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manas\Downloads\"/>
    </mc:Choice>
  </mc:AlternateContent>
  <xr:revisionPtr revIDLastSave="0" documentId="13_ncr:1_{3FC99C21-8CF2-414A-8B22-6E4FFDB26F63}"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shboard" sheetId="10" r:id="rId8"/>
    <sheet name="Data"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K9" i="9" l="1"/>
  <c r="L9" i="9"/>
  <c r="M9" i="9"/>
  <c r="N9" i="9"/>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c r="D6" i="4"/>
  <c r="D4" i="4"/>
  <c r="J9" i="9"/>
  <c r="E29" i="6"/>
  <c r="E32" i="6"/>
  <c r="E4" i="4"/>
  <c r="E6" i="6"/>
  <c r="E49" i="6"/>
  <c r="E17" i="6"/>
  <c r="E7" i="6"/>
  <c r="E45" i="6"/>
  <c r="E26" i="6"/>
  <c r="E44" i="6"/>
  <c r="E48" i="6"/>
  <c r="E43" i="6"/>
  <c r="E50" i="6"/>
  <c r="E24" i="6"/>
  <c r="N17" i="8"/>
  <c r="E7" i="4"/>
  <c r="E14" i="6"/>
  <c r="E38" i="6"/>
  <c r="E4" i="6"/>
  <c r="E30" i="6"/>
  <c r="E31" i="6"/>
  <c r="H17" i="8"/>
  <c r="E5" i="6"/>
  <c r="E5" i="4"/>
  <c r="E27" i="6"/>
  <c r="E22" i="6"/>
  <c r="E41" i="6"/>
  <c r="E10" i="6"/>
  <c r="E15" i="6"/>
  <c r="E9" i="6"/>
  <c r="E25" i="6"/>
  <c r="E19" i="6"/>
  <c r="E40" i="6"/>
  <c r="E34" i="6"/>
  <c r="E36" i="6"/>
  <c r="E8" i="6"/>
  <c r="E46" i="6"/>
  <c r="E16" i="6"/>
  <c r="E23" i="6"/>
  <c r="E13" i="6"/>
  <c r="E33" i="6"/>
  <c r="E42" i="6"/>
  <c r="E17" i="8"/>
  <c r="E20" i="6"/>
  <c r="B17" i="8"/>
  <c r="E11" i="6"/>
  <c r="K17" i="8"/>
  <c r="E51" i="6"/>
  <c r="E35" i="6"/>
  <c r="E12" i="6"/>
  <c r="E18" i="6"/>
  <c r="E28" i="6"/>
  <c r="E39" i="6"/>
  <c r="E52" i="6"/>
  <c r="E37" i="6"/>
  <c r="E6" i="4"/>
  <c r="E21" i="6"/>
  <c r="E47" i="6"/>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<sst xmlns="http://schemas.openxmlformats.org/spreadsheetml/2006/main" count="130130" uniqueCount="10953">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</sst>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quot;K&quot;"/>
    <numFmt numFmtId="165" formatCode="\$0.00,&quot;k&quot;"/>
    <numFmt numFmtId="166" formatCode="_-[$$-409]* #,##0.00_ ;_-[$$-409]* \-#,##0.00\ ;_-[$$-409]* &quot;-&quot;??_ ;_-@_ "/>
    <numFmt numFmtId="167" formatCode="&quot;#&quot;\ 0"/>
    <numFmt numFmtId="168" formatCode="[Green]\^0.00%;[Red]\&gt;0.00%"/>
    <numFmt numFmtId="169" formatCode="[Green]\^0.00%;[Red]0.00%"/>
  </numFmts>
  <fonts count="7"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Calibri"/>
      <family val="2"/>
    </font>
    <font>
      <sz val="11"/>
      <color theme="1"/>
      <name val="Calibri"/>
      <family val="2"/>
      <scheme val="minor"/>
    </font>
    <font>
      <b/>
      <i/>
      <sz val="14"/>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41">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4" fontId="0" fillId="0" borderId="1" xfId="0" applyNumberFormat="1" applyBorder="1"/>
    <xf numFmtId="164" fontId="0" fillId="0" borderId="8" xfId="0" applyNumberFormat="1" applyBorder="1"/>
    <xf numFmtId="0" fontId="0" fillId="0" borderId="2" xfId="0" applyBorder="1" applyAlignment="1">
      <alignment horizontal="left"/>
    </xf>
    <xf numFmtId="0" fontId="5"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0" fontId="4" fillId="0" borderId="0" xfId="0" applyFont="1"/>
    <xf numFmtId="168" fontId="0" fillId="0" borderId="0" xfId="0" applyNumberFormat="1" applyAlignment="1">
      <alignment horizontal="center"/>
    </xf>
    <xf numFmtId="168" fontId="6" fillId="0" borderId="0" xfId="0" applyNumberFormat="1" applyFont="1" applyAlignment="1">
      <alignment horizontal="center"/>
    </xf>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xf numFmtId="169" fontId="6" fillId="0" borderId="0" xfId="0" applyNumberFormat="1" applyFont="1" applyAlignment="1">
      <alignment horizontal="center"/>
    </xf>
  </cellXfs>
  <cellStyles count="2">
    <cellStyle name="Normal" xfId="0" builtinId="0"/>
    <cellStyle name="Percent" xfId="1" builtinId="5"/>
  </cellStyles>
  <dxfs count="17">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8E69707B-432F-4F50-AB25-B2E2561C0D5A}">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3BE-4628-B2CA-67414D645DE2}"/>
            </c:ext>
          </c:extLst>
        </c:ser>
        <c:dLbls>
          <c:showLegendKey val="0"/>
          <c:showVal val="0"/>
          <c:showCatName val="0"/>
          <c:showSerName val="0"/>
          <c:showPercent val="0"/>
          <c:showBubbleSize val="0"/>
        </c:dLbls>
        <c:axId val="189259504"/>
        <c:axId val="18059852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3BE-4628-B2CA-67414D645DE2}"/>
            </c:ext>
          </c:extLst>
        </c:ser>
        <c:dLbls>
          <c:showLegendKey val="0"/>
          <c:showVal val="0"/>
          <c:showCatName val="0"/>
          <c:showSerName val="0"/>
          <c:showPercent val="0"/>
          <c:showBubbleSize val="0"/>
        </c:dLbls>
        <c:gapWidth val="219"/>
        <c:overlap val="-27"/>
        <c:axId val="189263680"/>
        <c:axId val="1805988560"/>
      </c:barChart>
      <c:catAx>
        <c:axId val="18926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988560"/>
        <c:crosses val="autoZero"/>
        <c:auto val="1"/>
        <c:lblAlgn val="ctr"/>
        <c:lblOffset val="100"/>
        <c:noMultiLvlLbl val="0"/>
      </c:catAx>
      <c:valAx>
        <c:axId val="1805988560"/>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63680"/>
        <c:crosses val="autoZero"/>
        <c:crossBetween val="between"/>
      </c:valAx>
      <c:valAx>
        <c:axId val="1805985200"/>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59504"/>
        <c:crosses val="max"/>
        <c:crossBetween val="between"/>
      </c:valAx>
      <c:catAx>
        <c:axId val="189259504"/>
        <c:scaling>
          <c:orientation val="minMax"/>
        </c:scaling>
        <c:delete val="1"/>
        <c:axPos val="b"/>
        <c:numFmt formatCode="General" sourceLinked="1"/>
        <c:majorTickMark val="out"/>
        <c:minorTickMark val="none"/>
        <c:tickLblPos val="nextTo"/>
        <c:crossAx val="18059852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6A-4C70-AB5D-391B81BE58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6A-4C70-AB5D-391B81BE58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6A-4C70-AB5D-391B81BE58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3B0-4466-BC75-C37F2940351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F9B-4DA2-96EE-BA62C332C04B}"/>
            </c:ext>
          </c:extLst>
        </c:ser>
        <c:dLbls>
          <c:showLegendKey val="0"/>
          <c:showVal val="0"/>
          <c:showCatName val="0"/>
          <c:showSerName val="0"/>
          <c:showPercent val="0"/>
          <c:showBubbleSize val="0"/>
        </c:dLbls>
        <c:gapWidth val="182"/>
        <c:axId val="223597344"/>
        <c:axId val="374564032"/>
      </c:barChart>
      <c:catAx>
        <c:axId val="223597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64032"/>
        <c:crosses val="autoZero"/>
        <c:auto val="1"/>
        <c:lblAlgn val="ctr"/>
        <c:lblOffset val="100"/>
        <c:noMultiLvlLbl val="0"/>
      </c:catAx>
      <c:valAx>
        <c:axId val="374564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9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66826156299841"/>
          <c:y val="0.25490196078431371"/>
          <c:w val="0.82456140350877194"/>
          <c:h val="0.568627450980392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592-425B-8EEA-9A6D88F407AA}"/>
            </c:ext>
          </c:extLst>
        </c:ser>
        <c:dLbls>
          <c:showLegendKey val="0"/>
          <c:showVal val="0"/>
          <c:showCatName val="0"/>
          <c:showSerName val="0"/>
          <c:showPercent val="0"/>
          <c:showBubbleSize val="0"/>
        </c:dLbls>
        <c:smooth val="0"/>
        <c:axId val="248646576"/>
        <c:axId val="290752640"/>
      </c:lineChart>
      <c:catAx>
        <c:axId val="248646576"/>
        <c:scaling>
          <c:orientation val="minMax"/>
        </c:scaling>
        <c:delete val="1"/>
        <c:axPos val="b"/>
        <c:numFmt formatCode="General" sourceLinked="1"/>
        <c:majorTickMark val="none"/>
        <c:minorTickMark val="none"/>
        <c:tickLblPos val="nextTo"/>
        <c:crossAx val="290752640"/>
        <c:crosses val="autoZero"/>
        <c:auto val="1"/>
        <c:lblAlgn val="ctr"/>
        <c:lblOffset val="100"/>
        <c:noMultiLvlLbl val="0"/>
      </c:catAx>
      <c:valAx>
        <c:axId val="290752640"/>
        <c:scaling>
          <c:orientation val="minMax"/>
        </c:scaling>
        <c:delete val="1"/>
        <c:axPos val="l"/>
        <c:numFmt formatCode="General" sourceLinked="1"/>
        <c:majorTickMark val="none"/>
        <c:minorTickMark val="none"/>
        <c:tickLblPos val="nextTo"/>
        <c:crossAx val="24864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726190476190479E-2"/>
          <c:y val="0.21568627450980393"/>
          <c:w val="0.83630952380952384"/>
          <c:h val="0.5686274509803921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01C-43A0-98EF-E7042681FE4E}"/>
            </c:ext>
          </c:extLst>
        </c:ser>
        <c:dLbls>
          <c:showLegendKey val="0"/>
          <c:showVal val="0"/>
          <c:showCatName val="0"/>
          <c:showSerName val="0"/>
          <c:showPercent val="0"/>
          <c:showBubbleSize val="0"/>
        </c:dLbls>
        <c:smooth val="0"/>
        <c:axId val="386266608"/>
        <c:axId val="296483056"/>
      </c:lineChart>
      <c:catAx>
        <c:axId val="386266608"/>
        <c:scaling>
          <c:orientation val="minMax"/>
        </c:scaling>
        <c:delete val="1"/>
        <c:axPos val="b"/>
        <c:numFmt formatCode="General" sourceLinked="1"/>
        <c:majorTickMark val="none"/>
        <c:minorTickMark val="none"/>
        <c:tickLblPos val="nextTo"/>
        <c:crossAx val="296483056"/>
        <c:crosses val="autoZero"/>
        <c:auto val="1"/>
        <c:lblAlgn val="ctr"/>
        <c:lblOffset val="100"/>
        <c:noMultiLvlLbl val="0"/>
      </c:catAx>
      <c:valAx>
        <c:axId val="296483056"/>
        <c:scaling>
          <c:orientation val="minMax"/>
        </c:scaling>
        <c:delete val="1"/>
        <c:axPos val="l"/>
        <c:numFmt formatCode="General" sourceLinked="1"/>
        <c:majorTickMark val="none"/>
        <c:minorTickMark val="none"/>
        <c:tickLblPos val="nextTo"/>
        <c:crossAx val="38626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8961748633879"/>
          <c:y val="0.23809523809523808"/>
          <c:w val="0.79963570127504557"/>
          <c:h val="0.4761904761904761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12D-4807-8B7B-078A6309B68B}"/>
            </c:ext>
          </c:extLst>
        </c:ser>
        <c:dLbls>
          <c:showLegendKey val="0"/>
          <c:showVal val="0"/>
          <c:showCatName val="0"/>
          <c:showSerName val="0"/>
          <c:showPercent val="0"/>
          <c:showBubbleSize val="0"/>
        </c:dLbls>
        <c:smooth val="0"/>
        <c:axId val="300371952"/>
        <c:axId val="362851856"/>
      </c:lineChart>
      <c:catAx>
        <c:axId val="300371952"/>
        <c:scaling>
          <c:orientation val="minMax"/>
        </c:scaling>
        <c:delete val="1"/>
        <c:axPos val="b"/>
        <c:numFmt formatCode="General" sourceLinked="1"/>
        <c:majorTickMark val="none"/>
        <c:minorTickMark val="none"/>
        <c:tickLblPos val="nextTo"/>
        <c:crossAx val="362851856"/>
        <c:crosses val="autoZero"/>
        <c:auto val="1"/>
        <c:lblAlgn val="ctr"/>
        <c:lblOffset val="100"/>
        <c:noMultiLvlLbl val="0"/>
      </c:catAx>
      <c:valAx>
        <c:axId val="362851856"/>
        <c:scaling>
          <c:orientation val="minMax"/>
        </c:scaling>
        <c:delete val="1"/>
        <c:axPos val="l"/>
        <c:numFmt formatCode="General" sourceLinked="1"/>
        <c:majorTickMark val="none"/>
        <c:minorTickMark val="none"/>
        <c:tickLblPos val="nextTo"/>
        <c:crossAx val="30037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AFA-4152-8723-C2B0A8C8A6A9}"/>
            </c:ext>
          </c:extLst>
        </c:ser>
        <c:dLbls>
          <c:showLegendKey val="0"/>
          <c:showVal val="0"/>
          <c:showCatName val="0"/>
          <c:showSerName val="0"/>
          <c:showPercent val="0"/>
          <c:showBubbleSize val="0"/>
        </c:dLbls>
        <c:smooth val="0"/>
        <c:axId val="282532528"/>
        <c:axId val="26620976"/>
      </c:lineChart>
      <c:catAx>
        <c:axId val="282532528"/>
        <c:scaling>
          <c:orientation val="minMax"/>
        </c:scaling>
        <c:delete val="1"/>
        <c:axPos val="b"/>
        <c:numFmt formatCode="General" sourceLinked="1"/>
        <c:majorTickMark val="none"/>
        <c:minorTickMark val="none"/>
        <c:tickLblPos val="nextTo"/>
        <c:crossAx val="26620976"/>
        <c:crosses val="autoZero"/>
        <c:auto val="1"/>
        <c:lblAlgn val="ctr"/>
        <c:lblOffset val="100"/>
        <c:noMultiLvlLbl val="0"/>
      </c:catAx>
      <c:valAx>
        <c:axId val="26620976"/>
        <c:scaling>
          <c:orientation val="minMax"/>
        </c:scaling>
        <c:delete val="1"/>
        <c:axPos val="l"/>
        <c:numFmt formatCode="General" sourceLinked="1"/>
        <c:majorTickMark val="none"/>
        <c:minorTickMark val="none"/>
        <c:tickLblPos val="nextTo"/>
        <c:crossAx val="28253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804435159890728E-2"/>
          <c:y val="0.17667817207780534"/>
          <c:w val="0.89278752436647169"/>
          <c:h val="0.71794871794871795"/>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8FA-45EB-91D0-DF06487B97D1}"/>
            </c:ext>
          </c:extLst>
        </c:ser>
        <c:dLbls>
          <c:showLegendKey val="0"/>
          <c:showVal val="0"/>
          <c:showCatName val="0"/>
          <c:showSerName val="0"/>
          <c:showPercent val="0"/>
          <c:showBubbleSize val="0"/>
        </c:dLbls>
        <c:smooth val="0"/>
        <c:axId val="343826000"/>
        <c:axId val="374562592"/>
      </c:lineChart>
      <c:catAx>
        <c:axId val="343826000"/>
        <c:scaling>
          <c:orientation val="minMax"/>
        </c:scaling>
        <c:delete val="1"/>
        <c:axPos val="b"/>
        <c:numFmt formatCode="General" sourceLinked="1"/>
        <c:majorTickMark val="none"/>
        <c:minorTickMark val="none"/>
        <c:tickLblPos val="nextTo"/>
        <c:crossAx val="374562592"/>
        <c:crosses val="autoZero"/>
        <c:auto val="1"/>
        <c:lblAlgn val="ctr"/>
        <c:lblOffset val="100"/>
        <c:noMultiLvlLbl val="0"/>
      </c:catAx>
      <c:valAx>
        <c:axId val="374562592"/>
        <c:scaling>
          <c:orientation val="minMax"/>
        </c:scaling>
        <c:delete val="1"/>
        <c:axPos val="l"/>
        <c:numFmt formatCode="General" sourceLinked="1"/>
        <c:majorTickMark val="none"/>
        <c:minorTickMark val="none"/>
        <c:tickLblPos val="nextTo"/>
        <c:crossAx val="34382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66826156299841"/>
          <c:y val="0.25490196078431371"/>
          <c:w val="0.82456140350877194"/>
          <c:h val="0.56862745098039214"/>
        </c:manualLayout>
      </c:layout>
      <c:lineChart>
        <c:grouping val="standard"/>
        <c:varyColors val="0"/>
        <c:ser>
          <c:idx val="0"/>
          <c:order val="0"/>
          <c:tx>
            <c:strRef>
              <c:f>KPI!$B$3</c:f>
              <c:strCache>
                <c:ptCount val="1"/>
                <c:pt idx="0">
                  <c:v>Total</c:v>
                </c:pt>
              </c:strCache>
            </c:strRef>
          </c:tx>
          <c:spPr>
            <a:ln w="34925" cap="rnd">
              <a:solidFill>
                <a:schemeClr val="bg1">
                  <a:lumMod val="5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162-48E2-A300-EA339F34BDDC}"/>
            </c:ext>
          </c:extLst>
        </c:ser>
        <c:dLbls>
          <c:showLegendKey val="0"/>
          <c:showVal val="0"/>
          <c:showCatName val="0"/>
          <c:showSerName val="0"/>
          <c:showPercent val="0"/>
          <c:showBubbleSize val="0"/>
        </c:dLbls>
        <c:smooth val="0"/>
        <c:axId val="248646576"/>
        <c:axId val="290752640"/>
      </c:lineChart>
      <c:catAx>
        <c:axId val="248646576"/>
        <c:scaling>
          <c:orientation val="minMax"/>
        </c:scaling>
        <c:delete val="1"/>
        <c:axPos val="b"/>
        <c:numFmt formatCode="General" sourceLinked="1"/>
        <c:majorTickMark val="none"/>
        <c:minorTickMark val="none"/>
        <c:tickLblPos val="nextTo"/>
        <c:crossAx val="290752640"/>
        <c:crosses val="autoZero"/>
        <c:auto val="1"/>
        <c:lblAlgn val="ctr"/>
        <c:lblOffset val="100"/>
        <c:noMultiLvlLbl val="0"/>
      </c:catAx>
      <c:valAx>
        <c:axId val="290752640"/>
        <c:scaling>
          <c:orientation val="minMax"/>
        </c:scaling>
        <c:delete val="1"/>
        <c:axPos val="l"/>
        <c:numFmt formatCode="General" sourceLinked="1"/>
        <c:majorTickMark val="none"/>
        <c:minorTickMark val="none"/>
        <c:tickLblPos val="nextTo"/>
        <c:crossAx val="24864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726190476190479E-2"/>
          <c:y val="0.21568627450980393"/>
          <c:w val="0.83630952380952384"/>
          <c:h val="0.56862745098039214"/>
        </c:manualLayout>
      </c:layout>
      <c:lineChart>
        <c:grouping val="standard"/>
        <c:varyColors val="0"/>
        <c:ser>
          <c:idx val="0"/>
          <c:order val="0"/>
          <c:tx>
            <c:strRef>
              <c:f>KPI!$E$3</c:f>
              <c:strCache>
                <c:ptCount val="1"/>
                <c:pt idx="0">
                  <c:v>Total</c:v>
                </c:pt>
              </c:strCache>
            </c:strRef>
          </c:tx>
          <c:spPr>
            <a:ln w="34925" cap="rnd">
              <a:solidFill>
                <a:schemeClr val="bg1">
                  <a:lumMod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119-4F7A-B565-6B8A046E015D}"/>
            </c:ext>
          </c:extLst>
        </c:ser>
        <c:dLbls>
          <c:showLegendKey val="0"/>
          <c:showVal val="0"/>
          <c:showCatName val="0"/>
          <c:showSerName val="0"/>
          <c:showPercent val="0"/>
          <c:showBubbleSize val="0"/>
        </c:dLbls>
        <c:smooth val="0"/>
        <c:axId val="386266608"/>
        <c:axId val="296483056"/>
      </c:lineChart>
      <c:catAx>
        <c:axId val="386266608"/>
        <c:scaling>
          <c:orientation val="minMax"/>
        </c:scaling>
        <c:delete val="1"/>
        <c:axPos val="b"/>
        <c:numFmt formatCode="General" sourceLinked="1"/>
        <c:majorTickMark val="none"/>
        <c:minorTickMark val="none"/>
        <c:tickLblPos val="nextTo"/>
        <c:crossAx val="296483056"/>
        <c:crosses val="autoZero"/>
        <c:auto val="1"/>
        <c:lblAlgn val="ctr"/>
        <c:lblOffset val="100"/>
        <c:noMultiLvlLbl val="0"/>
      </c:catAx>
      <c:valAx>
        <c:axId val="296483056"/>
        <c:scaling>
          <c:orientation val="minMax"/>
        </c:scaling>
        <c:delete val="1"/>
        <c:axPos val="l"/>
        <c:numFmt formatCode="General" sourceLinked="1"/>
        <c:majorTickMark val="none"/>
        <c:minorTickMark val="none"/>
        <c:tickLblPos val="nextTo"/>
        <c:crossAx val="38626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8961748633879"/>
          <c:y val="0.23809523809523808"/>
          <c:w val="0.79963570127504557"/>
          <c:h val="0.47619047619047616"/>
        </c:manualLayout>
      </c:layout>
      <c:lineChart>
        <c:grouping val="standard"/>
        <c:varyColors val="0"/>
        <c:ser>
          <c:idx val="0"/>
          <c:order val="0"/>
          <c:tx>
            <c:strRef>
              <c:f>KPI!$H$3</c:f>
              <c:strCache>
                <c:ptCount val="1"/>
                <c:pt idx="0">
                  <c:v>Total</c:v>
                </c:pt>
              </c:strCache>
            </c:strRef>
          </c:tx>
          <c:spPr>
            <a:ln w="34925" cap="rnd">
              <a:solidFill>
                <a:schemeClr val="bg1">
                  <a:lumMod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129-4808-8B8F-98D2E23C2196}"/>
            </c:ext>
          </c:extLst>
        </c:ser>
        <c:dLbls>
          <c:showLegendKey val="0"/>
          <c:showVal val="0"/>
          <c:showCatName val="0"/>
          <c:showSerName val="0"/>
          <c:showPercent val="0"/>
          <c:showBubbleSize val="0"/>
        </c:dLbls>
        <c:smooth val="0"/>
        <c:axId val="300371952"/>
        <c:axId val="362851856"/>
      </c:lineChart>
      <c:catAx>
        <c:axId val="300371952"/>
        <c:scaling>
          <c:orientation val="minMax"/>
        </c:scaling>
        <c:delete val="1"/>
        <c:axPos val="b"/>
        <c:numFmt formatCode="General" sourceLinked="1"/>
        <c:majorTickMark val="none"/>
        <c:minorTickMark val="none"/>
        <c:tickLblPos val="nextTo"/>
        <c:crossAx val="362851856"/>
        <c:crosses val="autoZero"/>
        <c:auto val="1"/>
        <c:lblAlgn val="ctr"/>
        <c:lblOffset val="100"/>
        <c:noMultiLvlLbl val="0"/>
      </c:catAx>
      <c:valAx>
        <c:axId val="362851856"/>
        <c:scaling>
          <c:orientation val="minMax"/>
        </c:scaling>
        <c:delete val="1"/>
        <c:axPos val="l"/>
        <c:numFmt formatCode="General" sourceLinked="1"/>
        <c:majorTickMark val="none"/>
        <c:minorTickMark val="none"/>
        <c:tickLblPos val="nextTo"/>
        <c:crossAx val="30037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56D-4519-9D91-8104883E410A}"/>
            </c:ext>
          </c:extLst>
        </c:ser>
        <c:dLbls>
          <c:showLegendKey val="0"/>
          <c:showVal val="0"/>
          <c:showCatName val="0"/>
          <c:showSerName val="0"/>
          <c:showPercent val="0"/>
          <c:showBubbleSize val="0"/>
        </c:dLbls>
        <c:smooth val="0"/>
        <c:axId val="282532528"/>
        <c:axId val="26620976"/>
      </c:lineChart>
      <c:catAx>
        <c:axId val="282532528"/>
        <c:scaling>
          <c:orientation val="minMax"/>
        </c:scaling>
        <c:delete val="1"/>
        <c:axPos val="b"/>
        <c:numFmt formatCode="General" sourceLinked="1"/>
        <c:majorTickMark val="none"/>
        <c:minorTickMark val="none"/>
        <c:tickLblPos val="nextTo"/>
        <c:crossAx val="26620976"/>
        <c:crosses val="autoZero"/>
        <c:auto val="1"/>
        <c:lblAlgn val="ctr"/>
        <c:lblOffset val="100"/>
        <c:noMultiLvlLbl val="0"/>
      </c:catAx>
      <c:valAx>
        <c:axId val="26620976"/>
        <c:scaling>
          <c:orientation val="minMax"/>
        </c:scaling>
        <c:delete val="1"/>
        <c:axPos val="l"/>
        <c:numFmt formatCode="General" sourceLinked="1"/>
        <c:majorTickMark val="none"/>
        <c:minorTickMark val="none"/>
        <c:tickLblPos val="nextTo"/>
        <c:crossAx val="28253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804435159890728E-2"/>
          <c:y val="0.17667817207780534"/>
          <c:w val="0.89278752436647169"/>
          <c:h val="0.71794871794871795"/>
        </c:manualLayout>
      </c:layout>
      <c:lineChart>
        <c:grouping val="standard"/>
        <c:varyColors val="0"/>
        <c:ser>
          <c:idx val="0"/>
          <c:order val="0"/>
          <c:tx>
            <c:strRef>
              <c:f>KPI!$N$3</c:f>
              <c:strCache>
                <c:ptCount val="1"/>
                <c:pt idx="0">
                  <c:v>Total</c:v>
                </c:pt>
              </c:strCache>
            </c:strRef>
          </c:tx>
          <c:spPr>
            <a:ln w="34925" cap="rnd">
              <a:solidFill>
                <a:schemeClr val="bg1">
                  <a:lumMod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6FD-492C-9BA5-00BB086A6A05}"/>
            </c:ext>
          </c:extLst>
        </c:ser>
        <c:dLbls>
          <c:showLegendKey val="0"/>
          <c:showVal val="0"/>
          <c:showCatName val="0"/>
          <c:showSerName val="0"/>
          <c:showPercent val="0"/>
          <c:showBubbleSize val="0"/>
        </c:dLbls>
        <c:smooth val="0"/>
        <c:axId val="343826000"/>
        <c:axId val="374562592"/>
      </c:lineChart>
      <c:catAx>
        <c:axId val="343826000"/>
        <c:scaling>
          <c:orientation val="minMax"/>
        </c:scaling>
        <c:delete val="1"/>
        <c:axPos val="b"/>
        <c:numFmt formatCode="General" sourceLinked="1"/>
        <c:majorTickMark val="none"/>
        <c:minorTickMark val="none"/>
        <c:tickLblPos val="nextTo"/>
        <c:crossAx val="374562592"/>
        <c:crosses val="autoZero"/>
        <c:auto val="1"/>
        <c:lblAlgn val="ctr"/>
        <c:lblOffset val="100"/>
        <c:noMultiLvlLbl val="0"/>
      </c:catAx>
      <c:valAx>
        <c:axId val="374562592"/>
        <c:scaling>
          <c:orientation val="minMax"/>
        </c:scaling>
        <c:delete val="1"/>
        <c:axPos val="l"/>
        <c:numFmt formatCode="General" sourceLinked="1"/>
        <c:majorTickMark val="none"/>
        <c:minorTickMark val="none"/>
        <c:tickLblPos val="nextTo"/>
        <c:crossAx val="34382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41414257524379"/>
          <c:y val="0.22583412073490816"/>
          <c:w val="0.78253424526313775"/>
          <c:h val="0.61951076115485559"/>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55B-4C79-9F92-7703426A5741}"/>
            </c:ext>
          </c:extLst>
        </c:ser>
        <c:dLbls>
          <c:showLegendKey val="0"/>
          <c:showVal val="0"/>
          <c:showCatName val="0"/>
          <c:showSerName val="0"/>
          <c:showPercent val="0"/>
          <c:showBubbleSize val="0"/>
        </c:dLbls>
        <c:axId val="189259504"/>
        <c:axId val="1805985200"/>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55B-4C79-9F92-7703426A5741}"/>
            </c:ext>
          </c:extLst>
        </c:ser>
        <c:dLbls>
          <c:showLegendKey val="0"/>
          <c:showVal val="0"/>
          <c:showCatName val="0"/>
          <c:showSerName val="0"/>
          <c:showPercent val="0"/>
          <c:showBubbleSize val="0"/>
        </c:dLbls>
        <c:gapWidth val="58"/>
        <c:overlap val="-27"/>
        <c:axId val="189263680"/>
        <c:axId val="1805988560"/>
      </c:barChart>
      <c:catAx>
        <c:axId val="18926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988560"/>
        <c:crosses val="autoZero"/>
        <c:auto val="1"/>
        <c:lblAlgn val="ctr"/>
        <c:lblOffset val="100"/>
        <c:noMultiLvlLbl val="0"/>
      </c:catAx>
      <c:valAx>
        <c:axId val="18059885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263680"/>
        <c:crosses val="autoZero"/>
        <c:crossBetween val="between"/>
      </c:valAx>
      <c:valAx>
        <c:axId val="180598520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259504"/>
        <c:crosses val="max"/>
        <c:crossBetween val="between"/>
      </c:valAx>
      <c:catAx>
        <c:axId val="189259504"/>
        <c:scaling>
          <c:orientation val="minMax"/>
        </c:scaling>
        <c:delete val="1"/>
        <c:axPos val="b"/>
        <c:numFmt formatCode="General" sourceLinked="1"/>
        <c:majorTickMark val="out"/>
        <c:minorTickMark val="none"/>
        <c:tickLblPos val="nextTo"/>
        <c:crossAx val="1805985200"/>
        <c:crosses val="autoZero"/>
        <c:auto val="1"/>
        <c:lblAlgn val="ctr"/>
        <c:lblOffset val="100"/>
        <c:noMultiLvlLbl val="0"/>
      </c:catAx>
      <c:spPr>
        <a:noFill/>
        <a:ln>
          <a:noFill/>
        </a:ln>
        <a:effectLst/>
      </c:spPr>
    </c:plotArea>
    <c:legend>
      <c:legendPos val="t"/>
      <c:layout>
        <c:manualLayout>
          <c:xMode val="edge"/>
          <c:yMode val="edge"/>
          <c:x val="0.3118631338965841"/>
          <c:y val="8.666666666666667E-2"/>
          <c:w val="0.33247792018698391"/>
          <c:h val="0.112500787401574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3043251374238598"/>
          <c:y val="0.20272890271432117"/>
          <c:w val="0.43851953647303521"/>
          <c:h val="0.76515342989533719"/>
        </c:manualLayout>
      </c:layout>
      <c:doughnutChart>
        <c:varyColors val="1"/>
        <c:ser>
          <c:idx val="0"/>
          <c:order val="0"/>
          <c:tx>
            <c:strRef>
              <c:f>'Pie Chart'!$B$3</c:f>
              <c:strCache>
                <c:ptCount val="1"/>
                <c:pt idx="0">
                  <c:v>Total</c:v>
                </c:pt>
              </c:strCache>
            </c:strRef>
          </c:tx>
          <c:spPr>
            <a:solidFill>
              <a:schemeClr val="accent6">
                <a:lumMod val="60000"/>
                <a:lumOff val="40000"/>
              </a:schemeClr>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7D4-49F8-981E-6F264743497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7D4-49F8-981E-6F2647434971}"/>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7D4-49F8-981E-6F2647434971}"/>
              </c:ext>
            </c:extLst>
          </c:dPt>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7D4-49F8-981E-6F2647434971}"/>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DEA-49CA-AE62-8EA5461F248B}"/>
            </c:ext>
          </c:extLst>
        </c:ser>
        <c:dLbls>
          <c:dLblPos val="outEnd"/>
          <c:showLegendKey val="0"/>
          <c:showVal val="1"/>
          <c:showCatName val="0"/>
          <c:showSerName val="0"/>
          <c:showPercent val="0"/>
          <c:showBubbleSize val="0"/>
        </c:dLbls>
        <c:gapWidth val="70"/>
        <c:axId val="223597344"/>
        <c:axId val="374564032"/>
      </c:barChart>
      <c:catAx>
        <c:axId val="223597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4564032"/>
        <c:crosses val="autoZero"/>
        <c:auto val="1"/>
        <c:lblAlgn val="ctr"/>
        <c:lblOffset val="100"/>
        <c:noMultiLvlLbl val="0"/>
      </c:catAx>
      <c:valAx>
        <c:axId val="374564032"/>
        <c:scaling>
          <c:orientation val="minMax"/>
        </c:scaling>
        <c:delete val="1"/>
        <c:axPos val="b"/>
        <c:numFmt formatCode="General" sourceLinked="1"/>
        <c:majorTickMark val="none"/>
        <c:minorTickMark val="none"/>
        <c:tickLblPos val="nextTo"/>
        <c:crossAx val="22359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030E618-B6C1-4714-8BA4-43EAA7E5146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A2463D03-EFCB-46B8-9684-3536FF8ECF15}">
          <cx:tx>
            <cx:txData>
              <cx:f>_xlchart.v5.5</cx:f>
              <cx:v>Sales</cx:v>
            </cx:txData>
          </cx:tx>
          <cx:dataId val="0"/>
          <cx:layoutPr>
            <cx:geography cultureLanguage="en-US" cultureRegion="IN" attribution="Powered by Bing">
              <cx:geoCache provider="{E9337A44-BEBE-4D9F-B70C-5C5E7DAFC167}">
                <cx:binary>1H1pc5y4Gu5fSeXzxYOQhNCpM6dqgN7ci7ckzuQL1bEdEJvYt19/X+i2u810Jp4a31vVPVMELS8I
HiQ97yL5vw/Nfx7Cp232oYnCOP/PQ/P7R68okv/89lv+4D1F2/wiEg+ZzOWP4uJBRr/JHz/Ew9Nv
j9m2FrH7m6Yi8tuDt82Kp+bj//4LV3Of5Eo+bAsh45vyKWtvn/IyLPK/KTtZ9GH7GInYFnmRiYcC
/f7xj3D7fRttP354igtRtJ/a5On3j68qffzw2/hSf7nthxBaVpSPIIu1C6brRNNVrg4//PFDKGN3
X6wY+oVBVIw1VeO73/O9N9sI5N/QoKE528fH7CnP4YGGf48EX7Ue8lcfPzzIMi76l+bC+/v94+dY
FE+PH+6KbfGUf/wgcmntKliyf4TPd8Mz//b6tf/vv6MMeAujnCNkxq/sV0V/AWbxuPXk86v597AQ
coENrjKNoN1bN17DghC50CnHTCXa8113gPyyIafh2IuNwFjYZwnGH5noZPyevYRcaBxrmoHIDg42
hgNdQC+iXKf60IvQa1De0KDTsLwIjoD549tZAjMNZSYe3xEYzbignFKkYf4aEUO7IAbDRDPwy7i2
GzN33eQNLTmNyIvgCJHpeY5bf2TBNs63MKy+24xCLgzODRUjenLo4oAM5ohSauyQoc/33s8ob2jR
aWgOzzLC5o/bs+wt9lO4rbfZ0/P7+ffTCuYXqmowXcN7bEa9htELohs6wQgg7H8jbN7SotPYHCRH
2NiTs8Rm9iQzV7zjSAZETCeGZhhsT7RGU4yBLwghmBF1322AqB0PaG9o0GlkXgRHwMz+OEtgrG0o
fsgsflds2IVGia5ztCfJML0fk2SE+IWOmMa4uucHr7F5W5tOw3MsO0LIOlOEJLCA7eM7smVsXMCM
QymQ4d2UMsZHpReUMAPro05jvaEpP4HlRXIMytVZdpv7be6BKlvI+PnT/fezDWEXBCFMmcF2s8lo
SEOaekEpjHoqQadY89vadBqfY9kRQvfn2W3WIs9lmYn3wwe6DdYZ0LD961dBlTwe1nqmxhh0Grpn
A/rzvXdM7S0tOo3OQXKEzfo8e48l4/jpoRAPZfH8it6h+6ALyiiiGNOToxoD0w0GxoC0EUt7Y2tO
Q/NKeISO9eksx7Zn+9kH+eMDjPhl9P1dyQFMPir0E0ZPEzfGLlSk98Ruz7lHaP3T1p2G7fRVRvjZ
1lnitwhDEUvxjjoqUS8QmNYIUIbdzDQyrxn8AhGjH/gOetIx2X5Li07jdJAcYbM4T/vBl6cskvF7
jnrkQoWuBP8BVzuejWC403VN57qBd5iN+tEbWnIakhfBESJfznO0W8SPYvuuxk9+AYoPB+Vm9975
yGgALgKYhAxV5/t5ijzPgXuL9K8bdBqYlycZAbPYnOUwthZAEnJZbJ9fzztQBP0CE47AnrY3CowU
H04uEAcLKJiun2/6TN3e0JbTqBw9xgiX9XnispD1e0KiwfhFdMoI2bG20TDG8UXfTXSk7stHpPpX
rTkNyk5qhMfiPBWdzVP9Yf3UiIf3tBCQC6IhzBDZ+WfUESpI1S+QCjOLakAXOp7q39aa06gcy46w
2azPcgxbvrezwAA3DQGTJ2MndRwOKqqhwuTybLAGE8IxOr9uz2lknuVGqCzvzhKVe5E/yDgX72m7
Af8y8CyKITBg93vNxoAhM6yB642f9q+9qUmnsTkSHcFzvzhLeG49iFP4sMjDbfz4/Pm+w9wPLmfN
AAj2xhk+0mEYmA+QAbQM3NLDD4a8467z1ladBum19Ain2/PEaQmvp3wI2uf39O8xwuyCatBPwKk2
6j4UODOMeYToO3BGnPktTTkNzEFyBMryz7PsPCtZivydFRr1ghtgcTbGKiZH4LpGBsR57Ae9ESpv
astpWI5ER7iszpOlrcWDJ9zt+045BiOMM+N0zJNBYcpRQQ/ttdH+N2LOb2nRaXAOkiNs1uc5kK23
In56v1GMUNAy+/CmIxJ2bJnR+YWGdERA79kBM+o2v2zOT1DZPcUYkslZDmO9KjDfRgl42d4zoIPg
C92gOuLPPoKRXtOTAAbxHmC72fHrkR3gzc06DdFIfATVZn6WUK23Wfu+VK33T/c8gPLXLIDpF0xF
EFnI9x1nRNHe0pLTwBwkR5is7bPE5NNTb6/Kn95xVMMUIpvBZQPcbDdqjSlab1vDEPfxk67zpiad
RudIdATPp/M0oV0DPHkbVtt3DbsBL43BIepmb9tUVTDNHM874FkzsGH0toMXBI81nLe26jRIr6VH
OF2fKWnb5vn2wSvzp6LI35EgaBcQ/YQhlgN8Mq8QAh1VBXMnuLBPIrR+a3tOQzQSH2G0Pk+M7lsJ
az7cd0UHXj64zn4SkItU0FIpIgSA2qH0fO+dr+ANDToNz4vgCJj789RENzIrvA/WNpPgjt4+v6N3
MBJAcBqGpRwUlJvhNwqTYuCMNihBDMygw2/M4d7crtMwjZ9rhNbGOkvG0IcY9f8niXhHqCDkRoMA
6pewgBGhA6sorADRIA5xH4j4FxX1TY06jdOrJxqBtL47S5Cusif3XSMO8QXHBkSw471ZbYTPLuLQ
gKBEoBLHVOHXDTmNybPcCI6r27OEYw2RHO8aOgARoP3cjziErQ8/UHCO+QFSocMQWL6j47HN4NdN
OY3IyzOMIFl/OktINk/fs20evON0Q8AkoDHwhbK9KxSmk2NMOL8A42i/CmE/3QCnO+4qb2nRaWgO
kiNsNudp07mT5f8bQgCjmAo2AQ3twqLHzmqj14tgHQiCdQfDbzTLvL1dp3Eay4/QujtPQrCjOfY2
eN8IHIhxJzoGMPZRaeMZR1VhSVW/dnSPFZS/6k0Deft1q04j9fqZRjhtztPU09sUL5+y/Kl9flP/
nmL38Z4Q2wHu7H2PGo15DLzdQOpgHf+uQ/HRbPS2Nv0Eo6PnGSN0eaZzUrV9z0W8sCoRwzIQCGTb
xxIAOTuekRDSgVaDjgRa6sAiRuRt8/Sr9vwMmZ3cGJUvZ4pK/eFPmQXv2Gs0YNNcg8WgY42UQuiB
qhIDmN3wG0Xl9N3lV035GSTPkmNQ/jxLUK6CEPaFeNcNO8BaYGCYc/bBtmOjKAdjDgSyqSrbL7oa
TThvadFpbA6SI2yulueJjSfeMcIQphgCi9ohHHcfyTZSdWBDAjBTw4qCnxCBq1+05ieYDFJjPM7T
77ajnb+mQv9sgxvYSYVgcE6DG/RlrHo1uQBB0zCs20X6aNJ/a3tOI/NaeoTQ3XlSs09PzbvuFIGA
GmODgCKzsw6M5n3QRDHsPAT+nf3KKvDQHXPnXzbnNDJ7sREkn76e5SD2udh6z2/l3/PknolpmIHi
v/fXjCZ+0Dh7oqxpmj7SOX/VjtNQ7KRGSHz+dJZIfBGwIcS7+j/76EGIDlB7Zf+U9YwZFzqH4A4w
FLz0n+P+8ZYWncblIDnC5ssfZ4nN/VNefDg81O4lvUN3AQCIBuvbAaVnHnw8t4ChRgdDG2iee4CA
ExwD9OZmnUZpJD6C6v481JiHv93r7RipVzX/6TZ3HFgx7ESgUhi3jiGCOQaWF0CYx3PI5wii0d5z
P2/PaYhG4q8e4f/TxnY/3/TuZV9Ae1tsJ8OGgkf73v196fC4sMvhSHT/eZ/sWrt3t3j8/aNh9P6X
l30K+2u86heHzYLGMk/bvPj9owL7FAFjwxjpoAZB99LBnlNDH98VwX4TOjVgtxYCBWC9jnsbG2x1
CIZtDBmMY2CDsD8VCOW9CReKYBkKbFVBVbge7BimgcX1+QGvZdiCj+rlbezTH+IyupYiLvLfP8Li
748fkl29/vEo4fCdIQQbJ8I+SrCNn65C+cP2Ftz6UB39n8CvPB91PJ1XgdRto0ouO1SlU/BcXdbU
cy5FRPOJS1phYpNwkVwqlT6pRRrPUVU3dpSywnTz1DcpilzLV3Kz9Qk1JSql3QYsXVK/DM2pyrxi
kuSFu6xib6IasjKToNLsWmrFMo8yKwy8VZlLZaq43ww9ye2CFrqV63q5FIbrWlgpVBul3laFZbez
nOmbmrbRQiSaJcBvswx0O/ZUYtLOcCeilU+BjLoZyak/NeARraDikyrOv5KGbmQCj4WwmZXhN6Jk
hu2QctY0aWG3rW5Y3GNfWqy6k8BzNgbOlIms4mCSaSqbOJmXWJ2jBmZMZ05E6Z30w6XqZrWplLSw
KsfrlnrrzuKOzBIm0nWGqDNpDW4aUbMwSrWbM7VIpyQPrjXX/aY7IbozRCnNwFg5fpRdRl2LLLX9
VEqnMRUWembhZamJjS61iM+Y1aSZb3au+men5qYRS251Gr2ray2ZNCQI7hyX/SmSaRaucaYni7rI
vUlG0FMXs9ryWbJBoYYs3nKracvc1qJWNbNcfCvlRLiKNvGDLDBlhBqrFUUx0etJxItkGkWRaurF
FL6hH0EtpYUT2piZX9wlboJNHQH2U1UrvkSaG9pdkxs27dylp+tWZbiPVAk8M3Yiz0SedpNV2g0N
ytziPPDsuvQqU1TSnF55gbbJgrq2VTf40RLfDtllV6nYNZGM1qXwzYjonxwn9kyW66mVZ+2SJqKb
cj99RJJSk6YtswNdTyzqR9ce3EjHjWoKVqwLmWKz1LSbWHHNFrOVU5Vr5PDY9Jr4rhKFsISjGlZW
FFZTJ74ZBnFltm6+CAz3RjOilWyjFVW/Z0l0naTBZaOksek6TjDxfQAlaN1vXHcWbaJvEsXqZLAI
Mb4J2uBbSivfZFLelUE0YUYcfgkqx2rMLioaK8GeZzuBmtkRU+al2laWELGVOFdumV412Jk4zNfN
wIEnr8rU1GmhWXlZmkmE0DSqNGkqaZeYpeqWVhvOsaskk6jRrKyUiVUVrjQj6ONmUjVzWddkqqds
XiYZt7hSN4tKDWw3kp6FGhzPcBwmFkuz2EzUdiF895OOjMaMiyI1PTX64Ru3vPCWeW2kE8nRlUOU
y8J1FLPMmL5ujbsyy+srPYtWkarPWJfc6Upb3CpOOOVVasYo877gJJw0tfiBNNuJongR1nTuGJ1h
GrRIr3Kdz/32rm1xPgkbVExIYHwqvTUL9WwSBo4lm0zMijCpTZUn0sojf6U7AZu4OFBNP1JjaH/K
bT0nZh7AUBNklVgk37OQOtd0g0OvuORY2TAYdKZJP7YpolNM6bi+7aD7tm7k1FWr20gwxdaM0KyY
H5llqxlmcZnH2EIsy2xHl4lNlDqf1Hp6k7Zhs8JdI0yt4IWZFq078XCcTWKRkFkk3dhELYxOVXhr
pJzMI6FaatDmUyfAtcnKopsST73iVcenDjfrtJSWI7w76aXdJPTiu7zwUtMvoh+h76BZ0bnxtPXQ
AxOXStShy/rOyf151WJTjYmJFNPl6JqlKLR5W2+q9kbD/rKIUWxi7OlWEjm24agPvqiEHWn0S6fF
d8IthVlphFm0dPSlTmK29JsKLWK9nVRG5E7dpCnNsJHlMtG6aFpDA3BaZEtRatlSq/1gUijdYxU0
tue0U9w2X3xEDRgb/MCsqDHDblHM21LcsCZvZhzJypaOAfMGy/SlplF3kZSuzaIvWT/wa6gplypq
komEvZDNSFWLeSfFkogQWYHjcwu+lmBFw9BCbustQqOayaCms9KoGxh0YBxtuehsLuPMih2tMiOc
/9BYHpmJ0ynLvE2VpQhzOnMr7VqJKV3GlUisQIkVywvTaOmFpWoFPtxO0Zk/j+tuU/goniuZXOOm
VZcGiqgNr8Ku3cYzvZQHKxbje152/gzDCpJlW6XJHHN9LX2Vmn7c+hMvI7otCqLvWpH1TRnak3Y/
POazyyERFXUzhw9t18rYC5plUBZilrvQlxPtsmpTGu1PU6EvjOIL5bK7dHX8ScIye1spvXkL271M
M6LdNDiKL8ParLwAX+osx5fDWQwrkS+J0uZm4VPVll31I6KpO5Vtmpqa/7UKIdfRw1mYlp2VaSQx
1ZZcuzEJJi3v1mHRapcujuMFCl2rLFkzq5VunTYqNo+3Qn5FXR5k0mbC9fabUL8k//dJRvD/sDfy
IbPfw/qQgvUxu82v/7YWbCTYBwzm40o9AX251mEX5p71vWzJPKKRu+2ynynYPyl8RUBf0e1n1atn
aBoBW9/P+eeItR9I6CC356C6fgGmXgzrkQjXwEUCRHNHQSEU9oJw+Axhby2Na1wHC/yegsJyDAwb
0cGWWvttm/b8E8ECAdBBwJuCIDSDw06C/4R/YgRPc8Q/IaIdNFKgbAhrDHzPsEfUa/4ZIj+LUR3Q
pxTLNY1V/LlJQ81OvI7PUKVrn2uSanbUZXw2lKqGgnalWhbjXWkYBvvSU7LDpYbKp2QR3wpXerZb
JelyOBhhmCbmIc2bNl2y/jDK890uea6o5Cs9Lpq5S7psdTiECT9OChIpSxnMecrxvZuE0Qqiw1xL
6ZNpG6uTuvbYTNNTcq+x4jGIi/rKbTpgTN5EssyfBl3dfqNJasUF4veV20wp94vCMVXWETt0OmfZ
tqmzHM70hDvL2HH1zDykAwd6fAVcJGiB4RLmtGaRYd+1jbpDyyZELJ3ChkNoOaQ9vbxSpKN+TwLh
z4HZxyu/8+Qq7A+e0zArVBNijQqG5HDQRSZXQRIANRxOkzl362A1lIVNo0xcr/EnrttW0wZ3xsbP
swomGcfYeP1Z1zTAMDmVdoJmMsf5F66mynURymAWKJ40m6SSm6o/OEoAB5bCHJvEtVkUtVsmJon0
yE5Sl89wUWyQW3QbN1HIHYI9nCZa5bjTrMnonecm9dpN8s9pBPOi6qm0ug0CP79sPAsUuPy2VMPi
Fp6jmsdCiF3eUND3FZMDSVoMSb3T3Nu/ExouFNJqjjMpF3WDZWpSUbbL2giOD0NeorHmqGDIq0jy
eY+5gTetX80JqsOrDANXcByFznKiIwtmGO+uyVtkVnXe2L5WF7M0KPASIa28TFhdzQ2Uig1tfH0S
G5281RoDWz1Hvw9CFpt1w6tlEqcwJ2hNaPl17n8ZzsKXs7xWxC7vcAYLjLW5H3r6BIWZAJ4EWhL3
nBKoZZ+u4wrm2oi78wq1pV11QGmUvPbuWBPE8y6r0rnbqMZtkleZWSmR/+g19aRIvehb4bTI9ogi
1sB9nRUwPWI7RetMZQnqZpQ4LjLB1UhN+OjlNAk1ufFaT25UlslN2x9SVlOz4VkyHQoyA+gT9Bso
UbyCmkaaPLCyWadO+E3zo9qzEp4ql30yjqvKsyTrlEtcym/QPeGBXpJZTLKbvFsg3EXLjhY4NUlA
0NKPw8C1CwjymeC6y3aZu3I/R9/1JPLmLKJiIj1Ft8pK8Y0ZVR6UImrWAXPwJmq4Zfgs7L5UYR2a
aipcIzYNtwhNRJPWdGnQXvOONrtDTGyQEMc5bmOYMs26mUOgahM2VkO0dhYyV9xIR2qm1mbRg6jd
eeOXzT3Nsw2L01nQjyPDAUY9B9QrGEeGZDQMJoc0AHjldLEwWYb8VVGhaA3khtkw3XRfXUdd6bmm
P3qiuyMdFfeRweuJSh1/JbssWgvYyWlXtYq7lU8ieX80FZ6wbkCw7Gh2gUAajXCI2OgX58BE088+
R9YNhiJRerpnPAW6CBeCA5UztcGKkejysgg0SCv96XA4So+rHqX/cjqWzdsusJSiIROCO/Vzmbq3
KW2bq0gI/7OsLSfKI8uRrTMJe5iHA9I7AmNYFKzisNjlR5r0sDmUGr1Eo2TOZKh3EHuROORTrXMx
GBvedI80ztZpXMd3rQE6f17J+kZoWbZydM+3qV4kWzeoLt0Gu18irogFMZxo6mZGsq2WhXCDbR7J
fAp/W8SY62GQf1GUaBEB16+74q5xu/ha0Qt6G3nl2m1Z+bWl1Jt3sH53glhRfo2rFBhslntXYGRy
55nLkIUyFJk8a71vlZO3FnD+ZlXFRnsXBek16/NzowELUtQ5i1TQ+L4Dhj7kl9xn07bwNbDLBN43
VFzVbcO+Om2szKsyI5Mh263IovAT8dnlRrEsSBfYTu2Kb1jz7V98fQZY6V5xG3AHgkldIxh264Fd
lHhffvT1dT42cl3VxaOPAhwIC6YuXw26b0TtdKtuNeAMiYNvy86AqVy239SQ65biFvmqy1t867nK
fQsddopq6dtt6ASrDKvBKkqy/dmQpxjRdRB37nyUP9RtSr0Bk1wveyj29fQ6wxm88ROXG/LU3J8l
XnnDKJGTpizrlVpEdBVkhj+JZOd+LXT/ivWdmzr0OtWJej9U1Tyyr1p12lFVyUL2KBV87YPF4l53
WjlBCfLszCtc4pkKUbokvjbKegFdclr7xHfN/kwNSeCabuntz16XjuspjZg2gQSJ1/WkkaNLLSuJ
ZcRcXSltd3zgCVr4WM8Wo/xD3cBJ1NWQ1KlcFU3kzEXQtiUY3/56uSGPyvhKq8NmPogOFx7yx2IR
V2+VQKvtRgZTpwvbTzB5+hYyUPZVbwthisKov7tJse4C13NNPyhMIRRQ0yORmAXl2S0SYD1VaPwZ
+Y1/pXmq9vkl1XEXfxYi/axVkX+F+lRfNqQ0mKkONd8k1/V3eLnK4X4u3GFIvZQd7teXHVIvLaNx
yBZBIkrTR8JbG4lLrIZqEgxgxF0PecPZ4RAMBW5ILB01+3qnKnuN48z/vif3npfjjgy6EwTLwN5P
GoW/LWRgNurISdlKBl+v8ai4IaIK2LpTbTKoFBLNwlJTPg2JIJjXNFE+JUKXd6LdVhFbglXGXet6
BnziJZk4KvAJv3Z2pVyw7Ia7ra3CSEW7VFthErrzPFG1Fe3PcJ83nA15h1KZOMrsUG84q0V9i+JO
rGrGgb0SrZkWaZZfBZ27PwwFsuQNqBPPeUOVDoZnayhIaNhQM+vlIJJof5mh9lCRBy3f6fe7v3R0
Yq4eOSJI/44xbGTK+wgY2DZj/I4bTyial2HlUfjqXdFlxo3BfH+dB05lDaMm0K6HMsbGDdBLsU5f
8g3IB6PcPr/qRG3JVGt7mvbQMMGP6g/52GUPobMVGQc7ZtiVJgygaOW8dOXdWZ+ndnk68cG9YHIv
V6FiP3AMxcNh6NHD2VARGAgxYfUIXHHI3F3cQE5spZ2n2ooExSMNg8SMKx4v017xiCRWZ56KhT0k
1dgIbwrk71Jg5aR32HETUzSRXAr6rStCy3BaugzTIr+qtTqxChFEDylA5Dt68y0CVWRyqKHTR4de
5pWhLxjGgVkgHT68QzrBv2Bc+mt3Uo8iA+UQ/joEJxA/Bjr96ynPpZVQ1MbDjzQuXCsXAq3Kl4Oe
C3iLQ7ooCLDDxJ3gQuSXh6w0hu4VigpPOkHJRhEB2QR5aPrYy9ekLclG6w9DvvBJOOEtItaoYCht
eAiarSYmRcmVYiE7wcKNKivfFlr0NW0EWlBJ86u8KfMr3J/1+ZLo7XxXN/BJcEXKYFmRSvvcaZJf
MyaWWZ3gzzhojeu+LFWNo7K8TxFSf5IybCdSU9JFDm6E5XDm1+3+LHw5O5Qeztya+ctAy7PZ349i
xl9GMarBDvbwx2z6hX+wae1oFCt0ofptEDuwr1RsI8R0aZYdGDk7FRQXsPFHyyGZUgeZNPM7MAcC
NTaH4lFF3/DAEbWrPlRq+msMNQ/Vh0sOyeGSRkKvQg1HU+EX7UYQnGhm4YTlJlkOOV2N200wZLPE
d6ZurTZmCF1QMw/lYMcqTQaG+1mHRLvZFe+vgkCvNrMsohPpTpLMKAvQIctshXyZRvZwOhxyJXSW
kTsZEmpNstVR5UO1ti/xIORlqYQTWLwJlxuydqdOKWBgZdiZOnko13kct9MEWIzJwBqxHvKGAwVd
qzGHU6NmK3CpZAvdK7x93qGix4v9FYY8nlAOMfkvlsETQyzCf/kCMCwI1SEgF0II+mU7I2evxzwn
9Fs1ewyKuMvJhCV8mnmtsg6N9DpRmmoxpHZZDDmdmcVla7vwB+CscJfuaw/lfiDay5plizY2lDWO
PFrNWi6PLjMUDHUFRAbZhawL00ky3/Jlp/xJtfhWJhlyTbCQtQWDf1183Whx+q12EtcKi1i9U72u
mcRScdZpovoLTcTpwtA9vA6ANU1Q7Wd3YNj2rTb33G/9Fb2Aqf0VieMGtwb2shlRwDlZ1Gn0AKFL
s7Sp26+iipxJp7D6EoW6cz3UCDO93oS+75vFMF7141NDSnXFhkGrTtvEpNgNp+VLyaGi1MrQxm4V
W3GN8xveSDNMG++OpNy70+pSswU38umQ91KjaNLARo1zm/YGBNp58VRzHGHnfXLIEyGLpikH8s8G
k4P7ko5BVb8ZKg55Cvd9u0N+fjMUHK4VDZaLWAOPUK4UlyT1JmlhxJvSbcAg0p8xLZKbhMZ0iVJ3
MsofagyFveRQ9SBEe8msl3y57FBjyB+qaaLZXXbIGom/vmzO5S9IG2wtPGZtFHa7B/UL9H/4QGFz
ztFcxDuf8qRQvgc5+KXAdoFNcPanNpJlYw9zxGEuMSrebIxvQ4aIE6g6zClthFM76Lp9/SFvkOxE
12yqB/iQ+qv2s9TuWq+vv7up8NkPBkNe0ET5TdQfKnYLsQrp9Y759fQPVPBDjmtEwXXir0ipgRsa
voagCOkdVyrXzokkM9fh9C7udH+pp1pqDqUNauhdL0Ac+AyGLLC4gkDdmWGex7OBoSo8KG2YIeR8
SLpRWtpaiORc7Y3pnvNcOljeD6WD5X0oVfvKI1kUqPFnGdXRokuaH06rgddd9eLdQXGrxy4J0GLI
GgpLI6wWvpb9iFAeX4eq1tkNrO2AJ4H928upj1276lmNX+WB1WotvUpbtVyynCYTmjvut5wpVuZ4
+GvXObbrpnLmNCU40JPMu6tS7N2hoJlwt1CuhqxGNBJIVgJxBtSHIa6stQkvynjqKaKyKJL8KiXc
uGL9WUJdCDXQu3BxKGgCTtap0llDtUP+cJGyiKujArAVdiZWIW5jIxzSLassBetGAJzcT+S1qugP
Rcuar20l4ylDtJ3pSdJ+dUp5pYPX8jbwvF/0AwY+nFfKC1jFYPNGFdYuw5/oAHo9soGVtWNkato1
35sMLP2qGTdKbOoQB7MGnnYjaeSAu78gP3Dl8WXnq9UdmG3zecCi2hqSw6FKPulxl94OCU3AdwOx
Rs50SHoopmvXpzdDqnTiCmIpnB8BOA2XWqUkG7Ctkp2dq20hmqauleVgw9rZqkKDe1OvCgPrUA8P
VixeOpOUU1sJLwcSFnHQd4IkVO2Bd8nXSYhoieyCJVNwe9E1DuXdYNwfDkkQXbtVlmyGlAMQTELM
9MnOG+Bn+qG+RC2GmImCXBK/wfZwFumN8Slts1Xd22mGfNIG5JIXjvGpMJJxPq5VmA19kVk1Ul3n
F0wOXOR/wVSHnbsxbGRvEAgRG2NqpFpetLkuv+dtbdix42SLIio3ftMGrdnEXrN2ZdashzMZxPlC
z/IN6Bo5vRwq98modvzW5Pg2VEO25lJE84Rz77JQ6mjN/E6fsDhq7oBHcTMTItqyqHdBJ+CAzkLD
ZFWgPbK29c1YpRsNbIJrMOLHYOEyWvArwYSUdqoBvv+wja9jFpicdbMycjQTQnIC8aTBn9K149aL
rK4nWoeD7ol8ZfSHQ14Vg+MZNa4J8fdowmF2L25lpS9iJ5tHWoPvse9BvFlC6IKGCr4vdAim0nhy
W4Zt/X8pu64lSXFt+0WKEB5eSUP6qsry/aLoHoNwElYIvv4ulDWTPX0mzon7omAbCaoShLT3Wptr
3rMjpsDirQ4egmAuTrgU5On/bsK5RQY8V/1RdqW1M4Y2UsgQ2SlNbls6JJ5eyrpjyX0TaPaNd/G+
J/zb16iMhw9ADvNUv+/qdDrem1nV07Eqq11V9fbOcdK6ie/WmxxwJKx8Nu+9fHQfZn9cD6Jqzs4i
GVWPt86R9vpsJMwxX3olabadcjqu7jrjghzON2uYumREjLf9kTtUbMZe+3tH+Nh+1VP6WTnAuSB2
OR0BeRLvFtBNRi8Zk/uJ5zlAOSn/dGSHWBSq/j24lfCfLLd/9Re9h837tog0SwQJBJJIE5/HmDXa
mo5Kj/6zcGT22sutCTy5nWUEEz9yecgXixHKxS1VP7ml2bbJIw6e/n9bGzsUSfBfpknMjYG9cAYW
7O1SBvfnYK12RlFHYnZ+VBzPy/Jxw5NpSDjnW6B7+viuc3k/qdhGIPzmI8qSnvDkeX/3Mr6/iMbf
o5OIywp/UtD0z5zM0yFXEQKjSzN5dAXyqb7cVX7W0XhqbLFrbOne3LjjF1ufduHK6JyxsNZeEzVb
GoUAk+mu2lu6iV4an9CN79TI6C5iPbvtruhDjlUnxHwSyAfKuo+NOIBC+aCoezZSwWf5knq3jkZT
+WrH8jx4TKPst5xW4lj5CDoPrmaxSYFNy/rzFx1ddMU//e464iFzfcu1/dJvcELA+ka7iGeSfgIy
V7x1SpGNZXO8UqaUnf2ZqnXpFfSTzumeWoP/+z9dgT0dju7i6jVKrTOtxyRseYDMi+IXAFD5paEI
51LKVzwr+cX3GgAcjdXIY6gvWOu7e9LaJY2NLlIev7Sk6FcOn8Tmp34NsYOkDIEDaDgvH5y5/zbj
OyVvuY9lmlshcGPEth7dJCi42Bixs8ts44QjS27OJeMru1Tt0YgpaT4Cjw8Pftpab7zoVqHj/TGw
AclEVEB9nrwmO9e+9WHeYkaF3NwR25vsIZBRcEoL9+pOEnlOsx63qpnGtYWI4H2hfl+VG6vdICz4
y3KdMCr32srCQzQzzD79MOWHJnP3XNMqzoGKQzayOzpLk6KuKBKGOAL4UWK2i4As/Etljoyb8TCi
aWgfdEfGrC5B1j2L83QIE5sFzkbKLPvwpZzibJ7mczGm7C2aHnigsg/KPHacmRArI9pR5a5RSKTa
G1H2AlBji12By/xknf+9sAALTX2mDxFosK89L49tqaZvRp8tetul/6oPEFM/ZMSZY5MO1X5UbIxo
cqImG2oM97TpXTfM/a6e6Z501DkzyuUWLz+KpDfEexP9LTIKUJfXuFlirCm2vtPNu23s/Dxne1Y3
zjkH2nWTaldsnNkJzxq7sDgdx+YT+8Z5lXGfHRXiy6/1wPCwZ82nWxA3ye2y33YzrT8b2z1neLM/
hy6Pbt0BXfyP7tVAAOSFHksld+Nl+SlrQvIT/MGRAMnmVeAcDPwBKwHroZst/A4ATUwi6FfejFVi
OKTFQzC8ZpoFYYwYFDYHSDaudUbajcqRwDI6INWRwQheo0H+w014H8WInU/MaxI9udN1RnBPrqxI
kHVhO9nWcwb+TKOGLcZmwT4w5eP7ff/tDWF5S3wMcTpA6hcgFsL/CFgBIuVTfCgSX7Q3WYKf0nlB
RUSjhKq/1cxVqwrrryNVmWhjJ7PQ3o59BhShCmq6srnvrjxjujkY061pvTrJx6wE7po3iapEeUsn
oChvk4S4Nzdmy8WkXyeSdOXGbMh8Jb+suarkU4RH1eAXDJ7BHA3d8NoGQ7a/6+9QiPEvo/E3mIi7
W0TH13zurtIW8SyK7LXI9SZQ1fxhWyWeqawiiHC000c0zjqOEOO9FNF4cyNzoM6VJvbKLHiwuqBb
5lnZLT9mdPeV0C/R9rvzL8upX8T7yHhPZbcI+31QW6tT7+ThQ6T7i8lLVtn4ZJFifHdbr9m4edmf
IlJEJwKg6IaQvPronPaCeu7T98EEiPHF0fTK8C6NrRoYZNfD2ne06QFv7enD6bxq100tsj6LaNxs
QJlOtaUEgMNTg7C2rh7v93I6Va+q1vRwu5kdv9Y7p8Ie17iYpl9ufO7L12GU9HDX333NmLeHhnjy
Nl4up2zVzbxdYZNaXBGJtta686JNHXn51TR2lX2bK3c6GomNVvjIig8jmD48YPbe6aMOYBn0+bdx
tCjo/1hi4bto//EAgSILviZARih99h+7lkIXXcW4rL/13K4OiELzc+lG6Vl3U7UqsPlYe50nurVR
/pvZGPra++w6tz6ajWYfPQx+qq5GKNoWfAYW8sSIRA/WmTJ9vW1yi4L+0cggPak29ACN9bIV09ob
13kE0LHT1HI9tpO/a/LhPcPWZyMzDgDPPEcPnjtaAaLlznso3PxgdP4SLsgngjwRaxIjzZMLeDSb
gW0aVY0ZUEpA0AWL3KeQzxtzUZWNyAMtfL4xu2UmB/6ERPbKl+n4bDxat0QaTpRyb8QmWLg4S6DH
iJZTunFTZGNSurM41a5e91gtXfx6mi5z0yOqbnE6btKB9CseDsJfG1NH6LeoDt3dFKXzKk1TvpOT
UOtUa+vKg06tZwR3rmkxqbVejvJFB3S2fSZm2R4UVoR3ZIZUeskfPW4jbbI03ZIlNHps+h6NNGcU
mPU8OoZ+ETzORH2aqaOT6bxVNakSqx3T49Dn/p4L9tSXujsbyFpvi2LPo5YhkYYp3TSkYk9FEXRn
I909DOTN9Pp7DOORpXqKHTzx8X1eNJOdbXX83LPff1EbMVA2PyNUZYT7lGnmR2Njw+/3ydIcNe5Z
dWHrX5aXVR3mxclBxvWAfSPAMLk3nikYK9s0LDXifTzDP9XL3wbuAoXeN/J7U/WPUemyP/3+hxKT
DxSEBaA7EIS/d731TfiR+EwLP10JxLsPtY0NtU2c4DzZeXDOgz44Z14n98IqnsJCOPOaLzpjEOGz
z7EGVJQsG3Cd5iuh7DS5h+a0KLcyUmfcBU9hyt3f/j4o0/ymyf86WEy9FTwQroqjT8vwTHg3zPHY
IrQ4eKTFVgTKCOSRed30rN6KMciestzzDjUFIYIPPS1Xneula0KLaGsWB5h92qd8eihJmDQAsZ3u
81+A/8YW671qdZv6VHfteUg2gQWY5ZgV5Qv8PyyQtn4MmV/FykKsH0y37hDQ2tmAudJ8C6ouNh5y
sLJ137bFuQI8/eIzF/j+JrD3JJR46YaRd6yxcz22S2PEe9M2NBnBFtnfVYNfjIkD+Pr8ZrXdkCC9
s0HwjV9sZCMfNbKsjyEBVcfSc5CowCUslmGutrzx6cqY3cUx0zzHziNFIrPJkzAro9hRTpTkZTsf
rEqIU1n01nawWtw8ruuuOo8F703g/aZnT/xRF04cRIDxgQY27UjT6h8FAZbCHjq2nhAUj0Ml22dJ
eByBIP9UdmEDotqQbehQFCDEwehkffDASLQ1RqNKLUHiHgHJvREJLcejl3rY4I9FD9rbWL6WuVOe
56YW69oDHnfbdLTaZBWSf4YvQfFxBizTFuqEUZqmWMy3I2p7Mq4FUo13HyNiuvWT0NXkUDBuB7F2
2+zAs/xDSx09sKaKHtRy1NgZAW+mnjbGMBZS71ibkhi7lwCckAzTSqinD9tG4kQH77Wy2THVdbcS
CPE0lZvPb7OgFDeunV9Nk5LXgTXskSDofO09oY/W1H67253WDTdjre210dm0+x5KnWOhEABglpSg
D01jWn/vvcpfo7ixPGUjDS6WNY0r3CnVb//iUafU2o61++Fge3ZNEf90sMl4NVLupT9Jiw0rDaSc
F09pkc1dWmyT7xd/VAjiHks55I8DMHO3560pEfTXiITelusGeCw6dWQuAHusri5Tb5E3L+xWbTur
F0Y6daUWqFilJG+u8PSpcUorHhevvB6DJG94vTHWMufdmnc10MU1gCBmaFuW5aPVDz9tDtSoZNKy
/OsK8tSpkj4tcnCyQuekZ/s6VMFc4pfJyo3ykemzxrC7mgbpsouupbfpWffgGVBF2yEfzLMewfsF
q3FTlpMnE2UjkwbyFl5hPsHezC7EY+0oASgsGR9yvjeau/ruyi2vejSGEnzHxZUGJEpUDW7ELpPU
3iBG3sVAl5Z/dACXWZL9EVRhhgxB3796ZQTIvjXMJ11b1jEgsQb9rrXJ+gY0KbND5M/qlaZBe1Bp
+JPe1U5+lrP8UaWVc8XLZ0VLJ3oxkRYZslWUjfXVSDkLPizF2C0uYyMIugIFUB6MUaV9tEbauUyM
mDl+n+RZYK/NaP7UTofAJkHshazbKkvmCGlGSBWy1jtRF5mVNrD8eGQ9/4Fn70lZRfrqOniB1Xbl
bGkmm/O0ZLiwm066lmS/B6VTxZiCh2c2pyQZ+DTtgJBR13IOh9i45AWiLUCBfCtHgl9EcYDX7Er9
jxi4+y+LyQCVo8CId/HCAL/6n/E6B7jO1Irq8luWFbGvmuHRckh3LXq7ONRd0cRA1PRXo6uDDnyx
phwSIxrD7AS/9tLE2k0y6smz56tYzKtQR1URu8P9AKn16gnUYHuDaBQywoHTd0fTgAvcbKVHv8+E
dEeRBrqO7cDujqhf+uViRFf06GcO751/6mPG0VOLImP/dfdqcvvy593r8plPsH8WsjlQVr/+v7qW
dnysnPHTVqLaVqmVx86ynrCWxhzVYLvNcUb7a5sF+d7owJoNzmPjwYA8QJcExMkXKm1wHoosPFco
0XIqVIAtkEyxGfWth1+OlF3aN53+++j/7zfa7bb30jkxeUoPgOCYuwismW2xEVM3L44mMWnEwtX5
T6Kx3p3vfXupwvgX57uYdi1OVBK2otoKTqGU8iGcil21JPdNg3i9s6rA/08QgOXP5RyJBz9wVq5N
mx9tMZEYGOX+CTwNe1cX2ETy0C2wL3CcGMxK//eCxR1+7d/9YiBxVer8UFuYkkGAr+NQl+IjnTDl
E66txIhCBy9EBuJJ2EjGATl2Qb326iMrZbfjZADVwIj5PMf+yKbzmKvpzRF/5NUsPsZSiKPjhsud
jaHBNMjWMqTdwVgnl4D6LloARqnGdgJXYAajVZZuzRXcRDd6kaEST0MkmmunvEuVcm/jeXm2HwCP
XLc68JDSqNljli8Y2aLJfuDh+MxC6Tw7NHf2fmbxLZj57bcw+EH6gP/4pSMbrPf/cf/jgyj/nDHw
AXV8xw7VT5aaCQCpoYLBP2cMShshg4x3QGwidTfoyl5VY0YOdPTSj6yKgD1HIjsMWsC+XKxbjT7N
h2CL0I61JZngHxGVZQxcgQ8SvT+9Vm25Mm5CeuKY8kjfREwEw7rLR7r3wyxf9bpHXQU6/pDVkP9Z
1ZfIc9s0FgC8BAMLP6uqq1c2kvFXlyFEV9GmOfWlCg5W14xJ37rzo2ysdG1Plv2+jKN6lv05z1/j
2AQrSj8maQ1uf8p9vJdlri7Mmc9hWkhs2vBNrLgJ3QFwj3Q4z+S1HYfhYryM2ojT0Mw7V9HvRm9U
xmiaSTUIJfaeD6rtcgaj7JYhO0ureBAiTYzup5OFQZ8gVtwdf9JVmH1OPW3W3tgEX8OYU3lioIld
ttVt6JvO+BCvlWvllWptlL9cdTsqRIwBeEpElzb7lHaPTqkDsc1dC4yjsET2qcC685TXtjo2hcXq
uBmIOhpZhjJd9amVbUJn2pQIFEugNYtpNUZhtgv8vnoOBh6cZ5c9+C6HtKiGEhC5rqfePou86pnq
1D0St/rz7jF69M9G5MEG9CS8npaetl8F+x5MmdiMES0DlYgZDf7gnY2HWzbFrsGiEosoGI0OPKdN
Jwh/vJ2piqZtNU0zIqzwiLJmz/IZUPw2ybpCX43W7kKxsSIr2NxGkKx5coDlug8aWDOe/MytEzOq
O9fskpXpIfSQEVn1QZ+voppNOyTaTSfQ+92T7qt3425Uesb/sQ/VEvnFlTDMawcCqvbtLEbXpCA5
lr59Mr3SMCW7tsZvYq7K6BxbHERAw4vxz9ysTQA+5FhFY8hJs29LevEUgoDw0DZLEtBFPmNpQLRH
ZBqFdDe973EBbgxW41lQPRmXbg4cvKmWSLhty42du30Sqe3k4bunYFKVWz274LIQu34rZ7azwE74
7rasW/u9tI/OqPSVKPXDaljxPRUjsGigW17CNCoebDZjc7cYhK//VE1AnjImCxA2+nJtTqC86gg0
0cck1YQKA2TYB3h3bMxJSvYi68j51L0Gpboeo6QD+OwDKLgVUHlsa5ddvkUczL2S/jjmDSp+DDrH
Cll6+d4CtO2ZTPiX1aNAHkdntAGXCEFXKxVPxmr5mVr7GUkTI3ISuadOlt9uQ7W4hxtAyC5hNNBn
m07Zltmz3BgRTCD6kGfe7ubba17GjTVLwBud38xoQR2QJHJHb4WXsPVsE+1eK2QQl8u6aZDlX1UN
L26XGpJeHBCZp7GzuDjljGkiwv7WwWpMZ91f11y7wzpnM0/MdQySusC/i69rHv3woR9Kcbvm5XYA
e88De2QZsvSa+WEOgp2RzFnMdbv2ON6u679ds+mkO/If15wWLQW3QvKHXujtSAoUFGijfV0ATL4h
Q+0fCAF8BwVfcDiVoBathh6U5SzwdgBpwRISlEcpBcoG3GTSI3mRe6hMM8wpui8dR9qLLcvC98Lh
9ddgVKDKw8mYb1psX2mMLCgTpFgjhmRPTvGcdw1CA22j1y3Ny2cAI8vnpnoPcT89GYchsJ2lxk67
MWJNC/uKzsbRdKnKKVyPfBRbo+sAqUT8GtUUnGkvVbn66oZxO94Xa39oqiSzVflMU69/QFGB5O5R
NdOAP3OQOzMWEl4RYnkIOK2aukauFhdsurapDmJgw7u90QlNxxPqu3zOzTzsQ6cp1xYN88TttXeg
hajOqW67VarXTCAeUcj2daaiikteT3/weVuKoPtzKuffRlrZb6Ecg3XeMnEBHSzcA9saJJbdp0+a
8WkJflXfsDQ+iqUTwiAJZgT7e+45wKL2c3U1Z9aT9A55DhQE6NhJHfptUthzcOxz/ocz2s2Ge4Tu
lB96Zyxl0q1bp9aGCOahzlETrSgLw1fSbRrX7YBgH63vYUovsqr7NNb0kYca/+RcN1ue2fJ3MqS/
NVT5H76mxcodJ/bcpSlBtLmgD6Ezf507FXZ9+OW82ZCGT8ybo1XA+fg2ZAhs2Bb75XxjkwU8ll29
jaba2vrYuG3bHsFuVrISDAQrWHuTsr6TwYqZsrvPqBPBlreT3tFCyjd8jO7QVMuobWStwBAeUPBC
WQ8iK1Bix/RccGu8mZ5ZZNWHwC3UxnSoRALuV/jNtXm5tfqx2y8QtJc58h+NHbhFsWqtZrxwhAcv
AUGg79YxSp9myw1e8Nj1e015sW3sln1j7fbW0QnVxh5m7H3pMD+PvP24XUg1ezFBwuKhmEZ1tlH1
ZCWXS89GcpDZIN7mkE87O0RYseqH4RPhI9Q3ggNxUPyJSKta6K3NNQpBOzOn6ryujzusGh7TdBxO
vqLl2hiI120jzJrvA/alSVi3U4LKHORduvjllyHrRjbrmYflKU3n/MknKHljrhJLfgSKsOy7+iQc
jsxqnduQbV7hgev4Zz/7aaLnut35Yzi9zdLem55F5XhYqVYVQA8kehBFbsczXkmvXiVem2kUcRY2
1U6mRX9jMxhKg9f3Imbcr3Z3moOVBs9Eh/Z+eZu2JPeu9dKEJdZ2jZMjtrS8XDOgHK51+BsHdfD2
Qq2rbE6Q6nVWppPxUiV/nrCcPBvJ10N00OESFJPSTrDMtQ5BqeKgrPlr6RLyVKT10WIqfdeBxD+n
qPw4s7P0vW0tnQwU6RZj9SsUjyLupBC0gVWN7p9lHdKLkZYR7TFMX8UyoppRkmFx8hqcd65aDzkS
IDmKjRuq8IRMVHgaPIXVqWq0vRuD4cFeDC0LSbP+yUx0vcOk7wO/mgPXYxUV0GOe/dfhxBG77Wf9
e2p9G90037FBVStPRk4B6AHvQcnpnKQBChO037RMbAVmfufJ6jq3lAMaTx++nAUBuEIP1fom28LR
sd00/R5oDQzWiefUp/lTmUXldfS89Ojx6I/BL2Gzh7Da2H2H28ycCOnw34a6txAOBMgnGzJgFqWf
v5cp8TcViRAVW8RmZB7ugqI+GVE79i4Df+fqSrZAiJFwmETxnnLEx52aqmUhXbyHXhgmLWVf1rzU
BbhpbNobq6LBd1fy9sF0Jelmdqh+a1E04xHAkVdznkq4zcFcVLWMDyrPv1+UsVatdbsoQgqNxULR
IFOxMK0WDpaJ9RlRjNkUM+xkbvE/owv5wssKDY3LeKYERdOMU3BjYv090M3JjJktTl5VLemKdDPN
ejVUUf6cetX8ChjYBsHu4WokOkos0TLvyUj4ssYejO7iJgEOd3JSOT4aG0Mispxk+GAk4AafAReV
N4k5zvugA+tibCKtfljcyy7BPM+vlAFv3JUu6k8spw9pW8Z4NtjJWFFTr41FNPWn20kGqePMKsOj
sQq85xH4dtvjzep7DM8UCqYBb0FffWQIwJ8+935b7MEJky8zahihbga1UPoJYlrS/hy27CMAzg93
cVPE6cTo1Rhpj1NJp4sOoiPyRRdKbkWuu4VdJl9G5lQncJTB/Dd9+3VQhOWLcUX2oogRpMbCfXHl
w6g2DvieW2ONOsQugYst27G7lI7L12VRWWtQibuL10hUrBiWw5yHKLyWZ2x7UzYcRK+46azHvAKD
207FhHonyxi0QUEkhEDAsNwj6TInomDi2YrG6tJk/EKJReSqLWds2FAAdW+sXtb1RzYhjsuqRj4b
HQLY3zwkZ09GlUUj25mNEBK8GGCyul1nyw6zL0bXVu1vUelvWBvR9LBRV6JQ9Go0Fsdab/JKkHqX
E/CpGB8HNd3cjceoA9x2tVfsjBjyXp1zqa5zoL8JpvqTUfcI6cS4QdXBiGnXuAeGN0xsRNOMrf3i
9GV5NmeK5rLbITHYr+4e1FvrsVrjRikfR1fTjUMHtcFM02xFLwNUYMMlKqQWruMft7+2Q0ZuPQHx
tDWjgMhuo+R+ntgAvT0bd0/MYmXT2f66/DB1sQfy3sEvSJEpmv0tWOIrk+syWa8CWDgAMMLDXWWO
Cg3Ovo2KF0a6qUZF4qjWOuHN8JVT64rMAXIJdfF0igRxrYNN6abDDUp0zxyyLrzSTLAv0EXVgeig
tfjyc6Jh3A5BMGwiXmfrsUits+WV/dkreLUudMl/Y3vDFLrbqav+q930x6u5wuavlNtKAWTWZNJF
ctudYwNuvYuGjn0XDcBVLs69T+G8ELLvVtO3G0K5boG22Ye6jh46x/qz4c704Yecb0nb+olXYxmG
Vdt5asvo2mMVarxYHrxOowVUWDVGW0AZ0ce2XtWQ9U+oEtU8lU75xsti+qjzNNwGNZhgA16dHxz/
LEQOYx5QCcAYMinNkkkpCer5cWxbiiJDGujuki0ZlELzZq250ptplMDBBpF4ZMTO9x7yeuebrhHh
ePZ1D4BG1PJhX+uWbmwgZBLl0xD/tBwElNmlSShUuO6Zcl6NtQhQBqUObdRiHNOtRvWYVU1GyWLL
lvTMi2hjtf306CzNVGXTIxCFPya7LQ5GMvpwsL+6Gp1pqE80EONZgPRSgeqTGpzcCZCHl6Us5VJz
ptuOi+gSK9j7eZqtjFW6ObKQrQvqG4xGVQNeGjnUejISq7mKowmE3bxLfx4NGb8sbf0nk34gxXmw
BSBKS85iRHmrfcR6+lPOwk+JWIHLjIDQ33mMqDj37WAjVV5d7h39CdUtjWiae0dHeMi7o9O4nClj
89eZTIe8Emwn7TAsLwLrBDEigUXcNNgRImxUjRr9/zjCCh/UCvY20x7RI0TSEKVw6dUHS3lslHcy
0qCJd+SW891Ipglca1rlVDiJU43WVaEa6FUhnrp0NsOwrCfL052twfiZq9UyYs897wSiCL/6fOuR
UpyQQX6zzZ+UT7a/drkfbujy7zNN3rZH1NokZyOBFVGd9Gi9GalFvaNTK8M5KUGAOaH0nHVrgFT/
OvKyaEj6ovk0HqXVfOmNOKHAoOfW+Rms5z42NbhmgOzjqCTBZWzK6IEuhmopziVd5saoWh9cuByR
tNbWV488j/6ca3unmFfuVZ/1V8ea3Se3SNhsd9dKDP01wNQO3j/CKMbB6EaNmqXErb86oUSu+xRE
WxGcfU+v/MLOTl4v3ItpxkiDHD3n6Vbhy/HY0MPAwwJ1ZKbF4iprox2E1IyfsaJ+5YsSDL+2V+iz
iHyUFfLD4+ijFFJkocJQbAxGXqyEpb+FXqqeOAflSkSj/Xw/SsnE1/WiIymsbhH9bL37aemdkGj7
wRfIKoKzOh7x818iK7OvTR09GX0LwjzCZl29A4ik+eTYJlW69t/UgAUP8nTYci/6e3dRqxT07KB4
7G3kbWZw896xkQixRMJRu+jMkdEZq/EbVct/taJQ0Vdf2bJ2FY3cTsjspGdgMwFa460+TMAgGNVd
b46k36fnIXS7JPKK+cUt2ZnUjf59OUAB19Ec8OZLE7ROGEd5qsgzwy8x5AM/kNZ6LBn2EJn55cxh
F80o3xpOIwIk+E39pTEGZ7aBOfqrR4i/9OJXFQjvKLfX7sIAmBxb6j5BtVbrBT8lScYyFWsjlp3X
nzyEbWIjdrrANg0rhbTN7GHlEHs7jnn+ZIwRkW3c4Mk7kt6xXszAbd4gsLqI3MfAkUCsnSHC+2LP
oMd7oOvV3NYXw3I05EcKCJByY1LWqN3lOu80z+djV1Q1sLyl+058gWgtULa7njXOe1t3n5PnlCg3
Kb2Xf+lErImuhbT9sxjWBKDOAmslEAIVDoi7zszBOK/xxvJ3+BCrt62ILZKpYhXi48BUGNHpXOys
lpevEfs+alZzxZunaSpdYN0isjKgT0pRklUNXoWKBpN6t6yzcN3pw3jxGsmzto70RxROiKAvXo4i
xst0/jcvhzTWWlg+RzSkUO8uiNXLCHU/fJ3WiL+cFl5dOcptQ0ZrPdk2cBx/N7mTSMRUABH7S11Z
eI/H4LwB5OHVJ2MATUJcukEOJ1orFGGq8CzjPfOa9aW/q1BVdFu41PtQgFKWXZv9yAMgqFCCJjzl
QWA/aOUGMer0ZT+WnqzNi1dUo/jqaSF9bXoaB1DGv3o2duXcekor5D+aEilR2e8yljffF5iKx/if
gPIh+lIr/9Xrom4j1Zid24YUx5Zoews4tnxGpAW5rUChEAiqbJhehZw+Bz5n7/3/UXZmy5EqWZt9
IsyYh1sgZik0K6W8wTJP5mF0Bmfm6XtBVJWyj1X/3X2DhbsDEQoF4L73t9dHMD4srTG5JmZUnzWL
+F3koAzLWooqYlE0P1Nq5Yjdp3/nEcoApW4/ltRrwsyCQFX1znByZfXJpF+EzWQSi6KQMYi72f3O
hPOYgq39W7O0uzyT+mcptLWSxErRvET60XVz+1gZGkmilFigpY/Tp2lX95idZ980JfrseSD0uJ5f
o0arXgcnjYJ6zouj5lXVq0qqCi6ztwS1mdSv4zyqDx1iOy7Z6nXbw5rcY7zMxePWZUuvDTLXTU7b
/ksMVa8RoH63UYL4oA4n52l7q63LTaYQbF7/tLW6xPD8PFXj83buNJXK3q4yK9yadgyIc4jr79u+
UyXkVaSW6ruUPKCtSsUroavrUJTVdyNFbmZSxHuWrtu8a0u5b1ut+j5HsM34FfOjqEv1o1Z/brsr
mpseJpeJ/dZ0tb1TdeNnZfTNEaAkApX1pPNQhJ2ZiW+lFPqp0pNmt510UKxzxcVIGWrn7TLDPNWy
yp/zClxxapZMIJxhyINqiHgUNjyriSY/111VPCTzsCMqP+YBdTT90R1GhQTp2v5/PPh2qvXd/usJ
tHjo/KyrTgQ8CIl2QNb1wXuDE9ze91pt+Vt/iSQwrOPRuO0my+mP3Tq3+HM3m8nSCRSRvJ9Tg/mG
TxLxV5p3nt86Wn8HLNr8hgKfyECbvquqlzzYdpP4y3oTZX4wHLyshHCwNu0GJHpOoOBua0bG2xDb
3XuCqu06iRjo23qywbZ8h+LvvM4G3xZz/1fbylDVS4ITTP8vGTzY76bhZCunUH2ubQdgZ94pl8ij
ykoSk9sbaa0g6NQk+rM8+24N/VXfjl9y1+/HVP6qS8R/k9ONb5Mh010Nd/3q1HN/UtIUFVHUdg9i
Vvqwhrv/ToLot8iG5O9YPVq6wedoNP3NLdzpw1mvPaWujMcsazQwy3Z/7pIluW+H0tqlwExf1fVG
QRpz+qnY7V5piImZsTccc0ONjrNCXXzX6sYK13WPdUMQYmvOBndAyBLZranokXHUvTa/NceYq1SU
ShGqVWa+FepEthz0Mc9Xmp2VTTTt6razQ7r62NhZcxu1ZdwdgZPyna47J5XDPA8M+W20tsmeAOvs
b8ca0SSOUNWH26iwuvzYuyo67/Uze16dHmNNmW+jxVoDHQ+aehtdoIMfSLGjAFvfSDokQtLGMG6j
1IdbByhb1q2ZpKpxUDvbvjV5tmmHpYfbvx1bTuNy0K3Iu41qgz7B7mxMv5jbU+vW3REJ1pvWTTBa
m0G099uGf++/XmUGhLhluvvnHttuSQLcjERecdiabd2qQZlYRVhNkfcgTB1B8dIFxbAy8CWofj8h
ublv4mS5dW77bZu4yn46qaWdttZ2hK1EhH7FuM/W4792zQpiUagXWb6sb/O16XT1VS+L8bwdvvW3
S6pc3AR8EnX8CJzWA6Ks9MJGRhBV1xNrgpsPAp/qKqy4vXy9WVR16aVRqsecBfkfbzPmPFRR7We7
bd+vN3P0/IQUs7776u9jRZztSHnf3vnr3GmpuwGBMe12DuclcrSamHbe3zZKavZ3iZdA2a2hJPy7
uygSq/O3tl6rXy8tUmkVD14AGooIVWQhd7eX265dXSh+0rXebeR/OF1XpJTsxaQW1rec1/PYcc+q
aGubs+IGcenBbMlc5mb5Qh2R5p2amF/51rSt3GHdlFT3FJDE75Jix61fg0t7aqTKNHaclw+t7YBs
tW5/n9S9+SaIBmz9ufCm05JQr387OexqciTp6BMDYUJLhf3dtqm7zLuT62Zrdh2qPTUC27P1jU1D
kpocP9XmwESJTP1ba58Xbdh7xnLhIWwSG1sH7MgZdgS+eK5sAvxNe7+NaJS2b3t/afK/TuVF2r8O
2w64HStj6wzaYyqYG7WHedaVOyQNhWsK2DxsZjMt78d1s73a+lISRmHsqEAG/veBhEfyH4dlCiwC
ta7O/+jfTrIdSpo82kumy7d3/G9vth2rSQ+dqLpG5gj9FgjM9upavL9xkb7ISTecUmG73smO1Z3c
UExf+4xGjPcBzhMHvXVW4xgrfVF0GZ+cWhSHMYmL9zTKnwxKqP5a2ijjZ9H9uYeXdP+XPSJl9XJZ
Opifni7uvL4jeNXF5Z2OhYtpZObpq8spMhuF7392+TpC6nl/BNB8764n2fpvOzuz6oSDaFR8Evru
ca55QiO+JNZI7MQj3SedYwUGym9mq3u8ddYl1fY6JZxbX7UOtJLiX9bYarid5jagOehSqV3efXG0
JmVWg6KI+uCr7wbg2tr/pHT9k+z1x/i2f9tCTP3H6f55oq39PzO9NvjXhvjiquPBvh3ilg3GC3vQ
UIh4yLhMPrgDwBCzJsjsVI16aTJg5UZCcxvpo1bvw7iTFM/zX95vnba0DcIis5GFuUz92hjb5wZd
qg/OzTm5Xk64ZJT5k+5+bGNbT+NFGegGD9uUdf+tz7ZS00/LYhXPWPI5QSvwXN2GtnEk10zbVde5
vcfWhwsHbkFO0h71yh2PmlDRwAhB1UM6FvctsY9j0s/fmqjSRn67LtttZNuHKvMuaLXBCLV1723A
oQRlXw3GTFK60M+VlQ/tayQysbMalYoBN36BAj19aiJnmWaJjjx0I/dTQXnhXLbzeW5y+8DEMX4E
mCkBmZnae87S2R+p8ftlZOBbPGuM/QJ8qjMZHpolU/PzIu1flYgk3mDI4jo6anFSizw7Keu8S62a
aoeDxfRatzBhUhsRpubmp9uZYEgSXIm6X0PP5VeI8hphcVEZXX0xLJ08rjMXNdmhf7e3V9umTdvq
aLbG1Wzi+N7+z4bQWnxPDYVyJ1JXP6hu+7kNfvX/Y99lapJV2/Zfz/F1aJK7w7kT+m4791f/9uqr
b6nd9C51X756vnb96ts+TL7c64pLYd36Ybe9KPlLD41d4rwUW+29m3jY7TixsZ9c0e4A5VXhIp48
p7NelKpzX+tSf6ydOX9QSaS+tr22+IvTFZdhFN7rEmG5RNzF4Ttg1GxHe28w/acUiaY3z96Jerki
2M6UDVK795LkxzZoUUX2HHG5MOe+k7lVn8QcU26D6xDbKBVU1eQDWoatvb0U/IjOKFq7izVN3puI
nO9clCPcd1p6r72IUh0fbq3EJLDlTo+3lu0cxVKpT1vLw7NItwvzuTScb6peLTsxdsvDtqE8GIR8
ZKhIFOgrG/NfAxJFJchj1911qtXbfrGN4P7jx7AHj19naPIM6VmcHErAj3df/f1Ye7vSQH3pjU0Z
oj80dx1MnMcO0c2jWWHIMpuODra6RlqybgyiIvdCkKiKWI0wK6WvN+KDIRfA7mtr2zdLTd2Xdpof
7T4bHvs+tDNlulPTeQwFka2f2AA1mv1T9l0fqrkAyKrUznUeSKttA43Fnclo1c9htAwSyN1vT1DH
NrdddRbRgJHDHy8zCwkuad12CbJYhzqu2fWOBUp0WpERHbUUj7Yl61cISBUZsxKUT2nWr4IJzkG2
dhduo8KZrHs5ineC0UUX9NTeuX3agsonOzumyeJbzgitKPbEoRog7vplX6rnFojfbZOX45/Nn8pi
i6DUlPhCVCi+bK+ipUr+aG4D/+gr1iNqt8wqfztEW7od9xbrKMlDTUlCxmMWsOISVV6GOM2eNEsO
GOO0zc92sF+9STVe834y4UuZ0b6oh+gb1HPCArX82SyiR6w1d1f4Isb9RLYzoLatfJjSRG0P1KzO
uxKV16M9jtFJawE9m60ePerrhlVTcx0NM2wywv07NLBM0tvxug1uu/GI/k34Ojtv59g2kGQRgcd7
0lTo0hJzeZdLs49NY/5u1PW460mknyanzw7pgCI8WvEfmZGl16pJ4gAYmU0kgubXQLI2hdkhfTJm
pBf/OUKBL3KvINx0mhKQR9k6H0Ycjax6pHOh5q7+NvY/7bUb4qt96tfgIFmCxkfBHB81VSh3bjcq
dzWInrsW5fVujOGVbANb3zZqaSxzqbBjH+SwTeBBLlEojXvwOhTirmOmP9W5eG6bBkwx0q5juwAY
L5pS+YC8Gmw7QJvJw77JzbvtyKhEqhP3PCAUtXwWmkp+96a18TqLuk7Y5g+ZbekPRCTHfSwU8Uff
NiqzpAnWcMZ+9uYh3+WsjIZ5cvlhcuy2sWShX73qdWsYFTcIXyD6O02V88uRc4/dUAHt1excEX4d
1azHx0Y9+O0cOYdtYPsoEdoHnwx06m84KCAqqDXb5H2uu/xhqIFOktAn4CyX+eA0rbPbdnMjUgR4
CfDcXUf/v48Cftu89X3rK4Y+POIEMzxSjTA8guA5eWSS7r76+7QkUbwsLstBdtsG8kIFN0lp6nbQ
1s/fOx/nblxDXI7xADiDCPvo2t9US/0QRWX+nXkHkGTObyVuE6Qhbv3utIodDh76OiNOulNbusMR
ZZbxYNXtv47mG/1APfy3Efe/OV18D8kuG313fek0IrlPLOlihVfk2MLQ9zXQDdMDvhbqSg1EDNy6
9xv2Z2P6UONyiFWqgrbW1r92bXt5SxIdbolfvawQ/K2QjnrWoydFPCMSTl62DeUzSpgB591vTeSi
RASiZj40GTWKVLPftVo3P1iLGF57su6BixLwtA2mWPTslwSyzjaqOsV0EaWxJi04VIo+eZ7RcW2D
WxeVFkhtzflha1kRMYaovYtY3pQYDo3ivNEGBgSlIVx+YhErquCLSgCtj69sa0/rPm1Dvf0SmaWv
Ou50kpCuXlwXcqSu6O6eKe/yoqhgu1xvepvX1tal6vp72VTF/bZ/y0/2AKSHp866h4uM6GlITAL4
nMyjmELqIUoxPUgmPb3aoHJGMXH3qYunWbWZPZrpPXkpNeQDjU+LhcMH8FPum0+THGrElTpARTGD
S1SGD+TWHzEI+cf8bHOzeXIgChXzTLa1EM4BPiDcFpyj9mZVIBKoscuzbWzRSE8eSceeFEemT17E
zR17gvG7S6Db7NQZRJNphBVL2ev2SrGQGzW1ru11m39rBlwukAb1wwVpfeJPPKUJxRI545E8qlEV
jG1khm6lE8XNVyX50ZmeZm+dEXlA4GLe3y+R6p4NXS7Bm55GFzfLijPXP9WhMv9rBZQ91xhGnsBo
fnpD/CPJYu8QpZoHjV8htsVymKdkyq9oebPSuTjYq+DBbadTJmv+Vg8f1PSKvN3yZ1Enj5R4efuk
f9QpL6aQW3vtDe07biOur6IIC80+ItpJkaXEHAbjToQ/eA8Fw8jVQ5SgTMKlazNsRnr10fNUjFzI
E/r6As4fdU23Q/TsKOcabFdIpgMLqJ7nslpklwnZop9U3X1POB5Pg/RXbpUagkGj28WV1uxhmwp/
NBGYwowK9DpF6JR+ana//Oia/hBZ6aldrAejlurFg0Pv83Aadl6KtSPw5L+j/ocsRRqw9v2dTRrf
RftZYv+SeeW3QSAm0et+b1B1rKNW80dZV76ufIvLPLCojMdxsruXVWL+oJTMrvO9wTdTepK8jNP+
VpkmhJb5TjVAc0ZyzOpEpqpvUo62VxVlDPSlLBBYWd/1VF8QfDOn9FIsKNnhE7bVri55wM5iaE9N
nV9TG2X1EpO3s/J2LzEgPKAW/aGMZfnaR39ju0cgUbZvCtFR5gnLtYY1ElC4BsNuKnh4LE6oajiL
qgl/ydJkR1i+MxLJ8XeRxfKqzcYYDsVrPwzam+GcBxSUgRIlrxp1IWEFWgtEqb1GPM1TJcuruUzn
CqLp85KL6wh/eqdRIrNbcv4ZJHqHA94o8pzGJ6/pdo5em6eokgaVL+MTPALJ5LNrDqmd1P4w9I9I
P0JTziMqZPOsVa7iq/AWUdr1L85SkbCcqyUE/iHPSTaeZI82V8VqAFgxhru9ehxHaswqE49aE11X
VHlk+1PnLa4oe8+63j2Lweq5ndtX11maZ8fcJX1jH7qe+uQSH0pKr4OkdO3jslDHYMJlgZ1QameW
5W4wUpiIPhhqNRVrZtPNqDjUcwYR/8wsItV3zdxAcM/tScJp5WVD3Vvh/zG26CodZWUPB9Sap6om
0IU6kl23s2jb8O0EMUaNGYhIMS3jgWKP8jxKU+LmBeVkAll9TrxU31u9+qDqdXNGSL5whaWufChY
H4ctSLtDr8+/eYjZlMks3lOLwVigMDPwefrFZ+wQcXeMg6h2dm5SuL+ey6n/zFwWcLPTpH6p/wQR
+IJlla+T0zvFBtAEJxv+qlv+PYm3PNamnZ7VGsg/GXgoLQGyWe9BFvi7dO4e9WvyWqZLsyt6hMiy
/y2cnBAGAA2YYXW9W5TUfRhkdBKLu+b8/SSa04tm9G+lBfQwq+vPriyAXUQt/zyhoXmIhnvVTgZS
+CSqtbZ6adPheyzNbl9YqX3IbRIq9djvo0GWAZ83vwiBuWbKFyJq4fm6sIb7puLL0orkVYzk9fWG
pUuUHPJM7BcCykc7ae+EqOQeG7W3EXpVkkXivLgk14rYw0pXz/ddFd3JWr7M2LntVG14rCPtI9Ud
QjWtvKisN4J+GYYdlYvWWdGBTyRabp6KRB1D2TV/J1pV+SboPFX+rWPUA+Qhm4KmxaI0ip+60tCO
mTjLuLdC2fiV076oRfLemGoKpXRi6euKa+rYeLYZI0DrGG2q9MSJkvgizN38o5MeQJLcnQOnvatx
yXLt2fYTr9R9R9TuviLdc+2RLMq47a4lNc2XRdT7aGIORd2N6nsKhCxi+hmIUuvDqGIqsgg5PSSq
dxyLoCNCf66U+TdmizombJ/WKJ5zyxhPcBUQ4Seki3k4Y5tsIeercBIJCEPjAVPy83fWivRCNJds
7LgHuxMmvJGt+70yjSGghfeiqCe0q6DLMYsOs3oo/DGnODUZs8u2GRIru5AdvRRCUndEOSEy3uHF
zSmwILIEhRML3k7+nRnWuzXOf0m9IweWmneIsS81VYjAWsFL2hCwjUh+a0ENQ3gtXt20t65wkCLs
Egp5rONWPGIJfXAhijwlFH6bvSh2gkldqFOYFYKMwrZLG9HSCnzLtFbsGn1F1FRufpTCje+yhCxb
OxrpZfGEdYqYqcHyyLVzNhpUaKblcqmyfDyWUzbja2IbBwwO5/shFTGTWcpakcc0+2EcdSTVrbar
MyhCoovTXYxdVU9Zj5nYJFPn3nr2aqbEZWOUxxQqBPSFwgu6XCVvbiKJt5LEerUNbwxGvObe2vY4
KHYalGXmvnUk7QPpWP27zFLFh6qYfDPmAZNWFPXfloaVk9YM1YfSkBP18m461ZZphZS84pbK7fJj
sqj0Salr+aCsGMvfFu0DOlV4mj1sah5gvd9RqvUx2Tg1p3miflSp1cNiQMAZWwJ9c7WMH8TTVy/0
ZvjQvAg2ECqpD89qiS0urvyIK24RU1Q0H5SQTb42mPIxVowzDuf6FZtCj4CEE4VbM0sW/YqztQJX
72Pp8hV0gyVJPMfdvjEnHrKmeU5t1sRRbA7XrkvHa8vfeplcuUdwxlqZB1BYe4JSy8Kx7plrE1Hy
HpVFKq9dzlc2msFg8ynrKMuDPp9Gv1a0HGy8sUZBe0SaiUT2G7f8QiZTC2wk43tVVdo9rlY/3KEg
xdwC1m1U4MzqMu+HLO4Aktd20BAiBeVjFA+NNTr+nOTGLicE7BsYC+hV7j3BzBn3S30d8mY+9m0W
XRf+Fmg7d2gW34o0Sh4JpALgYhHBdENRH7S4l1z2y6NtzjywKwkcRQUqPiTrpDpiJasOWR9QzNDt
DdcK4h4vAVM18gd77KuTt2juWUsXIxzr5XvVV/tOVsuhaUdmFLX3jjg47OWYUfjC9R8tKH7nxk34
U2y0Ie5I0QhqbSjTUZ7GflQQaMXVcuaWTzFWllEylESUrODf+Ai35Kqvt+64IHBli16ukN9QqaXF
gzuh8IGAQFD2kRX0nnB8VVQkInk8dPi+PI+1R1DdEvu2N2p/rAhqVF7shnkV235LZnnXprUdYvI2
nGEb2vdZAv6hzhd0C5hnHzSTG2rJFBpsaHZXGg0iXeNuVjprN1i4llDb0eAz5Fh8sgdlmJqjNufX
RGmjS8el6jtx/ZfpLH1gkWU84tZ+l6YZIeTZ0Xa4k1aHKk4KzOvfWltrHuN50n0iat+5e5NhHpP5
DL5ymAeMbtpYeQA90F8ne1L8knT9PdgKoKi4bvae6p3Tjnq+ijBP3slHot2IG3qEP5XEU7u06ujg
aBocBsAYfk35u6rlV8ob9/wkpmvXkm3MUSWe48gtAyHc+0JlFhgrWHy7Ksy/NtoZ9jz7WoenuVe9
JYnt3JWd8ltO/KMmSzPuzbopd+2c/2oN9DsS14Uw7x+rXmZ3xTBOvpLN4Iu88aHjue9Qeg4s0RZn
oZrRbsaHMUwGKqX7KDqXYy2gdim/zckcL3D7jcNU40DfT1bQJvxO+hpMHtgtSkANAqPzVJ3ceRgp
0qmaO4h0V1WypDKQihggonQlg+VHdeEuEfZFTt50xoNQ+poc2gNFtrt0ggHqNslyFFbRIq2sX7u2
elIAZwZuT9rRadtPLSn0wJCayRVWcPF5EKf7iSo5KLtu3FztNSbag0rajat+idL5GdjMENRempyp
UVLJXi3f29ZAK8e0IOSiwJ5j5q68TFMS2r33WUQ4lHfOQKyj249TIS9Ta8N07abrhMiw5Aa7L9z4
3QGTvJs8vQ4ygJjLFNsshge+INw49zb2krvEKd4rMU1hQ8hsV0gU5UWKmrBS4usi9PqunNJl10Y8
ooQNFcuJvGKvZIMTdCKDjhelB2JwxTlfypOt6vaFOT7mtFZ3NEHZGZqmHGouJD+aHwsEHKPIkqeW
9WxskWjGcIJnPnUlXdOyYlWBQzo6K7vaiKeDqG0tzBDY+IkbOFb2gNGtxfSmBRyKQjK0nPwp9ZIL
Vi1y13kdaDRTqHtMQK3j4qgeFb8NlilYzvr6kIs96Knd0tvVPiXz7McK31w0q7vWcaVPuXKBZ7zF
nSRK4l2XdZ/ayhds+nZ80QRhIfiilFLqia96XhR0hk3sKcqmsNDlC/8qd8X8/SD8WWCJUIfxbIRO
gUYmJiiHWt+Ru7GQWTjpmD8aoMveU+Iz1LkGCtpARO2dDAamFPvGgmjaQIJAHV51z01BCZdBItAj
5y8nFPTFZM6+ykza7LVivf/8BLMwXpKseFKiZgkGVYvuk9b4tE3y8MtQn7M+T05Q4k3fVJBzVWQz
aufisMqk9PQyGGqoLYTDm0ZTue9FlM5F6JTy9tzBMYUYVvhI9xs/si31oMKtOw+NJW8ba0EFYVZi
CGEIPEVevuyp0ZwCjHgFE1mFlfokMoQAXnPSsrE/T2MynLdXX5vYNvszjpdEbHquzMkh3I6+/TCX
hXvgn1ufjUKtzzbxrn234EQ75cs5aXgwZIJFm0ddUrCdze1IBvTFdGhIMJqudyF64fqE+q+J5slz
3pTv0hUEUEpzlMclxeWIB/V33S3mM7CR+TwafbkbcKvxK1sTQISt0udLME+DUgyEFw7TvJRnniIl
i6Ap2ll99W6nqAI6vCc5P6GW1oLfbFaBklbY0MxudN42TF+Zh6b51SLsvo8UVZ6XHmOdYrQOktvh
WUL1g7XAtNRvZPWKSeFfbVf2t+9qe7V9TeliacxUosX1CTwmhwjQHSta1hnbK3dtTqw4+H+Hsi4n
PjQbe4rGsx2/UdRUc6PbaX1lsLogK+s5GWibuNSCVm3yU9ctJNyXEDfxJ03xsl058YeRfLO0eiVB
MINv2ygKuEmtH6ABKNdec4XbRZIxns8RZCs1AsVdNMexbVaabeT6YG3GjrpEhckaMtjJOG+fAJgH
eWFneSNtV595MKxUnfUlKPua5W9k4N2IiBJUCOXfr1XpsbQaTeI1raudETro54Qa86B2qGNrfrpL
8ZO4i8s3G038cnXLZXVMu9QHH2+8BGgO/6tan6qzXDdbc9uYwDz4mf+fhqMae9uvvTH/a/czlssu
SmitHoNmsD9ZnPQAGgvd3tmKCWCkzI94s3okddghrrvzAsXQx8XWl55En5k4DZI7NgOKv/38K4ng
RQE41JTuDkuv9FQoIvXth76GSt+nw1MZ1Xc594FzKYwiKGrxYxbYOSiwxnzAjMp50R9a4eEqsiju
zsklRD87IZ0QZ8sz+L+Se/cicEKNnxyyYpF4SZ3hTaqucRjWMIFqWeI8xZ4/SalfZm0JKeH3Ruel
l1zD3uCilxTVq7eVQTqEEGMKKYfxpFR2zqUDPzWZU6A0jtIyayLO6AFvaIbiDLNbPWIlw7SKYqwL
X80JFoxi+QtZZ1+ZEGm5hu7nXmy+TJZf1nV+9qrlF/9sJ5gRrZ7MEVqVq2ddmJIi08fOu47JYhwI
KtdUjQUZS4jQkm31oAqKGgeWUUFSwNXui7h6sDIyzlWFX2BfHii0X2BoIkIbqjTyjSnRArUldbzk
H6j+5SUqIclGsDXCVlmauxxwhqHB86u5ze6dSbqnoqN2w1NYKS/W0v015cnBWbrDgFjmxXGS6sAl
UB4j4ujvVYl9fJkpP/oVmmm62oBiNCmuisq6p/WGXV2kyY8YL10iSUHlTObnACvUjlLnt0iIp/Fc
0EvFfigipi9lnDW+VOdjY7b2TyLzLrEA7lGO2vVHgiXPpAapcekbCq2IloRV3OYnXSGn6QhzOfaR
txwWUgchKk0jXJSu3TF9DKt6zA5qs8Y7AIC2JZHWLuntK0J/wJjJ8Iyrw5ORVelnhE8zleAkE/SX
vFartXgFIKZhL8/tqH52rfZRjl1ziQYKJsn2k4epBCXPmQcHaCzDOKfyN8lyQXFrPnOT2nWzKC6N
qKFkrtG7GanvaMjm6A1SeVPnbJd4BiFVKvbCqC92cFjjN5SCP5POXe5NiW2ooWJ3OA/get1eoGy0
qnRfyMn9lMSvpeeirW+j+ULgM4aKDE5pIIN8NGYi1CULqtYbjcDJHe2BFYBxknXaHlpqz15Ss6Pq
nUz4b6keTcvLfsmZHwwhFuPJq4oaYoowjx6WP08GDudBpyTlX0X9G6xASo40rf1F2t4LamN8+FKH
guFmKZlQ58sDIYZfs96dljnpXsa2c596wBZpiZ55HngsFKnkdrTlvws+7HnLeefk0gr/q30b3vbc
Orf2ttl2/zr6q++/nmIbtpdou89HulBOuFM4VH+kPFVuL6tRYxK9trdX2/NmSFV22tp/vPwa/9p9
69s2/+jbzrP1zVpXhoZaTz5ru6LwkQTXPFTXl6rDFIZw6r97jcFkQrCOFwqS3Z2+jm/t26G3bTKT
BlQsZR/nSXPeNvX6mB1NbCX9rW2287/bSuIxixzwVJ/1+NnSVC4HVxgBIqL4eeurhc3dPTPHw9a3
bVRq09V0jO5uXcLOH2NuY18HdaPnnUwdmc/XQWW7SPI7LPj/6MsUSLvaoJ6++lhxYqtlGw+VWWi7
1K3jg1XHMK2VxrqqtaleI4xKefRN3Q/pau8CIfKLrirTeYkSsbPLxH6q5oXlUzz7IPqrzxTFxSEz
6vxIYoSqZaoTR1Bzmu4N4SALYilReW9XQ3sH9/ng8oy9SHtiirTkxYnKsUPOkv9SSqc9AHd5K2Xh
rN4e6k5h2cVtJbbvx27KmOGr9/nUnYGhiIs3MvdsWNwcUVEtkPVAZc6KgB9XLT8Sx4gDvmjvhYD+
fdlJ9RPeWhkmo13u1EWDxJr0LDH7OrCrfMIKtSkPpqzI9KgAmTSdQjmm3mE+DOpb44wIRrt8raYg
klQICz28GRsfWf3LaPuWlTKCxj623pfRrENB7dxzkQIpqKfqJ7F8LITWLhnr/dWD1r+1tg2FwvG+
pfQ73Pbf+rpef/OsQd5trSGtFjJM033XzR46tS4JK5GPz2USlZTBpuNOwVnieetLKya7iKOuW8vr
m+aSNuI3GJp/7bBMlgMOY0CDsp5j2wj973S0kqftNF69pCcVC1v/a4ehr9fpvSxOW1/DdXvXKdHV
w/e1mnGJoHr3UVsEVtkQFfeOG/8vxs5rSU5kC9dPRATe3Javau+kGd0QGmmE956nPx+L2RtFnz0n
zg1BJgldDUmSudZvlvAEw7bUoU/8kuVkUKXKKvoZbeHih4zrUhUN87RXS00/SzGemuIV1dp/rpAn
J0UHqCSYVwG5Agd9jsvYucQN4yuSLf8B3a5NGkxvTM3/utV/bkeIHw8F1dBPcr2tYa9FbyPZOFY2
eKuh4FQ8IBloXo1x0c+p8AmVOtn0hVo8tMsmiBWMWvVpPn06sDXWktlBslV93qpkD9/34mGrc+Ps
b9Wrmf3Ukbdz6wYJWp2UcThG/+xtdbbSAiKovZu0UMgwrc3yoEovig4YptV9pPNL01/UW9qPgEDQ
0WfOcJKiFiJ+zpoE3rVjNVgL+gvIZ4kVLo2jIcwucYiMsBSHsCuvYwTOBKkm1l6h/WF4Kfg27HjX
oklS/aI3IPfbobM/xrweLtj3VQdpjH58cmnrcjoEJlz5vrWdm18zKbETonOqooWIpKX2u9PnLMG8
8IuUrExL3pY8gZQi17ff8VpDJanNXqSq6AJmE1k530sRxJS5T0brzwqdh4M+4qFkRZgSKV2kHC3P
c981pkYXNWdSJ8UCqRf015jkSGOD4eIZBsOdHPRBdLx/1enW/X6YDN6rsnxWl4smLdPd1vPye2lY
Iei696fO48Wy053UDXx5jiF6+ieP9b0XlT0kGj5xo3zY5Nvk6o5PuHNZXrU9dJG9YevzxUmbE/44
KdjPIDrnqIW8B8NLWdbZyVOq5JQOi+7lYL8RJLBI/mrdsQCV9aEkPdGpVP2Kkwtf9ynPPixtnJjn
M8p5jp0yFzecuzmC7uwsxV7BiaPz/C/I7qYfQITxK+nMs5SqcqjfHePK6Bgd7bk6O6CCECrWPehb
iXYZcz/8aEYiWWlFSgoajX7RkNTdh+QEliifs+9Buhyj1OxOhLGW2JjLdB7NwM7I0V7NgounH+yF
hWqrff0iGz29GKbyZOT1105XIpT5q+mJH40MRzESr05ZuygGtMiY5PE+sEuohjoagqhmFd/bvH/2
/Up9jwOUJkHc7GrT898y4lpJxVxdVSruz6SBLlo2shcucwy7MB+CPEjXKm30o5ti9K9xk/4obde4
NIYBVdxCH25iinuXVdkfzL2bH64ZPvZjpv1do9+QeI3FYumpmeYdE/KcHHbbApewcNXTUZ8KFvw1
0q27wNWsDzNurhFA3h9ahjCc8px6lvWq28Vdran5qdCI0+ZKnB8BsJQkvaOvTPowoUGYdh+2Xrjz
YXY9m2jEEwiwox91+F0NZvvsNdqCzs9dFOaJEeY47mFY6xK0VUHG4luA/eOQvw9dvLAL0/AmRTwg
H0i9aPcw7+1nv5vIQ3VDBVfDGJ+j2lz4ZXFzAhUcX5oKjRBLyS9Gn+T7OLXrC0G/+mgutHJW5sYr
U3/+/EwOkgTFARDUMVZI9JPUwiJcbyOCN/bO1F8GpX0NZkYgg6H2FPh6gRJuDuoLj4UP3WmbJ/T+
XyxWax/97GovbaOf5Bjiot5dh53ubrR/dgzOH2boeG9YWO1sW7c+esuY3mZU/eXYiBAcsWZ1LyUV
vcXXqidyv5yHm+b8muv5UUrowJevjZecQr+0cLerlBfi+2c51nmW+uLgZLiWSrN6aYf5aqqJiqyF
fkmqdH7Mlk2rDjh0tjrhGkpl1/Sn3lVstIx0+3HUNYc175TtiOigGSCVWM7Yj7HFN2aasrtMx65C
HTSO+lM7H80IA9S1LIdkQwLTbIr+UQrrpbKqQcS9KQijZkN4GXpksRmMC3wGrDqEMIRymBSL5Q+Q
BLA5e4E9k7UATkRxbHVaz646X9EMf1+LckSry/4WWcljlvZ/mEVcXDMiXo99X/2zQQHTOZaJXe0/
HRhUb3zQ+Slb29ZwNGPXjFq1A0COtMhylaglGDTqMYIBGEc+GYk7nsIeMqWWqsETbxIkAbufp/sI
eJXUSTt3KoMnKbqV+QzjjijDcv5WP1cN8kW1raDLGNRM5XztEE5+COOUTR63OQBjKJZDWpJEXuoi
k9ETIaAAOIfdvmdW/lH6VfgoJc+b/AVambPY5eDQxspZGeyYhXTevat2rj/YpfMVxEgL6IUWWEcA
8jRxjaEQ1uSYsjqZ76WotUA5IOOlWOFwtJzy+OoPHsjhpYiMZ/Y0D9H6h6XKtqZ9VKcBTjo0sLKB
EOuAJooUowE3KNtcAtHyt2yrvMHFsLGkoXGqO9ZzDQVXSvL72kC/pHZWP8tvzxac12jFCo42tK8W
YNGkY3cixTJUZ7pmvhjcLL/NzpBBihGCWkpytcjvn9OSEC+JZVJrlpare6Vq6ptNsoBA8lQxVptI
YKs2maHA1tIPZ2SMjoPA+Q6A+K5mL4Rh8oyR0/yLuMWXiUjonyUa1nuS8uFbjq7bDkvVYtezXnkE
wZFeysL2b60xh1jTKdGFPGR+KRDxfNKz+EuKPNtPrHzx1wvHL45b/syzwt4VZjLetDKyn9wY9A2x
n+jnlUR8QwSfhYEWuPFjOuYxSJwguCNFeo7H+d2ec2OHHCfwjTK1H9q5K+ZdVml0b97UPs2eZKNg
Q/BENNQAUPXdQeFx3ycw0N2hIp8WVD2AK6DncOhUNDY7WCxeO94Blp+vdVP9VTapgqlxNr1bXUW3
G581v9a/2HP4I59dPBCTh34q/VNoh39XXZY8RTgJHLXUUU7Q9NUvpRVrTFrbk+bq9kdon0mJpV+N
eR5OhhLFR1dJ7wLF+8F0Xb1h3/G3GRV/dWNokt6pnIsGYpQsm3uMS4TGxjpOUWCC/OCFRvJtIEmE
lYMLFKkiWenwYifV6B30kPRSBRDgtSjORORjUn54XrR5/Ja2qBOTJdC+VnPgXSyPzCfA9/RYhchj
mg5gpQEsfNP0/r31zYX1/Tjk2quB3DlE9AqbphzF+oKImIXcJYGXkXivyty8doyncfymt0ySXorW
di9T1iF/OAJQrvfEGZWLppBXg9NUneDO68iD+MbtB1AP9TElAnZAX8k+5Ha+M1CrvPJ5RGLTDv6s
Mrd+m3U+2lTpTw6Je8DdTkjElI1ijuH96MU/plyJHsYB7dx5Ln/N0GDKVve+BV3Q7C3cFF5I3mrI
zVvhLbByovJR6R6CXDW+gPz8C4vr8peJCia5oL+jrsMe3AkJ1hcl4hBD2+1UROrwzQ2GV7XQoucK
lIqUZFNZuM5AnCc4trSQjV/qIF1Gb3EOGV6RUdGA/cUXsBHH2B6Y8Gim+jaRWj16OrluKVoIKT5m
sfcgpR504dtgQMYe7f5eqgzYB2cnsqtD4ybam9cbLShPAERLSaow4UPwrU2Tm5ywfH2uBl9m5i7R
pdD8Re2z7N4mH0irGZUvUioyLTimrp+fpDiysiFf3eI1RlNP17q3SElBCDj9tNbpk6ddey+3QfLS
RDZMSk68GtmznBC4ynRMKuzQ5CCzalxWdLIPy9WUZTMOBP4USANXaUGoe7j5BSpQ2yVxgbohvpqs
vxlvumIfedPbFBPumCxNf2t8B225OrylWciXrmjjX3ZroyvN3OnVCe3XdPhZerPxTkxzPxnW+Mp3
wngvx/JHmCA0IccI0ap7xCm9C4hR893WWvBcvTccpW1u6MGtwlFzL0cHlUyP2kTW2Tef+d6XgGHq
Kbt5ITMIqGjRq2wQRymOVeIXx+S/dfoUZbug8hDvtvXodQpGUF6+h/a3eU7DyHhzi854S2aFQR9M
y1WKseJ1V20GHiJNtME23viATU4Wre3zhjTyiErrxV5Or4L6BNzdRxAdbluldM6rbJK4YbRrhvHq
BLHz2qKN/jjGCjRzjNVAQQawo7OZOM9yBhHB8AUtOdY0fpvvQf02R27QeATY/M/16u5XkSn+EWY/
wCh9Ul7h0uknRWu6tSh1rVkfao3vmZTUoCnOcwXAbi3qPmfN2dkHuPEkVXhhkc7rYnWPr33wJnXT
7N+0nBdDSnWr9JfWqgta8Edl09vTUwk45GGtggV5HZj/7wwnj54dl9e8RTvLnnRzR26XTLExBK+y
8dTwrBbG/Cil0cc+J6rdc6GnUbKfmyUKXFfOTo4WEV/51NIJnTVJfNrqDC/521NVPnp92bxoEayy
v53uZI2N+iob+hEKHj3Z6q3ON4ePGseIexR91Nc+8OP7WrP/2BokrFNQ3mia81bnHgj7j+tFm35A
sAIZob012tM9RlrPLcYrj3wDMxzNs1sPCeImJRt7KayblgNeGr5qrdlef6uT06ym+Ktu/eCglVUG
yCd3XmTj1kQJHQgBMNSpK1UFkC65mHo4JHBU3+rYL9/8pCS85sXRWeqyKCdWGQMxD/Oi3E+Vjxdz
lPlXaWwa7regQKXYMIH/lKrdHlOGWZz3ovqtnsvXlkDhA3qvOHEliNya4WIkAh0Ur4fhzunMnhvA
wRD41IFEKkgpza7f1KmOn5rYvcpBqcIERyN433hXbRrKx8kc7+w6xHZlHoyPxhzKmzfWHaigKcge
6qA85uVRUYfy0DROfdAwTgF4hAOQuXi99ItxS9z7yX1mqkfLrr42hl/Ah+/v/bJ/sPoAxfaQnBS8
hL/8Lj5ZIYIHicVKp2AG4JVadRkj7JbdHARbfVX7AOaEEoLpVnv90DIH2TfMPnLvWxPr2W4GJbzH
6RUiqc/XXLJ94GNg15tg0FVluIGY+NBqJzoHfBAIcKtA0gEp971+p85ozWFBZZBcgJ3kKud01L+w
7mKwAb1wKA31MevS66Q4yn3VldBj+8G9Zj0EOMP4iJshZvnnsk4G7Zn1ofs2Z5aGartyI97REkw0
il2WTy2cqZ06Gh2aNETroRM1B6/sk107841kMfyg9i9a2HjPiwjfBInBnioT3mNg3JsNfqfKgFxw
EX1B0/WdjNAharXyVNite9dnuIARCGB320wDCvC2Ud0hWvYVhMV49dW2P5VO6O9AaviPff6Ty4Q3
5FaMHbrPw97BmOk0FYp2nzFXzaxRfTFSrjxU2YxNm/qGDYt+zJT5WCQ6nDx8ahptqG9159dH1XSH
Q+Ngfpm69XxQW/1rMOIfAGKqOwY49lbqXL5YwD9eKt38UOKoumSoNd4jkwiuhG/KMW2c9r4sCqIk
+gB/a/b3QTX19wAJLl2NIGNbJ/u8Ls9eNnrX3Jgq/LkBRNm9GWKRCzei7ruLVS2IwKDTjuaAizkA
4b+QavrOKJddTLLke+5WvwcO1+1RZyOCR7+xGwW4XtK2dxpbdBKAa6ElwYq9M/jaGzZsG/WvKtEn
eHVmfTcANLgqS8DDaF5kRq0t02qmKHSjjjwI3pQVWqxIRkRDq37o2ffeVh7TFJ4v4ij7NH4Bvfxr
do3qRv5N5UuY1GiuqbepqLRXE4aHSbcn3WvXQwL+xqn2Rh5G911eBbdgZIaRaby/U1jsoXeWyO0N
S+8tscpj6oEmhRN9TPgDHI2EGKpd1fU5tKe/3MU+fnRxFycU2IaEQlewQwPBre5t5xr0IY4QAWQa
DV1OraiXSMlXiAD5foijn01W3ggjmxe+5X0CYgV5q/rEDf1Vp1jEjIThyT5gytFW1jOBEX0Xgy47
+HHzht8aHDO3MXiJjeIa1oyDsWLi+dc3+7IjJlDnz2iaqvd9FGn37bJxzMkiVQ+1I9+FeuAfzQ6k
XqjprFAUp2PstZpjkCTuHlDWKSqCnwqZB5QYIhSFCGX86K2h/NIia85H+9LlPr4nLpwmPSAHoo7Q
Uz2mxw9BA5BnfmFF0u7Je1al+ViPabZTiUGmsRry5x1rgVAfJsjFT6NHgL3Wu4mscPCKsAqfz7YC
oeSjFF2iLHU/grzEShpsFsFYAOMqHB6zJXg9p8HJ9hb12ar/Gbh+hkCZAbzR1VNADGYO8NA/h7OD
3j6E+V2nQWVq/x4gDUbAfo+NB5yvth2izs4Ony91j9B0cVSLDoRyp2DAoqkK8pHoxQSBT2KhdN+m
anodQ7u5J9SY7eduQhQta59gL78SaW52FnryV2/CxS/Sfeu6WMEqfu/dlMR3b9aC08Gt9nvjevdl
xDBrNgrDWFpVlxmFpVYLvw0AUc9V133D+8CAE2wHR6VMpocBr6J7h+BxsRCIg1R/Sx33DvzDxCx7
9LmDw7eRVTvRjQD4UoxznNFhVlVAosjiikBFG5hk3UrrUrlVsbMSrOeArheA4jwL0A0fgxNk5puT
k5TSCzS3kI59K63OJcpTaIckjs/l1Jrnvq68P1LvHS5Tp7b+j9muD3De+ZZ6C0RG+REZ/T63suCm
j8G41yu1ObBS9y49wLOzBQ4U3AkpKcVn8dZBuHewBOx81TwwA3zwMPh9Tgc0ihxKiMkkx9YM3vNM
se+2TTUUzlq0mflf7RqKWD1bj5bP3NEbLHCMbgbQs/K8kx/43j70UF/TGPr2LJl3uhrwKvqmcTfX
MWlTZh8/01w/5rjp3tQZ+SaEol6wL/3bWhyioOrcY4EunZHVGR/iZbOI55j5iJ2wWbcvQ99Oj228
jNyUvDJoX+qIqW5Vp+cycNRwnzo8RjBhV6Vl/dH1KTMPK/qSpDo6h2bxbBmjfRrziPX3svHdh9nr
4KG1WnxsupfUaZJbyPLglvpOdDAKCACwsaM7yzZf9MCAveGN9Cgs3AcQV8T34uOg1C+z7hNcIwZD
/0fgTMsuggGzl4w0VGFgiaa1eF2BwPzvRunIF2Fefik87DKMEEktvwSpMWZeS5gFvwYH2fMlEaDM
WGz7N6XCcAuORHdMPDjWQQ8aawqGiRWnz7mERu4RlL7SUYu7xpye1XAeoXb49mFElWY/LUVkCqZ9
b/KwzNQFaOaEKbySDunJWQNd5JnFHYiMyzDBSAGu9NiZ3YvS4v+Ew3Ny0LsKB0DBzIULgd8Cf3Z0
himHUzC7j2OqaUwFu+zJIzV3i5vqywzc6AOvDdCGxfcQc/cPNccLxmt/uoVP55YogbOECupZZ6WT
0qEcz9UeZDPxCQNg5SkHX1qjAR4wqZStAtjTBykw1bl5k8sUs/Ye1UF+zeKSIXvsnENtxcBDSCkA
givmfYFiWuQUuBMr9h4zPPNh0KD01gAFlA5gVdLw95Ac8R9iAqyXZA6/hEjBIT56mgK/PDgORpML
cu4AQPuQaDxd9H9TBfWt+hfrmvauHbJzPdZ8JkEFJk7in1W8ZQk7QhWsr074Z5GXxlck5FHkHF/1
JLAu6aC8zgQBFnqreq7MxXgg/qZ2xiX2xpBs/cGLZw+zeesxJpW2T3XkS1s1R/jPADFu37mmPt1r
afw+qqxSwypARjGEMryYNFU+ujZJw98DCvRlVYAIsro72SS8wXKV9iockU6/usHR3oDtukhjKxML
AZNxWltw9XnaN4citb1nWADOkzq9zyD4ng3ACHYe4HcbJ19LJgbIV0ZAK0uSqVKcUz1jzldmADQV
5Zx0bsj8yUiBv1iHPOiMPfbi/QV2RPHemXVzGWGL7KWo420N3ri2dmGjNJjrVvw/bWcf9DL4OdnK
dC7idL5D+OO5nwF7m5hqPwVIuTwFjVaTGUYK0+md9GjVdnUuoYEbAewMJUFiLuPnLUwNd0Aq2AlJ
MhbBzpnH7Mgq+skgzsEofsiypy4ELIan1TumZe01WzAz5YKrC0FYXE3nKVpwo7UxqVeAEeGCJJXN
pEdfFMXwj/F/q6RemmfLa1ffyoD76rXQ6XZZkbIVoGejg5zW6io4+KdJNZgYhu9xA1LAfxubID0F
0Hnt1oBbNIxvCJWjbojn3aqrIRghwQ1lJgsGN3ZQ8l60N+RA56eQJMe/JrcJbuCyrPnIZJVfIrvy
RlsVXLKL7CYzESRYWPx7Q12A9nVbHQWhUjlPC6SQuSzAoR64ddDg9eDvEkVb4gjUBmCxjmRV/nSU
/JDg8foy/TT7ARTzcuOa5Yqyt+ETbS1R56NAFaVynLMpu0hLLDW5M8gi4s0ux9rlIrKHm/u0s50s
PcivTNCaJgGL8Nni6ncOGvUsCiOOt4fkPlzBcP7oluc3mpFzyVGjlhywbBK5/7Ibs0QmpYXxnRSz
rDqHpaLjP7P8phzcZ4DDxkX+pPwML3gKo2pAnKSvjl5Z/pTz0jGAY748xvUJS6XgpXC9j1ldQhrd
6sZS785IreDJBOhjxf5Kb4B2S4Z6nNLxqOr1d8EDy2YARt3V8OuIpyI5klWDjRlR5aSM8W5zlKT3
ivMK1eBbD3Px6DUhT9RGQvTUJs2bPHs7cZ8G4j6nuTYY1i1cxK+E45ZMWXFLHZZ/Lc7CgCb/89DA
DutAqJvgII9LnobslZpLWld2pRdYoe6TV+52XtHnN3wdPdBnsrtsICLQN5RzpbGKQl8wmQEiAHNO
WdHMx9925WwHRwqQyK6R39bdOe1BQ9nRRf7e2DTEqJtD3CZf51G/yZ1b7xLU0l1hpdNB7rXclaQt
WP+3GuIrCwZAnomcIXtSt3YHKcvGSHEMaboQiCaij0P3Kg9+7Zpya7beIEdqIp+7Cgz7QW6F/Ei9
r7k/bVDoeyLozHKt6q92sQ1B7nK9v2bu9DPAK+OUMRug171pVd7CtA1P+QzRudWnV30ZOuSzncW2
c56DGSQwrns7FTonSrgNekJWkhf/1x/+7TfILrZXkN31UF9brk8PNZkcpImhH2QIkO97h9z4xQaQ
Nb6mcHnXm7vCKX57a34DVXy+gwZpvCKCNTk32Hfn2nyM3fCb0mXqcbvDDII33XGhdG+Di9o/Z5hY
nuS39H71lNqzekKjsZ/3TRbet4OuAPNYxqHltZYzZe9f67yunBEOCJOD9IQ+Tk9MYVi6LB1BH5F2
MuFYb91naWBXMw1MfT8gwXaRHjx21nCZcotlSXXMnQHjI3cBV/7r37WL9OqHYIW93ACusABStr43
xw+uvgAYjcKuF3kbhrdlWJaeJMWtriD6s4xIlj47R9+pBjAr6bMTKIyR0l4229v6Wxddd+X4XHnD
xWvMvfSE9RRsBc7Kl7YhQSBjIQv25oxC93V7w7e+LHVSDJZeqPb9qQGkdw6d6CTHTOns0mI7/3MX
lLI8Ndlbz5HyuvvpuBQ/1a3dtqzwel+HHmzlSPCn5jWAK7dLgccUKSC33gbhvHw4dA+iaaCzUJ30
Ez4U5OmZF8gTH2wdY1DnKZ/bF4e5AevDe52IxawWuxbqRA4oZai7O2vBqs5j+ZIPbncyzZmpRKOr
BzUoiN30CMzsSPCehFkw5YtdpDkP9SGIyicnq3578PJXpR+sr9NWlsqtm2x9RZoUQ9peeuwHpTPK
pl6Ga9nTE+hLZgznSe6+XKQAzziBWaHb9T60+r28JbDaqZXd32oH1/gjtxBRknXLhGvwEVLdn7Zw
KUJuWBcr6ZU4ONSQeME3jIn+EfXA3ZExOco9lo089niZniCUyxp5Sv/KJ/3mxUZ2UufxLjFLBMq8
7iKDjMao3cLZLVHPPYRFsH4BjPYnpPzsKheUJy97jPTtwoaxo+HnPHjP2Mu5K2bZT+w3H8+zUy49
YhsMVE11rpy3/T69HbVDP0G83+5imTmMpMnymcnczDr4FnQhIZXAC/gDXLLBTNxDflSakFuDcmKg
izJq1nHVMZPJFnjd6jy5znUCmEM+9ww9Eo3iyN5nOIats6t1FRVpQUHOTdfWQRgu9WNtJMZJri+/
y7ej8drqT7ORtyfVNF7kqW6PVvbyrvsRG1O0G4sCpX8o5P8s0LaBQ5Fvv5TXiR3L0xJHGpYPYPyP
WmbnsPPbfHhAkN28AE2rbsLaGaKuutEXfpVhlq3PV57ENsZsD4YP9N8p9Exz8uqDBUEaWQwsv2O1
4CVwGcEPKAQeS26ZPBnp1oFK7NECHuwX+Ib8dzCXBtuIvj3JtUMv4/12E7ajsidN/t+XYq42wl56
kPdJZgryY6S4zsW3suytlXOE7QcTWoQZZKKrdPZFxWNRmsifXadcsovDJq/aukte+x9Y/fqhlN/5
2yxjPbfM3T2wgHsSgthj8KGX+SvJEULX8prMBXIw+2Ayv6G1Qjw57JNL0YShepTm666/fEEjwCB4
h6/zOOmpMqPbNlvdNGekHDSUIjVgYsskTP6dbbOiJKX821x2/fXlPMLEeRgLdN169hvg6SebLNW8
R6+3IAn1lys/xKxvuqurV7nZMqmTve3eb3UkgtC8DiCAbI3lr2/F7VzZ2x7jdmC73qdzo/yjQ6iD
MYwxUwZOJNzAFklZ3jzueMIyfjm+/vi51IpdpAzqb9NIeYRrz5u/BxDtr9JdI111AE0vzyDsOiQ3
pKf87105ex2qAOU0F7dMD5+pIAFMkW0J94kTIgQPObod2NaAckA2WzspDv6PQavz6/rrl568kj22
d2adz6ydWWo9Pe/In/z3vZO9tZXsfi7LSetVf2v1+Q98PkvRSGy09rs2IzUr48o2e5Bz/1fd1kSO
rvNs2d028jy2ouzJef961d+WM9JaGn76U/+r7tNVP/2lYBnwMZqruxBG3/KK4+FMrqKa17WqvPCy
IZQCORMaEYv3Jcy2bba6OcMTFPodbarWYHdtJMOtXHxr+tsR2fXNAIQQKfi1R8vLsr3xn16q7QXa
XjSp206TM/617tNp/+vy6+s65wu5v4hB+40HF4c2prXLXFg+XNtmXclu5d9iFf+r+ae6dT2xXHb9
C3KdT23WvzAk3r2mDL/Uzgv3MjTIGlT2tm+0jCFbUfa2CdnW+FPdp6K083sEA/ofWo0kQlLYEPl4
Ocm9M72VLrzuSq2UZ0LZLKuzKjvpXvG2De+AqaCNb2VlXmjkUpaRn7lQQETJyix3DR35gdXOexke
iP4jydqgDPwPXW0dNGyVGIKMLkU5Q8JE/O0gT1I223ArRekKjiz6tzZbN9jqPnWh7TJj0KSELFyY
XoM6m4fO0dN5L+vfBIAB4aJkfA/aITqtb7zclG2zDqtbWW7XvxblwPbqSjEgkPLP8C3lT1eQujlL
wE5oCa/RNtivE+v1uDyf7cwGrxIWb9nVIjBiLBGS31aOWzM5VzYyMdiKsvepnQyiW91v/7gc+XTK
4FXKcTYeQAU+11ApcA2QFkTKDQ0kx/LhKnHEa99k6PKzJMsucmfKpM+zy6w6uyZzrIs84e2Jru/+
b8HM36YKW1PZk4cfFT0RvbXRGuTKHURPjDhCJkVHK3uYvZJ0DGou2vQor+gap5QeMM563PwhL/I/
Ua1aDY5YZ5M6aUgO5nl2TZAIhiUOaU02dUO2creVfStQ0D8LrV256A47s4UBGQPyFvmwdC04m7p/
J5xtiwRApKJdI3dVnkudQWXSq+K9jOGZCJ9cXx7w3CK6067xzE+3X27qb49oXbqud13WLLK7vuYR
ycnZM6ej3GX5s9tGfsBWlBv7qW5d1cmRz2TOraUc3v4lPQz1vY213g4bQ6zigtz/0hXxeDYQAjzq
MGYpQj1DgLS44jPJUUsnd2Y4yPQsRz0PmKeeJHg31cFbpGVnbbmGmtTZQxnU7U5azV02XpS5NA9q
nwHSG4Zi10S86rLxMtfc2x4ATw1M0X2auCc1Cq38iGQQhsus7I9EJUENT8610YPmCU4WuWZEYyGe
Zw7uRbF6n/rj+4Jofw0gpbzCv6kPqMaNqHJQlLoMwaMsIT1Rj6hAxHaVvsaeg7Kg2T1MMVoIDrCF
k05u/+xZ/vycVs0P+I6X3tTKL2Nu4qqV+t/ykil5jQ/8zQ9UkOJZ8957s/XdI1pPZtcPSDhoLeo4
w7ALmrr+Ws9gelmSlx+6mtp7FHWAV0XIdqnFYgtgEkqec6tCv0lVkTKKSTI1JThujBirx3E5QigJ
M4EBR4Ew0c5NYZeP85RUj7Inm6woHHTP8hxhYYLwVhEHh7JCfsifhj9NkmfnVl2k/DK1MrAjQYnj
sASAd67Pyi0uYlSvVQifho+RqIqC4aHNCjBBXjuwHm4K9wZSg/SaR7C9RfVr6qfoeVg2EF2iZ19N
viGrqVylqsww6UZ3EVWuAuEzwyJb4wTPDWrYzyqZ0OdU0bT9NI4BKwgOxLYHtCq1uZc5lqJ4yO6m
YegetaTznuZlU2fA9mz6FuxqWmwHQj1L91rp4Io2kJ0xJ8zmxlFHF8b/e0qi+XEtgeZA+dehz23n
V5HlPaEyE+2rsN2he2ocHc0yD9PU5Gi8AaYvDM282Q5QZ2Ct2kG39aTdYQWPDAYO4KUXlvcVVLv7
ZtlsRfrnOSmIoQ5IG9lw00r9ls9mauw109Busimm4D+VRV8p+8mD5e6FKcFmRA3eex/AqGuP/Z/J
kP9hkEoHFw7dn3fLhM8MMhG0QlGhEtPPf5Pu/Brmif7n1CSgFRDEeQ/GDNg1OlhPs0Yu2ZoS665y
8/6m93F7SdO4eOQRaFD+W/W1GRU6V5aaD6rRv9eoBj24UfI02FUD9VWpX+OexJGD2ONRinKAVOgH
8uv5sR53PcYdu2lpHmsppnwxWK7lPDLYVDkKtFvGjMNvJ1v5NyedzTu5VN2Y2qPjhRfIYTh1Zsii
nfjgVIftF7RB8isM52S9bm3M7VPTtcdcRdZm72Ox3AfZG0aFM0H7omGtbJt3EC2aV7jn/SOh46uU
MNptXzGtgwyVjYg1LS2kzjHKzycl7rvqoseFayBAbWg/RCyWXQUG3T36af19PRBWLlPUTuSAg5LF
FRnMBDQbt0I3lfaM2Ka2l6LcnixVl0+VAyZsuT/2OAJ0qZaJXny2x1/rv5MmuX+2ixrO2XL/EJwG
kZdNHv709JlxMFFOkV3ZVMEMw30rS28bWyQkf6uUw3Kkg9xxGJ4AzoDAC9C5Jlb/Hf1QBiW9/qOu
g/DS20OAxntYfSvLkxyPh7A+pTqqTdWsOASsFRe3cOKB1yaIgvtu2QwJuieu4Z9/O9D3KXYyXwLf
jo9QGOK7cszwMFw2sid1JqtsLBtsFNViLWrwG/yXhnLK2no7uxsxB/z/OSV1B/AVqnb+fJm2KxC5
fRkfS5Vo4P7Tr5PW8kemotSb+7RdeBSkHU2rhQGLIuVDtGxyBCYepDj5PoqFkT9AXldjguvL4VJF
uXy3NZI9HPTu+PB15JE5OXaJqoRl5eGJMSnKzfliAcVHWUqOfjpVivKHW1RHLw5C4Oup8td+OyPT
zWNXAtD4fGD5VVMZQ3Z8mQv7jxR7UpBLs5vetVOV3rljBOBEQ3mzy8gzqmQrjkkRam/q/2HsvJZj
RdZu+0REYBJ3S1HeqGrJ64bQkrTw3vP0/wB1t3rv2Cfi3BC4okoIk/nlnGMWQX+y1Op3FijyfW/k
8r0aVJeWB+yFsWmcLkAHeft1Gvwvs2rUo4G05MlKORSDOcU5gWbwFJbSM35k/27ZKAr/7OWRcV22
oRReJxjqfmXznkP1FPeKeFC8MH9U4v2yC++c9F6ua+yXl6BKxlPnK8l5mCfA/dTeEXHFrFFPDs9s
1Hjz4rIPRlMGcjzrS4570kstapc4l5Kn1K7gaCtas1oWta7udxqpqW4hdIj4jqG33S9Cr0AX6YO6
DjFUPtUdsQgyfr3t7K98QgpWuEbqid1AZOa1MIYHJDTtq168T1ZtPeuS1RzSIgSdZKjtaz0hpJBN
PbsC0YGlG3R/fNNoXpFsqe4UkSJu1N6DgvgMhm3To/dkLgqa9UQ0LH7hv1dhi/xr43+tU3UTVWw6
nYrertbktRUQ5sz8IZV041An7Qhzu8sfVBzTv4h+d5aNEjK2BxQYzzh55fOyyvBqxhesvtguiwM0
ib1ij/FqWawiS1wnRumWpeWIbS+fZVhvKo7ooz9O6BJyPdCOFawYbNGVB4XNyM4U3aPWRYsH1hO0
7Lr0evOwbOkaz14Lpde57kg7mTyePABjwqdOLrsVHp/wsCyaoWwgUwi747JoEEREDqTqnZbFSRrf
Ld75l2Vp7NIrz+vsqkXoe7zB3wVhL92StJHPoYeNOPCIq+qz8orQZw12orsVdvMYR418RKzQ31S1
4VaJoMqXsXVadljWw0XcFFKVXpZVy0RAOQoNDAxVqxK4mpMemxr+bdk9wo52zcStrvON1VolgYXV
Gox5cTRGMz+GLWa5GRZcHCWZSd2WFphZeXQjmxQt1Qjru0AxiQIf9QcIYcmrrJf2Gm5msVsW8egg
qVfzp0IMICm1Di3BvJvSjZ4D0w9VTTaQriw3CMXL5BUVdbrFjm9uVMY+Xg1dO2aWpN+LIDXPRawj
sJh3a0b5a0QtuefVppxp1imkETFnzZNJSbwVFbwa/e7f6352WeZ0qfkqO1XZ/q/Pqw0CmNaI7qph
qi+DVCKXzi3Qd6i6BG+ir0z2HsXQG0+1OcAHytT8lAaaAdm4TFDE9dNzV1q3ZddBS05VqNkvVZ3J
rlVF+jkpbAJYqgpaClzYR+xIHxLwq3WUryxkQye54Kayhui9VRCI6ZpV39mi9Q+SYcbbMAnke6gq
lbMc3pxe5MKuP1rGjZARiQgO46jtqNkWUHcL/WYbMMe53U3AlkrmxGmVQ8aFUXUqeKaejCJwO0+N
DhVw8r82fO+zbC5+1uIjQfwMxt+VJ1+O3GV7gO7xtBwtMi1WGiV2wtIU++/FZbNqK/Gw4dYOv/f0
FfWmi1jfykaPd/vnELopjgby8oMZ6NI6UXKVWKre3Onoffdk3dQnRRPmxojT8TqS4+J2jVw/cjfK
SH8s84228w02j/Snth+sPqZJOuT65nZvNLn4wJMILFLwnOfq46ZNYxOTij+tq7KsLpHaVDuhlf0h
tBqddF+vIJagNeFjIVblwYczUy3AYnmd9xr5w2McCulLQmn5/UVppoCKy/XPMenfA0kyXxSjTqEd
K9N9YMAGp4ni32GhtrbpDBWXJS85dkmkbykHJHcWViA0zrVO/YwHmeFNwSsP4DfMh9Kn6pODjDqJ
FjaN8Ni3xFcKGVltuwefaI66+dW1aJbhFNcPdkOfsO1K5Q7dRos8h4QlfFemS3HN83aqqpFBNZgz
0kBO0uOktOlxmTPNiiFAEAjnNgbrQn7NL8Xs7YcssV+UMZLOorNtzgH43ipIqsOy2GqQ5zIzavdq
1AGmUmiX7dsCqVteW/ajjyHdKftAPndl4T2G1fSq6r56WZamWQFuqvrdsqutmMdQ0b3rshR0/rZJ
iuSXyFXv0ZsYS8z1+r7QTPPR2w5ear5GvCq3zSA3W7Pp/bdc3VZ9ZbwVKLKIzCmrXe/3+Qsxd6tO
D61f9CNPhDzkl8qTgOf7mDfaLlCc73XzhjBnxJlk3dnJMmyBHY3cRIDXtFD7WuIOdWBqgem3jz87
1FqluaXR6pueSMFLO0+4MEa3JhvZXRaXDQzY5pd6Im2LyOojYie+2W9L1A0EjjrU7vKLNk8MULxH
S9LOmVlOv6gCvLRFOL6N4Sz0aPBzwIECuZeoL9HUj29DFeqrYV4fzuv/c38L5NLP/p7lcRzkaava
twC+/X38n/X/r+P/5/7L96plj3PbFmuR6dGqp8N+K/qxuqmmULfGvA5cRnVbNmR0fr/XLbsAiqxv
xbzuvz7LmxOclWRvI5V34jLRZ7elXdbyhisj/WudTHy0nYnNz27LxiGybaeq8Bv4xZ2UNjqGSTxf
g1L1/trkXnc7ODZuOij53TIZBP+vvHtSHaUu12oQyye/xIjHQ2pZgNAun5p5siwamoTp/ns5Ld2O
7hqsx7+3Lut/FpdPLOtg2x2zEEHbz6rvI/0sJzz0psG6Kzhd7x3xHxDJ7NcYPxMXVZHtbQ8vqTqY
v0ajs981AHRUC+3+TrcsAkdjeCt5IoeMvuImxni8rwtpo6n29AyRod+2HHUBnj5hy9ov3xGkyPm6
stHPJGHbF69VGOiaj014xZ3KWXtEN6KTOqBpG7VuhoNaBTC7/0nY+Q7X0YMccy6dr2XDMulgda8t
RFY40TtzLxJRANdpvFtqxtINQHTrqjubGLF4mmC6aLBjgJCbwqEJgi8mGqqtVKbdls4fWHztTyma
NxAj/XMYkQQft013F9adspOjJt17QyIuga+SiSEV01MSJH8QHaZ/+HBAHPxBEgI6FtG/N/JkttrQ
+pcyr+tbPk80meZhkINLnHfQ1NmKVCPZ0JvioiT44kEmy+veztvLsv+yGwFPa0IjRwLQgNPEcyY7
knmyZLv45gPrWJNLmVyBDhEQoROMprXysCEHrbrofhtvS6w15zjFVKENYjqZFspi3PHG0Uz7cJ+D
Mj7aItT3lD3ygz1O/SEth2EvyWFxTLWcYB+vC09x7YF46k3rFBcjWa8VRZKwjb1N1DQyCQxytbHs
fMDoCnQZAFR3ZXyiWCeR2d48aE9wg9EO8sRBDVR23f3UEvVDuPPwEOrgkVvhdG1AUcrP5ceaMehV
MMja02BZsLzhnj6TPdM5ZTgOZ48cKhDUWeKWYxBCwoIfx7sJw4eXTL/j2lp75JG9MHpdw7UJZ6/9
FN6jJf0TGvL0W4q13xR+sZfrPoVy31I3acPL2evFtpuPYEXkd6ADK4h4GOhQGSOQTiQmv3N0iWor
3m20BnQB0/4IG3W4VrGpzjT+Cehadbb1sQWFzB1Az6jYpbUCSAZ433CJoLXQKB92mZDCB0+yzYup
4KZdguAD0WG5071+1yX9+CIM+k6K4j9YOXeKMmY52AB5eAkRAK79ou92y6fUKN5XWq8cMlPpXWqJ
+QFHUERXdVYG6zaBHF7jfK8SI0DEZZdl7l8rjXnLsvK/t/zsPqQLn5Av+DnOsq4sLXxoDOCtUhID
L3rREOXYSO1TS4DlYfDkFHwFpySFt03dssfpMS9CtLPXY5OTczkvqmLEtCT0fL8sekmlOLgTI4eQ
B0xyhkmnYJ6oWUDeUyHG4jjYcUmCBXPL5GefZW5ZR9I4e9cqEqU+Q431//G5CWBUgUH9P469LP7r
q01yBPa0hJx/rfv5yPL9Q1hMhzR5qccgeOCZ6zl5ZOp71cNb0WXavWyb3lbrA2k1ZfybTTuPrkaZ
75al5UNCs++bNrXPui7tQBdNF7utsRQ2WfPcDWbpaL3pvze+9IChyP4UirLJLB4HcMBXvpKpITsA
5W3T6A/FjDvoINHvMqwiXjt18zLH3a9ivS3O1LmPMhD3M0aB8pwpZbABZzo5sZDL88+GZSsNrL/2
E0Ty5I25ktsnJDIkN89HWD6y7Piz2BmD6Zh9xZjlP1/yX4eWhhi/kOo9JWhUAWbOX/JzgGUx6eUd
g1/RwbV6yTy1g08AEdGhJL5IXYCFRDWvApLjNTHmp6+SozAQgfW9DqcvkUqJtTMpFZxNmeCSSAb1
/704ryOpuz+H82RZhwRTWZOLxijIvPVnw7Lfsq6s5HQjelIBlsXG0LJ1CBbGbaOR8n5Z/Q4xLti5
XL0q/oj9rSvGJ7Og016NtXefTVnnIhXrbmobQcM0h/TO0oCqREDczqPe9bscVS0ExxDNPrFVez2x
YYLMT/HelMNLlsjlJqWve5Vh7VIxoHqd6JVEYT1PH/l1wYqat/UcGxBQ9EmINzJFX7w6MT4K3TvI
FDJ9SDj4muIqpin9mBeNAb6PIgMDGu2fYbRPXpblH1odvUuCKjVPSwT0qIZ0vSMNS4Ba0EF6plPa
P3pVX8M0pwOxbB3MoDgGKVbAZWtGhOfJ66baWbZGSZCSeQlTbtk6NkZyqSTxFs9HYsQju0uq8n7Z
FgmLmhOgJdrk4V3RyNIlIkmIeV+fwrtlbpnIqf86qXK5/1m1zJGGGrgROT7fn/rZKpupuY0YiHKW
dWYdgJu0anynwEFXP/v9fI/cp+da5MbBm1T2nSJSqXAi3Q+xXTBE5DF4oiTK0bZa5Sjjo8KzHirb
ZAIVs2xYJoMFNWglzftUkjSWm5/PKJ70UUwFZLt/DvOvXXQzwkO2HPznaB0xHavOHAv3+7jLZi+J
+Ip/7TkZkrQiDku4mmFjBJsPL/UVFkEcrP/64LLh+yuXHxiksrexhXj6Xqctv+Dny0c75hL0zFbe
10Hj/s+/6Wfvv46rfKY+3Ibv3zCfhWXuXz92/nHfv2nZ8v2lbZHeRYBdsYpv9caSj/m827KDJyrK
PMvssmWZjMvpX2aF1YJu6H/bjAidpbbf0NogTm2oz3UclquKAAs/xGrm19m7ntcjDD00jZ28NwJv
2pp2+4Usd3QTwIpy+NGpMdGRwiCPwoYPZvftPkiazyr17A1tpqMFwjQs1dBVjHFG2dofhkREdtQ6
UsWDHNCsAIdv2dQYa9KtrCp+op+5w4T3KOrOdjpuO7ge40PllYiL20fFHzgYNj+I2PGlk+uTGeG/
LFE9UdBZJ1S3cqG+B3l/khj1HHMiEUcQDMU84JdLDDrE+H13+IjpptrxMZSUW9XE0lWO6PIW5Bld
S+8oaIsQLzev6ocOm1QSn7/XKYS4OFPep/ufT/lU8ty0ArlEbqp0XTbgQXtvJhxXZdNh5Zzu6/K+
TkR/7WkINWYFCz2jS95PSEaAl0X8EP9RKghZISGH2IOyNSE7NIMzYDUVNnpDPbl0ykAC2DwZE+9W
9fj40/xo+r2O6p9JTrV4hcds2Kg5rLFlXQaBYTuRskbB9O917URDAqSpui1J0cst3btL5wk4Crsw
y2tjgGtKGrg4A22Y6zRPwkQrdtZojs6yyBNEu0bQKDAM1d+rftbXhngO9UY7LKssqVThkg0TcaF1
vl7WLRNN9VSGiWA2Lrv8awPEPG2sv794Wa2rOeO7Y57tly9e1nlB7xh2o7nNWDFiPf/IZWMYy9lR
NwAQzqt0yuoX05Tc3g+iW16scwzB10ZRwhtj5n+GsPT2vaKdAZEnp4GwqusysSZY/2Ct9M3PumTs
MkLcIPPHshRJWBo9jczr9hDrsX6l2K9/f7YNjfWUe6QfBU29yjKLTpuXkDE06YW1/V4mIancVHki
Vuh82R4UunqcG89Rbd1NNq2DbioZKypbcbXtWLrTw6M/L2hh9Ndk0KvXlqrlYRTJ3C3E70P6H8KM
n/2GGMpRMvHoXQ5kyrlBdkV4JfCuvRT56H5fUVMR+miNGwcqcn2XV6l/ExTJbmqU3xeePxyX3ZYJ
TTLVIRao2C2Ly74KlHVXL1GOL59a1uGoSLAkxGf6cMPKln37mmSafYXLPR00rX3zvQpKyLxeNdOO
JKnI8SIL5/+yGwTMPSP3wXnZg5bfVQ4V7RhOXH/5GDY7ybeNK2ZR80qCWLlWAossg2Eyr8sGpQHu
KRcMziyLywaAKeJSJjQYSd6QIMcGDUPJmrbqQp6/caeffvYNqJ0SZlab20Qto401opgAZxncCtwQ
LvEs8VozIaOtzKb0NpqtQQ6H33ID9RzeRFPjDdVi6gcD9VBLSwgVmrNMlgltl4m0LNI81WmgtVH4
xOFJhIV4M6nPAzz819y8CF/vOWvI8iNbw0Z/N0ereIRDH5Y54ppTxq8PzewSamcJ4zK3TPpFKDlP
6NQinFxWgq5tt7bKiPcQAXzJx4fgW3g167xlmt3Vi6xOlFkaerGz8eFnQhsZq8OynC6uh06kz2I2
HrWzk6aafwLZRDiPjMV/pJeA3aBBUhSAu3tYJmrZDBMBR9XM3/hnVk3sjzBWYWDUGdjHZXPXTThE
l9kI7AzI/zhimANwPoN2UPa+z5g1EkESwxmJLIMhxOUsfm8G9nKcqzJb2CfEHeAww74g1tKoSVjs
2q+xFZ8etIgkL7cD8V+urtz75Doe8rZ7MTmtx5A4sE2jiLdgFPZ6mFW1MYfJ7SNPnHS9/L0/Z3uZ
W/4DjGEFa+FzriRS0o5yq7pV7ItdQ1DbwdDyYm/QSYjLqHIkud32wnhM+Kt1fcChj6lD5j/MJaBU
tMktgPSTpLtRhYl5NqVls+LanP9Zy1wKtGFdggXhvdsphxqyhV8aDHRpBSS+OBlO/zoxWJQ5b4Zd
g1A0lZUkpR71fgpuZaB/iDSQ1pp+yvtqONSB0X9PNBEOB0+dz1w6vqWKWh6w/JYHOyuBji+zmWV3
ynqZXaJXl7llEpteidrJhoYxa+fzOY6l0EoMOjQ6/ueFVdhmtg9TQACzR3T+M5fJ8gf/LLapBllG
ITfTmz1M06xRXE5HvnhOl9lmouCVpebo/vxnluv0Z3GZs5WeeCsMvDy8cziBTLRZ9vcz0VsRbFuh
H+NZe79cB8sknBd7hjg2U1ifllWFpxPu4Fu0RpZYg25JNDCkjv9vl+e/EqWuSB/VMjxgs2vse9Zs
1X4fA/nCJM85nfkQpSDGYJksi1EIhVgJpT8VTcr+SDBk40y12ZGKIkXD0bRyVyOmq8mH0fFTonUD
8qld2Srpxaiyt6X282knw4NSzGBd2iPkxuYEzmGlHxk6X6tph280Pqd5GTgwyhgonYrgZKCFOfte
u2K8vXb6Mb2kCq+IzC5114ayepTLZsUjo2AIncpiUbZ7cANz13aSb7jv1d3UkyBkWGTSms9N1WQb
wSAMKva2I4ul9jdhQxAlSeBSlzI+gkzQ5YXLQyO6E6pirEZllNae1BAL06kb2P/g6aZHTST7rCio
3xFJFNbitexLMgvHZAN+KVzrGP3ypj0FfiU7vBxxJgd57tYYMoL2BPgVPUnEkK4kM/TqRxRV8FKt
gLKFm76cM6IbDRUuJQoGp1dTofbkG1u1W4CoqC1qjd3wpzY5MVZnE5XC56fOPvljHK1CAra8LJLh
mhJRGiqUqzsZ8K1G/vlIaGbZ/Yk8HNkySqrVMOnW1oN1IxXNrlEDTgIculAYnGkR4BWve4Eupn+y
rbl0SRAk7bH60+TVPT9bFAV2jGnss3irSSNGYAm9f9tLW1oU04rxxzcaz8HaGvHvF5IRwyZCpmNN
tD0F3hwLPBryTf5wP7PHXWzdBhBIO0Y85RNiWtIzLBIY5Ix/dIFLF8986wMMtnxLJmurFTCncD0F
0p/GI1umGs7zFaRGRnNOgulLZ+Mqq3lRlnSyJdO75Gr7UabQkVRu0ZXSd4Q1jT3jjYFJYo4cCZeC
6CmPaxJwDXxiOLjdhHKCJjCFT7GcrIxmRorAWnYGtXn2eF+4UF4dcpnJB00ZwrH4LqO0Q5gQU7dC
lTNC9NLPbSltUr/2biPE9am0fhcJqXq+7L+PnbRpLDqCvdK5cwOwM7TgiFZuo9vBpwSH1ckHsomV
YXqxSwoWFCAV6cskIhGukRbuNYVKnh3JN4gL1kobE9cLuodRsTYE4SIfCZBiSUJmtJUekhR/xKXS
bqZyaN0xSIqNZD0FUpY5epR66yrJqM902UY3pPw0BRywb6gMhopy5w9RA5py3LfyOz3/YGWPZrdu
q/s6Jqq1Iq+Lev7asItXpenAswBIsjRCj5vuCUWuBuwoClakeKYOrUFlNcFfdWwCU51mHFInMoOd
LiTZ6UB2GZF4AiRWCkSSYL4S2kel7GYR6SsWxFBZaXeK5utsG599u3v3/LIC6pR/RtPLpMbA15Lg
A3Fu6tbqIxGKjx16SUZdoKX2Rxtk6jy20Qyt5VJrG8bWpGSGCNjw1D+Ub0CYGK9Rr1/ygUH7xD4J
ld1SpT9rMq1/nunRuiN1uCnqkze1BMhm45Z4XoN02SzYjb9JzqZe/RBn7ZvSEigvN+NVRLT822nG
9eYUAolGZ6BP8ITOgEy2aIYBG/pcE6sqbwGCRe8dJ8mpCkKBJU3aFwONrEAo5arZcu5lNzEp+BMp
cNSKTZXq3o1sw2bN0E60Gkrz0RhSV8taHgQSGNokeSHjPnEVmwHvumpCp67TZ/SimBwb+tBDHJKX
hHrTqAgSnnNiUUYP61pKnoD530CnWU793BkQ6Mowxnff761Q/cyl+DMN1Y+61AgLrCDzy/ShqHBv
s74dN1bKYEGooGW3EnREwei/KFRBhxTYXz/m93JUXsq5UJWN80Dsl1abRC/0/OAAqWzdCQfuXbUe
JGO2Oxd3XRA5YW5QLZmFuqU/7HOFl0KKRsgA3gfrhaem4a8iZV+l4Z2JEMMpkvySxvmfVDP3ZWm8
1yEdr0FcAytJXSEnO4Qq1IO8hryW3sNXb/WHhjQzH1S1W6JAX7daBJGn72LXkEijV6VmdCQ9G1xP
kz4syEaB1yFED7W1IFRKbUxjOw7VAzFvDEOnYksVYKtPVDKD7DEb5I0g1XtjBQb6YTQroc5lJuUv
tpxHh27lB9bMEPvVaQG08eRpnJrEhT8DLnz6yAfjWc3HW2es1NQoN4Y/nCfQnLEBea4mf1IxjHMO
xtrKaziDucqImqj3sech0za2fSi5VkjW/esYFm+2nzwYRXsaDDSNcv8UNMmuRoMTD1wTUVNvQLKB
pulOAeBABG2A0apEd+OCHrhUuVrF/QlVXk92ZZ33FHFHmHHwoYEGkF3h629jM7yRTZ06ZiI91hYg
myZUX+s0/ujB6Wnl8Iq/7AvZLrpYbTt14b4V6cOIjXyVyPmvogVeHsJh6mIU1ZyPe0GI2DZnGADN
n0btqJ62DEACU6v3ftveyDQiQ9CiPt435lctatAUvGHJ2CbqPRMgfwEoO5LoibyUM7BNyUltslsM
msdRpl5fC9veDoa9f01rAH3Qhvb5oDfw9mPE8iPyiIAcTdLYj4Ri5Bd8w0j4TLDpKndk4VHZoSrc
6B9y2pxiuX9p+VF0/Z5DRBiQPpMnu5KOPPnuEZcVTtuanHr/opBMn+vqton63ZB7m3pX99mm5rTw
kKDnz9jh4DC2F9L+70EBm8UlpEq1a8hTk2uCxQb7FOewPlstZjwl2/Qhd29veV9JQoRyjD4tG6pn
o21Oqt1cWytZkedwKxr/TU/pN2IhI7qhT15NPPXwSfNuxdAMKQ+C6M+Ja4MRAbDxGc2GSulp0Qxr
S5MRGLdbQT9jb9NbztML0aMV7YBQplbF7dI+Gw1F5SmxBgcOz10SDbVTmhABZYHgSEv9h9xIvopm
qJy0SXq3tFsSIzEdVoG872T7l6nRiBwDyNmZ3x21mlZ20XpvbcN9N7XqxgDmbdbdWaN6BzkldkHc
GVLCaGjpgRJFOwVy9xkGIUInnxKaRu2w6jROsslpJPJk4oGupG6rmjaGf8tyuqhP3fS+TmFEdbEk
b1QNZkNdhb8IgG882Pa84GhJ3uxPeWjbkwKIjN6YvrO85kESI9hNu30TDaTxUQrRvbRvVW1v/A6k
aB2SUWzHtptQIqgY4EgQxruZLHHz0AgrRbQqfSoCrSynVKzjXTp11p6QyWczBN7DG7ztik+loW08
9tyeOXydKDwJKSdhroehGHG5lOEvhcePizsJVRP5PVNYnvww/0PIaOAIpWVYSXv0aougkuy3ArnO
mipcEgqJYF5okc+ZnVu/PBo0Fv0mu3Q2g4bki4C6OmMgeqKt/WQxaLHS/TkrQh0+Rp0eQGx1w8Wy
edUYoxtb7ZwwyNvcIEAqquGols+xWnJ39CujmuQ7vUsHGuNJ7AiLNpiRoNvwwz8d9ezmqOczIUsf
4L0N/aOe92tF1QcaVoRmhCZsB6O9Sv1Q7EMpvmo+DXIyaTNVz7YalamynHoatEG3xaSt1UbqUhB6
NAL/N3wr2Kkxmr1AKbkDuGikPxT93sM83nuGNpAM3DBaeUkLMGYg7oWToLbdTbpfuTVETLuPVtGk
n6vWRpvafunSgajlU0gwa0YRGuAj2ru4WGNlvEadEBs5K1+BLBzabIL4nM+I5rdSEFw92Apm/Tx4
LIRJSwgNlEWRwClln3ZnHoKZRIKeWVtESzrRkGa/igzMPcaIK0R/j1oQkF0/ktluqBuhjQ+qbJzK
iDsw4AzHglAJRiW/dNPr3KSBOJyuA8XYhsbwNg0HlDOPCYpUh1yQcp0qnCeixC84MZCNTPTXDbxK
zTiX4PVnCTLfrG1bQQ95UeujpGwMAo8cW5fuRS42HYDb+SGVO3BQsUKNCKi3M12O9I+YB5ukHUEH
vnaB9ls1pHHjqR2wZCykEA3pniYJeDtahLrN1Z9LeAdomBCbGOBfoY3fhAGMpFj7oxlN5hgD5X4d
ahLPTUqIOnhBVb6FlqxClTPdmJRTR7K5Skxdfafg8kWGcnHsYkatVQbuR6KKYlX5BbAvdZHKYKDU
FFeOc33+wDqkRuyqKgP7VrwVOlxaZRh2ptJZtAOiYgVqroae0rxESgmOujlKIVdbXgmnTorHKMmw
IxkHwJjulNN+7hubVF+KFI6RBNuexHGondPFQMJeiM9RsT+KdIpchGwFl2l7M7P+1az7D0iiu2kc
V4aqvOVDqENL7kH0Yr7whkqHT9JnK8ZB5ELcd7F5a2sLW0aUnjurZQCllBnItl8jvSHRPtUevOZX
K2RQ3TBESRAjcUc2PXcIsnOii5NQDG5dvyHPiXGMSjbvCnodXZ71bhDKVwJHHtWOVEy7zTZ+MP4K
PL1DC2jeGFAhwCXyYDZPL5b9yzIkRCLqzOJLm2HVNBENbBqY4Ot8N1Jzd4RiS8y501Ut4w3BViqy
c5Y8gs2zGez0dlyTq6oItPUQKfTEOoVd1TBbS6qhraxD7QPspOiHdoFscLtFc5KZ676UX6QkYail
VbfeAHNv8AjDS8CglWa78rvmIyiR3uvanvZFnSU0MHrT0WlV0vvq7+R4T0tahzqckFIV2isl7wy+
hjyExJZWHtrcrNSUlWVFn6MZvASMU45jm66kDjZgZKvj3hyfcxEma0/dJoIB6QwfKh5Uf22QA5OL
9iXO/LlCTc/fi/iv2Ua14oXAWEmlUGklr07aRphIRyN+HAbe3jqp3puip8nRGQ3DhDXDwwEh0bZp
w1D+LDwyMuKguDR+sNEIEtnY43AsYvV3ImHYDSLI7zNvqGw+UCQ9MiCebyQ0Kk7JHb+2JZO+oc2t
1Pf1JRs3NhTgcaTcjp6rdL3Yh86WYwsscSIkjGpFNd6/xKMWEoafuZecZFMCah4VJAt5OkNPYb0L
AGw4iJZMp8rVz14DO5U8KoaZkbilvJmKtDOngfqJjZpHKz7zHNQpvO5PeDPvtKj7TakGlwnkMGTf
OF6RBguFYLqrAiJcrwNvU25FDIfZO5IYpN/dH/ItL55NxHLIM0oh6DztzCdbGY5jBYwEzhxZ8lp1
11XiPeOfBRLlFsa2upXmyOWgGE+JLkN9D7N2E4b002Ta/kXRP3GPIgNBVD8/Do115Y9bPscoeOsD
vg32xAo9xooquSRgbZ8wknpOX3qohz7t4bm0tGdq2w9m2tLaRJiqTyjOiK7GOnFMYptuKo8oT6PB
y72JyJZab1khr3mVDfWtVNBSpWgmKNj+yjl5TtZrNymJKRkK7aVj3FLx+84l/Wfmqdj+KdDFgz8Z
OyWhgS58Qvl4OtECgLRHH9ZSYbeWrYbQGJIwBaurHfi34osHr8fIT4+zcgi6WyLoqRkVfpqoJxZF
yC9BRVDDqObkQfUPAEiTDRqua2R2J4YVMPpJyUUkfuPSCTz1M7l11O6Vdz+z3s22fqplLsxYfyL7
4l41Mlf45BQSAQwFnCDZ8VBX3C3YulCI72pNfmkb/bdkdtSVUbrVGtl1kUwxJuL9b06hhmOi25ft
JS7hgPMAQAY3w5uVV2/uvFqSf5ogFYLUPsWqMVG4qz+KctiUpvSUEEnsmIHWr/qchreso2bwuFpo
xbRZbmMVF7Kji+SQe83vTGChCNoJKCXyp6r9P7rOa7lRZm3bR0QVOexKQsFKzvLMDmWPPeTQpAaO
/r/As95Z6/3q36EENChB0/3c6cnJzKOR281aVzrGVAX0exWD6iFRlI055/N2nuYjBSeKPil/RXm0
x7jiro6jrZpan5FbU6eqQQFJUiVKMd7pY3VJbQJFa5Edqp7I1E6tfFjh76nWQBfVSei2Yj9JAZ6T
Fv5bUGAcbPl8hGMXXZ24gCQsT4Wi4e9ka9EK0WMgjcegRUIRBL+nQnnWiRIa7DJ6VtKfeCYW1qSv
lVCFjSX1y4j32MZotV9O1x50L34qJcg6CsDPNph/7Cj7OWr9LS3QVZO2gPtVyXeO5WVM5blMoOcF
4TtDiHeCVaOVU/Zbqxp/dtWsy1N5kCu5ByNwKvEe12HbMTafK5XDDhQv2hgjpVk11gmA16kmRD89
i0SKtClOeUacUmk95q40QdCVH1MoT6rAQtorzjpduOm4u7Ys3XUuMbkrWj+W8Vuc1eb6t7CqX5aR
fQRVBddSLx9y3BpbJ6dzsWvSlqwWe7zjVEg/ID8elhNaba06ojN60pUecjrKX1QW+1FiSxiRDZok
KkW9rui5GuGcT6axUcFU8eAK0YIUcq2u22lISEqM0+0UOkcUlO+2KX5m03Tt8fkCVrPP3CE3O8Wt
Tek2XlHCwXTDnV4na0d2EI4V0qKS6YJ46Q7X2mknLMO3sDfg+aORR5mtXZ27q5/Ufk+mAy760MAH
t8NknS9VGd7j4FC8cainrAxGdFzFxdnIXjsz3RCgel9H7VvUA4HPl+A0EjEFsUTdhjYXCvqJy5QF
Oyrib4HTXqjcXgOM8pkloEPLhOaTQnTMzPypjfQf+WCbTPQihrXoqVwPlyez5cFYxE8LVSBUKcpQ
PK72zMaeCNV+q9rkF7PfZ1Sg7QHbfDKVp2CD7uXNqk51FfxgeAAfI2KIElCoPykAObVG2Eo3Wqnv
5voelhFlvWQ0GDKIkHxI5VQ6lXJhrnkbcmq7U+dsycsuNqVlS+b0g7fNJ6xoJjNL90V9LkoFgIAT
+G6q/GLeuxrRQphx4O6HSUE3mWNZSUhWOLjhXR9LJo04J4DtK+sqsYgtHq3d2OTanZKBYAmUCCAR
DhM1N1KRZ2i7cfTEAXlcvKpHMpgGzcgflbHBNN5Jm92y+r0NG/qE+7LJgo2DhAMj/krnWdUSNu7k
JVkGc/rT8OaaMWbcBFjYzjCuhTceSgdJOiKnnzZ1ZM2Ef+oYnbLn+2wnjYFqZwZU+jCxZ2rzOmV1
s+sZodeSZ1hfU4CM2yfyhd+7NpuVXTx9JkUeTK33dk7w2yGzcz1m2js8Mp41DXS3RDVDco6zH0qH
oWppMLS3pfYVFC43DSPsPAg+jMTs1pSI3A22AaZnYOKsFnwnm27JFXexnIdskXKMHDh8gfMr8vRf
fQN9e6QTDrrggBMzBulUrFpPv3kppt/WthqVs5jfLp4RGMOGPiVxvvfcV/zzsD0sSJaYinU/JqdJ
tR/z6lolZr9KMvlUhKDPmese6sqkpOlcUx01ueN+1oOFiX8o7kcre0hm6MBTcsqGQ3001VCum9rg
jvBIgUdVdkc+RrERoRjA8NsNg2vJbW0cit4kUMdi9rY3wsjEbAJmh2rjSKA5FZ6oqeHg0BjWfmJV
1zrp34Z8Dlockn4XGPlvGU/NucVpI6S8rVrMlI3Q4wE7GuADhuF7kfoWj87ZC3/rjQEmW5OH5jLh
rGK3oHtMnnL5Ghgx7kIuc7QoNMIVEuvV0OLlMJTD2vUS5s6OJVdgqrskVrVb6tFb4x3L7JYSy5CT
D6XFR7Oj+mL35oU59rOt5rcmdzNfqc0YokX4hscIEnZX36FmUtcQPegGZ9KhQ+wQlUOKVN16Lnv6
vY5YXec/1me0dVIIhrTSdEeQKUfpRwMsbKu69vuEkj+XlCqDHnAFCxUk7iDush2YwynkLrlF5q5T
29ZQNPXPWoYhoGpg+dKXFbQqClZW9ZkmAu+XQu6zkTqzllneQTcPbd52qzEEmGomik+Ok753FPl4
2pTKqoD00GRldAiTfh5A6z8sJC4rqpUhdidDfa/mOcCKbn2UM/QU/BRUWNZaqjB2bU8NNUtosvVd
iDSwYzDyENhclUVJsbNT0Z30lx593RqOSuV7hYVL+gjsYc+JNZ2g4hdPnQQv44LBGSHd1REuFQzv
VkOddg+CzPRNQ7zRbMh/pC5/Di2xzjrqNgOOGpqkrMlYqjokvcDxgydCJMxgLbpYPbdS3eaMKVej
g3I6nkgsN9WrV5nGzlQ7scUh8jCJxFnZaeFHOoEtU8jDIQzN5iipt6cuBPckHV7tApKp2r6AmvH/
FxPUHyqyQdwkd1lJWZ15Kz61iU30Sr/FiwEXCVHEp9YBPxU1RfvKGBREsfhBZl7uT63Bw1g2b1j0
+IU1jz9LpHFTf7BSetIsLl8LezL2jl7CZjbL8c5sZkyohk5D/AYcPietGddm5Imj3fDNiMtCkSYC
7IZCIDca0yzbes2zOl87WhGssVwp4HKieq2SNZFtBQZQ8y15zQbeIh25hY2sttamac55CuJkmcmt
tfltA62190mcQmDitkfm81rbfGNh8ZboiajEhDbdGpCM7fY3y7MgFqf5CavP4RiWDyolFK6oYhXw
r/hR2mD33dRM93hvrRq3BI30oM6MshywHt92q3KdhP3eZOJOvHBOxGpnFjvAYgOPmK3Xn8uI8Ba0
su+qbbaPuR74fTLeDInqsnf6lyZA6wkNqN4VBNHQRbfXIZ5opPw2SQmirBN+VIbdbRy3uwvBUCkc
ejrGKOFI2dyuPvFv5icak/te7RTCp10UML1L7EaBMEFU8Gl1KnQ6YSMdCZsFV7IVYLfGjYTqvzqb
Y0t3MxT6AaOScmJYYXHNmZX2OYTWu6r/7ofpE+sZwi0wCrfE/dTYKs44AXXo4B3zLY42dXurZigo
gAxxr2kQmVD3UGR/kWDMNik+SdT7TaT88GrT9TutJnAtTsszyJ/jZ5NLOp4JpgPstVY1RjrMcxD3
MmJlXrvD2Mdc44mRbnhsHxIjGO/sQAXbYOpjFlBynLActgpe8PCQn1olU7e1e4/HBQNDdXztB20/
NSpV4aF+aXsQEVu2az0smvUgPY2BYjbx6cNz1LQ/MhuIzPit9/G9y2yfSTBPxb4foBoxHegGAOjI
Uxiz72t049eQPBKlJMyacKeNbJTPuux/GCG5XllwTju4lWb3KV0K+lVCCR525XNLUYC8Nw/f38Km
+GG89AHTwwT3Bh+Bzrsyq9ciZzwODtEFeZI8KGaFe741cslNVbkqoaJstJ45nzN74jdV8aUa8qPt
VUYsttxr9D272XRbltkH3A3SK3E/Be9lZqw79SPfKOGqihLKL1a2i7DAhWy4SZVkn6sEOteBcS8a
L7krG65tQ2xCfuTVWHnQAwHBNeFZftRKealc34A9u3EHk7SN7n0cyytP2IRRsLEyK+RzdVnAA6m2
YzILdlvmHYS2QZCfqs8EkRVTheRJV71gHQlKr1FpxbyicJKFZXctbJS5yi9q7fKnEu5BX1WsncxL
3wCzTUPxy3FmbxaTqVHdQKzr+Vc0ddqF3tRc43lhUX3LYdLeLZvsTBBlROWhSm2+bTNH0ATDPof+
CCdXpy8lWN1VPFz8637cVIJ+OKi056SLE64D9dZgL7HRdN1Zh8betW1rY07eLYwjE5UbNe2yyaVf
B0xkcokOIlnVQykOYmiee6eadnpixH5fZ5cByhjYMeicUWdix81DsLHbpfgID2C1IHEM4ehjUelj
U0F12Dfqprv0lfuYFfygxZSt8kqrL63XVmR4b10e+m6FJ0sLvIHr2LUORor8lBnbaPiQnYaLuAMs
n3Taq2HDLKyan5XAyQVFF0Oh3Pdq55qDiG2qyWzWDFr9AOlgD8SKZ84ctCG/knrcBHbfEl94l9bd
sMX4G+ZicPGm8BzazFWYlm1TvYrWUkmpx2jyTiN/gEHO8EWXi3mU495rRv0gupQyjB2+ZiP4p8lz
KcRBulbG3wP5wUlgaJfYMvpNW+ThVslIRhCa+9ux4Gjm7evQ9sHKxAZ57Yzq2mlG+mdj+jQHd18b
xGQnvx2bC3TKs19iQFurOi1jP4UQo2IMj9KoXuoUMkXLxaU3z+g4jl4NwycMIj+Ia1w8On3leOav
WXHCQBx3ksbTjXWgOycd5nUG/uL3oX3woPzcIVR80eaY8bBSQNtLfgDH/GwyxJboiEqKr9shcDG1
STLyksGpdYeMIrxA7uxyvPYG6IFlBj+iexgo9CrrQE5+p0Pd7+vz2KXZDlrGYeyDK3EhSF+oRaTa
AFXH4ZzhON7ywvqqp+Fsmt2VUSq2xdExDWjB1alACGq2qdlxdc+jM3CUq51EJsPZJqdyYuyF1R60
gRz0fHhSxkk7d3CBdHjA2zLe5zVD3NYzvvTU6FaF3dyUsp2oc6U8DPjddJSZAtJT7UbHFiyNmtu7
brbtSSMsNonccau0rbdppnLtmRFXS/yQ4cywDunry3qHrdIBziSP8lTV0fdXPzObOLFgMEicVr5C
q3tPzfSjraOJq1/fScH/YsaEF5K3vrWn5mdoUIRMkllOn4CgGWQ86aUbrk0syqgwgNha/Mx93W8h
PtHD3iVt8sL//+h81FXtbULqBZRpKfo3nrpSJNMqK/wamuGx0Z2vKmtv7tg8gUIEaz1R8Ml3CM7y
cJQSAdMBU5vZO+CoCqnBtgklm8gDd9Xlk2DKr4I6O4FxxCjtQwukuxYFPLEZzSpa5PnM1LINsTuH
frAxf7gbjXHncAcVYbnL6bgDW3kzuvg35mYFlWcx7EoVWhvy96j+KpzmRs4U1eiivApzqwU8OenT
cVf29rnZ435cfOipCzd98Ds3hlKnmhW5DOhOqzl+Rhkh2AXap6N/AWi6fjR55wFK2qbQsEaAeh0L
FU6vF90N1qStkjg6V6VCaqWRn2zUamkh8l07WqoPbc5idCHXXWHvNDmEuI1VgggW8ahzYhzWuP1T
865mUhqi6CTdMUJ47YmWHn43VslXVIrZdKo9GIXC9yaV07Sp4jC8ZRI2Z6CN8lWbIu9IZWM9NGSP
u1as+YNTPEdVfW90BEFgU83HiDcyh+vqUi1H722d7ZSpkAAuX8ejSnCVkZ7w1HuA/o3p31CBWA2A
GAPhTjCndqJVKl9W13ZStWOR91tZKOFGpAzKqmZfFhrjVmrCcRHz7w2F70bTOc7pgIJIFL5atXeh
S3B7qBK7AONI85TG9zIFuXL/lg21X/cNQ4A2vFc0Bv2yKD9DAD2REEbphUq8UUb93W7F1VTbfe5l
o99qjHezNrWpBxmIhTIcWQJ534bGR2UeQ4Nek5xABzjstwfHoTQtZO6990VGyjvFL1O4ryAou4EY
ODQtR4NJaRQyjBhC/Ypg5RpJ9RrLDraHdqjCLN9qlAfs3L4fdG+m8jAcrQRBiiNc16rWb80QP8Ow
ZDiKD5XV9gg1CvtSTMZTYCSPJn3K1nW6XVpPO6/S7gKe5IhF110JQEY0pZ8kVCNJ7EzieqWLwdhA
o2TNDRnsVPBimpyqOVruuIx2Y69tnbZlVEKx0SOzYFUp2ckc6s8g6T/TBqwimVaaeMxE13HTIPkL
yjc9sj/jwfrq+hK/fn1jqFm1w/wevGzEWEEwa7ejD0qyAPZVUVM8U65GOT1HlvOaOMNe1Y2DiBiq
Kq1+wn4HuYcJR6fjgWg1brc6/dZMxRdqxQMDa4jeM7eW4Amryo+6wDYw/TANkxy29EBR98F2qMRl
bXmbAm9Tj5O5i1rtxSOHVQjvR9TNjPg4OikSIgVEO1Ig8uFk5eSeljoF7tx9UXFx64LyiuFRD/Oq
fxI9tZg2RAxbOvYZ4RiBdkH1mCNkWHnTeCo6bxNPFilKNAExORn4pACzulvLrR8NK3+vG7LKFNXB
ax9Cmto/eyblZcNDVmC5T7LVGLBZG7pcEGg8EqDhmi8pAZ3ITbAXs4z6vVC7jQJLVZAaOsT61dYc
MkPxDUyouXdVsJ8feeACt6lIrZUZFWjTkfoEwnoQRnOx6sFdgzUy7Sa0bqUI4z7r7MYv4PRIF+bj
0B71DjQ4BE6plV84ORD1SG11JWscJOGl6g5/rQQvzzKNealzoARP3xhrFc+1addp3WuuUgLDFWlW
pO8UhN2NZzMoYaAoUavMMCB+UjG2E2o4Uhxg9Bs0P4WrbbvaPHWOgx9KRTJkSp+NoYVTUtDs2rOs
zPaslXF3pgAxAetJZQ99RK4apRoOeWNWj4mppI9Mq+fXy4ayQf+ITxGPTTvACzKIQm1dW2qz+7Ob
hsrQ+8QaiuuyCToAOIRl/vh7kkSGCf24O/jW1FSP1GHEI3Sxp0rFvGPZZBDvehGeuv9uMLfKCDDd
8mmjzd8TUUhHpS915bC0g2w9PAyC+Pr5rMsCbck+QlAJbM0nW7Y1dtOuYdhZ2Lj8Z1sWu2sNU5/r
0gLvrhG2S0JB20rl1Rz6Pwvmdg+uWci7f203GRtgpSMBtP7TXhM2LhbmCZxUv/zdnBGtdglhGC0n
XbZn5Uj0VGTdMxfZVroI7hMyPZ9FAHGqrGR7t6zaXpnOGXCTHw9J9+zVYXbUBbXEIpQdT47WfSAD
YZ0hv2nXhTOcpUrnuxw61l6zDiHrHZbVJPOSHcIGc/N94jCQJ7IKKZrNb1tnuM6l2nfT5a1cr7qB
upjn5Z1kTGTjFLghBQmay07ke6bTynpZjVGenqWnv+RC4XOo6tUQWvO0nEfjSEoZtTgtJ7IKSH2i
8ILtsrdNrPUIpxdVTVY+LAsrE/U2rbm1sMqKonVnl3hdyLxZL7thNJcPvGG8r8lgphef2+TxFMG6
AtT6e560GQfmA8WOIoW+bVsjvlJij7alHLJ7IPiZOVBVD1jUOZsyjPvHFEvNTYOrwtNYC3sdoL55
ZuxVr0NpZ68t1TfuO0veogk/OyeznLdisIpVpnTlT7OuvgiVRS5ZFze3T/JfQ1UgG0yMz2KCyJ65
5e92YESRg6mAcJTrXq3oOCb1PhgY0azqE9UqKLk5LjSmnUA/IJqY4U5P66ncRWAhXwARR6OdxGdW
Ow8ODP+PWCY/3CKq31XmBIzeGu+HDna7SpNs3MZVSDSKp4kHwuTx1cwcuqA5cHnZFqYVkspJYfDT
C/Gw7NBCzaGTCCp/WV121DHFoSTMFIY7nOq7XRUOvg3FbLOstvMJSkd3/X5wcdT75z3Iei6hT4Oj
WVKU0XqqHXWrGBouxHOb5fwemOBuEFb//VGXHUUTdLuiAdNamiznHxQVnn8fgfeXAj4bivT91KfE
RQKBXkkLyvedsBIiQavozG2m+K0yJE+YGMTrWrPan3mmXHSrkiEY8cPkBtFvkVvvELy9m7R1lwjk
FtmsdDKqKp44KkVpHB1dulsmrz33f66Dixv9mwz6N6vEyiWyfNQD/EFTOj0UTmX/GGy9XIehnB49
LS63np1jt5M3/R3sfndHanNwJda02RgiVV9hFCYYJkX3Qk0fi0nXL0aVY7Rg2BJoAiywSyNx4cIB
KArL9JIyddoZeC2c09TMdp3AJSUrALjyVI7n1DLanVHAKihMwP/O1PKz1o36Dmeb8Kx5ur3jRnFO
aYoQoKTD5S67KyCd7Cqk/XvDSqIHRiMM6TTH/hVmd/hK2J8t8/BV04bj49I0tiaFqsx/mg5986+m
BjLnR5WM713fWvS+XfoEeyo5kX22kwHeprgtU85YtlHw3PWikpEviQvdVLUK6hfIh1xvSFZOgsnX
40k+LAviZZ21gZ3EdlnV5nZajxI3NCprV9G1EdydUMvG1Sc86LEYvo+LEorKrh7Ud4DgnxNpfhhV
UemH63/fVh62N+iUmA26+5IUFTiWEjEwuoQHA1fhDaSdwV+2ydINHhjdw9HHcRNMiHbLNkcaGzli
z7SsySjIL1iU7Ze15UTo07x9QnoedGbOsSws0woIbuYe+rsNPmcNlGvrh+6fduAfGx1ru+uyqfLc
Aku3el/WRKgPWdZuVF3CrqCA0m6VxOS/Iw4y8lEjosdUppRalt5cHR4LEAHmjdQm0/X3eiNqDPio
4363XFYxzqfUNC/+nmLZUVphe7WB1PGcdrGBkc1VC0Z1vxTuCyXjQ3Bh/n82hpat7hWNEv9y4NJw
WSw70KECB88HT1MFfTz17EM4T0BFVBuXnvrPNcwFtBZcA39SNWwAeazyXq8wqrAm9DhlB+BoOMVX
oZfeQxwivPEE9fRle+54T9h9qE/ePNwVAlmMEnW0L8pjWeEKZY2kTQdjIfxlexcxI5JddQPFcTAn
GohXTYAuc4vIWS2SyrFxuJpWy8t2JLm0GHqszC3luGyqk5S9y/r3y2Xr3/29h3Aty5Xf/9q+rP5r
m6W72iEXqS9daqjkXo3HSB//LFS1eYg7vutkwhfPI8d60xLEB2qVVj8B7T4ts7LfFad4bTWtPZi2
Ye5cLYl8Lzdw/cAD/tUsNeAzFB6F7tKfhhq+THUW30i8JNSYDhNWhuI3xnh0cdkKxsTYwAqn/yuG
yyhE/jVWmHp2jf4WWo0Kg7R0mbFL5U7e9rrWYyuqAt2vVGmE+yAvmFq3SLtcPX+vPO0H+eTKI4bZ
5bHQsRmMnQlCwtBtRV5lt14FRBuVTNsqSLh+2sGaE+R+d+vrsLrTRJ1tVQRih7IL81d3HA8UI4t3
TRolqqcgOOZRnzwGZvh7ebtJd/kHxVBenTLvL0EIyjDMB8yfAwYlmFYCN7CwQ3OHneRHgiXpeVkY
xdCdhdlBr7VcLA4UZukCguTZ0GNzWC1t0HLOL6Fpo4Ezj39W/znF0jyvqlueZ+X+76kzA1qwqfSt
3wmkAcMwHfBt8S7LWpEiQHN6bO+X1aSGxQI99SDd5uIACLaHhgoI7DA1XpdCqW9jD66aFKb44Uzg
1vGQNe9llt+gechfRDSfO8ajX01vI8kqQhLsy2lVusgEVgoT+bkc7YXoW/IBhowbmrPcPkcn3qJT
ns3lSkfgMKdr1SomWnq3rP7dkWZKTg4yPMuecvc1flV6YsQNDKlPrh0Jb9tUUHzlYDeHyOjulrVl
sTSx5nbLqpjVRaYMqZe1zkM8qMqhcNF15ajUmaX3mCjoiK828bx7aVMrgbrOMmqitWXRhsfqL6b0
yt33IbqWrWs9tK7fjfmfLhrJElZtOQ8IhjjJP+/xfbwM8pori/dooBQch6qV23ULD/sxTPPiMZin
HLFaw9X5Z5vbdO0mpQQGdQdLOJQr+n2tuu5J6El9QstyY05sPavIqvAbs++rxsFSNoFP7nAhnpad
Fq72G3gg1V6t4Am2vVHtCge+a9Ya4UsclI5f9Zgj6MmAjgp5J+E5PVK3IbefpwyWjVeGytcWfC34
KnqGpEbdWs855/IhyKanwTKiTZVkCIhgCjxRzfQHznVvWIb1NNUBhVNHZ4aJyI65Oabuhtkmq2Wv
Y4B0jq0TnIDnMRiN4+xSNXZ9cWCsAaHX8Ydw8ru6SKzX2qgcNBUhdiBTHt8qhQLC3MD53yPBUhuK
6m70AV/k+0ibHmtdjY1+D7ZExd0R2bPMUChh4Bk/JEGAb5TWlkAkmbOTo60fE54R0GHyDkQ7KU/0
b+1uzFXnYvL7+E6aGg9lRvxdrCrO8zBbFuHHuxLCdHdNF0zjKp8zGDpn1M5AnRmFS1y35k0FDP5z
NS++27W1WZJtofw5YtnTjiMJydIMiCBE3A7G7cNI7B5to4ueKhvPihijN39ZXRY0MB27e2RkP6uA
MB7622DZRgPNpBxIBUQeAq8zSabtw6NdZPVZRjL30zxrX/U4+bX81ZrxO7Zk9JlwrVJMHwm6mI9x
sSo6mvMxmUNNoU7M5nUyZvhABl9m8X1M4WXaSnfzP8cIG15KmhVHJFXeUWtH7wjkCb4ldQAJkRTh
NuXZUJOGza5i2fXvlwyCjY3SxdtsEHlHSIGJjo9U3VXDt8flmRz1McSEYWWpLsti3vB30WYxAcCw
Xp8nhLR+N5C43sSDcSoLPfVjK1FuiOSvkqvw04r7e7ORxg3dQgEs3vyfpkHeXZehqxkN95UX/2n6
r7Oak0rGeilSyojvel0YL2pQV89h/18rcf+u9bb+vUfz/mvPv4+pvErumjqAhDKJnmTxRh14xqL4
BxBVTX95mWoYAsTzovISHCbdq4pv17FO5/na8rLAg1YhU/V/ty7rOMPXd5NBydoblbvCCo9IRsxd
BlR8Byqv3C3bEb5TPF02avng4os8twb084rV0qqztc7aLw2aZevyclkI1wIrc7pkVeGc8af9smfU
wp+dV0fHkX7+PuTW2GcDhTktF8V9UGjF/fKKUehrC5h693f7EITa3jUA7pdD/7ctbNM/bVu8e1d4
HHTYDrvheVlYGH1yHeWm74gc75K2Q/u9vPzbphmBO/7dZtltqxZmLT3BMjE0w/BZwfz9WBStSn16
fqkrML6WV8uiCXl2QU+KVn+39bo7ivPf9dSe0m2S42O2HIzEEaemf52HciUgTdPYdFcuGNl/nYOB
k7MuxkGFX1Oh1cKur/fie4wMivtQjYp7kY0OGvHA2Hijnv/3jn3bY+D3d2tlGM4GpNXYLAcuC6yV
i/tmX88tlw2NhB9mM+TYodPISZq5TcCNZ8IQxGpZRcpU7hoDp6VlVTeRjCpoNU/LamzHGx6Q+nPl
6fp9mpvPy2YZ493ammTIJWMx3hoNqJcphHNY9iqWeiVJc3ogKNt8aorp+9ReZnZHmXQVfkocBOIx
+vgKMR+dP5aW4SZYWopxkeQq3fSAZJL/+2nN+dMyDIu2IEnD7e+nXU6Z8mnzBoNmgUp/tzih5zwu
tm0ZwouezdK/3dFnP/W/q6KJUKJ5UGiWvcuOacjo2Zf1TC1+ZFpW7Je1MRdHukokPpnmewljXWSB
cXyPt9uwaahn+0PjjFCZonwdYFRwKRkKEZ0UWMAPNfZZS+vvAx0jgjst3DnXI763lCa+h28WMrWQ
Dyn5FycM5I+dMrg3VeftR29AdeR596JPX5p5c+Ghs6lT4PS2S93b0BrJmkJ8fFr2tnZCJsaYvoYa
7OnWJGJnkIp7qxGNbYs6GbbLUbouKUd2SXLxlMx7nZLT8pau0qsnnF5BAOe3CpIEILculN2yOqbj
j4ncWTysmuq5CQN/eUuvBRvTJpKvuz7TX01UY2nsntvMAPFQVcTFBFmdScp2zlJYYC+JZgfwQs2n
ccxM7Ib+2T0ocBj+HjJN00gnisW+xaPVsFCdRP1TGHX9E0FLlA4zyKFByCqWNwTIyPH9bwutC15k
YmTnpT2pJ83O6BFaLqv1fMIZxZ3PtRwj69xa4yni7TzD2rXdWF+HAr09AwCo9rXC3apiktkZdvgZ
PXRRX36S4ZTDEwznrAETte3Uugj9ZfJi2c2HZyjFZxro0F9s8WbolvBbnAlPVCPtczVpggwkz/mZ
KGKzNBUuOJ8uVfdxysiGG9WYJ4lVy8ep8vrV8n42IsWst8V7UEFVVMTAYExJrWODqNIvY9u9QRw4
L03bRP/RuyoaRN3W+FBUdJbvUAZSrB3mUf/5DilzqO/vUOaMqZbvUKMaeokL8QF9t98GIjW3mZpO
e8gB+UbH2ONlWe3rtNjokaq/mG3zZ+/khcZ/raqpLvaARvkWtTM4iaEkryo56Rt1VOsLZHh5EFra
7LFNxkdUibONg2/e2zj2NyjQ5m+3OTaZMn21gm4CE/IEQTlHT15QXxrqmWWH4YI0ineZi2iHX1aO
/V0mqxOVOSKj5lf/Wu0weSZm2GzXzANoLYQcUUcQAx20uX3JNMMPBiU+ARu564y6q79sF64OFwih
c3EyrNIvW0lkRNhxhOHFBL94g/t9AnkwHJNULW2O13Mc9WSacEHnNZGEsHjKevze2deR5td1jyPB
vGNpsuz1er08AiDgop8AUOEEts3q0Dqb1DfP9rxYVqNM2seJcMllbdm+tNBy8CNAHwdn6iJB+j4f
K0syjiIr30ak3qwXA3aUri8VRv9PcQhhstHgWSxG6M7UvNiemz4Bp0ff26vMWXea3vzEbQO1ef+J
2zjPMOgvD2FlBvsQ66CdG2XFUyoBOVpF7T8Nqa4xgO7eVVybNtg4ahesU0lA67J4Owilea1V7SWs
U4mlDkFZY+HdrIQMlURz0lNXCUkGiDHi2j+G98wxEGMX4QOycnky9NZ+sOaFqcNbtMqHMYnt2VGs
O0PBPKL/g2tZm2l90P8fYee1HLeSbdtf6ejni7jw5sQ954HlvSGLRi8IUSLhvcfX34GkWpS0++x+
EAJpUKSKVUDmWmuOObKs+JzfVFWwlGu2bKJPXNb6VOEPQZOsRFMMyEH5Brbe2H5Os6iksqosOSHe
NC9x4VYnu5VmnxMgy7A0C4dvny9TaVaxqkdEfeIiMdA0QT+PYt9FcsELiT6lTnvMroNkI5pt5prL
NMiphpDxxnE848lmS7frHIoARLMaBn8BqUZei6YVZbeadNcZMZV7j0J9WdWN8ZQPHgI256r0oX4g
dQGC35PfKcOSV2GZs6URfeIQBGm1R3OFbJm58phpS3cs803dpi/UAiM9d1x1rsh2eO2G1Djr6mtD
bAHhDHYVGzBmSF6nwazMoqusB/JcJju0EH0fA27+og2qshMtUIrG2UlfxXTRExiKvGHR+uvrhHEm
UxVRS4vSaluEpHX14qGh+ngNNheUaxfjC+IXe1Y6ZKZDUv/KdAMK4L3ef7Zc96Ml7lU9lIvPsfa3
1s/rxE3u50xxHTmn7l7tyFVPN8CfMz9+3jQ2AXf+zXVO71H96HUbrxuiA8rG6GBE7rVJhnYNjiU6
fPaLs4++oidh1lHZwPTP7rTkTn8n2tXYfos9CvPxZzi4iZEdxJk4VMUAU0WNGwzE/jXgKnLQ/9LW
rWCdyV6yDTt8KD9e5vMV2koaFko4sfum1xcH8VosCtq7f/7j//7P//vW/5f3lp2zePCy9B+oFc8Z
PK3qv/9pKv/8R/7Rvfn+3/+0qG50TEe3VU2WEZEaisn4t6/XIPWYrfyfVK59N+xz55scqob5pXd7
9ArT1qudl0Ut3wzqum8DAjTOxWaNuJjTn1QzQilO6cWLOy2Z/WkZnUwLamRmDw6hv20k1tqp2rY8
YCivFVPEwU4Ke5aW1PsWd1LQOSxUMAmIl14Y6cdyNLSPQzIqR51b65bcMO81tCT9SFV+vpIUr7n7
nCcGyLlhoJkFIJPzgKCoka6L1O4ORpr0B3Gm/TybZkBOSVnGUXfqszU5uKqyqYMmu+QBpbSuPvzS
clJ5Y/jOsPz7d95w/nznLV0zTd12DM22VM22f3/nA2Ogjs8LrO8lNq4HU02yY9fI8RF3i+kc9XZF
fmPqKRbGgDMZZRs96JDp8KM7LB2wgUXlHiSSm/NElw2AN311cQKrBKFAX++aBuWkcuuj6vtXO2/K
b0VcNrjP+I8F5fqngGz4o6w+xlHd3DREU9eIWm7Razd1eFBcJIaiGSskVXpNAp4/XWOgPVh4cVUi
3m+MR2ot4tlopfFOjKZZ9Mvr9/kvry9p8qZrSoSWroLrqevWwDqq9kD0+e/faEf7yxttKjKfc0u3
FSRfuv77G93Yqc2C1UvfiIh08GJ4/8Q77CUOb6oBygJhH7Q88R5/DncZWNQqTbcf8/yqQSkMR3Tr
62O5J6yDHjbiA5eYQ4Np5tTZ2lP9sDh1XX06tdQfs3LDfGsL1l2FlzsbmFXaorXr8Wtd3w0V8fAR
g5ilnKjNpkl0+8FwlbMYT9jlEDFXc5ScrnkswRvPqtYev7pV9NATY37gHvDHC8aUH1xlR6PQcNbH
cEtHoz+3luXvmy4/iBaQwOH8o7894/MMga/NU/eu1SA/UuaizV39cwqX1nr6cakq6eV8ZH2yzkKq
PHzQISDsg/4qu8XD0CsKBm8tsSS7nv4vnvRsWYuhMeQXGfr/mmIh86NpDsExRcN6r9mYBAWZkWCY
ytX/7lWny0sNFsLffzRUU/7ts6FbmmWafM1M1VBlVbe1P25/5JRhq5ErfsTzNBkfdcXWl5UfUhbi
xfOmbdydZGruzm+Li49AZiVaor9OGgv65TQq2iHpasqmc23ddTqLCShkdyl1MEhRKI8j4jxWG601
+mtRmPkZ+cwM7M1wFV0keNtlK8GfFU0xoKvOvVk26l50WVbX7iu8vURLHHpXydHYh/KSfK+zCFXX
W7J+tFYZQVYkAbn2lNkTNE0msmBw93zqkUZLdjLcghYv1iK02Lq2yMpXOo4n1MRaNrkg9om5H7NP
FNvIoM5Wul7uvAZYhpF4ySqcksjEy38cqMykpDZGAvA5gHSbNOZ0hTVdISanufmqaK7JGionKNV6
TbGTJzuG+udZKUZEG/ch24afYFHKgXOumCj18hG22llYw0RD6h/E2edB9MHKGdkM70V35lJW/jm1
xvhqhyAckQCFG3AlbOkRIukXndD8SbSa+oRbin1DX5NcZMs/YTYgYYzl9zuZlRVlV430qAxNsEKO
sqg6xWyvBWv460j98KXiD4Lvj3GPzbFxX/i4fiJ3KXaiL8mdVVYnw8rFWHsnuVKD5mNod06s2vnd
Z1ucfc6xp9mi6UXm0XeihQqyGD9xiUiWT93z1nfz2+fzV5zpfkORZoYnycdT2HOqX+YZGXFzBIPj
CoyPflJ4FkLXqdWFNjXFQa7J3KR6fslIWmyH0gisu7rF46Kkbv6PaWEB00wGONNe5dHVd1FV+idx
gB0VHe3hLBojEjl3buv+Y9ao4yYdu0S/EyNWYPtzhSQzptBc6vBh2tk8c1BLhFdCO2TMKBkQrRyr
tr0XBTfREockdool0rJiUleEV3HQc8r5mhz5d9T6h7Qcvlduq90AvdmiJZ7yoTT+0vL/1arAbd/w
uP5lrHUxrGQhlMy93By3iF7krTiru378OBN90djBHuhidstNXGwtwwY5mCmuvDCtBs3YxznKtmiV
wH1BPt+qG7sghwrDAaAYLKhVIQ3usemSEbcLx7uivw/meurXt9RgQeh2ZfjSt8FbaEvhNyNV+Dj3
KK8Q6EBjDQbQfEg+rchLqLSJIYUWkv1q+tU7BCr7OXUysJS5ktwy7v9zF8nN4u9vqJQL/X5DtTUN
bI463VS5mTI83XB/WU9GpuunXVFZN+jL8p1YMXZ5Q5oX9cJWLCZ7CcAFYaZ4K9aZYjQJqh+jsgLJ
Sox+XitGQTltkOvnl393/ecFvlp7RBdKddilBYzItEb8mVi6dwgVatDFmdlguwSOtcVavegVkuyh
Q0GeGlQzKWi6W05abgaZu7vpIfiyZphLknrS9SB/Gu1g3OIxKqMZpOmCxl7YHpX3oml6Fsv+oi4O
Y61kT4aRzahxpV7IIO3n1b651uwKs+pWNW9oma/aUCbfhhojPrsOqnuokca68hCreXVo3VBXXAPJ
rNee4etrJM9bucrSF0MC4Mj6XTnoGvxaRNPGwsnM9pEw7KNVqeb3n1OTySFSTEVmqHxMtYGOZF0u
zY1atQ46GedxDlQQ/XzW7KjXn+784H8PqhomB63u7Fc1Ga8mX8pXRLdvlt+bLxRLNXdO4o5PLuuT
WW6a7Q3AAPo6R23u4xDFZNGU/UWWkGlC0NRPaUowq7NK/0iuR171jV7vzU631qrUO1vHJhupSRne
I10nY5aIY85gwqd1gixYNX1uHdHZS8QbhvEMpcxbZBmuU2mYxVRU2vVDRWh6RjFD98iNS0NA0SvP
gQUwq8o7idKV8Zn/SfmNBcCBJL31ZnS4vDSZv/VYpq2Ljv9OS/LuNGRDcUnz4hVFnYLDiy4jXVeK
LRn2KVzeEayiP+lrC0Zt0i17ygBefM9YI0X1H7rmhAtcxJZ8CNeEd8YLViqI0ao2+qYXyFMBl78N
BUWIjdnkJJdjb6kSft8hqyf34hnJAvsXD99g87FzxuZNisJl06AQNrNQXQ/4vkGoiZprkrnaUmvk
dmeFQ8QN0cupO/Zz+HPIemPEeK9GMS6VnMAFWDCYZRRQE0OXrI+DaCI9o0a1NHwMBxlQLIWgtDiV
k5BTMenj1Jkup/ox3UXBLy8jJttBDTFVzuKNKuHs3Hescd2J2tFAV0YwYicPuKggwJb09E3zX7rR
H7+lPJhZ1abyRS3GdE0Blb3WJU89S0BQJgpT8Vp5JaFRrklt+71R5eyWJ3q0bPjo7Qwt7w6Sklpz
ZJ79PHNLmcdimFDf0N+LKjeh1dOmVYroL5vx/rPrs78alXvR+iiQi4Pq4zX+1z7xIuIn9G38nGgk
t83ANuaWrHkPTVtUxzpBNSqF/oPoMo16W0XKcMJqwX+wnTKZG4AOV2IwNOxkq4cQD0QTpWhxn5kr
3ZLDalZR0o2W4ajFI/VftVSD18A8AbTPMxU+gDMVECCt3Q/P7E9C8l1OdSqwJLhXG++Xac3QUnvn
PGmRNaxzAvK4prBdUQubPYwx/DiIZhIN/P3YGM8H09TOrpKBowu2suGiTRNdKHO/aLJT/+jDpxk5
H0QiZNdcwCoj3/3980RVf98l67Zu2AQnCD0YfDkVwlG/P08Ktu1jFqaAeGtfKwiBakO+7UZ7ZTaG
eimm7foIetOx6x+taeyzNY2JmfX0WO9/m/nX68RMsrPa7edP+HldEEnlqivT8Q6qXQ6bq8G5z3T2
ctUah942B4wP6RGHIc6HlUQI7e6PgcqM2QUMZTA+2nYizymRptjTcA/IYcMrX3AASqW7Fi1x0CuY
DNwoypli+IT82tpuUI3YA1XJUJBNy8bYqHFO1hC420ALL0EaOifRJc4kDA7njTcCn/o5oBhU2iCL
pALTqRbUsKn4WbBgJc+GvXckYbRipca9T23SjvVDBEFRfS3HLn4IFPttROR6KxX4WwP6r63iRsYR
+bw/V2Ov2uRZ5wCb9jaWVhtXaC75fZSnqygxsycz7cK90WCFI5qUK6vcteDtlH2aPw2jGsywUjWz
vDlKcUqyg5TdHJyCyde8MzIwoZh3VfoxriTUB0SukI4pXbYaxvGroaJDHyJKujwjsG9Nrl6Fx2rS
mpNpb1jeY81urkmK8XD964wYii7AV4XymS5XliMOODtiBMkhhBOzgOuYPPIs+y6KOVT1pamb6kzh
q6WvXQu6s6rnBqKS2Dh3caZswzKwABxUxrOMANbvjeSbIlHLI2bw28vbZqCuyDItWIk50iA/iViC
5/nw3BF/IWtgGTs1D4LnQZsFkt3tXLFMcf3G22OVuO9lrwDFTA17LVUTjxmCZzR06run6MdOtqLX
EvgauH7HfbLR6M5YlEYPQxsoc5f/zDkOnHqZOlJ7MPxkWPe1rG4HbKh3bm9k68ymmpBC2HgZll5w
4S/WzFttoDDYS8xqyRp8PGjFMM4zNdM2niwNz0CfZ1beO7fGdctDTzYPOjn9ugtIV/N7pk03rr5A
cPtzmhwVCP+mOxgJCF6thrcnpkURWOfIeefRHj3pvIWKNpYvXtzFi9i0CUWEGCzHSuTOvLhRX+F4
xZ5sfgtk+PIjFiMn03PUbVWXAb+sWjzh6XhMzMj8lsTxWyp15YNVFPl/Wvoav8eZpluVo2i6qoB/
B/Oi6H/cquo+UizgvsNNNhKHeqNHW2u48aYo4Ix2MhyNo+IlCcL8zpTq5tRCU7v0qvIk+qMxQnMF
PzEvQe3lfbQRGxHRDCrj16YYNbN6VwT5xRnteO8qQbf0yx7JDjHNWU+040VLRqpUc9Rejr3JDat4
r8z8KzJF+0myFVL9nZJsUKW/13Ul7yS5Sud5A5zLt9JrpTvqfTn1+8R0ke5rw5cWUChCsk4m+SJ2
9FQbYHoKLGUm9vti+w9mvj8EqH83Jja0NfUAMhpMQwtXVtyysjSoJT9gZFWu2hyB0trq8Iiu3Rb7
q5SgLsac3V60XS/r9l5vNMvahZ31x4CYYuYml4iJNYraRWL3JGLMM1yx6lKmenlpgDIQtzLPUthW
Fx/d6j4DMTrPZVU+2FaNyFaeNkOyPFlDBv33GsvpgKLFd8surqFrS88JVQSzKCyV82hN9W+Ap7af
l1Me+ONy3rmPy03D099LFC2jNngnqEvd2gowbwVbQa0FYPDnsgxQJVKxuJJwcH/2LfOlcbHUCgrs
TB2csET34KT2Oo5wJBUXpQO7P10t3T349vopyNa65ibPDoXUu8H0S+gmNHtpuJfG/CRyiWnpHq3Q
KB482Dq7TkEML/q91Du5SlU8aMDbUwdxLhrHpV7XLMFZye+rofv18NmHCL5b6Fmp3YkpnwOi2djY
uOR4Q8zTriJ1qCbxxUFstGC5IfOgnNjhWKViigx+BnvWZJtgtbLT+IKutbBpDn6JAkP2WhRhIeDZ
IQn7K9wYd5bbaXWDUuTeER5snmUfmkoCF+mr6lbX2s8zxDnVcoBUji6PXKjhQVDVBpcIlgfRFnD3
DrpU/a3xgnutHdPwHcQjy9UpWdVX0RalTHSRp1ZmBwAIzOgixhJaYkybkk4/x7Qp6f7X65yoxPi+
S1V8XKnlhDmIjCkjSqpPlZ5TBmab5T6eqqIMFKo05bZxXrt3fCKbewyiNizjvXeLE9/NghdiIWjC
8dA8xk6sbWWNQoAkVK17uyQfOwm43mBl8+0ngaDARhvVVLraCrU68HeCbe+59tErWG8Wajy8ZIW3
C5y4PlRypK0sInl3BD69d2ruk8kaGQOPlyyqlSerifJ5YTfjSbPyYT1qar7RXAocIykGCxCSQI79
StlppRIc0LvFCxl/iSc8SRHV8DuNQ4N4Rve/DpGlsDMcfMwLeu40BVW4XtlqF8uPYMwCPX61ui8s
mSGZYJaFHSdsFqgZfd7tLEyNutTv0dgwQKjvx5muDP1dbVBALQ+GeW67+qXMnf65pQ59aaU6sUav
HJ5rRZ9DsXEehriD6WNnwUyu9eC5ybBR0Ph4rEXTGUtqs73uCpS3Rh0S3WPPHvCd0uJ1UlPVIWYR
vCPyKfnfUqNrjjo5qmWUA6XKpxWbOcbRdQTLRUVeoJIQpk8c4MfNYdV2J9FC9oFkDpyvnSFsiqPe
2Kae5az0vOLOIKPvopyreaD4yrxDsdt9qb38EvLp8BAtL5ANZf4d8NTdoLXeaz0q+A56gX6Tx+PH
wgBfDm7Ujy7Mz6e8VsZ1k6SQKKam44DjkuAG7j5G+W91qWce/36dbv7l2WdqGgFiHJstxZFV6484
ugKqxBzMQnqg9g3Qq4sh2VCM7UnukmhbdeXkxOVnDy5+ctzGEut7jjefV/Ml/pw7GGQ/BsRWhcF0
yt3QivvxXZ5p5uf0RMaSWLx0LEGX+Zg7vbQBmRH3xVqdQfm3YlTlAFXjON7VRHzfyFxv+yaLvtRV
q8+oaU/PlCio64x9xxreLKV79hQGBdr4JRnCnceiXFwE+DciCmrKeFj5Hynm3EiCB+SFdyI17ePs
+hDheiqS0WLsZwss9p9j03W1U1n/IZOh/XWjhIxEM3hymRr/dPmPLBfhG1c389560FQJpnUzRPlT
bIDt8cdo1RUguKlIGnMYrpyWjVTt6unwMZLiWTsTnV1cgQgaB3vmJUaP18l4UElh7vIkNXfirPx5
9u+aXWcAJBxrfGZqvk0bvZlscrLWvkdzzaLTbpudIhXWHioBMCdT0W9BAo112gW9JTngxsz4Li5K
pICLLMjEMCN+XIT7OV9L39ZuVpyz1I9PKqyY703XLWy14ltSYH1LfUP6FgAztFDQPcOTplhek40r
dXnGIosC81Ajsl6PeSRvIjnyD8ZgZEt9RD7j+Pqjj6XaIoYutSdEh1HaFISRkrF7SBOsF2RsvN9A
H4W1zgckI6pLZgYkCKTeBe5DPy4iEB58XMS2tfh50aBk7ptVArUtKb38uAicTrmftk0fP8lVpe5B
dk1SJHYQr1odcBrCdj94HGvvq2LYyr7TonA75qHDYpcoY+Wylq363luLGGRBDcOdUQzORwwywTNl
2m/ecvw3OjmSIZ0ooMTb9ypuhy+U4/TLknjK2jZCa+outDA7e3r0DELOPZIcLjdVpT6lde8eRZc4
iKaTxEsC7+H+j369UtVZk3TlIh2uUYOKSaREyYCUe3H2eRB9kdfm6yjdc4eyW/Zt8n0KpxsDCNfY
K1OBuGW2eLvYqYkZFaUJYnRoZGNfOvde2VcbNYm0p2h0liTpzHsZo+JL6Xf3sdqTBEOZu1aobKX+
WNUWUtMHyywv03VH/H0uvrWKPaRrZ8BTVjTFaGIivFKGlZHX78a0NcPznAytFJp00ZRC5VAg2Ly6
2XdtsKR9haPRQSxwfWUZWHJx+FjzqjZ2FkTn1XZOcJrlDPTtRQe8nEyJfxNLMnaZHlgy39/noZ/c
G2P4az8c6X2fGsn9NN/AOvxFV/fxoNmHpJbTW9Rg1Sd+oyDJNyz97XmntfLaHA3+AImPRK2uKQiN
/Owm1RDGp7lD2uSbhPjwrIvU5n7o/XyV21q4FIlCN0o0SpV13EF4y57S8JzLyjAl7x8+1u1jkWvz
UcPngrWxtU3cRsJLrGZ7GdbFs1FHZ2+KdbZhvjXBC710ESpThCbBqcDubgPYpFoFnqNf4zQGK5VL
4/caR4Koek9d2XhJsyvBYBB9P08QrP3R8+sQVSYpcqpf5qRFbb0AG30UKQeqqaccETWLIqmQVqSM
1ADGshhty01dZMOrDT17YK/u8uecURdXH2PwrPuGIuRFDKf8pUlKapChIScZSgtHodw6ZpG04S9M
mSCVLLekbh/EDCyE2LAG8a3OgXNRghCAAW+KazMF38QMC9BabrTDIeeeNsdOqjqV06GTzQ63t0SZ
24qPuDMyQzotU4P+aIW3pA+OmhoXZ/HwAfTPfp98svjcTmOfLfRLv7R+Xge1t/0PDx9Htv76/LdM
QyPzo5CoUxxL/T1MpxkSpbhyPzyMDi6aCgbKQdJ7M8fR2zmF8eYuGSooRdOZ17hsgHQ1DuZh5Up3
HcXxyyZ1jS0mKsVcITaxKyBxkT2XHyIrggDJrWqFsCVcmi7u3J962XD0qhMGLqA8c8pT5LHamdxZ
HykGeUztCLLI1JI9MI9p+BAhmDwrZupuuW9DPkwt42WgkthKjOSSO5V0jMa2n/SmgK8dCTRV1F/8
uq1eE7/5bkAEeymJrGEb0g5PIWglLCjiczR43TGD6YquyM6OpWO561Dpqk3J7hS6s0S1Q9He96o8
7uMAT68RJ4uhSNVZiN/H0nTIKuQ86747UCw13rt1pIRYu7j16wBE75roCepZ3aMWSHHKrwrf9lTN
rSd90GEy62a6Mou8ufhmfoipxXqJE7A4U15Jrjt/NnSZf7bC4tJJfrjp+8DcualhfBx4fHr5VxAe
rDM9HqFZFrTvncrzlgxNUDjPPhXLi1qTyx0K2PpESoxHaRMMCwSU+P5Grn4quTtRwlPYS5xISD7Y
jg9Qoomsq+2ColCa8aviITzKJu9B1wK6zeJimcn2E2DL9tW2g+yu6MpqEY5NuEKfpsy4A3RPjonc
o9T99ptnDKvSKzr/rtEe2lR33o1WurCTXtdk5+eD5WBDE6mzulZAsiS+vUJy6OwyIFxr05bwdc8w
nkRANcb4N8hIIuDKgJ5rA81cZm7DDjytT2puE0dLh+C1ibqzTbL1jZQTMRvLmYF1w+AGEtmWKvSt
0xr+kQkJPOqs9bFDGFuq3bBdnqyZxaEoAEBJkXZtp65IkkoghCjPhIKtE8K3Ln/u7fyMv2z+0Gbl
g1I68YkCJvmWScpj5inWUQ3z6jAY5bkL9XSfA3FkC/cWyk26lwPvCs532HhWgmF5GWT6XiL27CxG
vMFeOpOoMaZo5VI0pcE82TnbQ1Ntu2Nj4sftYdr3okvh5N7R+DvVaQ5K3dgbykOUvZs68t53OCt8
7XuU+96K0scf/WIwIohJuGaaItqOX32RLDiNrTvcyIykpyIOb6xOquOA4HLG8knZgn5tH2WbO7Up
x8mKIMl3nrvdJbFb7dD31tqIdR+WgFkS0NP9ixjE86W7tL1lbfMxeiXHyIxOMYaNE0SgLEU7UPFq
Q8EYQ34DV5oTWX5kGdMsNMvhsTY1Tc0E6eEozSb1xnwZOPkw6+pKykjFaenu45TacbZJrLjwLZx6
cby9xrYqzXzU953vbNNqOBdDaJzspF6x+8T1S/uOzRsrvLB+7XSjPY81hp5IVMplGbyMJd/DkJ3O
0ITVe6ffIyfvblXkO/vCHUFvwpuc9xGuNE3ILT2QGnctd0Fyl/N1PmMVlJ/T6czSlXPCTX8nusRg
Cydy1aHvnokmxU3JUVLKV8r2dtmkcy0jud10yEUhStK0Am8k8hZ9DaXUfAiaobsmwO7iqZVn2CoG
XgvZQO4lsNkcMiv9cRZHGo6Evvn1s+tz2udcR8sLUhv89J9XWtgQDEH8DtTE3vZFFW7sxnV2xC+T
daAr3qELgmrll1p0JJUIFTfXitNolxZKeRndUuedHZ7M6yzJkl1qj/XW5+u/boLM3mvZgKvHgOFH
X9Swuqj7uIIVBMejd/JDHl/At1F1YI8JqJMwXLd6WW5Cz6lPlJtDqXPi8kV104OMR/YbQOxNo6TV
l7DEoMW0tAQoHBtDCqnkdZs30Qy/8HihEEXdKNjcrztDmh4ZyDls6I5fKYZdqHJpvtl5cq+whphV
BBXPHT7NHXD8d10rjz73whev5Tfs/Cg7Y2XQrMuhPtp8lVaRancrfBKHs2zZxBZMX32SjepVNZPw
PTUPMuQSWCe+eTbJPb9YPiS2olWq6wh5Y1mACNvbwMrx8UBB4UnVGc5Sg3spmYAC9DesxPhNhnoB
CI01iQlQadnCCNyNo2YckDMqc9/plGcdmAkxEJtEpaNwy15WMoKXwDdGQAhysSVMaV3TqntTqMF5
Bf6QsCOuzEtSNeFOC0BM2Uk7HBNn2r4Yxmuo5N6Dg2R1jeduszI9lkhKMFyaIfW+OZTJATBNhuuQ
IEWJYyAkZdo2T4QnSJAwI5gWznaRJReoF2jQ+motW168sUZAFcqI9pi/ZbQa5No8OTrSlKArPESs
FKgOagDLLO8QmQaO+2DoenW20H9GeYhkBapXMXE5+jo+BGOhrsgg1wtR3AVFNJubXVBsROlXE07F
GVRiHsVo1aDNsgz9QZbblIJHjJZzENZG2cYzTW+7TdPgMDraSvrixNYbWZf+XDihfs40/3sw3XMN
nGHyVsL0VyUOi4rS3LRBO6z6Nkqvnto5xCub6pvpQLkFMvGGT9FbIQfWrZD1EeZN9GIPOIRkkwt9
Mh0GBXWmGvJBBfioSnBMQLiMpZUv/MmbXkx0HBMERag7d599uQQ2sjS4sUyvIqbFRm+e7Y/X/nix
2FRWHlUNbTc+QevAizfLU4qNCQAS+mL93Grx3gmdL1akOYdAY3/tV/ejhqOnOqr7sXJ2elK6W8ux
UXbnkTYbseWj9KTu105cqUDz4+GUT4dgnQ5JumRzHKxzdgpzar/VJxMSoVb2/Tv5uRExNgsVdtul
FOOWVDvZoiP2ze0y9ka8F7hR65Jx6bmPrOVBCudxYSo3M/SstRvhoMFHnu+rEj9TMxPPR7tiwSXj
6zO6VI8kmmEtQ9zc5h0G2ui5B7x8i6Zp70jJ3Rvo5dei7/OgVPa/plS2SlwNIA3U1woYdlU92RXW
wKmlB49tiXVzmxjaOXJ8tqjUQlDOvwq1cdz3WptS3xN7604tOmx8YMSVGltAIlT3CXmmuwJ0wkb0
Yfhg3rUjIByK/85wgK03clFzcPa169lXT2OVHKjyV1mSBoqUs3GrSywEAYBxdx+m0EQhdSwEo2dk
j/FLJ/sqBQQUCcLnsAmA+1vZUttdM2rmLOrtcmFiJmD4AQlJL8GIIe/xNcejlv2aLAHiHcEj+o57
Hazu6pnewTFMD85UKBFgiZoV3LHsQjwtu7CWhhio1NJ8NFk1ebVX3kDXhgfs9ljkxXV5i/LMPjqR
/sDnB7DCMIMhnZ7txotOVkOwZ0jPbWgnH4eCXdy8aEkAD9MsMRBSBX+s82+iYfq+vMisLpogBuM5
8lx8ApS6XzW+Np4/+mTDXKmxTe3FNEUMsFvQT4a0Fz15B5BJNvCBqaWGMgnHKvZNE/84i7U8WmQt
eVcUDNWEPmPOxyl3Ij5XsdwuY56Eh9LAdAKWK6woxXEP4sDHwNk0tXUCLjgejNLkAZCEF+CmOBtk
3BYFNEMZe9jRvDMbY6JmiL7azrZqhOAvC20V68cKD5vYJAvf49gow3XOCqRvuqud5WEwZhqwwIvP
b70arCFeS2wtC9UbzzaoUEIIJypY560h6zymqdx0chUma6jjutdGB7/9PmgZidYGQYtjE7jNg8ja
Vm7FWmw6QztYYc04nX4eautIlndYtk1QLwibkqLILfuuk+IXN/KjL4ZEkB+oX/3I/V6Z1aHr3VOL
EiwgVLonU+ZDEURf2VyRgG9gjqqNwaNlaooDoDuqag2H6MCdGFJ7y9ziOyd1sXrWqmugV144k81Y
JpxknUInBFEu4/CHUyN2NemowCTLR+IBemTEoC4l7SIOha+wLPDNZgmX/0dfWTcoTXq12PRxqX/M
6xTI0j2hKOg1zjKHzgbBQ9G3gDjHO8cdsgfFN6trV2H+0SfZg47NtRPJ0mVaqLtNpTxpVKzuCRC4
H00jT4BqD124TNQ8BNHQ9tIiz3xA9HIck4vNvv1/2s5suXFj2dpPhAjMwy1HidTQkrpb7b5BtCfM
84ynPx+SsiDT9j7e8Z//BoHKzCpQFEmgMleuBdd6cY5zGvz5rkXsmM3xyaKXDHG0dD5anu+ek1r5
GsY0gA3IUphd3XyG0bT+XIBGKqESfCgDpf7sGSi69kjR8QvL0KUOfNR6UjN+6z/Aszvc9yXw0zy2
f9XmOX4Nsri+jVTodisvSNAnotxjDk10I97EHOE+Ds0S9ApeX7F2ZFwUSJ9M9Zn7BzAWzKPT53dp
SKeAzUbz7CgzgMHeMm4so6GP1lftLxZ1zpsMABPa44X9JSOVcAMSX92R18cL8+6xLLi9K4ljkWIJ
a3QstHQvc3WvD46lVnb7y9wO0Bl3e/J8SzBPeA1yBCDjxYvufXQw6WK9DIFpccOCGOAgwfmQUt8c
EcqRYDVAHqOGa/h4mTuOaPJQ0D5KsNG3OiSnrn/xpnaDtgK6smjp8ZrVCDnYqqckJH9CMkPkTYU1
OUIKfmM5Xv/YB5NzgDqxvHOTM+iT6DPK1b2mDp8Vzek/Z/X4NaRH+b4w8/Gm6k2Q+8Y4PKLPcwsR
h3d2DCWyL7ZW+wGXYPlwMfU0Dj2YFJt9CG3QBmPHDNA8PEHOMDzKGnlNqy/75+jo5uM2Q0CSR7zI
ga8lTs9BMGrPmTb+kpOc+lGWob4B5WE9Zr4V30Sje2rbOfvUWcmXTk2CV9vLafUy0SSM6bV7rRMY
d8m1TwfxAh6AObJKvZN4C7N+yZqi/xRErvG1+9FUWXCjhzQalgMk5jA8oJeqVPB6xxQ5IUOap5NX
wqqDZI7zxyncj9PJhOhC334I+HBqZhoM6hPpg8B69qch+Grz51GQBcY7esFXg0/bk58WJxkp1mA+
xpDsySie8+IBza5fZFTzR98ZToTW0Ahp11xX3dkdqdHJqnE706gJMmUXo2L5OPnq28FUbh1lCB5X
Mw/85Sn1gy8StNphZ9D24USl+MpRBLEKRTjdAmuwhJCPYK9ju4jo/XE5v2fDaNWa9iVJnEM0tNNP
7mz7u7kF1DxpuXqv6qS7wE7v3Jg9cjjVIXTWYfEghypFtU/OoMVy+Xrn3MOd+s2GTOIf3iKDuqin
oUSCV4cEp4t36JTggzelWYoS9tCQlSD3elm1aWCkbiDKijvo80mwTHMO2W30dqAjPz+ly0HOVsca
tzqu4v5FyLr8DCA+gaKWC6/zZLjGrFf6FyFXS61z//FV/uPV1lewhlwt30CQ+vby//FK6zJryNUy
a8h/93784zL/+UoyTd4PrZ+qQxdGz2JaX8Y6/MdL/GPI6rh6y//7pdY/42qpv3ulVyF/d7Ur2//h
K/3Hpf7zK3UDMEOGbxTbclr0X6LlayiH/zD+4KIUxSx0ud5mXcbICRaXVS7jy4QP0/72CmKUpT7O
+udXtF51jVGpO88IyP759fzfXJ/NDFvvwYx5Ol+veFn7+n34aP1//bsvV/zLe9LSA2FVA4pb73/t
+qqubOvw+oX+4xRxfHjp6xLiSZeLXtnE8S9s/yLkv18KTH0HmwukeWY8NQ/dGDr7GkQ8Eh4M0bBq
HkYzb0DuMASjBTdm5fo7xW0KtJfhcqRlyuOJcnFL4DgFYOIAr0BD0tYnvWhHcyfuAM0xRHTvwfzS
QSemfvbSc+XxFFjqpY5gK/xQJkUllJqqLWUGoJckp88WCdfzMMJ6toGhnno4Mjdvp9Y4J6jMLVY5
6M7bxNV0mb1E+OgkKNu6SX+gwqbcwiFubfMsS47UpMhHqVnxDCrzxqzy9sFw7fxZIftyZ3ntJ/FJ
VMU3F3rketxpS4SE6XCHbEKSLScJgeqRR6ScR1NWlYC0LMBwmTFgweUi4viXV4fh9JNj6T5J1L+5
sjcFd73u/xzkBhm4pWV/BokFDmxp15cxInYhbczem3t1mO8htqkQUoyEwDB+mSZz5SBx3vsqFsKM
h8KkeRfJZgCIdUwVQE7lQJbQiWmdwbUeLkGJ66LV3k7HD3NAnv4R/sFKtz5CcaOhovDXhDl7TdN+
QJwcjsTlLG3STd/DZXpl54Eo2vF8ymfoasLYhnd9EhzWNSRCDiXb202HrNJxtclZmDr9DW2Qv13Z
ZZGycc91OdsncYrJSYdDpk4LLdBggZmkTmgtB6OGP82uvYtdnGKXs/UAvM4+y3Duo5xeomUVl2KK
X8dvc2Vag7DqLjJqlIqybDwAAYDcMp51b2Mjsf6JeSRJIEZU+NQCoSZtZ4+H2CvaT0Ogtp9qrXRO
Tu9+FtNqb+f5M6RCLnsNQuWQAUc+2GaAeOkyU2yXa8hKq1Gu4zrBdLmOONRy/gYnUAM3J226chZO
4dNbv+5V664N1r7cXHyXc+nZle7dsJ1AO7Q7r0LVmhruSW0NI4ULrsqak1KhIl9tfEWt/3TeInKl
biXcb+t+PLcaVAIQJMCPGhtvvdOJ0qEmqy5t1OvBKJvxYJHNF9OHkOvOa/EHsUs79odQQ/EHmS6N
2JUHdbTfRd/J3pWAjGmUblLXPocLKAJyfPV7Vihoj1S0OLxHhLamocUzoBR3ewX6STLA5wcxOnNY
3NH/apEA2aHk+YYNaizoAu2AytGS2+Ob8hxRRT2v2T9HK7IbO237jdjKGcZXthTpc0s17BIH1GJA
GrZtdlZTNk9IkGeHqK3jXWjFEGGAFMyBg6DaM/he/VQOUw2HPDZtsXU0dYfbhhztZSzuq3VGNX6E
ozS47e1muOvpfb7zhoWIR8axHxpnV0f2BUXE3cVB8gk8wOh0P4dGG1G41/utqgTlbl2hy+O3ta5s
CHIZZ19/uDLbaqQcFR1tmvebx4f7yuVuQzfRvCWHoH24w8iN5T/ckS43mcGP1G0A6Ak979bZ+goV
0wyKaug6CvSM6oTyCof0/WwCbt9s1rG4+yG5zLiyy5AddH8E+f+tGToXUmST/S7KeUium5Fyvx5y
v3kbmkG76YCJ3IlT7Je5Pd0422Cu5/06jay6v+vLStuaQu2B9g+ktKDTd7ppRBEgYA3qcaf5yZjg
qTi1uYNUepyzMY2a6jae0+o2MVJXfR4scgcqpJ5biamXwERaFaaF+rWj6nbWxwcxuSEyBDyMDoq/
bTQ123pQ5Wzm0ZlvuM1pjzSz6o9yhlTeTp+RglntusW3INOto5g8FVDtRhtL64iS+0CLH/PXA2k9
/hJQ37tI8ZbKwOKOTDSBtPeria1ZLjkWSL4vV1tfQFjDO4Xe8uVqH+x5ilwjujV0sOq3cxpVR/LU
8Lh3GWLRCtIEOmxGYZcNP7uw6m1rmvo/ITr3FhsZznwVOzjfai6TVuGDHWiUALpGDcG1N6ST8uDG
gMR+uLgrOyIjCdLhzVbQWFWMVXqQGZfJsg50/yT1qhAuyGWtugBHuZMV7TG8kZDrKcvatNZGZ5kh
XgjId6nuOKMNT/XCP9+g/sG/zv7VRqWx1JLqR2jH8HpYTfpY1UlzGvUQySb6XD5LbDz217FqP1uU
aYA+KDrEno7GLUl6Bhq9V2iGSRguDQUqamUXr3QbiNdxATqIV+YWHXXINyIXn3W2JnVylNhcneZh
kwx8BX5qHYq3goLk4s2K8hzVJoCmRjvGQDyg+4HrH6ISOniWs9Wx2sLFC4JDOyLzh/DoEieHoXXe
HPRu/DpT4ZuHgSLqOkEucbWSXGJaxILFIcHrtdPlRYG+au4rYE2GYyJ+MgHHi+wx/ok+KK+d1J8C
3gCKhZG5B4Cv/VRZGiCrcnqZioH+PCVJqYQHkM7kqkPxU/Xvg3RWn7WID+wyXVbN27y+Hcn3/rtV
fXSdtFFRHAdp2OzWGlyEsf2ezmzwWchkKf1dpEfBK+x1t0FFtr914/lzURXbsdWUr/TPFQ869J6o
sxJF0yLPzjbqLOL1oGXkT2FJ8cqSdOUNd+KNTPXDkjlSqXIlty1+paSAMLmPnLKpO92zqiTtbeeG
9iEjYf9VmaMHuQ+vESnAz9sycqxD2FhwLpq9AoMZzFnVUZ6TZwSEziY69VfPyjRV8gQ+q6pxtuI3
75tNPFFTf/BMI7efzeVRnYLPDTokqBnBtYBSGyw6ZnNC3UwZHt6HFEWDeznMuXNLc3R5byseWLXR
LW4azY2e5eAB8CgTsHgygttCRw6gPRu92aB4PWXjMeuGnh9ZJsx8/58deLq3bRRpxyKmR2g7teqp
bDvnXkIm3R8ebHc+rhN0eIVv+AWlq14m0MqMWqVVRZeYy3Xn5LEsivCyiKHVzWM4UfiUV+EAw7/x
Kt/aSKwcQE2nO7BNw8Fclp8VF/4mMwlelHSnxmr/UnTN8IIOvL6NBiu8EdsI4vYOVNSvUIwPL2Kq
ChOqoEy9dxbTADodYSabp8hlWLLpQ4ztm/gk3IRwfOtltOy0qm+epsz/Ce6Q4ewhiXOe/BEUupzK
gZ93RWnPa8B1FEoQb1MlRoZ+0QbVRsYqn9y9biFALxPXmKyIJ1TI32eL26qnt8UuS8i4zJzP6lAH
x6sQu1G5owbel9CqzZPXeebJ7ZUI7OCsciqHdSx+iRS3k0ImeomUsb1GXlwSSkFiQnwbnhEJkjXk
bL2kPQeKsf3bq0kke9RwE0LhdkTTbnx0bCXZIcqQ7GXYeyG23hgfIepCdQ4OisOVwx9SGGzj9Pba
XoynsMw0JLZrVKRlkdF90adyeAj0oAWclDkHj53lk61m9cav5+FWhnJIOhcGyD6+k1GFfspTZ427
PAnDx2IZeWYQPNGYuU6pYOG476Am9ydYYrde18Iy4GU/NNq/oy0cLzNfER36VZm+XHg0w+HQRBk4
paqGXKwdnmpHDV9oBABX6b/IwYjtFgSR5Z/SxeY2AFXnGdY48VKt7x7zQD9Vpvc2Qe+BMCAJw5cc
E61o2d6Z+/Ig8WBv87u+cH5f42kNBN5lN08SUPXVtA36cLqR4dyWHWA0O9rKUHFT4zkvv2ZJ+nY1
eMAr0pe2c2ugjwnqpjBI2rgL36IegRwp4YXdKU1a3IstQoVnZCv/x9i8NWiUuxeDv0ySKBnKwYjs
GBxNEeyuHOsQFmbzEFpID9VfDc0t70dUMp/oKqbYBK/b1gL4uGuHZj5QhQ9ffDRYn9TI3cBhnv3F
K3PNzttIbGq4wYvMp7n/er5EhCb/r6srvF9fnOsagIIP1OWbR8+K6A8I4fBKIB/2NzbNO/eu0u7p
zAggErCGX+o2Dk7xgrHeSHRnR6iLhsb4SQ6tUZv3pd/s9bqdPuU2TR5Z7EP+uvyFydT/5DdWfXcZ
uZTRGgWhlkTejnevvLrsb7wpKbEPc7tlLqo04UsO3f0NtWokXTvkQuukrE/ABeGWAgD7PIbbNFoK
/oulUGPvZI/57+K6BC2KT2nlRvt1ToAo+mbqg7d1xKGm/z/XWa89/u+vp+tndYuqWLWvUgsth0Y/
9rB73ra+wfNW2vfG3VSxDI9eqXGX2kZ8GmkBzheHmAbxXmIkvKIpZ6+1Hr0kyxSJlLVlqIyzCkQg
gPCpTappL0ZxX64o4SNNSHuar5DxciOUeeV3tJzA+WxK05huurndqyYaiVuSGuYpQiAO6Da/+W3A
Le9Oxp78voufXM7k7suqbW/enmv8Mboly6c88AUJHt0uddEVaCFpfbepi8OOajpzav1iz2HeMS+n
WTF/63WrvJX5MksmaHx8dnxSoEVZ5otj6DP3ztYnBVmCkX4OqK7BSlR38zvz9dVQHGKbZgsB5JnW
2v89VhZOo+CHY8OIVtsvJSTeWzkzAa1czvLFVqaK9SJn/yLOdVx0xSEdDd10f8WNJUMdGK+SRwBm
3zmzxF6HffCBRysFWpCimpBAcX6vOUH5Sq/xxjQzMM6jaQBgjl+MxYwwSILMCylRGVoVrfdwJCkA
mOfiVddIwpMFcu7FyxP9ZQ0kGc1PsRO+BDQrvXJI+NoiG+t5JPWQqlKPRek8N75d334Yoq1226Pq
CE6j8S7eALKyp9g2rTthvETL48majO4sJJj+QnPZREq0V6tI311YMMfYTu7QirlMkFlycI30MlVG
Mn+0knjvAKXZlW6FOmvdTcdCi4ynkkarfVeSJzMtC0mcxeYrcJ+Xhd1cQsQxsQAqQl5+KvXpty5A
cJzUsPGk1vlJjUP1XutaF62p14lesad2cU1dq9xr9njTGo4XbfkJnU6Jov9+iTRp1gKdbhZbueb6
YtKgAxACLKYEw34We9p6izLr3BwvS60vRtzyAmMnvbyQdbniVfMS5zaPkRmOlh2jqMi5kdLfAPWn
b2vVpROjNs3gbmW/KOFgvomcdJSOlg3musTqWG3r2vOyzMz3FMGb8SsptFcaKpXPbTGhLNuZ5U2b
1SmKI3CWAXz85c8BY+R+8uuAtIxQAU0qfTIGRF5CBqiGtrGzq+zj0FyGEixeCV6H4r2aW9jA01sw
1lsh9s4S8ECj734D36r5p0BrS3oXaOhM6xIGcKH7Jrdr3Et0MyJmVRvDuWh/TwvLPIVQPJ3pJOVf
VSklBDvKUMCjvFhdg6ISKSHxTkuInMmhbmiSuniux3bUGie7/6VEdpu+6CVOlpMxSaSOVmj4lqfA
LjZB0me0QXMwZi1UbsaKhP3MfWTbWxAq/56mZoaOX16S+oyy7NyAiNqiJIOswzKpcVNvH3VdxLNV
7ijmfVWqdK0PEx2ACxnxMoQ1anr0Qr8Ltw5yMuK11L5+mls1vacB75VdZ/Gtyxah7iLyX7sOOJLW
F9OrX0XWBkr2/NV3UndTFIH3tQsbdFQsenY7g44mygbeSXMWgeuFscGMY/8y1ITqoYR3TrwyXL0S
/G/npmkQbZ2BLXm7dH8aHfAYo0ZMKoo8595e2E4on4Fin6gZnoeg2ottBHI5o96yuJcpWV8gR7Cs
YNLQtfc0vd67tVLeQJ/i7hPadn/Sk/hrQ4vBk9pX+iOKC+lG7MjMm7sMub9bbwH10v7Mo5n2zZ+r
9sQb0OyAayU/0d3WbJrA8x/AAs7PpdI+iT3QswoZZdMiMcZFoqY9dCZwohaezdfouxHG46/DHPib
gp+1p75s55sIwt8b1cyCZ7aDYOjtHMX073oL/4lEQm82PdkxtDBvT9bwTdL5lE/hDgqLlB6olKxR
vUhgipFWg3Q/TU56DxrPecwrNBKUwOJu9n4W5KRKxRa9n63ey1k8FvddDjlWFNhPIU+vt3wWjQc5
0MRuPlixrx7t1CgWuaOPDhmiefpUlpl7K7FrRGiQO7MtMKfo6z1D7pe/aHUa730V2H/R0DgWK2W5
tXon/aUd4+1sTuP3ANHA/VwjDrJGNEuJ5D9GCE9UiphqFoXTdzNQaPjIodo8wm6T8S1S1PDRX3Yg
Teg5Ows2ZZR825BMrGxOnGUbIn4fwXvQgdbZgzO0Q9gIh3i91OVLg0TZpJQ1TSHLnubDtGVtasDj
uanv2yjJftF7Er5G5ZXPE8BEFBAV/TDOpfKVDNYlwqDpZ5NNEA/ZMS1ROfVhzVCaZwjMf1B61s4w
67bP8ChOD4Ez3hg5L3urFlNxgP182EmsHAw1/QGFHfICy/Sqi2Z6KuHoZ1P6ic3ltp8RZwMQZ+7a
yRm/tQ15uMIgOzI37fQFBb2dtEBDj8p2uAvNnXQ5u7qjbVzbhuAdynlktnvlJfKnaR+4SmHTKQMt
rhxCW1VPirUcwJpn/IpwCrbW1Gkp6H7O+G2kUrB4JHzpaf+n0zyYIHmhHZa+12oan6Ll9xqyL4sa
DrrJ/OQ2bf7b7Lc52ozBBIErhxnc7XlGsCJ1J+dGTIYR8N5eheSxMZ7TKTQ3Mywcu3XuGidnQdIc
4/elrsIS91HxtAx9LihX9HjXZtYOseH8k1WmbDTNBElHHY2bRo/YaaopjfOdOt9aZv3zUGbeQe/V
eSsM88mYNU9ia71+3q7U8/9oU5e5dPjRmrrGyFpp3QzbDgbwnRQeV4LoS9nyQx0z7HL74A/DF6la
XtwX7ui/nl/Km6Zh0CQsS3ZFZx/6ovviRjvILzeWPqb3w9T34T5RaPWEuv56mCxdxuhtZHewux9l
9B7aLr9j8mP2bpcVZSR2iXiPFzu6qs3je7xcUkK973YFAVO5sFbLoSh9e9/09Yww3B82OVv4M+/1
woPGVmIsF15C+vXf5rXuQFOQRA5JFdyPQ+LsUdz7GLOu2EK8dqQa9avdV/apqqyHy/shQ1ivaIvm
DVj/IqpslzAxuSJx/D71MhTPlY2M7w8/QANNQ2hp37T8sgm7QNkYvwKo7x8DoMVgWKHkX8jKm6DK
0O+BJ1SiZJIT9LAvLN6/Tmqb5P6tVKJFGurzZk67W5lM97UZFNMmKe0RLQ3GwUydv58oJYpNWWwf
A+m63vNrtchv4BE3OWGNyiL5N7DXBsRD8W8mlbdbJZ+MT3KY297ZOQNiZKutpr2OEqIabLIcKcIM
vfLdAHP+oxzIVoORqMl556MPg6NWeI+hnRgP9fhdAj6Yu147QGebbcW2rkFODtxT4ziXNcRh55p3
rwc8ai6X6t6vBwooPcyzieLCnx08c/xC6bVHT5nXIc7K42tQmh0fPk+/gUEJSpiFVg1Sw/rJ0Av6
rB3zsckhWauWwxIgJgmQQ+x8NEnoMhGwsnWZ+Oe11uX/vNZUtN+8KNZOrh5uHNtqnuUQa4V5DDS/
Q3yNh8VtW0CKpM+eedupafvc95n3qc/CJUc1p9shGMyjrxJ9GZO4ohafa2/RDu04nwq2MtfR6/Vk
hrqsL7bJHL1PI+vLqCu11ygLX0XXdhx43KsSI7yVobTueLODaipsj9LDk8UeYkraWQYSFMJMTy+j
+TlC0O/S6EO0f0x6UFO1RTPYtnMBS2sN3xyZIXPpQH671LrUcimHJO69hKHEFz75NX1+yxoqnVd3
A5fJvKWyhYwzilIhIAtw+p/CrEd3JZ3OYpJDCavT0ZkTHTJHwi7qiTFxqtVN50RxqlM1mrFTHbSi
t29kK5HILU5O5QCHo79rEdjayDZFbLItkbPVts64sskCJlW/jeoW3T6kARTIELRgH0jDaBZ1bms1
RYlhoROj3fWNMKyY6r1l6VBk9qGeHRT6Jw/1UiCdkzI70GaQHKqlmrp6p0D/ZdRA0FDSi7b0KTn7
K5i8DMVbUnK8eFc0vMDpqdKGl7lXjstSizeZ+SR7Hjc7jy6isrC+IsHebX0NRn+316yvfqd/92Fd
ehRn1+obSPL0z1WGtsekh0cxh5mr3xsDfbijHtlfx0JtbnN0yHfitYJG2QdeTB1tuYDvVG8XuCw5
OlcXoJj44QKR27gHqExBvdLm0t5ZYbJlSNpFhpkFoG/S9G2a9Cdlyt27zp+iXWNFyBLTyDHr8J92
lmIeBr2wIbUoki+jUj9JAABKB7KLwHhcZ840Gv1caWyCPd/8ls6ZdWitgI+VBWs9qqfww0R87PoF
7LIexJaPZHljLz+udi+qh0MFUJI8V0TzzZ+nylARMOUylz7d4sPc6TmO+DBZXVCXm27Rp5CDXXQk
quS0joFgtcthdYttmgPkpAcSQeK4XuKyDqKU25Es9M7QaxtFtT8OQ9c3p74EuvRuCkAj3RkjRHu7
P05pOezn5kNM0UbjMWm9n0W7Bq5k/b5WLjo3F+kae9ETEnuVHSVILHImmkJIDen3PNus5kAzUjjt
KLL+adEP6632Py0aIPLW503kOludzqllTyEbEMt37eM4Jt8vW5TFLmdX+w8ahb/19gyedokAX6Yf
ongkW7wM11hnWa0Ko++XHZB4L/uZvhp2AJzcc2xkFSmdvH5pUhr4VGWmGSWrHHiEK+fzZNOZDmHN
70lbul80fj/J4Wn+3RzX9Vk3AEImvWO88J4Pm1Bp1V+V9hE1dv+3ZY5V6W9zfE3x75ASrc9zUiDa
NUzbKSvYFZPR/t7y+7zpIXF5rJseOg81YPcVZvP3xoH7Ab7IaZs2cDk6w1TsqKjEj0CPx1vbnZSj
jtzdk6t5FTsf+rAMD7rl5fJTNHwa+0b/djVJa2sFtlWzeGpreA/cSXduzcGbMlQneICkP6h2DomV
G1+TenxIJzf9JTESOil5enuGX7Omx5SIUFGNr/XQP0j+7O8i3tf4xwia2JD3ogt453bJF3gpEC5e
YBDdXqW69dWampoGsPCzACqKULVPIxxbF5hDVhpAPVHDOBgj7FUdfLvH0sh71AxN/SRIiDiPLovK
/HYni06gJWVRwVDQ2OlcFu00ZMFiREuAFvOYojoDEr1Vfoe2ATsQFKsuQ3romyfhjdUwkTuBYWUx
iX0x1bGa38kS7+uIKbbgPY4VjbcZ+n4b0CONV5B8BHezrSePjeU22y4M81+6ZZ/eet73CfXrXcpG
6xJhtWq/CQHpeCDtDnYT00D1nk+FDqB5LMpUw+Eom0nyp6vRggd702sKWxeZTdGm2uhwPiw35MDe
FeNMem3Kske0kTX6rOF766p4BFD1V0dtK+wlFkdARu0yI+k9PsWLI4hL80434CG+H0lVZUWjNi9v
+Z3BcLLDSIH6biw1GMD6Sf3RJq9xEMNB1IfqNvImJDbBN93RwL4G5H20r1MFPJ8Su8ep7Q6W2jpn
e/ItZ0e6JDnkECmCMtKiiztSdOcc8fdAP5Qkh5TWu9tUp4ld/jJg1nsD9P9rN8L0sdrhxtmbaRK+
/k28vdj1yCtANjZwkRXQe6RJzbd0yUnKWHWDekPZ2LpZ7glbr9TGjWlnLWKXlfHaUHmpW5KQJAce
wrorN8KyObkJlFYKfIcyNG3zP0+qNBNwXj7dk6QqoL9dDgo8lcAL0c9o5z9siyMOTRtFmAHYk4qS
FuzGpeZWdzGylE/hcshHa9+UBezuy0gOAP7NqOGhc7F4yMQ/dtSKZQSHI3wcIPvuVT84r6Z4rLPz
0Ks/iUkOducVt66qt5eZTVSHt3lt/YZET3eG+xMZo25M+rMVFN0WInSLGtNQkm9fjOKRSDm7hMvY
DLLf8lRVwcsk4x1bJm1fzf2wEaylNtB9w3M5HhlLjJzJAZY0eAuSu9UMfS8AzrLr3ibUTUn/7Kw+
JrqDlJHSeg6/yYrOO9fV/n6qAncXJ8b0uelD8qiW96SrYLnCsYQ91NaUszjnQVVpqCyqo3hd16pu
Mj/0t+J1udXc25Pzg87i6bMFF/QLcgBFXdfdtqiVx2qAW0wiC4vu7GpCUVDW0Wu+Oo01THvx6k2H
LDv9rrBh8orAccSfYr08ybISARISwj6lepZRlENEyZazupPVyFl1kNhXEzRadnEXmQhJW1rPNmwO
9S8+zawUPCJooqJBvRn4IN8a0Oje05XNT3MdlJ8ryDE26lBFPxe8aT4JnwC5oGanBvF40wU5gIsl
dcp2GnXUKKxgxWOY6UVobEAzJPfclOBrKU2abRTT2cVtrG1TP/tTYOggAuBX2UHNq2gTLjp0ylKC
8xeRupQckNeP7YOYxGk3ENionjkgikqEOOwOIieZL7Z1Ec3qwOhm3YPY1UYZkKRBM4t+fe2u7qr8
pgz9J39WTKi/hNIqyHSIrDQ4Umc//iXjXg65yuIJG49TtGCSg13nAJ8WI9zNhMvpJRTqSqTuOspS
Xu3vPO81LNrpcU0BTIpJW4AfKTeSOBBH1JjjHhLlescPrPFJHKneUPMutFcIMtKTUxQ5P3yefjSz
znsoW3QNMitCUMGf561aO/FrO7jFxpkz/0flVg/DQEJ+M87fSzZ8vKtFSwdJX/2WmNlXa0jy753C
v5b+5ekL+4EM0cu0eer6goSAaSHMHo7zzRQ43alSveEcUSC7vnIxmh+vbC1XVsLyoZwK8ixF+p2i
/ccr913yNS4zdRvnZv84R/kBEjPYuGdTOZrFpPwwBj7nXpfoL9CBuHso/r07ev77E3V07WgMsfop
gdBs6zRV+c1qutcFtM3836E2otI5Jz8UTVFfg95Jdjpf+k9B6itH+rfjU5TEzf3Yop5ueXPx2Ql9
CKNDU/sZIY23l6HxMhQ/CH7uDJKAVy9jmr2/vIzIdIs/vYyaB5t7g+fkbTfyfa4G5CsoQmSfoYIt
noyWn5VlZHoqB7B8ORL1D2LiaavZeY3RHWUo08MZrJIMW2O8TKev22m2y1QaA+gxhxTZmc1o1xuh
9eIXWvbEVgtgQmu9oCdgvfTBkoRBBOkstjoIFtTvwnUFyfELCKPsyfbfpiMJRj0xssgmmJ1617Xm
26FZzhLg77bSgy5dRnbUz+RWUoPE6eKBnAfVHhSDVVgqdyLYYGpkFyiBzHewwaKpp/4i5gbpwZNE
iU6NROXzNN2VlfrEc4u/jcoSPsxpMOu7fmFQkYPe9khnoiR1G0H/eLs6kEYgWn2PnsZ6X7T+TVuw
czbIn91K8S5N4L6CYcKFDBWctXjhvPZupdKX6XO3RYJgQ4+8v78AB+YhDDfICLvHItJqY0efT/Gg
LUY0Fdyj6tAEPy0HOROvDovbpl28VQt2phva4jaHJOxxDo3PurDULqPJVj8Lha34ltHqWyLV98g/
zxv/WKU0aoNGMmBh/mBN+6SFQ0keAS9Pg2IcoxKdkOVhUUrlcrhEm61Bly8V9vXgTagLTyVPv0No
38SmYgBSiKbvALt2Zeolr1NUl7T6YRdu2iTyYLKo0ovdnRaGMdefvi/2NV7Tzd94fBv4DSP3Mi6M
7XJoE51ukaGLSLdhW73BEpc57QzYQXaLeZqFD4HGjattBzotljKP5/nBbjQy/STVHaf4NM9T83oV
NTjxUls8pez+nxT+aZ1hU7hwI8fcuXlIgbNa9vhGMz5VE/9SKWv0Ons2Ka+hZes8paZqvMCys1e4
36CZYnV3Ssp+TZRq9FTjcU4PaSJadGyQfcmBpofNWbwtUuUTtBXPQRCasoaYe6RF78KMNWRJgzwY
eKQk22RhkaBg1YUv5VRV0O8AVKqMKHwpIO6HrMXdziPss9vK6NE09H3nUJn2mzdhWy1TxfR385cI
cTo02O0tNGkQga2dtlz+lOZCYO4UZnXHn9JcOMtVK6zvxDsvlXHxUh0neKmbr175NskwdPSPc/8u
WL5r/Kold8M5j5xxm9ue8lkJpr+cTaP+Zhvez67ilDhQNmNTj8cmT4xzOLqQ7iwfWnAQz1M5Ti9W
3xrnsptQJV8+nDV03wa7lw92+TD7f8QPMVygc18MtrovbYcEESQm57kJ9fOktzZSyrGxEdvq+Lsh
uQRUrGXe6jby2d61IaLVVw5tWT/ljrtrXQOJL0ULH+WQFeln+lcdEI9/mOQMXjdvC6d8ui9EL1OM
ZdxAm2K7UKD9OToKAbun9s+r2ZiCaL1C5hRvV3AssFsLa5y31YMw3cuMNdhWspdgyG4VBZZNupfi
TZWN8QEVZbZAjqvftrNaPahLqVYJM++sdkAMlkovd9rmuUFWGZmFCt3WJUIc/8PadS3JrSvJL2IE
CdC+tvc9RmOkF4YsQe8JkF+/ieJoeo6O7t3YiH1BEIUC2Bp1k0BVVmbe2nsLNWTzJJQX96sW4maj
NYUXyJF2CyMLqs9dhXSkw3JxzMOheoEe2WxvRqgUQZDIXtdpU3+usFe1rLJ84EUItqJ8BNJY2wc9
HRVQ0W16DcnVx8jtnyFyUa6gvZc+ShPhFroim9S2Udvo6v/HzygRXihMUJcrJaxlwCfQ7esnmrOd
hrF7tZkYj6MJzDJZ0yy3lkriiVIJDv2KdT+BBDuACI8BgrxN0ybWloQuJo9fHKs0H9JcpXdxy36Q
mbz82De3hW2Pr9rLDLwtz4GHKQ37EXtNVDM7eAggH+88kq0UYqVQ5HjPHeiTJA6oYD2grrfkQRPs
EeFOLQD7SDY9YXDB3jrHAXwWxQDxpWuwdosXwKWbfTg0bC106MuD3emcj/YSx6Iv2v9vdjllUJ+t
w4VQor+khfQ3KRvKdVmI/Ak0hnwHXcpgKcIuf5KiQdGyF3kLI0A3mUIEJbTOETlbHHw+Qy4vNJhW
yfSQgoQswtZJQmdrlUcl+8R6Gd9Lr5O7IXV9E2E4tztUeFlmC2lF4d7mW8tp2+EHDRgl6K6OOVPd
YXaHbB/0ZiBCBfRUDRaWqVIXOy77l27lKlu+mEbbQXBKZVAzQTeqes0waUAGVnehSlpBXAGlLNTN
FRTMIkc+IjMd3Pu9eyYz/rpgKIoAcq/SBkv6UEHLIQSzo1HPGr9Apb7bpBnOd7fXLaIj2biIESGB
FsCH1zC9bW8v31CtdVHvBwcaE6TAgsEJMi/zu5omMsSgY5AhnWywu+MMaUFFXWfZ8l51D/EUbrpe
RFcy9aYPvWPR/KAxMt0m3Wz/nNSpqT5avfxB/v/XSTElAOkufesjTuqpa5BEgHpUreT1t7GJjkaC
3eZjEXblpyINf1l611V7TbzwsZk8g06Qz133n10avTkjYtWeb12ZouLMyqJ6FRj70NaVxYr70x16
EdUZD3/tca8oFjJz6wdAQtjSyQW795k1biAr3ZxABDccZAuxnMDz2yviy3xlADDxNNUQ0hjLuvnm
12LfWsDbLkrAuUFSAKHQnH+D8o54dZnHlinSbfOSg6FpH73ibUk5AbDUS+dtSZSUnyJ8d+Oula9G
yQZQM+JqRA3eAjoH8rVocU+6ktr2V7+ST6CJDUBYulRdLjakDRYirHJ2PVBc1CBOXlO36RsIhUOR
k5TCSDOsypl3freTtJiLAAZexmmCveDZLyAbvMCFHeL9s4BUx3zxcei/+JgA/ByGKeabqOf9Skxe
uI+DYHz1IGfdy7J6bq0yOWdgiF4o6Hq8klsMpcc9OIKhs2l7i4oNwS5JWbgVKFZcoTDZXseywv91
lU39ipcZdD+oP3Z2D1oR214riApBF9Sd1tz0tsAy/QidMdoTbz1AV92Vrt7tNxPZJ8ea/bmGiZDJ
0VcKdrxVoz3ZyUSD/6v9j/XxHf/wef65Pn3OgBAd72tL5mwCVLVtLMOFWvh7M4DIdmT9tS9S8L7X
0kfqoki+NdwL0zWw7Yj/ND1IRvSE2YdPCYReEg+qMAme0v9e6mZ5X26enoDS11U5FMK1GoJdOvpb
1FbLwPKzDdlIO6EH8+lFZuaCDwy82HiVcjuy9kiNmjNuTPqZvXBavz97YJl/imv+9gJOqje3GUam
3YKu7M9gDXGf0t9uU6f+tdo/3Wh6GUb4f3Px7ecTDsZQYLp2lQNNel5793Eb2/dAe0rUD+OLXpqn
rAOzBXm2Nu92rst9cCUyHEq0fzPFoDoUDbhuyWc0HHfRtEDTMeRYZh99B7AvOx/uYK5m90yG0wm0
EXfkTcuqAM8tPieHzFYdlAfUih0a+S6DDuazWSElEXphdKYuqP62Td7FjwYU6R7zka9GXeOaZpyd
/aotF9SdJovvQMZszqOZEgDCqKLY0SgtKSC4caauXnLMwMlHSxag18n6qDs7UQhaFCNAsEIsGcVN
dNM2OWDikIM7USylj6oJmnhxtKGulQp5ZCY0i4ZaFJ8i5I0e7WwOpZBDU4Py+Ta9bWtzGXj92uo4
VAqjJLhXNUrVWDTm3ys5gHbC6wA07gewP/zbQ/rdsVF41f/hAeQUwuI65fGXNTyc31cq5tCHx54l
Z2sgcRBScbmNdtK0+0NibIhIf7bN4yDVB8l+3YAF1ikMa+vUNrISDKymSKfVJ4+6SJnMXULYEKZG
SGc23TA175MIrUNe7ybqkev7RIZyhJOIUEqdsPLaZ+kR8oPeI6DB3qPH2DPKuJozSGI9SJbX/hrx
bbWmwc4zgvOIkFWnB8lUFNml9DIGVlrMTmMnWaOkvtnQdN9sLZxEm2/zbD0JUhpbwPvjOzKZ/oBN
FYift/QJ1OD3RwE94AWN0hoMObjCZMM9mWRloIJIeumOPgLUteuDw1wTAJDfnwjMPlD9Mh7I0pk5
VJ+mb2ESD3sKwLUgyN1OdV/NATwZ8+6CF+09DdKXDNlYiL4n4p6+YCLtUPbxz+ltXlUr4TLQNxep
v4/xHgB21993QZ1/clhSfMqxT+IqVdeo5viOO8xeOky0OxoEQnracRAlLGnC+3Q8r3KQuI7e2nfL
5ML5I4EmGF5CK0B6J7DvgO8+rZFUbqSKv4EG96vbQ98HRCPBPhdQY/SyzPqCiTROE8fK8FdOAtBM
sTLMhO0dDcG3jHrcIS1uaehFe4+8sLMIqybb+GAtkJBBeu3TmIPtNEMGQ2cWOy3lou1A1rIP9n/6
I2d4ZkEj+j1KlxUgrCmQCjry90cMsPLiasljJDRuAx+ChQ1FAj0JVs0ixjN8GEpwacjwHipe4b1r
IcuC7XGwHSBjew+OAMT8XZR+ST84kQcLE+tO9V+n0XGSZRYIV9OH/ww96SZLR7MDN3pJ8qU1aEmn
bqDZp+9QDwzB2x7q3eGAojd9ssNzyYWMX9TtqdswcyXACvsU4+SBbcu/3ehVMThQ0A7y7q9utV6N
gMzvbvocM69Gdrqp0dvt7aa0Wj+AUXlIJYATECbbdlOaHqELlh1zy7C3I1AIVyFLwNhLy3/sQ4Su
a+aUn1ksPsdCVj/rBHp3qafEgitAoBtR/uyD+vNoiOJzXhcJpHFS73Fk+DFXhsiuEKh4u0ttqY93
ce04WSMP1oD++EvNzTfWGChNyyMwW8QR88EMbciZVuZvNpqkKTj8yILERuCvM8TeHiESUx4cZGcg
zOPYj2SL2tdO2sODtPA6CBzIDjcTuLBu/pC+AqSxNbFLbazmfm5ehm6CaGlp3zmjcg9cb1ZdYDc2
VjomSGNP7RXJduUs/jDO4vFk5NozWdsH1fr+jzI1TyZYTm4XnmvNluD3xT98yiQYn+Ou/kJ7ZNot
00Z5HCA234bmnuwy8K+C+8A+ZNPnPoLswC28S2FgbbcZxM5tN9pQ5cEon6sIShWQirBWMfKMkJxL
pgsPW3NJDk7wnHa1vRQFitWbNsqW7WRGmyl27IsBxO3cWAETp6C110MeIrxFA+QiIbe0LPAj25Bt
QP3fynTiCMJ0fXsdJOhCOidVm7Jo8ferSwMByHY8YNM4voI914NEpWMcet1lbFMHynupQF5zdHyo
9wmtHW3lk7fsW1D4T55RgAmr+lmN3PiiL/y0eruwwI+bthAEcSxkFwsrs55rv+tWom/tq7SgLZA2
cX5AwgCMDuEUrCsGVYTECotlVoF8J7KnBt9AXPU+0N4A8qBvWkj6Jcq01v/ZhxypSRKwnQjtfVuM
rkT+tSi6AMctfqIj51CK6Y4Z04lkyNKEjXd6jE6YNNYwfFv04fR97L/NAx8KWO6V/aWBLMMCxEfi
UfDQ34w+MDYSNIZnlgTxuq9b67k0+q95qcKfLAYPHnZ130H3zBdKTzLY70kA36ozCnoSMGsa5vOk
1DwJsqrzpKZEQAtwEyMc0mNcO8Yym2SyRMwpPUahAkk7jXRhMr5d0tCUmgigOPl04AoJtEKXVZYG
CsFjC8Lr0AKLT0EIBg0jb5sHw06qZVm14suYy6vnoNZrMcivQ+t3P1Ey9Uv4jv/sZRw8zL6yr6ln
ptB9asUBf9nqnI6crVvb9x5Z0r7EYbSddP6IGlmOAbA1AnXj1M840sWpow4WZaA++LwPC1+MB+p1
JhTnuzGYtgQJKhV0yocGEb0ZIaThQ6Bk+butdcFAQaLU5Ex+6n0uoY5oPfL7j+uB2ys6+2l3Av8G
ylNMz1jdIiyDbX4CSzowNzpIU9gABZaOC6oyjY7WDU0Koe20vtmmJLhYxpcax+5D7AcVTsmmofA3
jFZzV8ncvY4yT1C5GwcIF4A4KdYNDYDJLlxwpxDbD97YLa+aMRvON2fH08TeafX4wQ1C7vFaOXkD
LvAXEMQE57asHL7oEA/YBzx8qRgLL2OLc8sK8PuNy0E+Nrug5mpaJHFo4Oky5ivgiSBqcHs+KZZV
ILhe04OpI7s99valyLp8JbUzjYQZMnALswVAMGln5z8efrR6zrgFskWUpWu2Q1fTI0asQF0mXZpE
fHgbIqO0EhuoPmAz9BTSwPvgJwarFCtydGIL5UG88vie2XK2zSvwsdo1kGmzxSKvcshNWJZ9F6dT
vXPiLtsX3BmvE4QgoRGX1J8V5B49IzJ++rLeuSXzvnRerpY0KXeTeiczC8wjQT9eOZacJ+Wme6Yn
gl10O8SI3HlSCFzbXZCMawaFvkWuKwRcXalATaXqJYJWwZnb0gKuRh/twbUhQH+F0gMQMr754dQE
5pK2qoE3R8hn8T7ZLGO5hT4a5I2RzrkCM6yueSrrM3OhUN+y3IX4DnhUzLgZD2Vg3lPP1Sa6Am9J
tutdXZ6gp9IiNFAYUboxK8DvvLAp3lYJsqxbsR6R1Njyw3hd2DhoqpSBkPB2K+SW8GmAoNnRampM
dmGStJcWpApr35fxmn5Rpf5ZmXHxaMqKnajXhEF3LuoevH8YoyaoTbl2gbhYJ2XwZkPl6n1YGv78
W0RVbXGuJn4lf/opgjy+XUdC1uvbQjJs7zhki8+0DoLDoN8YvQRBJlCqVJr/ykrjX61MvDtngHh3
G4K1nuyt63hLq7HYsYkK9cQSse1G3/qcSQtK1kUzbsktRQo9s3Cwb6aBHf7TshMzqoUrQcNFy+ah
LA6cYIGN0fMdqgbDde5M3YZYyKibILb+oSt0lyjLzKYO17fRUCIoYRa/IrwWngZoCh3aFP9K6toC
0fLS9VGIoEcTR3NEigq4RN01E2APW03TT12kDOJzWnXp3I1GaZ6jyvg5r4SMxyWJiq/Ui1rHuQyd
+exN0/TUFW13NaAjRmPC4uKuyYILjSkgF++akYMzAHcEo0Z9jw3WLgTBylNsTAYwReOGxvKBWQ8u
CANpXu/0zePYxUsaq6Yo/uTmvyp887YyAda9D4vhUeZFClqubDi6mtwJsGG+S5hdQUsHfFGzC6pp
au4499RLiowBAxhbG+oOliovRRpcqEeTCmzQFwgQDEfq0pKe3997afJp1LQn2dCkD4aO2haVsLfY
YAyQuxHVXqF2/0IuSMqICzQo9rcJXd6aWxQCAEGhF6Gmz+N2XiTK62HPAV1egGEiQCq7chdJHQDN
XNm2sWCGIyCy1QYru5/CuyorwztUS2a7GPJGC5N8aoYyu6LqLzRKDTmPhyKI3LvZKW3wcGnwHZjX
TQMwJZlOGu1uk273KvRtrAQUtkFaOCsUXAFDEkQmOzr447zvBXIZA61N/Q9vfxWP2br3EASvOnOb
9Nmwc1Et9BgJ54dIpvx7YQbIHHjlUw66tL85pI33FIxlNTvgxTvsqhGHLr1ChsPSgwcemUXsQtO+
sKLq7GUGf2HtZgrz+KWqVX1RcQSctjb3hRTbFMDxDZJR/OU26a2L3XqCSNY0lcf5zahYgN9ILEqU
90Ee6UPThwC8iWGEyi8GGv1upSvIvHsXHHhiroIVWQLGsM9Jy3IbZgXU8Bw7gKxr1q6dliVPbY6t
YNxF3Y8SsSqD2favFmmsyhuTz06HoEYGfDZO2j2Oh9h+H6yqQbGdnh5C7GaePvlm84SUx7BOMuz2
G42FcDU+om1svC69/kI9zwSbwtSl7dIaLeA79Gjvy7fRKEK5fO2UQEzpqe/zA18VGzMAg2kMCmvE
AlAIP+galYyDVgU/kEfk7X1wReEsMHjM/NLLTzQegtttxXgwHWlipid2VNwyqU91Fo8HT5dV1J1f
XBx9Rd3IDfE7DYeTNUFrGywc4GesS3kiN/KYjKjcdj3IYvcAH/VL38lrZDxHY64NCLOkXMSWKe+s
wa8uwL4YQLMiderKqsT3s9LipL9n8CgN7kEICA7zzP7utX57pJdT38TBBTJo207gTb9sWDRswKTX
rG5bPT3BlVl3JJMETd/G9DlA0giPtomrvoRZtQfxjvHTcqwThEunzy2YBZYe6v2v4M0ydk5vDjuU
lwK1qSd5DuoWE7PeT0qU1ym0i0U6FuKc6arUNAY8WkISaO69253WKdpVLvNDwcGleCOZASwUuj5G
74Fd1SwONJDh67UuMxs5fhZCybU3x3MNhrSX/lclrf4lYioCRy5Y0YI64C8t+L82iSXVhpzA2vo2
h7m1/WJ9t6NsJ+sivu9rLh5ZzgGMz0zQVzVJ/Ji1ZXPCE+czDU5CVGdQVJ8L5WYnPqbZCsq4EFjU
3aDHG3BBl9SERoJHmB4ZVYoRD8KdWqjHXZNxcL4BEpfd26NXXzLgRxfdEJivolHGqqxZsaduiowF
1DHlU2rpIxhwtgsBZpjXMKkVsBWmv/eEnxxRdeousR1a9GnbPk95JM6mMQYg0AUMAEKy3coo/ehQ
6q52a7WbGdXijHglNNGiBskwoLBWoLIRB+q+u1l6NYDFwI1GoIKp+YbKDjBsVeXXwEVMXUfME7OR
QFr1/kUFRXlCRZy7evdASgIlAImUS1d7hB0o5ckDmkTl16h+W4M8DCjOgYsIHMl4IJkPHZJp66lG
DYgqa+sBpfTWQ9YGmwZRyit55HHCgTgI1ALRKfDseok7LfC0GffkbHMUZrdjA8wVptKMRq+JcGSz
tks55cvKNTZqcD4zaGrtU9AxLTrNDONMYXWkLkRq+JPTt2/dSI3xJkap8krVrburCgiG0Vndxb96
15YyXtFBnkapS6f1m7PdyfCIoE6yoKxWZ3egCk6KYRM3vgGQct4fWpv7RxOorTk7loag5FLIsNIE
slPqrBlVvB2BAZpXuk34c01EiqBKuEoFtj0sA9BN5EN6F6R4o6nJu6/DAiZgCI6K+V9upiFxIYlg
53IZdVmfLD2Rt6vE6NLN3K+iSXOWx3w/960QL9+6LC60RJm76d2oepwP9WTg7eb1M5TYgqROHbL4
mEcyPWG389ZMfgKwz599UVZgXm+OZKcZXRhw0KiaRDXDL54Gm09DCMFgD7WUPDTYgmyOHsB/f7ks
AIpa32hA6AphdKRRgbQTcf44OaPzSbWAyYzxtQfl3CeycGPagz6iv2u1aeBmvUiq3juSR4GMxKpp
oYTWGI2LHRVKJdsaHFI0VUBK9oBirGBBXZTEWpf/5U4er/u7GBCXBln4oM8cVEpPdX7sdBMrjn4/
ihyYoSk/0hUNl3avQE7MFXgb3+dE5E7j5FlNFfh8/rykcaMZ6jWktOKtnUXpinTD97muDqvwPVmx
xpTnHgD8s5Nl6SozGT8qt/zZhml/smT/1kSJ3Z/I5vrg13Ps7EiDk/bowdaAONq7C40oVNCB0hm8
arlxf0tTTYMnjuZYf27fK8ttpBnIRGkqaowOFJXai3rkShMn0c0T54zW77Vuy/9zLbK/3/G2Fvt9
R1qZFQU/ohYbj088jOoUlbeE4PXfuzjusKekw2PlNortxMcujSIhLjLWnG3HkGfF2nCPV9uhYwkQ
O2SbL30AVPaJZR3IRk3hVqhn1g3KDEBS+iI6nCDA29V645MB+L2fGC9VV5ffCu6/+PgifAMV9HwB
POl88Y8hM1TeM6QyDnq40DP/lyX+330gAYYqL/B3r53ecU61cu0FET3kIhObBjq1MzsE96DsUlWm
c+nwT35m/qd4Yvzlb5NCnzUzO8S/J6mk4i8Rt+OTLFB82eeGuqOmi70MWpnLm2VCIO7OjfWGPBVa
9NXUbJZFZW2tGGdUV1rjh6lZvzTCugznJQcLXB2m0kEJfQcd07urQ2Ft0xBEsGSzkaFcNJ1XgBq0
qNYDmEj3oddmz6MxbYuaAdSq7SZPg5tdRuWb3QNj274Gvu7ZKXGGfLff/P9pL2vUr1H2ak586ewV
KC+hyTzOybIatLWnPmg+3fJn2cDq7eD4annLn0mkMBGFjf3NLSnW29HnLLLVkUyzXSzLEBVllHOb
jDA9CV59ut26xwNnW9diXN6WacLh49I0MFrZvDQtZILK+a532XKyUCHYuhMCgxkgKZesct2l0bQ5
6gBUeJlH8IQa96hrecq1jfwaFkJBEQiSLa0wz6UF3leRYPdBQZNe9L3B9nRe6Wa6rVnH6RbvG+9I
g8CBPSRO1p8GlPGvVO5hx603MvPOAy++arSRmtUmHzzTuzIbQdWlu7RdcYoIuTYZpkeyuT4IDgAK
v9Lg7KbXdZEK39xsBft1W9YY/Y/L0qTAQDArkW2KcxS2QbTsAEZrGqSme182bHFUGCvsqlRnOPuq
w86O9jN+BBwEdWk/Q13XHyQKkZCauHVpFLVs+L2kJz/CqWdABfE2VNPXoMORKPLM4QRCcezxqO9p
I11RE4cFJGLTZktTQ7Cs47Whp1D/tkJYguCfD83DH/Z55Q83GbMgXnh+ITcIcQx75UWPzB7MLx6E
WIPQib/nfTIsG5X4F0gAdyfQeKCccCyDr1Z9JgcHqsTL0gOnfK2q6lxAR2RFA+6WQ2PqG5Sd65Vb
y/gciCi/iAnYA6S24u8u+zRU1vSVoyh9BR3bQm+bwy1SxIg9tBDuxDt3/JKbdruIUx7dFYVrX2gA
RwDUVugBAyV280BlgH85ZKijUPXBs8QI2iINgVKtfCCb7Byg7MZhfKgRGdzwyJDXMBPsajXmfas3
tQlSSdSTnSE2BhjzoQiMgpbI89gBUZU9FbXcCl2oC3Vn5wDy83mQ/MlOzYjU0sGJ3d2fdr0s2KGN
Q2l1uw/+7/Uz6WSIIwpy5sE/pqN6F/ljU84f71ZvQ26ARBbHqcq2t2UZMPXnxJfL2mjV2XWR0FHA
5F+HEK9rFJrFD20aAPZbQrFBNUGxtGyrevHaBmV8ssm++D5QAFIW34MU5EmF2//q7WKVprkH/dAH
JIMSnFKydlkFPPyF1Blg3Fn6TcU/UKNXP9l9P64FHo2n2izKo4Xs6mbybWwqQT6wiHK/+85ZtDSm
LP8FDu7n3hntl8BQCO4j8n5xDdPcQxXV2Ho4k90nhT8sZWdaX0Z72EvXyn6Z3nTox6D+AtAmBLrA
fuj17ULIYXo0WZFsQ7tOD7XXplfbF9HKCgb5BUj67Vil2U9zFK99lozPg1QjTp9WcQqs3j7hl12u
vcErX7we4UDtyrtpH3u+ONZN7CyrKOlBge20x9i3pseutR7B0+F8gUYz1JxCuztBP6x6AE3bN7Lj
H4OozFDLcwHauvumFQBSx/7KCFBcBwLM6GLkRXyuLYHDPufDt8ZZu0lcfAe4BjJZ2oG17rhFDaVY
Jywt7lD8UtyVIQq8EHCoEK938jsL2mv+osrxiafsSibUcBnITMuAi4Uyyl1kdMlGatAH/quNe+Zn
8QJhY3ng+r03D4SoFpjC8o56wg3Lc87E+TYpK/HWH0UMEs/3hQokjFf4MSUbgyAi2FC/LUw+nrDa
Re4334nsbdJ8nFXaj8cuXxSOpnybid/mlnyo+dCvVDQdW2Bde8s/QMJm4bhg8SgzfpkxCxOkMRAc
SDaEcYgK1p5RoPFMg2RyhXVmfHjzb4FwR5osco5G4ztLoqOwy+a1jG3rgSFodvqLfaiLj/aEda9O
1r751wAALYm9At+b1yBM2IOKUE01R7KKcGjf+F2RBDl5LrhBCZNApWo5+Be6pgP3RGjf4Q9TPg2Q
ZNp1KOHedCO3Xic8eKPeE9/wCgN9Spsap7F3pitUqn0QZaAgWc9ETrd8UnpmWyIwFLnVPJMcnBBF
YDSTA1Fx7ROIjnu/Z9I9TQ8QRZrpCN98bQE+Igfs9FB7Ea3zqLEfgBBPNvjPCE4yjcE3DPHqHW95
hbyA4FAL703oUXPQq3KWfod00WasvClCTaJYg6PL+p7YqCwEYjZ5diZTrgIm2bWUkbEdpqE7uHU3
npBnh/i4V9YPNR7zKM8bis/YRnwKU4B7F+Jh6hswhlVepVVF7M+tYRbLv322qef/+mxRZX74bLFh
QGRX135R6ZZQbb5suegOc3GW7gLQ3x2o7KtlxgPqSNp9JdNULhBZBYUchev8xqvXPAZjwGx0kbZd
+0oYC6SxC5xaO2+jIGa2FCrEX52MbRnjHR05p0mreCndFL3pbdoIYudepbZcecXBACTkLN1enemK
mj4pwVAWuu7qNlDX4be4NcNF3nhqw5OI732vEg/+qEvaRlD9AnlyQoln9UIeo80Z8pv8CdU/cgk9
9uig8Cjht7T+hxj/fElOE5woBeAlsbORSuDYDza6EcFdx/NRgxJm61rDilvedgurAzJwACzok+sA
Im2n0yu5hSZoTp2qQgRuwFkjjrvu0mm3IUItn57+NzeFX/62ABQRMlZe/9Tk+Ral3Mjr4Ze3YY6Y
trnuyqxaJtANeUmL2jykzIXsuDGZn01H/RyTwL9DolldwaaNinXtz63AXba9h8yVXjbviy35j4n3
tmyJuPFuylHZDmptMOxufGDGlsguxns62lK3MpNkPx989SgqNuIPXcQy431Sm8hE16gu9Qm4GsXO
sLCswVkHRWCeHEK74iUxuBuUZ9y93RHqNMeoQ5wmm1h3QpEJ6CVyEFWfINAZsk1Uoai89JTc0Dg1
hhd/TdyKbVXBetSwoImLaDiXbV2ilD9zwCDju2pBxrhs33y42/fLqm2R/dXeNNB7kQL/JZQW0grJ
W2it9+dehgATQl8KpHKQaJQp0PxI3eMSO69uA8a3buEjNKkWZGz0CF35QMrsy9q73uyVxUD9MY/2
fGVVABoq7AwcvMaPLf3Q8BMS5y618ZujS+E/VjxLoHCGuDk1yFFlEiHd3/0O/EIFeP3J8mEm9ac0
tqBZvqS1bnMgJIRQvG5Y7vG1rTI3u4AerNuY4AK/VFbIz2b/ZGm4FzVkpqtJSL50k7FYx9ipeDiD
hP5pivIluaRkG4OigX6PsNe3FZrYfMLpRICmz++LhQFVskOgG7qKUqcrwKTgwojzXLAmazc1NuC7
2svxbCidt+OOfMhkO+Xv2bTkrU8+1C3L3LGXtxHX8sqV5UJQspFIGMkifmsSRCMb1Mujnym/BuFQ
9HO2ZTRC7k7jlZshN35RBPJDkDKNY6j8CJCnd0Czn3B2/BjN/CO4SZN9J3oyYuMZKGh+Zgb4ASUX
I5Tix+Rcj1kB7qXeuEcRGlvWnWCI8WTRAoyRxQ8VpWuAFAtgP2II1zih+Nkn9bcycrvXZkTe3nCF
+YANjw/uydbE/2OZ7vHSGsCC06Ca30vXLl6u+D04Bf4WiRxP86XBe+NgNdhTFWmNSiI9Qo0rgcwa
QYuncBrsYoaiPdBhfAbw8h5inc2jP1XBCcWCzZLsRg/yxbIR9TUN+XQXOAr7Fz1BgCsAGaPSOdqo
L/7kl5DTlWbxFJVTs1Bg5DtRM0ojP5m6udmo28u+XToZ25QTAOGyaM+tG5VPAVCwD60fLk3WCOBa
Vo1bZE+O6sonRF4Bb6z6B3KMyuwClJR/pV6TND9UUY/zItCrA61qJvA71GuW+kCLB5HcUzebnGkF
LJC9pW7nV0gPIsC9oe4Yhy1OY42/4vqm4AqN98hu8CWNIhNvHOoS9BY06rtDfO467FBp1FSsuSJk
cE+D2LrGi8oZzV1uGHwC23LaoCCjOXTYHCCUlKfhGd+t8ExXhqxewZctd8wqnWnB6nBAAH4EE7yV
42CYQ5lZX1ETQRXgEMZobt2/+d2m0QxyoWm37v99qdst/1jqj09wu8cffjTgtbLfD9ZjKCCybEAl
pFzQ5a0B8YezKnmlFhBKyI63AS8GJX1d5r+nUP827OsVb126+vMGWYeMpOWB5fC/LyPq9w9Gd6FP
MhtvdyWj29R2uXBt637qY5zd9Ie4TaHu7EKXNKWqkhcob9Z7g8flXQdpSAepoFOhGTupqUYHKBAj
rJYj4282SVdJujEganQe9S8A2Oi+3TR9ilqJ97k0o0yAllMeO9/sk4na7SnDk4juehsYQa8jXZle
Cl9gZ96LwV2nVRws5zu+L4woFQq3weEt6d5ZX+CUXFvJal6KJov+c+ZJcZ2XynqrWovYqGeXwAgu
HCREWzBM9Ae3N/vDfOVlw9vVX2zkonzby/DDxjxqiverm83Vy9xWpYGbrQZL6DKx8YsHvVvwUA0e
uKkEmNSpGzpp8NAzSGjLlF2F9qghr7YTnTMsabC2/eChRLwlr6V5nifJHkqBKOJB5AsQ0aJvi6vP
+QU0KfWPanL+h7EvbY7bVrP+Kyl/Ht4BQCzk1ORWvex9VbckW5a+sCRL5r7v/PXvIVpJy45vMikX
Qyyk2N0kCDzPWY6GJPkrb9TRV9hJUWO5YbVXQQxtJpu4G1X2nzUgXcPQvQmLjkjApf5apXvo+qQY
b8Ayd8iABUEswhME9Pg5DEJ1xIC00CW9MUaoOcdm/doOXoRMXw1EXm4X1cySLlQMVOLtyphP6/lC
PtZ/7kUhfa/Te23M5aPvD7FDskQ9Xlq9FaH2XdQ00VkIEZ2hey33VT3udBXMIaJzDSD+jYuxDK55
vTfT3dr27EOM6aR76U1dVuvIzLqDLvVBGJ3LNHvIVAoljenMuqqvoFkhDeZtrnVtZpYzKyTRSnfR
DXGTgHSRgcSj6/Q5/QJ2ol7No/n1r3qqMVdRDwXq6/k8M2YbRXvgtaiFCw6z0dpxWZ/1YfojARdR
wOY0/3B2WkCGN7xcwvUjRFhRdlD/Ol6rUrc89bby99cra5QbOBQyieCk4gvTfStZuo5hSPXhUxXM
BYyUQa5Kd9Ebe4QGSEUrevlU+qSqtWG6lyTN7PpnSZ1aa6MAbv36SduyNbbE6r5evzgESKH738Sb
69X1qbBvMu9Rn+vyG9p9PkVdh5tLccz5Fgob3USm6TaKwSTByJL+OazqexYn0X0Iy8atIgQI3ake
fnamkdXHEfNwgD+tallDymhjJTn/3EDoTnciktFZLUl5CExhzA2RJU4DA767tqdfunpID91Ukrk9
LoEVgXJyYdO7UvblyYLoVW1F9E5XtRTSXl7iBTtd17devk6CjMwuBwjm3fV06TYNhRInIHqYV7fh
Rp8cmrjRFlER6uiiPsDGzWJI2p91VTsilBj3bbnSJwfbJNmHZvqmG/XlGgHdIYXr3Vz+em12QJsF
cqFPZqmoOxKeH3V/vbHD8DmLFN3rUo/p4cpVrIWcCD7QaPTeGUiVuW7UVRksMh1euv1WF6MxN9cq
QLBOd9GX0IEZR8Y7XWEoeLzYxUjW+gIg60G2XtNjKYk1VRc8kMBszyNXzSkfu1e3s+2vsHYfFnAE
HNZej6LfGHOIbgGjGdr2Pi8TOPCBQf0VOoUckrhJvcvbANA1dr5Ut3Dga4oCeiGI0czeV9yQUFtf
cHpXbH6E1MeuTXPnA1DPDCuYiVPz1sBl5577oPPXHklfmqrJ7nMk2dZNBYsfRGnt+6mDTm1jDvjC
qycDQc6XUAAAGXX8e2TGN3U8sMcmrAf4gbL0LM2gXVkF67duISPEKSIC1UDe30cDnHFTGHR+mw6H
Ryn/HuBwlSAYjFvUXbpmjFsjJqAkTDzywDKgbEEjkM9iv/8CjwpoOaP+2q2b2OexrZBGREDt0k2C
e6+7gR3xfrZh6nY9WxB+c7XQASyPB8h8g95hOMnwmigf6FKbPcB2uAAokSbrqq+jL0XL9yqn/gv4
PPEsBzz62ChGDhkdkFozh+DlzyO7GGYU+shMeoBtmyaZG2GIBJGXxl/0XurJ6LLX/aLuV/08QgnG
zTz+kGczpDnsoAy2/pDVu+TYxHBniFFudHrt0qqQJVsIowDN5M8cne6szxIX1VrX92HspCMSu8e8
zfOVhPzAA0vyi56VjC26iEyr3ACFBHPeOLvoWWEujfqwhoA2s40vU38LcTKw1ABTENpAnOUdW0zY
+ZkvbehgF370H8rdLGwcN2jcnR3BdgRQmSg7JqNAwoV2c92APGF2DOAhaM7DsZ8DQ+Xurt3cQfjL
wYvVrOdgc3YAauyapG3v/Y6lC6iU9ctLcYQQG5clLomp9r7p6AgB13ivG/WmUxAMA6nrrEv6bH1E
38/Gafd+Ns80vGXbpDUiXhaLHK2ZBfuhfWfR8qhLFYmrdWgn5UwX9QZBXghzetWRFzYAm1OPCgJi
Mz5Ziei6X5zj0mM64Mdz/OqvmAW8X/MW2pP+wPM7I6I7rc3gwp10HYFrteinhwIefcEUi+5uCph2
3/Fu3BGYvy4wOKqdX3n+rLZGvq+izPxCIJd+ka1r0mwLFcp87gE191V3c+OC7ynxVhbLWpDq5Yt+
YqoKxhUFYhbnmpB6V3utNSdeFLw0ySErTPupjSC7OtZjsCVJnN5NB+r2MsrgocMAFzKDSG6iGOeR
FZOvHgI+vl93L8iWdrOW2/4psiiFmesIlVEzG2GiHL33FXBkaWDHmM4pkqctFHqh/cHJvNd7Jpaq
XdpYCBdg79I67Zn+s6h7uLhboAlNG4hiNt6qAqB3JWqOpGyDkajGNAL6/mpc2RhnzoVCan3SS7v8
GH49zCuJoKv+LWO/Dc9wlps8uE7CJuIphtYuzBS7Jzb2ZNZEYQcvPa9b17I11gSZzpsOlPAZ8nLj
Y9H3e62hbadQ7wyy7okUMewgwb8wujC5T0G9B3Ube16ZwzYUQ/K9ETbvdddWvZcSUi26tIQyEMdA
CYpGstWX7Mo43suifL5c8fRRZA6xL90j8Zs1HAvCz3aS77PMsO9DCD5tMaJMT2E3PE31McHbgvk+
30oFqZQf60ckMpyMVsUaw19/wIS/P4xCdvCH5tkqYnngFKSHCYFuUX4wOnUh/FXWDfA1M+CDYNlT
UGsqXutUFA9rYNvKczttKgjrI3uBOl3UDde6rFLVsnBZO9MoN413wxr4rLh0Nxrfdq03VDiuCLDD
TqxlWq/OVrZZnpFbqxZpg9HDMyi7SSNhLIJpz5PD+56u+1UrgKWQzwFWchXi7tlaSB0sq1Hln8sy
fTURZXwNimqJQFz3RBM3mgM/NRwby0Jkj2bVMo2VnLF0NBzXSuje0ooIOlCsywIROcxzvK2u0hs1
RZH1HtIU8HLNRxjRAry6DFUDtvJEuNMgLl0HAQD435jygEBOdrSn4Tdt2CODs9w65AJDcm700YYT
A2+JIoIHelt5HGY6NHx18VRYTIrn3PbDORUiOdoRsXb+mFWLvkkbcL3BF4eb5yuvku9D1tb3lh/U
K9fNko2XCDilTSfTPUYTjutBJZ4R2g/nrhrTuSLWsIaEoMao642dpsXCVYItdLEDee9WvnfgpljJ
JAFcfKjvxtQFtT8Kkg1yGiAYwuHhDGeQ97pCHQw33KS+XPzKs8I18aqdGscpFa9Sn8wBWeyMO0TX
8C10gZfPNfc/QupqjVwvwytMlWcIKZZnH8GYS50u6gag2+u1OTMUBBBa3rLPoIG3W87ySZvaQviw
hDXEtSghoIjv1TyEpgeEtCXtWTQpjMOq9YusSu9OiTret0PkzrSit/yjvsnMeJ+Zkz0TIvALaPnG
MCXMHTy29AV6Gw0w/yw+qUYO0HrBDxGLoL0jVgnBoWmoHfz3vq0PRWOTNf6tTyFe3bhIZGFtOD5x
AmeevhkeYBfzXq+BGNDIvNTr/mMaugvPGMExqOtozbvAXyLJgbyeNWJcRK4c6jYghURxvKZRUn/V
Pfw64KsQ5nwOJlvJ7CI9XxukX/2yrIXnkS8DS0ZY9ppJSMP5soL7mf5Km/JjUbci4t9t9PdfBN1f
Wn869tq5nU5VWEazGr1x2w1IusIKvdj1iAAs05KadykgYbA5TsfXzL3J+859M8fiuyks63MTU6ws
vd7dAwVeXo5pktxYpAOYSvp5IwMvV6HhZ4g9TXOgZprwdNMmtkdzRsjzlTN95VXnEJPYJAXMfTiY
151MKhgUD807E/vaD54MmJu3yWdOKoL7tCuhTZOYy1gAXBxERX4ACT5dAPZUfCkV/aapjYb8hmEr
er0eQ4LRnxuueGwkfkzNWgPCuFhei3bVF0vYI/vLWHneXgygXon+QaPfs6yFNZ3vDkeLW92eNVjI
BIVLn6vo0sHs70hPHWQLCiBE8EhkmGEiLMzzvbahSaaimIq61WzB7dStWCuyz7r1V8dG0kfmIkkh
oGqkR0wTMK+EAS0remtXNARTzam+KyUEA4b6sWiszPzeRMq6hR/tHAq3XnL2vYnA0AR7KHUL/i0F
h3gOWQ1+Y+Rw/RsMFX324qxcwElqPIDyFW9lHsnVmGfmyQxzMWuF9B9blt4mcca/g9gPfKPdvPrF
H4crvwF8o40YhPzxroA+go1QjJ3sRd26QA/0X/Tjr+sZT+VK5eXFfcgeWHICt3uXpjBGuhoSJblf
r0TjQwx3hCHRtYHmHIYfxgkKNlCiyoHaR3DFKUTQ7XSxHrL3oqYe4u3wsXX4sahbQwJ62H88NhuB
0SnSZA5p272oVLqxpwkW0IhwZLOKxD/ost5MXdxsTDdhpII9xeRT6xmETffmisw/ya7nt2SMjloM
wUw7cwXYaLjUvYZkfANLzzthbnvppavZYKJXH6PXNHP981zQr7j0SqtcLhurMheIUAIg3JfkITCh
DYfn2j2nfgU9bgz+B3BkkINyWx9Bl848jICKwxyxMm/rrKpnGU37r6FtPre2it5YUePwKQ8l4gJL
JRK9ShtGq70nCAzZPDzTXgVtlG5AmqSlwcGlxnNsuPwyoWwjmuyz0H/W0zS9QLDAcnUss422erJm
c9yDIMPnC63mpXW9mt6ND0aJV8Wk/KXr674BtWOq5501u3bV9bDpjPFisAsHgr3jCqSZ5EHBXjyl
lv+SuKBBK2ixHcPY744WCNSAGtT+SwhrAEGgvcFU4K5+PDKiwXhKE/MhxczmAAmm9IBZb3rACiRc
i974YplBsDPDYOmxpLiL47A9yUgB0NLBGbRHzGVWuoSsdavRinrvedbTpZUM8rUC+WOHyRFWLZIb
sLxEhEz31RsI1y1Flxo3uhQUtpx/+u2///2/3/r/8d6yE2CkXpb+ljbJKQvSuvr9kySffssv1ZvX
3z9x2zItITg0LIQN9REpLbR/e75FEhy96X/5NfTG4EbE7niVVXc1m8OAIHkNU9cDN80rELq1+dq0
J1UFMOlv62gADbdp1CtS50ifp99aY35Zx3qdH+3AWFlFeobVCdGuATUT8VGOfrKytK4c7FK54w9F
sLq4DEZB/UMZPOKjDyDMdZoRRiKcIxuTwCAEykR640XuxzrduUjiOcE9voU9MdCz00akSX8wp00f
1uUyw6AHRaY/WuOy+Qox/WQtWoIZu0hkCTyS1V666GN1Z30CuCkQ5++/es7++tVLySXuLCGQg5b8
x68e8niZ0VVK3tVdMKyRBPaAmqLjIuFG8VhGSJpM04luBA+6sHh50j0kOE+gahPAxH7dq0xdY5v4
1ofzdGSS2TD7BmbFxlaIyn+Mg5LNQzPqDgqWmLsih07GgNzUlxGiz/h65evUFfrTwHhPXYkLpxEv
Hvb6MaPlcNP4obnlnGHMBaVB/cN9aZs/fzmcIOqLb4cDGiKFFD9+OZ0VFRag8+ndZZIucwFefsa/
IEORneEo255B1f+sh8OgSo2lHvJ0ceoFuFZ6HnJ4FTPffkYMuFlIkaRQTcPA5KcVzBqEqL+ypjyo
aY6Il+JtGpLsQRg5LIPyDl2HjO8qdfKNrDwBaL9Ewl7cZZOafgFtW8gdRO5O10EyLFrVOfQfdas+
oAz6pZh0+RE1g2ttGXDw9sxkhuBUuBlVCtV+NwXlsXehmWF2UTmrXLAI/foO3vXi7qe+nJ4qyTYW
nDt+mtprhznWCHs7NWr7ubH1wE7qEPTA9JfsKQ/eys5O7utpg0hhXooQAmAoJIFsnRbUw21i5+k9
a2i5NOiYLXSrPrrr4svRGcR7by7xRp4zsmC8jj6Iy7e1mkZlWi91Q8GI/w93BLd/uCMEIRbFPwHH
bAUasjKnx+nDSIWRhQ2QkvHuBF5RsI8j/bGjkFfWPMOg+ELtij3rSRg32n7vCbc/Gr6NKZpRwgoy
jA7aAvbiEqvNYy/2sHq3tPM8d+rJ7S0ACBDeO0UIc5mo2OmDdIMu/se6y8k8ErmrqrKAshlMK16r
bqQ7wi2603u8j8zCSYMBaCskisiaW+Hm2vyXPpcKXjarfxh7fhz2py8TAlCSE2nZDEJ0tvzxy4z8
ktA4Ie6t6qsBqdjEdij4CycWGDZA3wldtLGdPmZELPRcV/coSx8svY53ULiF8CzSiLkF7nGbryvk
GaZxtpxG1w8bkIwObQPzNnTQ1fD4QNCJ+gineWM6KyMKeVdGkjO1o8DRwRbdQBLjvQHZmQBRAsi6
G7xJZ2GeQ8vGteOzBM7l778VW/3lFjO5IkJRBsldws2fvhXMqLiX1rG8JbDLPZiTYQakTSJA2BR0
q7QmqifDcN7n50CO8fyD9HIGQwMtl6zroJ8HYqwFKXktreyqATi4XtbzqgwNaHEn1UxDATMBeQ5Y
IXs7MSEGQ2+lmlw9XHtVEug0RWDd2E2hodwNIYoRGN5aF5uprrPAUPIH8y91ul8+hZounad+um6o
LEy1ufFYTvLejvJGfodhGL4izAuh1CWLjW4JCnhsuSVsuHTrh942ryoY5HJ77zdsugWGJ9xO+TJk
1bhOBYAqUz3JeokxAkFFqKZgxQ/BfgtgfGE5bWX3d2wikOQgIiN1i5XSVJraugEOSnGNsBwswnwv
heh8R90NzL3zY1MHkJkfa3dnJeprnDb1ra7K8Oqax8hhLHVRN9AYFCpCn//+HmHiL4+ODb8Nm8Jc
wBYcq/Cp/cM4NNgEr7vBLG59n05R5/QhrMrgJe0AOnR7SU7I/ASA5wEADH09/yWHIgby++5jjrTS
Er6pUMlQMrj/8Ui7bAkWMMPeTowAHFdoscguLBGTglytLlrBuPDzZrxrfQVVES9dBpOxXp4Z2QEy
sYCaTkWsMOq1pSaVm6mYlBAfLSzRr3URRKP3U+oirJAXAaBmC8vEXa4ZQYHLqkUwyvoD9RpsccyM
yvJCHEKgatzEHFS3C/VaJBCSgBMYvVCv4TaX3bim+EC9zr2+WjRd0lz+hP47A4g5wH2zSD0yppqz
ZLZ3E7Xgv/Yg8TyaDYNTOCHJHggFdU+9YuP6OX2Eqki9xJjqrnS3MIT+eY5cV1dbwDu1WEHoesnr
5+tpTW9EBHg6XJ82bzIPofh8XzV8BG4U1o1D0fr30FznwOcgWleqajNUyAiAVqBmUL8IXjF9Sp1k
LNzPUTuyuWv08U0KbOi6yVq20WcSNTKA1zN1JPFu7bwHORk+Wa3bzxhM4xCcBjfZmja6XpT1sKiE
2cyoHN/rdIPu1+MokxDzcg4rWMHEqrqxPERQUt4kTxCA32pnyDqsd6If7UeAGOUsVIMP/gTsU1Vd
0nUfIGBPmWniCqzkyQqqbeWmn0FmiG4IhsPzgIURPC9gcC2y9h55Lg92dl52nyVjBZuAvF3poizi
ZlO1AI7rIkyYzVNVkWXYmNkZEXY6z0isblmRxTekUCs69OpWV/WBW89d5o5Lc6pjvKjg3HHp7nZx
emR5utHBWpgGQd0wlhsdMPJ1hmyqq3sFbHRLQAjHZMmCdNujkdJzUAoE9bJqY7pl8b1l0bMZjhY4
r5U7wzKdnwpqViseVwbwQCPkGsDiXOZBk93+6jxxtOmTvFghYNEuihaWeGmQ3+YTGwUwSLgkT0SU
1Mhg2ljFKR4p1OmNgHGA7itHjFJWUCAn3w9frSybj0M2fA4jEDSsQlLkWrBix+yWg6CR4UU6iRuK
OJ+DWNRvu7IukYHr2i46VGFWzCpK7DP0Sf2VaeUBHGeyYR8xROcBSVR3kiFRIDPfegGnahEnHv/u
NfaurZGR0YcDDmCfuecHKwCaxuXfj4Tmz29LzBo4MQleDJJSijHlx4EQYaiiZr3RwjCeIsTauUgv
acoA5KZOtt/QNaTCEBHRdS28o/y6vR9rWcDwBir5UuX0HLYp5gNdkXzLcFcCXMYfrj2A4feQqHaD
tZokVrTOSgORVax/WnuhRVUaD+JHeg8WjjDGnXlVlVzmESbQx7OGD9Gx8Wt20g0EGZDT338N9Od5
6fQ1CIJ5w/SflHqF/eF9oPoeOG+LNMd3TLuyJyYpHnkC52OIeCEMYLIRepnXhz72zDnvzeLnwUAf
kccA+eun38+hZ4dMWTj7+0vm9Kd5jqIWtSz8chYGD/6XlSeYphRGg0F4vEzoR1eVUEL3gifEhOMp
KA+1nWhV2C5Z/VGt3/ElBZTqr9UedBsv1cRsgidYbVx7V2Gt5iIoUmg0LXSYM1F28JkJaLlk8WLw
KwgHI+UxTyPq3xpe8b4HIwQ+7xrQPFKP8vkw7V37pbDI+4fluF4/XCMhAu90LIM5FhamtDlB+cfb
uRvGPihHEa0HF1QvMTNhytKOsNpWmGgigKRuu7GDoe5EOOma6ATQW/nl2sM1+Ij8EOudznPh2shA
ZQj6HlZOPgSmY7xzwALN/DtBkmLbTa26qDceEsGD7L29zwm8qv48Pu1EBJ4wpS+k2/39PcCm6MKP
HxcPr6WgEsKZUuBk/fhxQbVIBmSyvPWFw2Xms0tEBrF9+8C8FIlLaKiU0yYavQo64KhvhxScNghU
O5GEiqPXtBDmIwpha4+ZqwFazj7WC6Dufihf2zUnzCovd/N//xDDqnRM61uWD2Xg+fVPxX+v3rLj
c/JW/e901J+9fjzm33hd4d/fdjkE30q88L/XP/f64bz46+9XN3+un38oLFLMQIdz81YOt29VE9d/
xOKmnv/Xxt/e9FnAZHz7/dPzaxKkQK0jRvCt/vTeNMXuKN77H37z6Q+8t05fxe+f/l/8/PKcYHp7
Odv1kLfnqv79E7wo/mXZFpaAtsU4w/2LEEv3dmmy/sWxCDIxTjBQJDBWfPoNKpa1//snU/yLEDCU
bIsgLiPVtIYCbU43kX8x2DDatsAoKIhp009/fPr3SOTlZ/t1ZJL+NEhxnMbC80gZdEUYbtWfnseQ
Qpy3MhETrZPaXjILgVG4RO6Qs8zWubekSZ6uq8IjEANOEjh4KLgFt0g1f/jOfhEg/eVlKBuTfVwN
Vs3sp8sYaQWWxQg8Q5FDaQv5H2tXu82LqsirnUI6qQiZA86BsWgimK/V0ECf+9BnW//DZUzxro+P
K74Nm1LT5BAdw8MqpnjZh7eMxZHhtlvTXZOS53OYYWHspAbbGO7MbNWm67KvkXShXGF/jYfSmExA
ZzlNmDOmqbECHQSv6QB55n+4LM6nt/yPF6ZMyFULKLlZ1FRk+hk/XFgfVaJAFMpdq2lwSEA/WfGw
uIGsqbVPlMDqruf9HPZRxrYcGXHU0NN5PwkcOkXVRE7bSug1I066wvxh2+bwHoCIeLlXCuhbcI0q
wATWwk7A2GV8P/y5iXNVzpHeiOb5YIHfjEjzrLH9/mYsoM4WGMMDbGahPOSWvQPf2+zgDUaE2RJ5
MwpLbvlZeLeF8JqZ3YNuLkFHMsYO3j00/W67EL/gJsSxCzdcVHW1VkWMfAZ06yQxfUBBoxqUjOq1
7W1HQJVtho+dHuAcfAeSi7s0hm8u5tIm5mDLHtbyHlYmXb2yVJzNoWy286INtQDjalugWJG1LIzi
qMJXRNhO0Hfyd3EU2yu7qCdCSIykPevuXa8F+7dp5KKC4ZoB6iZjKbAqcLKlNtBmQq0tiSRkBvfT
TemnAFxUMSTYLL5kCnJl8cby6TqepvgRQAsFgb1bDo8SkPzfYGtyiWQA45kIELH7uknmowdSrwy9
OdIkWIHDoBa5hHoe1Naqa7H+KobgLU0MLJGUXCR28V2l4ylDrqrAOiPkLnP6tjiHd2lcvHQKsLGq
BUsMAqbzEsMJlpKDM+aYHfatPa88McwElnYzVUIpIgHvxpgIps04OAbnS7Nkp9Et10B8e3AthEWI
KeWK0XADJe9w5bVl5+T+MBdJ9xmRndExhqJZABAbbyFS+yIpWbrqREf1BO6QscyFyRzDdx/sHjyu
HPqZoDqQcw3nYcBu3igfOMTAzNApJ9XxyoQFB+lgEJ2qRwrZYpr0jp1CLiokLx6WnLNIzJU1mcwm
ER6AnqwQV3+D2+MMzvaxU1U2XaUJICkhpnZL6HDOEjftD81Aq6UF06ETT9JxHgOSQK3BX8HAPHfC
RH4bPCpmA3RCZ7Ac/h5L6ClGdHCduAH7Aqkcd141RbKC9ki9hDkuHHd4Lg4Ake9F1LlIRVfg8lNW
rmEcts0aU8CTgjeg3WLDDZgAOnoXAmzN9rpJah86mWGQO7rOEPDQCmJkEyYHtLz3bwA9EUsYRtdb
XYUVGoPs01TWG4Q1PkMoHr51f3bRe9F0vD7i2qDrrkW9V2IZC+CAAHY3AKOJtcEIZDB/8FxgV3Rd
M4zpVu9xNqoFH+IH5qdInNRGkW67gGcVdLpwsO5IO+BBs1KBzTA1601mUzBt9S5uGRt4x8YAEtig
6UwfeKm8bHWvwI4syC+a/HJQ+eeZdOsoGyi2OPrQD1cyQOlv7Q50UVegdHMwYC5XeL02Cwz3CJmn
6RJ07aAvXp9e6Vq9C/Q6LhdDCMKfoANwCY8jEdpvjQlmRgU9CYCN6EsHsXOHcTw8ngCIufSKHVwo
rWUbuicozUCzm8Dx3CvniON1W79v7wNevSYNxDKG8IuUbJ8mEnSxtD2rYvwCIc3vdd9h2ZwlM1sY
MQxA/HoRD02yhqHh6OC5IBsDA7tDkdI8Iiu6dol3yw3JFiLwQ6dV4W1ouk4ozRs3IvZ6KOoz8ywY
c6TNUxzbC9UgTw/wD5+DDJU6AgopK2rxo58O7j5Nn5AQgLmfFc3rSUEe43fnuHb+VsNseBJpXqdm
0M1cVvYzGMsABEvonZ2SYJW1ObToXH87+vGGt8N4D0gl5Hqqb9DMWowBZ4sS0imzRGQRhufiDFUo
mIC5VT+HHG7jBGYOFUU7FHOiIM0ZIJM0HxDvVYyC6ReEGA6AP6yQXMAqJoFoYQ/h0mCwFuBzMQy/
440h6FuB5xfoixvpN9k8AL9vWb9GypPwVJb5xFoM58zvm0VTTy8tO5s1EkuI0vKWVtU0y8LJelIv
EyAhEGoNhnmU9Z8H0AscM2Vw0MEEz8ELrup9cYIKwbpjgztnHGT0oHktu+SNj+NLS8rPwijTW6NV
SIYZ9tqO8KrzuiC/SWMCywCvUjMC2v2Of8d8z3bcenCyGuu1FnyeWRG1z1UPvUdVNnRmqiBbQB06
ckjJdhACxmBMYHaBJ6wU0aytoVXbjhRv0oQ6k9a4A6sUhN5g9xmfLII1GwMhF4Je/vcga7dJQXei
LF7hTg3jPs9a5MUNEJtfA5uZcwZf340qGqh/NgsFqZAH2Txj0cp2FBKoTgAcwRpWlncUHt6rlicr
k0JZJ6XyBXn4N9nDuSQPimIxgIYxM2xof2f5jkpIqVnwMufZeBxBw3VGUTmCwVKi68t8RhBetwnu
AFaYywpK7DQU60GwPdCYK0wx1mSELixu7BvJ/GFJPMw34bKRr1m2pIwBftP2CwhjQNysjoxThtnM
pu3fRoXbK3K9cRkiBIbV3hNIJuMcGqSD4/nnOEi+4RHfAFNzDgBgXKgc0gllMgcy8bNbw3QT9jz3
Uhyz9tbiYmH19W3iNqFjlOy5RPrF9NNkYeQWWL6W/9WEeY4kcOQg6dgv7PwmHOMev0S2g2zFJOI+
i+zCQlqMxTB29E7EV3j2xttWmrdD0n7tXMiyKKvvd74LyRPoFsyYPGHmt4mAOIQ/cbaGHgbsLb3+
tqQ8WcqiwSt3NL/bVoR7i+36zGzxtkzAmgUC30rIU18gLOPb+TeeRrXTqQI8/wmzXAR4i0XBHdzu
PcduW3PerFJ1kNDc6MMKKEpRwNG5txeAPsMEeEOSessS62SpAilRxN97A3JOQ/TYu90BQZovZYSh
yU5wH4KFa8EeE7jeE0SU8UUPFlgSUC6m7T34vogsBT7HMBkDJG3Yt8q1MLr4vjnzvWbRK4GXcDlU
c5Gxda7aB4hxixl8n5zQBLKwhU6dExVLyNJlDqS69lKCg+vNPdB9134/7GXdA5FtkH0aIyY9ts2u
HG/Z6LMFBGk8B0v8p9wEwrtBzj2svcTpuHmvxp0VUPyKLpRcSXw/hPLN6skzbJMjw/1sQD8AjHuQ
mntADbM7D2h8IJuHPWAer2mXPGTQDnCAjLd3A8LScwlCx9z07PgI3ydOnHToE4D5pbkIUhjV6BZd
d2mmscRcSsJmPMvvC7xk1pCC+6p7uXlSLnII288GvP6PBiYxK0Zw29TMAjgPUJ9lGCXpcUztYc96
7gDxMSCoKxY1MxAOKyCCG0k7GeejjB1YjONpRExsriDV65ACsFaOqK5rke9qDdDesDe9QoERmt6W
3N0keaUOZs3UoaOY6SGu2y8V/CSDPGYzOeKV5hLII1LjPlAKn3C6Ek7qcSGh945RFf7TUUuQxjMj
p4PC/TxvhMD39N2rx/SmNzNs+jJ0ACV/hr9sO2MQFccPjwh1ZPXuoUG6B4ZnUCjE/7NM4VPXycHO
2RsUtn2Y1/RPBjIPMQNlDQCrfVj31iYhGcDwgVylKT+kIpoXsJ4/WkkUQN0v/w7+HsxKzH471t4N
CLSAvYB9caRQBFZuHB9eSAgsORuzDcnkBmyEZgs6LTBPtDrCOusMXjzZqKRK9jlcL3zLqHAsMk3+
9CPmSRIuvdh3HUQUs9lQUchy/H/mzmO5dSVL10+ECpiEmwIEPeX9BCFpa8N7JNzT9wee07Wrq7sH
HXdyJwyCpERKBDLXWr9jnu0T83KYWzuIULnhAWudJNSrQ9/UxO52Y3lD5NOIIuGmS+Nmr83NV1JF
R0OE/clNx+yIOuEhlON8I9DZHjW7OUZF9ju2+IxutjO6gbcpOLOylXbN7OqiDfNagpuvTcm6b3ZI
y/RmU/X2u2PyreTtVNP7zcMNVgWHIVP37EvzMXbK2zwD8yuphcEey3CzLA0JZK4SNNo8b4quak7u
HB/K3hnxSOIGr50fQhXFtlA50a3lJXfnwjP3KfKkjdVTuQg7m301DPsbKFtfbjSN+yR0sjN06E2R
q/Uh1JdfTjUhbfiygOBQnB6vN8N6T6nsWfOvdzupLcwG10eNiPg+u6GjixsihGv+Ieu9NLYqVMj/
PL4+KOq2zr3r3fj6PI3836//Hx/shLvJjKXySoknTh/z37a6uTle7yV62v7vh9eXtOtPXO/9+dnr
j/05vN7786scQb7jlOOjcn2j6y9g/YbHgkmlorZHRXXb4/Xen5v/9TEHhIqi8X/4uYaFH/v6bBMK
eNx/fpWt4yLj/znGVaj76+3++l1/3irR3f98pbjGhYsDviq9aqd/vf5fno+EdLXg+ksztM9/f6I/
H0tK+dE6s04QTturfrW+Z4ZmQw+ud3M8kfJIf84XHO4JjruNlTKn8DTyVxhFu76KtNtR6VxM8ucO
enedH9II8mSZoUspbSfcNEwJgywq7uI0uk/wISTsgbNa5uREWQXxOKIqLrO0oasTsLCF9pRfHKKP
tkoMyH49JOEjvySErdO1mtMWG3hUSp3xAk1V7BaDVjo3Qz0Q+WjWOLTIfQKD++A4jnG20dgsavto
z94Yi3QvhzY/p3GSn2uC3XwVtjN0DMtfxm44OK16m9puTxSCOZPKx8cDsNLRorkgiUt1nofjM434
ch5Kgquu9xyEh1ulctlp1ye09aY0nGNH8XDomuTvl0WLtpwNC0tuxtmRVxq7hjzB82K+J4VVYkhe
kTSPZ2PQZXgt10a4cfpFC9QerYdh6cchD6Nzv95ozC66NDKxHGqg3I/C2uQ3QlEuOp3KMSob46RH
dzkbG/8jfiHtPNvLUk1nVtPpbEbFE3F3Nusyr2gjZTxnygjTPYuIisot5kA2ZEPbyZkwTMmLrbf1
ZXFImk3DMPNcUX5jjKijCsZ330UJ5MTiRP4DZmtDvw8beswlt8gFJ/dlZ03JZ9hM1bZPk7fWtZJd
5JD5quaOer7eu94Y44y2xVQXX8/haKRmsmX2o4A0nLHr1KvN9VU1NjtbJjO5pzmueWqK0jqZhrYv
W8fezJr97dLOn22zbY9l1AfKeiTXM4X+gjmlsIY1Zu3vx2JCmOBdeN0wPtQIG4DMCnG+nljXe/ih
RNvU1HGO1vSZwrE/Y8di7c1iMc4uESVkhqSvi4u+YxNBcyUlwF6fuj5vwcFG00NmUU7Rh9EKM9sx
iNRqOZg1HSXBYicUEK1nm4pNqeWEZyhAyvl6L48chwYsKQPUWJekOMP46/aJRPgJhU4pgzxvXhep
H1t8agIdvrFnZkN2hp6aYX3Uv7fGzhXItq+PRsrcbiyDwAio/+nZ/ucrry+/3tjOKbXkE/PobCvn
rD/Cw0d+MbMTJ+uXFReYLTvr/7BfT/rrjQYsh+hIw3ejq2kETcz44/HvGyWJBsIa1uO/7ipKismz
RYcrleXl+oRcf6RKpfwvL7w+df1t1+evh7aa4A2bGdpfb/PniT/ven3szyEmE8CLkpL3z2N/3rQ2
uuI4y1cjdfoKCkeS/ctHryOLFkC423/5fH/e8c/Ha66fPB+YnOHVZvrXZ0ZOLlekKtEi/Ol/3vvf
Pt6/HV5f/G8f4/qz19cNffKdy+bS4meDKCRX2XcjuoI6w1nCPjtjLDdFS8SfAEW5w3zC3Bu18UZO
hHKDhKn0IyY/AVV64mdObOLUmm1Hu1tucIAgE3P6VluFpJ3M5WpoTbkB3NKOVa7rZ4aPdxEK5D1V
PbojhLXpa2eru5yZRaC32bdOnUsSq+uySNHpisqBysnVKSLmsTXA+dpbxh9OuUuq3EYs1znBOE7L
USS6uiv6mjNY13ZCOu9hOasXBE9vMX3NjukG7agxJT6HOly7pffsjnLQdFMHguZdtMzRZQlLLGRn
53WIP+s+3tbtpN1iW1q0Q7tX2uG+HFhnMUsnrYfmyV+coQ2yMnvHaSqnK1rGs2gYJI3S+CZC9DuT
uTisk45gwJPB66f0phfDexc6d4WpWlvMbaM4606p9kqfZp5ysnEWvqOA9Txco0QZqTpjdWpwYwUG
dB9DU9WR0mPsoBQOAMDUbMI5OlH3Q0OzajJuiI9uXPFlYr6GZGw8lFyCD3qVmUzQ48LvozbbuSoe
uvWI3W3LQ2XVj0yDJ3xcu2S3SCvz9U79Gpvuo1exwhEzjcUijG1Svy2pGT0WXbZbKZBbTpLLOLL9
VyK9G/C83+KpQqBneDPMDHS4lMUx3y8T0YVOoiDEt9p7gmMC5HY15o5KuQ/zcDyZy4IXyq3SW90u
VUNSyYR1npx5gfurxwygZX3Tf6Sh5ZzHYa6fejc59owvD9WQCo9sw85n+GVi96WlvlZX1i0GECgP
CwJTRLdsh6E2H7Q0QoLVW95QWZdRGbVLqIa7tC4MAm/LaZOHMUqfZPzRCVDacWME1NnzfupHGTA7
yzwbE4ZdWJAe04U4xg5mpBwoSBC7x0pAEDU2zQUpCqmtaFsUtI3HjAz7sTlGozlKktwLphwSEaIp
ax0PtvS3iB3IQqJyoebLddJmMOQbdwgQ5NZVSGuMc8UMZD5+0fURl2ktQeaY+qEpnEOmwXy8Ak//
J9D3/wXP/S8w8f+GHv9/CPoahiaABv8p8fhvqO/Tz/TZ/Svm+/dP/A36usY/TJXCTwWx0w1h/Avo
q6nWPywDVhwsa911nBXp/E/Q1/qHgOXiwsC2XU3VTEDAv0Ff3fyHY6AgAUhWHRsOhfV/AX1h9/8b
7KuhRBG649q64AMBd650m3/BE9VeUbBaq/A1SFvytrrhsUFPCzW7qLGCtC4WVswU4vVDEYVk/Szz
uZQu3qwm1wAvQaRyNsKl8k3X2ZpO+2CYxSeJtpR1qr2vqwXN1PDkCi3zDDe+r03ncey1M1GmGPot
po8YSmIfIZ4zxYJ6oeod3pXtZ0kWtSKYZ84NWe46AYjk1SXaUYOl5ck63LcUiFgvvS5Ipj0Rl+es
dlIvbMz7xujWiQ1W4uUYAlFOiac0xl0uLdTX3bKDDLbFve6ky5750bL4rfKNfUq0tTLCEsfW9opY
9wgj0TcjvsMkeBdoeA9tEgOmJhhnIWTaSU2+FGriLRozcsMtd4qSPHWuFfujLVjjUyadDRFnYzLp
OzWa/Voixw27jwYPFdlSFRJj5k16DC2L/4dvjPaAOSBRuTZgak4MSTUqfAA9Ym42RPqlKGb1ZKfO
X0diavTL9XGttYxDrqoXBznwzTLzfy6rxN1VWQToBqJ/Zp2eTp1iEBU0LTBALVe5Lc0qusM9MLqr
GmVXEtBzZtZCdnTeT0g1GpU9z1wYLjBJvx7KKmzugOkyNXG3CAPiIDET8WQPnX6s7EEAqgzxZahC
cCPkU6ob1VsZJYNvK054e72h6VNua716HIyvwp3sPSENve5R9y83RVTJU1nou1oUPKa2TYDJWrhP
EyUVvlEQbbdkXUVBWhnUyboWn+oSqw2b0xuIKGP1L2373OLVHitTTdjcZFM2V+0GRRyG1vkQEw9h
JzfJmPvwcHLH62MMSltVn3b5WN65lqpcrGyWj9hlxDu4Wd1GopB+hGgr7jX1ZnAPsdDaZxV5yrOq
fkTGEj5eD3Sz3YqxGu5sVCqgX9bzUDheWirJG+xMtNPqsKCn69K3BROYzayaVpB2xttUdfNTaPQv
BOoMX+mIkHNahLgfrJCSqCmnIA7V0Z+wXjvNnNPXjNHGUjiBp/pmaDThDblTBaoalQj3pfmkW8YN
WVH9jaWSjlS2+iMu3fMvFJKHaKwlvE26HQzt4vdq5BIH9G4zUax6ReshHrP0Q2Ow6I1a5TxiU1rT
QdjxthsBKZxygIPM3HTf8D3fUwsNfsJ+8+Es0aEesvBr0HsmCdOty6b4jJXjso/jSQFZMbq3DIlL
Hlr6LRIRCZZDxzApJpqgeYxesgzMvC4qarvJjV4KzGIC9k91e33WHfWdJsXqEIclcFYjGrc77RX5
NNM+QWk6tV12cEIT27CuG34Vn4pWhw/Z0hk+PqOnvBjcm24qsJfXLHeXT4lzjjUS2AUCpqfYkjsz
5a0x3mbUlS7Dk8PI+mihrnd1cUE2GX3CD2/AWwVou0YGWpzFva8XFBEOF9uq5LKPk4PDJgDb9IjC
bELJre+RCK0oPnFT6fr4GA/gpQng5PUVdte6+xaOJoPtwh/sYr4nunC6N0WPq3uSHP88xHeZ7SIV
mTVUSK+byvpVrQ2iNZxKCa6H8wwJrsZBVy9W+ziKrldTQzxUZd29ucjsGUasZ2Xjh9U4y2Vs4vKp
K/ObBDr17fVoisYIaCyP9hiL+dM8OU+sQJTDxQyJLsnU1wLFvtOa5tM8jfKuJb4cfgo6CSt/oBDN
7/HcBa7psIK1UF6oaV5cBILZi5INfmVIqBSRTo9eT0ZyCvUnSDfjsUoce1vZoflYC6uF6RM2P7EL
4zodzgOhAhtLqV1/ybOSmNeuveX7U7xoGOKdPYflXnWrFzQV3SO0ZEKa2C43RZjUW7uuk30NBBoR
+/vLcbRbJ1eVbxx8tNXdKJpfFVGaR4mlEL5GHG6qIRabVjYgiZ1A5cBZhYI+exWu657sBaPBuSic
txEXQF/l9PIS+u3Axsf0TQZs+e2bit/9KQf9osTsfw8Meh/ged3WYzG8WIqhbFVIDIeWlISt6+I7
LyIFWbBGzJTbGbR0vW1vnKERZJ52eGOoXMJIIZkFuEVJXQjZxxJx/WJXfCkF/flpSko6qtq9HRcJ
OzyC8sJHTp8hGdSMpIl1R6my1USUPDIXlwT5guCtXMdmFKzVoVXvSfbOz3ranzNgmzuR1QqXeSpf
WxNsIanKo6XI5HnqyCURdolReZNAI22bLEhU/qLrsyWJH5lCRVDgtxipkphcsj3uTEvea9EiT389
th6WQ1oFdaG+hPXSX5z15npvLPk840BUaT9lw2nCQeh0vZetBoWoebVNEYcTJEd236lkeVLbzsK/
iSY90RmGAIMUQMdFc5dr497Out/w+LSdO8jaz1er0AGMVGcYcEzQ2G41h44R03HB+ePsUea7Pie+
4bnNO5mz4yFLCMrIVXkoqmQ7KykbOzM+T2/t8FyHjILKPr3Rj3XW3mESUtwrrLKejDJMdawfbaEg
Qj9JAKjKuCfTO+RsGf4cVqI+jmFCB5KG2n4xsHq0ndbdVllNMFrzDrC0A4nQg2nIxr05tl8swos3
N4p7GxF3Bo1KvjZ2ll4GMX0CITDOJMzSNtkfZGbZPgqeZMjbrT6g/zb6nrcFs7KFYLpifxMP+rSk
DStq5o8K5hBdO91rJk76HST+MNF8KVvsSSy197peu1P6sMK4Y/hlTPMBzIC0BVtjRgY4uLZzjOBS
W/im6N4Wt4C2Ik02UnyDbQvzBhAF5FG4ryD8+466LPe4Wl+QZuL/awSuaZTeHBWBm7gvRqN/a4Vy
6W31RiEkC/b4u1PHu1Fz7mXV5F6ajz/2aqbcNDgoAu48R7J7yWwTn+DQ2jU45vGn/2R1Z62ZrT6T
t1czrL/p4wYfd8ATpYZtjGvOjLrpGYCNcXwfLRX8rS2UgiEIh/CjchUCJX9J0Gw76+GntXW3i2Q4
+Gqr7XpdbOdxjjFGNuklk+hbz4Cu1MK8h7PQN/l3krZvizA3JArvypmkk5EhGuS1I34GBTMJ7bXq
1cfQzgipdt1tYXE9qb9HCxr2/BLORlDrcOoicx/qyjEa+ttwgbo32xvOpmCh/luGu6lzfKctZk5W
5WEwlM9s7O7VSD10GUapyhoLU+0zVmKsdKYnR4fHXyl155H+UHqx7NBjLn4VTV425A+lPT7pyQLl
zNHAK9Nmw9UPxcqxvq3VZAX6KmVwemBqi+4zZQQ0FlzZhnVuMoPBZvNcwUDuXfZ645isHIJIDEy2
ujP1U7ZjVbMx6fAmbbrRSwLkczF2G1C+ODR10P6w2cWufdsxwTZadDV2SbRww7217E5UFpgiejMJ
V8a5ZHi3i+aEncN32as1LLX5SV1n7n0LSV/Yxr7QF6aoTeiZDRcijHOfRsz2gUXvNKKo+fhZiRlZ
CF+Nr6eN5eOcFacCf30PhTku6kZdemGrbTnVAb4di1iLSH1RK+MmW/HWyTWSoDHT96UxbIR3/N2d
E/lukgaLq08UcsNLVxjvhFaUDDXM96jNbwwZjv7sILCc459GcI0YSvM9rOy7TnbEiD8D1X/YjvaV
Or/YAe7CtuWj1slqp+GVnfMbVO9LwBDSe6ANtYTNFyfyDuonc/MckaMyfw6G8zJr4mewxp8ZwxNR
/3SdUP2iKs6ijA8mJn6ctPF3bCb3Peb32ErWn1plVWc7ntm+Zhhn7EVDUn9YKecy+8DOQbgGw+hC
wfymjcNrJM2HzrJuMOS+z/X5rqqMwkO99K6ikquaDicJBWXjosP4in/FGmLb9QQsxEqbw3dqkEjq
cLm4bTOwz2UOIhPPWDWIbDJdne4uLDMuyhb7HcRIEmU2R8p4x7DmLq3Fh6kmzAQH31KwwSBTCHf4
Tp6jTuybwYgD4F4YJJu0Le6GAWssCXtwwR0RHmGBqZZkySLcrs1ijwFZtGmwF6qdDwHY7DXL8sPo
ZbVyarAkJzEnRf4fYnKOsZCHSW+2N5g7dbne7yxtuHNmPNfz9iN05aFS7HQrBjxK8w5rrSm5yAYa
St9r2s5KiAUSCI3nxgw6pfqsCDk6CBtbmlJVzBv6/a2IakhhstKpluiPNYf/gUuO70WAC8xuF99B
731CyPobiIuw2WF1Ks+3oRDON7Fnj440Hi23TJ6w13sNQ7b2CD40vjrjcTC7gkAVozuYLqdU6cpp
v+jlrWj6Vy0W+XlcEy/DZMa3FkPeFpB8jvcuEYldk6oPSv6UGDArdbMWyDuha8jhls5PbKKZ1SQa
pnnTMGETc+xuNQtP+GZIzZ0yOavyx3rBfAluMWgy0G+6HVzZYWRgnzK+tZPCX9r18WEmqCSo1fxW
UUZ905jO7QiOvI9UeC2pm1K0tO6mhk2wcVj6fQOw32pteaBPPJhxHAZgQ8Ue+tN7klagEgVdPD78
v7QemkidK85mdPGnrQ1BFmoxb7FOat66Aq+J1glmGv/HrEgGwDPrExYALvQVa9+HSdqxD7K07HuH
vtniy4dmoi5eldj38RxuaWsdH5vUBwtLVA8fyRdVJ16sa3PmsK1F+Cq+9yYmCCELvJ2rl04qQwDS
45xc5TSyvTqF2x+dVtCg17Py3IWzrwxusmndBEUaTNXWHC9jqf5GW5yzlSXlvs6KCHdaQWMdudtO
inWGPdRH/FRymIj/PL4+CGv8NVsJmtfHx6KsV8D6v7/u+jR+jke6sWZ3/dEWbLRKGEb826+8PqmG
VIRiUs/XX3l9aGwGUnntxVtAeP3QiMoTxL0OFi1SfjFCfzfRD1c36cwgqRx/4oJitp/VNwYel+RA
yA5BMnis4XpzK/r24DD2IdccAFdab7iJfWX18mOn809jtBh5wbPrXONgjOPPkoWsBFX8xCZ2KmK/
cfFc7AtqBVOHcbMI/WeefXrKeNPW2oVEssoffpHRbm9z5slMZrVzU1sbkZSlD0eXJO3ejf3OqTVW
zr4/ZusNrmh/31ty3NyHsYGSJW25l6O6uT55vYn7vtguo/ncZJMSDHrySZymdVT7fI9tY0O7anv5
RGbspPeuBxUbXrOI1I1Wgnk3upzYrh3ZHa/HNT3+sZb7rM/vK1NTd11aNAysKlhSTJNmN46PGZhW
YJhUZ4tevOZiibeLbZTHZtHQCcXpx+LEvTcgBsKP08AIYb3R/3nPYv5HKRVxEU8Fc3fkm4cZs8JS
Tx/zAhpCZ0A1Mn/hG24aKuY00Us+RqcuKzZ9ol1cs/2Ou/DZTqZ9DDqiTzcFuUFZcSauMoDTdxSa
3A0EdxvauDrv6+dIaQJhKp4uVZT5wy4BlCDbK49pejg3aFJ8lw8bVmXkd7WOFQutvp3cw/JGaCuD
3rKD3lU+Gg0d9WiXN8nk/kJ/cEiw71hLBHM1F2zDjY1BgdTMk12uYQ73UyQvddkQVhZtXfxcNFX5
6FH2M/ujxG8CZLdeI+MPbVEvRrOSxqHfM6MLmabgbpwK9c4p3WaDGi7Tw70hIbxMOjNNBMtLvl06
cRq2DlJQL1Pqs1DTXTG1mGI3Gvu+frvyFrJoarAfkRZGDONuoKEGls34M23O4LLJnyrJ4LLKjyZd
lAP3bBY0hnr4qikD1NmU/mI6uvqtsNtxq+b9V0hqtQcuZ27gYd3p6cFQe80TcJuyevbdXDk6M5H0
ei+PpsVEwClpfia3uoFim3ukifimUx30coK9gFPvoTOLYHLqQOnluSnC56omBV0V2W3a2JVf1bcz
Jjy7VrzPYfhIsmXpszUdq/ROmjFEtA7T0NiMTepG7bjIfgepnvqyWxPhitdQOsGkEWKWJ1CpgRuf
arGTBXZcQ0MXQMHBqd+B27WPC+U+Np3kH7QWqs1OzM+xyeIthjba4LkTM3bAXYewqxawrfsWxNJg
Hd8E2Ot/pxVYF4NbJpPzuNHHi8jyjymU7RHY1dogvw/EWGOQGsd+UYvQq8L41zwb8iYRVI8GcvaM
bSx33FeMj2D3Sfm0yu9t4EhmRONbkyd+2uc/o9W9wmzYpdny3bsN6Vy4XG5NpH6IvMdDsTwS/6Jv
XFUqvphQV6jKM5biANtxdYxnqXutNE9wpfM8eShs9TZSJq9E2oYHunLQcC8U3V7pX6WdHI24DkbZ
HFTsxdJyrnzV1vBekQlWwAlRAYP5u1WMiwIOWDXpLfw9jwr9kpMp6mEsbTBDuUER+tMsyXuU3hla
84ppXL0p4alRTVrGdrRY0XDk2Q5jfHYRXr9jVfetWWuSDbwAIW/D6MXhQjQGqhDHaPyalD/NndwN
nvxbS+sem059FYDq5lQ+4pYF43hkjwbcRr3StfZjkbYHItc/swZ8TE1CzasMEgP6TL7H2O/u6kV8
halV4F4/Lysz/CmOs8diqX/HLBQ61oe10sAf6+9zlTUHF/apC21GmF9LMn1BTfvQtOI3xhGXXiL/
tO2POa0/5OLSY7abTpSVX1fM/getKraYivh2tmQe3ib6eyumdA9i94ShOc67vggJP3KU50od73PH
+ajDLPE75EIM8l2sYZmawc7du/OzLHpnG834GK+laliXv3ul36m61DwjNJ5btgAJQUm40MhQZnka
5mzVYm/nhFYwXaILW9+Wadt9Dq1cMb91trA6lD5nMNlhN5LqzZrLmwpbfvisqLWXB0tQlC1MiiVj
D5MA1BHVUgWBJkmU26kvjpgZEFQtLommTh6uc49NaqV+Ox9MA0eMMiRDeCTJTHUx0Ki9yEn0wKY2
VCOIImOjwwrJ+XOrHHc2NUuZh8xU0HlgRRQ8EHju138xZpNPLkmXvsWKgBB9q/cx5o7Yq851RZnD
nxC/pzDRc7cr0dZrcCFS91mftMtocbCqRWBhsXpiy30w8+LOSb4H8n4vIonRdJnKW57k70birK2V
u3GW7KWNoLmPz2NZIbovktvrhdTnnPr1b4qP5yKxqyCa8k3aq/Rozl1jwUkbZ5dpu6LrPgRq+o9W
8WZ1esV7NwfFomZXgMOZSLFNZstF1+iLrOwMPMbvGrwcFgDjIbPxddCuXSzVL3wsNloW32H2+ZXb
Dou829yhwOa678ZgrmquSp1/YJsywV7b7WoePBWa2tmqVQaCmXvDt4/9eZlAZ2Ycokxq7EWCsVHG
Hxg5EN7ZO3zLtuDVms9mY31MJgY0tvYcxgw4hvE3Ne6LzB9NOVRbZA+bcLQwlly/pxAukwfsxL6C
U/1GTnFEHTkfw1awKGTZb3O01KAZnW02zQ8R4aNobwa5raVgQ9X1r8JBldaNx3Q2w4sp5fMIP7vo
CNVAIpHv+y7JvE496TlAfG7RaLtosgs5m4xcqUs7hk+q48UDNFlz8ZekqUCmdaDDEuo2ZtPvi/ZZ
jOnLDATjEa3EnGFdIZvuXZmGT8tAjwOpJLCKAVvinDo0d1YRZcvHmyoTgwy136ApZN+YSubuujDo
zsyZ/cf2G1vzgb22loSY3pJIDCAitYABd8SkDesbeBraLomjOxsqNy69hJuLKHNgaTrbMbc1L03i
51YaEytWu21793VR550x9t8SBzhvEsvMNRfd2rl73+lMSXvjsW+m19pwb4YILCNvlDcmtqZaShK2
qpJcKUaU5Ciwz7KhJcn8lcTzPlmazKfN+71YS+m1Az0rOB8RbjrED5uNYHTTgPk6BjrJF2N7m0to
YZgOrdHQ32H2sWXnya/JUQNR2HxxcZYFOB3CU7QfII/2wzbWqxekNEHV8wGGWLUxGmOqvLgy0Aq0
8IrpbKTLKY5QFFxwiJpNU0AKFIMJIdH9prx5huciqYQUzBQxcHHy+TcGad9FK7bktlO7ugkexZpF
Axlu1dKobrRevmhYriCmup2KgK/3ZEfMk+ZqvEWphLiARDX6FNfL2+zZJp3SizcUS1Lc2FYznQZV
Z0obVRqkL3z3UzRnL2qNMqEZIzcAYSsYkH+KxWqwIpFHnDMv5SSSjXAW/nHxxHit27I8o0RE7wlq
Q4MFNTRRpic1qy92xJrnVjRoWYzvplt/Ch04KY4OfTExxBp+nFrdgau8Zlqqe6NWPE+ourYJ8cIY
zaZb06oPZabivKXNN3PV/ZRKA1mmM7aCOb9Wv2g9uLSV2AzzkuQL9WtXDEdnUHdKvYNxdmsVmb6q
Qn9k5zD/B9crGVcryroCFAIIegz4aMUW5i0ah6GwvKxU0S1GCUW5+wqdkbohGj5LOWPK1QcuRsp+
b+DADWIfdJ19T0P7FIfjp44a2pt7JzBKp9/1qvHeFva8C3sZ+cPUfnQ58y0tkail4dwEGiwVbdZu
TYBCEzY/1CdWPkPJLkqdbIcpRuvEOZmBpgTY6JDEElfYjtkI5+qWFLAkd/b10lGjm9OmGJRua1m/
RqHSwdiqh0aoQyOgWZsUK5PN0KW/GiAzfyzTJzunbdaZBPjtmtBkMQTknXUQAcz0VXjgSvdB6B5K
E4PCWIVmSw514mvt8hIpJHsUUlf90cEkyyqdeSPhlOHsrPpmod85qFN9ZzpGIC8bBmM8Oj30plwC
O4ZmEFenwe32desuHoyh3te0djMXhuLVujL4jNwf5s4NIXcilaibsg90xyo2Y6KupAKKSfM1tI17
gc7VDxOmhLh+bFwb27Yo8V35IlNZbmKc+xByhNoJnZRW2qTP6pLa9smuUQYPLDDHYslvWB7wk7oU
1k2Yr56lgJl76EEm0kKBetYYjC3yDyb7Vjuz/2g/5BmguJvYaF3koBVkePRIY5Efsnk+xyN+4QWG
OwHJUIfRZYtLy/ZALX2P3WQNKz++KAZoQ5JPhyRzwehyFTMcbdkvDmWIRQ6kjQPU5HbhTpHZxkyN
BI9HSgTRTltnkBUbTI+emPALLjrlDYXnEfPlbFvXm66pTmpUTzjSMlAxWiI/xJyuHOKh98JsYS2q
3G479/OXDnnikqtoZUgL3KjFQxJNi98o9iWU2QRIy4URofKr0uxchskj6gcKD4dPNqOAarAH84Bq
9wm0whR00utb+UAfu5WqCvM4BakdSjs/DmW1Ixyi08s71AwT1asjocvlD+MQua9hj2oVpy9T+cV0
LsAAZ4fyxtdwGvGES0KW7gzkrwzJjvf7jIeaVXNYs32Jt8U9utpiUIReJN5U8KI3S4xgTlOMPpiZ
iMBGvDFL/cgW+lDb1mGw8S02e0litqgqtJnUmyHqe5+f+g/Czms5bmDZsl+ECJiCewW60Zbe8wVB
iRK8KZiC+fq7ujVzdENxJuZFQbbaEyhkZe69Ns02VMSGXu/tESvzlObe1uAa5TQ9angSppixtMeJ
eWTiGj9qLcFn22p3hBaeUtd98RYkZXFcFndaHtpdGbV8pH3SJOmBbclJE6VgfkA7BGnEoZBmiORo
DXO9ul9GtOEuXmyGO4E+9PfAmRh1WHNgkGvC1UFmoYu7kOESO6bOXbdrkT5ZXm2FMqnHXZm1+oMX
Q923NesFK+WjSoeRbQf4cTxlL1kso1WsyMAZOpIp2DZhRwDYSs8/0vsKNBXe9VJDRT4QkGvSMCi0
W0QFKD/m7tZcFX0J9nCIdzJ5tFftS6b5i/dOQ/9Uaq+TWA4WFu0NidukGvhcevRf1qSIfu3LVySX
114QE4fxS2fzBUgbVchUPKDHA5Ze8JdcgYttFq9ytsLRGA9a05sCUbidayta1lYibln3+dI+kNJm
Bmnik1FP8k1gNY5HH8m7TX2hov5qsCTktepK91Yr3FOS24igrILW2vgBNyMjGd6bOcxjGhU3upZ+
0B1kJ0LGVuiYYWGOXsCOog5Fl26ZfMAjA68/jbiiPYSwVWWGFcNlLZTgBTaDSSeby+1JMaQLSdn4
4TRCC2wh642l3lnbW+aTxrfRexKpIQLWCsIGrIDxBhxwrDZThz+a0FL2vNS/xah2ftlIqsPtMmZs
qWjKS7yuG2aW9YY9nR/6hYi3RsGKbSNi7TBick30uT7HUNitGpltnlQngEyKHDQcIkhN9sLtfydG
Tpur+E0Kurch75RoMVxwjsyOI5IYrgORmwp87tMdTucjYIFtDBYcqaN6gQb6lAvaloiaj/E6vSx8
GlMNn0v2NdhDix49H7YpeeKp49aRqOty2yw6h7qaLn+m/HGwKmdXof8xjPE+9v1NzV+N7X71VIh5
CFpMyjvVuAmJw8W3eTFj6k7zHMfzHtnEx8j4PeiBIzET7r/WPN1TSRPY4u7LRDHvbprfDKpeVxWx
lPP6dG2DOBlfiam76RePOKqFdt2kKh31LG64rPxyFstk5TRPvql/xw4Uk5nan/rWe1bOLlWWEzX5
dL8s8tb3kaGiQNojrBm3MU3cEA5Hv/OK/rswpoLNJxVwqbvyYZTilAH82FZDEUlXi4+lYT4NAykm
NTLdVM+5aMdvDKa6iGYFf5shpeFk5puib7uw4uIp6GiE2Vx9Op47bJvLZclLZ9Z9/0gSDAkz5cXb
pvqtxhXTntlPwlzPUc/2vxjFkQ9qIbxK8Msq+nT14pfHxLCOzsxke2LYRUdThI7igOOpWRkwmO66
k+NKOh3Cf9LSkjhR1X8j7WITVaKCNp1l2EFbJ4e2h7pvm9quySg2jQsoWfvuklkc+7Y5dGBhH72z
92zMaX3qEy+Ymtyh35k8OdYvp8z7+yZfH5JRAnPINiRGzrfzGnCKsOPqsT5auOWCxVlxqEmSeiry
rIe+23lWq4eZl+iBhFASyh5Csafr705vP3aW/aOxi/ekgsYh8kWPWNWU+2jTYN1ZfpGfkEYR6r1S
cDb1YN84AOKCQnghbaZuo7uqCRPbO8ztG57Z+RC3TnPUbaKFeyWPFVyLMR7vh9YCGWJSYjYjDZ+2
07ptN2D6SOwd8PCLuRDJuJQiqLXyNsajfzDUstwZbn4GTIFdLMPa56z6HY0DutkE0uC3yyWLsZ6O
cj8Io2dfMunbgQ592BdFFSZTT4E99dBM8vg7rRixzZIAL8ffaU5c7mLmSxvdBLkjZ/K0imw32/Gt
piVcsywOA0/lt8viPBlNbD2KsgHP3wmAkcZTxixqP+t1QmmKeBuwHWSO+qgY7B9x1dxorhlvyGx4
MegQ2kKtURHrWljUk3E0Le8rb2k7Lp0oo6WyGR4WTtAYil0LZlNDjAPne1uH6LuKk69nr8bap5vY
G756GHi7lJWmdrRqs3R0yGLCDAoLcIBRCjRrkBwDu/Z7gus9naXks0RSEVaw3yNm7+TMZYyB+Akj
Sabf97LCPUfcxzqWX8qWxp0xqu1U/Yh1u3gt4/IhK60fdon1oa00mrEYUrp4W8iLs2N6LDkUUNQO
3Ua77n41ommc76Eb3jQ5+tvMqeGl4DYrG9PeSa7Lett9O0lFYeq7l/yT9m4aTK6U6jg1gICVTA6s
U+ym6vRtyjVWXwtpX+WD6bzsOL8zb8CSm2UfbcN1uaJdnWl1HZR9AQSgb/aWJ446yqSDJamtp2Ye
N93WtSiflmT9xHAdzS5j1zYvtnrDFCMb3sE+ZFtgBh+92cVhTAsvpEL+NXVtuSv6Og2xsfUbn1BZ
bqdAxrYK68GNKo3jdZ3Iw7URksBq5c2aBIyBGe54/zljCPfUsti4DRHMSupvOtX9xiV9TU9If5KX
NrFoiA0bmwGEtj9EQ49puo5Ji7LTcbmI71lbivi42LW+yfv0pTZtol8agXbWtFTYrVod6SkrH1oS
uU2s5asbqt9DMbcIpdz7ptPFjswsOyqZO4QIV16LjBJwWuvXceJ7E9YIMMZtbpUu6fGaKxb2dnrW
lVr3clMZm6W0uAVfNVQGRlSHFLsrHxSvpF/NFWe5XR2vP9FPQaz5/7/NZPeO+e0/d1wuz/D3aVpK
IZiF6VCfjLyW4fWO1/u00kFod/2dPr63hH9fMS5a/uv6O1Rz/uv6gP/149/n//M/0HB60zv8P9/F
nzf55xW53vXYw65v+88tiSA0wJUYL09OB8Xp+jTXV//zRq6vZuLMrfZ/X7jVCkqI610lyLvuz/f3
58mvt/59lutPujt3nA8cpAdffSYX3g5ezuYAHNs8DJCGWGay9nj9KUb78Oenv7d560pU0N/fc0RW
dNX+c8/rT2BSmuPf2/q4DOc4F/vr7X+e4fq/fx7897X+Pu6fp7G1i6zHSAwgtPTRt9loEHu6JHd/
34g0NSYQ1+f6Xz/C0ut0zD+8n+uT112dROZsvxRXeo0q9AVqlX7HWVjD5OKf/ALvSS///HPb31+v
P9WDi1uv9qN/br8+/nrb9Un+/rpShbL3qaEu/ud1/t7vn9uuv5Y0sujAX+79z3Ndb/tvD8FaJwOj
t1Oyc5i9/Odj/Pm4fz9bPbb5Gv7zNH/u9N+e9vryxeof/X4ksbJxhmNfU5YZQlPsvviVGGDGaJd/
/vlVnweYD//89wSTd/Wi3L90XPTu/zzo+sjrP//cpjcK69os7PDvK/zzMn8f+89L/bf7GT7Zpqg6
/++7RV8oj91xvd58fYDAlwpA5PLJ/j7B//r/f17k+uu//63hD90vOQnZ/+0r+Pu0f9/Hf32a6x3/
uc/1thQF2XZyrV9jNooQne8lxZURWlBPcN09o7K64R6WSxb9WS4m61Wz+zJeb1KzfbmuBg0tvCOk
juYgrMJNuYLTfai2ZlFotBTZsjkWKZU+zVNOuK8B18GO6W93WpAhnezLT3TrOsEW22m3yijsHZ/5
1iSBNiBN+FmPO33vA0ArgDnJkegz0Dx14NYE5c496r/RSaI2Vne90dzYgAAZJ1Iz99Vyv7TqW8Tx
pkjRE1j5wN6DOSw9QHmR6y4b3ZMo0kxsZ5UB6LCcn43WL6JUIoqo5gZxUWcHixFnW7OiSkqKm6qB
1NJlOryCtU3PDiqom+Qyh2ksEkyX6rYy0AIwxLY3vlMjCKAUZorebkUxxA+tHA+zDumIxAP9QXiO
uV8n3pnDdnV23yhN2NoMhYGEnULH9PokyoCRdNjmNFWx1ec7hSuB7sXI76BdOpgewSTHoAsoB5GC
4n3Rp/UFYtahbtsbVLptmPXiQ07y2DRLGVFAZVubazsVyjlNmEjlKW03duzNpq8PSzqe6Uqwx8hp
A2p602+S3Ah0iylAPIgsmiTfnT1Y+9hLYYkzQ1xbEytk7PWbljFM7y3wzeffvcsX4yn/g5k641Hl
k6FG8npW8jxEkByNtp13zM7OpiJDo7SII1y69E2q33lMAanrVATzanu7eA1crR32A8gxJD/eLhNE
AU6CdnrbT2JLbfxKLTlHvdSbsBz6bze7rxKG9ugCeaxDK3lnacvyaGoJqpZJozIv19CNi89e+emW
8X21bzUaBO2YdpG3GtNODGXkodHYmoIPnqBr3BceAex+t/eAVZ/nFc0ndnXCw2v+0G1kpa4fMoME
f5x4OmMDzqXBZGefar+HGCBMN99cjiAzd4abMl1/McKmTO4ZD0jxOWhufNuY408JOS68QExDZIAw
4hekcmnqtqHQc8F+yj0zppiAavkB0QRYJJFvWaLQdmtBfoBDJvilIcsMxxze4qxAzA+HBs2aQj0I
lNvjtRyUZJt6WFU4zmBtu9FGR6dF1SXVajFAIkjvR1vWAiJC8rUoLRo8TQsng7rMAA/jWOkprbFy
+ek3IZoYTeeUvva8vvty0VGf7A3tl+vXiE9wtx8sQwerlusPhBl4obWUmzhVz4vh4U/zz6NH9d1o
dF4L1QVSK34W0hijVVIY03hsI817BUQBtimvYlxS9bgRqqYXojXnlVM6nIaJprhh3CUz3YmK6euo
f9kSIjY4MbUdu6e+kC+I6cvQp1Pp+O2HMahbZmhVCOYxKgf12uixFQpQMJcEKwirhWK/Ycx64CdN
jHyKcUfupntbaDp1svHo5IJEaJqi2NbgDZVRX0l9U+ft0fKMZKsb496wEFyW5fKW+OorTiQMn6z5
ztf31SQG10Uditud2b354sn0ReE+gKo+GNF08o1Id5T/Ncyjt6FdNUPMgCZJQe7E5m9QZptBdz7y
CUjWvL4RXnIWJnerjOnG0tHfDavItwpJy9D25xh9CK2pZVdAYgmytU73yw9H7VRcPhew6YyxZi40
LOA4tc004hl06CRikmDtFgzCpKoRSY00WLtpk3BMhDAtUcflX4ovKQBvBAPN0g6Qb9IAm5YMB/aI
JG6Wrovfp4fE1UZdZccPqFGGLfEceXgZITszQcH1yEKg0XEoy/cpGcuN4ZcXZTztiL6v3lqbMCcA
f0TLF9mGHOF143SkIRYXSiUq+22vEaiZmw9qvjSn35TD1Fdm5HeRIsmw/bvRCpDD5s9eWnQ58FKP
up0Eo1vhmBkp14hrDYFQ2QzcmGqlS/JuoFKYK3Sd09I86bm8lf0SVvVybkcaneTfBSYIFDKoI7/H
eqcPZredNYe+pt7eMbcKssYh/8hN2Lcm86EhpZK/SF1gAkcvQnt0cJIwNw7kxd+5vYt5qCTEsKCx
ZbkHKZ2vHg92M4v71CurjdDLfQp7COwUvv9xitF/eNNxYLKeODVpF1x1t6OVo2ufFMmzGrMbxH2Q
RG2807Gl/fQkA75YzTsrs5gMTGiUXGfH1PtZGOvOHUAoNsLc2et0U6T1Sz3rkTBKhOjwWjBBlB+Z
zWGmNe+Y0/OjwhfvBXYrH9EAP1d2+bqsQ7kRXf+cdutPMlDezAZdDa3hCvY91DRwIhu3oOFq9EhZ
IXneNC0ymqZnktowlHFEfyhiFCrQo6ZMw12CUu2Dqf2nn5TPTjueZwePtT4hcC33vSg/ipljgvTy
yBypDSx1TldERAs+N72jqUW+232mdRur4/wskNOWe3bdqA9LZn3Z5CCxbxZ4YPbnMsyfV56yWyIJ
9RraBBkT36r4ObnZiyXnDyXXXzlDWpVYu1Vlh1FUz8xXmcjpzWOLq3TMNKbjxP0FfB9PYkWQQsSs
ghNgwWrA8Cr85Kv3+gMxcg8G3c1t7VVIPwb3V48FfkPGE6CMAQlDLRg/6cgtNHEJbtPrTXzxCA31
Q5Ho7JIQRmwxRe1mxz98VH1+aZB5h2ZmTI9JLQm1BThbmnFt1swT2RXsl2ME7cI19xcdtWxjwsXd
4jTYP/UK45E+vY+8qYPevmUtbDZ9KV/9Tjux8j1lXdwG5N7x1Se3RkuZYJu7IZ/2cxNH/R54VtTz
tbBIIJXIsFwFE2PCz3RhMDi67W3mXdQLQ7/V+8XZzP6ZVJGncoRIxlAIkwpn7+TFv0pSIJpiskPQ
V2+oQs6mP9yPXhm64/TQDsknKWaMQXzaUPlUfrg+/LQVs2fYrzS1LEFveOXYKMB+QxugbOgMgGnD
TMKLfuaU3IlxWQ8+zuSmusUbgNoGMxCeGU6X8c0ZaMutpTcHfdLclTkNElw+fJsCPadVJc+NU/5q
L8aVaignpNfjS0Yjft+lTFUQ9Li4FvAYoDuvE3VCupUGaBg/scFsWHLNyKlk5Pbqxur8m6FpYaLF
aOnLDM8Xo3VLQ1eAhboqUKd6iasF1mrT5Lf4kgFAhq6Lg6BCZbUZTdcPejzs9FmYrFZP6KlbjjnE
TGioA7vvssdBbYfYGZ65wFFJPvjf+jyOZ2MZwn5o7L0XD8+aWNjN+eMnmt9gWbQMuywwqN6PCHhn
qpEt/C+SuZImTcdUpGwauUE2z8lDESbRBMqE8RmzPgSpVbGvVuUdvLV8cynqW67go2rRgVMbLxOn
J0S+Os/OAj+WSqa7Gb5okMjs0WD52fQEBKBjKBgTyjNJNL/dPqM9bjAuL6yXuPduEZz8MGZUKWvX
U3pjEoozL2LcezOCenUoFhOabMpPbilBYBfaN2ZWvFJrv3oOdH87gYu8mvNPulIMWzw133o+lxoH
sKg3fiVEl+eu86AlOe1xRyLdhgHaTqHT0bu1VcW0ySmLQHjUYE4pojzJfqvIF+TONEYXMHfXAmOe
Xoj83hqmPVNYaVxbSSAPnfEeGyrDXq24t+iNM3P9QUus3jFmu5NyZYq5pgrOWGD1zLcNr35BQfSD
nbIM7UIiezWY+LscNNpvMza/YEUdYofpINlFJ4J0qlYXoZ8iJi4rCtHVhgjYF17oY8rJV/umG/3n
Sht/MdqxfHHO5niL5H2z4JSGO9huB5Xc5wrOtF7LD0CAx7FeH1eL5oxqP6XQUKv6iMb0Jn1pBZLR
uY1fPDJLAqkn1J2Y8tHKYgD30HLoIAQQpzBeWffKWYKstr/ysSIvcFpCkThmJKzl2dQxL+WcgSnf
cCEyUJG29stGULIpBzdgj5gaDkqQ+XOdj8x9XqDb60FVTXJbGXxPYhJQAMGGYWW+bJJMyrH+pi/s
N2JY0A+C+gNm+G72JwAfjj4zBrC1J9GISME1vyxSDcZADx/o8updvLtTvG2LgoVNs05W2n+o1Pph
OtoSxaZ60hfAwQPAkiUpyzDrqAhJBc2xdC3wujoMD2UK1ZMaf8iQ9DWF9du6ANWdefzFUPu6bgaZ
tM1wMfWHDHV9kEp3U/jM7jWfo4RIqS9ypX9lzJewCjYHy5z2ajHJfTWNR2n7SKcMH1GxhXWuaOzL
A7ZZZg8bBFj72SsYjJtLaCCKdA3lUQfkbWj4SHgQd7znhjx0IAw1BIqyQfTXl+1LXtY3qe4cVSc3
a0P9PIFqoZlPMJ9TXix/+SZo4ATRCnhvxfeCJKmt1nzDwAqfWD8+uPX04fbTz4y8rZWhtmMan+g7
gdUQ5xjWqyQMrMPWt04MBDh4WvGkCvdhZBgaLHl1o3AsacwogyYntclGf4L+6Tkm0EzoDELZuhOq
5YHzdOMNQ6WbEroSUS6cusC9HLJKNp3u3rXsOhRgiU3KVMAX04uptBfdH+uIsPRHHG5qA9rgoYp9
BuE5KE21vnv+o0evHZFJ5QY1c+RwGHIKbApMx8WXlEMcWyb7iGwsUN24G9wU/RCu5/JF4gCFFR7v
OSbDroWENOcGOzHyfgP8BvVWMx06z8c+wXRp9Pj8ElLLfAjJZu1uJ6m/a2V59LrR3MXzsmvmOGpU
ielFuiOSquFnKvvNYlsH6gs84RQYkwv2qMcfI6c7vThQSdsH7aI8UZmPQkY5vIxzCSvU8H3479Df
0OB5+ffipu/pkG4XeNX4WkaY9L6J6Gp5a0RWbmOTqCLTC2pVV0GPq8XJGe2J8b2ombDHTDs3gFWR
mDkdWhifML/OwMLp7rlbfhFfOcXLPHP1thsEre1EyaGcIfS9vg0YAgAvc/2jaL7bGN5fkba3Q5JG
VgHZzV/mU1uYPwBB7OM0J9+XJjjNkJ/ZtLwUqNguMD0/kJzxWx/Qamj5nErT1N/WS3ShZC9LlqD1
HMApFQmjUHK+yCkA/gfsNsdkBx6IXkiWEdtennUXTRNbMJttvQ2iD5RaOjdD4FFnB11jfk8Wpo7y
xWB2vUP49umiZnFXcvsWvzoUVvsN18iO3Kb8zkusvkRTRdJMb9cEoarkn7C/zO/19a5LYQTez1xN
ORVvcSp/ZWYcmbb6DZLlNvbxeWWsUURFbCvlvvrGfCKnAiWHZBffWN2d6gS6MqZ/LtOrwjd3ZEEz
dW+Xc4nocltm9RhlCBgdhs0gpKdXzlHUIARRXpZDZ9vBQuJxhLSNhBYAjzZK/QUPKvnETP9ehYl2
ZJLxw5B++/Ob9Kw39DPPLsmEwQh1xUZnQQgrfHVEHSiS0FK67BYoeDk30ew2cic7J7I+dMfE/2G9
ztWo8YV2jw1fHk1B60EjzGszCOtdwf0wkkltVrRa/GV8kn1s8ZxAEzMuujciuXpK4YAKwOHI4s9h
ojmTIwGxQ4PrUZn3fpo8tL9YeElx421b5zlVD6Vgp+Z0UPnySSIh0N/TrjeDxSQcq5yeZ3QK0ZJm
97mrzpaPjsxjJisYw27YBJ4nbN7zYj0ZX0ipv1ycy73OgVnYr27qPJlODZCadFx/3RUDFpRyOfYd
Z0uCddqb972lv4+D/UNzkYTwuQ6YqiLcuDRjcq7/7ppB8jXVQYKSlc5NzwLgi6wKu8H4iC+bV09L
gFqj1TAaMswcqICq/9nK+aIVeIXxhpYhRa41AdTRdRuxSMzRQhUz1o2/X3XcVDYT5CYeftRCPbQp
zGkPQrvVjU9uKU6ILOBvaphYEqT2HhNL3pimbUSV/6IAINBUJ3NJ5M3PtEr3uV0cO7zFemF/p15H
n6rr2o0ojSSas525tLeFU8xhJ8tDq4D0jnq7lY39VRj9sTOZxPp2ts0L/Lf5YP1I4/qhy+wtb+E0
plDY6tt+nc61Bv2mcC5AZ/AXk/UYDxrujPj3WmvP5sWzhmPnWSs+FRoHezVDLdFbai4TbWfVbqzB
+OmOw8H0syeIOMmhqYvvIb582Wn5uRjqrSCWCpQmTuMezK+XTbcLic5Nnj1hofiihPjSLzJnt1GR
3S6fY0sAtqdzIdcqvwjTtRHharrIm8drp3LezSyZG2uhNatn5hHVOt2E9NPHEnSZqZ6rMoHtbT9W
3iQCV9c+1mQ669I/pn59Y7KEA0UBidogMZhMVDXDNpuy96zsRPhb2u1P2yp/xG0bU8A3D5UmAyRs
LC4O7pgY84cjT2s9bWNsrw4dPRDA7ckqqyfEkEHtoiGpUb8sYChpxMdveY4q1h4hv6yTe8qgvjGm
RkyvNcnOkfUU6uGwzpDr3ayI1sQ9lU395Qj5iXT8TlWxt804TjlD3nA7uFtt3Ph1c5ONXrIzu5yo
7DHZulodEih4q8VEUZRq3Ukb7tkI6YdLnra1y9AzObtQUSpixFGYX/TUs4fF7vKhWst/nF2aN2Ca
2JVT0XEU1zdW+QpBZpOWzX2XDu+pQvt6OQTXRZpkA3s4MhwOFHr5t9j9dnTE32N3uKVzexcT5MAu
wZxYnYytnbenUlRPQ2p+VLMDRm5IKWsnkOs+WaFi4MJYZ0+oF7gO6zRlaB63e3ZjT8NSvbdD/pPd
7/PkDcPBxQ9i1Wu8gSDwbrfnjrxSyoPxkKaUKDGN+jN5A9sOHVWI2L4AxWTuO03Q1suBBuemTM7V
op0bt9XgK+tvc3WBfY9u1LXEW6G0IB9jQIiDoYbOuCgLuKU3daMxIOAJYFhpP9n3BsuongVY5v28
arctu/JDUhU0MT2igbKJTaPWRdbSa2GbI7pvF3u39JVx1Eq0zHKVCZMIl42al0JYjI3dQo7zwdY8
5PiL74U4wKpHbSHYJ4PMsbv++ue2uNrnnJeMbzZumRVogVuTa9Vgs42vml2Zepuknt89kd0w+Bkj
mOILZs/l0LgVoH3P/XToIxsYqAPXGrU9nydaDQrVUcR0+owqZGvzupZdv1NU6N3ENUx1NCCz4amd
m69xAAGVETgcrNp0EIbyd27823UXYC8loyFJ33jtpUIuiYqgx5uijcuAhYnS3pmMX7iBOWmosKs4
/mHlAmyOQwsdqpLwscinOhIsEiduqT6POEcuzXMN0aa3d2MXnq2J+UUE+cIiHI/xwVqzsy7oWA2+
+eYToIgUAY/wjby8XHaZwFiOIRGIfk6+9+oJiBhevSdTAZn6kp9X3Xms2rs2B8OAsuapBkGPjwLF
eStoabp3eBiDzvW+u9l2uRhC8rLLh/wyOvA14jTWuTsJPZlwQVicEX69bEd9OI4K3aNM5Bw0YB4p
ridOa+tQK/HLB4Qc6fBT0InLIqUT6sSEU7htz5FluYFJ7skWhNRdl6v3ueoph+YcW6NV/Z6ytb8Z
ioEUISMkMpG0xsTnAkuYio+rauun+nu2uDd+8hsVVH7SAciziAoUOV7N8pg/VdNrbGFLUR57tDRB
Httg/Z6HBpVwgzLDz9k7u8jyYMjs8kw33grCPrxiAFJX0GKBBmXvjOwkRrovjhK37LGfHb166yuv
3GodBgNQnu8wHGGFeeYuu0jhchSZ/BETNu2kiNM5pEmFTpO2J8bftWRWgqW51eRx1Zzb2S6KHcog
HmWeLGZhke45XyuGxGqiVRkrhisq4VH9hfE2zOzhNAvCUl16YeE44LNX9WyUIJp1S+IshvQTWDSs
7Pa7yOV959fTvlwu7qISz4gpDkM1jEh3GEz1K80n1y2+Rpp8XG0aDbMpHbOySQ9Jri4FtPlhO/hf
6VYmO+7d3esVmqXJRN52GT3Fn5IOC8Yljdp1OGMcwDSIoTIpoelRjDzEYF6AzNHsHHWNcJlbpV0Q
NKA4Ce62O2p+xh6OmrzDKOn4ZetIYA4YtYh40QIGR7dBPAf8rivGB1kxBOrtnj8NLFP68jeJDVdh
pG8zE6JhTLQ1qaXaQ66w0LCb2qVSgB0YM/1mYOyOo5RFzDVdPDbZTS30O1KyrZ3QRxmppTmsMseg
UdTb1BQg+RIuDkki+tNEv73wsDTkxfzq1PhA9eGFqRl//3oFNodLI876/Fg2tNXZt1YYX51TZ6mo
1q0unGSdnQeX+akkChrYwKydOo5iGGDAAgfknmwg3n2/3tb2pf5sBvu0qoNdsJKWWfMKMN/a4zkD
hCqa5Sj6y0yo0+GgGhW+LbfoqGtLOyC5S21FymGhTcI8MW+sCMML2GY59mtVYhtzjToOPRHWJpQI
gsDxzXKK9q13OSXvypmXKBZOYavs7FAIYaGik2f8tW+Dw3cbG4MDZa9AQ8Npv6nm187hE0ublyRt
l05M4rCsMZJxPPVm+7aBFLw6ezQlT0nzoNNC4Yhi0M1fZQuuFsojSIRtzGsb7RJZkiXUuFRZLrOe
reOhBM8TtRds3ANdq7StOYp6x7DYSu068pFhpqni9eSXTqb0Y2XG4HGXN3AM51a5CmpC3qCnxFpR
L4yIVgACc7ZyJ+23qDS+ATv50VrOuCEx40iwz0rj0Df9DoAFbXOn/TaHkq9ogUl7cep6sfdapsrb
41NS20S2bTCgQd2YUu7H+tTVHMk2WXA08mjf1+0NwFuWm7k2D66Js5OywuaYE63xPSf2l27+VvP6
PdbywW/zrW3L+7V39GOfYSzv4y+0ezxagMfVy+cYshTJ9iyZJRWPo03qdmLGTIrPJk8V9Gntw++E
h1Sh00PWOyQFAnx3uXo/00Iw02HsFaKMpdZYqUUWKlb2tTuzYa2s5qXYcNk+5Fa8HB2sOEHG1kfU
I8Vs0syR1mq7ss2eBq3Uo867N4VGYagvr2oGUNXrdIXn7mVQTEScCd9dUvdggHzwOnO58u6Tm7Qf
PkqHEZn1m8ywe6C/C5tgropKzW/CZDsw4lcLUp900nzfNXZ6lzS4EhqLsQG1ytSj523UB/AINN3x
TTEWKhDj9+TR0G9zWvAq0Z4Jogoas/RJuakdmh/Wi4rZHublUG3RgnxpbN271F0gh2XiUOX5gyZa
IDQ2dBt3bRuw8PSvDcWeD2oczf+2/qVb049B6VQszrQ3WHt2Rd3A+ix/4CgnUsTGXKJ57IxNt3vk
E+UcVfiKutYud6kFxnOVm0LL95UOW6iLrXvZ+/mxQZccWhI+El7ApfVPHEd1aEi8NukwTbct1izR
IWSZQWel49eyNHdcYXOqYCvAVJLBRK3RgbTRkjf9GWcZXX8/b+/1tf3Oe7QgQ5o/mbofh6mk9Zo2
NoQ+SeMEA914VzthVmk/6bVPn1qyZ/qKjF0Tt6pnzLbO9U/XhQ/qCrZGXX8rL86c3NDX3f+wd2bN
jSvXlv4rDj83bgNIjBH39gNJcKak0lx6QUilqgQS8zz8+v7AclvHp9129PuNsHVEikVRIJjYufda
35JQ7W7j5YtN9y3TfPd4vQufyo/epvNQJg5/beM9Ai4Y9xkC8VWCBIIGUbIlxweyYN1Pm7JiHQ5L
41F1seI80F+aMho2hmm6ayn2HtDyjTX7LzKOgMpA0F8XTTYEdchGJhtmaqFVPRbVoRqbx94t552J
ASkgO+FmTCwyCHOmc7BAqh0fHlzEHhYlEr+Z1TKJo4RjjXVQ2bPzSopA1E1305fePfDmDZlM+FVL
o75p/bZcJTFISv49AniY0jiPBnVbhxNNftqMOAo/hs6ASeoylled8SycykXd8VZWebiLRgzWBeiy
2r3NmIhtsLAjJ0Y5H5batmfEaqRasymAlilMW6HTYw0vjkndjdssq4CHhTdAyS7SYa/CtgwdbAkv
Vkvoxxjoof2ypMgZf7LkAmNzvTtD1N+qLqEN40DimJh/WlyXZArpX8ObGfZ3KsQ1HtukP7V5Jrda
Cv6tMrxfrt3jPWyfxxalmVVTbrgTCtsGK74Q8ydxMvtaQGdVv1yHE3TO0h8EgSGvcVtqPw3Vfw46
fBDlU50gpmg5uczmcQRH7tcofPBpBujMn4wEroHrWz+svsYnLwzQcmSJERHnnk1ZrlLmL0EvnYOP
5OdYqvHJmLHwyVJj2l5wAFzrE27Arou0NU6RdDuGntoQIPgIIYK5qYuTHxk5mrXpthdMD2wr/B7d
oUBhVVmH5BF0ZrvR+po8jyTdIcs4TH14WzYMiF16EYkxItVxeU5sUC9Zbv+s5/FigTegSt1EYXTC
kJyvODs1BEHNNrHwaSVLdcYc5dZREZbupMGw2Yt9ZbcHA2JSl40P2jQblw4tkFmSTFHEe7gUNsW7
+GkmApwxrAitIFKimxMuBhw3s1pnFaKn2otOLbM0em7vptW2Z/SfrPbetNXallxOOMq+FXG2xN/S
Ai6fZK0v6l1jGQenT7mUA0gOUqN8S50Ya92IXcnUfkq7e0+s5KOFqMzZb+6GivfFIqsPJk6ydeYG
XC1NSKVILdMUEzSBn88sQIJYuNjoMDCxtTnMPZplhE+ssEfVqife/3v3o8YvuZH0C2jT0vRvfB3f
IdsqW/4cm/G+Md2fZdq+eFPzwBQCCqkipFRzW+bOuMuqkO2AZSzqHeaoGp5rxwJvpEe+t+qyuWLL
rzN1Jr/9VFbGhxEOYJZydGLLNCtvJcKX1AMWlpcEuzmnvj5OYtq5fIJy1HsZC3foaK/EoP+qTZzY
sKzHXQGoeQhxz9c/c7d58UtJNzovbitra4RcOVnTU/h1+8zqLyNACbyzA8OToPNiJHW6VW4lhWpV
umlgLzYXFp9P1/zJQNMLotm/jEjSNrlh/Ugz+Q2zcHSEIXQc7flqKL+UAMIo3LOzAygwyYkMbSdb
D5DN2VQXEBtzUhcH0sebtqy2sqnu8YEFul3w8U+sY82mVLaVhlEe9ABJry0rPEYy9TOCuIZpoT2I
XOPvBqdoOXRxKG/ZhDky0KYBC0Tkn+hsrMcmX66DsUHgR/4YlfWd6EgbAurAy4g3Az7ajUe3fF3T
83MA5q4qxuXreIKh54rkrJzqGzlJeHXHkonVyBBjzBTNqnRXtRqAkvK2nXUDanO/xTUBXi2hKCub
fZGD+ujoCcc55J12zAMvmgkWYQEKoyoP9LI9Sk8dQqkjVEdxZABgDODXvMRsFtMRv0vfUAK0Eg4c
RT8AiE/JQK9SgBV8qcUbbTLfnba6JXNsn/npFLQG9W7a4g6hrtbWeVrA2h7uWik+SuskBavmGA8u
47BfPhqHgtBGrDv+T3dq32l+WZX3zARlN+aSWUlyEmxKI0kZMUrz1lXjbTQgqR461B7GoZRptjVo
DziZczeamOFoT9W7stKPcGVAm9XmSzPCu1lC+uwMzErbq7WfOzf5LB5Coe4t1pSt53a7pJ53fmkc
Q67klqfWXcGAzAGZpBTdSCxwCouEWY1ig4ySW56k2CnRxTTwjPU2O8QFqOre2LptS1VCs9HPSRQr
tfRsjfVnqPrPpFkyleeVUd2nVdfxoZmwwhSv6O4/49H+2S0ZBZDOhZ6WO10bmZeRKm1U7Nqd6IOW
LAN7DGQ0z7RbUcyPke0+K3fc66Y4YMqsNlprnuNBW/CyaHQItljbDV7b8y+01EGll1wwmnrd+9bW
rrjC6sMHkvW7NPmwxAI4SA40db9hCTN5/4qXOSSuGPQBVifjyS9q1Ej+96jDdc6k86yBSVghtOsQ
zhIslHkPeK1ocGfek06OcRcWt1eU/3+nHvybqHvTICvkeqjIbSA+/v9KPbjETbP8D5byH7MP/vbv
/k/gvfcfBkoVwxOWy0jGd4gW+FvgvW/8h2MRqo4w4Sv0YEm61wWqEpvfzqbsH5LuDdd3Dd83LcJD
XNv7/wk9MNGp/vUvfwpRt33sn55wBAoE3eaP/WPoQewyHYcamxwwahHfOLRvneXc+FkLWTcfwyOJ
DZQYdBsy8FDsj/ODZEfFRznS94wjloIdgqg73SW1IKvPn2/9sC0OEKvf2XIna2l0P8dlCFxAmz0m
WYKWTw6/+oIQ8WYqb1OXbawrk3nboEFGEM6of9ohbyRPROtvhHrVp4L6kMnwDPt1o9duuhsWjlcr
uNCxBRttebKw/5/sO5KHZlbV5i2rWALGroI3pFjr5wH06w8Z4b1pPevByUesUDFbVtp2uNngmJFQ
PO8zytSxK5folxq2Hmkse8co/FuFenqNcyrfKhjlvhamN4lmJ3cjou21hf0DmlvMiDOFaGBk8odW
G/7Rylrx2LYi3rcVpZpQ8Y0PX/vGDWW8aQ34Du5Iua3cmeK/79FYxNnByoQVg7oDAFczQiJyvaQZ
6Ep9T7sOZxrNY+LZmyiwBcZYQAFMNtP2YiYIMnyuWXbSX6YmrfdFUtKGjoc7hM0PnoOiyVRJ8uDp
H2NfHPoo73/WSq3nJvw+WEA0MrCbazBa3W5SlQEgdAPkegZgxrA2Hj0CYR3zGYKStTGN6ZGFcNr5
Tc0TMTOrtIlNDMqPjbL7k0fS0N0MYmqLQmAZtCOqmCswYDOLsU/vtqh5YuFpZIEW9bsAgHd99NRG
N3Yx+xC9iZhNT15oVUc257RveEIIgGSg4nXdDHSjNpOvUJ+UhApPdXJkxLsYVvkjdWEcp9SJTq4n
5XZoQSstcVcEi9M+XbKhrl+aJXrq6+b1p9fHXe/7ZzevPwjZSeL3tM7XW9qSPpUtOVS1WsK0/vQ7
rs9XXn9y/ZaQM39bSef+6/deX4alljCsuXupBOlYX6/i66XYS55WuCRrfd339bivX3u973rTSsjs
8pb0ruu/+PrB9aak7QSTazkaf3h9vx9JSJi9pIVR9eHJ+HrgH769PvD6a2YCyDRm+0AdSTmLroll
y5cGWRkUW6gizhIvN8ilnbEkm11RkXTOkq2Q42NOWZj0xKf9/QuqSUIxlzQ1Lv1YhFOrJhmB+8bB
gkvMQKoavl8ffr23A3ezEp5Jx05aR3toXmBvF0FlmqiwgDk3+wk5qlZdYkrbgPaLB/2QsLewHbTz
9TsBjjOY8SRRjY7tKXXH4+AP86FW5hC0jJ/yhL2sbuyBdRE+t6QaassXRrDmmU6jNAXMj46UAVcn
+235kUnXbI/S8By62nTKNRjQjO3ltsd3dJbY8s7X79olbq/BAeFTyTWCN1jjxJpNZZ9lDoElZGS8
+brPjbpAdHp9HJdHTHX4o/YZDKWJ2BNw55zKJZIvGkj5NCJgfNZy3OHoCvzOpVefI8EsQ21DVYfs
4Rc61RIDeH3U9QvpBcbvm8LD1FMOyStqmoLFM30fQsp2wdQWRuWUH2fYn4To2KfG5P903vdZxDTV
kAIsb/4D8TAbawRmdIeN8pK5yXNeQhWpqyHDDuIjIikyM9A7nbCYJRTRZZ51hhPgYTAqHpF2j+di
+TIqQKg0K/zAXh5h1ndDP4tTxkp/HOzoZsGQkb+ohQje9b6wD2NcHKIpj85q+dLTIDs2CTGTI43a
VCBlbkAy50j5gj6uQZ0tbUSRvznUe8RJ7vSB5gp713op4eezBvnmjMtpPgMfTQ5zGR6jJUfyev88
yGqlU6eSFsZ9ajnpr999VBY6P4+0yvQwaF60jSVyN1HxFuT+gPIfOfQtrfn+ULbAcXWPZIK4j2gU
EkgZ+rwSOdNO6xk9EbjSQ/7CtGWdl7Saw5QNzLla8tttPxHICMGdCQ0vfCns5+uJVUMI3jpL8mG9
JHlWVpFd5qYnatEi/PJ6k5QI6DMW8UW9PmWX1scRP7gFRJi6WZNZTDoqUaEpkaH1kh1aEJC4KYjv
QvoFflssGaPdkjYKmgju45JA6hJFWiyZpNiq070A92k6kbE3Uy9nH6jw/ER2UhzHxbBoLXdOoUJ1
VQ9QI4YSIFsrsAAhiiiOAy274/W733d+3b7+Q4UK8m+P/NPDrzdN3h7mKt3t9Ve7KFtXZRw76+sP
v/7BH57697d5ltJLJ2m0+Hol1993/fWMP3h59RCWa+nEwES+XsQfHl/njbF0huVa6gYCFq1q6uP1
i3cNof37zWQJz/3TfdfHdb0V7SzmG6m3MzHxLMYXZ5tLF4Q6CUBTOgZFSLTh5HzgKf9ocbAAU6k+
nNl9oxfTXzqlYAD0cbrD00InPhg5rocUgXpgW5ANLN82N6OyaBsa/b4OE3dTjvQze5OASiYswTgT
GdLgkDnQI3zR/Prg0NuMkcVbM1oPMzLAprrlfe/ke5Le7ls27qsQitBaatEt22CjS6xNYosY05kB
wRzXhiadIcC9b7CpQ6vaGrM6ZKl9tuOw3S88ZjeE3mccfYWDCq10dUjZ1C7z303T8vQFgnJ2RCQ1
S/MVZFax0SKFkd7FV5TpF9ck/6Fqm0cCgJI8fEHPAEvScdq9U4hpM1jVSOScd4NZZ5swm11HmfaW
lVm/6mIb3z29vyrCkdXYdMaRXMZEj8Tducu41LIQIgZyYJiDWeBtP+Bzo5/VNz5imL5BkDfHayR4
hwSEHiUKohziVg9RTOCASUY9gxMnZKALTa3wxCGye/gJuj4CsW40KCBwmr0GkE7lAwKOm+EFAtW4
DlObxHDhIuiayNlq1D50Mf0tPVY+I8yUiG3gIAzpe0k6cIIIoUPQtUrEZ2wXdMv0B8cY6fFZ5WXS
hL4zs+aV2PRw44RWD/YPUdDk+8cwzepDWSfpJtY0n1ZR8liapGKPsyoJgHXe5NzLU6TXDe2wqqEW
cxiUd9kZd+hb/ux2kPdntsmDVjTrTO9eCaFIFrnnx+DqdUCfZJO0dbwrHcZtfoNcakAoilWHomKU
O1fH4oBe8c1c0FH+xfWGu9ItUZyRRXMwJhNdTQI4mnZwqmxo5O3LPIc/2f3u3aKpNrTIUAl1NFOZ
HXLExIWd9Ih6zpj79NJyOraxr28G8Oe8zJFBE8knqV0ii9Trp6jZRv5CoUDpbtUkVYadfpoiHp7D
qA8ZwuoFVHVSGiasGb5yznrZRZdcT3d+vbSNHWSr+YIWiPtNj6HgRP/4QDd+puEs3kYkud8cpM51
lNSXeOBc8pxwT7pdgd2IE9Qr9dta6x8yMH59bKx8LnDrYl56uiHINcda1mT/ySctM6is0V6rZRSD
r3kX0/cUS/NXh1+8ilSmQWLLkRzK8ZzgF4apBevD5r8k0BmmfDIq99lSNR+pUO77Whdgu8191Dnx
0S3oPOfuRU55BasXaVkLPcgobt2J12j3+yZH8Wd4aNMzqeB944UwcAuLkCo7tTz6JHtkvdOzb7dP
jojfR+wUqzFN5CZzTEFY6Q2zGWeltSwrdpxQgXgofDE/aptpst2AgTmZOuJZJbjn+5K4ZEmkzo7B
xNLw9uccxJo57GyUEOswYw/YMK4+qYQAPLpbVRR565iRxrrMNVBkPWnWseJjKV/DDqDb0IyvQwXS
yRvamyjG+9aN5XdYILe2DjuyTVGbGZBE9iB6tPcxghmG3W8VzsrcZBOvW5XkZtlkP0GNGtaZivSt
LZNnO3WZ1EZFvGZigaTO5/h00xQQGaft/LTGkq3TqwScY8LlaC5LiZOiJ3Hw1O3gsSGcgdlxjInH
K6SEnqAT4NmV2mXGNBmy7CcgTAzERpt2kPeh43unAtFLmQIhiTTHQ+Vi6xvHIDIvl96dRiWfjwjU
xndPYsp0NM/f26whmjJjCikfTJZOKZ+b5bEMa//g6fgY3HAfuxnAPwmTEn40f3unbo0eh21DAzUy
cdE09PYmF/qVxruh7EEyeC0/pX1W7YcnyJi3RifZ5PH4xo6VgJ0ebV8+LwDvCNsUpV24n0ufbl5Y
cAaL/lK7pBCorCHMEL2n1ujiYnQMinynP7T+TBxsMtxHs/s975nPxyhRVtmy4jXEFgEyV69GXqPF
DRFxUz/Nkn5oLq0o0KyW3KcMDqHvoZBjoLbtNetTgr+YwXU3HPSVvCPpOzzBlfDQhli/IloYK5OA
2r1QUMYi58hKhVTN/44Y81CnEdt0zXozNRwZBJWxQY5Ymqvvdc5FiWHFrzKWHaRmmyug1cPfWraj
EcztSGNmP6fxY+0CoKR4uBP9gAtRz36EBldAn2xeo2YsWtmZ2g8oCAvPC1xlf5O+dhCMYkhSr+lk
dpvCR9neTXUOgxbzqJHrN5wFZ+Flt3rs3edDcpH6vRy6i74ZUxwzGpIcMDEnWGRrJt/fpZk+DzZv
g2NARUa1r1L5bM9wtnJnwHGa35fsPCsABFSbZbEpAWrLBHaDYVjrwQ1VMOXOm5V1gKN6f68MHOp+
9MMEKrDpLEbhfkWEmVvla71BugLTiVAckG3OHfFzDDgEEwQFitOajHJ7V3oFWrvKeSBs5luS8/HT
IsaiSd58prncD3Fq7drR/uHMkX5vaT+9rN93DdjSsUKRO7MbckYbRoGxL+3+tVYUFt50RyoklX8m
kW9zekFMgRFAv3rDFqdgxmmWzDmKGIWPWRPyU8Y/h8r67rT0TVhExrWCbx1grbA5UxBp0tdKpcmb
qLl732M8x4Ux31zHTaVdQEnwxjUqGBDRKvruxvY7XM4FX0FjyxRMFnKaNvIJs8ZnNJdJkFhTt+0c
73V2SoMwGY1co/m2KHhfI4AnS7T6OrbHNwaWyQoImdo3hOpE4318BRTkP5wck7raeVXJs2r7Sc/f
mIYgtGg11sS+OBK4dNN7CkU0oXqbLLFQ4VjTjNmwpi2eFG85PZpcT+6nIX8julrtYwBaUz/VDGLA
KAxSPnnQI7HZUXIx/IH6WHOBhqRDas2y951tH7m37x3dSu4sPOL5YF+ED9cV4G+x9W3GZA7eUl/i
L0hQV+VECflFEgd1M78UABlWPcpEMeoNIIDSv508gNipLU69m+xjkSxeWSCdFSTS3djT9G7q8M5P
x9tp+GWLFvxShhJ2aBNrURuoIMuiF0YqFi5X6yHv9OcpIkTRi9jCq+6CUkww5TjaQh8Ob0mCKNdH
TYRzCMSI5Z3McchPo2ljprWqV9/loprZ7k+tLX5KnGN40kx/VUbMG7FKk4OTmcU2hQOAv+UW7la5
1hAdwBpk9xl58cHyDlbpeXto1pQRHtMFCt72XH9TzUzMQ6yMDbmU8103WzdtBTjArWDNoX1xTlUZ
Pe3xh7+VToD+TRy0Qd3FljQCnUjQdVYvW3bX3sFQBUDbpeWa6yTUDD7QpmvJ20EIzLW4L7PaeQAT
8svMFkF8jMvdxCC/YilG76P05kxdVyQGSvEFqzYmQeliDlJM1RlK+8OWccU4Y+QTi6nCO8YWvFqN
P31S427o3Jck9KmuzazfIBKknhZnI002mWfbx2LG9J2TAnPw4BDomnzKiwoT5OzVyNTTaOM62XfN
nh5aHI1caSs9IIznO81w54BkXrVbKzF/kNitbWxzjg+oxZ6HqTrV8+RvjFp44KRvU8MyMB3mXHW7
k686LoqavLSS4M+mn9auVlNY2yRXirI6mzDEO0UqiJz9zYRhFlszJGc7UZyH1V1vRvc60oGNp0wu
V2MLWOvsGHmP7mzu1s04B5lpcPRNDZ2mT1SHzFD6IBLgmPgYa63upQmbwGiH5a1ghxPazo3b0AlE
b4bOANj0nDbrRNp3tuWf7Ky9GBEvh6IKcUeMdD28NSMLP2rrvUxjg+ypaJ5Lf7hPSuu5Eh0Vb+vj
1tSS+9ToSDBEaBykgREPMGDeUsIzGcinPS6Talc4fkhrA/v4cI9cBwyxFl3Ap7inuVPOZlViQDg2
3m5KzK0uIIlABybD3GAf49T2oTKA1XUd4WLNOAbLalGWE7s58P17LNJjtB1689WXlUJfkEVBKcyb
MUf40UeJoJSWHi4h87N0NHKNFqBiSPO/rKmSZxtlWnmoR57OjcqTRgrNPoPyt5K2/9zTu35xorY8
jiQsgYVc5bTWP0X60FW4WISUKPm95D42yziYEOsGGRcHcuF+ZmU3nCuJiBJSAYzPEZQgMDyv9Nh8
1WkcDAZZNiSBZtsij/djxkXRAf5JN5EWVrv36JMTq54664Sa2MoYgFYOSevdWOzDhuYCqRvHsOqT
dR+ZPaXLrXStS6K8JQUjsw/hSFyc6u9qjxA6gINgJX3t0fVlg8ulYDPdHAoJqHsG0za2h0Fl+zma
Tl7B7Li3woxLq3meUzw7WoNOemqQioSoTSnzaZFKb3Z3bCvJipC/Qr1P93GOD6gGgQCZwUGRQrmB
cujIOBX3qMMaTGR7j8cNuwjpP4gswMKphhziJmLTkynTAMRYH5g1MKbQNfaFLua7tttWk3o0HORn
jNTxCcQS4v+wRLI59OKMrFzxWnvXyzdNyOW9c48YBQCVMhHf2rlHKCgnlIGg3zWZrEvfJkQttrIA
/T+XwBJZBQh9Jp34SjqullWa6ivPsH+6uhmfykGSV7X3WgxTbWSpbdTZb21asH6kPVsMhH+x675P
krRIL+2og91h39UTgqGGJkyjrPVEtpKOt2nNEWNrI+CEzrg2R+exhl+xMTo4LmWrm1ubpR8p/3cp
R0qV3HsmyqDjGOd0a3zwfKJj86zDKE66strJhlRuYz5QvzE80hEVz9WbIP/IaJ4RXFVo8priMhM5
x1v0CgqJ3WytfQABp8geBX3vCkcbGJsSuWVWuYSIgdak+35sc4TNoiI8K0mQjM/yeWpa3OPRmDBO
An1vigFJZJOBYFHPc3UjCRi+1FFe3MVpAkGY2jzI6+ccuBXXExo5rpZuW6va2qnO9YM40BW8V8A1
M9ykfsgeBQCkYGwpS009f2kEPeB5NFGszp9sBWfb1IOcoVE5pd9QT5LiaJCKGd+JgRK61elBjIzP
O9/5ZlXqVzJa2Fb6x1obXOLyGHkYbTlDPseJC0g/EO9NOGY7jUhm+qpsSGeBedGa4seUndnBsPz7
bjaPuQteyDMvtR6qHfO/kkqevWr8TNMow8+tP9MVxR2M2rVdPqT0IzcT+0VUDNZxaGV8wpKZfMx9
vZxq1uKZR+1WiBBUG+5g1WkADyJwm9q894QJplpzMS62nJk+I9Wd7g7bAVLM4Eh4fnbDriyaf82D
aIJWs/jge/q6+oHGdSei4cHr8Y3I8ZPc4HEXTQRRetVrSJxSkCNCX0cCZ0ET+r+yzh23ZWW/zSI1
9lw2UZ6nUEoYntxyWoDAmSD3eAIyVpxJAraWq6M3aXc6g1nIuh9pI8+1Vz6KXo+3cdiQIVBCcmmS
b7puPRJCwenVNBk9e/elQom8VVY+rTIjcHXJHnj+MKwCaUsFCrsmo2W22SrKmlSNUM8DIOjqPEXd
yjUApg9DcVtyivC59t01iVYR3eP0tUbmEUQldBcuttDwTbq29FiALec+2qCuBNOQhUfpTgcBApvd
xUZJ69PW3Mc67W5TzURJkozvubdEP0IpDhwCyYGCXGhPboB1p3ste+ibD1VFw6kS4i1r86CEUrSB
w48/SW8AtY6f1JjqwXWYNtpdf5rJaOp6hFMcbjblQwDPJUhsm01b3FE+0wVDEQUNmqnoz7lfuFII
L0xk2KJqGjov+Z3pM3iOLG3aRPXAS2PFLr3eu/FFYextxZ+f6uIzkZiWjTr9bDHU76Oqw4ljOwwZ
ST5dWZSXi+EMSLHWEYvCgobSQ6MvKfNNPZOokyBk1J2pPhQ19aExeLsSIxcfoJWhhu7op3F80KJ8
68VWvE/SmFOjmp6mtkEgZhrYJmvv0MaVOlqkYfiZxQyq8EgGhbcJ6mO24bgbC7vhAuWDqUqd3Vqq
OU85zcPaTYqdS+v4KHq6L414KULIJGNuM39w6puY8tXGOWd1GuyrJU4yNtw9nxi6Bm3yzcdcEAxD
XQfd0HbQ2bRtpYwByKcPOcXw79pU/+7YOsL1iMBJ0PVn4TylMVLXtFm2RwpeR653G9Yngn7xuLXd
ZdYP5qyRZVj5N+OE484fSRwr6YX1dAp2kL3EWqTNRVuiWiBRVEQROv22iFBm21Ak8s94gghhDwez
4brZCB8AO7EBCGd+xE6XESvwINI7gEE6TXKNejbEll5qLka6fDFE2IiNyYC0NO3eE/uhwe1QGw1U
QMLbaALRN9fvPLqlu1zDlZDYkNL8VFxiy3l03Xpne3Bi6ymtN2VPiiYMWn3fRfQGxrMT0u7sO7vY
iNL4RubCyVYpXjAIsUucwMX04I+XFq1Hm7A9XScOROsp0cc4EHH+bU7Md2ZT6EQPZjGNW+JEyEWC
r7qvBjulSfCBk1lCUdZ/ERtLE8Vn0K+U2W9TNko44A7khKd3cVacoQWgPZb5Oe/ksQm17GDMSb03
RX/H5J8EQYW5XCmDqiF0aOSkNKqxjfBZzP2LPvYvUcVBmzEfAfhGcte3+K6hYj9TiYiNyUltYnyJ
iPw64Ey7tJP2FrrNNmys/tWdnJ2m98NdDP9nje5O22JimdZjT/ZDWKPmKpC5HQfiG9aMB7odV3Ha
n8347nImMJDYt3rUc3406B2wCMMvIGRvgIU2FU/dMidqFzBmt/Bh7SvM8+v29bt6+fHXfdd/4kmN
/Jzrv7nevn73p8fETLHXsx3jzlyeIUesD9VlVikad/PhD0/z+7f+06f0UlKbdWCwm98Puv4eroYM
ob9++e9/6ar8hAZdUaWRuRuF4b5PPEnBu/yJX6/v9/PkrXHW4aFt//C0dd2d2DPFuz8/8/X27wde
/5LGs9+jIQSutjx1ROuJQ/H33/L1q64H7nozysAUEzc8wdfnMH8dUd028l1MVmJca09hb9NsIFNp
HRMoRqqbtsEAVGwQ19Q07/D39qnGzqXnijliTUZRw0XXNEgqx0jiUTN/u3EEEm4PdSAGDLVzdMsA
FkMnbJq7p5QVTrUm8HX5gy2/RMmvFqkhWTDKmVjmSSgffMb32Ke1kMCWcWqo5vP8yYffPQn0LLa6
T/uPPs0JOJkzQpK65EbXl5HJQtGfNBdNszwDXDv1lfqxjDDqCTOb6spLKeZ3rMXwByv7PJjWzkdL
guNo5RJsk2s3IhtZ7+fFP6sk7Mq+VWsaFCsC5u7IfbcIFkAhIGyid8NBrryZGEA+sPns3zqSJTJf
3OqFfaqUf6yrKAtiQYwRNpKOWfwqT6MLfh3Q0g52/DIzT0Obfcw1h7dgxCVKN5A6imxfNE9tDj8Q
4kG6cTlpMTCNBy5se630djTSjFXkTO+CXt40aK/odLS1NMcz0py1oGeLORAOoR0jzIRTGESR2NrN
9B1ZDjuHdgskUiLwIsaXUDlM06TqIPvFUeV8FoMYN301fWJEbdkgWizcArucklwDjQ7fCUiPSJqP
RUp5W7KSbfoetFLx0hFrMkPWWWHgM02dSDAttvdDQqpkbigQSzUDdBWT9pL53g5tJM+XnCAgGGge
6QxYIl9yX1lN+5TtRucaxqEdLB9/Q/daDSaqZgv7cEhdAZl7zbDn+0z6LI00l3FU/TFtZJd+TFzU
Ag2Jx7ZFpGrEznB2CSZEnvlQ0eKsxhpiMDZ3uA35DctY4I+IF+wWtqLKwOc52Mv1GUJoE9rMyHD5
jThpB1GsRw+TCdT5attOW37KmMmvZ2TKBUpg/7mZy6OdtO/ZGN/NeFhIPuy+o5l2AttILbQ8wMCv
miendJvVH9SHd0U6ySL/CzCKuyLO2+a//mougr3fdx8+/+uvdBVsx7SFsDxLUCqh6/tHQV8UWlOK
lTw+TBNDFwKJ/KObMFmIjfQu1VF3xFb4CDNOBFpGzIjWRuHWk3SFsw48niYODbJ5ZigG7EzZnUil
98n5IcQ8crNbsj+Cwm0eWArkv3nhhv5PXrijczoIz8bE6//phc9xXjtEjnDFWbJJNcdGrkE7bzW6
TM46tZgClMdMP41ubRXFqN+xGf7rg2f8k4NH/8MRxiKF9Kjy/vHgxVWsnDHK4gNijem2TM0DeVjR
gcrPAOblanssLd42ZHegVZQMnX50biE/l9//9esQaD///CYiFbV8yzCJTnKcRbX54/2evRNvufE/
koIM1DpxYduX4bQFE2EdupbxvM4iODTqtZ+R/Bep82h4srp4uDv2Mc2WvrQOZdholx5c9JmCnsRV
b7hIBDNcr1Ku6EY0BAS/4VD2hHFB9H4KLfvotUNzKbXGXGPLNze1xkw6T8MiwHnxjt2x3+NI2uEd
ds/XL/HyXZvOr//6z/4n565r+sIyXNfwcK67y9vzhz8bq7UXtX0kD45hZusBH1mg/GQKDOlu8Zes
SaWuz301sLeEN2+b5SFDxn+j0pmyfTxj/Onxog0AT+2sP4TWghGSpCrCFOh36RyZe3ATD6ijxfb6
yv9bHv1v5NG+IfgY/8//9Z//D3U0ygXm/D/av/xv9s5ju21u3bKvUqP6+AewkRvVuMwEJYqyJKcO
hizZyDnj6WtuyL+poxNuVf82DCMRDCKIje9ba67i1/8iOLPLfkTP72XSb4//rZK2rb8Y4dDSBLKs
C4TFnBW/VdK2/Zem2Y6LjE63XA2G4FUs7fzlurAWHRBcDoZ/i00NbuDw//xv3fkLSagu2GiZthBs
+vuV/v4lbT4s/8Mv6z+dlKpqqoaumQK9NnJp+QP27ttJDZosnGlUD4oL6LhcZcEvcz7xKymTnFYa
tj/VIM/QoVis/TQhUDX9A53DlTq/EglNdiTXVwY5gez8DReyeNXorq2+atCb2+jy7mP+V5cB51+9
Wh2HPLJu1xDuIvx+92rhXli0JlAOk7LpaSFevybDQknGFD3Lr5Nb3jR9QushW5k2t+fqJ5tRYzmf
J6c/VEr7A+kIRUtg2Jm6DYYElpB/GxWkRerWcTKM1TDgdCD2Gdbjyr0DVt6U0yqBzBtiO5vPFXAm
xICAmsuLPNxkZcBlWcceCTnORlW8yH0YEwPGjbnnAP5nugeaQWtynjg0l+2AWGT9xmEgJVfJXeQh
qxK8Bq/AKYedPBQwAMrc0NjLF4Oj//2iKoP6Ja9JvsDlBVfDrlDNrWVna7lPxOECGYcyWDiI2LdQ
kDjWQJLFWs5XzDcQM2Bs89QJ+oNkCyLlTu4TEphVE1AS8lA2G9xtYeXDN8SuAetigHOMXpz2zkjG
o8BBW/X8Q9QuH21E7oGCynerqdKtPEaE37UKS8/nqlrxWNLduBvCd5Vvhsy9lYcT8anrm4OB717u
kUTDfcXeRUvTUj7t0NLZp7LEb/taN7CwngwkEzyCJINbn+dYXhdPXmn27u+3Kp+vARiKOGXfkvST
I/vgnRuIy+X/48FUfzR0yEWFFEW+AY5jQCD1lWgvPx753uWTL+tpGlVQqOW8/AiJXtrJbQ1dRHQ4
cfKo8tImPf9s0EMQIO5XIqVhKQLsx5ArOvSXjFtXFvN9cYnFI3euG+KS1wA4IlqElskglEW5c0No
cNE4tEQRw1D5qFIUbpRHupicKezqcr1PlbyXovT5e8RzyOM2Sb+LEMMlHE4egn7A2kUomFOllq/K
EqSW/36oI9p1FdP6GmKAf4zamJfbKnnYbWnwzjgaBEViH7T2AdzRjt4RbQk+JnYdYAO73zRd2Sao
fxhF78AKYO7ti+csRvRDhcxA95ORn92WWESDtaqHm+d+hFvVJZ9GxX/E4dWSw1t+x3iJ1dFauZN+
8TO6+qWFsxidT+6YVK1tZIH2LbzVNUlZ6zYmVi0Ut90YdZvc6WieVWAFUCUK4B5JDpoRGZFCMN2a
zgbQVHV4yQ1UOyTQUNTihFG08JJq+hblBd8zhMeDTJ7Gkmc1266Y+QT1O37EgvX/XEPzNmqn/+Ya
yliT3+5/fw39L/wQ8KHeXzbfHvL7sqmp7l/QmzSDAauB28ww/lw2UWr85YD+UU1bQ5SN0Px62bTx
GDmqxTjrzZP0zmOk/cXllyunDR3dlFeOD1fJ/3TVpG304UpEbJSJ4Rn1u4DBAFfjw6CaTkjTjAl3
X46edqCv2pm8TCbjmMyeFonZEzM9hbwM6FhLvawv9bK+6v49Jxcj4LY5tG5MHQmV94lOKL6PqfeW
Oe7WsibDfbpUjv7UkJbFYamEyAmEFGTsy0qlSmgEifCojnG8C4rpMSzg0KxhJOQECECd+qqK+UaE
rb+LKd571wnFeOrjy3I2u8z2RvbFELP9VgFaailvNRhrKUqZlYWhQoNvY7gE8CwTUbWEfUIbYvk6
C93hhYSAZhs0OfHUy2aClYbfe8ao4+d1msQTocldza9VXKlvn5gzpdUBPMA2dpCrwDLiU3zbDCz2
1CDFVncDiFPPnHzUVFZPmOafxTRFdkwTNoy9CmRk0bZePiemul5mg0HSkZbZZaKA6/ScsTIwsaK/
oMSBgL2QVaTrRKO9nfCeZWZJIj95EIdYE7LS3nQyiSiUMUJ2H6P/dpoI1qIZ0IU/LKuXHa57DbX4
bA78jM6M+XZTVX2CrAW1Lc8aXKbMaX/mok6n3/dhswpzV9vqOo4EZdQefadrvKQt+ZCWHZdl0csP
8t2m69HfHTPX5Uc7tTQCAQGRdPWPzw5r5e+DLi9pOcbbMy2z19e5PDAr9+XEdy1REhkP62hvc6jZ
hKcTC6+vl9ll8zKp5vS7YzCGvK5a5jJ5gGXOxIh1yJGtfFh/fYDZkApT4AxTNCT5ucMn3wQ107f5
ZfV1AiakgKcqty8r/+Xyu0MtsxEciR0NPbDHPMfykGXu7TgfD/Huef9pNnZf9Wwojh+f4d2RUmuC
wtpD1nj36Hfb/8OLf/eAd7PXF/3uof9y+7Lnx5f2cc/IogFrpPrOxt+wFjJ/6/r1Xub+7bq38+Lj
5ojyM/abfziOIjOwllNnslOSsj48Q7kEZSlLuhfiLmsv+Em7Pua694fDLhus+T6MShO0OF8FtHGF
FFWSJEbOz7vFD+sKwyc5zJI7/tPssuuyaZlbJstxl0NeF02kd/S65TGy5XDLLNnmHPk/P/uy4zJZ
nsY04Fx2jMaWVQJAaP91me1BC6lbhFo0hgd7rzPC8SzTKb1pdqk7x11aecvKZeKkxG+s3zYtey1r
22hAaWjPwAiaKh42RktWMuBIDjWrcLhpVDFLyEVW3L07jLCQ8xMVi4wqCZDSvh1LAWUTn+qalM8k
KkyS9LRbV0HIhzb1BwK2b/5cUqsEhpOjS1uPdfcjkR34ukW+06evMggvK8Jwmyl0i6cyB73loLcA
L7JNR0ri5JV2mUcYxos+97QSuQQhugUQ6NcVeuzrq3x7G5OBBWKKyOPt5FW1l7/j6LjoXSwX2X+3
rvmz9e1h8hHLY//tIm0u6q4fDv3/cBjqiKQKGM5hOTKjZa45yzO9zS5rl8M4y3V/eYJ/+0oyNSIv
ayqwtV5fTTMWu1JMn8rlSvYWtvUniHAJ8Luu+7jPdfN1n+u6EtXk7wTC6+Zl7rqP6OnvovX/x7zD
Dy/luvv1ONd1rny118UPu7hx8i1LpCfLldZCeT0T8mq6zC3rlkWu4Bfom9Puur4PG7rvyy5vs8um
eLmuLo/5cMRlMVuukMvmtz2XB6H1+/3cb9uvy2/HpH2/mRQzpcncIksolDN1P/Okqd/DUclO4Zzd
FAPSR3BxAZbvYdw36qCvdEakO5i5m8JJ1M3s690aLUS5jsPyR9LDqnYm1Olcn0Gah/aIMi1x93WW
3TSuWxz6VoNHQeMb5RoC9yBBHe0lzXf09UctKbMjXiWB51mEgGc/TTkGzoBQa3Rd1Us89waGhj6l
4XN2rGC+BJW/b8rRAYCUaqs0qh5V5OX7sGi+ppHygiievrhG/CkukHMwqA7Oh3kdmF8aN3f3buTi
4YLZYSZYxMDV4G+QASo5AX0wipoqxHVJLNI0WAe9gQZk+rR5jGSXlWOz7cd02OW2QUZQdeG+/RdM
Vh8SIWSY2MLa4lCg8gcXfFmSPE+pQ5KYk+RAbcdig2/cS4X6JdOT8ZxF5Q2NT0rCYFgmy37oCRo+
mkh/UUissVq4OCWUcWvIikQ/RJ8sCEcbKyC54ZkQevr2XRHyl1S1HRmmMaiM+WuRRs92O+tbbfim
Ng9dQK0IoW5QHYpMzVCqyt85M9zPNSyhcoLZmEQqLUnHJ+HCj4Gc4pmy7w2LVBkLMKMQtVjTCUOz
5hTfi4FoE6cNFH4WfZ10EP1e6K9p7+peRuQVyQY2gRDh9ClrrZs8qr6Zpj9uOseneXofZIEXi/KE
yvBXmWk5dj7Ms/RNOv4WZYtHo0EiTXziys9DpKt4chnqApadErRK/KhWBLTtSARbZ50LCzQT3dqu
3JdYo/QkGuHcTHpGHl0V0GEtomNoC6IP7v0akiG+xY4akAwML9u95qt7I8Axo5N+AZkwNnHUdBFv
y5qH4zg439AUxHd9V8733VfngUZTv0erN6zMRvmpEHRe5eUuDdXPhTsX+xrzZwofEyGSftHJfisg
9psk244usqbWBMqmUXDryxC6OamaEBMGOjGGvgvztDlWcUrpLI7CDa5WexPCklaiCJ2iH2wHM6sO
aEe+UYT6BSJg3OhV2+Feu+tVuoXT1Jh3pnaiMdlTgTmXemudnMAH+J5G67F8VazA3w1uukszyqtV
oVLN6HAHNuWvvDIuZudru7Lk67ANa/jzBo7FvZtcqhiRhQkLAsWYzHTCAbvWs9LdAEDAzYWGhg+O
OxtDgnJpdXHyzNqnckaPbWjUNAziIsGaf2vn8d5qrXrbRDOXStF5yyOmMgzpe08wg5tL7gfYiEgx
irQZfhVeRM6PJsFM4xt4VaDudYz2MVmnzgn89kAGM/VOlX4eQA+vKibtJPBzrXk/AY0Y7WU0JSRy
QElhBlN5GXOqqyPZdnWKjKR09PU4pt19yVmFUjYDW9EWgBi1KLtMdMKkVAfG4eQ8zUPPNbxWCfrt
/HZn64EGMtp4FN1YEfjRPhA86xzm2cvmSFay6pLUisLkhowhdIW9F+Wwl4WhuR9R14wDt389BoZt
UZhPONHyHaJsackrjqMMJ+4wvLZB3WxLp93Ncf+Maw2e7EAUUMOJv4aWXMBoB9IJ/NlU/H1nBuMO
9VrOY8snpYMrQWShcYPcFhHh9B0XBaU/uFWGjfBTcegzk5WLdQY30DaAO9mgdtScU8K38WjSbO0I
mJhMiXGF87wOu/RLoZIkNYBiAJgEAMBobqsB7TrwuQrcgRqgiSdMSNXGr21LMdMkQqnkj7sSfYh+
zP+ZF+FtRF/JiscHP68ujV+ae6d1T6kCSKTUlGqD8YKyKDLbQih8KfxiKT+G+1bXH3pdMzZz5B4B
aZPCoIzYU2IaA3qk7PtE6rfDNNm1mUkTEwfB2rLxWvqi2xUZ8EHc1lU1nhGzfoV1iOZchrtkLll8
xfxtM+XiU2WXnzn7EKLVCMMHl1CqlKXWJckCPsJmSqJ8HczBCST2fqwbgU4FgxHumKeI03Tf6c94
WUcKKCO43AoHGYWnh9GHqWH3uOkAcBz7mGqoplg3SaA9ah3DMtToN6r53U39fF+K8ICcEueTDzNa
q7MHnRxFRLAy8SpPqnWIRxJBtfmAXaHvHXHq7iyCO04DJxhnmr6v4mha0eZZVxNl5CaDDTnhdjdt
XFCBdd/Po7aJZJ1x8JtmlVeKOI7mxenaczVCgq1svnvICODuQaxJ2i8gWsFi2WvV5+eubZPv3CAQ
DI/n3W1dd1dIQoppoUlA1oTnpUbvxkj6WKsEYIupuSQox6fYiIn1gsqYQynDvUlEeBESfQJUsQts
FcStQ8cxim/1mTwxwDgdPmNU0QY+Lf/zbE3F2hjdzyTMzHRJqgSRYLpuJ/+57sxTL0AvDgmAjDyx
fmY19kcA3iSN49zED4RDISjFQz5iBE0ACW5TG1xmqK6MCqkJ2HJt14ZVso01EskVS3yrqOiu3ToD
7e6wqi5VquCkcXILX3yjopYd554RERbPnWJaT2M/7aDbPuXzaKxaUNlEMqBwATUIj3S+qRyj5W69
ecw7YAOdPguSbsIzPGDklhPq5Uqj4t44ubMCerDVcxiRn1RgGWeoJTuAYK1XcG4gMBiwQVrtpu2f
+y7aBr4xboCKX3QJoecGD/dNonpVgu6zpl4xJNF0wLWS7Bv0v34Wp94cK2e7M34YRBKE2hx4qoNU
zgQRaAi1BlFvnYtaSfdGNK8Ka7rBj0e/SuvPRW5zs1Tyy4cnTSvbgVS32gEMEr2WWgRPyGCgALec
LptqYBMtSvS3hP+sRV/uuzh/dCgQdfwee8h2dmGjDbfAGnusHaLbGkN+7hA9EZVe0tNRiwesVk9V
ZYElbtuLq1e0XHqEs60o71BmfBa1eioIn7fgDlo6USU2TtJNB96nSh66RLthJ/5s+j1cinQ9Z8FN
JPof5cBTqTH2Ktyaa9u0vZrAuBsNv4oxpj3f0RbpcvgqEc1D4k1i/JXipl4TYAErItCODc5E+j6J
vYpx7Mk4iHo9/tKJUoGEm6ICt40nxw3tta6GZ793lHXoKNqqsrGl5zmSnC5HPR3hoj9WDKHVurgp
yznfItiCY9evUxvHMe6BYxem3aoD08IzrueOuAKEJc3GqHT1WKGEngtDP/AbR1qU699aefzJMfqX
zqbBkpBJETl8cGEa7VBr14x8uhP9IouKr3REHfJ0io54JDcB5nZz0E6tO+eM5+FgQzIvRaLgLSv1
PbcPAB2/E9ihkzAsfzpTEmWtcdxkXf+SqwM/JiG9lcTfzIHzyD1QyW3dHjDtHvsndgE3+zQaubNR
ABkHuvpJAAHE0Zw/mF33GtAYXauInks7/JrGbrlyxlDcKEZF/0l0hzAbyY6h01iEcXjClnFOKEOP
dCgdQ/tKtocLN6ayCOkob7gOMtzCtxs6CJU6ma+DSg5rTkiArN4Y+wqEAeTdkgLCUGwC9XvfTlj1
+l2go0zS9OITEqloD+XX3+DIPnTpTEayQGoMscoGZBBDvOrFXWzVlzTgYhyS/tkldnxbxv3ZjF5r
R5zrQVhf9BzJd+SVCuPtMaHWPcc/pxk1U9uTjYKuKNw65sx3FE+xYpPn4qBVYoimrIgHDAnO1Dq4
UBonH6oKJcJzPN5rYgBj7YuzUnKMoq2pdJPJvooVSychz9+2Gn2xfMB+1anJKWo73P/E1A/BdOuT
3QfhIv1Cnkqwz+sZ0SL3P4J6xVNbnAxhJFCE+YK5Wmdu0oFyx9jOxKuFzx3WAjXAcZP7wy+BdNJ2
ew1wQP/LCp4oxye7oZl+DdmofzbRc68TpZQDy1HHIWTPK6jC3a21wY3jHgLDPyko8Mu2l3FRarB3
lFss3z/cqUmIyRp2NNoMTxsbQs4AgNSkoQRUhQ/U6J/NgnytoZUabQTsoU+Ep0vwmEPEWwoEXAU/
JRJahoZF0caliQgE5him7WsNEW1XjePJmUBQVgL9m8VFobTdF0uBRRFLIot7a9rNHlIyV0yM49BZ
7mEyfi6Efxg058loenfVc5O80u0J50vFX7V70rC6bDSfRCYoC+de+v/iEQ8OaBWnjrepKD4XhngO
i+FGKWxoPH26nhzy9pJoJlk0pcXeaiEIGkPsa5c/maLd122CXSE2/UsJt+JS+ScDOjIcALlqGHuc
Xmly+7ZOs6HdzsWQHa+PCoQfbrIaR1kpj7RsAObz3M72uKnafqMDKWuqhyY10EWQ9dyi04PogSN7
mHFGDVYc80KCJ6WEhE1jd/biqrO3PbJlLI8nRHGriBLBudfG4L6Vkyn172uys/KsONnony7LhHLk
vI6nmZFoYf9el1v0R+cu5JT/s66bnXgljEjsKwdYh2P6dxge/buOL2NpVxdOCsFP/uJOFeIyZ0wo
zZYHZ7KJwZSLTRvql7i2o7uBkJVl1XV9YxlfyJDTvWUVWjJxScsRB+/QFLjG/z6kTuTgsQngMCy7
vNtApjVZJG9PvKw2BW32aCry4/LEyzo/hOXqtvqGm9Nys6xaNkaJmp9Ma3p4e2RWRmfbJm04CON7
aoWFnUyXVtOi+6Eaf41R5R9lzLQKDOpmHE3jskww43Z4rC1zd12XTn2+9xugtgmGCQU1ia/f6Ern
JWZiXiI5WXbuIot2DtbrKYRZlwOG4I+akjY1m1LSuizXIFJ2pIKTdrEsh+i/GBlBgmucO6m2RHxa
DZw7nXFxXdIczegUyAWd25u3CbdW3zqi1L3JSHmGNJgbqK86F4c/+xFd4R7SWSVbRK6zcfGdgiy6
AInpzmUxbd6+UagS8SqE7cpNs+auYPR1byhOcI8X/gH7wXhadlsmVlXIFLe8PCyLy77ESrYbsxoI
5JKPWtaJSaQbpUhu024cScIO3Eua6+4F0Ozs6Xr3Hauae1nWCzvr7ywwAn7sEIyw7OZ307G0RXi7
7MFd4EWNNJ2yDd+/YoragxK41qUqC/tS5oSIIgCaN9xj2Zdlg9bGDWGzuA6WxWVDkKgGOHRccXHS
Kgz8w3bXZNA3+mhi5NabN9d9wwoauJs09j4VVbzDu47pS/Hxz+Vkv4zGlGx124eHZAM/3BEIhrm2
qqL7Tk6MtmmP1JTyVTiO6puE83+UeP+NigBNmqX9JxnBXf0T6fB7FcHvh/wtI9CsvwzLclXdQi33
jzICYfxlwiK1bBUtqqpJWWxOwDkSO8P6S1hsc3VdACHXXV7Db/WdoSHMcw0bFYGFltVS3f8vHYFr
oWN4L4pVTUPnJZgCJqpuEtX5QX+XkL2RDJ0bUYT57qhV4+XV3HhWSg2wGabDlAY7v+g+h3rle7ML
fhAJ7ZMzRq+BGhJyHRn4XWV7/zqhypB7fqzLVGus+qMuf6TAKshJrRPPXBXwtGwqSpjaaUWNbWnv
tFG5TYNO0ABjUtgdN414bTdtUW/dvq4Qr2rFlp//gXAGi9SIcQZlEoTIrpJ+2JZEWkPT6U++brzE
ZDFeKlBru1Z3P+cO3a3ZXEOOsi8W/N9gmC7LKQOZ4YjY6qyNjnMjmuwWn0N9zHv9ByQZyC6zcgqM
gUKOQhp0tbQIZtk3WMQIy9zi87DE+LnEk7OpCutO7/Nyb6Zy9MrQjO4/EUpN8+qP/osa6pY3pg7l
n7Jg0E48hGc4o7Yaeohqtd/tcm0wT6WcuP2o0yh7HrKgPlWgrDe1QdUw4N0osUetsvBwIdBIlhyX
ZXGZo4kHDb5N+JPxN8gDSzm0lOH7KghOILhbErymEg+FtskHmtbLe3AtyzrARF61i5FmeXMqz8ZY
qUy3PbjPLe20x0GPb+D1pKdpEt1mKhyB3CyxPacLTe7ExF0EV1JTDNoD9ehpMLRXKrAUYhElO69X
qR5oPf6/gRukLijQnrTWMcAosc/NnOBY8DwQRjpLUO+y65M/62JjJ9yNZoGzE1lg4zRlOKq70BLl
H+FqsbkuLnPLGyiixNgqdfdLJ/5FLSf/oLnUITRnLLd1m3feMhlHo946hflTtYsJy8rQeETN1nu8
Kyg95MmwzF0noxI2HmNpf29MpCXyVN4yWd7Qh8VIF5VXz76xroWGYVIpyYNIZAP0bRbn8GVIEwJ4
NfFt0a+8KVf+yFmWRTB0tD3t2jg40HiWv3QhEHssc9fJ8mVYFucJmTn3PhAw5Wm5nIz2nCPRCaXi
Zlm5fDuG2PyqZxGKNNlMXD666+S6Tg9t9ZjE3iL4oZ9Dx3qWSSe6xA5qcrJsSWfgDWhHqS3Khnby
ZzI2DJKX8zyLpOiBOw18iHYYbUVvlPwgxPSFNRvtzLtlSnrW1N5T6CeDwYn8zAuNDo5EnT5zQe28
ti8MKGsYJQkX58ruaLNnysmyuEwE+LuVIfWjmfkt1rKDpvn7ss+TQ1AyenPGoli5gnTvFdgitDd1
zWyVT/kegsUJNuEXpwDZXwh1Y0ed4jm6/jg5c0alT9ASXV6UsW3R2XiqPNmWFZr8yJeJ/mduWXSb
gt5Xre41mz8C9we5J/xG7LM4uuUCsQE1pFF6C4oT5XTuFFUF3D5AdN43E1VRJmKjh2g3G+PXKKtd
LwL04xnzE59sgm2XtFgPmFkP69btvIkTfueH5teyaYNTbRuPTowZfHmJlfxrhxm6zNES2WaU59Ky
oY/irPpqqyTsTUNlaWdtiB+nqZ05o9Vmk8z3jVtxez4Y5RbR7DmeRxIhcGzpCpQDtb+JAu7K5ZUO
B67/GrlaCqK41HZVRq6zXz9AR40ONDE+q0YFCWjQCYB0n+EimlAKs3t31xEg7UUZcFvYFLu8Yo+K
QReIa2heA+WUZkpvS4dkW2ccv43DvNHG5FtgFO5Rh0yK1daZUQCQmCvkV2Ec7/SaCB2tU7/5k+YD
YpOdr66TDt5gV8ROQmcWBkTURw2KT5daVlASijgBKMQSdpeE+U1aEt7NSYRXmA4EtYGMjv5tB35L
FeV8ikxlMyJXPU4t+YLV+OBQ6loDiCLoOaPKNsSd2E7EJmommauVOZxmaV+G2yQDaULyTpLp8wiT
YD3FlG6cMH9NdAN7jtO9KCoA3rnU6FE5VIbHpiFPpr/3HSXcCrd/imZJdounOxzD5CpOwD8jySwo
U+LpLXh96LP0k92Y2TFPHOI5dLJd5nCdZ+isTaLpG9hFq5icEDRfxYlbY31V5ARqmWNT7ZsOGa/e
+O3WjIhyIOC+ALsI9hKMEiUxlBLUMB3YhuveJBGyIyWRepKj8Rte6Ova0PUdA27Co7PkJzxXlSSg
6bFLp7u0tobH1NDhJujEdhS6vaX2r+9gtq0mC4+bq1EOErFf7qqSg0LevlAMwHJo5+NJ5ImCAzrk
wcFrOKXW2UmVdFP5ZbfP/expLMmno1Cjgagyvhcx1IhhVrxcnyscfWQ+TCkhpK2j7siuXStKrZw7
K1FXweA06y7rKToQ4vcwxFAaTaPD85ZhlaY8fOuUJnEZWiP5fSqAAauk96HxuiK9S3ciJCEV49iX
gapUdypclRt2YrwK0GWqGmGHDztpcpxXoa3cdr1YaxP87p7r+aEdOYH6PPzWZH25UYk/pdNdaUcl
lzRaGH4isZRbXsyrTbLYqhdElYIVaIz5Vcv1i53593lp3yYpnynIlO+t23xzuI3zR/d2KDLPsDlv
yYip0WIE50G2rERqHxhcQmTCfLYJw5DGkd/dkL1pPs22j/mY3rcgovBo5eVTMsXHzlS8rh6JnzeI
Vk3VeEfLrdoMAECJZQg/w815SUXM5UQNtI2jmsp5BgKTFfEebzPnpEZeIEEXZJ6EI4F/U3cBZUL4
INY7RgbDS5CDn09SPz7MED7W7TG0tC9Do4pNqRjfRosLjY1FxBqf2iidN6Ni/Epq27zP68d6Cm9K
NyCYMCDxoU4sosIMACQ5QbmWQbx5g2eT0jOgmpJkIkWMF5G4D7zQSySZc40yVLcxHHvsXscms36S
Fvl1LgOxtir1RlfJlgUvXEPxAUIYGueO6uiul1SrVoZG15lKdcun8+mk0UnVq18l+ohV3avwb1NK
fbGGU0UH3UZtoNrWtf1jpO4RK1DARhWSNoDELYJPaz1Sym678UwZAupGntwLO/kEf5tY7r59NKim
NuFd2kZQKSyAxDaB74FZjMch6el0aM3MVyUie8QZTFivgcRnkStblTUjsLH5MiRztynvooJyuGUt
Do4JDHeT7vWkU25xED6b5nd9ivwTla+cpi/JiipnPaZRyUtNLgMhChhyAnoCjLzz5kdPMNLOnpXn
OYcA2uVYVyNG4jMhl2mos5f7JXTANXdRw/2D4W/KcOgOwC9OyggtFw+SjbKyesXg2x75IOhSxncl
YUBuqdSXmT4vqJLQjs1bIonozZdcjpQI1k9C6OBQjKCN0sD1evK2hU5Ki+CKfZo06P+R3525lsrW
LWwh6iqaHykbgYCrk4rfwZIBaGpUHGzAOVOq9tsEYZIfhwzQBqyy4DoZnyzLyxw1hOptEa/gupkU
hmTy9mWZMDYFvPJnkUtiTrU0/zwaJcPvLI+3TIgkHOIcqQGDqCs7+cNi0Y0mnCiM9Iz3dK4m4Gem
Bx0RLqVfSCD10EQnu7ORMVSyeyWHEhTwUu6SuPdvEGzsQyN4GgmB1+nd7hS3mbZVwsir0sp616Xh
CzmUjUdhoyFMFOHuMonHkRGwwzDoAO9hk1UolmzDxELURAL8n0C+rPutl8qJRod4H4VEyhll5eVT
/5wEyrTVBZExA771ZXWtRWS/C+kdtFZ6UZETGMyTh1l/8iLVpHaDEJWvF0IlRO6vUzoj6MiNjtGg
FEf2KqrOoX43aeWoXASZLW/rbi15+7NMSjkezihorbHBYfGpUG7qchTdGuaEzUou02mddklm3zlS
jPgmEFxmF5XgIktcFomgzzx/Z8iR/ZC0UA0w5VbkTwBQXMOdOXXDngQODF2NevIjQ3sw9eKznyb9
gauIxlmmBrdBX93OgLAeDWQYse5clKzgy11oyl1sR69dqJP+NBBWODUdSUKlSr5lG8vuHxM/bH9C
s0KuYdqTpwwYxbSa+6M57NxhQy6ysg999XuUM3zSrJcIfcMW4yam78g2ab/zFQkjfKXTkFnQR6cD
8Cb886H13JFLdFP1vpeGUXDO3ZJb00ynJKyQTWBZQ7PDpPw8cstlUzH9dMOloXyQkQGZUn+hthU8
Wg7JU20ZmbBSNRxNZm6Sl2glqOLhBhn9LwrExW2rtQSYp2WwTeT9oqoLY2uYPae0rdV3YRfUd4MF
dWtUC5ggsXnim+fwu8pPphXBI11lxYx7yzKDjaGEAEDc6X6EbYK8/cwfwsUubMYXQ/tJFGhyNqpj
TPIRDOfS2tBKrVcDl3gMRRA6ssbGruVOpGmU0XQXz+Gw0wBI9wldl6ag1ZJ1sEPFWN32Q8b9P18Y
GCmovcqKSDUYRFtVnbOTEkB2HlEO+blRn90pas5dMTa7EmED5Taa2I0VOjt1qH+aE0UDNyBVYd1W
c3vbNvp8GCfj0kROgYgVf1+sSCJew0s3wVobLj/BJBR7FuP7ddmo84k7pmMDYOBxspHMmKkQR6to
XitygHexSIqDMiA27kmPK6ow2kxRz1muIYxw7a+2Y1zCboRsP8NJGUzzPh5DIp0ACdVu8F3JcTu1
U9Wfc6Nc53au3JoqGRBuZ7xG7ZzuC0NFx8I91r0OsCqaTLp/jFr2DB9oBOTpKTd7xnPOOlfbYjvZ
uDAGHWWglvBLFXNyrTtdq+4ywO5U6THy3JhTZ5xjoZxUIPcks2Yv6DqsLfKkmFvSOD4LB1xJ3qXj
fVLRvu+5SA9MuGuewCwKD45RQPA5Re25BllQp18nJ+b2pODvCqc63oQdZs9u8EHGNnGzaXlHKyem
jFrHZb+HaezSJ+bVRIzgc35m9s08wbpOCDOcSNXdJtywCooOh66KvxQWN7Jz0t5Yq1JJ/HsDHmxF
lebAYfMtnDwg22nON7O293mRENddDVtiIpM7ETXbMPL9G4fgvO2UGZ6tNfeJOg43dW4PN8sctyj4
DJUY3LBV5/uUO2qyjuOS+55gnQ6Te+Cu7xbqbIpU+VMfUwJGqhafepcakFLgD+NipHnF1EvBX3cL
6gcasQWEK562hAD0WxVq3UpYrmdklfWQJF34ifbV6kuVmHu3LV6Iu1P3ibzHUYL4/7J3XsuNK1u2
/ZX7A+iAB/KVoKcoQ7lSvSDkCt57fH0PpPbZqq67T0f3e78gQEiiSNjMteYc86YTN2M7qGdV6x/D
0Vcvav7StVxfBeRz3InqNaRRf8PdFTJw/UakJyAJu263uVCd0NOz+TCgOEHu0zEmG7T0piHo4MYt
wwQE4tugLjjm1qgPYesED+TTku1euYeq5i3SuPgYtKu0d20crbTRs7oFyxPUxbVqWru4n6Bw1FV7
wjzz6mCeu4KtNHuiq03ajBZHNfUh5FtNt7cK5aMrAZN1Jpg6NbefEsJf95YZ33fkMVxroQX3ysSq
stxjm7m5oP0DPx9Yw7UG8vvoTsludPwZqlxNzyqbjqZKeDwtrJkkUO2WtMPg3JHGaBAsehsa6jVP
o5fG1+pj7o53uKw1jLycgUt+cldinbJa6FrIJGCWO4mymsB5bB1HPHKjkTj2A1Pg9xKh2nkKxLhu
bfr8fto6u8MscjLanNJdF4N+1N2w26aA3RmtAP7VuUdyxvxITCa7dd8SpaVrN1EitB2JSgakc8de
FXgotooNm0mEA8wlvb4Z56G7LNXUcU/8tfPe2nQEG1pGtdbsIxty/lBEyzlc7IL8zRxUAE1Vvw+K
UDuO2htDjAHX61TskTuvIHfnh9l2iSnsmmq7qJRGJRp3eVXsRep8xgzbH01G98An4Ugrin3WLOwU
KBmnfHqNndSCCsulZPfT6JkNOfXQfvzHhCaxdYgjm65jUlh3DK97b6gTzKID0Y+KiqPN1cWvZo4D
YjDblqFuGHkORnXQZb5L9BwD7E7LHyqMqdM8EcEcDgRrjTrG58w2N2MEkLnRGcDONqN56TqohtrY
Yom6lkMxtaWZTVJIC/mxeWpT14ZzViCYtIzHivu02Xb52io6tJ1lMKyqDh0zj7IrQE3BlTWMJ1Q4
FGMYrNPKRFXnu8Xanq3zrBOBqfukhkZztgOl8j7WEFmzqb84rf6U2np7AoCz0FjbY0gHCIIKacpO
Wh4A8vgPndqN63B4NYc5PA1pxf1pIkRBTaLspp/LtRYI8ywyvKem7jLmDOu1quEFdMQpVwvQQs11
2RcOA1+/31puP90HhrNLGgR7lKKwWAun3xSNj+wPDeR1ajH2RhmWbAXT1ypS4X3BZu/K7BdCryCm
fT68ohK8RCi3NxatrBXSpBZVh/8wA0mhrAneLSEA9CzIZINRq151S5Q2Ku0QGgmfJIoEs1b9npnU
r35Wia1pWqYZBcT5oiBKsdUpmxAEOCCZUScyLIIkI5jYBcxntBQ6OpAteIaj8dR1ylbUiCWgGeSP
NYkQNzD1b2zztY3j7tnsYp5scwrO2G3e3SQF78Nd8hpMC5Wo3LJOeTNtDXjNd1WN3lGxULHEmunv
rAQ8k1nWFDkbDTw4JZQqE1dBHz5PqWCMWMHRJtw0Au1XVKcM3XfTmwr0VfqfZyZHPA9H4pNCPUTJ
0aXKVWAhq49FU+8zDamkhiQkX05YA4hOYkL+tUsiZEWjkBpd/lArUm7AXZG9xacfFQehup3p656y
GS1W/zULyvJx4kKMepebrCXGi1INu7lUgvvYzyG1WZxjOf0PLQa6NDduAYyNzqyATTdkg7lOmdpu
MhV6Y8uDZhP69UjLAt94MvSQ3kTeg0BcAuaMQcGXb+hnYj7GS7PoSHNt5kFaMJinc77AMnuq65b2
YERBCFocGKRLs4bpQ9WB1b4Udi4WtDHhE31DZELECDWpims3uB7Jjz/VCXrvFrLpAVTlnaZEw1YM
HAAH9SOddIUpUCd4ADDF9oA9dodIN0nSDNMzhYkdKCMFT7jenIwhh4Lc4BzswzGmFeRAOrKLd91i
UKT1brsjBMq/tgUlibTSgj2joq0xBOyRuUHMOMN1MBGyHawCXGtc1PWaGmS/dgaFWF/AuuRBsAtI
hfLIJJ6ulQojveGrJwfGnsb0rOdJBCt6a8aVu2/t7MqPnPpOUzEPlUSYYnCi1PVTMUXl5W7xoJLQ
vrcCQznGRHD2k96ei2x46eFkcZcNKF2MJhXFDN4n1DlCpoYm+WFW47yzlggtP8vErpqytzZLkM5O
AtB6r6bUI3M6J0Z+FdkMLogBqdfkdsanYii2GiFwlL7pWB4Sp1QPlkrTqYhveCYHJ7cl6cjOTPS2
SXHdqu3W4JvtSkQwJMaRoEBtk+gO9tTwgxRWPMhYPla2b1Qb023tY+oIJmmFcrHi2AHnx8Kt+5i3
Q3ikGmZ2Y5VlQqAWAk43YAhJxGa9I0HVOeuRnZ/52m4XKSAZbewDnTj4y6vWiV9GzocTk/qeAj73
ArAZz5mj5NdVpxbXsaFfymCsT3HU9t7EnHXjJOMGr9FwyZfFiGeAEGfiwZip5mNcE9n7hDyoO8G6
Bs4T1wjSnBYFYVVY1KLi6jRHWnwoRDKA7tFu9VAZ71Xww4sBF1rAOBs7SNqEi3LgvLApHahGsUuG
hglah4ZlPxPYErmMXQX3Lg8KZkxc43wzNgu8vhgRZlbRXuegXudB5SnZFJ1F0LmeGRJ2ncbd+4A4
5C7mNBQ8ku97H3p1ql4rQaFdM+c9zCjlrir0umY/MzhPD2ZhNTfYzwmDLh2y1pruhgJhdRoCRMJt
YCYnO2fYaFG4TSfRnZEOVorBw4Cp6SpF1JsnVn0oM27CWaq0ZzEyY6HidOu2nERGXycMM6+6Oq/O
AMwAJgz6Oi2Nh8HST2VduTslDqJDsJhJ8GPTPKlEcpNM/c3sBP0xpRzYJAIa5mLPyDKEqxFiycHE
vxHjy2q0CTgEZvQVaQ0UmQkHgH2HwFgrciC6dtFz/xBc1739C07/J37Aaidy9y2cnOPQ9Nl10aJJ
RSKO18NfbCX1fF0bqPtnYRBVRHF6VdIf3k3jSIJ0uujWmDZh4zaWgltVbiOl3EH71tahHnRPmVVf
dcjuDoZDv3kmu2OHS5kYAKDhJyttL6oLXbwv2kW4xzC9dLuHkswM8uiqh0DjWYLEm15vpImN3TkH
9F1k7ZQHe7KMA3NuTo6O2RsxQCDzqe1qM9LXTs8UZo/uXUv82n7AobRSFMVc4/Rg1NNRUaq05pO0
v+KU4zEMVKvYw6bcoELFKNA1z7ldvBDwSYT5NLx2HSNbd4wxHPI9Orci8GF2ngfIFMD0g3Q/aN1j
CA5mg4VEoe12M/tP9miSrqdUM7dABMihoHPr0Hg6Fq35UCYnYELjD9PiuTPUJiZwq/vq8clun2z+
fff9vreBT34gojnfUs2l2JsttaRy6caCgN50aI+PRWh6s4v3neYTeSaiS7kTxCtTGldJ68gWzSwa
BPkaKjcMxSw4UDwkHVkAPjRICF9rQ8jw3YT5GrcCw5iJ7thVg7ugI025DeNoLZvHElnAGIoInjpc
qx3xla2avWaG21GWVfaivonRSu0CWseAN6mUqalwVnhVhIcdYzgGuO7WlQFUNI7b4SgXYRpf+20b
7eBua8dmIiDKHDm5M7pYJ5841xVDmjsuFngndkVyyKAzZ4lCwuz9sjjFKYFgNP1htAiXMoatleWJ
aImVEybTITWQyAfEwGBlI/LMUdT6KGaevPosZqRY4lGLEa0HeN9AHPL48yXkIYQZyhTEhx3AN5EL
yTJIlyLf9zbF0DGZgwv9ow/tG4ySEmYj1ugPR/nN5VpR5uNvL+UPnHKK1zXSpBXTQ0bBdTIc5Zr7
95p8GS47rND1h7mtrsMKYz6+upRIKQx+kxX6SxqhfxQ5JHRiBq11b9bdUS4snl6HuS5oB9HunOFw
4IpeVgk7orG2LOTLWWcwGscFSnfCnHs3mU5NAEa3tdkZy2cDXMbZt5YyjESKFCApxlTVaRrTrWDA
Gxs18z43xGao/tAmcAnhUjRVVBaQiKmXMgZpjgRKPHUiDrc1neVjRublUa4lyxr2LmvbtCj8lx/S
SCTNzHlql6+DX++vBQ5PkrL6FHXv0i2XSpnAxjlUQN3NlBJEo1299S5Fs9zGtZO2E0KZvxe9UVx1
ulbvZIaAYfW4kmVFmOagthEoz/ZKb1NGpJIZjeatCdpu+3+Ymf8JZkY3bB1F1b/nzGCfaMP/t35N
iva/wGb++sO/ZGLCRgpmCHBqGnIsy/wtylpTTUA0NpwZHRTNgpv5lomBqCEtT/BjdFuW6gA0/JdM
zPoPyG2q4fBnUNlJ6P1fycQcA3DNbzIxE/eQCfnS0PmEFoJ74w+IoCncsrFHR78yAExhv5cLOlHG
7LU4eCIQaDt9KbojcymOPZGMoJH+fi03tioxDr2SE0O4qJam2gDrT0m/z0ztQEYx0Je0hkSWDBNx
J1LvkRYpVWFn0VLUSTRux1C5kfduuRgGV82Iu+nFgYaWFKRgnqvyvbyA5GtL90/GWIUk+vGcqBh4
4LO65L0OszjMntLC/RlOxoUqlbrP+2vwAfMRj9jGnjSSKZAAKPnIuJCJuF2Vj9xAHiAhdldg2oiW
0TcC5+zKnpKSDGta307gotEy3bshik+mT8fXwQqwSrixV2Iiepajtxl9c48QOFsHE7X1IuPhFObV
u4FCmOIOylLMapWbXJoquJvU9jm1KmetW1XJN6SN5M7oP2lD7zCI0g21/CuAb6VHNt8vm1ptjZpm
tLBrtZFLnahkAAfdEq/+2WwtZaPM1nOVTTdWkt9pRvTTKu0UF0C2NJDRPMB+ndWLrRJC5HY/ac0y
ozb1YT1S6MjGeN4tb9iGzTP+4aMZwQIe6SJa2cKQG0YyiGjyb/E0ix2xGiT3FT1j9PxSKEBQ/YKG
2/IsRxkYtvnPMmCvjk4AOMxOwctj/Qyj+gW83oM/VfdaxZCzcUjs054a1yERY4j3IrPPAiWHSGKA
39UdWWK4wwl0NXu4P+VpGGrKwUH1UbUGLDMj/3BNnIUYKJgrb1I7B3g7vA8DRQBDTqjabZDsEOlt
5iY9+o117IhcGpWSYkA0roWP/dixcbaZI0PTEBJCbqEjMatfOhVWKF/zvAs78hKCO+HodGZBFKYc
rbR8yPqFpJ8vJczQ+kXeKb0Z+xS3AaVqB4W9PZToSfjSSmytRYqLZ3LweNl1+DMaAOg5SNK2tY4w
Ak9hVBE/RvLiG+LidF0P9U2e/xhUAwhcGdWexvmAxLG4154TnV2FyItppGlv1d6/MkaxXc6nkgDG
QnXvAm1qVqnaULyd4Z6nh3xQbpIZd31mHxXHvtH7qfGM2QLTj8lyKCawbsn0MWvjdYoQexXwNOtc
Vd21CS3zzuIvteyOXBoC2NTkqdZ8XDHiuu1sykXqtAlwESB96OhHlPqH2aq3iNedVsuJNsPUWrrx
3jJ0ZjCE3HFCaHTEykdrsD+ov9XrJAOn2/s46+qUpHVz3pI7REYl4h6XChWjgWqtG9FR6QcPBxnm
nca8zR3mSRUZUxYEpyxInslIHrwu2de4gzx1YtamR+fabR/IxyOfTGQbM+dMpgZH7c9On8o2cFfM
gGxEOcxZBg+a4r6+H3qXg4zDna7AZpisszUDJOyQZ6wGC5PEaJzIqz+FnUcX6YYMFNVzE52xXTn9
4h+8ZJF5q4RVuyIq541xyUGl0eE39b1vx2+sR6sG3oBLfOhqxNiUHOgwkevNhCuqggv2yb7bDX2B
V2/5PkwHOFC6S+izSVqNTsHfsyyDkiLDyQRXYaO5/TqofsWtQouJll/90NbqRQQl+gqNa7qPjdsu
PKc1g6gobe5sI3oaTCYkRFmscJmTt4z+VS2GW51wWqfbodtBoq7FP3sDM0fW2L8aMmdWMO8Zdirj
yU7VexFzMlOaI1K0HT5V6xqi2H4MXDoD0aevIXgt0+FCTyDkQ7YPWgGGwJx0ok7nPNyE1KTdmUdK
2Pn3fdi/N0ZxUcv+51jyIQ2g0ibuVmDzYsc3X0Nvuw1FfhjiId84XfaqjPWjRj4oXpvHghkFKhnX
o01TaXkB30G9+DwEMOj90vT8YRgqrI/xrzHIT/E4bxUdcgUF3clrW9NmXrdyIrEGALSYxsCTEZqr
F5R7IpsvSAZBlz+qvL3uOvFG9TX0KwR4pgvG0u92FZWqdzvmXtGFt7Frvc8T9b0Rz9pGj5jmu+m0
sXLuf/OME7QlzSzqzVOQ5vskNp/9SP10fKTQhcm4czaZnpnOlU9ugRiHk4Oeje7tfIvK4TSSDmtS
SOAzYWDLKN/pKeh6QjODi+qjMCVx1TAO2FhvzYxsYNdReA6W1qbuEBIWpofZa5em+V3ap59BbJxn
u6m3SJBfXWNcOPPFbV9pXrRcXSMGEkOh9KeF+LstDCMDPVO/9Zm/U1+i97o2FBicsbtKGrGvKDW2
wUC0VkK6FOOVazf333syLb1GQ66Rz2+tHjyNY3QJ3MkregbgbVcRwG7LJGP1R+637pZwK2D17nQY
K6x1DskQqJmuRiW5nQBjLjxRy+Emnyv+OqSvoVrzRcu6aQXEYF/AZKxtqhhtYp7VnNSxuE12Q2zv
ywFxouU8jwjw8HJ1B6GX2q4hFXYdxNM2GPWXYMCjEjTGW2bUdz1A+iCKyVT/kYfq3pnGT0EUjUIx
LB2MR4SM9/lI9K0zdi+x47e72WW+RIW066hxFUpzqYIJzsCgHFqx1xo3pGhQ3BmFfjGp6buCvC8N
a7teUXSv7VtNr0kz4Zfc/EFUYtuUCdV/nWZ9FD+VMyeiiqavtGHRKeSFOFbJ/Y5gGyxo5JjRnKSD
ANQktzhvesJVa5+yWDdDkHfT6oc1ZDj4LbaXKmcusQX+FUMKbyhgnuqcIYZZ0wpK93ZpIoY2j73N
By6j+ZGS0KlGBsoRf4m0PjrEs/0RJvrOdqp0HQ/KGwYG1yutBSkuECcZ5zYNgaFU6c8WBsKuKMlf
xLiOgd8l0SMBoxdUmJBFrqOo1Nddp1OmifIHYLvD2s6qV8OMH3Lavqu6rj5RRyVbt3o0ElVs4hJD
W56meA0ZD/mFwuVgPBY9l2tYuk9Oscb+9Bj1WFcxzzwniR2iQKtf6DrfTDaa86CIL3YGqCCv1Q2h
JTyCYhIip2dwe0ckHj7VvIj7zdCuCC94M0pICuBVAW28zYSymkP6oImSOJuX7LoH8sosu+9Xdcod
MTObB7J+qbRl6rOiqNy/CPomQojaSsOfqIX7PJY4Ow3NWak9NVTumFQuRnpP3dBjCs28zOjvNbd8
t8StIdSfg+V+NCEsFqTRV0nj6ithxucpzNZ6UTz6IiToKFRvG2q6qxjzp2uEwHdp9qE9MtdKMqKv
dwPi8vadSey8in0S2+pLaiTkCAWvVTJfh0Z8oeZ2Td/5jHRPIBhVT0ajrdomW8J5OBF1wk/tcHya
cnrN2Vzdz67xM1fsU2HRltVSUudSmzwVvmMz+oUXKdssxoVYBM/I1SZSsqieVQb3XYKduP2tCZl5
UHQc+go9uhrp9hKC+8OKZ8i0bXnrM7Dmq5BqNNF7Xg8xD6EwuCksfViRkSX0vZUmH7mmtWQUHpEI
8dByp/fYJkY1oOZWOznO20Vg2lgnRuSKmbkrwr23y3VeDf5D1DgtidiINv0wOquUYBHcWOQt9XeF
QfkkbrjBTWF6oXHA/24D/oGVz6uk91/Jy32waeuvlJw0SIJyeJw1xXNCmXprV+95Y15izIgriJCv
ozv8cML+Y+raTx2VCyPtt0jA9yhV9lXoxxdChUJYB7hMBHGyZhvvNb+7QG7fTdZwpdX+iaQC6C5B
/bMLGpdxR72Nih0kvBJQyj6OnB8EAp/8qvoVtjxiJy39OegUbzQ6ESMD+llP7rSOGhZ+/vewpVel
5sOZQGOqxj0Ug9B+a8kJ83OnI9lseeCRzD18Fh0EpWCoicGxs4OLV3M3qRWP/+7eLNw3I8aNqqfu
jhvuCL5C1xy6fypAX5yaOGLd8Z0bzsUIrZXw7wZs/wkBznkbb/wiTOAfxQAzkuqOsp/wyCCo96FG
3zZ+xFH+QKQyj38Cq63Uo2eztKYIkAxVGkJKbJ4YEGyhQpA7aI2k+cwmilSdBAHnZvDVG52Oy3qq
mkNb0Vij5e1FLkF8endVFcO9Xg8hMRQFkkV9Db313QymC2ZLa1931e00aE9q6b74ZXylxHhTfJUL
zO3dtZ1DEW4wVyJd9waIGn3ENdUm9geNwrtEcXf1iJQtmaOrcLHcVuJJ13xU540bk1tEDpDqmDc1
VWecwU+JE25sF/S13yMXHLJ97GQnGqnxALPaXrINOxP5sB3zAIxAECnRuWvqcBsZ5I8Zxbg3Ju5R
QrR0wF/8QWsPHSwLDSDRBlCfauP3cWhoN5PrH+lGGQPCUT9zHg0zfHJ98pIH5xptxioogQMV6Wen
41So+qtch8Haf0ah/xHMww8qXW9daD8FJuNt4muZf9+apfOrSkpk6e5IibjcjWEJ3IIRUihQyWvW
e6znB00br+roZtR4XuJl37mFoIzl7zSj21c6g4UxQ4TWDVOxoQEUr4KifKBOfmxjUkCTnEmtUKva
m530NasWbxiYMmZ84UtYAwNvoFuVPOaFEl61UXLRZ9LnxBR+xi5B4sGDxXNPtzfv3WJ6Gs3I2edo
f8JF6ycXiSwzyNW49QPEcFq0kS+zjMywknN9nLMp2+fl4AX+NH/B8ST7TgQ3YVQNhzbvq40oyw/5
d+TuQLOv4VDRxaaEITcWy7/PfRHTyKBX/b1tLPVuhywsRBDelV+fyV2KHj1yPzKg0I5soBO8+ss2
uRi40ujBNISaLjTMrBpschsrtC8TUPoNIOrsGIiIkkKoBj/7ASbsF4IPOXS2bZPmXjL77IRIsQ42
yPxVjBmi5GAN8GmWAk3qTEtyctSuJe9Pftt8+V6WRboNMpDfIXh/gvqsEEO9wUkrFoGqwEyefGlV
5euCyKx1ouwq8D88vNEle/JrEYBmzpvfVuVvO/S3Z65anDNfqzPwDju3o0WLwgEFhOz5zTKse8ZU
dZR77msv0cyBf5+SVLcca7lXksVn1rQaVZdlmzwm8i/kmtz2dTrI13KBBD9lrB/uK1OQnNld5K6I
ZCKU3DWdxDYuxhr5k3ocmH0KROqSFCg/5Bd2EIMP0PmWcsdkVW/tiOK1IdFXvomZO8ASFJBgmfAt
zjpKIDm+DiPc5osDpgWZyA02P5rLIottZzcH8zaAgwfPkDkQRpkGNwulneL/+8e/fQa56iyJW4BQ
9K/f/Dp6UYgSFfsjSZgLljJcdMpdrRQoxI31eEnTJPrauSPlPqhx31eNS0Dg5Mmd9+ceNKrwuojg
P8zN1ggRDGxiN/ypdOhav/cwl8hRd9ycZxwHVO61Qu1vsxpPi/wscFtuUntWt6Vq9bMHlfqqHXRE
HwuKUb6P/Eu59m+3CWBupGERkCjPhJ6MMr6iT/2HE0EfbSwRvk6m6r8usuUX7GrmF8ylcR9Me6m2
HjtrQMZkAWohmdShLOW7y5X2b/+vXaQHP0RvKXJUSfJ/y38pP+0cn12GbgwNC7s+fJ1J/w4KWjgm
Ud3VjlxnZ0NI/LANia5zAsno/Pv0+75afztFv1bl6TlTBt2LpQ6y7Gy5CYKBtVOeWvJov45qXgXN
Tg/qwzfmUn49+Sdym3wZLGehCva0aRN2kxNt5c9MydiUv/H993+egvK1PGpy7etv5Ouv1T9+Ll/+
se3rtC2rhfopf1RkjKKs1DwEZdMRqLvXCHny1B4NivyeurA68hAISZj0bYyVx10SReQRH2zd2djO
TT63dw60f7/AEwyVZ1aLVTskBBMihqm7k/QCUGu8y7NT0YwguITeUiNK1HpvKNDlKqXbKxOtH7ko
REE7SKtt1ZOvndQF/A1XaVg7hdMyGvM1gBp0PBO74ify9/95NXexRA2E6iWY0g7EFCEuRAm2LPxo
4CkgX0O/KuwFzxSeOh01f4TpkMixIdhitAlO8gdBwIPCps2JxgOS4PJYkguxPDa+X35vG42RXSx/
/LUqf+TK0/779/+bn3+/czQ6xd6s9Xi8ssZ63n7/+W9v97XqLB/nt61f//q3Dd8f8Ptd/mnb93+X
P8WX/jP3a/JEjcba/PHD77//+nf6cjv44+3nOg8Qf7ePX2/3vXP++L3fPur327SUwFYDdnPAJOx4
+e/h3u81YkHpFiLE/DIJf6+SOVEd9QxtcOfjIfm7/SK9wXIht8k12ZeRL0kH2Ha+quzobEeMn5a+
TLVYJeRikhuDBF9UMwbBhqI5jxFpEZYQ/t9eYwOwPQpVDELlfV9ax+UChhL3vWC5fYoac0lhaHey
M2N9ZwKoPOA2lswLlU/JGU4jbQ6DOi3PS7iD8RGx3rL+5bBvkz7Ym4m7Yb5MRyhvwlDdfHVEl+eR
it+KEDd77yxmm1RSrKXeQL5WF4S2fAn/9mdG72DzbS2Wa4wkdkM411Qqo4B00Dkip6BjZl7nCN/R
i2P9XAAI7uL+Lv9e+2NbXasOs1DE/M1iSmkXo4pcDIuz/WtbrI67hVCnLtb65Rd6ksl2YcVYcjme
0h4u12Rf9ntbNOicA8AoYenHkGfqhtGvhbL+OEqGtjzC8rVd609+gTpbttdkty2iM4LTZznM3923
qawTj9k1FeNlXFctC7kmj/Qf23AHNhQGIe7Kx/tXB+5rXR7oPqem1rrCo5v8XwJDl0P4lc0gj6aM
yrTBaoV5W+1lMy5SC5gPcnXK6IhwT6bbDf/ps4/KciOP4Jey4/uIyo1xTkCKwli1U1R2xhzWzc7m
Lq8sZi1T2rT6xbElXwcT2RNVlj5azVQd05600FNZxO1hsl9k/IXUPnwv/mkbFZi9EjXaTjb8ZZdf
LtqcMkDjkBv7vW0i9BXdHtVlofomeAn6/HP0ZgSCILVusjbIkn5Y2sw1KI9TIA+RXO24hfh6EG6/
0i++j4Q8MN9HJ0R66ynONHnyEHwvnOXm9P3y66JE6bhJpuRTHgYpcvmnQyWPz1Do5T6g3CUPSmmL
rVlm9g5TAv1ZeYjklefGveXl00BLJHSqY79U1Cdn2id+Tvyd1KIso/ODheLXYBRKMyEp3306CRup
m5EaE4TUKFLk669VEZCprYbMn+UuVJf9+LW/lzX5Ek8Rc8eIBhhFURSkurtpEvdZ3iDlFSPAus6e
XP26luCoYZahfgblFUIt+jHP4OhjNefOECqa7qkpYdahqif7MR829C8pNMufzouHz89HZWPP5ZM8
l6rF31Ysi++Xck1usxSFxgMDCHmmhYskR1ne4/+kFf8TaYVGgo7x30krDh8A1X5H7/z1F3+jdzSE
E5jlTTQVqm2bQHT+Cr7TNOc/dMPQLCLcbNchWudf4B2pqBAoKYSD9RQux7eiYgHvEMu7YHIslBqq
8b9RVJAUtCgmfosUJT1INVBvkMwHwlYz3D/BOxryRMvx7Wtt4o7KpM0b8OUdOn1eBoiAz1JI2EiU
5ILBBlbmILzYitMcUSc1WL2XVbmIG7pyWJ9c7xtVMi+oEskrkduKMaYfTT7uNh30aP9PrJLftik5
DgW/PuUySUFebtFCLpFrOgD/dAVIm4qcQ9VFjjtKPB04NxdaiV8tMZO943hm8TwD9YR9UmdYp+r0
5Fju3i7CW98U40ag/ULQG+1ESL96iSH0qFvzNpKGYotg2LZudg4JXsiBsDLSzuKt0XbqusttQJLC
OTRT8iZyxIkp4IJjaJvAL5YQI6XX6O3oza2CkOQoYS+m4kDmCqryMgXkvSkOnymI3cduEgdHhwJR
qcXB0GeM1I0VrX974srVr+ewfPga2oiJQ6n38nPKO7lci6LCASi0rYCiHeUCOWdIEAaFr75Bo1lP
3GwZLKHSrpIxIBjIj/aj3m/SkrB2zT647WuMDDHETKG2jXPQqTeV/lAeApq17J/xYAbmfZZF1Tpp
Kb/IVIjlwUvH0/QUsOVfj1d5O5cLeSv/fjktU0vgP/Hd6GrdVj5n5eJ75CSfuHKb7ur2niHWoif4
/TEjnzpymzLTCEWIDZuyZ64kPw+OCzibyU5X9uk98lpMsWSnBegGYq+6M65ID9DcVfWoW/cOqtmP
Wl2jrpgE3DtArdu2RyO01db4RdMtc0oP0HyJ2v+1bfeVcl/R/uq6C2uCqClkg089HQR93djkpd+0
YMjxsfr2ify2RDszkMp/JL+0NVap5+IMdCa2iC3y4ByjuCtGMgnnG2O8N8uPwsIkua+XXPsEvhEB
9OFa44EEKNGrTiNjJ3XVoWn2tP3UH+Y39ZEmO8EwcEeji4pICeAOQh6QtM7JhpgTeaq9FfoaAcEM
2NW8ouLVAz+H/voZA9dDm4lAGoolJbYVDZ/8Pr834q39ZHdrAvvYbdVMLcejmo3vJzKP6bAjq4pW
+yakrzqugAJQ7h0QAzteHVyXiEM+CI9m9930D9Gd/YSIQASb9qq9h+TOnnAAwK5mwj0qTxeYHs+T
61EGjU7FHXqA5sL28oXYws1rcohX5Um5ppVMAb986YoNTROogaQjUOXVJ3i4nrqhascgzkQDuhr7
3RTdlnAH6Th8UoUaahIYPEfAlF7ZyaGovPmdBkLSXphmsHcXizDGEOGprzCr6SIR2thcj+GuNj16
VIF+xArUXYzxlN/qj8ZzhsrF4h5C1Y6o7HWDPXVFvF95D1Xg0NcbvJkGLWc6LlybFygP5SL0RtQA
h2UNIzC9J40gX7XP+ZvzmD+JTXoTA3Ic0AycRP0iMPDsQU4rHEUCxn3cQsh06JQzZH534DfDPNtF
56WYcDtVa4TvuVi7D8aV8oPGIl+G09Z8NT/HhwgH+sk+loeWfB8ofxsiynok8h9Fsw24HPxd/L40
Xg14/+vsrBvcKfbmU3IiD4DgyO4uKe77q+oJRMVPN9vXoG/BknucbP2VW15zULtfdgr6x0MXhJ+B
E8oCP0JCEeN+50QPcXFT/qxPm+gAYbl4ACwbcSToIq873CnZRttAVgrX8y9xTHH6rPQtI37Hw8X9
S7yHD8ap+TQ/jKP1Gn2IO+47U7Ox74NNWa4sSADzIyIxMtxRhanFqbyljTtCg3j210AOBVFoGwZ0
aKPMG0jch/5myjcljwPwwPOqedVfM/KP073L+ZAxhd6EH1WD925Vrj/6c4ds41yOG/vZvMLWV9Gm
OYu1vYFT1GwMGkQomn9E/gri6nkoYb2vqlO7rh+qcwuKR3DP8Cyxd3/l83Z6ghuetxjFfjTGC/cO
H0Q6vV37w8zWqXOBy8tKfaXGB/0VHASqWy4pHrm83UgpZd7ULxpB9Pv4ow12tsd0LNkXWH7W7PPm
dX6It9pb8UkaChU9YOH2diDWnVtU7cU/pkfrCvgGt8X/pOu8dlxVtjX8REhk8C3ZObXtbt9YnSYZ
bDI8/f7ofaR9dbSkqV4dbAxVo0b4Q+9jSLDsAbxDaLC1S/wxvWwcU32iZX/vEm9aPg9JE9COrhAV
Y1xTY/qwE8Xl8+2xQrGqaILsIHy/YKPPybPLo2fvofIGYJidiMRCaA2b9vqYIKg7Iuy/HuN5VIaR
5LYw1iQXB5aj4TaaBgUHHXFHWmVvCYuyckLBDT/n6QQz2wr4v6U0vpiQ1rv6ke19zLfJV4Q663d4
ah4rbW+oBBDl15RTT9YQsnlYw3vZXZLXNkXd6oyU/yB4vMwDRxhcSYWNIdzrkUbzwNxrU31L5+b9
AYDPMsZDOuIi7YTXHqPS8qrRXnpWAcr/qYp0v89MbATLIh7rYW+I/wBUtZkTRjbBIwYxpVK+u3n2
i+kvgkGKZMnH4R3uFQAFPrZxns6P7i7XvzVBlt37Gh3Z8BS2EFCsemElBcj6/MBrqCFyJggGtR7B
wojmkBE2FjiPWW1qwZNBcvgedTe1c/Jk9QBT+C9b8l9nQdYdXD4Y8V/0yc1W6Gpg/mC9Ca56DDP4
uVt5N1M/YJpu+6X9eK9wgkCqmzUrvryMNkYBKuq70zcJ0q7wkSDTIAHIrc0BYaKli7zooazWAuSX
Bn0Cn8tDArBG2yZfSuU2Naxpz8VK7bJxABWG1uVVLJEwAfwJZ7E+wn2ypOc6/VislBUYhzXs+52y
n/aPi7liReOuvBbeDXS+CTEg8SzRfr5zCbgrVPUeumUkeYWye9YgRBNXegRdvCvks7xwMDcHvfc4
ZW7/Vnqao3iYxkNqLrz46RbxNW526bDp1e2IUPy6cFPv2iABkznajxR9q5H3kINBsBT0pkpHrWwT
NeYYLwcMvKZ4rZ9AaMX1+iHazEhgmgqFzRwnEoKBWWAZJAlzI9cMOT6B8bxNpddqW6kLMAgyoa1B
Ey5s+emG2bHAirlF38KuWF0nAtFlfimgrHtAESbZrbVYPn8BEFYX4aC+fEm3M47eeULMeNRKfmMU
eBLmzog8WMUI4BEy2VquMS9wtdZJdR9WTvpyX9C1FaS8rgZcWhyMZmdKK/5Wb8/t4gOkQXHku2Pl
P9bRehB2JpmGbd5eT4dLOslrRCTGzeCbX+qtdMRNdhoZWM/htPknGE61CxdL3cNooXU6n4GNr7jF
vTnif3Gc3PAgSKt2We/7tfLxCo5YHxS/1X3YNQjn7Z+8Br4uazUofL1EKAF0zjZ30ncxiB9vFc0p
ms9r7hFiP6OIFL0Vn7vSrh+gSYJ4Qa2wLEy3S6/KAdAiglmomRWpA9Gm8sWvxYd4g22E/GZ16VKn
O+Zeljr1GaYFxLPfyidn10a/1X1osdkq2xa6nRzVdXYcb/2tunD/ebO4XT+Pgm5VOw6ObnBtxC/e
+jdwMqxYFJbx8xjsKdsx/LtKl+k3GpifBzkswcss0mj1TwcEoii74Xd7eH6q3gxRAJ4is4bQdMcA
wjLSIDq1y/AsvBk/LJzKly4gq7Gq0q4SWNCBbNumiNDFmzmd8aKAZ9R9StQzV6S7Y4Z5TVB1pz7y
Ndiz6KevDcWTFvhYeY/O2iAMlQDfIcJjW3RPjg3ezQ+vbt0saEUPyLeYnhBnxkBIx3EFBUEmsLqn
fGLiUMIH+sRtal/+cE4DPhpzT7mC2EFX/4dpoN/s2mbZLWzI8VRVr31zEb9yZ1q8m14semnhgbU0
kGpFHgW1p7mdTnZ76E7VqZK3KPB0JwX3tXSZfoAbAD9jrkE1IIEEJvicfvPhX8i373mDETcG0BXx
6nWQgVcOLjhMzAs6Y4cCohCvsAep9xPW4iTqugt7sTipzRJYcpG5Jt4CkKDu4IYfu3T/uHFF7diz
me0i3Hel38Gixd0JRPU/jfRcoJttP9Vj2vtVfDaeX0MetD+wVcv+PavsVHFa9Es8sglp38NA8/On
pW56pvpO0SjknJGJTEylAFqmLDNXWpuYK6Wn3fdsl0kpmau/f4yoWKwEelLIGt3/p444te3/6ST+
fe/vnz8BRYgWZBgmo/msKev1s9WxvXrAZ6pnmJGSAuhUUfpcRbP00N9X/ey7+vdVLghcVzL/JFPr
xE+zbj3AnBfdvx8PGoz14P/9a/X5bB1N78kjtcBITJDRwvurCjtXLsgUtZqZ9Z+7ZDu/4Z+nZKxw
qxcIF+bSuCq6rAlUmq31o4ASVrw49v++VJ5wfsYs7235gHlAiZdIeQt/y99YXgMZEreUaDXh0Qbm
2FS+VvmQPMvOQWELgfWBd2Unw88FxvNrLos1My512aH6iorsl47x04aKJwGbuaN7DpZM/NA4KWzZ
2JSyV0M86C06vNtOtEARCYm30H1eVNV37bazDFs+62dlO0qIMa4FYJ7gS5HjMdz8t7iNB8FtyEUx
2+A9yD9vOCc+NpGNDseHjKSnhVKOn+8SR5gs+JKBbi2OY+S0nvrRbl93qs6wd03VQcEDpkKOhhuS
CTgl3V6Jo39ghXKQ7vq5+RIQ+fsFHcONVj9KHykVsMg8+z95GQTVLPm3+0kOFKnP7KR9AaU6DhRa
U5BGJ22HXdTwVXjFksQD75HnptmoqNWzC/8hZ9+8p8H4S4P3npD3fRhH1dG5daY17pIfkmIqPZAb
j4/6t7y/0COs7aSxI8OX1ty81y/JZcSfhfQ+urmYkq8VFGAHMGv0dEqi60b5kjn/jrXPE8GD5rXN
waWTxUYejxtny/EAq7QIkNJYhdseUOcORkKdMLe2FLyARkv86bHlStAdJ2UHbTaseTdMLfGjQxpn
RMaMMkmxptPLqd8fHtiepnQaedaBsssM3X+r98INqxInjuIrAUOPyc0NuO5sp3cT3O/BHohj8ebx
huKDnS51OMtWun14FTZ7XrxSQFpZoBFav/mSeQQ/vOpLsafRLoJmvYA5/YXWg3BuIjfn7wO+cRJO
qFRhjvDEpYHz/UT9rKzpo0hrPOKe52QfqlYn2drkYLkDukj9qAFonsTeZq0YOW/yDLJbBVWUU62w
+I1U9jIO8kupWpKjrsK16obH4uGUkIn91ykiNYzxaKcJY/EtvbcVX0FqSrEXW3EpYx8VtJdkr5WO
cUMubG0OfrYv79EZ5LlSOig32srx0blGYocXlEzAvvFcFm73NQDh5ynf0OwUDzqquD8qxTcVFXKa
rGAVdUEkMazHWV5WwXDjaUB49p57GBHmhwxZGtyxm2+pXpBTacMgvqtPJDtgqBODSw9zGelEcn5E
pAPUDo/9WTpZbb8QYAlSlHg1bFUCjK74oqkBW1i6emppP3Fw4uZF9cBIr7Uf5zJyk09jSzmQm/+G
WfV1q1VLgdr9m+SP8lT3mXfMgyuLGTv+phoVCvIGdAzoEcQ2Bdk/M/c7HHAQhrb7+wQo+TOiFa8i
BGIXNRfh6y8IUax1ak6v/dS+8sAAHk/TA53lxDNk9xGei+xNu3nidViiZEibCTFJKRgiWvpIRNgF
2qnscfpgt+JjBuNOfovPJGaVOHl8ScikMAL/67cgA3OfV9Hd/KWLoNKAYWFgLcQ2pAHEA2+PdAWE
d4pv7YtFEr1PDQoc9uuuTI72VY/HPNtFCSpGVvLe/hLioo/ny9FTB85w0667Q73DRwgPiO72lIME
ptKO66I5sdSPve7Q5UoO/R0gI60MPUQKFFDQDSoZGmvo/4i/WeXW9xFXQm5av52BshzfoY0Movmv
pv+F7iJqKXdzJUa2mvsCbZ8wXvXbBcW04dRfDxTJWOpb6BX5FQVdP9kDOMAEZbrl98Vp1HZ56vat
I0l2lh2z9A3OTHELSzRB7Q7od7+th7nNQgjVk92AU05DcyjcoA4qn0UE1RPrhIjyXDjQdKBPMPs9
bKZbd4AAGDzOo9PwOEtrOtLWQgTK5elWP+mRTRIqZ0Pj4NxOSqCYXj762Mwv0MsACu3UF9mleqGT
FmABPF7yI8Ilr+2zv9L14iR6aDA+SBVcjpzqy3CNHR20eK3c2LuNaI3b514/jAeYv3pkLYhKGxhi
RGd9hciHw2qaX+4YP088R4B742WOFIkdnXnybDnh1m4z8xgniUWEBXL+/OLUqEc/SQg3kj22RN51
iVZRfzDuqtMu7Aw43O+gBrCzW0Tfv1rNSRG0jYIxQpjQQ+IVb6bBgKxkDYsDUDW2IbGLPmIp/P7d
bx6M6oowDGzR/EAw1o4aH3KTtqbORrZ6Xz89DQbGYBN84KAbJCFlwHC5kl1p1jitnde4EkefFpb5
y1Fr9mi3wUF/15M1JxRRlIUV91tDotS0oD2d5F80C7oz203XbZSqaInTu0tQyJS9h+bIvcsbqqoD
Mh1uOZP4VLYI9oC5ljjzzGh+YM7o3HxGGDMyCXivWYzv473fstMI2CK9rpZXtWJpmyUX5EUyDL2W
1VJxnnjKGiynckmFyr0SwOvLXm+4U8CuFexH4qsCIDsCvUJ9y7Vzv9Vz3QfsC73cYNuDhu9dQ+8V
tz7k4qYl8p6p6b8Gz8z3LavxJ3Ypj4F3eRIyhLmrS2/66CLxhjMQ2NAKLgqsxuXzPH9mIsvLpdfJ
crRYYhh75IH2lZGnYNUEcbHbRkxJjQPwt7FhKVBVcmyDTSgsAXYARnW9nckAV3FVsWqApQuvyY5o
ftT1jGndcmxULzAMjvKw9cJb7Ai/Vu/q146oRQ4lr7MFKAS7/5Xq88L06o7qcideOBRpCmK21/2U
xzpcln6Cb9KBh6Lc1At6Bhf1B/k4Y9etO5CatwHGGllbGCz2qLQuUI77Tg7hGnRkh+F76rNHkZZm
4ZU+fZEHEPYLUCGIZhNL4tb/knu9oOswHLIbuj4nNbSrvfQ1di6Nyelr4FaQzh2bNw32/XVE/QUj
MOdxrAkkczs6pVosl8nT8fpTfdFX+Wd6El39/kIAK/Io7qu/hn7bL6Wb5vX/FhWQRVvyIpuxTrEU
hu9nGaDEHZifhF/4V/mFQ3JSPfHMjX20896tf8nFMbdsqOLQvHxuhU+O9HSFKt3K3D7fUU0J/+kG
1bY3mZemwS4CDWrRp2OD8rthP1YpjTC+pc6NVTzQFi09nXxHzX+H18dekX/xN8Da54Ua0AVbm2vO
DiDB6zn4vLwIJM3O1wXU238REXiB8zDYM4seKZlaxW9a8mrYyP+IuqBKwK0K+3DNKmvOxY/qFg+r
qBwsXB/WczMeG2B8v+jhE8FxUYZYgtD+xPCj/1WccZUcXqcwYLV+c5GPFyC7Dc3S5xO4jIUU7VIl
dfO1dCtTtt/N62uHvNkaVzMEpax6gkfE8qSp0/6b4dOZnb3JF1IvbZ1SlKyyjbTXpgOYAn4q2opD
cn4iRlVKIEse/mJC6QzanGY8pHVobiLG58D7JOSeNpR23dfii80pwOi+sVjkH0Bw3D+r3vbXx6rY
s3vry3BDDYIN5XD7fu7Z27SpzvWFoJjQP6F/8xaTJrjyUv2YvhY3hBnHC6aX+Z1zSVP3WbuLxm8O
GtJ/aKz3xwty19r8JjsRUDEvkHdcRidUdeI37TjbD55TkKualbHcNvIbyKTs1gXtL7IKFGX7dDsc
xXetssplNln5plirKI8/mJ0AKLIayLoV8xZLXj7dxTY8QHSNgsFV93Bteqqa5Ir2n8ve2cSuEiy8
4rBYD8Fw6t8l39xUhCSKpR0kb5Zug6YiaFgLgL6PbNdDJpFyyS4i05K+UAzvzsTIeo4bVvYlVVhr
BqTvId5fc8/ZfMGjhoBoSWST2FW8fFY4NivxBgFHnzZB/ybGDsW02Lg09RXTMSfo2raMddSwhgoh
uLhu5+ayhPNyblurWJuKBRWGN0hnSouTLRz4ETYe78ZqhLhGYEX3Z+42rFpSZDnIEI3W7Kfbf0sr
kE33/q1DDr135PfB1h0eOhlzK3saxSG+HxaJ6QnRd+muufqyvFDxrRkIwMm0jMuLSLTNds9oCVSE
Pt/EHkHn50Ok00rQDwMkfVg7wif+a+/DP5GPBz9n+3oXGq/9bq4gcoGrZkdk59vCQgpHu5pr8YvG
lYa0yk0AXOlHp+Ha44jbeLQuyp+EDImropuvU5CJAZZg+uQlkFJiBgA0N3ng7lOnHeJiq1YzxsOp
Df7sphEp8Gmn3LXIFjf0fcbzOG0U1/DN8+sd5HvMCIpk3BiB4aLFbzcnNb13fKJ4iRJWf9ZUbzHa
I0uH3vyGTvp3UAv0vJoTjw2RMLvD4xgn7AeYU2ekRU4YCdB4FX4a2/inXBl64Pich77GiE0K4oMy
baXMqVkWNjrlL/NSt/6zxht4GVEGZ4i6BU8meyMHtCP4agCZWYTsXuBba9NR/H5amEO84xYuoqtD
Z1qe738Mqxqm9UkCnPUg07DYBdTw0wlx/l2DeiQb5mB+91XAL1MXZLDRMzfdErUzqh3qvZ/RU9nU
zBYPr12IF5wFT8hDWJnNQ6rMQRJuNffplZ/tVftqNkln5QgefIq0khGYVuz0Xzla+b/mwxzmg4pZ
n+7Xq3odbZmxhv+UN1iWb/WqtzsK/vGu4pjG07OneJ6NRjZYfM302GndMoWSdZgo+1/zjHN6rCrx
ME07XjFqV8P7o1gPssVAElcNgnXS+sJjBdq8RHpC3SBCxJAODGTW2dLkMdiM5zPrIn2JE8psgbTw
GVoqof8A7pc7sHqm+l1Nl6+JoZvNmAgFA3wHQl+e8whmoib+EjZqgK8TXsRwd3jXxbvSrZia5pB/
BqD+LsdCPTjmJ8kxGnSjVXWWtuxXJATMCyn8nNkq8huyOL01wSFaFoujpvlxdoWUdJYW3miSwFjJ
d1SgEkCtnwb5Z0P3HE9M0UmZBmd7Bhw93EgohnlA4fJCs4s8IUETzBK34R1Kekl278o1Ey6eHhlw
eoxTZ5LmK5hwVjrKLjdHkq0o9zjO3HYb7RNtW3dLw604EA0byHLoE7KxwwQ3SQ1Etpw/N8XAjKgM
yNEWn8YFYZ/imv6E6P0yO9yk9sKFTfXGZY8Eozttpvw4bMId49PmLelsE0n4hd+9UcMzUFx8VD0r
gxdHvXbHlka4rnq6wm//jT97C9/ZmQ+kLliQbNyn2ToevLaVQwnGDf3c79Tf/PgixVka37AsXwhS
e6O8RKK3oTjw8b9BWhCIKb4ytpR6zPqH0YsLt6mcYvRYtHOs5uGT9r45L3h24Ec+mQkbcCG/OUAV
O/kZLyVYVYnEn1uap454BVS2FwhHMpMp7DaSV48Yk5sIlqE4s5MJO411LVjRJfbqc2paouSm9Rob
4eiOxfPr8LyUqNILAcMFJg5SQs8ONvZSSuCjXWEPQeEGLQRPaVFwKR4WnvR5fJ32jsNYkLWuuvUW
Z/UlVOCA1hFrgczu6XQX+rJj7MCCSM/GYdao3aMjREp4VbzKq29K6T2FoKzt7iJLdpXQt93ENI1T
2lKd25CLncPrdJYA7yr3GEVVLpAxBKOsAMVEBnOQKBMNticu2Fwa/k4RzCK3L1ZKdNd3uotuEncq
sat3TD+fyQURU9WNP4fMftgovzyUYFT9bjwwMGdg1ANQNxxalqQbYHNddcPwdLrSuXAZY723jCkv
0kFY5vvXW3biUF8g07IWnMRXfhgYJdSjlaUsGTjENrH4LKp7fIz2emPxXtnv4ybeRmpfEu/l66Pw
k5XsTC5dHeWTZndzp///XJVoWGBos67uhQvQdtlc4jMfR3WwN2bKoSyjZQzAgHCt2dE23A/bwpfz
eZ6SzBO6GE8JjqEnyVf1xtYc3lhkBDz55Wln5d0kcO9nDsFygauKvOnQbaOFcdVpxjR+j1pA4WUY
BydY/jmMu5+/hYJKpmvSE2JWxhHNvSfdyYN6DKLZMJmZizc+XI3wAsMg9cp0lZhL47mVQicylu0T
lobbqv40MMuAyOvmDw/1QKYIj7/5wyD7ZmtnWK2ntwwb98ZYd8JO2nKwVOOK0Rd3z/ibxyFbgvs7
DmAJVdJH9Ruf86+hsItfBsJHXp4VMz+EFfhIA48QCqVbva5+KwCjcEB7y9gkl6dqmSdTnD+dgrIf
kyVaWy+LEWCHzwldvzeeDp8RpgaKAf0N73PH2Op7YEK2uDZPzA6HyjV+tMR1sFYRK9tgUKhaWrLW
193n+J1K7EEr+cecY9nsqsFqXihr+H1/DdudpLgIGcA+LY7hO/IJUMWPxhZCC7MRkdxWZdCJiamj
tCjp2jkzu4Zq1hq/4htFxSP3kY0DCVEzPHHRv2OfAun5MtfP0I6Ozwu2Z7EnLIkOoqckflVuFqU3
9cEs2O2yDV5ox5EDq4fwVzphOIsoDQ7nNrCIS/Yr0L0taUs48o336zw+OxihbX0TA+XCSFFwyrPw
oZ+GjxCG8FLW/MaWv2tSlB/cWa407rSLEC4be+EzW7wYI2Lldn3GAmaw1Ft4Jijo4gxE01QX0idF
ys7c9gFzBsD+C3xaJfvlxQdUVb/TQ8PwTTi0osWKf16UD5UhT3zOVOd5Mb8gCWo0f9btG8OTCZed
1K18E/T6G6/RHKuj+KWuIRfzWSu7ZsD5h0cZrtO98tG/Z9Ra02igL3pmyKxhQ+OCfpPfZSc/R3eW
XXgWaTbb5p6RDxbA+ebzk7I6pcMQALAnB/s1equ5vGgK2RFvxDXGZ5WAd04u0xlsQEFWSwQvkU5c
CuiCsju/FvzNYvMv44YuNkj82ejVoiEMjT494wnNWJnBLbgpN/sdz7oXHev1nCEPHLwAASwgJBca
lutml+/1neDwSJP7k421jr3q9DwultohdV6HwVe/FAaGvQUsZA1L/WAu3OY9vrF1oxXq2cds1ztM
F8dhjZwquBfa8qSdR0daFn4MaxVtSISBAnB4tFlozJ8Ugsdz/hDtrbl3O51Py/j2Z27ZhjxqppST
E61R3Bm5z5TriCNc1CA76aG70f69ojX7Sw/UWVNoyXP+oRcT4TVW+60Gbd0C6MbyBXhD14EhorGa
jgr2A3tSzPT1tliJ65zwydHz2rAun6vsUsaO8al/8b1WspRfQgQLRfrAWhyWpnyrtrIDer2NyYgc
LHn7xk2Y1IxIf4CnswnZfEJ1puKw823azj1ajFTEb9UR3KfAyI2KGoh48kn2js4o7D9okpLsowGM
24f4/drwSoBlTZSIW7u69mcd5AsboZgnweZaXcNM1z7bt/wtWbM+GV6XGEHT2QaIeW62wip9a5eg
qGAsM+WnajzJm2h0+iWZ+pPQxyVyYlIgRoF5Y4T9Qgl/K33Q1/0dyKo2mDJuZohY6JjD/TEuF/vX
Z7Rka030U9/BhDC3QSMUPtpG4LgHPuc+F/sHiFjwcNfqvaYE7x0Vwf+HO7y/mO7SnVqFVxAdwkY/
0hVoaMDfOene0nSFKujSPAJzPTYfrxu+kOTRmff8JGILFmCFTmH5KHtOEE4afQVqSH0BQ6MRbpNo
Sq9t+LLHI1m2cZCgFkc2zrptdRzf6rN26NeVn6XLGIlEMttr5RNg9q3qCevFWxYu9Z0IgISTmfbH
9C3EfugAikE5B7VSS/DAPNJmIetF5EQx/dHHbNM33yvDGa7Muqtrcl2gyQOol46/tbiElEGkX27o
tKv37LEtIscgr6VjzHcXuA/hV2aN/+KFvXhP3igYGh5kiDmupbuvQ7VDWp8rJSd41C7S+5iC5T/N
J5Vq3PnJbnF/nPFNISSK0BhzB8WWF8UlYsr9unjuEjHQv/XvVEaQ04q4iRvDcLQ0YIwev1NTte/q
yDjE1RlciXusDkKEyg79j9gE5TkJCjyaLCo441M4cNLlyj4PP1CSYNpDX5R6qg/EEY4q8uKnODv2
SvDAT4FRK4np74v5340cIuZ8vUsYrNBtordyCb+H1JVnDRub7cNqzEw3RwH26SK/M6Qwvm94/HBM
cjS9ZkF20LIBq6wq6S4zd6V5xawJ4j+AqG25bnw7u/NaI2kV3ye0QJvWVwiVSO7T779i2EU1XQAd
32o7GuaCWikYJcwBeRLmjCbM3ZzDOpoP4PA8Bs3v4CPRwg7q5tmC9lYjqGJPYRCVuF7Y6IBHqlMq
OLRsEcYDRkXkExjrA+IzKNps6XtcYdVFL2OaU1iqG/qWIS7G8M/QZwAok9A0769DszeWJmPTLlAU
YKgbzmnG0l5IwAmDfjyFs+/y6gUIQl/JrUdGwgXn2bv0ADL6RC6XRLRbtqUjcagwjCC3lufb/5Ld
dP/sl7mw7oZjU6Jev5fzbf7EdgMguw3IcBKuQr/su0OBWRHTLmaQJYOJ1dBtlexr1FeqCVjsOpq0
a4qAtIS8jFyIJEHl8dIMIWUn7ZbxrfSIlTwOlKL7YbMQ/AegutGW8eTpHB1bAZqH7+ppcQCe1DZg
Y9HZwGswEDD5Zh71xMIOcZFlPTMlwXBcCcyxvuwu+ld3+Bvst/O0/39z/r//lRSiOiaSwn+xAH+/
F5nh3B2pwMPxB4OOhyZeG48eInG0/Pve+NBVz2iMQ/fIF0vTFN28pTGW1OwEbFCYOk1o9cYh3oV/
XxlPVHv7WSTxVW1MQaVW/PvW3w/lCV1cKMXg/OZfk6ZZ7Be7IVTf5n8WlYp6z2vhN+rsxZTItSvi
Jyz1CzqRf9+r5h+8UmQm//7BAfD136/+94O/3/vvn5hqO3O/4q5xOpXx1t8v5dnM//n78u9XYd5T
mCRyuuq0rNqH3XJ4Uo2rI0CVFqUCLlbSY1Q7+hoTsLBB3CS35QSHiaHHTk4v3PiStuO2CjEjeuCk
G6Joi8+Gou31It7P2i4LBX0TVfiUUfLx1ExV7QXjjRjd3lhI3Ir92j72QzEoflRKCd3e9wfmXJaR
ZIOXgadLw27wp6YO0copKfLoICwKRo0ZsNhRwTHGECRKGtOgTG7BiWZKshPi9D3vyh75EfJTGCcc
fTrnpt7GDK7qdghyncl23H+WIsZo6gNYVB0Go6m6PJXZOcmuMCTwUIrTWIO0RvtD3sjSGrcLphuG
9mOKzOJNxXsazCfT2jGr8Q4rBAnBiYSj7fChewBJE0ISoyxmZInxJ4qQELW6V+iOLbDGuucgTGua
zb04LLMyeu8ShM1Ap85EkgfjgRbhDMQcGhpzSetxQwpbK0OsO7UXwMvFq7W0eJaZUxPAdF23DXX5
t4bXyoQPhH8tedPEvBxrOfy6JuMnybXPYkE/I4uRyim11NEMkAmDCfalon2TgKZAoYoSA/l+TItd
Ap6Azoulz75tU7XPI8B2AAJHBCQHzNt6hKaRKEN5u6lBi1UdZUAyhniyTz0e9POfR4tsHUfXuOqK
06NMATxFMor/HByaomFkhGaTX+QoMol1lq9q7WsYA60QcF8jBo4lotTccrcegLhL+Bu6cd6+ozbz
RIr9n5iAfHhUANaNIeutKdVWC2YBHaSHWKLnUDVxskua3G2bOdZkxSdygYkt7ZLnC5BCaQJamBoq
8tS4R4bR+PJD/1pE03aUM5pSpgTyWNS8MQZem/KJQpXephzpwy7XXqBaykegRSZJL1ttaSgtZoXD
EDTjBJo7WtAPZqao6OX1xUp0pV6iD/lawogCHJkSzBIz+4fMToU6+rif0B+jPTsSoAv2x6PHWE2b
VIY8GbmrgUCY+/yn5uFPole01jLOtlSiRSWzZFGg9+SX0G0mc1zN0qq0tcgG8Nj5EEzOgtlh+dUw
IKpUXXDlVicYIIWnvXJaXVXybsQyiRyePa7xPIspJQFytPSVO6aqIn3DMOFoS5TFuVVD2n7PVHMq
QlnyzLU9qqOC3B8eLCTngZeBKoem83qGoHMz0N/Fv15I242UErlVWXEW7YuMPM5jX0c1Z9WS0iSP
cPAfU5naL0C3payCMxQL0PP4MaF/onGgll1WeqOm4wIc/qC5h7JLyzLrJrrgYR/hOCgD8Z8qBPhj
EpW8JusrnumxDz/jelhJKrgvEZABIRYStWaiA8AYIk77nzzrGJHG4XtUMlIucVOySjn1RwWh/LhK
J19u1cKrTbRMB5CqYVfQ/K+wcaQATm/VNF3V9IA8rtM3sz1tOgJ+blnBUWVaGdRcq2TwGS8EJ09H
8WioebMvZUqYdPgWDfFjGHjWpbYYXWFMXWDZX3VJbb96oLKPGIOyN1VajoJ6LXSJs/oPAoREA1EP
sC32idye6jTkGIGmtBtlhVmlQS84jPCLUoVVTxKBgAcHTm02q7SL71mLzhIkOoTL8IjP+4mpNdpK
cN2hJTxAicTj67iQ8KvBG2YNcT10kxeZQyMpotO9ysorhHEvN6MLWT10UhM18UelnLM2w1RDo2do
DFjYSEM8ee1UQb8xon0hhfJOlNv3Sm4vZcU+aSdM6zEGAH8+W7+GdYRrAwWoxtB+0kRLFVOa7VRz
BsYgvC7xTRYeJ+ERMqd4CekKLOKr0dZokYHdXTAkX2wehMjSfBdT2pSPHMFEHYaClIxNUA+9K+gZ
An0zXUFv740ZPZaiQTrc6zjW5r9joy98beg7WxfpwedupBv4zjyAlshyHjnQ36R9WwI1X0hl6pgq
9VLb09KSQx25mRbYRB25i2hxVUsxo9NMn4Jthkp7jS4WllROyCoH6WfXIfweJs59kejLzPS6ELxh
IdaFzWl0FdvT2NdXbAbnS1w9jIhFFemCr6A2KyWKxjrJrvEC8ZuomH2TYmY0FRRkxjhgPKQFnRHs
EiOEN8bGW7Qk0wWDj04XWiDQIuKSWD9NUfjwuk7bp4hpWoamlu6impatFD1dTE+PeZ6PQcGYpzdr
31DlyRGjCWDD1ONNkI8PgPYZPUYDq/c8xTGTsQbxtwMt50g5ErwhS95I0GAa5zZ1TSKuxjzThdjk
0BLArghPydIxb7SfU2ei/0HvS36IDCEa7ZaJNA1yczM1wuSqL9ATZV83IJf+Q9mZLbeOZFn2V8ry
uTwLk2Noq0yzFsGZomZdSS8wDVeY58EBfH0vMKLyZkRVd1WbRdBEibyiSMDh55y91553VTUkh3LE
SSnJ9SwLtpBejrUvCenyV+T0Xg2BS8A3VVgKBZoJGiUMwhOFZCF06RqaU5NunObO1CvYoVJjSDhS
2CcWXY/WpvYbuMLCpqb55SxsViNjhgkEjfkhXolhuKrttoL9iISPaK3zRO4LulZvWlzgPfP92IEZ
ytK/iRqMMqkoWz90ZLKLGbTrY7aJAwTyTWT8IIbEBPs05WtCZK7KZIopEsWTl7VkKbo5Q06CauvO
yh+MInkWdbjTRxbksG8VfXiKERC6fh9ieinaBN8SF5O8cX60qTSec+s8mY3kQl7tRE8Dc9JSHFtd
+cU7Tsnuej9AqqmXqXc/gyx/GGH7nskTa4lC2Zsj8wCi1NRRGiFKc4+ifsjpQjVkd3hF/i6DIFoN
GlP8MrmF2eoczLl/IrxMcbCyrWF3V6l2i7OV1iuTxiTQyK9j74WOC3pkyfwpt62XPGeQJRCxwQOl
8I3pYZkaCOe51r/MVD6XTa37I3SuUU2nOED0OVC/+KRlZj7ZUNsiRboQtfez4+wJafP1GFGDoddE
lBBhlhN245uh/Wa2qqb66tYZkPQoJxCnkiCmmxnDGMODKjc2niB+lORb5XcybM7l1JwDEb1Ooxvt
oEPyoqckt+7AM+/CiW5SbnjztiYSbGjQ/2gtk20S8bbj2Cb7IJ4PVqtu6wyyU2FG2whEJnYVVPxl
UmNDiolJTZYSSDTZOmIv0A5cpmPvHCp92js93ZcmKSGADd5GqxjSZ1HiF9a1LfJkZYeMV6WNkVHT
v6XqPl2t42HhLTLo6cj+jjesegrymRjBEwBW62E2bHy3cIVzLGkzm5Pt/EzMh0V8mDXvPP1QxQxz
rICjVp/lSUWSYUotrnQHrZBjNPtY0qUfWzI/7fm2CnMMtxNWUrhypI1MaGtzAmRmB92Vuh49rhKK
2U9b2/rKm1BDqv7ZNM1kn2X5LUKE0WgwXCKoryFh+jFU6LUmmnWB2/dqcGpnPzn10Rqt8L6CehhC
eCVMC22fadkbq+7eHK9Sp9zzjpNHueLJajuMb4W8Nqr41GIVXguHTLliiqmjnR8R2NkuG3PiSt2O
tylBTZgHKRvIFHCi+xHLQcIHNMF2Ft29DtrtlFssZcWUvspU/Ew73lBJn9STwz6S1WtDRix7uvYl
N2LmGgQrxUENhpCCW3Hm+rndXE1dx7sQS7K5BNn0tfmg5bCP4uGGdJTpSt/WIRHrbjmsvI6dU13M
JxI9vhwS0HE5fgQpnZ0gBY7BZmxTdNV0Nh0CjSJhXQno2ObG0iskx4R6c/pjESloON5pHhOVLi7b
bbUoe5MaYq9Ti1Voov/CsCnngSZGyN6zxSFSy+nZAiu4G90YLGjSEoUh62Ot5WsgjK+QL8g0IwkI
Tqfhl0WKUqil+TZN4rbBWvCoMTRTcfsK975dRaZCN6lSZysR5pOhNBiU0MZwtE2uHx2wO6YiOV9N
aOe00GxAIaJPk2azJvtn9JvYYoH5hBefrERX8JfedTUeaIWlLNKncG1LzKFqAHVhT2GyCQJKvdlM
H4LIJkm7Z1bLp0H4m0zXQKzbNYR3euI1WdWjm5Lj0wx7U4AMdmr6Xe0m1SYIjWo35oyHXIYUJlUq
EuZ8XnPRgjOg9pzJ3n1bnZpsE0390nFDK8jJg8apuuRG7gETkzXcMFaeou6OnsKTyHR8G7nYmQEf
oNAbeiBj/5b2RbqyLXfNbl6s2k47BRPTWk3mqCBpN8JbN6V9Z1MNHXR5pzQGYsn0nIT97gJDcSI9
2+Tww9eSkx3IR6J+SF2Q7RboyGq9xS/bPmPuHo9Ghd7qBpa6d5TlvKszq0cRK6OtaY93w6BTeTds
ZgIzoRVau2fyOyqEL+H1HCybZZ2Dk30pgpz2muM8993QY77rfbhN39CNSo66GG6T0LjmD5+v3JaC
TagWD/tQnx0teUvNNN22kneIaPsYyjIqQTLajRH1+GB2SEsm3l9t+dwD9KSmHhyNwMt+aDbopkh0
JAAsPsV8YAI5gbzMa7HNOsmsT2PuMnr0pvkoLShIK7IHs+tx6fO1lTg30QfJ4Idm6tKj57YcHa7F
WKcJcfkgaXUpK0JS7JJhxm2rTGcfkbeXIWMIo+4TCOS32dAcqDuKHo+5+mh1vubg7S8WDHRFX2YT
9gh2upiBtygpLuwa19Y0jc2OqwAGaDIy8wk9ol3b6joqnU3lSbW0MvB4Exqyio2gX9ujiWB1Nop9
36Cv6625oNq2VspETa4Flbvt0bg0CB9ladmYqprviaVXetF0yvts5rBobESMqI+UJwPfCgJ1btNo
Nwzz9Qy05Vi46P7GuTp6fdf6VROgHQziNQmZd2mD+FrMxtFcxjsSTuKVlbfPduYwgiNwV/2Yw1A7
AAR5BtSMmGuATMuLgpnIAr+zxIwqZmTkXsj8aBY9RqkO7fREsK7KxcaU+BqmZ5Nwbj/U5nFF1vbR
bbkchBz1ai61DTSZwKcK/oE0o9Ia4xM0cmTE+npZ9R0+UAymsFHP8N/xBpvxHbzkbWWgMKymetem
mQ8RM3jQGhwiM3Nh/rBMz35ktrkZ5r3Z4q0QZnxkW3hHx2RGbKG2hWZ8s1B+RXNdr5yC6q6Ac8oZ
kJM3YsE+7kzGawb5E0QNru3Yo6B1vcdiAhaf2ByoDsNCRQ1/Y7DYYM5yPmdywcDQenwQGtWOrV5x
UHV8iE1zIp1JkHQHwYL4p42oE+Yc5GjeTfaHSzLgsK7oSV2FXu+tHWW8aR3DFLVMj6YXR1G5ZHb7
ZmiUddWmDayXoMRbigXroHXoPLI+eu80mkIJzICkJKDMUGyrEoaUbV2/cMrRYAp0/CKa9dqYvQLL
j/BUswsDmbv2YdrqYW6YaXT2mQBgpAAttH2PiC8Yo1/wCYvbGam+UTIqK5c6VlLC6ezhKhWeBMYJ
V9ECGTP9FMyx+yAbBiKK4dVE8ys0Y/3slLpfSmxU7YBUM63G4mE2tQ+30qMPapsvGXBK6/Zj4Um6
mmb7xfXtNbfpvUgw+KjlyrpvdrQz5RiOm7COXy0Nvr+17xUX1NjCzNv2tNVYGk45Chfyn0a3M/zY
XLCPIZsYB1ZDY6oNly5GE1Z5cGDBrgp9+AiMpFoZKMXLgN3JFDQBruthF1mZvhldljfCSN6zwHsq
5gT/SnZZrBg+BeM5HrNXV2/JDbXz9lSPlsu8S+i+DbILQU79Pihru5QZq7KB+T/Z1nz0PGDyCfuW
EhzeZtCDaxa65Eg8r3UVVlCcNVd/rLya2jAfBVJPTHGyf+HiFd+lYzetpOs9uE7orYMZ4n5bt09u
Ufj2VFv+WNbYUkvzwepY/wrdIoUjrLYEnglSmhmnYX8K3CznOkePZ2TtKwhBgDoy2Ju8sQ5NuRDi
UB6YmdMT9skm1MXJaQYFq1Cu4Udgl6TFpNywdc+HiBXF7eCJWX28EmEFcTjxdiZ7i0NYWp9xLryb
OKluZw1TpzLMEe4o1d7s4njJCzbylr22E7kJam0zTB0zS6/ozuaHQniSs/CvqAhrtL2pnzstU4cl
IKVYUi4Q6UO7U1Hy3lSlc+vSjqZqmK7swXn2EN/lWP3wvFgERVTiu7D6rbJdm8pN3Dh98xXSeFuX
JGtigiUxw0OJMVc06+uAbffStS+1HMa5AwtfRaGzU8F0dsfRvAocZqQymNjI1WwOHIGiOBBoECaD
FUOnf0U4D2HWC2XZ6fvXMBTPSelIn5RixstV8WJMc74zZHoMglZbTQr7odkvIsuuI38EHz+8fLDe
Os1ms71thAuKIczpc4SR3LRvveiPTTsxTZoVpg67gVfQ9i0XK9H6g46XRyvm1pdxwWx/ph0xcoVb
JbqX7RJDc9a1wbsqRu3T7uW92eby1RNorNykekvs8V3rxNlo7BPX2lvFJ/tcBfJALkC2iooWxQrp
u1meWZukeBmpindBA0dGoGYoTqnCyJ8gfc8Vi3+HLYsLyXhFPcL12a4/s7BgQ6q7yIvLhbzzX38Z
Tc2d6hZD1YVQ7EmiVS8PD2uHnAuNhvcV+5nJp/AvDr89aHnkr7uEt8NEuNz/7cvL0//Ln/96+jw0
vK5f9x2XCaPa6kJ98ysjPBIwlC8g5ctXl5sL07ZZmIC/7l6+unzv8tNfD/7T9/509/K4ANpMNXxC
ql9PKVbhCwY2SCv+mgvd9bcvL9+93J8v+EyRQ/swvPKB+qQ8XG44unDc/rov5uA/7luLzxYfTfzi
5LPcpbOA/a21xsqilXnI0m7mrxTd3gryK7J33F0wmtByXKan+VDLQ6RFkgDAwPUJYUeystzt6vn3
H6TLQxzbYvIgzN2vJ1wedrkraAptbSJAL9+KpWUdSBjHydZrqYV/GW7P5XGXn1xuyrzhl1N03iex
iXEbyDl3l997+XFnSLkvjU+yuyWCYW/A3Qqcm3hVh1Rh3oiVvtCKnJphfpBxLa4rpr9W0j10CQOa
oZmaFdzX7nC5McYOQURUNjP6xhmFCNQZp+y+RoHWonAl3c+EmOKUC7jVMDGL2pZxoRArkrGNXbxQ
pZIFFFVcDvDl7uV7+YXq2TtQZZuw80t9WLDcy4+HcAE7B1XxkyCUcv3reVkbcUGdevtAumUGD1Mh
/r7821W4UIsjMRz5c+Ltr9/322+5/LO/Pebyo7FjkqKrAlfoP15U+o9Xdnn05Qf/9G//X3/8618g
e6rden27//XYf/qdZezu4rQ5ZjobYJhZLH9uDkhBekvImPegLISLUP3dDaT0JYyjAycFPWNwC4Zh
IqZ1+Z5aer1z6oCpQBntnXQq9naUNCfRK6ZKKXP8LtwRc7ROumwvQnQrdQnKC8SKH3jifWi0b9uK
wDTXDOKbjK1+w86FilNSZUMqEDbZUzkzSyOg8vQKYs8mBYNo8NptwOxD2LQC2q6h8eY9sgErz6li
SfNqDemspq1DwM1+FQ41ZiWG9UPRIPx0qUWsEahBC8OjyH8SbS/WTYUGir0AcVfTbU+Lzscuj7rI
Lh87mwFCHUEG0VFSDHTJfDbdzLs7/IpxZpG8N+oPhlPcsL1tV2NG4jgZNruMS/BusHVy2QsYPDp1
mRbEyKlc/Fxlf5sRobGqiTg6jzqDpZ4Jpm4ypusXNThxp4eBMBE/SDFtJQItsZyrmVMLKI6DVhnu
x4RQ0q1Ec0tE+VWQ3ETBTBrS7CGh0bsvGYKZnZMlXs/Tj2WkeuSnAWL0NjiELgYQzfF+pMgqyWYi
fD6McRD1KHqKlua9WIJ1CVku2g/N2aRZ1jFolEz00/SWDEI00bJCQx3h1w1QgxoM10iZfnOk+W6k
PebZlmaaNek7aaMdj0qEAeXNkCI3dLL6By4Dst1cOCdNF4ZXtUufVE9jySWwJXMpZX0QVjnua4fa
IWQGmxLRfHSUODMnaIbusdbYF+tUpl0Bw2Rq4xXD4LNK9ZMyXYl+rE/WnVtei86sN0oGN8KwPop6
6dvycgSHMM0RQ4BU7UEGFhhjgH1+O1l8zAKFcTysxXVU0EPjcgZTKBa8J5lxDqGMmNrQrJqWdkCN
BGaqQmNVpPqL1pk/7VTsihBzBU+9ph3ACRPNt7mwHwa7GW/pPRohm7VUogCzpePtHHg0Nc2Qg7C0
CddUmu51lyqo8MTRCR7I/ZN3XWZ8SwMXf5w9hWxQcNQX6Hat16HVwKV0849oJ0LSRLTZSEALL7pe
u/tkGLgUfkqs3Zparysx8Zl9tq4SVjUz12eGK+xZzYKRNhLYtnA0nzGWsS5T5zMcmui5pL0VBF7l
Ryre1ApwW0BfdxPkwUFLwZCK/MmorWBf8w4JzxS0Okv5pJfdKcs9NHAui6gFBBoKm9wNgHd3XRVc
t1HcHCyrYB0p4SqPGMwxYY3t8FpnzZtW8QryChFsHtxVpX7bRiOlH+/3INaDZCto9tOXTiLddRPj
EzBaWngiIlA9QocFa7fyExm8kOrAHLnQYOpEOZtOPMBdFFyXs02vl/MDeoT4pFxDUaHtCw+Db9gf
LRR2CmNP24BUYjnfmAoaXyWIGhmTvP7IbdoGLXhq37SB71no23Rae4hf0nbjzJZ6yLsGlWGCUIb3
FgFzFwlCrAQAPx3R7VQcOycOb52ea3LIWMiy4nAzmvqbm3gaapgC/aWRPk1W3G/blDJcjxx5HqLg
s6OF1usSJIaBvGvseV11n9zGXQU+cDZxzwY9Z/c4DMhipitvoDMlQ0RTgwo2ktSIdUX00mNfKsaW
6rFuWw1tafTTMHtzVdMs2HQSze+oGzp7eP5RpsRoXPrFiag8YMh4prM27+CdJMZaDDe8RMM32qBD
MUrrwxrbekuaMQdMgxJ2nIjuDlUHOg81KUKO7SwEpOAEUwU0oDxFaWy3Mt8bJmAhKaIbyKLEl48L
CYHp3SZI3G7fhdpNPaMLY1j11M8ZpqbhTrXtTCAdvY+p0rEXaqFFTkv/mUBKvYKI8jUmIAlVExXs
0rRnodUt73qDB0lCyqy76ahJF2Nb72yGpKeFX5o0eExnwZIXmC3q8WHsDPTgVky3WPizUc3HDnFN
JsP8ehGZceQ65RCf0mrO102en+iT3gjtIkCPrXVJZDtlh9Ns+w79vxrnlCxYPmhvbs9WSAJZXw0B
bYTx1UnRgGTjeJPStz+oisFK7mLjGhMT03Dp7bUxfVUIXp1xfM1shumanVz3s0AfPWG1sA0sTFpj
rkKJFJ4YbXLrk+xQbyaV32WVzppaeO9V0dLM77D42s1z6moxmpnqwWaoVcwxFFGbK3MunC97OVVt
gxFOmp8axQlEz47d3jx+BFp9VtpUAc3hr09wvOsalmw3x4JcR+SDtVJHquvVe3Q5eY0QAQroBf+u
bOB2jJmxQS3fu/xgdmHj1Y71WLZdePQi+RJnkA2TRusPfUTAtVpudJVipgiLp0hE0SHKG+9AvuBL
JABVtIU5HXR2e8hLuGmEDNcyR06QoIM6pnWh72tv9o2lexi0xnZcQlo0h+Kgpo5021Lfagvz83Jz
Qdf/uvvbS1ye0MKVP5C6uLzw4RJzMy6v3FX6o0gzID+OIj0Qbzm6yB/52B2rYiq2bB9nGk5T2h1c
w+VLBuklUWeF6eueAEDSeNsCJmLevJoh2n+dNDCuqmzpLzeWy6FgLDeXu5Fw6aBTsPlWR6Z2GryF
l+Tgy4sy21bN625q76LlCE8trgddks5XNmcLxSVFxAWVXhrwSy5f/el7A5zztrcxGBFYQHNyKZ+E
qNjShmaP+jKV57DvKeh+MfEvX7XLHrWPZbjSmDivrJphJ4B/clsuiNQwDalZCm07LgD0CwU9cSRS
psv9ODTKw1zTjfEyc2dfou4vbOoLmTVv7ofO1fe2Q+a5u9zMGUJe0dXZSmlqIVUBiz30Fa6zppTX
kVOyQNiGcZj60jxcvmo0YRwqBSdcGbRiwwX3XZvmsheTlBzcu7yGy1c2pa5vW0i4ovhUyVo/dK2r
H9CxD5Ed7GUNzcRIEf2GVYQJPtOtaR+Z94xFykOhu8QnJS5QtvZ1VuzzqPXyFWMD8gzcUvODUGDZ
cVrzUBm6eWjNpPF7rqFXMMzBPRoslQs6Gdal5xTQAiDeZAE0hQpBacW0bmpJZjEHahnmmLdVEMRb
PXc4nDxK3nUXi2+11DGXmwvwXFcBYvrZpDHEh3G5cYrY9ZuMhkjTuMWxIHIJ/x0XNKhepKQlYxKj
cOaG/uq+7GZ9OzIfPczLzeX9v9w1aSlmOc0c3u4QgN7yGbBz+/3GG2GoEBLaroi5RoGbURAZkYmo
VG3LHsVLzYbXWxIafh2Al7tTgqe8nObA71v3wTTVa1XhqRvmRSuZzEm7ibQlk5DdWts6ezVWx3/N
raGNrE6MZwMY4eztae4A3wy58tKzBj6Zbst0na4d3GHa2/wVUUAktAnXyKvhOa69x/pDPJZHRlMa
IlWU2steEOZywoZ4haPJOUVP8yt4sa/xholF8BQ95mg9tg6ZmfMq/waiuJyU45a2JxPECl8So4Dp
yrTWDEGgWyeAI5mGvxQLcAwEyYZFfX6AJ90oQK+bXttCdYyGnXY/33SfJXcnZINXFmIIEEfMAF8N
Tt8lb9vvXvhVhKvgzY+bK+0eMxpDwhw3OMIb+xR/kFSIeLnyeNKMnAG/sTjinSJ4jp1zM25xhBjW
JpKfiGGA1VSARh/11zsAVuv4tmccd4XNGKHFI0FckE+wnScLaMo9TZ/hrXFCnQa4YI0/FiJBxuj1
q+JyRrrKg/0lz8aDeDMPwQP9ePZ6pFbikjZ4x6ITewaWFeM1+THdBF8j3vAfCgZ2tw1Pery3MPD3
K8WibVNIbqzaF0yxkJOfgM/OFUX3VfnCcYADfmY6wdTolB2TDxyX1aoI1rq1CRscBThi0Vtg7AXw
0IurOmaEtUIeByhK3bITY91AEu/dnVBbbMePsL6S9z+9btNNSOVPEz5vl/hk3CL1znMeRLb9J1z7
7W+s838p+vyWQI6u/dtfDBeeO/vCKSyL/dff/oLwhNR6thPScZGm6lKSbV99vt/HSGf+9hf9X6t6
VElm6hg1tUMlkKys029xLHfpR38I76GcZugWNlpwGzv+lG9pKzon93r+5AhhX4tGL1vYLpPt65sm
YNu0F9nCSU3CbeTug+IWZqeqYKj6ptgKz2DGzr5hayD5e4FogjLwef6G7rfJN/krFI5rPKC76nm4
S+7zx+q5o+OwMvzmZ3KAWPuSvVsYXLbDOTtw7UeHqXHAYqzfmVuir82tc8dihtZgh2wGOzXyaXz7
JsamaWuoleVzdqzAvKEsnS3cUd2zcw2GeaSbfbKHtddvfjbDl/2Yn8DxRt8YEzA0ON84oCRBBkeq
NB9g2mvygRhS+6JvjfxVPTBYeCQavsBqA6uYn3BWw2sQyPqRku0xzAYnecch2zF+vEdsVv9AYuGe
y80ZowReXXrDGe/fAUnUK/lNOtbdD7T6G3FnPkPB3Hjr8Of8YWPsNrfxY7ZwGo0X11zHp36v7aKt
dcYXar0RQY99ao31vrsDA4jgOf9B7MKM6wVl0xq5M+ZIzlMHN8BHsl7F+0KCa73iDJtuFgTAo6mt
fgImi501uwO/W8X+DpglsE8m2BEGwmO/GC+O+BTAqa/1e4aVesRO50SLHLr4Qm/gsEXGd558dhm+
qHcQGfb8ieHGvNW/8nxf78Z3SnBeKhfwrTzUr9PRe6Wu3LJz27A33wkcQ/4CWji/yjeUhChE1wfC
atf/zZG/wP3/04FvG5pu2Y7teYb1xwMfkH2LostQZ8MdzniWIn9ZYzi8nhzvxVgUplcxtK43bDMo
mzAaPeFIahfi96JV/m9eDEEI/+nF6JaF4lmzyD7481kok260SRtV59igV8j/nbYnOXLiLQLRhsOG
64ePzy6BjsEc7KbqbkIGuNgsn/CPxDeXl/Nvn+P/Aiz4+7LQ/v3fuf9ZVsvOPur+dPfvj2XOf/++
POcfj/njM/5+HX82ZVt+d//PR21/luf3/Gf75wf94V/mt//+6vz37v0Pd9aXpIq7/mcz3f9s+6y7
vAr+juWR/9Mf/svP/1HehSf5YP7tn3/B709c/oK//eV/N+l70b63f0i8uDzn98AL1/urbUnLYVu0
RFcwxv7LfwReeNZfbd32bNuwHMl663G8/R55Ydp/ZR3W2TZ7pik9c3lWW/Zd9Le/mOZfNR3hv+fy
bc9lN/7/E3lhUAv/8UDTdf45zdSko7PWW9L+01Ffx7VhVUZv7WXmoq/OiVMMc6APsXzOLCfe90Yc
rpVtfZrzxsFqbBKJYENnd1BBgE9tY0q06cG189fWIzbRnl02RyUuWl2ET55uXpe5ivcI9ZB7mziD
ojhD4HHda6iVEyMf/CRgODn0zg9CgrDUsEpFoLMq+oBs1jDOSWe+9iM3YbCdU0SysZYbwyDuJw7M
VZXqHy5Jk2iST1qBOTPKNQwBtBoZ+QK6qkvnOx1M+6GN1Uohfjf6JLrJZLDL2g7cVY+5H3EUTvZR
k9vcWKIG2ZHZmq2tnSm6tQrPAJKybtL8bd9U0RMTfng3tTsBt6DnNpAQn7vlfJvQvffxU2g+hY2t
upNwgZtoDn2Ysky9XZkdpjhN9jGugtuZeUKsPGCNRjICKCTl1y03XUL/z9Nyrm/WAmvPgxHVZfmT
rPCfgWNm27opX7zJyEmHK4qjmo/TvHhWy4Lg2mwIrs760Kp92R8qLzCOUdOChkAbYiRcB5H2qNx4
oK1n+kUe/fDmOlmjq7A2E9JEPtYOOJP6DrLxpmuC2yyhBV2TAr61Bvai8YADmbbBLu1jON8KXVet
eTfktbB7bhHr9tArBos+VJnG667A9B2kAZ4drLe2XQMvQ8JUCzxb3kDUuJLXRB9jOAq3CZG1Q0m/
k0olZwfKNtRsRrTTKW1irahtH/n7RLPAe6wkl6e6aZptrMDV2VWym1XxVkLyLdtm77TVW+NyAa5z
b0ZHCc8C1dMMl7eJ95PXno2wPngJsyAbh4o/a8VbLXYedoEn2LAOYktUp5/JwrSJxntQP4U7Jbu+
gKOVyPEtojZaZagLVQ5iLdeg4PYh+VVQdzsb5Xcj0VE0Q7ruPP1L1PETTHr6kI9N5qIHyNDYmbrz
bo3Jq+VOMWYgPt1alu/OAKwwVJhTAhc0VCyEs8vROuUluBisW8ERpXpKeQv11B5x5QO1GGvrVavi
n7PRLBnjMVKyytoorP2dBToKyTEz34GZDppvlYfvgxHKfRrciiQk4SWfXhLT2BmESiGm8VWNeh+H
k3fv5ANxiT/lHGn37Sg/B8YE27QId0mBaCKKlJ+iOuMNNe5a5T5k0WCun8vErdDlC+C0Lmw/LVPg
Vmzscyap9Su99WJfOHWBQzc5DpYCqZCweQgiMAAtrkzLZf0ArVkb5puVwAwYiKhalZ690SvIAXpa
+o1Eo1kv7InivrQVxOZ5sLdDHz9HqL4LGzbnyAkdGdlzpUGLhX8cNd0xRC/jVbDhtLVCIsrfVCp4
ObF7n3DGMXg8ydg4B42DsV4OQBI8BPrjAFogU83WAHgsXLEfMviwwltbCx2U9uVutHA+jajPjBkx
VaTln8bAtodkrlssJO56yuLHUEQDGlJ1HXpLEHChY5yvMVvoQ0oFUahvYc4jduf6VfZgxmZ9bYom
OeDZe2uzKDpbTbMPXmt7VAzZI/tgQe43u7jfxeMEO6ST30GPvcPIxuAY3rtVQCMwqMWDZRwcw/nK
igQqWpKA8cgzTp0uX5UEoq+1EEW1pw37PMgO9MxAVXnhy2VAzDWAw9xy8YwM6Lfj2XllrnePLkFb
Tkq1r1BkJyowrxNXFPw1TeubHKDmMF6HRsfwooLcbcy4knBV6URSMG2xByx1hhWPV3k8vqkJHpIm
sf8K58OKrxsJeFKCBw0BfM64EP0SF9YGibpOkQqUcUZ/2Cc3ZkrFNKWMZu2wbfw8SMTOBcKrt5qH
WQ56AqcK6L8wpnQU8amDUsuADZJqxoyHjI/RWajDtLNC99aI6SnMGcozLzVAOmdMEaseKgaRUMde
hfdGh0KpRQS9SUCEadIfKnE9aRPeVjpri+OMWGuddkFeYRHDsbAdJUdGOZ7yoL3G1GmsZxxiUO8Z
741mAr8LrZruYabSK1RaelTiyEb5senq/DmQpOsY4FK7qAVhFsCuHZdgVDETBlEikZ0ipKBGboj3
USc6dSxKLrGUcOQ0FTfDWL3GsYM4XnXnsS7r9diOL6LPtP1IMdUV7SpzEQuV8BuJEZ4x40XuSjKI
wH50QzvEOrIYsCgXJqoXQ20lwtIV7W8Y/FdlQxMb5R89pWYkcsGE8VWGz7UtUHoMDTIumUMzlNh2
kqAEZDkhgkn7M8Mec6vojfrKRlJuhOl7FaunhMH38+zuWstz/d4EbW2gmjWhnIVJv8NIZm26Av4c
Bbg79fAwxvqmGOZsLb1DaLa1TxTztQ35Jezt+BCQzYkez9ylVbxTsYr9UfeeBxt8D6zGcBmm46nR
mBEwahxOTcLGXe9DPtkZTqJhQpyLWHYdRG7bQQb8VgNuSwQcQdXPDPbAtwQeM9iZB1azAKyU5sj3
jEORTg9pYcCr4TUKFpKr1I3FLh4sfxBdc23XRCSlwXQ35fZbWOMvaka1p2WNNJZ42bFk1N5odC0a
TmTcOlu96qPrIKErMuXdqZWwM7RyVxVB7Ku4fp9IJE2MYxE4Og0T69szGefo06aMovYpqptDRZml
kWx+NSoPz2bsaTAzohtjHrJrgNVFyMknR/M6gOqqxz1xVuya3JI3NO69nTYH9BaoPqWF57Qk3UOB
5UecGIwZgRapwmBHLoi86ScOvFSv37AogRVQXKAVugWHxcxPmgXFkI98+mm8NTjgVNA3rC3WR8OJ
6Gda/zLgR1lNWbW1eyrb+cXRujdm5vlJC9zbkt3bMcvhCysE+EeZem9YASqywmAjcWl8TITwVs5y
1e7DoN67muYhhoCyGZBm6IREI5hI42dhalsinQGqjgmPfKyZFmGJ/2nUacvFUKKWa/eBomdABqjf
VlxJCVPTWI9YrNq4TXaONu9dyyMawkO1nrET/D/snUlz48iaZf9KW++RBsAxLnojjiJFSRFSDKkN
LDIGzDMc06/v467MoDIqX9WrRS/arDYwgOBMEHD/vnvPTZ3l05KKduv3AySKFZ4Z3RkD/Pk8M9BR
FY/Bvs06g8NDQlmPEqTfdmLFm7Cdb9fJJd5qSBC91tFt4APfr9dVVRw5dzEKxDUU3CLPHcluNDhE
BbNv2mDbcEzlXdODVhtci0icBIpiHJE1G1KjKkUDNEIkX4qcOXiOLa5Yg3uuS5S8agE43fcGjkgO
0KKKPtnOjbfK53EmJCDqJ+jyNKCSjE5ShdvDie3Prt+SEAKcIggwjOkxFxamLdGSfNVZz1EbnXoD
ixHxTRbO52MZeHeN8LPbyeMSuJiAELB10QdEYWtZ1MkyV6RbU6KkiCCDRclDOI3orlVHpWgpIBbN
cYi690kKa8ZdLVxUPdhffoSuH7CCiU+9HBbsINjvsioqEG16DCUm6gcjwoBJhiMsM/dAJKBNGZxW
Xjl74W4hheDWc1QG1ueCscthzMiKseduvPir/2LRDZVRTLBIFf+RrhIWWNTjayPhfM7BxuJwPi8y
BhzElEP5CH4glKORX/X1zheclJfJ93CFJWrY5jDcZKgZOfPv+GvF/fRjEs2XBa0uUpFLaQNrTwvM
zIkUn1soYjKHy4U06IRUvufkFuwZIgantg43A+7vLkN5OzWEyxFKy2SIOD0Ccd/77TwD0+2QU0MX
dvv5OR+pVs0NjGx3IJmomwPBrKOl2WkS5OmhLehrTu+Efj7RnnC32TDQWR0Ygpd29iU1zQc0Mww3
SX7L/RAdSOiDX2wBXN2SwuFT3DQlwnoyNKMJImEwmbceqQl1+W1NYJm4Y+PfeEFwZuZqPi/kQOC0
QNgJhq3uvzJWemGkV83QMuvakTuCHsF3IA3sFtnvhhnCgh1biP2hjNBNaDeJAeHF9pDpeyOWKLI6
yhEaHtMWvBrLXbyYKNWld5ERUNxpir6uHtWzhWuO9CsiV7LSQyOzL4bA2FoR5Wixz5PR3weWAE+T
oKsvi+HBwTGJDyXgFIcFLKfYnPMHvO2E/ZBIF6JGNnwKkgTBxpi9lD0V6cxoLmKNEHu2eJ5ct6JF
LaczxZbwnVyyC85yeTvDZqDeOf1uyindiG49do34QUbkE15VkrCsS5AgcB1DVIpZTbpZbj7E/d5M
MXs7UX9XeWDf404EdHxASCzdXZRGt0ZupjjJxMfYbyiDyqkmVpciNtfQlVkYmXZnz34YlbwdZdJJ
VDPRYh1WLzSu29g1vor6YA4MZat+RKFNULRWfO5R7W87kEJ4/f7IJirw1AJIJ6m5wrmCMQmTHWsn
/STZ22Z8ovHAZH4AdBgUSJsQeivAK4eYbUFlwDNLIkiMFxV3Dlw1SphOCZeDy+mPIPDvk97fZ1YS
0tOA4dks4e+pg/HQjIan0DfemxVpFhm0f8KXN1n8wa/45XIMivuYKXu1MDeB1YhxaROuoIV8L/K2
cbPc2GbzxcqxZnlpHu6xQ26ZY2Pqd6QDMS5/Dv3xLkwhGNfSeTbCBA9Ft+xxTzvSfM4ygdMYiyVi
73qfWMkZVgF0xBKyD6KejxhiANssAyFFqfuH0bsfGkITt739OXRLtGVZx3WPYZQAy59YOLEn8ABW
Uy/7Nve2Y+EBMabAL/tF3CQwR0VuQRSsfx96eNR1Cs/Bnl6mNKnPNaeCtAqCAzSCJ6S/m8J0mmdo
8aNppxCrPcEQ4dHs6fGNK55DWPmzi3A3xKm8qbOviHU+ZUHr3lFQvIAqwFr+Ys3Wj9DoXmIJSXMw
leEGPyKVlxu7n3Z2KewNEv074uZpS7r8h5OJUAXeI8hYwndWVOyUIKLbuH+s8pdpWIo7e6J+vE4Z
/Ynpm6x+2GgqtvVEw8ZU4QOucsNMk7ubjXYze061XaNp3K6Dv6+82QKYir2vr+99b4reRQQ8Jf7c
nXIblh+CsxtDBhczJVbOyYxdaZC66AbB+wKB/FEijCoHZpVBazI9XeR0RKwIwR+0qePi2JbUqPqk
2lM7fbYnXBxgRT6V/r428ghjAicX1PaXHGbGcWDE42XgGkfcFORAB9FNR2JfpMYlccS8SRRwo1zD
OQzBgrBrNj82Y/ihE/zTvOGj14LxFZ79daoxf3tUzBenvUO6ARwGmMrFo6qFWRVWTfk8ItCbcHLc
mKPkv1lmT3MCZrJKKMtssiJ+Kuh6MhdbLkNLaQgRDuIR07Tfo2j4nNtm/95KEGNn1fRlxXvUZw1Y
B/HZE/PmMoTDU7omz6sIQLb1nMBSp3mV4faS3/qNIjcrv+UyqG+NlOCQFh9z0w1cdtTC8oKDpwLP
9VahWtqtVQ2HwIkebdKWltI3byMV0GMXq7GPpPkwpibi5RIHROlYt5HSH7gLee0cTazicjgQxsOo
y0KL1+XyqCeTQecQUxUj7028fnyXoBxa2ulHJYj4TCyv22GvfOx9+6Psu3jbBGN1FEzvrHFUOCnp
fp2MRy9xJVr95rYtkGWNvVude9ZQaXsdJQ4E6iKNAt4ZUnmjhTM5xN1XjzBWzwB9lLmYBgILMjAn
CHx5qFotO39Qf1esaznEAwB2MAlNc3oUkX8xJo8x5ELGRBo3t+YA+UdaKVM6yH79sICzrSGM9LvR
LIb3htt+5VSk3CfexQkglk3FizdN93VsTNvaAKmcx/dAITAYfkDZlx/WVBK2Q65G2XBoNwEW/5B0
SNN8SS1O7RigATAWASX9wH5fhAGKCL/5ncvD2TKHU5shtiizFRGI694h6GVEZ+TOoWusEGFicJ8P
3u9hY39uwhJ7ZkP/CK23nEM4AfU5rUsIyp5F1EQbLzf9CJwDnwkFsAYhtrfNOWjNRxl2FwvfAyoh
36I+G9FVsJqbpu3v/cUUR7fAVGPAPW3eja5Bs3oYDMqsIw1Pes84D2+mssxP0yRvizRDHAm8tELb
rhUUQUt4Z1zkZ8oJ9w5ITfycsDZVRvwUAiyfJSFoEBEa1Cl/LTBjNCeh7qJvc5OIBpaAQROsUX2a
5pL2VGB8bcrChn4UP/QcSge9FbXlh77EY4tUatP2mGPXAteO1qx7SgHhmIHNSQbKlmr512kuTkSb
z6QkVyAwjWJS1vz2s0A0d5p0U58xZHMaC5Xl5CCU0u/cmNfpkK7M/VbfQpyo3uowKtu5PyXkksYC
YEf+Ujvruy5jyB+48JP0otQBztdtix/KzLzk9iqrX6oZ5YnezmzAgK24rZkZDQLcRBtvO6WNybRN
c5w9nz5rd4l7pYbRPgJmm5A1iWRX0hjhU9Gyx+6o9fn6Ka04/uvZ1WuLPKVAGgelPLe8SKGCpvUn
dn0FcdLfg96ukrAj8GV57wr5RzgC/kwon0w9v64rSdJL2pRsEzlPp3l1GE4xH8Ouy5tgMobqwkHi
O6X5gJURoZJ+p/osojdr7L2bQM2btH9Bv/VOFJ9brlZcYmR/CmGpI/txYKg4w7GK6l3gc/pN5MSw
0ZZkO0QO1o6MPuJcllhhZyUzMUJyAtoqfE+nAk384hyTph4PjME4J+Dnbo5JBmNC+TwWLFEH4fXd
BJTKPJtp5JytDtTuOCcTlIp8OpnxQCxD56MAWBcUR4nS5ejXWWOS+NwCWDPYg+HkG35/cg2xqY3e
Ri/k0GaluLg0RzXC0OffPCFIPKz6+2HRPyFyCKcNGY3mCUECGQu9phf6iDORzqzmXBIAlXCY2TEF
5sAsjq9/Ff1/UQvbWzhhNj55C0rJJJsAMyfuWWARPPgmiHt/i/decuSTfVH1FUHRUjDQS3dOXt9i
ekRy0rjfy1jap7Jw7wMqBXtTSWv0QvhdDbiMv7yvlE6iaQOOeTH7WCQ66kZRH1Pv5myjDB+I3m6Y
XGGSLqJDrhQ7sAoI/BmY9eg/o1406njWa4mK8B7QZRhdlSsPKjjLuEWDoxer8qF8hW3CVRbluTjF
zSxO0vtgVtlwq38HW2mIXn8RqjmBbXw1gIsdRi/9o51CsKs5tvfewWfnxhlMHXP9MNsulMG0fFiM
QFxMtWjTZC8Ne9n3ffLRdJnSzcHy5z6UUgc384JbNHLuXRHZI2ZLcxc0TJhKKhJ3XkClq0i9g75D
Nc392YbQq/dZ5XTXe9GPycGRJvAZO920HMx8HG7sKYaoHJfdeBD80YjSqMp7PLHHsQj7Y0811Bq7
mhNU5CaX1qUG4c4YOqdcfSoYsVSvnqgtUMHtGCTZ6k2bHT2uxlhHKBgm9umZaakxsmk4hDssksuj
kHeD75zHvkL9Vl5kSFokp/7qEi0/UEEld57dU0Oi4EbU0QKGssuOQeyZ+2xg9jxNC844DnHrwinT
vowdAc12QEPByYu7BK/QUULM2dijIkzChvcD4/c2JglJIn8w6vIcRDhggV0SJNHMLjiBHgnBXL40
C9Ue1yw+y3adcNpxMFhT8DXtyscyJxti6cfsIFvG2IQCBA2Bml56Z7l2c8ZTxZe5NO7Ws3pIPG2i
uFH0vAGZivJ8XfgzYnOEbNa2iu7s0QcpG4TvKNyaKAyWtjiT4ofjYR0Yg8T4KlMudaBMtu6CcC/o
kevpNXy8sMZt72iaBRblNSheF35AkTN0GZxJ//u8gEZK3HKXhmDa6oUsbcsR1kmvtWpTr113JH1j
n2ZwMpucjulG7zAT5MJ245bb6/30s+g7O1b6sae+vm9N5GyjYyNnqzOwvHo19C0DJwVwHsOd4PFv
9K3XRTfV/uuDKhzbN7ULus4aBUO02T9VA3yfYFVXEurkpzgyA5x7JA5PpXnsInJRGREuPQfn1Jq4
lDtS40bIHtaIwr9EMzlFMG6BjMDpEDsuBfwunB5jYZxMLpy3DWdVLT4FJqUEUpNHOH0+na0FUmpG
pnJfMpi0ounWsTmvDUZe713OAjfCtb66icnfu/+UDsV3qisbHFefRY0rTYDekHX/nObMcXPQMxPE
KPwEikYNfbMc5H0VJd+KBsf97BfJRkwNrTcg8T20elXDPIm8eLGmSwahxc2ppI1eh1rJLr7OJvmy
gq+s6PqvoU/PGzNlOJOREH52FgrjOMiQoTvLBy7ZBI6FA2GzE5WuunvyAxpfgZdRORkUP40QktrB
qpM+JyZue4oZ2ChlsJvr8lPRw50QNpVHIbnIcsZzE4Jt+oZvwaXcVmWPQZ+cogLpeJsnz2P5kpZj
wHntQSwGwVNmiXjeAANSRh+iQf3ZazK6ih3nwYZw4JnqEBLKAf6blaEn73wwrAFlbavz+NdHyCnt
Yjirsqwa9QvR/PAVQclGsdlmj2JxiKXyuZSuxfAHV4ZpH9gPhTGf6OM/zvV8mLLkc7vQYwuL54HG
KQcW7SwUS1P13PnQUaMUT+xacwRwpjyE4ezdMHVoNwJr0MqTQVyjotTxHeFI65uaijGJAoTL987Z
56SIhNKF/XWzwispcRoci+ce3812FPYjOnMcQDDpOya4G7uFF2yu5gXzyu8DhvUsbXd1W97OJEE0
ZfoFjNONXyb7umrvi5pujvFo2BCf6JN4IWkn2JAkjLYhqu49CAtWCtBhDr+NfnXfRnjukzH9gnBj
N8udlvp66bsIf+Mm78UurLGoNpY4G2EHdQpOXALjXm6pRmxlMB4sSn51Ztw4YbNzHfuOQiDi18C8
TNF4kBPDT2HiMSrvKJ879nxfkGQ5HnFFfYDC9nVu1ktQkToxES1lxx87z3qysKLDiuzEfV7im6L+
9zSjGGZyQ1bGjCt8Mbx563oCgzLMxTP/duus1/RCitg+LwHnUhw3L81qgZpUYvTcWVVgQ/nJdiO0
6x5Y+jlE7B4Cc8TzBqAHHxL/ceSAQZ+9k8gUA0Zv8xJ2J7Pib4+saVKDM7aRx5IDWjPqnmzSH/KZ
sLaMCqOcUDdmLmfeKc7F7wljj5tiWGymQvTh1DyTWgU/5kC1lKwZFnaCnDNpiDYy7B7OR+zfSwNU
gbDbE/Gw3ckKmcemXhVQUPhLfez7Pjzrtds3OsBWS6uXQDTrpp//8FYI/0XJJEZLvMexOQYRDtOk
iZScgGxtB9Ahtm+mI/MD0rHipAXhlprCwJxQJnZzhAdFqXlTtojhbdhAWcZ/pUoINWkdIu/8iv9w
bnXzyfBMfngadORbuIpXBcm3zEMSPdwJjjX0B1wZJsTT0ptOsVqUTHlO5otQ4+1hNZ6Cik9SGeqS
p+/UlTQMEiKGEjvjq0789sRkDRihXp2zJiKdfmfl4NT6IP5kTwMfp0w7hf7QH+p19KhIFRJVhlEA
mTzPMYM9W5aU4tUIVfTk+45ODR3iul1BoDUncK3hMNHtvb58pt4IjT063ZxbUOGfytwJNl5L7BlW
4e6kb9NremHY9V3NX5/xUTifGKr4x9lPdlGx/i6cnqi8qfroKqE51wISWgqKTHXl06SrifKqpPxs
9rB7xKiahQx/PYlXg1IgMlafAIIlJfSw9yyuRmoRr+PJA3dzqKgNn/TCJZYhiLA/DPoT9mtNtB1D
HioBGTGyMeQzw8qIIG3EhwILgrWbixn8hV9326ZTAWRyxOqkxtrMO5lupADf+54zKqvcWPSYg6ch
fPofsd6/I9azhSXs/0ytd/99+l+X73P6tX6r1/vzYX8K9tDC/WaajueKUJge3SLkz9P3fvg//9uw
zPA30xU+ekza0b7tsesvwZ6vHmQ6Po/6U5X3U7Bn/SawqnqB4BRj2oj6/juCvSAM/67XM8PQdCzk
go7roh50HaVifSPP5kRSrFNcZXd9ixSh9TgJi0auhFvPd1ngUaLX/x2Mv3R1vJCM3YSAScNAgJSk
QL1bZPUOUK+dcO/qiTNPj1ztdSGQapwiBXU1yuWltDh3CpVV/ZpdrVerABv8Tq9qsrVe04vcj1o0
vGFEiYlZmrbvNKJ9bEsJIFJVIvTCwtaO0kRtg+esCGr5FqhyQKjqiXrh/1zTm7IUIIstQ40U8DSt
aqau/TxEinNK16t4gaEZlz7ppsp+rl0lVJH/dPboTb0D6Az4qmU96lO9ttiIn54TveZKJzlIxz3n
asKsrT9X/89kuMZ+Tfs7fRP4CpJ74iAldEyVfUZ9zn+1Bo11/b6werIVR0EJxVHFoddVX9oTppn3
btOB8dbnz9ZpQGmrhd5ESUjJkrk+gA56TjE6/pu19yFa0tWbzwozV0BJABUSUcMbv1FRfjSkmJBe
0sXsw/JCDfWhy8x4zyTpAL8Fnp4B6KCT6XAo5vGZ9u/BijrzaAXls6QVctMk3f1k5e4BCt7ObLL4
kSZLO3TntcJr76g1WcZkxlvWF/y+9EONdNdNzkibI+csyNRxR2ug4HpLH7Wvb+OM30r/NjgLPxTr
gBTiUtnOR/37xeuK9x03cjc8OjW5u5anyjGTus5EzoL+y/S+DzVAVy9K5YlLgzzptfDn2vU20Uyg
zK/b+j7Xzevj9G1mSJPqpqU2QE8SSOXPJ/wvnubX3fppqWPDadKrr/vzc7dyjbu+pqvf3HX7+nr/
/ds64F5QcFbkKupb0Yuy43J23bzehqpwPRgumbz+Xt96/Vpev4Lr9i+79eZcAbY26XEghOG1GF01
hw4LfqH+LqkaQelF9XMz11CJ67be3VUY+wgy5jF6z+udro900vWwDEAkKIVBUf+Hp/3ltuvLN4uq
v/2yW29e73N9N9WALscAwbHVd9E7/ul+1+eDnR7uuzxEl/PXh70+9Hrb9bNdb8t7+wHV68IRrkAb
sIrhDlfxPlFeMqNm0fR1h3jaourV2YakQvDLKoih5sQs4SGTlgXsq+3NHWZdrK5GTCK9eo7rs/2y
qZ8r93NGc3pPyJ+NUZh68SXKHJQX+HHU6/3T4/Rtrw/W99Fv5PUZrtvXR/9yW13ONiErZn07Tcl4
aqIXZwcpmsK4x6A4DYsZLabaTgtvXpGm/n3VXRhLQ+3nZPrrrgbViUgPg+aM6NrtUsFCS1OaIb2m
nag9nb4kvLlTrO+qS7+6xHu9q96UnmMhLXTvMwn+C4x0+1qh17X53ko5QwMik/sVt6q+Td9PryHG
UEi0nw/RD75u6vvoxZTKP581Md0Q3x5Ks1V9OyXO85Ne0wu3ht1Fu7HavNkx9Hg/c7IrdVGZMzTj
xZ+Lf7oNckh5wuUk1Xeiy6B6TVdF9Vqu69Z6T2zNx8YZ8U4OeUgsrofXfAlgtltVyuyJJ3hz59dV
fauhD+thDfYQ7JIjGozppBdyjHj3gEuQMzLb8NTkQC9SNfDXa3qHBdkF3kP9yezm8dY0kv6kFzad
ZqIDMmCTLsLUWX1Voqc00fRUimKzJcUvAMqM/VRJzzg5IZ/Fee1webgu9G1J7f5hVrShHfDypxnQ
92lUi4r5wqFCBtbHDVYiNQDXa1QzqZPVzS1kYvc0qYUFDw25Go4Fs5xMEqdtYGbO+r4jBeJmyZAi
6t9c/76L+pGLaOWA0TfSPGQV/mF5Ks5rEac8XhC1laP52ER6WqS/Cf3FRGigHavy4dCbzglIn3PS
a4kLNU2vLZ6sd7mk7AnabKEMo8ri9kqN9UbXxXXzyk5qui0OavFgafujPYPqUlkIT3xRiIeEAatG
dQVcl1YL7YwsZjJpqPhWlVlrYPpCbxaeilIaO0BNyLgDn/QigpyCGeOubss4evT22pz5yYR6vfHa
ttG7mUAxzmvsAi9wPTMd09t613XxeqPuSekbC/h5yGGHy+tTrowMt2FE9xNp31NgTcReGsNK41TN
sa9tj5ngwqiZEDiWR89C6v6mjfizg4iPGXuubtPpR17vMxgme/S23v26plsp6nU6r3UQe5vkhKvu
oV6sEjHwawODo4xm2rWD8ev+BfQ5aqgg2/5yH33Hf+M2fZfXV9EPidLpWxxSptRb18X1vY/zhK94
KcON/ii/dFZ/2dRfRk5LY303qKvCdWGpi9B1M1ZXEHRY9ckaoj0mDY8DVl1acIRxNbveUa9RUOW6
dn3Mdffr06aFqI6/3OgreAE6lL+9rL7Pv7zNowEHNlHsPRMhrN1xpOsFagCe6tdVvV0Z1p93+nV3
7yq//7/e/+ZJf73rm+3X1TfPPdv0xtB6eq9P/R/267uuaV3f9ta3N6/xz6v//ErXN50v1vMSNtn+
zTvQq9e7vHkKvefXbX3jm4e/7n/zdlBNO71Vnui12m8WZE78uVnWhHG0xnLU97jefn2A75jwRNbi
5XpT5Az2yXYLPNR6Ve+RBWADvQaxvjqR3bEwcj3pha4hrqqQmKMBI+hQreob9e5iaJgNX++p15Ii
IeW5qFrswD9300pgsqz3v3k6W1UrbTIg8GerVb3/9ZX0dtatz2sTFvteytDaXR+u19485/Ut6WfX
u/m53xuIb/YWXWck9vZH/V+5/iP0phOr6I3X/4U3ZjDpr/cyIQ5to5RRiAalTRozmOgR0KQmyddF
UOGaDiuJ03duHS5FoTWcMiQcrws6gsr/r7bJwnGRoqjV8Hsn3fQ0hyNXGbij6CbU8GxWY7brZjnv
s+yEdKs6LKpJ3wfJC8MeKgiLAOLUy+9g+b9FXMiLukVnW8cwAp5imLGnWo6fYZWV57RfwHZYzkuy
OCEWBv7DOU9Th+dwENBq1EhET9+vCz2lX9MuwZfDZcaAg4CcD1t4HjPATVB0eIKLuTf4m1zRcA0T
SqfjfShUT9mdzzSA96bJIIwDxurKYhd4krQy9LJd/nCdu+pShJ7Flrg8dq3nYCmaRuv0PwW7f6tg
ZznWf1qwu6RV9b2vhy9/q9e9PupqsHUCgUPWdUKsp2/rdaH/my2C0IS+atIIdD1e6896nRP+JgJH
uL7j2iKkvx/8NNg64jcnDHHdEiqDzVZ5b/+y//7NJ331Tb/FKfAyv9brLGSItMAUGMWi/vdLvU4k
eVgi1TbPgL3qBKRI44+dONfUhMRugU8YnfG/ie/RnJAT1QQIutB/RkhrntvMLuMfviUm95uZYH75
QFZYG3yc0I/0P+LFKeovqy9G49uYBYiVkRl1p1Ws/XozNyPi1jYIPKu9wQFFL6RuvKJ/6lx/sdG7
9P3H1K6wKxInl8jj3A4tzo+4s4i1DjCT0laVc4zh0aYN1KD8fcgRRkD4nQyye8baoGHnmHJO7vAk
tPUZ9T75W2aQLM1DLNtIoFoOXJsIoxG2F58kVo6Aonoxg4C6+UB/14Pw4iLsD4E3OqiIYyclWMMY
rO/2Ap0MYbexzKRhEv1wk7Tz4G3oKcOj9VLZe3dLIbF3kJ5BN8zYTQMiiZ5Xyxazv01iF+RTmRVu
an3xE84Kt2hIMlgpkNCglUBpwryQlPj8osR57wCnI2JqpUtWI3/DorjYkC+6Osr/QD4riUtx8DZf
hngsUTgVfgTDyiRfrzyUazIjRXS9MPqda0SfAsZQoTO9K7iMLam1nMJpFuhPw5IYGsgDS/go18Sf
Pgj8FeKJO4bNNy+Zkw8xfbGvMMzXHpBa2+ecjDq4UQOlYJ7KFcOLl+Q0MwXt9HuiBuqNbUfimXYL
gdYYsWLkHMphIiuzDja8rE2zznbeVV7BfMkyMYjRgSRVgZSMyP8g/QbFdTU2w/wulMTNbBIjy0hF
shfTOnUdH5V5JPU9ubV6/IE7ZwUH/rjOPZ6W1FvADnRt33jk4NmyvYn6DC10IpO1X3CxjtVjWLRG
8MP1J0HqTkhQQ3OjZprgXmtIszd+2vlQecYUkOW5jD2cK/gmzHjj4LEOGoydo48MM+wn/2a0fQe9
NFxY96ZhlkBGhdmX8X3cyMU+ZmlPmIpne7153zSj9ZQ5jU2gNO7C9gJSO44vBmhv/2PlAhw5Li2+
enJ8XAeoJ0E2csVLblJDhwsp83669yZlVl8wSHv2mDILjo3PJCwsTyOC3PdW15PNG8F9BBU6PZr+
Et/xD0AbPLguElOzxLQ5FOm3wrEh1HQwo6bKTsh1nNAgjV58mA3bPZdm0BwJ6Ip2oQKY2s087Hxw
57s18Go41mbV7ZJiEGens9pLGjNAob4rHqi1GtswNebnovPsw5QG9bn0W/9uTsz8EELF38aWD9u1
dcrbDtPZk9fGSP8HF6QgSmhwmcK+NaPY/WguLQ34JEzd+34V38EeLl9kX3T3jjE672qJcHtibADI
3KreNdVIIoaNBJ3iBeWQOpZ/jIXV3EozFU9JTq8NA5ifXALcaDuvaL1DP0/W5xKy61G0WX7rLfxV
oMnne+av8GQCRCCkLVXRsU/j/EhjfOFi78V3cR2RQN0SyPi+4Az5QE21eqlmJ9u1MowfPa/ziV3N
Iij5/kAmEUzFVWUiwEDsj45sqneh4OyCxq+7CA7Fw2j0695hbPM4OhFhkCnsAdJJoMqkzfBI2phE
rWos+8LPxoc1UzaiDG8e6P1h47qp80gMIqAaN3HK+1z5X5MsM3/ALK+eOln29xaBPeGNZ3F1upFm
ad86/Wp8Mpu1vwyjXxCXtiz4SMwkbx4T8OfvQiI99+Q4kBst6KXGIiSudmzCXUYE3YpGS4A8ontM
eDB/c2kN8/vVayWVXEENEGQ4PJClIbM0xsRqF1MIxRf+S9C7sNnKlmTWVDLVn9y1+iotO+MIARtF
rTh5GuvOI3Td7e/rNiGsj9/naKeNexuV+XxrNwNoozwz8OMLcWrJScFHC+g0KO35YlDw4WoFMC4Y
YsljQx/tlOt/pRVgYLsCUGSKbAH3TsaVbwsCbYPawzkbtpC2vO6egr9NAx6OQtQXyyUB07azbdjv
IBNBU2XAH0LyOxlQgm0kYNHdeI5nbwv+SoRUOP4Fl2DwkWFldpiDzD0PydxeyOUwNbP8XVSa3T3f
gc8puYJSk091fQhNM8VtYnlHOv/2LowC+7B0LUpFe232ZomNo+qcZA+OtLpt7XqhGxENyJ4bEi6L
heJ3rnpnhTvt6WIgRqV7vDUB7x9Xb4wu0orH/SIIm+aCEECPc6K9EyOJRYldM5Ex88uwdPa3Ip66
ezcDzN74LraAoC4PgUnwRsOUYmuUSiJMThj+H3iM2SozBfJHY+RLfvFlIQbImNxjVcpqT66RdWcQ
4XeLPzr85Pul9yHv0MoYERItLpj+YQoz3NPDQAHJyHNsr4KTKEE4O3xz1NPcBNuKI4IfiWPGZys1
872xGt37IEA7arrS2mVT72zRb7XQQFY8ZivU4HLBBVeWYUZ04tpts1FOD4FRYPGT5XhvceY4rFGW
7wocO5t1JrQkc0Sxq1K/2pXmKvdAM9GG1yKdj+ijxw3Mqew09k1/YRqVbksLUG5CDWA706XZinrl
cJAjma5rAe0irr1CXXDNXeuHM5FHIzpUyyM8DmP6zluJCvaHIgOvneE+tfhnlE617LMSr/pM+MM2
SLsOykYG7qIC4dRkzAqSqVQXEITyC9e7rRWb7oZIRY5SjCRbDPaCjIA1RH3hgifLRqJzaO0XtAWk
fG8YmbFx8bofV6v2boclHfaGO/Ozo3jHlcVpphehcfRhTVLSjOZdWnnysObeiNiX5NYvdde028wc
SRWrZ5Q4xSwnf2O0TfJu9HA/wGTBNhAFffepIU4JuivxYQ6GfCBiDmK4bRZPk73v876PLnPqDBZB
X3EhMTgRtHacrXla7wK+pGIzt6s3PFMRbBIE47Ibtk7XTBcu6gUlFCthEEfMQUHqdmvLdJ85oUVu
UdWNixshVYulsZh30g+cP5BKEMxXbf+fzIL+P6IHua7q3v9retDmS5H+oPWT/m1+8/qov+QIlvMb
rl/Ld0OP+QokoascwXZ+c2C1hX7IleV1DvPX9MYGEhTYYciEww+EbcJ4+4sfZP/mCuY+TEqCQPhB
aP13pjf2r2oE3hZIIWZYvjAFg0k1+3mjRhjIe21aCcW6mkS4s4jbYTjp3I1mMx+AT44famcmd8gB
59imLtpJqA8ALNLmAEH8aYxgTpVm8ZWCwN2IjAytY3WfeskWDXrm2tVDaYbGiZbwS2oEzSHpivEW
X/mRgJ8PUxDMD1W2zA/hEHj7Nz/En/O4v83bFPboLQxMfd9miJqUQpQT2J7CJr35YJw4mjxM5Hgf
c4VWp9ONPThfV6dz8cfH1V3t+wmJk1yIqg6Dn5R9AH92tu6bxPk+JCoLaR4faq+ZL7ZVYHCSxoA2
cvQuXd7szKmTj35KOEHoTPnRmvHfdUFUXKIg+jbmU3o0Z2AnnPuffWolG8vuR3J1m/GcUsw5QNX9
McBGP3deAJLOGXYGmPBbAmKzMwE82TkfQBXOfu8fliVnNDYTeSUSknINIwC2PIoP2IPwDfoOcQk7
Io/j22oJjCdvbcSxcpZxE1NA/S++U49j9T98p57vBaEdEpEQ2L9MhZ3U/7+EndeSpEi2Rb8IM7TD
a2idWlS+YJlV1WjtOOLr74LsO93Tc23uCxaSIIgA3M/Ze+3Ic/1R3sKJgFBF6tTOV9iEQ2aDzyok
c7iaxpM22WxsrJFiWCUfsux/eXbY7hlDmGeIwLsswEerVGcdZCk7jOvEGNbJvhka5wk5YvpohM2K
HW2++Pg6mUo772EmFf4dIhVVpYpzSBsyJBcVhCZGvCLW+2dc9OEqcpFIoqRFgQpNhIxHhK6CTM2b
PRjRvoaOseGgg/Zcetkd2AgmtEomxENB/xvN3ni2BPvSn+69yM1fxxB4iMjnbMcquqZGeTeq7iSq
OAXAOUl4Nc5jGhMtmkQyfzXlrXa6+mJhH17ke38tlI8sZxzB+P33/7jxnwevsC1d8C93OYatfwLv
BMgBmEFZeyucrzScyrNHoBi7DsBKE3UBXA8zPit8wtdBETqcUm5zg4Kcl+gsa3g1ZuHcOmkjwJfF
1oo0BH8b1MT663/fTmRV//a3EYYQlC2p03COYTH/rf52KDr6ENpVGxak+GrtKUmda+HmXE8hvG+6
0fX/n4+DoPafn+frps6UEhmv8P5x6OOvG6e6icrbptWM6E4zftcyxeXArG1rNAYRpzJFiGlN/lPN
AbXSwZW5fleeffJUw87WH8WjNfrhq7T0/Kj3Fqcz8UUyIhrWWHstMWoQWxxU+zJA0Nn6o4DxDmK1
MsW0avXAvf4/+2/e4L+fy9h7pm46JvNZ152vJv++A4Ww4igs8vjGjPcDoXt0FhF/fjLGG05XYb0O
3RTcmXDUtgV3c7E4EyFk6cwd4p3HODZJu9YjOjy8yQL52beVcb8sUtv/TRFbHK2YQ3A0pnTT61N4
HiYSY9uo2ZmYrS+KZN4dgC0CsjpIa0Hdn2qvydco1Q1g2Ngg9Li2d20jspuOjIywukS8+YTZrhEW
j0aAhTbpBMrrzCPEgyxaf2o5BVTtLqx6b4UXmblJn0G29/UttKXhZAgIt1rb/SFbPbppDe7WwAD/
Rt/OuHheQC7pmE6gp7L2HJQEGlU2CZD/fb87//lHYlLD5RFTBIw/dIP/vt91t0PL6wTwg7y1DAYT
MYHTIyRo3nv44OdIoSLtG6+HFzL+Sg0v+W3lxsZMyv6zThHtNWRY3VGU0Y9pzyxWmiJ4hOk1rOL5
tYrQDksbf3VderNT6zgAnfhISo8BHMi0uzQaR8Jgc3gzTsaZCE7Wp20EAibWIykA5KY0LcwMNQEw
rcf7pMKZNM1RFxRatSPZMU89CGmU3jWWuclT66nWi4Pm6PWusAf7wEh2q2lFfxgmZPS2W2S3kEAP
FTQ/VDpUd/gsmldbPDAnH96YmMqrbmz/+w42Man8868NIZ8zArhO37C5qjDQ+fu5ATtGrDeRtK4y
DxDiGZlBEGNnnPUWh8YqjI19NrneYXliWQxeEGhrlHXGuQHDXu/+eo9BvEI1VRho/rWav73EEQml
1GXlf61NtYBbFVPFzfd6l6cDIHZkH80f8f3KySXGhyqFPdtnoL3Oq9f6Jj/iJCEFbt6gv179/ZHL
BsIyhPVq26/fj0FcYQv++nCSaPkxmPLpxzbCMfd/fae/Xv3nemGuht6I73vehn9t4l8fvzzxvU3L
ze8P7ar8Dr6h0ShcKNLTz+X8/uUFgd142veeX55ZFuOy+5ebNodsWt8irvF75pMkErXE+lnBOTZM
/4C8pWy7qzI49SmfUF7IG8FOQkCheGFZr8qZ/sBaQlCAfBlJzFIlNvQutS6JPf2hUxPeqDF+likw
nAH+RZQOX1UOtSuZUyB6jCnrYcARppNN3Ilb0pqQdVtKcMTjvZHdqu9KB11ip2/jxgj3wP7OXPAr
5DYZALACkSwV1lVE13tVyQbHd80wIQ3Mm2kCtxuHh55gRSZ6M+3FJNWLuJE+iOP1JIOZeY2dz7Ph
dwVNufL04akvOI0yoQ1XsSfKtZ78ZnQ2rXHpW9s8PoG4WrewQN6QiN/c+FedqJtKRXKNLe3IzybJ
0WnuDWXegakZt2lCZVSXRbUmzHDciE7b5xwGm8L3wDBZ5WNkdVyQXLXj8P2wsw8vb2b3GliRGBiK
Y7W4jmxy9hIbnG3p+2wVUZi5662J58EylVaXMq3dbRtT3fJt453atLbyrFNqiVsIjeKsSZ16eDlu
6aR0hwZrf1s05sWpwVZD5HhPA6JiiWVcG9nwi/CdJxOtzqZ0zcckbK5+LT1ogvnjFNrsYOLNa7+N
9phKtSJ4Bp4YbEJ4a6VOtkynfhIoQcegSPfSyFCsYIq+s+yPVKKoKSsLzhoRIBFZS0yW14PmUqSi
e3ougaEREML1MgbgedBq99xErnviin0m8wf3TZQx2/UaHF4z1lfw6yXDz7jOHnNRaFcTqv5ILuWh
EoRDGpo+J0W3G23gD0buaY+ch5TUslsVyjlSeyFwHhs2WVwHI3G4vEf1pXYQEo0qOHZY+TmrF+xp
KHX4HBNzRUU13FDuYXSTcypOxYtBhPdqmiPQ58DybMAvZJJxKCZA656lDzikzWMjNBMOKAD0yRz+
EH16yoZX20l+uWW3wzShthjQHgusLxfPEScgmXgZ+9ojE6eDu6q+LBFdKKRnay1+lFznV4ocoqJO
nxRWv6Qix80uoCb0IyHh2SEAYC0z53XA9XHXVwStRx1otFbdN7XbbCQzvUkvnyKrIiqkdN1t2BBz
7pgd0SLgKeMWFx2xkjuFw/zkB8ZWJcWzpaq9jkty05YkdHe6XZLzlAGLGAB9EkCfrJMp+zXZCtRh
JRF/yfVU0SCoClIPa0PdulymK7vXLyF+jqoBhq6P7s0xiZ10BQYtLzJXfuqFiObGXZGIL6WFd5yw
Muyb6evYATKAwjoeCtNCGzkWW2BFJ+Cbc4A9lGfsGg9wuwYOLaC0wWfualDLGWzsQgBOzNbBBoxg
StxwvKlnkWR3Vg9lkRMirKiCEtiEqLlFxL11huTWteQi5J1Nn85pn2twcTtjoo4n8EwNgkN5KKrD
xPhy5frlC4MtOuv+S++SPA0f52LQ8DhKs/7BfwjPPvyYg4WxC5cQRLi6x3g+1c4PzWP/DQ59vapK
zZ1dxkAnAAKuhvRCX4Fg2QyQHXycJ5MRKv2oojgosDNrU6tB+vne776tCXV02mJDeteZ6dAXiox1
Oe/p2HGnre1pr1pscfZzwzcl7D1TMRg/E7ln9rR34oR4ZA/yTQjWfhyyTQL3YqOPo312Cs6TGbOi
KbGThwy/uSIE675FsZY0pK1C6eMHsJq961bppgJxuQqk7+8m1dJQSaiDy/QjVWTAsyNbkhixSr5F
MEUGgCerRlA4h1nYbAghvo3OfVlr5nEIWtBvldtu+2kwNpH7ICfkhdbIpFHm/rmZq7y+j1dep/JF
CJq1t3EGirrWzuquV555zqs19k3nKaYjEHI+XM/9xDUphpism/wJPhkjUEnkNfOiQ5AFxd5wPkCU
XcwO9W9aWM+O6V1EwC9MttLRUzAYx8CnKBtPT2YtyDeW+B3N0hh2yvrkAFP7rItfUk6c67FpYZCb
JHYwqp5SHGQIyo3NkIb7HIDh4OvFZmw66nMJdxtRvdap/oi2cvpRYJJHHQUIyk8wgFjue1MPN1pK
2yqf9h3IhJ0QQPZKmzDd3PFWcZTh6IX5t7JjbT9gaSN/dBhJEvCKrR77x94yGEFb1pOhZREFHND/
lalFm7GUz51mEWZgaDXZCLXY+dI/y6By9hQm7kUyPJGBfSjL6Kqr4DfJ5L+NjiRYQw0HZ5pIHzGG
dx3XOfR4/MOxDTEmrjC6JkN3JYyP3IQefWKIokw6xZtLW3Q98SdfKQekGJngbeTUxyi/tAAqOMFg
yLJ/wuI5IBI33k1HA+Wv2/1Zhb52g+emr5dXLIvlLsEv4Z1OF/YcAArbLm+b32+wY356QJgBPU/a
o8SgeEA1JPakxSTPsdT/WNbR9uMVikX3VnM93dk5XK4e0BVAgaxYT/M6Cu9BgSL7cpM0JqzYiG6D
LNtL1llwZ/xG+6FyXIvzZospR9zKNfzB1IYSXCNd5i6nPp1EBelcIvvEgNv8MnPj7MatfNeQjs6c
g/JC2aW/ano0bHy9yz/opO2Wl7LrCSZIQ8ojkRqZvfVgeCjgPzQ0LLCGzGtTeJzb7Kcp0H1CR9Xv
9MIjC4goSKgDnfUSVP67M78Sqt9VBSJ6HzsS7wc9jC59J51rmHLJqGx//JjCbNsbbv1rEDTUx67u
nhjynAdmzdsxUP5B4SJ50LvAXi0v0+03y67sr7GFnGPFRXM3hoNxclpJvILexK/CRPIwr9ABtp3k
kfnWhR6ldDHY51xrwxtkSg3+lOEr7aOA7FjWoGW9cM4eca3kyW8gNpgjjWIhXe3Brk0DQB7fxY44
ZHTCAsFywr+cPOQEovRPLtaCncI7zAzee152kJHV91yu6rfMwczLcdCf67SmoSN6lBW62XyWJe2H
ea0V+gRwj6XzWKVBdnBRehyKLq4fMwCI37vbZ7TrRV7wqTmxD6dIs28+8WxnTcu0be2VzmvgR0/L
2sIuJFVhLhvUukfeo0O3l//drbFyrIVuZ3+ifPhzRyLaRWdbqEcjmFooDVF1MHqpPwalmvOE2bZe
5euq8/xVF7IOp8Xn3hljdWn12oZDMoxrxM7lz95+06bM/FQBob81eZeXMivljX4ZSKf5BYV2biw7
+0pikjM0rQkuStOi28g2roPRKn7CIs2a3vjKXVi4tt2X19HurasqjWizrCEHdMsfTndhc2WenK6B
K9pr37n5pk5G8eUBDFs2pemorkrhXz0CM6/gUttNXmLYFq2VXQKitOdXMeRz1pLPupWDZl2WF+h+
4n2O2uOyPYQdwTgcY/2WZra80I+xNj20jE8F8+h7gyK4GGXpB7exMpKLTo9pU0jH+xD8WMsrqEM0
9Ojy+o6Tp3OORpO4xnKUH+1Adt78rR2/z9dMOo27jOn0Wfqi2kac8X6AKP7+2lCK4jUvje5Dj0D7
fD41zZP7H25c8lK+yiT5eUw/aO/T0PIIktLNLUqf6EcxdrvlUwLCIldm6R5iAjaZG9Ro2+PC3/Jn
guw92PtlPVJzjFUt3PTBodt5Crnm7sglTd7JhT0u64kGSglw7YaH1tRCpP8TUCaYdG8MD07LK9JQ
dquYQ+Jhqiv7aMLW3yWQGDtTlK8lrB5nmIbP2Et9UB1jfAaMaT5ChgfglQ6fHDw69QA3uPMQFl31
2Yco5jfoZnahLum8ZKYVHNBvyV0QQccz2vPyRtNJYKtS1zhxPc9ohEcEWXrFy/JkVXrIXcbKvfWO
B/YYHMb3WrEaPfa93j0nTeuSgZURa5fG46fbM7hxw085NPkO3HZ59DO9fkEuf1s2X3clyetjbl2L
MBjujIyk1mUzlRo+pCPSp66lFR4j4d4ujxdRxSRSEvs0loxOQM8c+sExXydhH5ZNBMIK/TgcjUsi
Y+veIWzje42kB4MYR+H1ECeueVYj5+plldCGNybSiHdvkPgTtGba676bvuuxvVlWCYJo3HhwhM84
yIIHOQJL9V0maZrX+vdVYUhiqWvjvmpj6zLJXlsv332ooiNlnum1LBzmZ8YAlxGw9o9KZ2iPiPKe
Nke3cm3o8kPVmKc4sfOnDkbL91ZBcsF1Sf6iDs7i6mn0BZYnCAi9paEoXtTkVkfpk7lqDl36CSVk
2doO7u2WWGznGGUlDV8zoEZslo/fe6ftinUTVi3n8kDcnAhJybLWxuheegqjT8Los9MAhv37B8y0
s8mF/sMLUUBYFnoRfSjdF6+JmZ7yA2uGZoCO4i/WhX1wt/ztsPHbH2iAdDP6OSgu3aGRAqWwzQbK
tvEuA0+syioDC9bRZW0S9wMnN/QPy6mvZUSSilFYgObtUlyr1HV2noAAXivFVbV79CECHRMBuawn
d+GEXnHf6zZQCr/DWuUr7y6R0+MoG/takgKA0If0PGawXGK+3DHVoJDb09bqXYz+bW9vYF6MG9ov
H8KraM8YCOkIoilfSs8/xkk/rPKgtk6D8mBeMwdE1yKuwmJWHdodbICYxttkKrKg7A/KGIcs8ZzX
zoxAbJtKHTpXmrtIcIy2TgUvC0bPaZJpfQ5qUX0vQuAQK5Rp6fyjFSfINThrl5tLbHmnzHMz1NHe
mx24fz3+z9ctL14W1uzh/b47G2rDYjovb1tWsDz+t1T0vx7kNO6vibS3V52N5nvVAqQ6pQqWlw3w
BBUP5QKvHa+sq4Q5SSqtSovXQpAAEMfMgCLcIfvSk69x9A4Z0GdAnBNiP5vPwCRWp3pepJ3OWLdS
jPkLkF5kLfaY8ImVJoFv43gTHGR20S5zP4XUx6M2i6XLJsOEiz9oq7qM1DhvSLaeuhM2eMnlBWqO
TkwXCfW8WG6lZ53i1MEazCckNGunxeck9d+lpvGFotlLsixGEGyT4xPwG9LJB+UO0iwft3Gt3uOW
ZEiBrsqEVNkKSJ62U9/lwrqIsEElOO8ejrKWaAiovmVK3pYLjGmV1Opl+XJUR6sTUMlcr+aSYzmd
pP2VznmTGjOVXSHiF0PhVGpb+awnxDi1KW/An8S+IomadEVpXGKj1HbLY8uzRcsQ3UUKGnVjusH9
so4EbNSiEAiMLtiqCO6cNyyCfIPolFlcmc04tinRQn60PcOx5xZUOOZn7T7KA7UtTXWzkeHgPHrV
hG9tjVlu73noyavRak9lyIWXlBPCoIjNOAVplG6oXsFXmD/ne+3ObP1Y7ufg70gIdIhQt+XRCJJD
S8sQhUZXbENOVbRY9IzJctdtXIeSQxJnoLQmoa1R2LdrJZuHzi66vR7RSMXRN+zNVlxcbYRBE+Ny
X9GFpiFSEYI2Nf1rbMc7UdbeoQx9/8Rk0ZbI5iMdxxuMZPAkaqAIqWJ3TYSrsVqMctVMgzASc9wa
c+CgNgQ/+7b9lYggX3tdk9Jes262KvDclu5dNoH8M4f+9R8+xsXC+G15bLS+2MkIGrpM3elQNNYr
Xi73GmTQyDpxr6H1OqPyZ3yYVB6SPce5tr1S66z17V1Ta8zTYcBvExEDTYETvw8EerrO7UEEm+7a
VOm4dwzlbwl27G5aPCVHVCCv0ukImk2s7Fy0dvU4jXWKwzZ0r+h6rV1iEf02dpGDYcsXu6AMrJMC
730KBrnyx4GxxRAwNebSsPZHQuBQExR3XufsipoCMXzhUq8Iw9PH59Dug/u09JOtlWXIfgAlPWqA
ZlZ8DhatjpptGiXxyRjpcCROPa2y3jAO1YyHjGz/CnUPH/SMNflGUnZ1me1bKz0nM8FvWYCYuvdb
HXdIaSKZ4QQWzf69vxYpfo11X8Lv0YX2M0zjF90nXp4BWICXtnt1gSq06UCzgYKIgBL/7WoU6sPx
Unymg4n4D6aCQAxUgUs+RBYTnW3NyJ/jWiExmo0LyjSafW+Vl3wG3vy1KF00AhPkx5WWl19BlPur
ohyhu7je9/YvNr9BZbCxKxV9I/4Wzh8lJwAk4tUv1fDte5QyuYuLzNll5vCnAbL41y0FyYeuAjF8
s6GDpN8Rl6HBYRjPC3P2dehieA9TeuJUa+5z5GMciWG1yboA+EzWzkk+y/9cQMXmbKj5o1pgiDKc
9GPvpePZyYdLChR7pZsBg6MZJAjolazjebHchcEhYFnMz+iUz92yx1U8f5NlkWNn3ASEN1PsIpR6
mhcYT7NtTqQTWufIWhdTeSuV/ryAG6E+qNOy8PC/fd8K/nWLlVmroqaXnyYSms7Mg1lu2UPw97vL
Ezq2mzxxiSb+F5dw8WOmcEdD20yQXuEqWRZ5zXksYMT2fXd5zEtJ+Umi0EblhVw/sPAoRbMSNvIE
OnfLfUGSPNECRbPtzW9NZ/NsZE3l2snrAXQfkNsJUq4wqupsINZHVp2H+YauG6VRj3O7CX2nAkNT
mUQ6la+2mijU2PpDIKEx5gFY2d6AoSVHzhfh3IPVJGytrJkbpVwRl4XLaJ2Aijj/3iXdzCIyFlr8
/K9YvknacAwFTNdJLC8sr9sNcfqpd05ydlS4qUejPyx+4eW01XF0gq0DOe4RHUl5rSPkBHFgGPXD
ybHt4YTQBaCF3xercibwJEkeHpG14ZybHUi54FAzCz3/877fgbEPuuxo9kmx0amqrW0U98TsVKeu
KbaZFWBnmhGbsjMhPmQiLHZR0D0v2OOFjLmcDpZb/3gMSfip9mVNx5X/RSdht6OYBAM35ck2ixq4
tmVaXOgV+gQIgC/UIoJzJj0c9iLXJd1dJmNmaT+nRVrv9CHx7gbX3HVMcz/pwRDp4ZPN6xOfzK8B
1K6vtUtNT/raDWT8TE3I41Z4cMWUXixUPGi5210MTfrDz81rTIv1OXea4ewpC+TXU+T4w2PRTv6t
QGNQWpqCDUtD0IroLdm0xAnOMdr9GIfjXV9XpONIJMyBR8o1gE3g+63Z06bJFFBmZARQFMt9nrrR
fd6jKmb0nstNlIeUlJN5ukK6O4qX/sGkwosfu9YhL/X9Aw4dplEw3mFOjTtz0kj6bAqqxK51H3jE
Apg+rZsmBnpF8eWdRBzIYuhpSZMczDU08fRioBMj3MQq0fJn6UVU4UR3BhqyykP/OVPJr0YPquty
j1o8Q8ASwmoGCHfdQsp5Gwp7PWrC+Ohszd1atoH6wszjt8Gut8vjolJ0EcyIpGYrbV6bvCHIMnEe
/b780QBh3PipRU2plu7BHBHAmJPzXIFUfLPp8x8rYM2QbIv2rTQmZzOEBU2h+Vkv1cmEyBAdV8Bm
8SWQJ5cZkXbUS8bRArL/G4rYE8N5/6u2DX4PDNhEkKR7XZcRpZxdnPdEjt1SN2nvloXV4vwwGcIe
k5p8CwaLxqfUGsQDufMM5L1jYsDAo0WgfN/Rbmfu8VpLzXu1RuT2qFuvNFK6LY4j8z6cb40xiJYo
HspDYxMaTKs+PeFfGB+irNHWpgMXfpxGAkFGJdnVLUz3LBlXKtGRuVVTcBITZ6CsG5ujHjnmoS2y
33nT6auuqKpXTIL0NuKWYpuNPYF0vnDreeBhGDfIlc618kuFT36qDmFl6a+DF5/aIY3WiRvWz8Ic
smMxqGaNgot6sn7D+eOwEYARE4PMM1LmJmR/g7yChgAZD7JsRUAdl0Jftg8NhKHzYJTBbyuV+Ra+
lmAE2XbHvqmr14YGBwC47M5GTBzaAKhdvwDhbZrPcWTJZzfm1AB8PB5lcmyGrr0r+BbYdPKDtGRx
WY70GLrTOQY4P9LqGnkPvxqXuuIxK7LuirGfBB/uGQLRnqbXdG4EYQFWCFIymKK7gzZk9psYsn0z
lflX71NnC1QS3lQ2/KiHarzQFqX2DXvqKDzHfHDmBdEHFyehjp7rNmFfzPrWZs2fDGW3vEf7tO6Q
VsBpbPpNHLjjg+VM1VFFdNsCK90EJWIRot3zsxkw9gxUYb2bFCuJgMYGWhnRl0fYi4ZrjL529wPd
lbsZ2tY5BX5YPmOQu3ewmn2EcymBUmV1oUHUrUVOMFuFR5TWxzj+9DJ3603R9MP3FYqoLMJ74qHh
rvSy3Wn2KJ8kZoQVCNf454ABzKuE+1tL6gG5uSJDiOGZdyorSRAUBS4EkOEu9yKsq53uP5Czwbxo
eDP80HqpHT2mgciFwIx088UJ6j/vLs/S4aRJ6jBULNugfnIHTs7DaL/b0CP2NZkvu2K+WzfDu2oM
FHdm/0fr6NNNReEqVH52NyIGOHuJzwDXpgLskIF1R9UyX7tNSK80RkY+l3d196ef075H4hE92wGN
ALok4yHUPfE4GfrchinrlW1N/XOxd5zQ/kOX6qukmfxWFCMIJ23I77JwRvT5BRHfBLHuc7LN3vu4
2aFNTF5AcP3Q05KA7CH1Ps3We6g9s/5NLjytmQC7zlQeKP6QiNeSqe1UDqflMqNE6qTBKh1DbMrC
dZ8DGGHbhBHBXhMT2UFCg9o1qP4uzowfWRxOR3tq4SxMArdDUr1WnNnzxH5Rrts/5RzzhWXLu1gL
C2CVJNvzJwIT6RDg3ehpvunaTp5GKGrnSsmnss6ejdqSWzx0H5lZRqRumcxr4HA+tlprbBo4eIdw
qtQb73lPG5uIzpoDo6FVvK5BKK5HSX0L2zpTNCIB36ZyIDKpXUPOdN8tOvx5cRxqMhetut1nYaTj
Xgg6CqbRwaKUdKDMFK8dt7cPhSr0+fpabjWZOtvIpC5jBVl7R1eYCaMia81OA7ktC1M8NaPtk1FR
uKcsJYrIdgC6ypRYR6pH097KnGuS6tGPKCT4Zcq0r8jQ6NElA3PXcNQ2I2fkn+3wy4arCQDfIjNG
s8s1knnj1ibdKz6vgMzz3LkkXfvRNEbzlIUVJLC5vul6jfPp/YDcHO5b6RjPvYG5xpe5QSAEWA7O
phkj38J6mSbxiX9lo0WlXLmuS8JcYIZHkMPFusWxt28nCnNeWcujcizClBqf2Zn0sj1tES5iejhe
kMpQV4hLsaf7VV7tzifC09auCSLtLf3i6rFqrGbnydJc//kLSvLcYYA+u3k7bDwfs0IbJzvUyLAi
+ig7euW8V3TrqU5j66inWXWuAvq4hkE0oHKGx2gatJshwVnP9xzMMnOUYHttyf4ugZWR/B3AeBax
9Sudyl+NQ0R6zq+/DVsiA7NWfGL366ZVylCMjOqovklJI6Oup5d2QHgBFML+4auXIkrGi9t7I4LK
Vrtaup2fx7GdpUT6Gb7n/y6aci+07jedjPs+CRAWahZDi3gazlo5XuACJC+xNgpkUUTGREXi3xEI
4d9xVI6Ivw24zWi2fg9OhkM+sqcDbarkiZi0pmm9UwPE/RTq2lNrYUEv2pYKqWtON+yW18IB9tjC
BF1PgYx2aZdNOzPCXLFMptu8k+cgM2Emtf5TZmgIYOL4vgPjSzQTuaWcokTp3bKeaVU1f0P0TxoQ
WwZYEHGS/iWHy36leOHdWily5hXKeW2iaJ/7I07gAI8eTeNqM9UkWcUF75VO7Z9Y3Uuq928xk6pX
cyBqN+hhuQZ19WPuPH7GUV1s7KR3cSmPjNByGgh8m+xqVxD35cyK0fpR7p2q+EmF9w7Lo/lADKO3
SymPbaqWXBA4OuHK6cGOS7c9FXbdvuLVPsVhHq0BnRvknRdgO+J6eEhHiD1V7s5T+P4BiX1+thna
E6g2Z4uU7V4qCrypFbyEoMa5aGfRz2AeUWoD0BfP3JYx3DjvwbJqsWqUUl8eFxYoDNGWelGGPMgg
eFfN/ftA2+jm1L1oAYnobRlzqSMOxplKMso4/+2iIk0uTms92YIuixtr052p4UrCxYd90h+CXUbv
gxZ++5n3NIG6Jv+DGg1dNUPkpMMwWjLd+LH2qniT2Ul5cDzVrwuLE/bkOtnZngMr4euKo6Zn5aH1
DMLj+g652KT1E2nfg3WwI3tTiTJ7cwqdEgv1+kKmXPNd6X/pXCx0bNFPlUjuGtHqG1u5/l1sWnJf
iUidxzIOoZeH7h67b3NndvSyXPUjL+uQ5m2enQdh7Ftfcg2Lw3cnFD0bHKD61jalgRsrTqxtpjsC
E6aFkdckTmXNJtB/MpgK8bXZKOsllJNE3xA+VElqbNn0bEsBy3gEdqs/cgA3JAJKOqO2zcTPbi6L
VBygbrPVYtzN7qRIGvGjAKSurvZcP5BFdWZztmbcYBVzlS+b8RgiwN8z4ghWhm8SBVdkYJR45tx4
A1TC0L2Bzj2OQJVehia71mlnHRmbFBuM4ZT5ksg6M8zi6tb+iCTI6qFz6rOeatcsMtObl2aSK5wd
Xal8EQCW6dElzcCb5LLFFxccDT3X7oNwMlaD4lAG9+++NSk9yqJ7leEuzuL8Jj0ru2n1ZBwx190v
D+WpgZw2N9dmlY23ykyfYUCJZ0UyF/JS/03FjfsQ129q2MPWrh6TuKQA7NbmXg1lu63sdOuV1EkE
6cJRyQFTTRCtm2Ifagx1cmdv0q74sFw6vknpfDhuVz8mM8i8zXP3a07ks8owfEpHfImWxEYTxh9o
IkkPcVy4O6Ec3iS6pKQYyBPM7eyoaXb7lDr8YWl/HDyyplxY3SGlv9yqUbsUT+wNilKNjM4oYVbh
+CW7ebprfQwh2ZTJEAQH0lKGUxynl1ExzikbT6wZyzSfElmx0ok4dlJhkhoyTBg/2BPJ2A1vGE+m
VYKeggaTGN4YsyCkJB2ws62NSQz4A3OIYtMXJJG6pdsccKMx454sTN3zIh7IF3EKA1JUKNeNLcXz
skgp7Y5ms+rjfHjrIYPv6iRM9jEQ/zAkLVDvNf0URF12bQMux3aBAgbkV3rIZKSf0qAnszcnUppK
1b20gnfYn9CHW+iZMI/QlzJ99TovuxUf0ApQMHXkz9ouMd7tjDCnBqYh21LZHgwToQu0fZ7lRKPG
Zyagam3FVcq4BdX/UHcmy5EjW3p+F+1xhXmQSb0IIEYGyeCYRW5gJDOJ0TEDDuDp9Xlk3a7qK2u1
aalFsZLBGBCAw/34f/5BI4JHs9mrZ4LEsqK+0UFr8wTq9sCGJii05YTbgQx97EJvTOXimSU6HHJp
W8cB0l41GMbt0rPNJPa4pTbRckw6V4cxyb5tluUDHnfDbT4F58SdyXYba0hmgoazMvzyPLjZQ9OK
kw7wHfTcaMVknWwCYW4R+q1bQMzg0e+HMCiT9x7r29ex9vB/oRyBI1rHr+vsVLtXNvkV6payuodg
sp08U57TvaHXyX2StsWLk2bRZOjyFnUt3UDRG4TP2t6RYMQ/jC417uGx3GAo0h6t0a2IgzNOFS7R
NGRaPMqWGdcJP88+5+U0oOr3zfi5lYt8NlfMFbviJ32s4VZzkv6BHbCgv0dy6xxrwAuirhH75O2t
J2m86r204GaNtCB0jGGq3ssORb10GyaP8jAMQUeBwQ+3LwDHrPkGZZA4OwWJF9RABulFM/BZ7dAe
lrrznA7DfVLZ4iMwfQvyF4SULnlqLKSW01jUb1WT0MDxnF8WbXa3ChoKUYcq3gn2beXnJ+HUxi0w
lX4raLXcQscbTrLTzkPVbitgqTdvgljbDml2UyfxjwFM+EAHD7iP7TuY8yXDdStpLfEcD+b4YGlY
woqKLj11qNA7/WMkgh7nHnrGo6FDbqNrenTwF4GOLaxX3bdwrl404P+C5rXpQhcgpaJ8ksIAqvf7
n9lavuARQerBmK1sX/tmR1ObHGNJJ9mMz70x+U/Ca24RSG8BrZzTTM42kcEL/rrMdBtAD6o3PbF2
JqjO/TwRLNgP/Q+3r+3760Ok2Ppb0gCbg9NgDdSyapYZxlAsq0U4NHgZTNAsz4uJZzGQVliP2g+B
VvwUj628ZHYyXwynSXYBEkA6NyMkIrrJuePD+5/18pUd3x1SJTI/s7E40I/xNgPEywPddwvkI3HP
udnee1AgBp8YN4lc63EAz0DRqL1447Bbe6L8kKaRwKlZBBCP2Q0E5+bRdbiZKq2OTM12gLZKmiIL
4GQFqHrwVfQh2kYz0sr6xVxLbr6VeHCUKVvbJhAdT6sXN8vaQ5Lg6C+NGi4D0UB0xSAjdlm8reM1
uSUe8c8fGcE6J5xfhWCeaj6E0Nyb6w+NEDrCipoJyCUoI+jYwAh1+wTZ33jwxro46Blumk1SuoKc
zqyFAIEvzDr79sOS0zvohodc/VAxjpoNA8lr3WigqxoZxk0q9eLNqKA2Losxbd1lNU4D1cqpwGEA
Fifp8oM7JhtL5NWBXrSxLf3WCbu5Me8zwptC1H7DYcK1mDBZTe77ZSYKFCQVAU/lYw+c+jsja59G
1/NJHlj8myBJ86jP13arubXYrEVfnzOtWp/6/NlW825Cfvt+ErJ7hhrCRr4nV0Mb+p/ChWZiL+ka
NXJuTg7Zq+ywenGApX4KGsWCqT76WCS3C1khkEGX8V5iooEN/Ys1jcNtXEC9KlpTO2pG8rismnc3
16P7vAzc7xlCsd/76inFfpGONBg1HLihew/aaX2bXfagTmzlu+uvEETObr3CEQci2Oh1lZ7M2bDv
G2tpoZeudlg5zR8Ey1kXKX9KaYyXtU+QMtSwgUYg2Fv2krsCH3nkVAvJkmXQRj7sEsdO4x+5PU+7
Qur60czGCzcanXxTn6J4hC/qdrG3N9RQTTERoaeznuTUEhQ1qQa2SrSarz/mO1Cf9jTQWq03KXSe
A3zbk1uY+h2hkUNEPMerMCUxHKRsv7nk+IjVch9IQ/UhSR3r2nJ/2kkCr3jM50fptWeqg+AgMx26
bV3kL7QDg7tM0cl9qzs5HbW1T/TgYxUHMLXB9AorPQngqA7PZw+PxzOCoXFfLTM9frP6mbUJW56s
v0Prbm8YF9PRAFA5eURBWLYZPMKbzkOjSO3D9VfIXlPkIc29rL5xnpsKztrUId73uVcsTb+FzYyH
5tzgIrSU+m2tT0QhS5MZPWdJNKykf5rHN5Ios0fT6/snjID2WmK+Va6uv2QupyLRqj//dX1Mm0h9
WYW19wYN+iSiqyerDG6BUaY37EiKXbNMEJuMLiS+hAzDpGbKwGyMtNpppIWYLO8Ao0+W7OanrCVm
eSoLBAAuhOVRiu7e6c0MM+3VCtd+cl5sH7LmosJt+Eo0xrK8/hgH/4UY94eMW32fOiv4oj5gL4T8
hDYL2/YhdtfQSWf/U6lkzdyDoZ1ib1LqcJ50zEiPoHHxs93DnTZTUu3Tcr6zdMRmadYr5UBdHhHZ
didTN+JTsSstW57zcqoifxjjj8HBbWFs3D+m3CF+c3B/Sg/k1xhLmC8mBKy21LVHIGSCxXESf4O4
+COhOXlTrbyFZDeORRv0hDrQkgfmT+j2ZClCQMX4A6FsSlr0nD5df2hLjfxmDbyTKUUbrV6wRrLx
svP1RzbS4GhT6+OK4KbwLA2MkqNmHH+ZTJHHNrkMzF6HQpvHQw7+Sj998rexS5vZ0rRtTacNerWB
ChIhI2x2Q+CKq9RWsaCpOw0T/SyMzkfDBtgevGGv5xr4k605e5fe18EB9g2LjjZemwZsgehMHvxP
NGjBwwDAFfalT4xF7fVbpjRS4RwAZcJgHAUPt7Y0N1dl3H//mv/HX75j/dWX7KtuyK6CQvYvv/7b
M9r5WvxP9Zp/f85/fMW/3WZfHe6c38P/9Vn/HzkumGj1kQf/55YLtx/dUn5UP/+DodzvF/3puOA5
/yDHATscl0AH9MZ/C4DwAqzhSIAIHEdHFmxidvDP/IfgH9jZGFi9Ueu5SBHRKfb1OKT/679Z3j98
Og5YLjme7ekeXgz/D35yxr9o6Pl8+JC67uskxIPJ28q34G9i6Eof806kLH3NOsponIjjHW0F+uoq
Qh6hxmwWEQ0SJ2xVmCBWsJi2F+zk/ZZd2uL+DKDJ29VgbVD2/Rd6TONf1Jjq4Dw8JXQHp2Y8Jlwl
iP3bwcFETgdtdZcDyltyO21bIVxV6AzyfgFO3Niie11sj901gUcC88fGxRvsb9fz8lvW/HfnBnUV
/q52VgfhB1wNG2G6bZj/6jIwOL0+tcx5JC222R4Klr5pG4kRKIENoRc/N1j2i8S6izv312deV8Tu
TBgm4ddUcIhljLwkMJj+e2W+ZIcIlOBM6+V7ObzbiBNDIjXwM0v98r+Q45uO838euuHqZgC67Jt8
jwDDwr+fv3EkWndavOFAJyiKgxF9De46pmUdyjgRkJpgDPoiQ76d61Gid06EyHVy17dMV45QWnmR
s0Q0os71iivSBhYS/vMDlZhpH0BNSDaV4oW92DNd0A5HdpYH6MmcJOuQi+HGq/gYdhwPQzBJlA4E
+c1tQZoYBm9iNMFBWz87oAdBoHYwvM7eiHk0t8r0ibWJhO2mLNad3zyatkqcto0C0o0dETght4un
sY9MAJX1tQ0pgnzwlDnrsHLDJCGI4QoZE4mLvolGDqEAYebVETevpyQhh2tOcEareU4pXK4M0RBl
4fgh3KFD0fHlS5K2gJebdw90YJgdAuQnsc8xFwGqdED3AkkAUNqi31JnUj27oyZ28wupuewKcHTe
51oCoNVAJcfEaaG4SG4a1UvU9CBKexfZUPlHAmfukAKNhiVCMozpkm8aZrgJiklsgDvTvRmP74m0
/6j9FWMKNcCJVGFgZcg3tADXowDkRmaYiIvixnObL+K/i8giGIr2ECBi6tzzcnKK4QSxrWwl2NUS
orLGtohsql2Wv9pj0mJvph3iAHKOXcMHzFG2Yjx4ad00IJAReoefu3vMKMoNQso87GFXwwjw720b
nU7bL/tBNjpupghBGwMP2QEvvr4xf7keG8kBeuDG9g2ESlADrnepNunfGoh/7/Mh3A7w159bW0PY
6skfPdJzh6TrhnwtYIz3Dq6e1VpeiEXY82gZall0ML6y+01nIwpJdFz4uDRLl9zIyd3ROZ43s5X/
mJ3i/foX0EsRTlKS6Go/LS3XPBhFOK5lA0cRG6/CHzdTOnXoW7VuU8n+xWZ/Hy25/apBVWjduNxN
1XQo7KqO/KIKh5Zz5zXc1nSevuEWnOe8fDFtHwAGS6x0rDH09gPsrDE+KRB9ribtVW+4LxFZQiRl
8ugyUmhIZ72LEUCFFc4DEllKNNgJLIRKPxJiPW9kbTAtw+O9foMkwxukrpYnW86YqgSM1LyjfapP
2aVQ1x0rpW/pTge7k2crl89yFUgyqTxkwqWrC5fqD0UZVo2bTuuLR+rQFEXijAvnsZIEyMUuqV8W
jXjfai59O5sYOfhR4MS3tDY4wz7KGLtot2OtBsbkJdtgpf+G9eJEwVLTgJHrWz4RRm7qZoXdJg54
Gd4w/czzky0k8XZvek6zi1tUF4G23CMnes0xQqUSsz5Ngyq1xWVmh4fPS9e5ITPHr2TsSLktNeuY
S/laLU4PXORA0IVda+nQaPMYchc8eWIHgkpGVSZeBkHpl5W8EI97oGgiqkGfuKQ+YQHXabzWnR6A
k9xJnY1VOEg0T2zyUDMzlLjMXprIzXXya2GchVps3ifaq637X6NDRExpY9HTTuj30CEM5Q7J8uto
MLP5EBg312vTjIyPOijfF/zeUdTvayvft71JEjaScLDEPEDByOyaunT8jMbA1MD+VFaZYVEu5tbn
3hmXpmOq5nbO7ydP4mM3sPzaBbf29YqMAxMz+Rhb2mO/gBEeu5k5YiH1zYd8oWgX8D3AEJoxLBO+
XRWvYWXiBTiXvHsqi71A5E1Ku6Lm5N91cx2mLuNYJXs0tbA3XhfN9QuxEj8xGdvgvPluWG2zvX4Q
VQp3NJyr0TK3LYN9T7n92vvtvZWzvFyHCWuDSYRf8riafaaIdKQbQbc1go9cpie6CH9ch8gqmc1K
Pfnu8RsVZapvsjXZ+cYEmTx7TCVH6DXVe1B26AqN4tvUWYAa1fFh0zhvDBNmy2SU945DQPCUOdse
UuFmVquX5QqON4LxeR8j+QxtEoJhMUeBWitIp4oGw/xKLB1FXJZCmmXsW7FgIsATl+/ACUVvzx8B
uTeomfrSoOU8x8frwIwXFm8sJ781pW/S0mq7WOzX6rX/HDK8zgKzg+s/Pl1HkYUBaYSh3wdOvvdd
59PjYJXQTS5nqwZ4X6ChtlcBSGUQEtumBVxFqHvjiu1/x9gmaIGenFu/m2WAC1tS7LrJfau4dIHJ
pCLUFF13K2iza0B1JSqnBYq+/q0R0NWT9qtKvSBslcLTIPHxJNutL64taTJtA86pNqg3mlpCsLJX
/Ex1FuOmQPN3L6zqvWFZRYezbPIppgPBVXGE1iB/sKCKwK3B8I/VsFELRzC1u6Fc102SsO7kbR4Z
NL8MQCdQpvynHfMcVHD0X3UVCdyF3oibVevw62Am55qlDxFW1OFHEuozkqsMh8jrim3YTHY0437l
iHl6h6tIyz6nq2jt7Nh5mfj20eSL92sdoBHzAV7JMsk1YY9tMt9Xd0tSj2EMlBtZoNYti0peWNzw
ffFdNONbY3sX9FShUw/npZ7CXKXHrnnxXc3PZo337dzG79rM4Fq8RpXO56me6y1LLcuguxcJKRUj
rjBw18Sx0pHCUbVgchg/W3ryQcPmcP0iWgNMhOy+1FiF2G7j59H5X3DRsgALcTVzrpJzmpnmHlr8
hEaek/u7BDGA3qZWYNDAPIajEaUWtgNImYItjbzGivfAkrs05TZPZPs0Detr4OK4bm+wNb+zlOlQ
41XYLnsUsqgogOzbg41bGvR9P+o6BtIYs5mlQxY7xW1nIcjTfrIpIf8ZUSd/HIp9iaQZnSb3oD3/
SErybOGwwSNKWWIL8jqACZv3IGG2a3EgDTGi6CGrWynWPupc9KOONlvETD5Q60PNk0RWU19ZmH1E
+XxKZw+avrplTYTECVTscCi4l7WEN7O95Wfi60pxxEQ6sBUJKcRQ7jnar8Au6L+hr8VG1I+QjTEf
ghogHMA/bYYWggRSlt9XiYwTMH7qTBMUG9/sN3ZOE6RRxxK8VCao3AG1jtgAsTyguUAmo3fLflV1
/Gz3OzGUz41GC95a+JJVnRwQMhx7k1lZc0h2L/R6p1DcQHA+cdHhmkGdVB0q7NzAV03BgKl68dWP
46PZohpsM25zHEBvmtz5ASYML3O9M8e3Xk3seW5g2lZ7oT2Py36UrzQo3U07fcclt85qt+Cn83jD
LViqGKx7GusV/KL021efL6aCXFRv4+pSbgFxL2NHZEJeXRrts1S5J2Yc3Nf5dR2tLwPMmIPnM0Tc
4p0gGj+qatYhrYMKm6caxv6ICbEgwOuSzpw96xhaMFZ7S8DgrikRi/r9OvywZSMbU0NpCey7th9i
TbbclLeemlSv9Vw9i8u1DMrMN6j2uF2qyTg3/OdrDXKdxPOexdXIIR5bKMNG4JWNXnTvZgLAzaXE
M+8lUJBJZXCLADQ+E8J7mav+PW/Y1dAK9eY7fLEtuC/JSpkRJKzOQkf6FvfF17X29RA3bWONNdzS
bsREDd7YLd7CzdhsyL3/1huOShXcZV+8kTfIoj1RQrp6TF8t+86M4j2NO+ZLV5Dva4cSBUhtw0Ho
LrTxd/W4sP7h4IA8oodnXQw2hPPiHXeOgB1WoTjgMKSEqjZAA2mrv6FwZmvRIUztnfdCsJDai/tU
BsVDlXOup6x893pbbtwutKDGkaMR6tJ/HrPgeYYiEI2DezMszvt1dVRNdTZwowJlTy0lOBsK0Nnc
uWA2+571VDW1t/6kQIng9FHiiPjZTPjK6rvPMj0HyXQhGJX1RNjUnz03VZ1/UyWyDWHdc2xaXQtf
yFBLAP3HM8gHRUB77noXLgjFf5I5H2b1a8yYJNbavalK81LsG634dR37niszrAAyyA/qGbi42tTK
dMCoYqqxfxJtd+thVrFpCux5quwPVS84NnRen033lDFm0D9AqOfc+HK9zUhp2zgzpLnhvWhZMK+X
eU0fCqzeuJLJuqODcEkM/6DZ5VmmzD3tSBO251g7FH+Z1UByImZ91/RfijWACTuTdf6ttkgRmAoT
2pNcme2u41itw61tH/SFwxIjZXshLpP06co8LPqcURxSIi3m+ItS89123XHXT9ZOOOX3YMFommh4
Lp3a58oUz5RkSmH3opXQQMXTwj7K4dzoIrvFjuNGa7gQdo0Hi7tqB01r36zMeRl0/yMNgjuvrC/E
olE1GL3clG75s3K8aU+cYrG7L3SmmHZ6zhBcMinJaW8jPOO219UuJatNUj1kuGIl5mCNo/xqTY9o
tIDQogCriWtRqTAAeLEwZZx5DG0j+b3prJOdK9KAMo+C0Giy18KJ//BgRI0WfSVfo7SAHPLiskAi
x9CURoxFco3h6Ys622MjHNatueyhR5/HJhgjPYZzhxUE6cOJdV+VwTeGAcsGZDfCvK/YBZ8mXLV9
PHHXjEm8oy+YhfNYnVmszyj7i12/wutPYCMF3crNjphok8Hg5MwsHwQ2+pQU8bPnTcd2yrFAcptg
g2H0EzcjQVcqG2vwcImnYEZRUNcavv+VIIZzXj3kXj5GH1dZSWEhrJCXqiQ4azsJ39gFmovv0j9D
nq7/aig8T7/Tl6QJC6RJanisSkiEyALJgecc6qzC9AHJ3VUGcj2I2KRYOSDWqU/XBxGMp9ypRrY1
Z7R1ELzu2ylxdxC3MKakEDt5zoBXk4V/89+S1kYVfaLTNcxKP/0tprg+9PspvpABHXCVrnh99Hcu
G2Yu7IAx0Sug2f7Ogbv+9frjryf/9dikAg7/ioq7/nr961+P4cqElclfD/71nP/0sX9514xQOxyG
uuXPryeuMXSTo1Sef33O9fB6zyNofShwN/n3I4v1EiHWUoMaYqiPcJpDLobAFn8/KcHPGqfMo1W3
ywnygdLSaMRI6BDXtkZnVSvGSSTTWpOM+5tr3tj198RzH8bGx0ntGjwb95jqI/prh2o86en7CNq/
41xKes5JE859PIdEFLqn0bNpSSBed08ct3O6Pnj90bZlCnWSNHcnIbgOFCxhF1escNNnSILoc0/X
fzGdeniVEC9Er+HgGP1loN2+q1EiIMJpzFMKIIMSf3rArGfaQSIxt33XfhWUvk3MhuMIdzns55Hd
lye2Ls7vW6MU9Ubq+Z77lkBEna2I0CROLtB+SBg8xCiJaFkUmJDaTbXxApvoajf4OS7bfLGIfVhw
/M79PkziCdvZRmwdV7hb5JmYN7CVPwbOqodoeIp9a05QJ0j9NWOt2WFsZ0OLd/oYMKXSYBP2JsI8
3+Kmzyggenadk/OcF9NDM6FiNvrqDreiHrpscBfrNZ2XlwSCgCwHDdo8/uex9AVq6DU+WL62WzRM
VF15zvqsiHAY/+rj4tJYGIcZvgE9bVrZ0pTAnQWc5dFZqcPj5H7WswdrpCmoYU+CSO+wjubT6BfF
jYQFzULnKzt1/5e52F8+QmLIkxpKYyl+Bj2dxr4dvloBJ2uatzOOAlSI2HZmwwVG513fGFTBCNmS
dGG74jLxto6k6WT7R9oEt9VAT49stE1lyTmS48/SWKbHvlcGIsQQhI3wSGPmkF0GhF96hzo2yiNB
Q1Y4oEjoSqu+n4UH+8qgAlwS7wBfHBPMxigOIg/2UCqrDYSOAmzHqyKzSx9n+uAULYV9gy6FdmEp
sg2NeaSwPVRK6T8h+8ASSyx/mClWINVkNfQJlB1d34RrYOGZRwoLerLlbhKacfBwhYlkC2dtxLkM
bhWfl7y1LUJQu59uoF3UYT1Zy3Equ6hviIwFvUV/ML0bdheDwEyRDJ7MDBhaUh+bZCeB28pzM1j+
dmh8HZ19e2gsH4myyyaziYefHAH7FSMm08BqbpwiiSqs0DdtBpkESMPfaMve1tNTQUx3lKTdwGHA
48yK45pkw3MemPVdsXrnaSCboKHCL+oP8DhIu1CLoaU4x6D1YCgPkOb75outIaIU891maSQwwH/G
SZls1rjAVg5fgynv+Kg22wKnprs0gRWBsfbdlQtIVw79hd5yChHr6NMBf6zIk7W9c3rybEfHIAsL
HzHITve6RG7dQ0oyCE6DXSRf3SG9ACO8uLG/Hy0mCzdtL7UbQAfynuMYSEQJItjx3/fwbJ+1Xv9k
4wqk4uY3o1b/MMhaCQNvxPNhBssi2rq0GyxM8PY7VkH7Wcoc+xd05etijRsg1DtvwMa6kHSfh046
eOthRmV9Ag19Ej2EB6N1o5UI9LLqzr3DG4dQjIQ+iSEzFuNm7/fxGT4L8wzs7GrWHnpRfBhjAyDb
JwzbGNDGuKuUlTVxr8p4EC5rpUuW5mk6dK33A/pHeW86/k6hc5W79se2bn+JQGwnteddzeUMnfRc
i3XexkFGRNs6d9Eau5cOM9FDO1rYkabPQyNug3zO8RZS2GNg4NM13S65xNeAidvKClruwcqNik7I
yf2jT2DLGjcmffU1245NGvaTHa5gC8fU6ff4SevnCkXHrSmXYz5r2XEQxUUORcPcaWBh56bdzYM1
2c6TRuLsJsdSMU7jiz4EgE1JWW6HxX11bOdlrkIfm25kKBOhCE04mPJ1WYILlVwUTKQnZI6zkP2w
X7P+g0RsR+TPGHDtmeqeM4lrGl5YWR3/8GjuhZ5j/hgm8N7WOQyudQqm+kQKR2hNWrBRSYWkqRVk
h7RPjcDAllZQvByGrN4JWgU59PBG0OtLM0VCnZ4xO4ZY4V10uBZhwSLmO/MDWt0vCxUo5I27hdwa
f1ygyam2u1CWnlFhYKqKkEC21Cr2+IVFANhEi0hgEMF5bJ1PTFnphoEwAq3TKdEiXJ7okt2tvXnb
1M0zklk8mcx7eluwIodjPInPgA6ho4a0gbfdefK19DzU1lbrY1xTYlZpcR6amtXyzYjLLeFVl6zp
7n3buoVN+LxoTBtBXUNqjOzJ/ExNymCz7Q6VbrzKxHzw3HaXwIBwEGkAazkIcgzK8j7N7ua+vSly
fLGa8WBPw0mdc0wxD9lq/mHMzcUok7OZyXvTBT9wPID2tTZPNQTNrBQPnl6ekQOdvIElNg9RheDc
YKCmKwg92tj5GvWl92ix58JGcryUK0696bzNu+5V0y0yWJKHyrZf1aVRb5V58tAys/kgY2Z3m/t/
2AgJ2bHjz9lNbwg0v+bWe+4jOxiZk2fvpeRyjHPztnAP4V60hUbmxBj09e4h8JMoLh06XikaytJD
nu+eoJeeAoP8pgJ3UteWsCSNjW0bOx8IfJyHoza/z8tURxbQKdwtmPJJZM/JB3jK4/K4JCV7Rp14
EhBPOyb8riTTI10h3wg6FExL5MmXLVvVGxQr8DE48UvJzJZ5D70vPqo1gWF08QF1yr47Onn7ruUI
OrAK/+iZyfD0w77RF3a0GgZWXEt5ixJ7390Os3nGK4Y1MEdTZbTF4+wsv8DEflCqRG3TfHUZai2G
oQoNI5/IPy61gYpe3MxCHOZyBhftb9a1jXeuUUzKBPJhAeDwpJOyw0aY3JG+Bs2/DUvDu9hLpYcj
W0lAUXGOPSgguu3cuMBrSssNK0uTNj4HvrfF5pi6OokWt18jJ4vf27n91WAA5Q59EGIi60b4HLdC
c3A80w95UzEbVIPqMjXR4M+fRHt9ukSlAFUzCHUo16ypW685C2PeEsCKMdgSpTV5Tr38TqdG7KEN
hr2DlCiuGrZRTvImNcYalo80VikP5kBusZBKIuE7a6SPQxeSw4RaxW2Pmpe/WAv7o1aYezHbbC/S
qoGZxpZKdOUrplzejWuAHOfaIwj3g6tZVpiXLPTuDEZrFlz5BZeU3HhcKJIU8lJE8B8AlNkOpl5Y
L6Mk5lO/QRZl75n9vgwjfnUS/PuHZnobKyvZgS/NG6g57zUN1BS1KlKMGotCQg7kZqhY0+FKnW0p
9kiDaTzae62uf0wmY0Tm4scYAJwWFjY8VSYzYnd51ejcYkXAmJfj25Km8BqRRuLDgcYG4gNuy9pL
Utqck7J90abl1s1SdDJD5JnevFlWnJMGOd7kprOXLtLVxbzHq1bfeHrS0MLLtnTL4HOv0zfG0+Um
cuh1bXCeem6d4CKF/2KDyVnFp70qu23r1vVApRbBXrgQ2UM+t3sZ2wfbbN6m8Z5EORipny3mueq/
BV4E9Xo4SpMOnNy5zvSk033f+I3cGYOzoceriEQVYBdWOC2xMLrEO4+X+azd5p9/y5BN25T3XQmM
ntN38kXYM0B0PsLl7dW7KVVB2xj7Kf3oJnS5f77UTBtmI8gi6ikBvasZ+icfVzvBQb3FiDYLsWG4
eAiHeTsqefWrCdPeytCjXdT7Ju2CC1l6fXLMZ4wYGGxio2Am5Khg5b+uxRhmxbNfRx1kzgbsDAk4
jE8T91g3avi3ReDT9d/qb/zXBN0mYORABdxcH6dINVAvdzmAhf4J8biGOm+l1/+TSHZgVwEdR4mA
eB3hnLxePaUxPDjBJI1wOwZ8Vl4Ft93UH5CW2/2Nad8zD6Efo38/6N/qwODtEgjEOxAFhJ4F0YQ1
7QZeYeQ3Ab9OIgDCwRN13jdo99Uz1Oc1aXNK6ypSx+r0bbldRfxuYRypPrzpxm2jvgCNa4tsLXrJ
M5Iq9XbquNTHaurrEFV4/e68R+vsE3Zb6tWpr8OSL7aGADHhqZ2MQ3V61NdTp/CfXxXNZGTOVHPg
Zi1GD65FBUdjrZ7tLfM3qgdGG4/1dMAWD+8B/q2eU9Pv15GKsG3BrPCEkRUpQr+fjsRgr2dxGPN2
RQCV0Byw1qdox2SM8Ef1UMKf694/qKc0QxatIzsUvWOlxdOPt9KhKAqDowF0X7ruU9bVRb2lek5Q
35XrvXqGOqaq/pXe/fOgEh5UB5zUzlF9FB9xK6ecmXolqNK4fpx6O1eOB97GIhqKLcpjsB5kKqhe
IP1WSqTyh17TxPKr6jKbAIuQ008DMu2IULBNNcIHn0w6HYmVka7pPUMADnOpGcivXEJmUPGx3C8Y
m9ChaYb8m+X2WZsZrsJpd2sqnpPcDG50oR9GOuYm7D2SQ7C6G8Ci9Yqh6KdILuJ43kNH+G6C/jAT
CEgpoWe7CpmuK5324MCh57ue2+QjB9BjsTFR95efAukMDXfv/kqDsFsG6iTuWCQBy1RTxG6f7Rrp
Nm7RfdT1S81Gvq+O1UqgiEiPVlI91VOFSsW/qhbZN0kJ3FCe+np6UP+JAK1Co2hiigrWQxoyc+Lx
MPr0CI1ZWURI+Eu/9Xiqd5n3pSn1ZecsP4a4m+jUAFFDIcdPiYrNwdtqa3Xei7Xmb1bl+aHbdmHJ
hkGmrBDN++IMT0VCPbQ6gOyuSbfJWlgzlKUzTtro5Z3johasLjfUjAJoTGIOc1eiP1/hbjjDPLPO
vEiLOiHOmupXGqoDA2BXIvehH5NZB2QM2SHoCIwAY2V4AwovAg3NiGA8L+tbErGWjataZhBf27Cv
ii+7y/ptnbB7NCXHX/2q/ZpmrVW+wZ/Y6tpAxURz/yhxVNMFDSQz04sQbUI7ND+qxqjO0i7yKG6y
DVaYu9Wg0TL4Yx3ao/7UlGDaNNPe41rlUqP3wEq35Z6Ls0OrlBrX5iS186HywA6qFKAbM+F0MxCc
ikiUTmzJMowMHyfpZW+5dbWDsXqjN6V9bDr9pkNHxJ8yC5N7mpmOiUG0gvDLo8Dq+zfzqoYqttEb
Cf9v2mVzD1Iag2Xj4lKG0oD3VtZPSUyReh3ovocZ4UioQ2cEzhbjm3En2Mks3pTtsfzC6Us0PRUW
fedRDflG81z2406+c9qzuzjWcYERvRkhiMuCulHDoLpyFnkLIziireLc694pqLXXNcZd3V+NbRYg
J1b3WIvX38YttAxvDkSyk41DpU597VQtxtMonfLZqu9+shVU+0oPHiM3KzQ3RQerKmxZMhn1iY8x
KuNC6u5rOfsdRskApyMmR1NA3bL+b/bOY7ttLVvX71J91EAOjeowkwqWLNmy1cHw3rKQc8bT328u
7bHpcp1Td9z+7VAASIEgwloz/CH5FFbVckxgMmy91Nk6KA9tQIQ9o1WBgCpjdIrX6oyUoCAZjqXT
PKMl5O9iYMobcwkvwMyhgI7nfODaJi8OHBl0twPUBtr1UBpxeZzmP4k4q/2SLuYRTMNNjxMvvh/f
dIPmRDzlt+SBDqrYa3YYpvLBiqs/6XfHG5A3AWDi+jKEzQPCyLdw8t/9/C4ICI2avBVZE6rO8iyE
EP0BQMxfwLrgJewyBhiZuzFHkghDR9nUOBsRdcI5Br1VoKPuCqTvo50qDUWFkioqjocgb9utyas7
WciqBp+9HIhIPxEe9SnRYMetRNkmDmJdaJHiXTvR6hoJ9PLkMvgpEP7qVjUN2py+HOHHa0bAtA0F
1SBr6Lk/OKsDHzQ70uyhccMDPNTmfT9YX52UBK7UjvAD0fTGI0Z0aFDA1rFwovI3ZEhQ0RGoBlTw
q0MWPsw66s8tIP8V5WfItERl8iUTnegyNF7yunrtcucpi8EBCcqLqYPokWbZijlRkfAAF67oAPn5
ISz0n9I/U8AcWKgI5rn5jWOBm6BWfBctIX1acjQ7zvAMvCX3oIokeS4aFgaQVv+mSbNX0ygeLJgl
tPPj79oUl5uOprY5pN4hnzyeZ7QW+0HfOSETPty/4RY9hHtYWC9xBBdVykDOCJIniZ124wtGBhDK
s7FSIyr5hbBoZnISK4NsHjFlRwArgyh5AyBm0VRFKzuiRKZFLg/CACbCbafTNEARt9HQui00/1A7
5q2djZ+RoU8oHXKDuCM/IpGLBKFTnELbfdVAN/Ur66nuggZtxAVDjmHGyxSkB9I4+Tlw7U8WFFMo
U38ivvuHntJDxvsopLaD+NnIJQhQUWiireFhLiPzVFPEKGyZLaC6cdqB6cGxJ0M1Y/QFpyVtpqEl
e7AH/+DRkypozrVR9zWbgyM8AkZ1j56217+Xqf/8AZ6auh9l/a5Nj0l1ho90A0UXXKy0/PLEvVtN
46ILrLMTpGcWe9gIGNRN6hFATdcCGonKV+nYudJkn2neoPCdvEtT0PXrr8gfPWVoBvaSb4wLdy+F
4ATNHfeR++Yz/m4bHW7UQfXOBlAidRV8a6f12zQzAOFvwK8PYgZho44gcaTH/w5otn7zvwIIbLiG
S2JiMfNY4M7/HRXcmjxoYGD7U1iDoVgG1RSl8+v7KF8xgz5hy8EF7igj2qIttgZbhV1Au7Delxpd
d4FH6T0D38zELlilJuFuqNrqAe3UfOtFhEVhAB1d1pxwlts9f+WcNJcYErkZ9+4dosUym1zSfCB/
G2lHBtLAa2ARkYBi4cF5++8/3PlPOPnHz7Y8x+C3B3JifoGTA+OqijptoOuZziln4JhX4y7wAI9C
+SZaa++y+r0SxpAJN2jT+Ia1YU/CQEp5IMjkQAUQrlTg7xaB+cQgAfZ0lt4JQn40nQRga/CH34wA
TvzD4HD21CxKgW2LxgLEcaY1My6exjbkQQCCHGrJu4RNsdynmUCRZ4h3f2HtBeBQlpSCwmZ5IMr6
PrWM2DLCFa5JSgSHydcbSKfxTf2zSdZPLZKt/5eTZv1m6qbuFn6oabk+4l3B7yfNx/PGGzWrO2HS
AACuDp9XepSehESqlzu3T71JW0yBKRU8gq7LubIpx8nUQsJy61XQlfDK/jKW2n3UYC8q4BgFa1pX
Bg/PXSrSuFxsBjlz6LCiCh4/Uib9/oFms60vo0kfdyVFEnBDNCWnNWsf+3FmUkWSuDpEMUVpeQL/
+z3j/ec9YzkMGrAwfJCM/0FBwHo+M4Mk6k663pnQ83daiHOtFzNNFIhcA8xIQG4zVuhmSk3Qh1wr
ID3sERgZCwGBC5o8XMJPmBHeoiWxZ/A74ZwqbmXnrgZiqQKGuVkeZ5AGlUwqkV28wmJnWgqC5xK1
061nUG4BA8H4o92EWGtFMYorCjqExDaQOdKKvEZItZhgI3rVZY5QPI/SGYRHPp88rLbSdVE4JPhv
DWr49dn1G7CFMrfZsRFgtWGfKwFi+dFYo81HG8iifJSQgh+DFvRn9qqHYI+iRawkYEzB6FezK+2q
moAcJQwVKJvItILjpgBmnxuQWB+2rv/GRPo3Pobu/ecA5lkmpBULYoblevpvtBAHbwhUEKb2lFZY
7I4Eq8fehxRq2mB2yuneXV1r0/ceU2kDCREVhF07xu/MyRC4kJrqoy+LYOpqwVmVTXkTB8UdyiLu
VkNgDZ+S8qU1Sf5L+lcfg1JnnG132HQjHu6aYf7Qp/XNS6JXsGeHqUueIey++xkDR6E9UfhgQm1N
eiigyrLW1bcdss+pPbyuRV3vMUnnerj4rnDX2CG1IQ2VrX28IDbpaV9QdEGur8YKOfBQLV/7G63p
9UM2mju/LZ2b0picGwe4a5ZZxamlTRKz69uxgMQcjC1bSuMsagMJwvIdtbqTNecZgVdnhAQxOmhy
sLPQWik35nqBn44PeaN6FQy+17gUOxnwBBmm4GxWDwLdsd5kxG9zYiQJ0tw2f8+D6ND7jE2OTRSo
kFTqfZNAzmq1R32M3ssi32gpSphmhyMEM0RU1A/o7FF0KKH5Kp6FALdaz3lew/ZW8uKoTr55aXsO
qhBJ9eJVUlOyaGu7SG0It5FvU+B8C/V6lzkDkF5o0Zs1aI+UIW+blYgrQAmM1HiE3Fd9F2AQEf/W
1mLCNCd7t8cZbjIiZnrskiSCoU/QPERn4m0po69Rm0OhBqnaxz/Ej14zZV8xOQR+Dl4JJcIpipl0
U0MomjtlFWVvfUAbKiMTTZrytnW950wDwSuoLok4u7wzBQwCiZ8SvZ9j2BIhgq5/4NsGyTvKkYdO
LwbyyLY5IalHHd579mJKHQKgs2PaTplO9RBNu62JANGB3hPYe7t+Hgzw/A08XV9SYSLZfQcw8tAN
1qMfVt9CGYW8lS/X++Zr0pjf1AMet3WMxMX8GKcjCIA6ggDTmA/IMSIq2PYGfRWBa+Ol5rcvfjQ9
OJbGYEPeg/ZOenTIyX2tJZQrCP+MgLTI8PTPc1N9rpPqYRHeRE8rGaYz5CYmfz3M0ZSzw2eN4vku
NHAitPBLV2l3r1E4GQ1KAchhPxgCf6w0/jGdz3Ey3Q7RDyr9mqZuW4wmDaNl9qBnlFv+Te2C8E97
K7lpOckYUQOSKMtvU7HuGx8iWzbRuKYz/gX5BEQLgKc5iDxOU5Y8pOZ0XhZ/OlUmtja+V7ibaR3D
A4Q0ShZD9rkqR+YTPXCO9ho/YKuR4qTu5tgI6TQA/el2WtY/nGwxnzI0CaxsvNViuGAIPDa998WP
G4ajtkAar6filID31BGzw0+np7xVUpDtE/tQxh2GjaaFFW8f+DtI8rTW86Pbaw7t/6HYVWgDUSXt
yVRtGne9AHsAaZYnr3OQagCd1EPrWaD1ciWQ3UK0FlTZxcrq5pBp5WVdE3fXzrq1mbX1zqRqfoxH
DSBLWZ6VEvAarHdxiTgMFJgHbTBqdlev22LNjqu96gC6vtVLgyyI00QoTXTvs8lWR6PGUOFTeVEK
w57X/bVE29DI0DjWTP1xNZAoBb6GpCWyWLFrPbsBeuFB/3VqEpf6ElCUaWmcggiexZ5m0IBqbIXl
HnhF7JJMr0XEY0L/OFy1m8RLvUu7vquVTraoJRh1NEFbG5htuaR75nFMfiz/bgW8frJtL7gJhzU9
+qX1kjRBdjtHM7IZa7ELjMKhNbXoN1FX3Q3kP6dqWu8jz0tPeZobMEcG4OZ5U9zkWon9wZjUW8qI
+HSM5gMgOueojlIdheXhbVRa3XsVgmHB/7MF/JDQUvEXYxuShm6ryXKOhT8ezWiJz26e099psts8
TIOtg4beVq9QgtD1/lTnFM4Nmod7ywDH24EQvPGLr80AvM50kLD1WhdhNIKQ0KjA083dfIRs9mhH
fX+aHP/oGZRUMuJOGi3z1yDVD2uy7GbTfLOmNNunIolkiyTSHBt/NoDTDwXKBDdxjX42CJnoULl4
Ac6jcfYwELxBId29mUzb26YRbUPG4qcw8r9myZhAstOBs6CyOxbudhC/JctKb6bl0ekXfJF4XCAv
P5h4/PlUTMAPal16mp+Q7zcuSHauHMCwoqNbpKFxBOQ0Hjsjv0QDKmB64ZIlo83WXRwNydohtPBM
oomyTRfjQalLA7BPz2kVgj1e84QaoYFmPmlhBsnkgrAplwSG+k7tIwLKe5qgZWxNDxe8PInvExDi
mKNSAiUZw9WK0KzsjItCAKMTKOYtPcgsDXOJLqKs7sUnReGq+p4KcDa+4wZIfUprbtWoVUrYB7z6
LY/dL3axflHRRTGigUqf7DiZtPOivsMuBbSjT7sPJDcWigvD1Dr3O134DE5FoT210fEN9woajVp2
cowhVC2i9NJmfyxRdKPg2aWZu1uPQJp2XcvDCGltcrV78FEHdZQKMC0lojUsHuZ4B6jxYsTGvWE3
gEyI19choP3VPas4qV2YPqaoOKJOHhPPokmOoLKK5g0K3lunXB9l+lQYcsgvoPpbxn5+BcKS6Wf0
A4HcdtnrJNBgHdg5YXr7vDbFq+BhBX3uWiDQITbRSpzFn+81gQQZVisuXFTN0YHZMesTSrvsqZ6A
5lT5bRdSu+khIVoZfbgaQnyTX1LqipsBLRrcDMkpG0Bn2tCQWrFFkWTWqNY3rwrbj2x5n3jo6efU
CIpsOhrD9Lz2yXguiwz/OSu+a/OpOujdQXG2FEB4bqERtDq56AjOfu81MMsAUr5bdQSmpKPOWVjk
t828IqLqFhejh/maVsJBDczTrDX3rR48R85Kr9J8ILuFG+JOzw7I3SJPEHbLeVZpQQ3aczZTcXBd
uAPt8jr6IFR6vdmbS/PQoM5RLi5EEwchEOZQT9DGQ+d9Ai3xaSo66zCKYGfvtedcVdOED4jRbhu2
D3pO/QbVYCgRLtVVfAwC1Ppy6ymXgmYt7BotpR6DmsDNFA8ELdatY4KbItMfO5gv/E0mapWLV4Yb
GqHbVG+yQ4ODHlXji4UeLA0ZKBlR+HOMJ+JiuSPW2KIWSRi5Sc0aSX+aqqrYMofkJ96Yv3hBf0yT
9hvUtHNEfwVecTbt9HSCScRBd+diAK5iI4hIG564yIUwYCE+AUW3eO007dDl2ov6gsgJAfQwPlgl
yv8p9odC2kGXPGa0bV4k9lT1g9AmEmkc3A6Iz7umfcpoXUOSIfYtKNqgdUk9FqezpNXqrT95n/PF
um+0/i7xQEGHrZjqtcEzYmeAaunfugGnLtBRFU1SbCFd6uMcGhLlz5OTowM2v+gGeGjT43T0E5cn
chITHAIfNKg+b/XFe6O4BZ5/EhJYgV5977o//TGo9qObBLe9UFEToSKFusWh2fTpVIqosYvAi+/8
MXrTorsKzjnV6i+6Fb7X2pqBm8yOFfSd3eyhKwkF82EqOdZwSRFIj5H6tccKC+Vyx+gD1WXO94kW
/WGUnEOJUpmwkePxXtepeT1VS/BdL4p3w4QsIM9tb8SPrl+cxr7+mYXZ2ZACSEHlF14vXtJL+zZS
ObXkGGfi3xp7S6wfEfOrtADkUEn2UawVqvptfS4sE7iYa+skGqdJ49EJQtvZadq0i0cLcuPQ2GiK
gNa15vRdVUR8kA6RFnZbj0LgzqbprjZr8bIJR+PJR9fWn4N7alB7iZficdjro49PpZSqFHWoil5L
tG7265CNFPVuMknYP8ayiAs9VelrMGc//Cj+WcZuQzW6hkk9IGruheVhxmshJpMHJA6+sIM3gfXp
bCF40lvHuhpIcIRz12lAGke8CoW0Ivm4pCTOQnpNTMaXIE/dgJ9ZqoVUQfj1qfUjyRYIg8LwUPlR
HTNrY7MGeabnkR+DZ0WcUgwMQ26qZtG+lCbQJNEBkgKcqlubEjV7aMvl/QT7BkEFcKV4WUwEfoXU
me2pzLYWD2pGIfI0YBtSoJb90QBQ/BwdnuMmBP1leCNQWsk6bNPfJh2OeecWjUnsH6qHEWM5uM+P
bnA/rP2xqEzUocCenJPOAIzl+nRxkvySLHHJ1PJlsF0uhnOT2ojL2pigWp2XYwHvko8B/Iekq92P
q4tAFt6mjrDKtH6k6m39ucgom5GDTj0WNBrSTEwqzJiZW/MQlSd7PtQxkFY9cb29yPr1XEXFiNUT
PGQKzMug08650W2RmwL2MJHtqUNAf5SWTth8tzE128jDjajSJ7RUmV0ZkVK0C7cNUnycKMa4juAg
m5CdCZcHYzEAYMC6GNagPFs10l/VApEIssZFEUSn6GQ7A6lRv4PqqZWfVINTJbkmMrO15d1iEEuf
nep7W1TfrV47RNV63008qIp1G3r0K51mxpXqjyGYnwNNJHdsuN/JjBBbqk/wFt03BBWtQ194t3UJ
gHbxKOTXi26dq/APW7SSDR3N3Sg8KZkOTGmXO9P+ik+qvi2mEWKJVHyQkobz1/nlLbXpixfAPZgZ
Qttleq8QtTlgU8ZDhyJSnj+kCSghn6ipEoqh4iwr5km8NmdGtOfAxkRWWm7Lwlzn98v3NcCqTF8f
x2JNN0DhKYwFCLobUblrgvS7KlvBFGVejYc/vHD9NIPbnirvuW8wHc7LvZe5z1M43rWVc/Qlfx0o
VYAag7Mlug5hpFX7Qlhe0m52G8iyHLzKJzUdvYZJi1CCqjJKPtjgITy+gXGATpTMfGndPnQD3WO6
mQdhIKqnK7OWA2qyN35pAl3KvqChyTCZNudgAEOHpUgu4V3TMzyrR66QjoxqakijaBj/QNAfo0jA
u8d8+Zrb5O49N5eVPiSO/lYOPJcYGh5GlMnoaaB2IJVjDDq2nY5trjowP4v+0HClVS3Mj5a00eJa
6G1d4UQNq3YbanhuCg1VXUOgFvTqU4rOLU2Stm7Pg0dvovOeaTQxs0iMVOmMTIMPXQ789XmeUciS
Zrymaz9He8S3bHqkHEbDAb3MXXxCl4oAgQKGuhu0Nqn36rlQNQSNBgstH3ZIffK46N5niZkBbaIq
Jp0L1cDqnR+h3z8pLlEAtXmjAWp01rTD0T5aKCSuX5VPoB+id0c8TO2RY8XmBCJ87mxpNbL7jBIU
ptXglPD6/Shi9kQFqqg6r7eR3JA1VmWEjXQ+LfQUyEHPWls+BL5wexl4jZzBF3t2KFQaiAfQ3gRC
88mSGc8H8gmVO3+QeMyq5l2BdI3wBdGGkNqXRFoGoac6y0gzv0zEnf5MwUdRvIwv3ooCcZTp9CU7
jVks20REO0Y43Cx29C69viQGn7I294g9H9W+HOnqrjWd1LRtnkn830uNQtOseRhT4f+riMWFjOOM
+pTtjnmXHFUNaAZ1ourN6KICOKUnIV0X8GfuFuu+lg5ufUjhHjZTv+IJQslMuv+tz2Up2gfozd86
ktu1Cb5AfaBxQS0DRL15l+WYmskz1BjGdPDmFsIKkmaRuK/3MExEo0Yoce6MTHjuRw+KSOsLAV/Y
vJ72llOk2ExmcIRbQpghT6Y/5q8UjnT84z7UDQYa2sYy7zMCJezJ5WR8VS2OtUCUoHaflvjL8NNB
iGwz28w9OPjBy3ktSamRLuR5RYD2tinzd8srX5MCkcYAwxE9MlT/2/YOODvNeJZzD6OzTXG3ZuYs
uvJ2ETGBwsvKQz0fbfgAlU3eIDfrkhDb91KdkrCFHlmyQx7zoFiFEs/hfQl9tID+KgxEBRtxLGTW
7JSScUNTG/gUbE3tZHnV1oUVtEc/n7Jxyl0rDxZtn4sz2xia0C/TtWU62JCdpxpluah6V4ABIPb0
TNEtn6yo3722LXL6kqgl60CAErmvcGFOcsoY6b7pwXKQdCYRbq3dFQ+xx8wvzW8Z9dJ62IP2L0mO
Imszzfmb1CCngRhSMbiZP75GaOmg5MB97WdQg3W4PhKn15R+B3iia+icJ9dPtuonxONM2btcN00V
u+DCn1QHo5R7c/bDZ6VrkUGzZo4E/dtHpwpNgKzWB2SUzddgIV3Kea6Sinq6H62fZ43GWYN6Ee+j
LUAaUpvwVaNOcwEDw2mxYZuTQjS4QjWfkSfEnJq8tRu4LEENP3ZwNqMGkZjbQgUrMKEeytKHRxu/
yxmVb4utloxMGB2dqX/UpAvb3NE9qzeOk92WVJBXp8wPqsyvk5gau7It3oY8uZPIac0I0YhtD3ma
wCrGrJE2ef1VNyjDoNYMrmSasG95aTDJ2HsUOlwJJBwT4GoerTdqzOiEl56mAJoy+JMbeCw3YTsf
KIvvOVwSPZrpH7R4Ipt58EidfWq5BgpLrUuKV83rsiXayKBUkO1iwSTKF5SJaO8IwwGt5J86DQ98
noKtOTKQFO9ARynuht55MALqKWRgthBuHQTmwJKlcECyFTTG+KebIuTL7a7GxAyPOkzb04Pqh7g6
rP/co6VECKbCTD32gfLjVF1BgRiK29SOY0wKy/BCT3M7NZq7kxq4kizwEwdjef9eSRUgoV9s44Uq
L1rPkI2IIdXzE1seBA7KvJsiL6x9u0a3EnvZHv1QXHnuZ7wotl3SguLzvixNVwPj/qKKCaqOoXVL
BBLIfFLiGG2+gLbNOtCe8IHGjGEU2W9yaMu7YNzwaCEPvKxMNq7pR4fuebWZurMMZlbhD9A13hcb
AaRMg3raOM5TTAd8U2rrae65B7Ad5IQGo3FA7HQQmZfCq+40/CMhyiw//OmnYqmHTQa8BIO+daBW
45OkOnVyG8PU9dFm36CYXB+DyWxQOk3eezIiyvD1Nh95iKqQMmTMOGSFDdN10tNUwABr2EYxIuN0
33V8bRNURTfYQHztGZKlslJU1GOM+tSQGXkBoD/Aw+8qge7X7smyhq/jNNsY72jbLMuTo9JYCmmX
aHRtp8HazRPOitRVN91EgoGP78+srs5LrhMC4g9mewL1lUI96LLvS1L8wBgFHoSO/MK06ox1QLZM
D3CGBkknafZ2DZBryt2bJNQXIHX2YyGIj3wa75vWXOnXJPe2DwYLjxoKYwKeqiOCd4enkuLsfmRq
iRYXZyNs6NFFxNZDR2hZQS561yfGcaJblyBl2wSMx+H60yOwBZsD66X0yhKFLqJRfS2+FQ1sDBRB
6QZ57G9OnR1PKMCuzN0r8BCWdoz6EelpFzIo2Xn+bXbwFKGnhebwj7TvtkPCIXvtq4UzJpeS4Fhm
cumJKeWdxKUB0jjsVLO1d83W96qAwqVuiEpelLhKkjVi2v4k82YDBp3C/XCDQhU0cknhU7pDnsFj
3kX5n9XwooZQNZ6V6WvikhRYNVhK+yUPkmOYUB9wR3wJ5ra98+i9HkjzX7XY2RtF/Rg3P0d/+FE3
9NX9lGuWm4RsCai67exBwLSy284WcBIDjZIKIRiv8fnbUn99leyujIKTn0ybEaCOVboUeaJjs96a
YyzyAB31GvDLByRXsRAPj4WR/aFEOQqNEa6Q0jQcgk0roI8o9J+DnggstIjAfIZzqX6hpfquMB3T
Gl/Qyv4G4pDi3rxRZc6aVs8WPuExGL3kpIShFNJravBBYR5QwAFp/mUuIFo/yn4CeSIyCrHQspvs
pxIWclxmlKCydszAL0Nq/0y7/IsIGMm0qVcpJI0K1/aquwNE+abadaD9jktXv6w+cRCqOzXaLqLb
ABhNMEPoPVfbjs5uLA8f/p/PUDTPqgFseHTsKNBs7CB4QAvwUwjcbw8pg6E2AvPeh0+SPs0z4T0y
juBThW42eqJgRXRYCMRvsIs7NwvM7VpqP1Vx2HSFTjwjtozUCx0SgKwO193oQMKXrQ/GWsR1RoTg
dfpzkIqGwwj4batuUhqj49YZ3S1S4pU04j8PMehZOfvc3OB6aEAWfX1LmfBWsEqwF04q9lO5W6Xd
J0W4X316mrmLQzW8T/hfeD91ALMtBJqA6CZ4CWTHPnVfDJMhGbTpH7FAamOj3QedSYuUOMRq/c/I
+0eXZKxfesNvdrR3toHb34M1AwgvUmKSpc0iiQTfz97YyXep+Y54ae4pYq0HKa9X3XNng7lW6U0v
SmOqjToM5ptjl+VucN5yZ4ZRKHISktlIdTRhBiw79BisGSsMyT5z3vaEPitQEBtoSDr6n5ZBR754
BSpgkZ/ZTnNBrZNhtPR+yAORFkDTTHg1EkUrAFzWEWl5a/K9+ZS2JBSF/NBYIoB++KSd3LYo9yFW
dRvf6B6Vfle2Ml0n/gHcvE8GiBMeY6S5d4GGo88a8yyH6PcvEKdNWlbbeoC4abrPUh1fK+8Nh+4f
omglOSONjy9wWk5N3jyIpkiVOLcrRQ+KyMSMs033NHhCtvQbLEJ4mIzkDHeMKw840zwr7cNcDj/Q
bmdd0/dNBoe4EzU6lESKY4gTR9XdUMT8oaosxszIEXcoyurtl4o6P8TTBBhgYu3kFC5rhuxzOn72
BcxT4bhKAwUQDKmWlZdfc1111RWEUhJP9eSuoq4nOZiqPVGjuFhEL7ld/GlJ/VTOsl+vd0XtX7ya
dt3q/llMDTQZILp68b6I5pFnv5nJ/CiXx3Lc7BDT3mS4pxmAjYRcDY0iEz0bvFnmgWtqN5+h8DGh
08aTt01CtBmWxqaRyEpOs4qIpZyu8uvZ46FXakXy6QV1ONDihMwqA0SK2IR5nN0sMlDIDA7nKOtR
3hvmFJBEnSLKhqUSDF6GQm2PlU1xJGt4hZf8HZ8XUA+tS8CNTg1nYpVQ25fyPVqXn9wZvpqgPFdE
jTdt439WM8kIyge5I51Qnv4+nrodfYH0u4tgYbEWFzuM0GxjiBruMtzVZKxRcz96v/cWwKM9OFF7
OYgU2wAcZ2NGyXuIDsbG0ZMbo0bbMCnrb331tFjOs1KQkqDXFXutMriBgSfyg1ayWaPopb/Xu/h7
rVlv9aN9wPbC2bU1F1SiCjXZaD5s0GU5AIn0QwlVpaxi3neIJWzscTyn5XSGJvUJiP7XDnO6Dez6
53L6HBd0kqFEPDemadFITBm6slcV32qlrW2LcJN0zpeqbaaPapyBgxXRO8xGM7I+UJD/X9H4eal/
/usfP94g5e7wuWiTP/tfxYk9V/Cg/7ug8bbKMVB5q/7zf/7SMybIQtDYwlvSsVxwgT6Iueln1//r
H5TTg3/qLhAJy3dwMlVSx38JGtvGP3XDcl3+E6Vh39Stq6Cx+084b6jUulh6WgRxwf+LoDGHAYrz
Q8b3/Pavfzg6iETfC4IA7WQLfI/9GzpML+JaDzUAAhjQFmBRAZROZJcX5++lj231zJiYLkmNDqNa
Vp/6j/fmsF93GABRTpe9XPenVtVLZeDCTK4xHaIpeMDwDaeTbsof4xGpj1L0VDIleIJUw7wtIhJt
tTER1RH1Ui/0bzYfH2rLNFu3arP6VC7/f/3oL7u7fub6tlqacXTetMMEVzDGyf7vr/ntWydb1FKu
b6ul3z7zcWSd5hEiBXOCGTfHrD5TGt2LniLcoOX9ufZaevdh2V7KdWovOnphOrQNfFAIudmqXjy3
+7f1rHL+emeNaazQsjir/1YfzkeD1uqzWr5+8Lqz6yc/Pi5f+8sX/E9v/7Ytghl96DL3LgY2Obh6
fb7uSS1ZgXfn6TDVY5HwmWlCr1u1qF5S2XhdNTE6wx0Xa9CPjYOlQ2cJOu/jUl6vojp5v62W6vr7
kbnCA/ZqmoI1Qsqt7deXRW46lCaQ+5m9ZA92n7tW3YRgmWMIwsi9qA+qbWrp4//ULU06aB2M3rhX
9+mitqm3C+w4Gvi5R7WWU/0hBerdzS//qxbNyX5wB286qLXrza9WP3YqB2jFm9nQ7ies3y52YkJC
V4vqJZmM8Twgop7gWrdELWN60bk9zwQvCsihVm0PQ2Ys9OCfAbm+eBXGyCe12GP5WkUNTaS4KOFE
IYqr1HbUy9ABW9G5+jvKr8nJ88Gu+BZPjLyoJT0Lj2bZ6kclnxTWoKZw+E2JcEVOSa1bLeSz3C2/
mzNqSurFdTj5asnKQakb8qJW83V5IdT09758wo+Y54PSPs1Keghvbh4pPwHJErTeSXdI7ZVddQQO
DOG/LikvH4tW8qh4IHiYNNSLct5VzvCFWvRFOmhq5vHsFA9uFDgHDEvv1M8p14CvUIu+g1iEtKCn
bRUgnogFpVl80jzgwmnqnlJ7CQgo/j58gEHezpRo5KpE1YuCkVpVL/bfYlVZ0dz5HYYqv+hfmasN
/02Xc0SfDDObpYNiyFmAGdCAuGFJfZtOz+k0C2LIaOfLQlxwSVek8uJyafbz5CWQSgYEkKKkYdFx
eiAfGdSiPDOphq+Nt60TaHcLbiwrWRfPGSYnVKzilDsUwJ63VQelromtwU5HGuikNqkrdL1WIRX3
sbzk4cogn+XF17oro8PHKnKGzWVJK23bhiQlHbWFIgmjs7KmF7v6YBbMm73imFyNR2Ver95TSwjF
700KCSflxo6gd/vhyx7M9Uj413TtpYm1bm9YwxtJcQseAGr9xcq0hhtPFtV6uaZPEP3qgzPC1tJG
C1UxtRimMTOWbMR0JuFmim7JM6qLUZZIuPbRzIkR0TClHBaRq0IC5ZZ2guibrsXo98uLWrqu+mtQ
g5KEiilvDkP03R9ndx9XcN0p5wOy8mlxH6xovRsESqU2xVFvHhO3Os2Z/1LbOeP93z/WhzrDj/17
HXEkeKQz7frrL/z4mVbccdd1S3OpEdo9Y4MVoXt9uf5Ktap+b23XzYUw8gDnLjwCjVvQTgBkr365
+rmeMnB31KvaUDUoMHqTeUrlFA2zBOomULdf7ld1d1RZF+wsrNM2VieT/8cTLLdtMGjHIraM43WT
bRf3eG84B7PVGIEtpvjrC1raCXoqCdgU+crKJ2Rt9PEhdbKKaKPnjpVpW62mekVVRa07BpoX1QoB
+RcFNCV5pvsFBRqEkA541CRbd7QC+J49Moxyz7soJ17oZVQ0qHF+bOtyvqhtYbm8elWf4sPmpDfq
xUUxH4obgFkgNvbOWp0emxFmxzmq2ota8kD4kxRl7XxuvSdjWsi3St9Fdg+0XQ3CmdtBb7pLIC/j
jIFeoM/FPtIN5u/MROVO3eAf63aD8BGUNR7vyNi5dcujpi5/KxdSvayLz8ZmmYA5iIlEtHrGSh45
Ml7I/QyKBKQ4HsXIPyXMeJw+dXOrpetq37rGvtKnAXx0skGSFbCevESR8eKMCQhiiMrI2zF0qhcv
AYp63aZWq7VE404tqs+ot6+rapuVRqjuL+6NWrOZsNG8ll1/LKqtv+znY9FHL8mlDnZyl1E7tF1z
a5ZFhw4eI4PZzc5Z7x4r06Usj87bDgUuazdiKUPFJ6A+CxxtZ9bcZ7mEkr0KmYySUcOWjfTvWFTv
M6h8CqWrructdVCZTyaZZNpI4yjVotqoXmp5Wy1pRM1MGiL/d/0ftToiZ+YkHztRb6mtakeLK3NW
Zq4iOuzWhCaynshOrnuKw7SBMu3Q/yRAQSpA3q5UPKMWYxV9ysZUltRqpoQGr+vqg9fVj7ex8uZ7
1CfVPyEtRIx83af6/HX14+3fvi29/o8TpLBEBuQV/j6gX47y44Mf+/AaMCeUNc1tmzHpo3vApNdN
THpqPTRtrCTCHqCNbFMvw99LahV+5F8fVkvX/1Wrw9rElxxVDvmUHXkIS6pFHbUvyjCyK6D9bFWL
H1uv+7l+FTMiLIIc3Jl6Vx3c9evV0vXDv+zxui/1L9fV3/7l+gamGkh7JSdTHlYQQn+9rH8vqW3X
VQuPSuSAJhTe5SNAm+pLI8HW9cV24IqGzvKmNulDwvSOrdqvH/ltVX3wf91WgRvfJWA16DSKSKaK
F65fp/7v41v+x/eH0Qm3jdvYfx3x3z9UHbv6FZ0apK6/Xp0M9XZLzSb/5adeP+OA+juPzSmoJwsv
M5QNZcfqRZ2tSeu55J4xFQfIBU8IgiDomw/jrlJBHjpnd3FUeIdOojRHAiFPhXxq/frysbEtIfgE
TWMyMUlceH3fkv/82KXaiVpXb39sVOv6giq2Qdt38iGox/+HvfNYclvptvSr9AvgDySQcBEdPaA3
VSxvpAmi5OB9wj59f8A590oqKaS4Pe6BGGSVJJIgmNi591rfcrUex7tOWBWmw5NKR3rMGizYqo5A
CsGg30qrNjFalA4oajBLFLfzZW+QU/8ghmbjMMY7dFKP0VKgttHnMpSsQjzpC0t1WirtMOT9u3UN
6wbC5tZvPXnyJl3CxuReWGXWP/dk1Dl7tvowKbj6NHP95C1VVUzm2NoDxbEe0yDS19pZGKz/2VLx
DRF7/zBPKbmi+fodzDfLD22t0dad0cgZonpvhF69gyM8IPgP3ZM+qHHftSA4IWFap1YW5ZEOP9SP
Up3iedey3Mu65si0F1iMnusnkhL1U4+W6dTUpkBFAcqs1dtTN2+Jvt8sP7OpEDamMEeOdYOkfiJ2
u2ggexoNClbwmRaQmvh1ql13my2XY2yeVGfzDfOxjri8FxKHeVvLkbDmumo5MMu95Wb5RVoGCB06
P8draPenf26MNDw0k7vzl7VRLSvzAk/F0MIivdxdfgoX+zLCVd+NfdjhKxEee42I9xsQyPn+L4t5
tV7+2fKb5Z5FHpPJh4GlSP1wwxj7x4fLb5efoXsliNeDPUPaWYebbexOdixzPl8iHpefff/Fcm+Y
D5U3eB6gd6r55fNd7n2/6eZzYPnMl58tD5WYmz7fH/9zb2rvQmIcYQMsu4X5P1x+sfzj5d9FgXNB
uip203zJbeerK7UhNpv/fqgtl8hw2ew18+8rMV94v//VMMIFwcDUW//wl1IT5HWktmHHVtVDKQvg
ZQb5kq3KgTccl+JIlOx67QgZFXl3QDogDwPbxPc337QVdD/VuvgK55CEYIaMLTdtRh9qJSWuWr0t
/1nAK/IK/2u5mpejTOgDXCG8HW3ujqfUrFClFP3JnLdoYr75/rCd5hnN98fLveXvLH97eYhDKj0s
Lcj/36z9W7PW8ehe/qlZm+dfP6voc/tzj3f5Z/+VPyf+47iz5Z8IM3tu12L3/7df65ikzCGs1clY
kwI/PN7v/+rX0uS1Zpe8DYbEcUxJLty/AXRS/4/nevQ/SMrFdux64n/Sr3Wdd/1aJlWm6UEkIf7J
sXTd0H925VtU2h7TYZCeqX4IFZMO0qiuJL4N4n1y7FFKvSrtW1Kb966OIKYsJrXNW4LGk5jxSu4y
R4m0hrxeN38pSQLWlfvodm5yCvLSP3fVt6FNoULOIz143FGR9giHjyRJgiumgQkBAWWYR4Qsimuf
aQX8TDLEadLaqOvy6YkgDtigYrqIULsrwYmt0fK+NUPy5MBYSgUCCz3or+lEZCt4mFvL7xXVfLAS
FfCTAIU0el9iefudb4o3nGYlqBkwAsOT707x2ojknTfed6n3WCOd06b8sWaTHtb2xbbiT23v3TR2
eN3X/tWgKIn1+pIIdCSlyiaMMNiLy65+ncLyMfSL+w5tMzRA5JnDttFVi9HBeZZmeNs6ybeu5sXb
VvlKVso3WEVICQsOs2Mbd3ZpnWtLsGvhOCUBrzlw6ldZbInNhLdn7H2/2cZ9fiHRegvHiJ2yvHRe
/Jp2/j4QM3oOJPMmyL+YeKTJtTlGRAuC92NbZ/JPYt8ihMHzt4GCN+LgLmcjfm2gNWbQxacqk4OL
2yFhSLTWK15DCsacsXZ60AmcCowe1SOJaSXuSznYWGvVZ/hRdLdnTnMaY9Drs3OUZwwzfcTg9nKm
aE21sqePAoxuLGsicMMU+MwQHG1iD9ZdIu8mJ534OI3D/B/HknHf8mn7DTkn5Qv6FCR/qUnZM7gv
cQt0oUEPgjA6vWsCGjR06NZZvEY2iwm0xNdi9aye3bBiApsxzeovLehcDIc5OtmawLR58kcIyROd
iAGtI4Jar8i/NSZR7imhx0UUXCKyxFb82SNHslatQ6CDKpyXWrkAktPgs58iipgHxbFTMwIKrgOz
QD43MPcmnKjRcSGEGXQcqdDoCWe81Trx2ag/iyTS7g2YqACbYGO1JfbOED22jfjeP+H2THa1gx7D
G069W5Pn2PBae8s5Qts/hl1OU5Evi+95wDDDbjtVAuYttDun0zfEcd9lGJjwTXmP1RC8MMC/JBGf
L9PVTLfuiLsBGysCItVz4tBGP8X+ggWuynmb5S5AYUY2XDkcjfTz0EGmA8a3sXPj3lOKTLZ7dv0K
WZZzMQq6nS6lT5t6X32umVF2XxomlSuSWal/s317WE0zlDGokmMa0rzILOsyjKgzyAheGQZHpTaK
F6s/IBZb+TLhm6C/iLkt7FsDXmQNH24NPZJThMj0cp0x+UDgW2M074NXAQhoowowOZRjEDqb+rWP
SVrSjkx2csp3vmIaXzqY5vtqpn+anA6R+eh4NfkUZXIIxHSakk/INYmFy9ZGxbFueRW6CL7Jerbn
oxeNSGYYdiIRt25I2i0GZXNVd9QAIWTVpMiOlRyo0jP/rEyA3WnI7203/mQCXWNKzQS9r/zXvA5H
RGwOTk7n0ahNjUiwdstvcsiIqFki0KOb1GY9NXM/QoCGAsfq063nNK9OwvPaToW7pcU23IxXLqtn
YjswvcvbvGQFAhEDyZvwbCTjGWb5SOLGro5ZycKSO+wB4aelBlblMqiYEONGKbFxzILIe3yKSKKC
qoUzE5cAhXuE6TUyAc+Yv7NtWa3IlLkwwi/XRV2/GYX3zRjSBAVTumlmdzVMFOLsSn+PEvHsNoAU
VWDeQs491SFuPwLtIyJJnpuG5ShxQLsiCL6KelwjeVs0m6ppwxmTuKvjKOdikFybHAikeO514J91
/NlEIpsPmoTCrjTCJSeEK0in8KslaMYzfEZaXuy60Lr0Gp8gMGfQ8wGC6A4J4Soc3Se9JcuB7Pa1
gCVzrWeI+dFcso/K2mbjOQXLW8YemaHKFukluC8fZciQdFsyTnV0jS5edendMoPdSfNGy/goND+/
Mkr/M41yqjxklmEZf2nz9MFE1Ie+9rVXSEym2RJSlLW3r8byU0nWB50i67Hj4rvGz8VXL3WR7BnB
2pScLvNaEjTG3VjDnws8BbkrfNDr9svQDk+1DerXVYrFwg5uneTLcpYP3kElYYhvb4Zz73vZh5wN
GNFLp7iJzGhHlgTLbS7rY2W6VK7zBQt7erSeNF5oAZoZp2FFMNEcYBlb0SezK2+GUb05bf4tRE4R
T+0H+rrk/Yj0i67xXcxMhYPWyPYIe61t1Mmj3yBYdT32nqkewtDyqjNxCntrsPYVq/3ot0eELEjT
DPsy9c5132PliNExwiI01lXob8mY2VIccZ2a9K/4KZ5dmO9QJsa7ycxGLMvVh6idnFUZcDHSBFYG
c8BU5th8l6eurrk4pRcN5QOiLiQb+HdAgyQvdamfxJSvIoy/ZEVy2utf8Z/F6CWGj8pHLJ/INFjb
wZuUCBy78srqP4SK8MTFVutjKF7Vg2KEarPYeImNDYV/7SiVQ43KD0EW6Rs8hGuNTS8jbqGQtbL4
gJZ7bLqJpcJFC+63xl2HIalqhwGeIAukPdgh+3SuxLqpE33andFMg9qKMRx3vIlFIxOHfbAf4dGm
4oLpeY76UrsMC+1quRzy5YFcS8WRztUXU1DYAgBhIxZELdAep1G9DsmUnPCUk0tfs9ha8o6p2CYS
erjzQKbDH7i2VDHXb5QNmlU+aD3vJfSuzZlRwjBM34QVutRm3kdr4WUuXaLSQKjdaCvHEBfSFF+X
M8czi4IzYOZRjOz0NXvrDESItlzidjK3Z64BoaoEXYJ091+iODukyL9WwcVzzIQTic2lNThqM0Bf
NwgD2KjY4fMn5icWZbgtCP6uo/yr24vqFFl2SZOflPLWsrZdF27D1kdFtioq5xl3AWnwGmUWYiUL
mNnclcem08U7JeQ9hzw/GLatzsoY/r2pxkKd677DjDXWOSXT1h46j9ZVs3dVKQ5U4B/CyuYqgUWg
aaCDUhz3p7r2xLYv0pdUH3CINvP/dm+FzlvgwE50yxLtmV/PbfGGm38e6wTgoLqN4fqVkw9hNr2J
Ywme0dQfXLel6T8ychVzw7pwdoqh5pYEdBwcc/PCmtsY5Ty8/T7Tbedf+LsxIJfZlp8W5/0yLrIr
EhzssZ9mRW14TjICYoE57pZhr+fWHghuAWfHRIIGsmSnqZ3tMrmZmG0PjbyILBR7bH3WKkx8zJ6y
isU6Tlpvnxn5vpEKcdUySF4Gx0OWPlmgK3dY9vhFhfJirTDzUnkH6jQpEZzGFj8tuUqxIL8d3fSE
WZF0n7ZOziERgInSt7kRwOYcRXCF9/+qbMN2XacE3tRZE1whYbjSkPPvTYweDMha++SB+g5tORxs
VGN1nj/41ld7yP2HZiI+sPG6z0VRd1chjsar6Q4cwKWsTGZOc6gLz/Jkhx9LN7DxUVsrAp7SY6ri
lMYaJ4zb6MOJjg3UyOVu4hiUODZwofkXdC3oJbTOhL48fojnns4yYV3upSC2cyfAt+qU57iI2t1g
OB/QtbebipMVv7/9Cnao2X0Hd9i6Cfzk+2NjCJAs5uGXhQ3CMM/BNqNGAz1HAjLSSagdfZ5nyZIR
mk/ecRp6Z5BT0YYyh+784E77IjOumJhq5zqm7zvbnpdHRh+xnfIC8s0GtysBpKUA0eYbILL/3usQ
vJuRD2S9UM6WjQqew0z1Z+UpsTV6mjbAorpzpjMPpAc4AP2AEWNDLV/BxgBgWgcXVJDWWbieda6y
3P7nHsnKzkYqjWzF+WfLX2krn1nIdAKNKbfLT9A8wWjPsbw79cxKbPRrYVrXfh93X8mePZeDXn9I
aj/fuJZuX3rfz9jRtN25r3r7etS0K/Il1s4k+4dINdpFZdCa+hmjbPbpuXJaQehG7m2MwkZtPT+0
pvBiolfaOj21Ge1W4zGNYnHVTFBK+o7o0RG59y6dYfwqMvuP5RTsncFJ7rDaJMwnhg9Z6zDWbkGs
pjkFAmN0ynM7XJstRztEePdDf+H21zR0Me/Gf1BXzbt1aZsuUi5OFvBb7+CBqacxVS3q9qAwWZFN
jbw//IaNGRAvBroWIQWBvGxL4F4g9OXq9f/y/FK4Ou56hGb6u24B6FWyi1TZHhpneLJw2NUOxSQb
QWI6vlDsGw1IitYOT76Y/gJOnIVjv7x1fJw2rh4P5fW7p6b4hwo85e0hHdknzhvGpkVsnY4CQ+QI
v0g/6GET/APg+/+9r7/0voSAC/TDybF5U2//62uuItAxbxkSxx1CxejL249CxX//zb+dL1f/j24K
l1WM8GjboO/0b9/Ldf5DJ8y2ZtkhckNwkP/d9zLRKep80V3bQMloybkl9m/fy5D/sWihea6r23RE
bISH/+d//4Sta949/gljRwPtp7PJA4YnTSnQPHJXf0/hDHB9Ty70gIOVpGpTEcUERL6Iz01Z3Sjo
Oxs7DcN9lGnJFQ4b4jWMimykitTU8hZGU8i0v71o2KDA/Ne0f60aw6uirE1hknlt3hzhA1w3VuUe
GFBUey+ESvnD8f7NYvAODYnFQbo0FE2D6TEH2HintCToafI64DV7nY9qjWEP6FRmsElBFZIbODam
iowcz/niIPP/y3O/X4j+eXKPlVZ36F+zFv3cNmTo1gkYTmpfV+HO7Qr4QSZV8xhuU0P0ZNMGN6WN
iiip8rVvRu1fuJi/fX4+Ng8AIeeYXCirP8BEJzEk5SglGAS3uTVlDzuhRwPQ5DaOsQBVUXIElQ7b
PIOHa8E6/fOxF+/On+X9m7x7yemN0NV99/4H3CoJjgi1Rz8VrtmI3Qc1MQvmiClTlyEOVlMFG8yt
n2uusut+BFqdsR2h3snMBg16rf3lkPz+FbFlnL9cwrPe4VUVRbRvAvUnbEOSohYP4TYHN3T1lzf+
rl/MG7cMvi6ofKVtmO5Ch/zhwAPmNuEw+u0eemtBmntBu3Gw42ci7deJrYKTHuRzXhAbA6MTh7bX
+lunrknZcyoDb4sM9xiX7XMcSfd/doVYXhqOad0w6Yvr9tw0/xEwa1WdYYZCtfum+oL3nZaMFn6W
poeHwH+MpI6HaE5z+vMB+fWwW4ZheNQ3rpCCVevnJ/VhpfSuWbT7mI7+OvfR8pekeG///Cy/O+qG
NLDaObonLXP+/Q9HXXcbIxZJwlsLaIBOLm+jLtgApiY2gD8/1bvr7HIUf3yqd+cRbBjEnlba7l2s
IPT5kFu08Zcyxoli4qdbjbQto3C8/vOzmg7v4IfL+/K0ruPalumSjWC/X5DHMGEn0vOFNhwSpUNN
5UQ262cAUtluwrJMrXcTxmN7XZb9o3IIgRyr7sDSAFhCgw0ww323fazttd42DklK6mTQGiAfWHdd
wNWrcUiuqtkr0bUeyD/Iv3VAeKLmG9f+SCM5r4NvgFSmw5jc1m4xArm2SGjHSHkFaChQd6LVPsrK
ig5/eefveKrzOzd1YrsFW0rH+OW0Jc7MNqCaqX1qKLDUAxGHKjfRc/GutLC7U4RsVH2nQXGCTZBK
ZPNyvO3zztkMg0Wic/6QzgF1uuYJGtaEms7RByb6zQ0+ohUbTzxEHW6UpoaSlVrFxXWmQ0mNW1X0
jidjxk8BSh+az+R6auvA7fWD/7rQxYy4hU4Uv/z5LQvx67WL98y1a16sLP68+6rGHokKk5WqPbv3
bNu2E1V8/HUoKFub/mkiSYodk4vZ2bIGSFwcDs36NnrNRVfRrpxi7SoovhD4pF3p+gcDgSQmGfEh
9OccAhOvo2eJnd1axdpU9i4wUzAprX/w9E+x5pIcNOAR7J1ZPVnBsTBYzVSHKVnOmUG6ys6Z1yDb
0/idjLO7oXPvvKJ8Uu2VwP8r0dHiXnWuDaWLY47nezjHU+CtzdAxVlGP4aHt7iCYPDEygIJek3qA
m76QD7puPblW+lDHlnXwbKhXdt5uFbSkdYFONoF0WkvN2U1OaW4KA8dbK6Nn2vquAH6taCO5wZMZ
R0yTupua6OA0ovQGYvd5LI2SsIx83Iqgyjh2uH4STBG3DrqxTDt0ZfsodUut0bzcwG8+47HLdkP5
VEXsZ0dJe6no0pPUK4Bek4JoZdUGQyDtHtoU/jzvc1hbnwunvrXko10wGckqC2a+/Sgn+epk6A+R
DhwzgT3Yd0hEV0AsaJm3T3YA5D+2SKpAMc/uRFTA/mp1k4bjX86qXxcu17KoWlmKpWc7zru90dAE
Vmv1fI9axNFlNuzdLtHWIhoe/QG+Hk3etZ/iXP7zufzbZ7W46lo6pGouBD+vzEAyOtebEi672K3M
/g6r37eW4eEwaU9A+l8Sz3798zP+pvYBhs2VALYrQHD5fmTbBB4kb3Cd+1oSoJEnGWtb/ICJrtnW
b5bTTVtPP+uK8J3Smm7//OS/fnHR4Bpzee55umna7764QWt1cd8VvF2neC3BLBOOoR0hbGi7UtGq
UAfIJFpP6+LPzyvMX64PPDEAcOpc05yh4D8f5wxTEb0IjrNsnYvHN2xrZhm+xmAcjvQh3mCy22ur
I9QoDaE6sXiCp0vf7O45tlrxt1fz61WfV+MK4TLAF0zx370aZnmTsIkC2g8DVZA+LxtBmWy9AEFR
5gLkTvtGXBp6UGxOC8LI/A2mE3JNw/6xsOmlAX/e/PkIGb/7aKiHQYsKyxRCvqtEKpInJ4Razd5A
hwA5StuWs1oGae5zGYzfuqaHElYVQPFtI+C6l75kZnE/4q0Gkyw+JANJLAd6fCfUZxB+WiHptGO2
5HPdKD14FLFxrSKdIWAsuv3Qr3zlZ9fVPCyX/rBFe+3/5TAvZc3PRYFreegf2BGaHnu1d7VIIDUM
8GAd9o6cvD3uk6C9YAbPtuCBuSgzEFp3McK+zgQxE6cDOUaNrFapNX/x8WpvGt1+M2YTrd3l5GSS
fluWamN7jUe2l0m6a5rudIt5TxL45rGV7qNuFM42sMNpM0ik6rV35dGiPlgFbziQx8CcWUo4DwKO
URFhcfvzpyjfEe+pBnjLnhCmSauH5Wz+/Q+Vni9q8nzdvtl3uNNVGB5CiC5OiLSZkS8puNU6sEJ5
DHtwP22OGacIv8WRtsEWH247IiMOlOeMl/yBgNCKwT3HBi5LN8JriovXbKhaCJFsZhWzQJV+0tz+
qQ5T95RiKdsyH6D+sc1NVjJVMyy6ipYBvMXukhMOu2Bb+oTghNH4NjXZbBmRBET5DQw4vXnoC/vL
n4/GUvX9cgL8cDTefc96lfYSJFKzD/BEIDIc67UxwTEpHODuJQPcLetCue7RJtvgWub5JQJMx3rq
YnXz59di/W6lpwDnIs0qJJz3S587drIfrbbZe5nTMXRzx7M0kpfW97Z2JcaryOpm6wyUBIJ2WRBS
cQPaN7lxvPIIbe0w8cKvfPKcVuRxKraq49nx5sHyBN0im2ucmIQk9M6fLIP/JKqKNyXa7ugFsiSD
wgbe08tH/tvHmmi0zeSAtQg7QsuxsJCJ4xKBQu7d2neMG5Va/s7K7NestEij8RikmAQ17VFgUL/r
R0JW5zQNArkxdHq7wWuRS+gvpvTfgFA92W3Mtb304FBULy18DrMKo6uoMteyDr64Ik5Pfzm2vy7u
GFeFlNTAZH28b2taBjI9WMyMXmTyhrq7QIej47mbqOn//Ey/WSRtCm7psVHmf30fXtCkiY2UgCFP
GeTAm6p15pQHls5bd46cC8twlWeIIWQuH//8xL8peemFodcyPCnp3r7fOFc+mg/HJ6DYyK1t20Gz
at1BHgnd+GyYCCbAYmwcAzIBce6AnwI92mYjO3mfun6dpMWmdNwvIA6j/VQO9noM63hbRDsfDN5f
lt3fnOg4hQ0bZRjFBRvbn5cghTHMYFDb7PNwztKqzkUTv8HPv51hBVkUfWscSFJ/PjxL0fLum07H
Dx8y4AWYAu+vqF4HbTGK+HaJrr0wH92w9m8QxJASBhvJ9dV6JqPsNM880GW4N3xS2RtUKv1M4zEL
CeGiVpswVN2u9ik0p2h8jATDC+1vJdCv+zU+SItLJ5I+LP3vy68IwIgVdqxJvVtAji4JToP1GCJ6
SiKm7H/LQPntGcsWCaUf7TY6fT9/GrYXJ0HWDs3ezK97ZVxLybMauX1hcTaxH0Ix9KYBKMTfTthf
d+QuDnOKaSYOvF1X/vzEBDQGhZBls88m9dKP8k447A6Z9iTrcKhv2K6AlGT/mQyhxjAdiTYo4A2E
e/bh/xBeG3tt6qRHIgacJpTifz5lxK9NEV6gw+ZR58vsWu9XjX5smeA0Cd8oTb6xqnRsZDBjJWVz
zb7xaxhRHXfS3dkG+zVnfCgJkPXJKdg6EJLokEG1GzmEf35V8nefFxUynxS7W1e+P5FV0PmGmeto
AFvysPUM4LyGNC1tpniDrti5NMrzSKcjKCLo9GBD4XjEaxau29jNbkcCgg0rejCH4WuLFuChRbUV
+k1zCfKzp5nTuXLDy8RKc1V5VbuxfSvfRxSal5zrgheLa+UC34g85vlTyWUi7yjhAN7iNLS97qWp
rvOSHUI00OE5Nkq9pYP1Cg2jOGpm7DwbVfBlqqJt0olw3+fhcJ0KLmtmPZVXRblpKmqAPx+w3xwv
9Ky2zWLsUEuLd+c3UfHRaOV2te8CGLVTFG8x8HfbPm/DddFaj1HYEmNcf4v7vzaxf1NrIc0lhgCm
l+6675vYzPpo99dOhTIjdQ6x3spDpPn4lUFsr93CFse+rk9dlxG66NPfNM3KwsFk/s/3VOylLKnD
TALb8P7KQKb0pEpXVvskGm9qmXWM0nV9G/V5gapQvA1ujuiiyAHBGc1fTtffbSZ5crq5bGIcevnv
vuXG5AcxWpFqr5wRvePsvXOLT3EZBFcZYVGAqoFIBxM+3C4A+wsJ/s8f/29WGYgUtieZ7AlJxtXP
qwyVUq680ALcOuPHS+9o+uvYbYhvijOCg/S/vmO2Qr/ZS1JT6kAqwFSgyXtXVbpQVdpgEjwnQcCf
CmMR1Sn7dqBpA02qfkjzLt2IoYJPbLk6p6H/BS1OeHbADOwJPvBuY+0tj/Vw22aw8UgYCSEVm8Ft
ayh0MxiZgqLV1gqCKEwkU3ty4WeXY20hwwMIpSWDgzROIRf1ywcjTF+asRsBAtfxmxq8nQl24K5J
yfMwiaviCqiz7c2H6ClXZb+Nyiw4ZMZgviRSfupsqGSMuYHXsSe6DsT8H0nhvyWOto8hChq6fk83
R3uUPmUkkenPEf77I+0v/9qPUhyxSPhuLb2r7ybwa6u2N+8YbFRPCqHdjK4ZOvvFNZ/bScRfO/r6
dQ98rI0eHXYQd0VvabM4GkF0lrPndkPfu48db1wFwXiG2307TaN4bnIRhZSe3qvfxPkedCctIkPK
G5Lpnqlk2iOeJkCEhn62ylaclPI+sglKrksxxFfuhHCYK2T+PIzxo14H6KoJDdp5AtpxSN2WjWp4
A5WTsnZA+lGTFq0SOPzw/9riISb3lozs6bOeiDsE6x9UFoGDMmR0TSR2dN0O6ks5Nj0Bh31KzjCw
v21WRhP7PRwgUQGTcKXSqd5E4KSRsmTYtqMOrUGKbGdC6XfFyO1FEUK9F/Oj5UdOOLnryZfZxtSd
6MKVPbooMi1OI22S5UfCLa2Tco19Osso4vmmwGv9z73lZ35CWANhdXuUHbs4Ma0rWo/21XLv+02f
Bd227OnJuVaZ7RBuctkzigjpxBhdB3Kg1xlg/Q/8pDiHUKkK6FSqQBJRfyQ4nt0LEbWnKOgRE833
pixLt2kKQzPpgumGwKjppk0IB/erm+UnTP7GmyiN5cGdkkNR21cq963b7zdVTlI4tcrFyRqijppk
QNLP5rwZ84Eat5RPQ0Lqt3Kyfa9a/NKkq6M8Y0t18rrqeeQT2IWOE2xTYfnAtoinG3PxooVFcW7g
K5kaZbJelto9Si3tfiiquy511HVBBOmtqOkde5Ha+4NmbizCCh6DMMGi1SAOWB5mlPjXI5os6BVH
gtQzbYWoo7+lTKj7MdVWKo7a2wawl46rG6PWXZV61gqRa3rsysrHHmYXu1i34ztZdPEdDaZuO4wk
zkwjUuTS7sKzqUfdGStTvEYh7D2nY5wCqy+drcoN/9mOMcDlUqGmnNx9A5XqeZQkiMZBN13nmj89
Gwk5Pggh7jK9rp+zj+n8Q9mE6XFoc74MZNVVbF+eSA0dH2yVr2pHVE/VOBPPEjJdyskkPbtoGdGx
Jb6xm8i8We5RuvbsNVYO3red6BU1Ujya9ZVTTc7OqZKPi1DKcZV9ysLU5vxGeav84kKQdQB7TtV7
S4SbjPfyNPcoV0YCuy60gm4Xw+Z+0LM8WWndbVuQL+xNvG2v872nLsxtPBeuszcTnhhDV7oZRF9e
a6MxnYeyIVfqLOoe8jGd+jvVde3HYJCvXduf0XLmN3ZvmJei4TwpDHcAgZap66ZH5WKX4ZfQRi5q
yMCiB6FXuyKwsm2HaI8dtcoeSJS6G93B/pDFbr5t0HEftUFrXq3hGY9NhuZJbs1So3Gcx93ezyr3
QxueKpwxhN7qww52tDqQ7JW8WjaD9vnntkmVm5YAMrqBZdUEdPhkS5IJjNpA8x0ixa2n+Dkfo48s
JClAZZ+/njzERlHfukT8PocxqIcoex7avr0z3eg6HJ9LWYlHVHrFjUskcECs6hOQg+QSK+3z8giy
eXSdN2m+IkDD2PSA6/YWvdc7LjIomW3/AYWX/zAqmdAXmiRkXC3cEG9fg95uCc+luXQoDTE+eb4t
N1FUmszbivEJXSYydkf/BKeUBOcibh5aAoquPRnd103XPKj5Rgz0D4YCb3YQJIpQJou2c+5hUSMV
YVXND+NWxQ/QzjagzD96GVyiCnT3obe918HME/ZrNt9Fg/gXTToHESTRp+YrH3R/6LS+5eLjylvf
dtiPwz0DgnthLEeSEPiLvVspxhR9XQEE7OwrS3PLraWicDMQingTuNV4s9zrQgqZIgEkOmnxboQc
dFuDbLsdIPbc2OmzVwXBLussj9ZYYJz1zhRnCNroiitn2tiabZxswbXXqwii98bMOZv015IyvDij
U5wDkZRnWWb6Fq2Tt+/HeN0mVr5jRNvcGaSKb0zgK+fKIMUisyVnqTOFN8vFrpD8Nox7Nvq+Pl2W
G4u5gUg8fU+0bXAlvWrrBjA6pO+/TZE626HKtnH1tdCACPuCaw59Nt7A2cP/2gLp2bGj9jYFYYWR
VMFZ6AgtrVzEq7zITsY4HWq2EStLRuQcenvTLL8Q936fJAQ6tem4C6boqzbWeyR3K0sDf5w3kldB
3dcNBKo7LqlLaO87P75qwuZFVYi1jfpL3F1JruNsYNaDkh/QH9/r2jjnVLR3lPObfECS4iQG1/yO
AJiKGlLL5JXbqhdjVLdTP0+Vy5vUCearLpMlX6IkQUPpJC+u4R/kZH02jHAvwbAPxgl5NMua9i3v
MMUa7pdJDQNsywLNMyrO1nGhcpDiNehARRmFRhD4im7rtBNBSrhz2QzFJ1FMz+1o31Yw9DHhlMek
no7mmN4ReiHJpY7Ssj8OGF5XMZEjZj7tm0jbjp2xx49FWCMjR2f8yo7zDkBnTzgPOd5ZKelAZqPJ
YaNktXhbZU6trCfnTnVoI8unJKnI0omt+1jqyHIbGIGi86kKLPq1RFdvmsj97Aq4q1FEYvyUqrvc
8+/tcao22jCKfRNTmeB+n5uMzrqnG1cV7k0at+52mnoF/CM7kvd3yky7Yzap3UTD8BZN9s4qJqC+
9cgbMsXHvNQvtEpQ7Lv7XDc2zsTe02vArfYR/M/OOCJ8FWuuSSB/NQCgdY1AeNQqXES4yFGEFOuq
NG/1Gh1nY6WErQjyKYxXo3UvY4Pwp7M4VZNsjnJO4mZbhdUFRXy+0wdSAxlVEc0GNAb3lnGxNPYR
eV1GeOsN7zzaLAnS+UoASbkpXPOblpv62rVQMyaTd0m66U5vPHbIwjJWEIi30iBJMMmhnwM5I09s
gHcWhBWZ1JHWbkfY3hC8rh2yaE7Q+rEHmEg+++LKENH/Ze/MltvmtiT9Kv0CqMA83JIgwJmSrMH2
DcKyZczTBjaAjafvj/yr+1Sdjuh+gb5hyLItyyIJ7JUr88s3Mv8wnxvniBL4t0FKThuqSGT95Rc0
CQ8tHA+CBxvJyYJEoohK8JI7exreocL87I0Og4EQG+fFvuUay+g0ICk1z0u4AOLZ5CYhH7+jm1hz
sJQW4ynwQVkPXUiEqrpMSUo/mPsLF0e6oRqJzJfrpJteTtx2DTc0CiAtvRrPVmFXYaEv3x1D02Jv
nm+imyxaHLE7GP18ki33pW7yDrWZiziBW2Sl+noYevm74QZYdCp/HpW4TUWVwUKlQ7vpu+VUzmo5
PT4a7hGGNJAHoFgX5Bwq0mjuwmRrtafcY8xFZ3SMrjtVvq1hBclOQdO3m173gM/mQRO2OprxvbJ6
qlNx8mUqcBkMJN5bBwn+8UlZWP2pG9Oztcw++SB6wgwND/rc6T206bI/mcw33YawCs0Eurx493+w
t9W9/gcbdW0AbinJMLSLQBhvbaDz9/9FVlMYY3nFb1YD+alIl/zkMrvjTB9kOInJ5HKV6iGpouHk
9IWNve9u+xDLuqNT7NqW5d5MBWyFpP6cUuqkvLTsN/UkW9pl+CGUBcsFqGIOWxSNaj7HU7QyOXHG
sr1eqK6sseizBLr/AYbAoy9cqvdc+rL8QO5Vh21kniEWW9RYnR4P7AUjbzCDvdAcjPZ1fhCjY2NR
q6uGkjv2/73wm1PuaB9CS+ZouP/q8SlG8HPeUJCxCgKWLW25a501J39Zf1IxAbVaYixDiOp20qVo
pU1WYFTF/afcD0MbGt3anPj2mgMlcaFH+PNQ+Nz4gYufRvpWT+X9I2PO4tXJxj100+8+na5E7Cmz
fDy0KxRFuzHemwrGri4cUL/33yyqgEvl48PZKXbIdN6+b1R6UiWF2I+PoMJTW01FajLb0WAb8z7v
ptgTvd3ybPQfGT0M0T+/1CjNOPGSksAsnBUnBVMeSAPSfAUFkDwozclPS/tRtWn9z6f90QZD7BaC
/lhaG6PRtgZmjQQDIITio+jLT7hLyY5lBp2ccqq4jk9XqyRgmXnDpQenSj6GHZo+s/HkvkZ2T4bV
aGl7g2d809V5uaezw8b6DkxtrTQIw7p/oZOQh6UrNwUY36jXOpM3OUChdvAERdhfq28kJ0Q+saP4
V2xFcyjcXo+cxGG4tnzgYMEKnZEgpM3uQeuZVatS/z1LmB8gnoqt0unDNUcQXBnNHUnOq2mkBjEw
MgA1d+IB8S4wSo8P19yGJ/wg27mPzwYPFNF0p0k8PvvgWzm9QcVKglShKaoudD3bPz5vZY3Bm+KO
StBdQoEYTu5f//Hw+PKPj/TZIloYlI+6xeb4z7/zz+Pjr7aa0WxrCQrun08+/lL3+Hb/9eU64bmh
eaek/et7Wx7f/OPP/POdOKr6cMzV++db+tcfzJLM3S2L/dGaE9Svx78KoHo/OAu36RQwyCOQ8vio
IuLzX375+I3H5/7tz2HlqCIpm7fH5x8P8wOP+K8v5aUD6L8luz0+BfFn3VEd9TmMDaMyDb9AOaFJ
PX75r4e1YJCmj5Bn+/Eh13SojHeuhl9ZR2ClYp/1A+AMgqChaPvzpGv2BQ+lG3arM0A6Lup4qY0k
7BZ45vp9F7gUyiaNOP5dCmPc0kQDbr52f3MjIkvGxTkuRXYA9rGGxBmtp1EZA5y9Zrm4PpM4NKOo
hl+2EUNgxHYHRmzGYGWW8xcpJj1es5r1qb+i34eaZNub658+o8stQ+pgzv5Wez84sWWh4EJOhmP1
tkNtAcGyufa4ZfU1LONVOOYzhhVsnws17UmWfLQo9nCGVy3SV+9n4D05hh61S/+ZLGl1TFQvd6TJ
mP6T8a2iP1yTRDSLyc2pNssPmVjdmALgb82IuahZ+z2j1dOqrCiHCQ/GP0ngt5ixZYznSlTj1pe6
oi+cJISbTCT8lg2Fq+MtbwPqx6mEnbxakKbrP/Nv89Q/U4hMX5plcX5Kn2ghejKL9u9oOyBfqLnn
/vk1TUYSZyODh2+N4TTY4Fl6poqCLcKCw4LBDrEIjQVFTHBCGhlKtWlntK1/rq3uxyJvUm9eEhoy
YpH6JAkhRTyRaf6cGpjRpd//6VL5qo292kl97rZ5s5zSIvtVF5FWC49n9m5LlHZoikzs6l7GXgsv
OhV4E3LORkYza3tpfrlNYuyz6S3DvvWSkiOjBy45UxUbnAx1UFOLG8nSzwHBjV0ZFPk2l20e0sIC
1z3PDW7P16L709opzAJG4MhwqEOgLabarjnNcpN+p/+kgiI3AE+VStutQUrYHESJrGWUV00T6Z5S
4C88juXVs+/ESOGf6mkBLORM87OF8Syvuw+t6gY6GSTpnkJy2rH79lLl3d6ZbP2gynyP9PSu8S2c
HKSPTZeQbQcKsOxWu7Kj1iuS/WB2v5hup5AdThunnjndcnej3+tcGo21PGh3WN2LJ8KJ9SaG9J6N
Yu0xELbM7khg9U6gDvAb+SsDjYpz1kQboufDKZme8TEFnEw4G2A1OLnCfZtMgqWl2igNPpOjh4Wk
yGvFUL99lMLVbtOdm7zjTgRQnUAbki1VDJsVJRFXVPbDK0hcVauVh1YhxHlEHxp8nFl27QvQ3Snu
dCqiFqOj4uqzbKW49UlcJKLYro55lSkKw7Bo+b7U26tu4P6YHINLf5bRCqqmOnKdIYjxvgZhVto/
54pI7mATQMpyzvuSBS5jxXY18g9rwVyaN9IJi5bBKWs5pIq0IYbaV5GmVQPqRw7wsJ3pIFGkVdtO
PjlmJXYZXyRA5zpISQGSTkWCzCt/pxqSnpVvXh/tFyUhtTB1AQIlFIjvK/3X3QPW0YtbaPx0mOtQ
9KuVvoDil9bmP7S2o6lrsY/SWLUNJ3k3rl3sWvUKjsAJat5G/P2A/pmdZmS/szyJFmqwdxy52zDL
YQNnNKnhf877Td9g53QEO2l0PxoXqF/tMGxz67STyBaL2ou2XeNizKk/N+c/ed6qZ66AGGEmKTeC
yr9jXhY9qKWJWNdauweNac7A8U1YLbulbt+ejIkDmKWb7zZ4gagm13JoDelwBNKCvZqSUy+Lmfx2
kX0bF+tP4lza7joU7HG0yaH9KLGLp7U1AqoQLBq+Hc5mAkDk4100W/186Bfj5qWCIS6Y6PnwvNi1
FLZMDsqX/v4w04lkO0fvjvQfvcCOtV6c6ZYtL/88mFwbRyv4m/QZByyWEDs9mFn90XrEF/P67Nw2
2FScnCgz60CPFSDiIClwZ6aWasA4f2KgpDjdZ39RpwnEBauBEFtzpbqfJs3YEekhECgrZl7jR9Aa
WoDTedd4HtzFBu5i3h/GRIrN0vyyDaKjndXlrMkzM3wfpsaNKNem+JOWUJn5GfWLIsXmytVaUwXC
UDDvbV3+Us2aHbxk4mtRmZIEYFwDeK98dudDpt11kui8f099695YnXKrbDdNlkdung6/53r6berL
lkwcdw0drp1YGoNzovpqTeugXCtWpXLRQmlLpXf27A40M3GCfTLIhRfMMvAbeEWaEkIC96DvwO/t
CEjBxzoWlyxhqZHOdRGzy9F4uRH0qGW7T1G9IpxXQoHM5ipbZSPYBTv9gdhIwXVGvXxFW6e2rCbb
nIBm9RKorBk3o8k1SvLODPiaFpfHW8+PT2U3jqlz1EnY2KShQPWXBhy64g3Jm/BREMnGugWrH+Cs
pQ/CM/Nq63XzdU7bgRND4O/m+j5j+ZU6BpW29TS5PGUDze5QIczRv5WcANNKE8/C6n7nZcCLzp7K
y1IO38u+yGOF+BK1coocVLMd5+Q0zFuMcQL0ctSXxiWzmUJa4u9zO5cn2MasDLhoh2lqr9QHTMfp
XoeiUOq3Du7nG8CVHa3eL8aa4p8r6KSEbY6u1OXGTv0g0lG/TCyQwgJqwZZ+oYb+b22KWqrKJn+M
zgse8cOUln9mI+22lkHTEO8JFjyV9VlVgRnbs+Aai9a1N8Sa7EZvBuMyiAO6jDo498DxILztNHbJ
QavXFVfU8qk5gXWiKzY4AzGDTIynEjeWybJtCdoNSc/xihSgn8uq3xqkzZ96mxk2UebNCNrFpymn
LZ6eSeqCn2G9uk+d4h71NXRIFu5i7kluiScreZmEVX/rqjSsQOQ+4VFovuGNp4e8GcfQkD+ETLpX
pyjkZcnyH7zd+teRXPgJn0lD5eZfcyrq77mc+pPeUZsFXKf+jjOuDkfKEo/W1C6HrEJj6D2Qycts
/NXy6uR3404ESzj1jve9VkN6NwGiknjMqqpdbj4sKuINIzMBUpKTFMXeNCnz8ox5vVn8mDdOYdeH
quEIqfhCcaBVkeqzn84yHarCn547N0uv7Eyv49LVr3kl90hQBna06u/ojHTTSJFGdq3/LcdbgYn/
3M+fCBLDpYQbyEYNa2XWBMeiJjfuSKghRb4cdGOQvLt04hsa4d6CZdaMAyauMfWw2+LY+SjPC6aZ
JQnDS5Mm+f4B9kk4pji8cI+6+TunasxRE4yPKjV2dp4w4CbjT9Nqr65Zt1fHQC5M6nE5OMN6AEsS
LTlhpVKtkdZl7tNUOLGtLPfA0nY/jfOLYzvjVRVC5w5iTFHXKnOT1txdE/guePeymLBscK56zrBz
812YGSxmxEtclcG+7sxPb6QjNiisy2Ld47KLtXNnKWJdQZqj9U4C/CGJLH37XC/pF9E6BFHPm3cl
BS2Ei+e40lv3MEKwi9JqlPdAuYQ9QVVWkqgKPWGh4LCNYGhRMC/m4jZx1TVyw3nOc8ehW6z2NnVX
2JHZoIhorMAwmqidm9vWVp8HuV9J3R+w8hzWrDLDyq+wVXGlmIUbWUhVodPC6BelozZuot6z3nBO
FomFTW3egRFLTZ+9L6rtMuTdN6OqdzBrMafibok7l95TFlX5JsXveAuQxyERD3TOs3gzaB7nirRg
/XAnhI8pe/HtbKNjqx6c4Muwk+kwWSjDg+VsRpVz6JuLLjSZsrcdwPQo9bmN6jWFeKYtL0apqaiW
AG/u8+dpZZzF7grLYHHynyYS68H2g5/po92WNq+syJ7ShbBIJcEnsWivOVx4KCod0x0TLYgRzNrW
QnvYrAirmwx+xQDCOHNEbOV0hFLyRoXTckhKEEv94KlohnEczuVTUfTeVfTuFvPJ8qYPwE+E9mEs
bGU88VyoPok0a/mtOCuemxYuP+La2S+SdQf4sI15YpK9sD+Slrp1LU+0n+78h7Zw98MofneK+qjA
WdTZ9if/IACHmliYuamX2SVrSMAYdvNWN8twScbSeJnm1640CUBgS7hkhV9e65ErCVJ+XGI4ea4z
iTxU5e5lqq6OzyyXwkVnFZ6CeKuH8TnhBPNXVcKjWl6hYDuYV10L16iv8frtkBdguIqNV6+kie4P
g52OEK2gt3BsDK6B/sza61wrfZ8Kuv3Eur522VicWVGoF2GvWzpDmDUkBVe9Y3/vgWQ+Px6Q7fZF
aX51FF3uBr2CdyrucLpBEQZKFfWZxXLhfjC92JMOiDP7OSMTo1pPbGhgdoCdC4bLKpOauUATIW4g
fqxW89xapbHVPDkjDUt27GtlUc+C99nvZv/AiaFDlUsEZBLqr6IA7+LObiy181y9iSSQr7NFL9JY
+uupQSje5aYO0U1H89S1iXWOw7q5d7LYUNT8lvhGZpaUPQCzM9nR5RikmLfzbv7Ke6hl1rJSdH0n
izsMrG0OanLKemK1lF+FMjPTyICTMxunskq7b42T81PaWoSWzopeS2U1WSScLrmzoDm/J1mwHbUk
Ped+A5TJyoFtUYjGURgCUfed5TtXERsU2FIUdegS+r5ZrRq37EeAmVeJhPBXiC1NXvbZcD7xomoH
J+v8eDGAVd8F38eDJuZg2y38YLo2r59r1e5cjDevE+/4YzENNJ5LfTqq3P/RJOmXRnjzqbJoq2Bq
OmCmajcqsWaOjPSNrxTHhUCiJDXOJptj0CuHGtI+Tas91IVV9nunm3Pkf5Q7pRa01+y+44cX4zjR
WCRDPM6cDvvc/74O66WSLbZ3axYnijs6liLNd4KxIy+JIN9lmvGpbJ3zr6rm48hMHFMb34eFWz+b
qxTXesppmUvak1KGGaracqKGq1DczCVsKBf8kNFnH2qABWeN1bCzNAx8iV9wFCpmgEUoEjcn/RWY
f3tvoqEQPF7cuNWPViMfuthL8QNdvdsmvMRm2z0wWLtcvQn8zZnVYxmwRJTV82ttFOICxmt1aCGQ
7kjfINfRAxEY1IG4HKd8T8b+tQFSFiaBaUEmBfDjjL4b5eUoD0UJqm0EJH+VJ732vnwJtyLrEyc0
HfVqu7V9kKPc+PqAWeFObasbkI/dODJ3+PgEJIY3rDYjpBTNTVnXrn9cGxduy3Kc6ZGubxP6bdxq
I1R8MC93GsWYtl2UFJUgsOBhWWcqKscSUw4mPHStFdhLA97FErIJy9z41SdUeZqc9DXWfmMXxFUH
tCMJ2n1nqxajAUCYDp9pTHHEfmq6Llw6TO8UpM/0iwZ+F7t2a/+d9QP5EfCCtG4lufWkGQYQ217b
t3q1KyuEK3NB/3ETeRG19mOpl9+piRZSy1Rum1Utm261jUOrqds6ecGl00pxNtrRD3FT1Sw0WaJS
1Rw1lplTQp7d37q0/i61iKzle9GaHFO8Yz/WXO/tPhRu33OrB8lu0zW+tzhO5QrO8Nws+9EiIe8m
JpZLJBnOEvjruhnMINvcui2o9i2y7728lxKj8TOk4ufpFKPc4l8rsapjp5dxmSjvlDqRYQx4xyGb
hF6D+GU6wbjXgtykhKCx4kTcKSnco46tM/5BD9dj3+qHDUHpeTezZKvK9hdrMjdWqYWspRGt4RS0
S02a7HNXP9UOAK0FnMlLj7ikFva1kvTCSZtGSmea8aUvMygDZYodQmr2t7H55Zl2dcQGC5usVkbY
Z52zl/e5XkNYmwCp7BXx3q2Wk1pwkMLJ3BbI6D0nx9r7yLTAR17smrjXsyXsu5UCx2TxIq6GJ56s
hVyDYDbRe+s2NcaR+B0gZlun9VVhEhfEazYEoextlg3W2caVc6jn+inwxvbcNAXKzyDE1fM4c7rj
cuYivG6WpAxuVY4OkqOt5UXvbJZhfOUEJXixWphlsuFg+WYR2mT5WX6mcDRFEK96jZ1i2fh964UQ
4gSsrPXVYFN2V6S8IwVqdWjLVjFT84ObO8X472oJkqfx2pfreOQKd7SVWxK6mX/J2YS2VNCJMljI
e9nOToJsZ/Yc39LW+MyqsWLL0fwZGNrjpWuSrdZ+NfRWnbHY+ZHnFH9m5y51UX29L4jcO/7c0m5p
QOPyk0/TbG5J8dBtEbKVyZ5syAj/Sl7Vgaa7B6PJaJ4P2L9QgzNs07GDDuQUHGSJFm7XtLG5ztZf
7HkZsmqOL8lacN+eEIt8rUBY6JaLNf5Ew9jC8So/vPmgRuEdSyqQoPAVPDt+z1YUyOiOAD+oceuX
8Ao9yvUMYlnnjhj5IQ3lkzz0TSEZ0LmUcI58bpK/hifaZ912FG4IX+yajkZlN+Wd6YGHRHMM7i0t
URcQG0mt+421Dg5lNf8YK5Gf0lE9dw3QPtF354pkwbZwWzaEK/OwP2DDmimkTVvOA3mFGKRK+3di
INHY5cizPAMS9OZp4zoL3OopsI6Or31WBIl1Mq0RkuMdR6f802Lx37MXn5Lbph9hv9oiTFk53gKV
7QFF0iSo92lo94kVeyxbysw9prXfbmZltAcAjxXgPYfQuv1DV5oPHg7mnpHPOQTJa4vIAqaoXDTt
OTUcmBJmwCvAHHgjV+LD8qCTEexr427VKRNh/bTYLgt9q+9wkXRc9+2RssH7QzU7fzq0NbS/vI8Q
L/ID+6KnxO/scyasT86U+u9K2M9OomfXTPV+ZGQ0dU9zwf11MnZIQlPUJMw/JM54goekYtZ09+gt
+UcRtPD+JChfRLCiu6/HxvR1xM7KgakqAPDDzyyH6pjqqTg0i/NsNd4Smz0XrbXsWe9tuWVk6UQ3
8bj8HjmuSeF/JJXgcD4DjltKu9zWAcxJpay3wmv2tRxgVA7la4ckFLMuw+ExWf21luKVQ5U6LHqN
laCp3mESI6+M1mEKxLghCL5LvJIxrcvA+eWzDZYWwVT5BOz7RG2y0cyOQr8DT6k3j7TeIWA+lIwC
KykMIy2OPUCDM2yx6G5k3zVL6j8PWQuNb+n0SKngp4dxDSZUSnB8IXtAdEtuq3bc92ZrnRaVOpuA
WWwskN9KsAgIDbMRCYuZZm31S7Aa3Ae9Lq5TdjGq1EDeMehe3KCMhzZg1CFfznOcvFyrpHKjIpDm
zu55lw+diUKTNcml1pe9vtjBseIsfZiorCA7TjGyZ1bXDGLqfklhyTnM5VrxolqvwW+jsmtAZDCj
+ywyU6OKa/aUrKCW4bB2NqOydilAEW4d3S5C+h66w9iMcwRE2Ah9AH7EQSYkTfd7xXvlqTboDDeH
7NDgoLrVnXatlaCWjAbeK+W1oA+6rLrMvC8zCI9Hp4YrCBsREAJeuKy8ZqMtt0Pl5Ocy6Xh6JlqR
RFNxtWr0Yvu48PsT06SnASlrR5OOo2y55oqjot53T21a3CwT0XelPIRe1enEk+nxEhq5kHedvu9K
eUGV77eiF+63xGU5kQnzW9twRklmzEfAioEO5sZnU3TNU+4Nu6nt7R8UbFdbokB8S+Q7dk1fW+/6
tB+nr7Eb7dfe0scnvxhfmwH/FPMwmGYqlt+dKvtqXXf6alv0PUcFm1Xgh3U0RuF8VedJc63DYC7l
xTfteKXV6ge3wQYPoglN1W2zo7SgXQdSeVdAfWmUpG29XSYZpgadyRqr9CQ3X4c8eMnqlReRznSu
WovG5YmEIE5O6zoK7h9JMTq36Q6TzQARtEh5t/7+oGgEIi0rlid7ARKpz7r9tuIa32TzOzm54D7j
gtWYqyfVWQsd0t3fuispJC28no4wHUORrZanOTDSq9B1OovblyZh8qX+zDs56JyhT5gB+R6upqk3
2U5LpRcyWjuHfhA5IQCybWvHuV/gpS3u1MoRyZkDPEOdOWvkeNPyp+EYN9LJWkxsM4tMgcmNy/1P
6o3gimrteMjb+Y5uE+VuNUuXBFU27G2yTt/Kev3b8frO/al5tQNp7Xvm6E3Je3nVJ/02L1x+CirM
eRcCx4Ru1l5qcTe22L68V5glp1p0bFnW/EygsbyaxjkVLLfb0aoxkATPY5W2t9ltxbGceNWRGBpO
vpvol8luhqs5VAe9b79Zjob8TDLn4AvBgWZ0tqbHicsIUuuN9qIXxP7xOPmwGIkIbBQl0N/wCL/b
sw9GvezLU+8m1bM58IZvrSAPPStHIUPNu9C4g/hnEtBdMrM+s6NlxuqmfR0YKpLFaD63yyMU7IS9
rNzz4qbDVepQ97hmhFQWm1QVcxfRKqRbN81x3uFtmllgOdXaogvK8SXVWv05yI6DGxO2qn6XyFNb
d9GHp2F6aseqOoNz1xg8S+M7xkQC3IbAYM6a4YN5cZovSWf7P6xibNn+cFM0kH84HXpslyhnQrOU
v5qlwLrodjZNCcNPJgL9ZAruCeCBdzpxcG9W7WnET86zwsWprKbsaV6s19bnrGcbGQrJ/cFnQQVy
Qz4X3L+fiEE8GxTuujBCjnYx4CIqjPw0Kcrtxp680eDMdN2nM69aHtKReVtb53lfSRlPU2kcKNIq
XhKMca7e7zyuiwByp/XkImDslZvOSDL1cdaIBXaBlb6LHNk1rYfkzLPekGDsEaDtsvlZJRxEgHXk
z3UjzXhgO/rObhub3jPKnmuXN7PGcFePx873uvda3qdn6AJi2mvEhi52qr8lLDT/tlbPLdBznlyJ
0jcNOl818a0rW6HncuYw5I+J2ikoUWEr6ys1aDnnJ0Z0KM76RUfr36Sl/DZiUObn2uQfWY+80/vk
xWYlIhvGOBOtsXU4hE711F26shIhFcIQd/qAi3DhJE+idn/B1mzjzJ2+mVp6E9Az32XZLHHiDgxt
Cf+MsKtnR/n+iT19yyaY4mmnr5J9UwH+mWw1Pc+kS2ZyB99dgfBZlvmzQdqQRYnpbnhPkvJIDqT/
Incw3T8UnJdusqM93bs+HgrH8K52ausXaExhGmrsg75Xdi9OLtXgW6Ns9O+jmCQmtcw/WTP2Pjlk
XlxpU32BtIp323HkW8aLG7G3fMdMVcTIh4xUa+oduiE1NsEcdJ+KFZHKDf2cFaAPOviVR9NaJYOc
i78T1uTJqq3fPlahN3DXJqcBp996ni/wVMzLi1Jue9LG5GtBDnrJE6DxXYNRIXjoVQ0e06bLLHY3
yFeuGOqzr/56nrYsoWXh7AQqQ/O6bci4H++pg7ywIDJCgs7NyaLydbLeepi///zS7bjfQYtT4L8n
udfh+oZVs9QHNSvCAnX6U0krf6u6l6AL2vfJTNKX2ZrxXBTFczBTewb4IO6y5BVVR50HK8iw5wXe
c9kk2bvx2EXIpTve224CCkVfs2o9j4HjIaeU6rVsUdoImZ1EhQmDMcc6UdbDiBGI/vuasMIiXEBB
0Yo/TAg0hwA3G2ABGUSlZIR2MGE3d3v56oglHurZJ19SNVdHkYNsLDa5Cqv5bgIsGLHdxVHpDO0d
Vv8XqcGPe1PHwWDO1oETOW8JDhubpWbBnyiNywwn3a0+LmskA2ZZztbq4nLg33btPHG+04x9YNjj
bVoZebsyNd8B7L6P0pcvfGN/lRBBuGIP2ckym/cNNrSNGMvkjO173LHVZMGaCPdW4ij2SwqBJK0Y
KQfeepB/eToRCNNh4IUkrYgiuvut2LCemHTtJ8ZKSeTHOdWas+zGpS139ody6vK1TzXxyvkt3eha
lcVOx/lobpix53Vcr86CUDYq70NaunzDYsuI69XqmdWOcaW3MpSlV1yIcDhsINVP4Y7G5fGgTQbL
HjKQ6Bd8jjXZXvTBFPv5euK5qo649YyXxDnmUpbP3ZBYp6ReuKYZjDWuZ72uxrcRRumH8bsa5NVf
gvQ9g3R+gyjysbhBF1aO15Jvy+abFMN8q/31TAI2CY4gbwp7s6IbRI26t6oRfGVN3OjRQHXDg2hw
0kvK8AprGLewac0naVe/igDv5VJ01gc+qQyT3bdxYiIpXCONWmsSl2xobp49aTcGBkxA2YTGsxbi
ZKTaceh45oGmfLirIff25IFQ9KYfTBbGgeCYdUKyS/fLYtRRsJCZERVNEgE+UIST0nYXRtXM25lp
0lMZZiakzcR7hiq+Zdn9q7LN7G2VT+6Y1TuC//NuHeTX1I0vqjP8cLHb+QKp4ji1lgM8Ln1Lg14/
yXq0IVJra8h9wo9nE0D5I3D5/4mm/w+iqXXH8/2XbOr/QTT91sox+x/bX6Kt8ua/gU3/86/+r0of
/z/YZBPTdTnZ/XeyqfUfkIl81ybS5fv/lP38Z6OP5fwHKAXYPFiaQTbxp/432dS6N7r70KPQJ9lM
3Mt+/o1k+n8lm1r/DgKyA4p8mLs8vqhLj5n+byAg0N9lQ69Ci+1lTGODcRF2h3ytbUxr3vIhgJ6/
TEPPtLNMU5jZhnMu1Gla62QjYZ/EN68O2rtkVF+9/jnxuBwEawBaWjOOVpsuoQ1qcpeoqxId21E9
+F0Udy71SoGBi1mJuxKRE1YYlLa7SxumV7+uim9Bqe900Vhv1I/4Yb1YWmSwlgkXd2RXW1oxkKGW
wJ4PvAjDAc4d9OXBIKyueygNDurd3mxBy3dEZL0mdU7sZDau3bN8N4ydwTfKhTdrdwENrQcmoKO/
cLMU+txvLbzucdORa1d2ECVjyoQ6u9fBZuU4dNU3z6gEDnDL3SPLEQKf2rDPje6kE57EnOMfalIt
MUvdNywfMEKqQpw1J5aLn+OZhzylgnn4wTqP7hlhxWlBcZtW5fY1QTHbJLxeju7c/BElaYwGrn04
wf2Oh1KyxjAW3DoAMVhTD/dqoLOatOx9rJp9URCaxeFkxWSRDiavKoz/nnGsZutTDDkZdUocDkZ6
8NjzvgY996AWCw5hLJtbSUbN75LsZWKmR8Oe0m2yqzny/+JehT/xf7J3HsuRK1GS/ZfeRw9EQC16
k1owmWRScwMjiywEtFbx9X3wuke0zWJs9m3PrDavyCIzkUBcv+7HX5zA4YAiENyScLzZBv03OmPz
6hqZj9SzirgdbgI3v5GwcNapaOUVCER+bAPaDVMVynUYecR1e4FuMWcnlXbxPafrCdtR9UIsudvZ
/VxvdKycu4yF+UoBh+2H8C7EJ7MawxECjaLanJqKR5xRb8Tg6zuj8V6n0uvWtpP2mzk0vBvQrw0k
unId1v18dEt3XAfwU7bzSIjEBXivWcK/hkRCO4L7R6uJbsi+9q7GSu3X9AhgdHwwQjc82+yO1pOF
DWxWrsaprqlP6JzHxrPTGy/oRqBhMe+xLF32NG1gdIw/Sq8y4P0bNHomxLQkjYPcvYuaH5Nfd2WR
VXiQjHwMYB9VblZf89pO7rJwKB7FQDhZsl1BlyZFrWLnMCazcyCMQ4LCy64eR1IAGhWZrQjnFxm2
S648wfj07EZGRVw3v/kFaay+eyKVpU9zgwtKRepcme5dwAP4FAv0ydqzvcewag+VlUcIudGB01Zz
RxQIQyLO+KPS5jHJsNxSS0Rmq6XWx3OwmIBHeQQQDzgrII+hfxJR6pMXGy0XUP7kYuy1snh+ZO78
yXt4QZZnGLyvOL8YzgpEecoWAODHKzOGX1Rz7oA0gJe3KsaDMA3zbIWEPj69OXiu44YAcbjJ0df3
vFFqpH9pTvw7DrhsRkzaJTC9BKe0SV/Y51NNEQRsN4ursfTk+XZ/neiguZI6Q753z6U7JSiuQCJB
aRhbmVh4Cf1gG4iW+ndFkt8pKZifqn6fDvht28lqriOI+KCrdwFSwHNjvRZo1blPnrQwzPg+ijwE
+MBaT6bwHsLSfeYW5D2MY/+XZUK18grOrHGZs+bMZ/fOoFSdScjeBn3PQtqQ7j6pm2LtpyVoFLfG
GxN7d2UXhPvMx9w/k5lesW8TF0SEW17VFAjErkJHmYv1iHF7K5La3syUA/H6WJ8muAYk2jTYG6r/
oQ8K50dk7UWUpQdOQcWqk82v18/ZdhpTkwWbUBBQgYhsZuprzmMj8FWH1g6HXEdUDc9v4VLdDGQT
OSUSDxqe6lZPtEkp2/8rg/AVFQoGgwmKin2f3Jdvs+iZ+338wEkdhvzc05WXFt1jzm918ZvjRHlp
wOtR00vHV+DQyJL0rMnzlZmiSJHL66JkODYs+LaQVpeOZHozhiGbViMPAeV3uNfm37Aq4n279LU1
uDZ2XVu/McWl63hoUGD4O0GBpyZtFo4L9mPal14KzyDbPHUeYbTwTploM6NR/NF+ferLxYtdjH9y
M6LhKe2OfZMQB5wRm8os2/7T0pRn5t7Ed8aOczHz1qwcTbxQOAp21hzzoVTGazVP7RqbwLAihbvs
Fax6x49+mAJ1rP3Uu5NSTMR5lSAzdpwa1zj1XsnjQXPjsBsHCZ6lP7f5ia4umc/bVrzJOHqZQR1t
HYSBI0hTuBDjNza7idW8j8vKbfOjresPK9LfvsrCx6Y5uhP2hnZmzEmdR9+Q8UMUm+Ym6KgvkYQL
N/PiSG5l/Ngo5GswM8Wuye1o02uxLVJ5sUMW5kPhBZRa4Z9rbOYxojCnzOS4GUg8ljrLgRkZF39w
9LXzEqAfVWEc/CL51poI52g6YoVHQXCn25cG8pNXz7ScOMU9RS7srHP68CIWbFtIjBYuVeiqTpE4
21nNHWCBGqFdzodg0e61zb6ic9XB6mK2fkVcbOm2+0KXX7PxSI5ap3h9XL2sqcEdKy6wrLa4wXpt
cCyrB9dNopcJrCk0u61WkaZSVf7MnqcuOmFxmdkON5/u75z7LMdbxt383fTG6pYP0Rs163+IY0db
3XHN5HOMs8nBd8nSXpCOivdBKMTJ7JsPn6jyAaA7YbCKZGeIQw9Gh+fuA0/nT6bVHdNQYGvm/r2r
ndB6CPkFbGCtj/ButrAI4vc5PSaUIh3AWqZbCyMQUaopPDngkt7QBZ/8eHqEjaHeB1Z/+JuJJCQw
b/xQvHBbwiOpujfPjH6UHNq1myKXe3FPAo8TDPu50jikoAjYr/fZk4xZ9vkZEKza4J7HfjTHMNyG
75M7fxK67e5N2k83AUJ0ZEl4XpG/wS5AhZlr3vt1bJyVGoEEu5335Sj/PazCL4X6eTRkLp+Lnlq8
Mso8FkRaPg9e8zZI3KmUvAw736+jm4N/l+p5lR/0nJnbLqa2q/Km9NQ70w2P0XBhHCswbonqgJcg
wqTyy9Z3xCrZJE9pCI9o8E3zGPa2c03QCNaOLN0dNll2Z7U6VvAh6IpLuDVmd6M1/yrfuPOUV7Fm
UBSnGRTD1vT2jSqd1xgLwn0zm8VJ4BH05r67c4tbmuPOYx99CuiFfw46LmIcoMOfqXTXlVvfYnpe
1nWII62ayeuX5RMvlYEOGVf4JGwEp1Dnd3bWRGcCY18U0rLprH1EyNjBtmLWG2eK1bObPCznrCHX
i5fG3XsKSHCQ1y88e3duE6VHr477TW84t75qHwgUhmXjf/qhJFlr6uBJey0dNzTbX2KOq9yrSQFk
rLTxMf5aPPxJ6ZaCpLGtN2K5cMhIshcoI7ESHuKfU9h/k5YyS9Ym7iEvDFrsOCW1b3J0mh+7Dz5C
q4rfDRXS2jlXPOBwBIJjHne2wiAUla+TD+WyiCqkf3J32zZPSgx0xBnCh8IGLOKN0y/uD7aJSn/M
rf0kPOe7DQpUfns4zvjwuB9xB6Fmbo/ydueOfnw1uSxX4A66vTu+O6OJddrhVFqug2pLVLmhT5D3
0Wtj9+oP8kwqSWwN8dcOewX0qujJwyYkvt1pJELp4gr3UklAGYdwZi05aB3GD0AN8igWr34vT5zj
FB6RyriWoVBHc0x/Kh8jSjua5DnD6a0uWyxXQBuCWQcfKWJBWPPjJ55nHNCZVsTTXkPf79aeYf0d
MYsuFb3dxlsamdgIFDvGhB8bF1eKL/BcoLMg7GGYt6z49Z+IGqOHXhnlAGZx+Zp/vnCUTX9SEr5A
mfN3OaE/VaNoN7pMWQPtyyTT59ZQr4VR4nQbph/fifst3AiYsgh9ZJ7AhxiCPGtlD6c+isb/+IP7
81EZ1aPoLGNTZjo5qfjoe1xxVuLel+YAiSFuLpPVR9sQgvZK9tN4+uePMYinUzyMH2aJL1vGCC+2
AR7BCcg9zs12cMvxlEZuQGUZRh0dacTxOdIblq1sRhtFHzg1Pdh5qoqOnyp5M2ed7vquppzNi/em
MxVrlUYSLZL9HGbTc+T1Law8cPK9U7sgcvoZWjVu9ZGzJWTfcTk2u99dPYlt3idol5mOMbJ0zzUI
oE3rA321dbSLLEok89kbNt2sHnE6E3uPev/I8QT30a0cyJipbzcd0rvuRw1BxPyQXHOnd2iqwrwW
mu25nLLoGApH3k141Yp4MVaxkIkqqS7ULKkdnPGDdvzkCsIMN6lKtlGeeCvf94LLoLPXUpX1iqV0
fEvHbG/i+Bx6KiBbqgFuWFr2lVP/4kswnkSCq3RMBKiNgio4kJfzJtbDhxhFDq0CrSuN/PfCItNS
dqPcA53pRz6SIADUKcFr241296STIAB84H8kU3lgjaoORpG995n3IRN3DxHnzhvVt3JgLpBdfxNo
YITh6o6yqbCmENRKeGgNIVAf6EldGuy0QWhgREvEnWET4glBvXJnU8a8CozhyGByTovkRNdeFjur
MAcdhENYOsa8H5mKGzUMh2IivdELNhizH55CnlkrQi4cd5kBVzQbuoe+rog6u2IXTQatZJN3Cp27
IR8l4dz6a6BxkNIy5yZauigJ1i5Fvnl6jtVrOvpf7mQ/8Nl9wJz0FuL2pn8+P5mTcQ9qsycfd/3n
G5V6Mg81JZ912JzwqfHgqGiDDwHoO55+s6LcOocln2PV+IyFQxcSX8AZ4SyXX5/mI1MQ8sGSRaZo
1TqGjcGnNJ/3GAAP5KTcE4ZHcsSpuA7jtO6cQh4BhLAAyvEyRha/UzvAUzcza9jEgd9usHc/ceN5
RNzljJNziMxDKyakzjiytUdNhjG/xjJtCP7hhrxWBDzZMFBG3y+Qj8aJiCt0P6Jn6G0Cr8euRrYZ
yRltdfYx+XkT7sQJg9jyQubC7Jl6/GcmK/ZamPeILGrnFKje3hPqO1es29ZgcrK1YQpso8s9jU7A
J6nzj8ztrlYfYwIdx3nDggBYe+M/m3WZH4rAG3dYubtVqKI/nIYazvVRvJLK2UNbfRmn0N4E0OLZ
KSdmfzPx+m5TcN0rUpe42LJ7A116i80tWfN4fTXcWRENVZfIy35yPzNX7GHlThhQ1DkrW2nWMx8o
vA4yreiBn/YST+nKMMIXb4T40pvz71h8tPWUP1kEIHXwmsN+2cEiWo0DHIi0Xyrf5gWupa45S44V
uNNxQzsh0JSWeOpkLtGCb7M2D4XiyKQtb9/By08i87M3Ny1BOWyWxkeHBngqfYgRs/ZWXc96r4Sf
FLYRIBfMqlRKBygSeAO7fdfOzjbCa7jEDifKMn8rVmOX+34Ogk8LpcyH3dHn/W5EGYv86Ey9ZLYK
lsVuTdy7ZJtBc2kkN1EHfyK1R5qIFAscI7EQtjHfxniOLY76665po62REVsb2upUyi3+0JVcerFm
x/wZJ/TzDH8lgSzwKJHlnkMReRD1/GFb2mZ9HflbiVO+GFUHWYAigTp39KadSodgOmSzjNXOVshI
Xb2WSiHfpl9n6K1+E+KOoSKSCBs28HYVMAHXXNaUh1Nir7OHtCC1NZW/NbMuldHRIfYGn57M6Vq9
qMWaM0HcVc1rIGQDqD17aAPcsy3WfAWWzHBo2Mt1umff86I6bmglUoi27vlcA5qvTvmU/1Ydl4OF
y1rSQbt2mvGiBB2/eZhuJmtmEzOTrqyKLzBx67p2n2parNd45zYgb6jBlQagG7mkzKbDYPOUC2zW
8TxLVjljnOc6RAxBh3gOz4WSMwutRiXzRyx//ET9oBsGKnmaILJuU9vmDWreUzf9GN2l/OooG945
s6520uv3BP4fVcQv3AzZVwlMaZig07N0YzG7GJzE0evCA/zDH7+pj1M5Fdusc04hGTkjUcVWclJe
5QbNnkNnHGFwkTTts7ORiIeKfSNqzxXLwXM8VE++oquPOzyQOF6F1r3xGekifHPx8OtapC9a032L
hum+dHlxkCiapLohMJ3glXzHIX0NS8C2SpOTQYyaIwBXDXCVELOFWedAWpBWbWk/NJ3broOJO+4g
FafWNx00f/QofxPdvuTS3WoyxIk/voJhOATF9Ccm/UzQcb6I2P4WU/2kx3xBtv8Mhnnz9EjYdjhi
bfkYsgV/VqIfYTjd9H32NQkSqsE4/ZgQLUKr4+PD+8Cgci8tZFPGhGNA8ceKpfSL7TrHuUqPUQzb
DuxXU3UfZe08j0wBY5lQ4WcdM1IH7SDXNsVAWok9ifiN8kpUV+cAahqeF7Z4Lm6yDOB27B9fBRvU
UfLpXkyIocO245b8jGF785hCjIGW2M4XNcm+lh6k6hsZ+EEdZf5T1tSVNM3FbkYerAbxRA13ZZ3J
+VJ29XdnyXPozMdyBP2STMXr5EQlg1RA0JhzWWege5bZ7yyPkOC4wrNluvHzwyyx3/s/TTh+yAG6
AI4F6iMLf+tWxbXW1VnYD5ncdqJ+Lfjdy7R7CLimIn+d1zRE0uxRY2Vky0/wHTy4jFgLdjY6rjX0
xGvwU1CqUa4mCTKGlRtbzJ6ztXLEU6GW6EgiX1MbnhGQPgf9o+TLNRp0VwgTMXT6W8mUMSoNXhoh
Z1oQ9IfyYZk6oQ1nKTHoEUVtYZf8ty2wHznezMczOLJG3VodoFoyCcalLn9ZRFNpU9Hjoux9QQnM
we1vtcaqjodPoXEQKMShLGHDvzr9jWAhGWagJUcwopcQNyxTebbLdFiQmomvOStpPmwGrwlhoXjp
pMc25BJtJZU/kMky1dAQbpm+o1R9wpehchbQJ8Xm1AUjqkACW/tzc8Id1gPD4QhzkFU97AeDVTdQ
702SE/MSDbKUrPjULaUxloF5VQc88fyWGbNRfYn7u0eqCsv5TvCxsrLa38R5jSYLy6H1KnmUJriE
Ke85eObtApb5Il4HkcqoF7Mj/hMu/ZUzQTqiDg7CFYW4d1O6t8khagvnnO0QCcq9Ux77nIH6eNUP
zktk8iqP965jfhXZn3oxBfiKDUGD8cPCvnJuZ9Nca88ZjwkgpF0WUUwssmZn9kOzwkTGGcNEl7Tl
VhWctCgTsnetFd90AlpQBLI7RjXiJ65QJvVIbCF1qBVJlEMzNP29c9X9H6MCHzLqErIR92fpKHNn
CZz94zA8z5YRrIS46YrYQ+shSRgenmeVJHRpBstiB5cszBf8vEAkeS7KgzX1YiNp3ttgLyAKGhav
MyoczP3nKshork3it7RrUJ9GeR24aQVmbe1jN3gwavmMFwiUpY+b1W1Y9scRoZ9ucG5VmzTHWUnG
lnT4bhSGVYpNV7KNuO9E6KqlhS+mbZ/8rIOD0gXehnAD4TKGyWM3FySSUYBWcHNxgiDU7xrNp9MP
2P5jTucsYqvgAefXzjE5rc1RzZVC8UYTgDqOOgqruoIziu//LZKAoBL3KnbSxXao3QPG93kbJ2/N
LOgejOh2A1uTdUW07bO43Ro5HbUYaeLAeOWAC3atWqp/0EQ4gWR/+lJYOMJfotSrj2nAEEa63r4a
kf5saQjguiYTOSzJg6x+yUOv3dkOxQKQWBjyxgpbe/hV9cAyRxOa22ATFa7mbG9lfNt0YN6uh1fU
/n4z9r9JO58mO/8Zu2HTWpC0tHA/pFtcdRQBo6z29WBDJxr0e9GmuK+C4mny+KHIhnkldx5U/cYZ
OQ9/Wt745BdIGIE5GtvKQVAAFbgWcEB2TBU1aaYcCj7m+pGXOiKQ08wGLJR4B8AtO5hTezC9JWAi
BPTK2SRotG6bpxBJJ564cXsJA5xhYcAfw0cRek+tHV45FiD962CLjJmujIR+kMXOgt+QWTNhGZYi
KLCHuM0U+0DzQEsnj/al+MupjP7m848zNxfPgLRkVqz97Li6ERYxsQ85kdznc3Jf5c1nM3ZcsdmH
w3HXnaa7WBEUg7pYiWpGDPOwbtjDQ7rMBjZwnjm7dPmbO7E5VKnLmcuof3U2MKbkTCnIXfY+NfpH
axrf2C5uc8o4Gss7iaD/q3lJBkf++hNWLaPiu4yQg7n2YvvLDls4bflPbm6mKHgsZ3dam5RIecF4
R/sP29ew2+aD+9g48HTbdB1EKdG3CHBS+9l66bYp21dOeXIXA4DrJ+8iXPrrAYkFhDez56Hv3isn
PC3fq3HSS1HKMyfWfWe/11iW2VgwbE0nk2drLMd9GBfnKL/WXvEeWJivDfcW9O2mC/euHt4ty7vj
nQxAgFsz5TkJBkVAVDLm7mNDojD3FrfI1cTJpCnp4uUm1VBjgIZA0LvUjDrVfLErbpVxbj75s36O
2+J9QujobEhe3nCXuxVWsBIQ5jOv2oZP6TE2mi0xP7bkwdUZ++vyfvUCQTdPrvyT90a6JpL7GHbt
51ihaumEyIvbM2tP4yongwI+7BBiGrRnPJlWBqunyXkyAk5cV/ZCNJvrRzfr38gz8HK3PAGsG727
K0HeKnH1A2yrbUOml3X2R+JgKyqT+rENHgvTva/Byjf+vHNVti84FlPT4LzGFN65jnEK++JSN72N
W0k8T7Rt8co9JglKlfACljUAl/dZlrxOYvphq7jOSHiS+ooe7D69GT7h7CobDlPXnCV0+FUrJHSR
UK6qQV5roohJr37KjIWrqmF7TPEr2jONybg38ZRTggqd/ureh/BIRHvOQCgSn0K0HpKDEURk6Czy
FFSe6M3I7VH2DxFWmo5rRJjzJZbmPk7UkST/s5Vw8Bb2TnfzHobeIQzFzkkbfJFsXSps6tXEVsnc
hH4YUfrTP9HUuiPXuuK2u8dgw94mMO5AIW/zuHhaLnwgzV8lAOiUZ1o53OMdpTuItJbtvWdgyxoR
3Geps207/4VF+/uYlhAWpjMTNrer2ngzR58s9fyXUFDEw7p9nPnIr0yMlKtyGOmrM4szR4+7epBH
iw6AvIXWIsNnC/Wh4vxCO/c9NRf32Mi/WF9/tJN/MBPqWbDo7r3xTyHheLP2lBiAlqprwR3V78S3
NtufPpcvYCteWoXujhjxU3TuM2U9WyGso9vVr+wxPzVnxT78NJwQmE37N63VS1Gku9TBrmUUxzHX
63Rm0bpE54rkagx7UdbPruo3LKlAK2XflsEe2LWfiijexk7/BxnmoLvN3KdfjTBuTdZ+5HzqBeCb
XiXvVjV+jJ0gWyNtbPLegRzng2YFa5fsviOrARfBAygHDJUHkNeSDc+Yo+9GL5Zt4swn+ur7P/ys
dByCrWkbeuJeDDZpLs/P2swfkumZ/dJvOPv3dWTd0+DySVpgFXnJIVMkXPV077t4TkRx0bY8A7T4
jReMSzqcHdG/23yoXJcNFF3em5idaWo8Zm38UeQWeQigHGDmESFRze32zREOMSbYSIiNlVdTdFTd
Ky842APLFKMbr7aurqPVnDpt34vcRH7meelH2C1TclR0e3XTU8MzZaXZiJRmtopmve1KLm3unvCv
VjO5pzDHu1YxP90KZ4Q2vY4gt63dHtpruUxfDeS4E8ysKzQDUrsO5pegmBUgIP8QWvlDGD2YIQHR
yifnhH61YAqRSlrS92GBaAUNMsztGfcESc2mwXh8lUN2CLri2ZT+drAhxJcEnrqy3nYGFNYOAJX3
hM3+6Mw25gQU/sh6d8Aa7PMJCYjuDM9d1BiIBSunISApL/S+PQSi/rYnSCJNtSdocBeyRW21vs/T
9hPox63MnwOl4Ah43tvsf4KqPk7O9KcUFZsU07rv2vQWrn09vYxm/TX2u6Fp78a2fVdy/qChnZxR
8Kp8PnKFXGWy7f7MVnyRqOCsRfaVsbhKLY5TdlMeIQVtYgEQ1PNyVmNsNvDFxBglRgCdcc4yGgt/
ovQ+TDkjccfYujZv01jlK29ycUwLZW17s9jVHLNgcz+ZYo42g2e+sN26BAXG0Mg7MeMcYpm9yoGP
PcRMvruGIEx41G4Phdlw+SE8OfKBM+/vzP8PTX8bBPMOuI9b589l1uwj+3HCc9iOzZNLdDngGMF2
ALmcvovFmZosSUmSeJ0TbF1T/l3+XZA1j4ZNfKsm3k/576qxsOos/2AuzScvd2KYjmBMov4GU+PE
2HEIVfxi5dauG8pXb92Y+uKYkJxIYTCHKOK0jn+GTNOul7805RQ9eRHjXvxLTqcjyO8+l1b12Kud
R539uMlKoCVYSmSvNymtCVa7hHht52ZozZMcCywD3CosE5ThqWWNqF/xQu8TiHaVaGHp+mtXIooI
iKps5UFnrywEZvzjl9HMyxXojQ3skkNDtSVwamRCeQzH9joL70I29RiR9k60fVyQ4IjY8/OgYzBo
88H3+6uMP6JFyhzL32T0v1FbjzRrYpswVm7kfdfBCyuaQxRmv6H0L8DpgCy69dE32i8durcwT7Zj
r45+gYLT23BmWeWIlni45hZZ5ekeCW9N2uazYJu2cdiQZ1l5MlOi3ni45BYKI2jmwqOxiLXqOgFc
xD1oWLGBKkhnoQBMufWx3DKjdnp3c0qx2f64a9FeXb+z10Fi1Ke0PARETENcExeHwGDHeeJUiP8o
/Phv++f/w/659FzQbfI//qe18v+yf+5/wU3F/8X3+Z9f85++TwrtfWmYLL0Mi/uktLFwLqrev/2L
8J1/dY1AYiMHeuF65lIH/r+Mn//b6Gks9lBK7R0HMD5W0P8vn6f3T8H7/1GZhc8zcPnPMbgLSIvO
rP9anRJYiD9h6WcH4tK/nA1zsHMrQ9d/KQc/TcKiwjZIX1AZ7gz4x/MCQvbJep8ybV7mfyAmjBER
/cPkIJEVsgWl7FtGdBhFUq2ZBbdhE1grswW9zNL00e/FvT+2S1IWA3QFp3kZujaUM/1qCM6GK4Jz
Yg/xLlNgkMpEQgYE+IzJcliZCwR6WnDQDVxoewFEZzmo6HGBRusFH20zRuTW+4j81jlY99okgS5Z
Og+VwPvXU8a8ce32ImhH3DULoJqvHKAxJhh/cJNR5SIYkKwfAqWIMtoGGH5QRszeJLXumT4+kSEL
viHRCZA6uzkxvlC6HkKMeqt24WfD0Z4XoHa6oLWr0ieNhdsrdb21xyROy+5IeMPhdMpxZJMo9UQM
5rEO8fv4AQvAJvb/BPC8sayorbEgvjsm/9VQk6d2EvjfCwjcqV76BQyu03O5gMIlvpJ8QYfrBSKe
VWRRwARIhq1+3MAPfBSAyyTs8QQGeeww6uVsOUgSxCjirO2ZCRdsOUtTdtMra84eUxcQgq5BC5t6
w2v1YMA9R8tMFuLmyV2Q6PR6DVuUasCyBsD0GhRS3wAU5BkPPBc4IG0qDDFw1sFg3Ddw160h5Oh8
Kg0gZVDZHe38CaC006b7VkQ+14NLQaPzJ+UJshZddQWktwl18+DBew/hvlfsIuMOscxdkPDU+zTE
O10wJ/2jXrDxSe7fxk5+iN6A7lLubXmHJvhTQXXE2/IGeututjSEZ88/uK0NbwNCfd5Cqhcg62FC
r8K52QugnR1Me99TkkshvVnQ7kOo95Jg4FBDV7fh4Zdw8btCJkyLELngRS0P8Xnr+2D0uwWo7w/t
kR0S6xlY+87CRDfmP7aDMMlgPykj2NJStTIJGEEY5FXPML7uPLO7tJWsMD/wkQnH7EILNyyVPjR3
eUGmu8Ufs/LL+cb+ON/FbaguvZEcZcqGkI0Udcn1gRtL/kjfXseh5txRXDwNJPlFgqG0hZhARjc8
OkH4rjuYbv6M+3mC81rzVPcTIc++NV0GdhrrWOA4SFhRaQ8umx0xkkKU4dSvLNg0PcMSb2ZNk9u+
7ftga/RcvnPYPrc+D0Gl6nlT9OOnuZ7DqGCNV/NE42TnKbe8tKnxWYgoOAJGeUkmmwGNnXtjE4Qe
tb5LRHxXlly7E1QHqvzQgAdgjkisd0Un510bYnMT47zupLyWKQxMb2RLyEqB4Q7cfshdatd77ePg
x8bB/BGYIY9dGjkb05rcVR/XA+Mr6CPmnnPRLb90xSxYJCMVMcPABrk+RKAJDgIfO8o5+ohpio3R
t/7aUmO0lilraAI2+pksOpeR+kYSxoPHaoKFanp1DQ4lLIBPjedUj5451Pw/wNIJaBc4KIIdRVjv
XO89pW39nq6iTQYyh+Slc8ey9k/bpTSIlNbr2MQum0JeWNXX4BMj+OR8KoIlsWVtfBiVuxzJc86R
RfsBF1QX+XhsrOoj6z1nJ4VEbQZ10pTWWk9/WNDGz4i/G3wy9LqMQw45ixSknNx6SyHwQuT17kbR
2CuAu/w+EZZPkZ6Fdx5qSoFyDTqKuaI2XbqChuCSdIPHV1vUOSyoltGQa4BJJMNT9xW/sLfJudEM
C+altdLd1KnmVkbmMYJLuDWqDBlqdDNQu94ZCzqSMc1gV7cxD21UvEAyC3dEKfc27v9zOaNsqPiT
BygcfR3eYswd9KtOj5SNb5S2AyLNU3M3yha0uIbmKnSRv3YFJBFjuiR0g1xNnweKH4R/8kTw7zfp
xi8a3BnqWySsy4aWYL3rNM4aA9mL1SavOS0Fu7aIz8SoJvaLSPQBFodtzrjjcxlY9AFT7kZ1ou2Y
Byce5o0a8Fm3jh/srLk/+1MEHToMOzL/qGix+hB4+B6wK1MAZ8hdMNCjS+w433Oi+1BeX1JMHL0O
eB2x03grIFczxSu+WjumH286S9wc3SJTRgbwwPqmxrhf4/Uc36XV6nuQVrehdIrT1PGjmio0GZpQ
G01/KaloY/1SCmxcgOzPVKFAWp3qfF8FelMmmqUDZR3vqjIvPNBaMnt2fJqrh6LU2RaUhXkQddie
XfJl7YKlQ1mkaHUo2qsqj1ZYpNxJ8RgXdPxkifPFmjeGcE/I0u6aDwe08ZJIMzb2zPtXzONdH7Xq
Cgjz3ooqhluH2HnrlN88a9w37S0axXPWDdMZ8EaxLazgaSg4AFt+85bq7M9gE/YC5+ptuJYO2tc7
F38lODcFBwEzieH9tCUzq3Td90RZ1B1Uyf0YGNUJvEWnh72yKRebpUg5S0smplmfqx4vhRhubCeA
lWTBlX3osLGDKdkj/ucnkiybLO/Te0LnF+gjAckvaXESme+NJcgO6E08G3ygSXB1H/i/0p2sjWIP
qAxPrD/bvLDUqlBKgiBNSw5GBgVUM7WBhVagVJ2qCDY5C4UTqhVbvO44JyDIpmbcu6XYh1xVx0bz
DBzIhNy7tEfXQ3OsUZor8K6wUBC+pzjkdPLxD+4oLasPI8j6e2v5YzbqL59wqAkCt6KDcbBSim/4
0FY5Bj1XNorWIWGujbBlrAH7uGv+nb3zWG5cadP0vcweHUh4LGZDb2UoW9ogpCoVPJBIeFz9PKnz
93R0x8SY/SwOD+VKFAkC3/faGvl8HVrTepElCjyRfeQIBcm3q/V1iYarKejh6kJgXDtPFHY5UKRo
4WxpmuaevyF5i9VrD1XXfcwhdbxmCKKj/OY59i363ai1SGzUzcov93XNIGElIt6qfGnXFGh1B+nF
+b1T7mfPJ0mtihnkJvTzEaOIaeIyHyimK+fJOJHFeKVjdFkrH7Qxr/3PJCYfQyT6Nc4L2iBoE1LI
cWKipx2LnD0r5tD0TSmgPYtvxqGQrKGGtIw8oEJM8WQsmeCiuVhvoDvDtrPdbmMbRr/rOt4qDp2C
Coiyk+4RRfzJrJrhrwXqJvzD0FbJu1NOYu+VqUY7F2asGm9DFA2E/7sD3PZCKF/qMGdb0Sh3vSXV
Jq/a31lgx4iN4L3gpncEvR1SdsOmd8drMd4FwpvPJDAGj/qQwTjtPk7DbWxIW2qWXG0Mj5hjD25j
S5bjia5orlN9isjJQvE+D8Wtt/FIJUy3cB3xdfIZ9a0Jalt6lIALiv7mvE5XSeDv5FxVD6rKNnnQ
PqLPax+ghOr7LoCMEb17IJrvGQrjOSctF85EkusjcII5iT8dRGEDg4UZioeiC7ck7sCN8dj2nofg
o+09n0NAfhHwlZ8nj4TUMeXbXNvCfZHkW1lZ1n3ofZQoNzaRtIoDsiiEf2y8RIJdZjZgV6/CnV6K
M70e5+zJgV6YaSUwEJgsAs61crZScikgsuUk8BvUeuUe2L1x56+FXsYXtvIYU8Cg13RXL+xhdZwY
XQz2+IrQi7waPr26PRp60e/n6ApB9Y2l5NA0r40Iv3x0XQjU9z1BIajLviJwgwT8wE1/haAJM6jC
MrBuvKrQpdDkc0jdo0FKyQQOkbrhldn03tD4BDgFmsR7XDYHlZib2Mex1oFo2AwRPcqRANhQze0O
v+u+AwFpQEKMRYFRoxYCIXFBSgwNmZgaPKGwciNAUxxQFVvDK4Hvf7ngLUHcXaZW0h62gZEekp0E
mQlAaLjSdhjtvgcN3RRz+0YV+071yNATXMY6eN7qaGdDiEUYci+ucoMW8VV/kyXzl8AND9Ncn7ps
vDVOdAk0jFSBJ9XgSq0GmFINNaVgTgLsqQCDqufgxJH9twebQgCGL4z8Iw1aEQe2HkCxZIEQZXF2
gZJPXR2/jeoxDsnxAPuCX3AJezJAxBaQsQaEzHMeWg2Y6V/YgKAJkLQJRG3i666G2DKwtgbMTf9e
FupVLtrrCCYHgUx0tPOkOVGQvmo3aviOjjdYvR9ID2zPAOMrR1LfifDVb5CrB7OK4n3jzenZT9Nj
XZP+lMTVepbpgVrGDavHMbYnhBIaWlzAGF2wxgXMsdTgI0146Q8YCSo5kG7cVeLXBFo5glpOPRBf
80l+6Yux7sE1fQ1wQuntZhBPA+RzCT4ccFD4cRjiEkF9eiO766N1pjuD6ToFP03AUR3wVNnWX/Zs
PgyWBU3NwALsGmgA1gKJrUBkSdu28QFZ7zTXXD0wW0R3x3J4KjWSy4jDQL8NNMQ7gvVK4W/dqnh2
wYCTe6kB4QVk2NAQsaHBYqM6spEV69gARs40oJxqaJnArh3xlwaIcxtxpEiL8dDEBtD5brNqYcXK
k8tM6WvQmk3v7MQCGJsCIEBt4zaAcBsg3U1v0admrihh3PYg4QmIuAQZJwnrhpOfJwPMvAzm5wBt
Pervk5f3u6xD8ta7d2PV6VSAe5NyN1jNkuQk49AFzV0DOi9YwzzQeg/UHmjgbQDFp72NkBoXWN+x
TygzfvXg/Vm18jX878MDZK5z8+AFWvgBTkLrYWi/TXgDB/4ghEfI4BP4Sy8OV+nJ1UG05cfsg/bD
P7jwEPn0rGAlGsictrVO8fLSme1ewV0w360cuAypOQ24jRCOw4DrSOE8QriPuudIGwSSbwqaSppW
Ta6pBWyJAtePCXyKqzxYR0DfA7yKPmVW8CwtfEsL7+IFyafZ0fdcHuib/E309hb371NJ+8s81l8m
CZWYtTZqaJ9RPSZ5cR/C8Zh+hIaBdassjwH2oBouiIWRoIj2L92aj57mippVCHPkwyDFnOAWGKUa
ZknBMHWaalrgnAa4J5KZ/4RwUXE3nyqfMJ4IoTlcVUZUrzeSpljuTU1l6YMldrNfNRxXFzC8JQ5p
s4SJlMk7ZZyVpsRsuDEFRzY18dWp6Z3S5Nk0hopGId72M8xarSk2Mf+1NOXmw71VmoTLYeNA8jcS
dq6DpSs1WwdrNzFMVNJ9H2HzOKdhXhrukFBuZfGrh/OreE2iMH/q62RLbc9l1uRgBEvYwxYasIYl
7CEnjHgVGwL34rQN4RfxGjx48I1lmexbuzmY8JAZi4UNL0n42lMGT5nBV8bWfO3hLxN4TLd/mGA1
qWKRcJx+xkpkGfq0ePCHZksRKRgCrKjhfPh3AI33gSZMAccQSmkSdU5fU02qSk2v5vCsCr4VNvE+
1QQsCy9NdJO7mpmWGjhaoclaB9a24exaahrXhc9FD/MHx/Wr1ERvTLE8iZKQv8TQzpoMbmCFFZdN
WCJ5nZV1akx7Vwv/dZEc1bMkqjQ1dwqGuYZp7sJHCe+cw4+RKYboVqdMw0znMNSL45A7jOZ2Nm9j
COhkN7vUU2/hVD82muJ24bpbTXpjmpEoVCHCDRjx2DiAyC1sxJw4QCdMTZ1PmkQnafBDwKpj/lvg
2Ku0uC+78ujBvQv4t0oHObjlmoKbrchZjSY8N/mLA3NfweBjBLj0MPozzH4Gw4+x4zmD8Xc09d/M
V6mlACOpx5i6s3RVajETeoEZ3UCpB70mwoHBGohtBoHaykNnYJFmA5xDsP3aRoXQlN07iotpItlv
cm6uPT4oNAtJeW+gYMhQMlhsfybKhhmFg0Lp0NvvAt0DLcuEKeaMBp42i52yRL2bQ/YsEaM7e9jM
zYCGAujxjp4h3vaoKzqtskBtAVkKIQd/iAyX9ElEWN6jq+UZ+t+qzPmSgFJUWsCB6erR8jalX/+h
JHmb2T8HPlH4BwYnXhVkICN6EJONNo76vy06kQq9SL7UWyuc33IxPg78dT0XCojsyRq2AWqTWMtO
ZotaeXd5U01FrumyheVmxBnw4iFYoQRrZsTXhrOYiIHpol+vpq9/Dd7wGlrdR9kWdx22X6qI9r3W
XKKM0RIZouIsrsfqWs1/CjQ0KVqaDk0NBoKUUDQts0FvE2nhjaMlOJEW4zAjEjdkbxIt08G6s4VY
YqJHwRMb/lOFogdv3inQEp9Mi30MVD+deloiwouQAhUoSSwtDrJQCeU/cqF012r5UKuFRK6WFFVa
XKRQGfGJmDKnHYCKjlzur5EWJIVamsSC/pQ5qKjGezZXBiasKIE/PxbL0UfZRBwhpyu0TkqLnvxa
7knA2rqooUxUUeQs5asJndSMXirXuqn+O6Y3mRP4a6FlVbYWWDUorUYtuZq0+KrRMiwswmcVgSv0
Ab0Wiq2ezqdw43i0xSDXFNB9D3U7XGuO5VPhsqDnSJD9dAhODqFWRpmaV1BnpjpUZSPyMl/rzGoE
Z7VWnkHG/y20Fi1BlNZqdVqvdWoL509PK9dcJGyO1rJ1WtUWIrSA8dVMPSv8Ltfqt1Dr4HqtiJuQ
xrEBrILNoPVyoVbOCSR0k9bSEd6bbF3kdb3W2bUI7tgIvhatwGu0Fg/14i3T6jxf6/RsrdiztHZP
IOLLEPNFWtU3Iu/zkPm1ZHog5DZeG60AbJECLkgCHaSBkdYIulotaGvdYNKhIMy0lhACD82IJZib
ERqmCA6FVh56WlyXjy2hVQVVQGTo0HtN51RFUzTXLeV4765hM/6w6tEqkKwirXp0mhvqoJ4Q5Kzb
WFo6GZMLXGoxpWrZpwKLspxSKvIyg3DfNC3PUDrvgNm7O4TcfrgJUWXSom6/1MVvSIZPNd7BtK5J
13xRWsxZoeqsfF5CRJ6mlnsSM8qGvLe1DJRAECYhzeGQIcP3ohYFNMjXvhaQxnX2mWhJ6Yy21NUi
007LTXMtPM1QoNpaihob5paS55kgkF7TwwhWQy1djbLowx0ZT+OU3EWjVbQg+uycE4eSnZPgV3tI
qoeBcjF3ileEHJRnt86fir74Rud3kEXY7kKPh0egEBc1FNIohbG2crl7I+WRDaDG22i/GKiLay0z
TtEbt/pIVlqC3AW6Nl7QZ1PUAfx80K2m2APcqOjYUIQCazGz0rJm3bpU9smGTZXQBB2JSgC//TyJ
+jUhz9h5UCikfZTSEsV0LjhkXS2iblFTE577Z3H2HhprT4utay27XhxqnopvmHliYvExaXn2rIXa
+VS9Si3dNtBw92i5JZpuLnFXU4u8hZZ7O2psV3FLdLcgFtr+LQifch6WQH6VaMWRNKOJ1/JxaiTJ
cW7Rp9SkNHckpWmpeSzFgsuA6DJh/9HR+jw/ulAahToCYNTqBcXHFep1ExW7g5qdxCMSe/NDicp9
gnRwqAwdJ/+Z3MFfEWr4BFX8gjreQSVPZO5LpGXzliGOXLJJH0VRP2ppPYQhhmy09mjuWaugrlDh
e6jxibyAKtICfROlvkCxH6DcH1Hwjyj5zRG9xdw8xZn9Zan5mmnJP91zv83JPeR4AWzc9L3vb0GH
Xky8AvRr/TbqN/vHQsCVt9WmAod3MpA0ahhtOOBoTPAf8MeuhDYkNDgTXK6KmbYqZHgWfLwLLR4G
Fy8DIMgqwdsAyfXmgRauFm/6ThL1mIL6jcENDgVLdLQzDUUf2aKe4ql4tsr+XlAhh9PiscZV4Wp7
xYjPAoR5YEvEggdeXRHuhDLO8E40pkCFeOoIOP3Hw7eRTzGRfNTZoylS4djxTrCuDU6PmPl+7eD9
GPNxPw3k6xJAwxpxnPCIFHhF3Kh7N033vjNUv03K4okWndzL/szVd5wBaFTMjU4HnI4HxS/F1Qi9
rWVjwNAmFaz9d0qEIX/IfCDP9ZPOGkQ3s0/NE55iqc0u3hA8tSkuYV9+2hOrVmguzDEFB90y6YPz
Go9UwZBneQ5NQRCZlN8kX59mOEWF28apk8e083+FQ/gSkUm8/Nhy6hR97cgwototOeEPgbbwlKp7
jRsoRYrTmxciau8zbfgJVYJ+udCpufV3gSdITNUDOdHbVHSwsg7VPJ3AGxGSIGtoS5HjtcmGsBci
2/UNJVPjP/d+PjT0h//lc//lw//yYz8/8c+/l7b7fLahnkqdK+49pVktaCTkKVTN4OMALasT9WbV
qYIrgGJeblUWYT8tgupk6Zufe/9x83/xuQnyBA0WsAhutZxi5bg+zcnibZAFFOQd6DgTYtj+ufn5
MPT97ugvL8rsh45KW6s+0ffCP0B5OtkwCRo1M5LFQmCpzV6iH64zYbHQKsbqJEs/QgWm7y6duEfj
Mu2iIOWkHCINPf3c0CDy7/faiIMVg45dhN3elOhg3J7H+/Mw/7mb69/y87GcidUZgSx8qfB6NK46
TfR2EbUy/uvm53M/H/58wQ/igdf9f3651ff8gtIwrhfjunaC2gSz5JOyenWmoYPRTOUJBk2eOof6
ZMccURjkSYPYSjann3v/cfPzuZLS1GPYfwVyeIiM8U9RUE3jKYrhoiC/BDFwnG+nXwv0zZ3t53ho
OqL40pEAUueQ49hclYBvhckpLmjBqqzxOycMgC2Vm4C9p2hrmovFPG/CkC7AhdOk7ZKKWk5KrfNc
RMc4qO6HVM4n5cwHofBnefNwl6uJ5jbXn9bktv6aXElENBdBtmUSUtw3EzH3aWAJyBa3viORj/Db
diCDpSbNOfYI7s3/mpip7SlwTmE/zrg8l1uQjej5nag7J3V8MufmS2VJcxiqKGe3XmXtWN21OD7u
Ogc/TTR5Z1gGFEfK39bucPSbISLwR/BrLGKVDaKbVphaM8JkPGxMsc+lKjDau3qmCaQkZtIpLPNo
jOajPYr2bnDVVeCjPi3UD0mL5Ffm8NULqbPF1SQkN646+26wbPtu7mLe/fZ0igzvfrHlX7/M0y0/
0t/RIrApK+eq0tTTRUYPaTcFR1/Y0SW3tJWN7gFj+hC4g9aBtL5bqytRjDO/U/h57TE++/w/CyYi
aOqZZzUPgX8TxZk6bD/HSVGNYtfVvdEumA3Sv3VPZv6gFnJ3QRezwcy3ncerQj0wI66JMSfPywpp
p1/emcYz7NJ0dZdYbRJZQKkAt1WLmHaDIC+C/dy/FiDSVzBSHGbVzYobHyirmS+Y3ALzrw1EsECx
oRAO7VVlLXhDcaBtZi5MjKronHNtWAAHoNZQ6kSUcr6jB2g1V+F8SfUjgXsyYOcYb4RJUmzkB/1+
0oG8dT91BCSUiitRWFCFbr1zvTMPwHTPDCCYQHkRYZRQmkColHByfFdScWSRDGJvfz73z5d/voKx
kiqkvuaJOS8pUk+7WGG2f7PD4E/vLZe6JJgWK/ITtYlAaOqO4t1TZkQv00T18PTpNfa32WfPcxlf
8xITLz7McRLPaReXxBGJV9JympURyg/fooBNLKCyzXIbl6E/l4W9cQzz4nZMisIbLzUEzAHlcNMU
J2mnl7ZizsuaXZ/gQEttWtYx2lFgOLjr2h/enNo6DHnXUuxtSSoUKIlJyEf1IuZUQlJvTVxM6zpN
nHUVkCvhiOE55FplTMHjmMbwSeP80IhWAmidWG9X9kQOUtC5r0SRXYMZE6fhMKayeJpe+yBKpDNC
nYoD1DZjyRRuI5d4hDFrCWi05X3pXztoVFrZh5DqQJWnT9SubiiSYsr3cdvZVd6tAL9/jw1DmF+a
H70kx51wPdxE9rAxxDkIiLWNFvuvy26H2tkpiS+YblHKmX/G3Z9REIqaXhyF9xARGroO3XRnWPV0
HvMlWE/l8N579s1ZbovudUtU/IAHv7hkIZqNgp5FYmdWciBmNk3RqBp3mIUmToQ6g6chR2kw3iIJ
82olFdwuAkTlLp8R7aMsruoWCIc8qZvr3nHGJy6lAh32q5eZHH5jti8N6uwtgYGPBCAdMRL/dsTD
OCQzIDmcBZ7pjwrFR1578272tWlq+q5kHR4VDMmDMSX+RvZQaqZlnQWZoF4sDwsFrRuXPQ8NSHa/
LCZxHiNPQzETwGtdzIyJsrWOPUTYVIl+1XYhVcaVXIsp4AVlybFTwUFZk4EqzYWcqhHj0Nlnituk
rUkTa5nj1p8IYrfL5pv6tC+faM5VD1dp9jaYZBY+EfcyHRLXwkZaueLcxJ9DIqy33gVwcdtT6fsI
i/uJoK6cOi/jrmE+kzUKFEc1f4pGcJoeTih5/wrBeZ+YKgbE4iFkOBusgc04RitmpIIcf9oGaxZo
I8mxa3MFTtrlpEfJ1jbPswtlZ/kpWWOKoF81gURguf7MiMwC3aw4blzWshCGPP4TtF51pjURqRrL
zyr27Pp+Ak5YWXNw8AlfOrDtVkTcyRcUU1+Dk31n/R/bQX48WHO08Zb4wHnXeSh5sqieW1lkCO4m
Nn74gOklkOm8KcLZBzvrut2n6Vb9rgFe7jyHJpEmrNddN92LZOq3jQf5SIaO3OS5jZr+MzHsZeey
UfJy38tYuL8iV3w3yXKPwt+iZ0sFWzKS1hUM/UolobldRpP3dgdW6FmMzYAeyUxCXo7+kCDsCDOK
LQmDShxCAqJ22pQLR5cXN48Fq+fWsGg+IWze2ip/1mlwv62BzDijWJ6NhWwpGsJOlCTfuXWX7mNT
PCUuM7NFV9oabc+w9mmaIjiH+a2ovicjH1dtNrMOc2YD0vWumYtEpybIO3BImZYo38ICZKxVDtwZ
2i+yk7a+pT56atz3nlSPwLI4CAJxn0JKKTe5FbrT3Yap2IZmfIOzPoAMBXexTz9O20nzmCWSRsm5
Lw8hHWnbwKUwuC5qcmWJbLHt/q/XLK/lWA38297J9axLH83Za9Hfk6jyJ56G5wbtAYMaLcijGW1V
hHMpix5AWWjvjBvQZ2oAONs4+4HZeBXF4ksZ2rUk9LbQeN81CPCKoZSoHV1ETyE9KWzZetAd9Xlu
/o50a73ty4NTOcEq7XRnTAE8oTvuU4wyO3Ipc/6yteqIkJ8DEZ2N+LtqfeR1QW5vIMasM+YcuSM8
C/tcYgRX8pyC61wYGzGSO2PSmLtFJJ0fSE6doYpt42D6LRUHRC+tusocyRgDq6FglhGGujcg1ywe
7kBfir3bo9MxRxVtmyb/IrTdIA4k8rBiIuUaFllUuxJ31cbvePS5kWZID2Ly2uu3ibyj8z+f0Z9e
lN4CkmeE7su6Mvt+TbVacfZUw6Uqlu2061Xz9s+HaE72yhHjgb43Z8eSDbmoh785hrHAXPRzzwNE
PpBkvZ3dJDqlRYiE8+fuogCcyyImObwSr9XidzCHfMvPDa2O9S6r+nc+6g7mmKDRMItzGyONSPS9
NGB16Ur7OIOn8hasjqZcqrNs23qTEmBOmP3Cat95HsXdvie3Vk/7qu/CC/vT8jGXtLmSYlOdObmf
cfpmW16gi+SvPyt90xjRuMMK/vbzqTwJojXKEgzQnevkx7Et02NjuFuvtcJDELc7y7fa88/NMEbk
TUpMm37YH2hBQCOvyGyOqsw8jYXjrgpgkE0xEYMVD7R4kygT84prsxcyrIpvoKNuxIMYyzPZ5fUZ
bQnxGJwCOa7LLxHT1l3l+aFPsSFScLKVJR1gTqMzrcy8PSN3NDe9QipQphw+rokSL42n9GzHdcpj
zH6ztnI8oCI9j6wna7xqzTpTwaoQE4CJ50NPOTMlOkLKc2f2KDqktRe2TSTTolMzB6m7dvWzTCZm
c8aJGezrLr50GdNRr9vyKpeoOdHG+uwSQ4T8fJKMPWIne0DwNKzY3H21DSpyZPw5OeeBA7bz8wtT
EDeCXOrJrsno5UmIJwiDvk2vTRz2R5Wam5/HngE/nX/udaRSb/qMIaqd1T01PemjGninCfXbis3l
GML5FlaK02rwj4TITTuzGcnyImqskcwzxtLfdyUPICU434KC3+BQvMiqxWluDp6+bH80HghY27g5
ihTGudnyPnmid/T+FFdobbkheKpGJxQbLkqpADTJm+KNiOIWXzYl0zE8fKrw6zqPzi0amfXmsKGM
3fuwh/Y1KxFCG4SQlhLJ5UAJ78pqAcyx7f790fj/fzvE/8EOYdmeEP87O8RdTVby/zIN+18/+i9X
hO/+m+MSnuMEnutblud6/+GKcP7NtoTnmKZwvH8ZJv7dFeH9m4ui2g7cwLQtfoyfamssTv/9v9k2
NgubpFbLxtqAwMT+f7FJYOezsEH8J5uEcFg/wcA9KxCm7dv/2Sbhw3+UuBazQ2q6oLyTfHGDOYKr
HmgRs2gEsf3kMc7GU1XSc2R2FG7a0rRvVV/KFUUxPX1EEk6g8m46z2e7tFa1SxdDV8JiRBwXx32g
+zCAcn7wejLJsI8/1YY+gSB1vbRM/W+2uoZQmnlqLh9oxrXJc2zurK6SZ2qpclaudl51qfAfG6K2
1xS4lE8+AcikrlFQICL7FiB52XWWsMDX0/DsDV2/I2oMgjJp3J2cCHlBaUtdVkjBayAMHrlXnB0S
7A/LFJX7Qczju6kUFFo6/UoDuTI4eW+lKvBVlR5Rr7M1EY7oDzAC9Yk+hp4CGi9eJWiwr323dC8g
aNSFyM7dyIA0JvYSzKWAq6WLxrBcyjMBQnfz8jhHiXMcguYTA0tFo3e+F81U7MrUDS74mpO96o3d
ODI0d+LOttM3ppwJb3lCDFM5XMLyMgT5fG65lEU8Wa9mpzaFpBIpC5dnujXw7rqD2nie822MAdwV
v85slxYes/GJi2CQaYZNlZD/VS3jjUCHkInsafTp+4lZscj6bXeG09Z4Xy9Z24ev5jl7NEO3eoj7
6T0ay3FXTnhj5jIjtVdR8B7u85Ggy3YkdTcU1WGaBvEAenWr1CCoGUN36pUUMYQ6Scq7GAE0lGTV
6GqjWnfKJL2lC6wTaXghy4bKiKsONk5K6ZoRKGImGqHrLv/wPmoOOWe/gz975n0aRsUmqu1nXHIR
QhuA1yBpkQyU1tp3I3kMkXIzUlrTXlodzYi8ODtiUPY4FoadF5rqWEyNsY6z3FhVJUYL2MP+0OV4
VgzpJmcxGn/r1vyShjkfWEzsR9M4xQN2GmFV4cXtQwmjICmKo1Jz25lefLKRB3PFasBf7NTYGRFx
sJ0XaEUfxTo27MoqHErKju3iQ9lmfpH6xl+6c5RTV0rPFKnqWtmZJ2uN/54IbqpPfnhbCt+6kodq
XRm2yk1bQP6mDsmgOraFIwsV70xiaYYh2omyh5QuPK8JvMfJnikkTio+bIn3VqWiS1tWBcN1Gm3j
ph1XXL4nkr0omC0Nn2iEARWaU/Zro07JAFqQzXT1/FrNFiJEnnLY0qXZZ5F+TceexJ9sIV8AEtee
qaj2ewmKk/Wr53Gq+vOkki876mjgbhbCiDyCKIOs2NQmsyl5evvFZ76fgUDS7tw00n/wzbJal0L/
+TOkbmXX6jAZzbJhFkUVqA9WiRNrU1ewwK2Q+XbWac7pmL+ZiaMewtp6YgQ6EdtkX1HDviYGPbUF
DHnbLgSukd/5XtZi76u2WuNTdwGvvDeXOATOXMLfiWJ5XEjKOpq+y8HNkFtFMtnZhk3uSlUXZFWS
Wdp3FKyibyH5yBwIsZxJa46KnDeaw2lC1dLbjMxsd3RgN9eM+vNMVR8Yo2jCCGpipEhzmV4IUd92
Tkp4h3byk1oXgNoyWpp2d0oCdkrqP1+rqZL3vlPjsgIZbkdCGEHn3wMWwP1S+SQuueUvqJpN7TkR
W6dR/6LqZjWb/q5vbHmNy66688JpuslUIBDzZXLx58WjuwgdpKO9EV7lUsloQPl0vrIendy8t5qu
QljnP5I1bKxVDbVCcdHAMh8RXdT4XyAZ26Z2j7HMXuMxJsqnlMGW1PYhy45zq0EDkafHwffbDd6L
cIvcPWWAgakjVCuDZDa+XAKtnkjgvq8LLB2J3V89kxRNDBds9Wi5L56yH6u5fzNnzvzi2/QT615y
9G8xrpl3LR1TqyqAFGOl69kzF2sd92TopoMTnRQjpdP4n3Eaha92NEeYCMRJERtHQW5EGGNmdKBV
1LN4pUH5EImeO920WuKqIPo7qD8yF+rct42X2bSpM/N6Mg+2raVjaIVPlSykzs7s+r9ZGvZQchZ1
zm2dXFwdkmRgkT+UuTOfCcJ+L1IBizUZ54Cm9SEv8mc1/5ZDdN8niMcyw3gv/f4s8XNtkJclp9yC
ILUSHZXk8tQSxcWVdqE/1UrKU0weXr6M88diVh+zx3cOCLD0okUop0s/cRzPxHKnXXoIOeLJCAnV
Y2gcCSj7E9dJ+MqG6x4WM35Ig0LiHAySp2zOsQnO6W0yaeKuFP9VmXEtExtM347IawmHs4M94pA2
1XuUUNQ05mV9knlC/BrKxP206Ka2SBICrDJr7yXII0Dxn/sC/XHVltPeEzXOA3s4mML3dz6K9jUU
s3kJG3ITqUgO9sHijaBP5XKM2V83AdUbaLCr+G4kSekKUvZhYbQQg2dhiK/JZM3EA+KKeI3swL05
HEPxOO48wlxPNMhG69613L1uTtoQxxNuxsb6a83zJ04H8ToLfOlV+EqOz43B6HOpUF03cxtunbx9
iYcwAUPFF3VZGmMr8+ATz/14qo3xXbaEJtvhxmtoJm5DmV8tR5z/uZD4c3bEkM9VMfMFsgdFOSfm
yVXf08hIgrjY5KqRW2CI8iEs6NRYrE+rMV0qyEAxC0KpL1Zuk9LTcKVOHJIanbYKDqqD5CX6vX6u
02zZhgGX9R4fCzEqszoUdluflWVnx5o2dJIR55NJhciBtzt77fjbK24/jXw0Rmb7TtCTrppc3GhK
Z8EfwjNF4/thVLg+cLOcfPseM5Z5IxAbTXV8dqg0V3NdHyUYw4q4pPOgqz5FgujJbWVL4kp0DjkB
XRCC9OTYokBvVetdhio5AXV06wz+beUXxXezNEwFRoU4Z3xsSo5siTvoFpv9U9ca7rMS3aogURID
GhBJQDmL4dfdpcw+CptwjqCb/yjTrbcV+d4Q4AL8MsiuhAX0q65VkseTx9V+pqwN4qqI9rzOqwE3
/cfoeOT8AnjKETU9JkvzLi049mupqkMyT+aOV9reBvGvIIxbTo11j4eyM+LjiFtivQThZqhRvg9e
z/CYjRe8ooLsGvSQSD6cjRM0wYoVOrl4bv3Nlh3tashiL+l097JTHfGzqQdcFm9jnZAa0zx1vlE/
ZfufMSInJgebwS0rK5hXEJnNmPfVO3JISmLjyVgehJv/9iH3j5ihNo0j/WvAXLiRsVT7ZAF198Nf
FdmwiTPeO5Hz6TpJvy+Xgxk0hCWKrEXx5SGn6vxzUBS7huXnosPJnYI4lmH+a7t2csF/6q+qeOGi
4Kd4BuAsVhmNW+dOyE2f0o5XCZkwrWXdQ8mohfGMetCsf2BmLS8wKeYaDglu3sGUmdg58T8GaPdg
x2JX+N4r2g7U/PliHsoatIgeR2qkB7M75+StogFL1w4o7IFu2Ren7VOctNGzjybh0DVmSqbReJ8w
u60qHF+V7KP10vGe73hEnmU8Z/3JigL17jeSfwEoOWvupUNUcjw+hgQGH8lJFX1WH8zcoa5HzObJ
tU61nrCbzBPA6GDyiiShVeQN06105GvCvk8BjTwGQ8m1Uy63HFbETBNiClOFzmaayGepEDCm4thO
lIgYkCChF2CtQjy+VWNNDSqG0F1SVH+qiktuZEDj5PR3AVVjhcAI4tx1ASHM3oQdlK0LsEOrp5rE
8HdtsNSoNLmioMV+K1VG4KEehni8K1lPBJV0Eh1DT7V91FtkiMl1NC7hxc9HmukLgD9lySd/iuJ1
KlIqxBPcz6WTXfn6qfACgdu4xpqYk1mduovainGAnnPmZv0zlI3+OF0QLKJ48chZgcEIz4hZPrK6
A/o3quLS9FnzPxg7j+XImfRq34pCayECJpFILLQhyheLLBbZdBtEW3ib8FevBxyFZv5PE6N/w+ie
Ib9muTTnPec8x6GE1eJBK793R/Js3Im2vjcD8pUN8rLtO4d+wj0mh2ybNhH/1JS7z62jMMxVM+Fa
dkvwRuEWAagab4TXrIfW4/a0/p+48mJ+LXSkop5J4BnbyXeLW+QbfHZZjmNpdscqQl+fB8rTGw7b
u94tF44YTc6p0j8aDgffPuFMTfYzUElRHaaCd2VjCIQjxz4webmUfjuuYG+9sUwsnbPC8Nd/DtAX
9i73gDs6o7apmP6g06gNpr9sk3fZT+oO+EA6NaVONa7/FJGWXhS8OpGmeH5cWjKVviL/lAOtI8t0
ynEG2RGjx0R39kOFc4kkUROHB8eweQvENl2ZUfqeZooKcqpv2WJZBnjptjp/TdG0H+l6dVH6VHvs
sK9Bdki5QeEXJlkqNrYdPfhjWb5YNc7elhNwNeA058CIk5O1Ppyn+CwmwgR0piLAmWqfh87A5Yqd
buLCYua1d6CX5oU6s5lkf1vtKAxHS/SBTHjPtdR9YNcLq2jWF2zgsuU0HbZ7jxqDfZ7Ob37aWBCd
MMDl+MY2/vq2bG3oTSNV7EWWXeq5fqOHRfL2K/s7RVf+qvp+6GJYgkEAKmXCIHdKT8yrl5AXNMne
qQoXdwPRg03WL3o3KHlxbaM8uWt4mHoBb8eIN8LukZ1LWzRHq3F/EQsdtlNI23IVoaXikl4hzki0
aYOddx6qjBdp83XhTphsBmFXPM/k6YJxsP5UnF+2EHHSbRwNP2e35uXOfRqMhbrvuHyS2BI8uKJR
eDMT/94c+aglBXDOcTaiXdt45qamEBwW0qA2tDw5O2qpdECp9gGYVnkQlh9vEs+kC4qgEpkdecFw
V10MIhnS47QCx8DcWaKPUCjdn4kz0fbSYEEeodvMYdceJLlNHZFiYLvvWLd3oWi+A0r+qRfcNE5y
WIifXGpY3TgBS//ShMaxnjJ9aCd8wT0mhNuaF+c1nMczITeu5XRKBLXO1/F8eJnC4ZObK9+QD+Fp
Ud2b8obV3uB217a6lsm4ZxfvcNLYei+QcjZNzfOCaLXHb+ssuX+/jJiHOkJ7d+6KRDVbCDxmNPnM
GZffxDWp1WsmuuVqLmHpDCIcwx1MJ+ncJ2rJ94lXNxCWcVEyi7rFYXt0XLujVgYa/NBFMW5EvM+q
0IBkHzDMUogwevkxgUCEm7dkIGR56LF6XjDC+2x+FRr8vgjhlxiUtnFShzAwu1joqXjYGf606Yo4
fIWTsycgBEkoZSBpOZx2qlJDp1juF7/YJ1mdPXAj6Pa9n8MioQ50C/uxDrqZqD6zCzMguA1NsrXN
+9BPv8m2m+5ri31ups9vbq9Uis9M+kdSmKF+kfTAageAQuy7FCNO+7Qr1bWbzNvfYCv+azZx6DKl
ksc+YsahOig5fmxB/KEv423FqsKvI3uYLPsmdGFUUw8fJK09HDyumUUZjzjy1JNF0dq1Up8Dvaa9
OVbXGmajxXgYskThkpqT6ohiH7Q9SZ+lNA4zSeagsOWEaRmRyhMGSeMxOc7Wpec6fEmy8T3vDP3a
qAXBoPzRGUbyLPLkPUyH4hyF8efXjpXmtOrr0ttaVlPuqBr8NiDELJZsn+OM9cVpnUtmLxR70/ux
Z5GzMSrdcWR/cogwvsb0gm5mb4PJm8fWzh3G/GJfJIP9SCQfu5QOo33Fm7zbjSaWKFKNB/Ic1suC
FZqLCBxkeorWvRqkNI92MhyTWzPFiH5KmsJhdHBM5r03cd6LqCo9MMB170TEca5JbbQmK/ojF2++
5rk8mI6hbxNHQHu+kYepP1IIuKpL0Y6cLNrRIok2JaozWJ8/eEPMixu7NI/jmBVIvMfUoqXLZ164
7wBYPMgtXG0FnIVEkKTOJWz2RTwaR8Ls1PpPDniQzO+gATQeVh9iXY3qnyt/5PdvM/M4FO3BtZ1y
P8R+iIgIgUTMmMDz0bWJEWRrtdoEumMS4kc/UIgnjrU76nfaau6Ehap5x0pOBpk4HRAsjvja26jK
8EEd/1ITWc6J9vBWd+CFTP8jNni2FPpMwGGPEBC721UX1s1cMPE7PbcZTjbjtflUYql2I9EWOgPx
4IVhdV9AZ73FcbxJtfkWD53zGRnvX9OrxKF735LhUdpedE4V5q/YHx+lphzQstu9SJV5wKtFkVZp
GBuD/N25LMwnIyV4ViceBYUWPJKcPF3mqOy57Ju9v2Alx30+bYeQ92y1irXOqG9u0iJmKrx3gCK8
7ZLadEyJksXCLF919gQFaEFKkT9tJx5Pg+GVj0JUqJHjS0I37KNg/IaGfu+zL9vWGB5cTZ5DS4b+
3jqkXCTRmaGY0i3u7RC9kTRbUXr8Iyk99BM2vCAaswkwBeGexOBsXWJ1gJ0BZIZ0V4iPSkc7t14D
cKtiMSxUpxQjAXIjIViJoN9th8godk3bZrs6qfy9x0d9qdDKvSK+VsZ8qxxu47kU1I32wysMn+XI
/vwwCvVzcCv/OUst/7kWKAQT2oQS11FCd7Esw18l5xQLKB673owCkl4Nc/+O6KNZXsYoe9M4vE4s
lwm22MZ/Qh8J6H/PtgDjiuPEWQ9ZHwBSRdayzEYSYqZzmq0ZF7hDr0xCG4Ma7Q/ge+iFvaSZt0ve
mBweVNa+Nu7PYYCZgsJBFMI0/8jMJ26wyh8q4uQcT/7RgzWFaaR5kHLkYKvL/Am8x7NcOvghdTQd
81k8cNSJjpGZxQecTymm50rfh8RZSEXaKK6NLY+DYdNU1lsnrOrkjP1W3IVD2h4MuNvKKzkfsVek
NrMIXeofQ82Ueqyp3h9m6zoVTrFTRvldET2JlyzaJ/hQ2XEgeBgsyV/O125iNktxYpDl7EdSIiow
y9un0Rpna/RpoNu1NwEZpcjGWX4zFjgS63Aez950Mn9NkFs0Bd4H2xtwfCbus4mEsuvC8JMYLFGK
imWytyoa7qgFkC2Kq8E30YdtnqinOcD0MoO2ARKiB/ORE4iz+0LqeBoIGQ6RNtDaqA5u32xlx/aF
ZYBmCdQrMh4+J3/ZP/YRp+opVjQJk8t1KAditvrfGJ01Y6h42tBuW+aNbXzlWrFpoUDvnUI8mJHv
7kyAOqThs/24NE8itLnw5uRPjCKqtl+/J73IC4/X5Y6d49YxHZ5/v/pGScglJSQbTCBv8kFNB47U
LK6V7QZW4gJKNZ04+NmxaJ+kpq0ppY+K2uDs2DSLPn19iTiuU5NgHucGcZDuHL0tou1Qd+HOHbK3
qs1/1RWkP9p/7gtN3rVMuDo6bv7Hq/pl20c9oQqhPHSakvYVWocwmnj7cWp+EitkFzWQqrL7tPU/
lvA9xgl9sin1OFQivHNJs5689UuU4YiJ4tnGrICZ2TQU2cACL//fbdJIvtTOMn+hJXweTgJrzh76
O37PdHWa2xAf4/FHF/stEJ/s2eMcFHDcI2TB+BsHSHUUpgqiktF/Hg3cCC2LV7rMbuXchsR+S3ej
8ajIXp5QB6sdHuv2tBTF/awmarKwG2NHPmE5z7hkUWaVjdsEzzW9pf6PqMl/ET+EleO9LCmlgKax
M6shYnjDIINdUvJeOc5GrE+WE8U7m/r4LzO5TUKcQob5040RKWtKD0fcJnoyrnRzwoyuQYMom0b1
uDBOszn1WGuwNjUzL0RTfjOdRWx6GjDwyIj+pIgotT1bYOVeeqMpT1JQDYVR5VzRRoinvl7o9s14
80Q0y4jB/lYtnUWzlXdwWQRw9nr9DgxXuFvq+ZufO87ma0ay6Ko9O+X6bz3cW8lsPhiqzz5U1W1S
g9OH62njVFvuS2xMNrEIzzmZ5fxqj5Pcmkm3toO4q4ky2mfGyJqNL/59ljZtNCbOKfxXdIawK/Iz
tMAxPuEuI8HKxD7OtaKOthZt1vhjSaY06PRJ35wou2lOs67btZ749rf3JR1XrKAO9e9CfhPJcGln
76Xwf7ndKw38N2PGp7xABqKxeES58Pu7spSPqjDdYOmzP5M5b4QPSVca2KYM35SwPdQRWdi407rD
epuFHXMd4WDB8eyTwQ/HNrwSoXmNJf7sdTMOnKTiUMSbEi5GuIQ72XNv/8kxxcc962ttYZ8R9/hU
biiOAbGm5mQI/7uy608zGfjwluch4wAsnyd9hX7xKXwsVIZXc8EZh3cqH9/0TxU/FJbsqVi5N3WK
PbRfL9U2bn/9LDw62EdkmXm41YocKvTUmC0hCNGCZN9vTFCEd01BhSXo19BQ32K+9eTF1nZ00uzw
5Z6fwno8jIsRFNND1DTOkelGfypiYpCzLPGyaZiY+54T74JC1jR7/J44KjFDyy7Rd4rkC9fBxppp
D56rJ5VNVmAzSaJGzC586qpw1BTZLqbHHe0Ou2KVYFyzG9QIbJgB/UEPglDlwhY+J88R8hPHF6rm
fbadCMwRjr2B0fHim6ukYZ48AvoU5xRb3U+AaBgAlthsu41qWyQDAysenKFNTTaS3hxxiFvXJ8ec
bSzZjQdnJoAWR+LwlZyAiFqdzFSc4EtNqGi2cfAMZ62+38nULw/DyL5dE7nb8l77BeOF2vNo4cxc
2COXfKQv9AGocimXSt+/JNJ750AcbaawefwKafS1Wlk21ERFlDftE8vRpzycP5hMcMVIFTyKOeKz
sdIUmKFEW12RqB9WHpNfk2VaZvN+ILs9cZ5Ew+tNCmCr07J6u4qGY/XkEYehB/6tIFm1c9T8Wq8/
hlOGDY+y9TttPHFC6FGYw0eT9edru/v6Uq9ru0hS0FKuopIgJrIb8/jCCniHIDyhnfy5cV2W2NDh
QAyEZjMIyEEVsaRqsbkX5lhVmVCvv21DaCsApslHuywecS2A6gk59FV99AD0Nwp9Ek8CD2cHoUeS
9QQ5OH9XY72NEuZoXUkD39cuvf7mX38ac6pTCOh5sHeDqTJADjLnM2n3mp4cWsMkTyxdLw3NBem5
5jiDPIuzzC71PidUVIvhLi28G/vVuPYV3vwqhVKTR8sJFxdDAGsNCePD9idrgiozvNle8b2PCEJT
orjAseD4W9i24Ibs/PDX04m79R2WZ4eqVkDFAF44nlK8aimQZTSCtfQwC9siAW2Nr67LnsFyTngu
zNDj/azFyCsIj9SN2OZKpbBZ0ghjLB2BGTXnQWwMK1LV/tMI6FEuOua0OMQ92bwRsPqjob87pvEi
kukxXt8pygnPUQRz3BI3DZV+72kPY12XLahlTBG8YX7sdT7tw3Q3mZS++9hNwXq9zkMa8fZuH7Ju
OgN0cs/CjLez04qb0xa41+qQpVhO97ySHUaA8SUaxkdOtk/c1tRGrbUdhS8J2yTlH9digeCuvPFN
4Qbekr/RqUd6m0h3OMyXUdQHYKVmbx8XcmZBOTq8ctEAoMj8rceG01OVaNAMdbhPBsS8MQyfW66A
d1QQtY8oom1IHEWvlcQ2YGA/r6fT2K8JXMr8vFWYc7wq2mUvTWr0QRnHT6wTIbIiMobLZFuhbNcW
K6MVaUi+Y7jVmbhLO09BxqyKa1WYJh9gY986Tbh3M50fIrACAYodbBvD2PWFax5NBdI60sgFhfpI
cpUdTYtDjDc/QgXUZ9o7URNw3PTJ+AgePifDtoOh9T1Myx8mL/GdVDNBIgsoAf4NmlWG5rOU9qex
xjM792zWRPTM9EdpYWGpZsyWjjLAt4AzwjFi4W/mZo3JOQ4oKqswO3Ljsdgl76ijGHYicSifY1oD
ZGIy2AwgGnJyfvXHNV7U/zIt46AtOzw6FE5BogtK33IJuPLk0RLQ7sEMElRv0hePge0BUvAhG0Lr
NLq/Q+CXTNqio8tdMmhlTpyk+tNWYf7ul8gr0IZtHWefxJJ9eqdSTpCHEVfvbqHy0q81IFtNGxO9
Hqj3ITw+0j9ymejXTuqjo61qywOgaEQikAmXPL4qwV9QoRaQ+abGbSKeGAqqlELmHwuCUKxrgryr
MQDbp7tO5kMfBt6YRwe7u5kD1h1aaYI5SzjgiYgPVVCa0XdCNuU6Tvkp/YxgNn8ZU/oCCXbsyZWz
4IY9UqPZyp1BCSnv+6PvypEJkUW+aB4jlKbntk2x7pvLHOBkoIYsHa54h3d1hjfUh4jWRO5V9V7B
VerSLUCkh6gmSpsg1/Ua0T3PHy0u2GBT5IaQ+Z4FKj2oqnaJr2K66I91bv4K2xFtwqF7LvF9PEkm
yf/QLfchwhCr1Uogw+66XEhN0EDiDVtvmc/0SXAAwedstK0OJoFryxHYxmxBz8oKAnCVXAI6KYjo
Ot7v4bJspwT9ry1or50F7dOVTBmWLxsCFQzQdiHNBHb74ngOUfoRj0IypWKdX+H8wf2xNbVcGd3j
e+Vgc8nKJ8wVaudl9JNPsOSSQlGNYLAdZVvER25QLnxGpjJc44kKD908Mm+kTiArxXky19saDp0q
2adeTnGqWb17FCgUsvdJQNHegrGXM3XMrcN20CxYNAzBsElnxQ9/bOc7c/3FIGJTJDDP93YZikOi
6SVLYhs62kE25tmAIrqlROglr8lYzKDqnIacsDdkoAMMDslscx6WGexgmEllHKRpC7Aoam7c8tik
zZwqz2TZWoIsQ9LPR5HjA2q1tXUNes+x0wfJUjwVCAUbJxl+eK37vHREzJD5N3WdHkO6up0C0ZSx
EbpjkOO+Ndt4p8TUnipNg9tsZoeupwswzG2yyiPTQxdsq3D0js4aZp3WeIMU5ZNQT/d15p4YjOZA
pOp9KgxrH1rl0Z1MGCzEdnDIUr4Zaesno19STrVHo3FaIMTY09XEEr2Zbl+BSzdZAjwmOGnV8gmH
iYJUWF+IXhSNV5fI18SoavEjX5tx1OiZuz7hc15UwwfmH8LhHRVBae6fGQQb+7wttoof2eVqurXl
1HPSm7Ahrf+VUdJ72WB6bgQup67KPaSgY+oY9ZMsymtKZ9yJ+Q1QnnD+U5nxdHBKeXEUCReuEJqD
IyUMdszGm1ViZwMXzAhGk9EUhx57XpEP91GpKL4UQ3NX8m6tmxpAHAy2nWRusYlgubQIKXf1WGwj
I/po7aeyK5dvFNYsvKPEyNF6tG1rR8S3hibFXuQWJlqvN5rUyUHVCJkOMBOftsVig0OX72U+94HS
PUaX6TkqUi73xI+ISwI2M4v13aA9pvCEAt0Qp91IctA005deWm+K8VEhwKfTonOnrCrmM/ctx4e4
w6LBNZ33ByYyRz85sYrPjKkuI8bDFdyR7Hyb7JcM32K/Cjd95+3S1ZAuRXvKCjc+rCp+R4M+6NvI
CVLO/4vRbhaLiREsy4r1Ye3SModrU+ePoUcJsGXxtlEwezD3NcauKZJTQSfVQ1vPH+nD1IufTs7H
da7Lb3VHLsgc/M+EtMou9iEpxTn1p4u1ypAF+BKuFuXQ8ZnADTaQ/k36U+Sk25piYkbxic2+7DMK
4zyf0K8hyTI4dhTkoEql6dJ/Wq6fxDW3zNpHkC1ZT+iN2RNsruU3Ou26o7mqBt4agf768re/rtlo
OQu5cZO6OhlzkyFygAv+ClM7axL764v1P3/6//3fijXP3XHxXPyc8JBCuA3XrPSQmuRMJu6Zs+wt
KuvUs8mVMKtC8mdttw/X2HmadkTR1z/F//Onr7/+s//t61v+/hP/7FuEmLgsAFahF93KWGkaqGG6
jR+p6FbbyFomqEIdzrw5hO4NrS6LF1oN4/abGMWviPjAY5Im4zaUGQCkRp1LRWt3Lc1yR0gBswDf
JQZspp1DaUMIOMyqT8oeEARnxq59h1o4Duk977w9SyxBupkzSe/H0+NoNHddXJBjciGR4ihlUonM
4TKqvRN9gpefNsoY3zE+lqBfDoht4eenlVk+/ah/WDOJX5osc72GgyoBoroCJLxtfacaAqbhykwt
IaUaVsoqSdXkyJ0Q8R2+amh/KJaOYyg35eR81nZ4naPQ23tc4dchttGPP+xaWucw6TZWxxBUkh/I
V65rFj+2fuqgGZL0HejtvrOlIuPCiVKGxmtf/DG1XzyP1kcHNBZxNd4sYGSjlaWdOfPe0R0E1Syj
4mPCV7MA1ghatc/qngzPyM1+nKpfy5xeOLuwDZr6FT80uvTKs50B23Jc2CpuRHexRV1TYvW3AqQJ
KFxcRM6GB/VtbOWeWzr9nJbZkshMfmoEirt0Tqbd5A8Fhb3qpVx5u90IeddaGbzcl2HNFB+qH58n
MpugUemZGAs/x9NDRkVQT65Wqm+ywPd1HAIiQ6/ckwD+m68U4H690U0rGRi5iJYKyq13E9jgryxU
s5KEwx6mcNj9albGcLf2nVca7nA1pQhZTxEKbOPRMlZNj/bKKWbR7OHSsNFAU4FjPJNc3MZT8bRQ
YB5/sY5X6nG78o8Na/JOcmUiqxk6sl45ySnjlixBTh19CMorSxm5+VAW0JV96jhpErKPNHjk5xkE
c7eymMV6xxuoI2R+AKk5avFK+AB2qF6H4yxWoHNJcX7nW9uI4PihDttTDfy5XKBAfz1+q310JNRC
czIfmJajZM6Sm3fx5oGSdifnCizkexy/ipU0rUyY0+FKn0aUvvUrj9pGfvr6D/nuPV3WOIdHJOcY
hnWHZkD+XB7wbcx3+Uq6hge3NqpCv+7AYBeTPx6aGDL2QKDJWVnZRMuZqlfnjFYTJ39IQWpXBRGn
FbFtznfeytw2aAbzGijcC+dhPK7c/gF0c8j7aGPugoKwfqFG8Cc1x7c8I56ZXJRrvXWTWwaOH37X
tXXvpGDAwYEvYMGnlQ+eECX2xvDDgXzCFDvtnweHZsPFpLCYLDqdcZiaHIHleY2p9+G71fTmznMo
b2uS+SOra7qsM/SoYWWX0wnEC7vyzCu3+W0COG9X0jlN8urOBH6eAkEfM2jo5cpFp7Pq1VOQ0o2c
8zrXh63HRIrRtILDDljdXAnrRiViKsmhrk8rf90vTn09ivtq8g1yXS0TxxZWO0EHPN7xo9WD9nG/
SzvP7svle4m/aAb2PiHlREwca0wdO4gST/l6ixpXsiCR/F2rmDwwd0w3DNRe1MqTz1eyPBBpY1vV
/o+U9AFuLvjz1kqit9e3X7fS6X3N0x6VlBszXj7HNgz7KEPdMleufcg5Yx+W+iGOJHOrOn1L63rl
nJLuIk3RnEjysYsVc7Sw+tmsf5akJy3CB9xLpg7ztM0JrwTLTCPJmLoRyz+7bDyMH4OfTCenXzOf
6xe/podotNEN6oTCNGsY9haTCOVgCsphelJTdAo7mxpas34aLPfYRdFIOTJf+hqDimsaa+FF+Dpl
VOmTO6gJACZUZw+0BZqVR8E6VmeC6GeOTFW27iDUXws7eikLDookJ8a7AcH6JHsT2Wn9slQDEmHH
ZJE8Wnmy7OR1qfneQhO3S6Xdn216B5ei/WUnWYm4ys/gAOBita5p0rT/+Ep1wZiI17VwIOGtcfAb
h5nn0BLJX/yPumaCV2M0I9H71q4T7AoO/MYcs1/YpeLjQLTscYCzs6FI8JRHifGKX7FYwuSKybgL
JoMqKdPLxG7UUrNrTswBzLQKakXZGnJcfF6MPzQyGNwkxFnqRD76HSNtCiDa32vRUpC7a5vAaLGr
OO9jz6CY/jyIuaNKHjPR3KOfw+BDbOJc1l8KfvvWL6tb6Lk/Ju08RyJePqigO/veOP0unOTiX0d3
iT/agpn2Qt6UCQ5F3qNK9Yap3asdz7SQuuNuSFHwZyIDC70mgW/Xybvd+x/O6La/Zv3mxVWQl+Y1
6qgrTPTobkTp/Ak9zKiwXCEVtCrdhoPN3bDEsOWQRdlAgILmlIS/s0Xgo+6IyAOsWCvuysvsYRGF
E+U/e6sF3K9a9WmNx67W1850b7KhX8hto+yoyfapovmGRsXgKl/TAgWVedP83U2vYkril7K1kNET
d5Mw1OeTwcrmNel3GIj0+oa4KbvOoTBXIyG4EaYSiOLPFR65Gjg8/mJtcp1tbnRvB8J3hp+qUyNb
id++1HF9SjnZ0pJ0k3Pf3YfWsm1mqzylCaznIcbYNTd1RALGIhTF6yhjr6atBQ3Wnn/7Tn5fUrpV
ZaP4YzfxUbVYvrm8y10y8kT5veM+9kAEjiyF/V7gsHgm88U9l0zTbzc6WItBSwEnXEr3lv4cxS6J
md66ti5W7allrOhJeW/31X6uxuZCmeJy7WUf7+GeIAEjt12UNJ867NLYl3V5iZqM6WqKmDq0pmJN
760PbS/JLskoZ/TWMcXXl4I74Sl7G+OuJl+Z1peiTeRW1airf/srQv5eg9gIHM4qs1jGq+ri93gm
41UoJjx9bd9SFVJb6A/4qYAhb3OjWWMivhFkcReEhuux3k30TE4dLTeh7I6dp989b6Fq312f8xrl
RmSWuG8y45vb2/4WHaDcdlQdeHLdIudXxkEDd9QFP6TALe0yDu5Dxk0cWelXrDNMrvly0rEbPgz4
AZx8PGE4za7qeZSEeBe3LANV9RgkfLjObWlt9Ygdk/AGR2JboCVRzgv1etEHo6DJ7YvR/A85x+vf
koH/RnjvWiVlp//z313zfwcGXfKMNrFB2yM8CMyp/vn9liAP/ue/W//Rx2Ge1NQPHKQNNkQt2r5A
YIeVThUqT9euR5s6ZcIpKaODaynFrNnFmfwvJaEUjlKY2XPQqDha0tdBKw64RW6fkiwxDthXYNEp
WWR3Y+38dxTKyWM7qFqPltFaH+SUpKeZI/yKPpYvHRV6ZD966+zAcjhTKUeXsmVChu3wtth1+JGX
znjRfpMe7d55rMMluvz9iypKfcij/iWyGuZagnPSgAOOZkMJv7vX9bamyK33/DD410+jWPFTf8ld
Ksdi3iU85fBUQt/6x6dxjAlELDY1bt3o/aqHyProW3r/MyclR5wZEoVjSN6X93rWeH482mGQ8Z0b
bkcXO0heHXuROzfmr/rRE8sOzwIBFlEQf0HsfuaDSxin917MWRvHjOZg/CXRdcpSueG519tKyp+5
1eoT5uD4ySaGiOUi/szbHE/RtBSvVjLRB1VBAmKJ9qiR0+GDR4+2gst6xhJ67WxyekI3x465M+cz
bb0qwfz8Xz9PDrHbvz5PvqM4AtqSmKznrfnVf3i7lU4PQwpfwKG3w81UFsNWAuiox4qHm9ozR0k3
DXAcdefBxMoaD7uU98B+dOB0IA8/hKVv3sdMKLwZKMRXgC11u+bgRpS0F8wbg19uXUSPattMy/yt
mJIHuvWnTZjhZTTC4sNI0+HZGMUZD8+/fmz8u//0wUkeoMQuTBndXx7cTIq1JLZ+oAwph+TDnBU+
QuUkn3GtiUBGFeA7wQvB9ErsnEavNTWJ8UM1FntXxSG4zWmZSN18WyqGrcxPBzoCevMb3fzjxmsL
pG7eVrSQVphXmNg+Ro6X/8OfMjd+8Gyne5h7esANO+t+DiyR0pzLN4r8KKTYY/6ZTqRyrYel0uUm
ikzvI6yLYyGYxpWT+Wp26UdiD8k3Tjf9PicBcxBeb99yjOB3eJEwYo4zpVeR8YbqI5+JSmR3fZqI
bcudI6Bo3goa5iaHOZdH6WwsYmlnO762yqb2J7LUM5veCWt5H4xNHsPLkvEDl1kWhJAsZZtO4crZ
eRu0HH4PDLtC0X1W/TzjcccKaru3bsDHkK3F7JbbiWdI6MjT9BqcFBdqqoYIkhYNdj6vH+R7M1WP
Vru4v1laD6if4VlC4GHDphCx61X0koYC/ovlSuAjWMOYAh4IXVJTSMgwjXfs2+1uAfbejTvQO/qD
2BvGcX3ks0t+d/S7ezsl5QIlM3DGtn4vPenf+ZgU8GIJqo/d4tA57Uy9PlbMIbU9nFUd/DOOGXFY
WR//+l3o/O+VyPU8y/WggpmmZ/31E8aAB4owmdyDj0nkYGJddpA2L3RK5YN9TdbyPBG1kkL/xT7n
VlYh+WXRAQs9N341dtt2nTkmpv2joMiBdug+2tPr86TMmZqxgpq4xSfeYWuSAv3qql8LabxOF0BO
0CA1DTdO5aPfh/EHxjZMG6ijgSiWi9nxnbkaAXMwq/w/Hva6T/2/CzBuClJv0hGeY5nWXxYWw21o
crC9+LB4Ff3hs/1oz0kUyNxIHiK3PxelXRzKqAT0ScWwGMwexBQlamPPBbPV/VULMpaDR2MszacX
I8zlKlY62GTILNcD7u+oGHAOrkbIhSpK0n93jkECMErTb3yI6o3PTCxr9YN04pNduQfkaAroJ7rS
Wq9xN7lduDtqoTXzr83COOv/eAqsLwbiX58DKVxfkvdAfbToGfjHxdUbzJpEcBMfBrseHuc8Upe+
dZiX2e/S67qnJZLxqYmSn57AuyGS+m2kxKv1omknPRNBrvBBcmWP3WA953OGi7mwnZeC5qg7uFfo
vsl0dpt2ePOTjxCbwnUYhx/NZJoHu5nJuRnCfHVSby055ZOmU/IqMzgWJ8S+zxg7rvLXksEbpXXt
G4iRJEhCuk610fbPvncKw7J+6VGENpCf6kPfV9e8NsfHlhEysNf5E4LpcE6w7el6xh3uylcNeuix
s8GrsV6+54J6EGlbvE27pLvhH3Lu6Rp4sJve5WpYEA8ZjUtPqihYIuFSDQZsQTOq2XSzffnylrBm
H3XOlX8wqRx2Z+rcate6qb6uzn3T3hynU/eQEvAMcxmESYXjGL8kXKzxbFQ1mZOuTPaqd0lTLGrf
Lz4lKg2jgtFMWPLUk2v12R7MjBnEXUTjmIEhlZhiVFMvXHu1urddbWBawv4y4S/boX/88mZ6okhT
Z3dEwMqA1pHwmhcWRKsm36dD3m5r9V/sncmO3EibZV+lUXv+oNFIM7KB3vg8h8egKTZESCFxnmc+
fR9GdhUyld35o/aNBAKSUlK43EnjN9x7LkriJg/qbUT7vjVFRjAA/M31KIxkF1lJfjej7oDkFPle
RF/uzwy7HREQlBMO8RlNN0A/g6E5QCd/Kyph7e0WIHv6meKK+i9lomeEGJ+b744gbqqeJ6Rcc//N
1LLZExBFZE6TU/t1GBzLHJJCH9M31HP4q0otcieNK4E78mHIGI6S77YnZxjDB23XvU47oObakdtx
YuASTSJhtZ6jBdSoLabIfMFnXjym4RitB8WfDH1FrT67n1GKraSm70Nhqi5ZN7HgKX3j0z+fLMLy
/n60aEvbSri2sJVn/1Yih8JgMASuF0QMA+vFRPiQat9fo+i2QNPa7z1N9FNeAtAH1Z9uS23npyEU
r32uA+gJDO6INSyv5EeM98awwmPn8VjLQu/F8dzoUIMs2PV6EAcp1RdoTyCEpuzqFE7z0E4G0r2q
B/YWpu3N8w2weG5Bg3cfwyS8L+u+RwpSvBXC0tsoR/Xrs5x3TSsG2Ne2QMR6/lzAOGXUObQoBh1X
VSB+6J2h2wxYpa+OnbE2L4RgM1y8sTZnUu0WoCjDEnU/12PkCH2z0rZaSxU1u5CcNEDVWLezqf2S
DZa+D9AvJW6zxae3y8JTZnTND00aXuShvhXG3bK+M77oD0bBthxu80wRcdNUuDxJhuEAPAT9iYo3
Awfyduj5LoGlHPZS/nwAl3cHyIfkhhaM1dwE0Ht0Nh8+eEefpWKsl/rlfMiY2KxSNXifsdFek6mC
TmE/5jOaKwpveQodDztgq6sD9vkQZ4IntzY27NVc5fIhySnNESZd0GGuhVFSbGD0qlOUMQPWpLPK
A3OHjH0RtS1KCMTV6F2clxjnDZMvN9v0PlrMOClmUJlJdYvQg8xgK7Z2gBkPlWQcxNkPL0EY4AE/
FrVvwWTCq/hxxf5/zM+/w/wI4fHI+3+nHl+jH2EUvOX/8T9+5jwBpuP7//oP648/9J+xx9a/bA4A
GmE47e5SxP8X4Mcz/4UIF0SPjZbCdDgI/iv22Hb/hRvKtMgnlsqUHw/e/wP4scW/ltBijiEbpL5y
tfPfAfyI5Zv8ucyxaDIlVQ67fde0bVP+9ohnfDsyYW3E2fDFc1tXxdWfe4BZJOIUg/edprI+EXHK
hDBtTdQM0fxQV4iMvVncPn6G2hzxT+o90j/ZKKSyr1Ux4xtbfuaMKWR0ESL1K4Mfdmb+zC2yaQxE
oWHOXn4WZUoCHAYTa0D2zyDxHCSKDIKK2TfECQSwTsYpVuXV0zj233CuqLNW/RMW8uDBqnP5CbyI
XBmj2Zws7Y7HYsgeeK/vTWuMTxTO0U6pRdAHzSVc1R0anDYeD05oNQ+21aobbL/MCoJH4XSkSUz4
DiOH9VI6D+Gbog3Mxn7YYZwwN9Mo8mdQ6ixvfNfa0v7axzak5ve0tB9ns4vW2lewjCzjmVX4m3Qa
k6A6uz4D5edFVz9UEQykzdvDHtl0t4nJbS8qa3oNmIgyPIsWQpdDKZmpemdb47ld1v1piohoik3i
qUB8BpXrXdwOuUcaJtnR740ZAzSo8FZKDXy5Z8FHYCL41ji8uHbP6ekwB+LKFa3RLzzcXWkH+c9J
dPrSDY337M5q3VkWHv+elWiTxOZDYbFJHOrwI4Y9QZ/Y9BfVqmdlhv7esrOYbl/kD+y31wlJ95ex
Za5MRP1laMZTHhKh2zk9ADN++43irTeC+h5Zv5gJGxFh7bazsQzZkChroCsL1B2DuH8OneCRoiO5
Zrp/mn1TPznMihFOtzdAB+PWYF+9MQbHefRSsYcBGF/D1nhNCZnftq1XneHbJKuUFKasLc6w2hnO
muXTUHnD2tFFi/AcDsxIk7e2Rm0x+g4wg1li68ZWsrYnU9wbbxzweMbuXkOHXk3yoRPlcPrTAXH/
o3j+83xMyN9vOJv7zOVIMF3LwYP12w3nNt2Q+vVcnwelDWxIBUofv7/IdsQK20XXxiSLz5HRcxsS
GZtHzTeEF80mtGPySQICLP759WCNWr7jn6p8y+W+h6ZqOw4YMo+TgP//pxGKEaWyNFCcn70AQ2Ca
QLd2nJJNd7ngnzL7aPYJeV1Vk2ARUa+ZMI1Hv3TONW4kmM31F9LT0aExc2hTuL9VSrMWZX4AWGG4
KGRyGcuPb5rPDTZrHLx4P0rPQX+OteHcd1hmhYOJl32+2ucMWZHMgYdpe2Pdo9dvUCRdFb1TVXgg
vDr+YKAoGAOPoVXAox5Rn9Oh/jIwuxL39wBk49oD/2S1qI/V0mZByBGprc4h3ldKWTwlcY3lzzaP
dBLZd6OfnY3pG3qvjPBak5TzEjAbn0SozxqWNCGLfQvyWuDnXsy4hgiuSpgJbmeEjh3Ka8bJ+bM1
Ga+DF0xPbi23Tm1+RhbPEg69MwQC8itqf08wLUFnrE13ntdv2ri0XijbiyRf2/FoHkUwPI2lFR/C
hWQQxKlN9O94FIbOEGL/ylAh76u4+yRqxc3NAHxdSaNHXhTeptzkNqarRhEbX1Qce1uZfcuyNqAp
yZ2tDax+02bijVVzswyA1T7pui96GVxMbZIc46HalCzIj0aLHVCXLdLBNtwYWcOiHjgZoBFCs5cB
AIyc/jHX3RaQG5VhW4DIKIAvJtM2jhsyNioUXiOt89bXOcEbHcwscCcoGWg8PPQ36IuMdRvOa0EK
+NbK9AQKQl8AyYJoRD/p6qY5hwkjEWDvR+FwgXRk6WrwdDQ6JvTFQCHkJRl6QyipsXagzEJV5C+N
l3ukdgzwNZiOG3/60ocRa7cp3rW9DXO1ZT1+rmwP+ReknvVEpHDqlQziG4zsNgzHMwOnF/5ND7P2
n20FTSpezBUNSV7p4j9Lu1HcaAt5SXiWNPzyQxvSd8aeHe0sH1O/sD731eQAwugJlZ38hWUD+qJu
odUXHhR6mtvCld7F8fVjqCjU4wHthZuyeKp8z2VZED2QUQE02/1UEdtxBB0ck4XpvzmU5syyAdqU
Itzjt0WD4T8bRAytU3alV5v0ji7zkie22SEtDpg8fIDe2JebXNbE1Hduvx/tin1t89K0Ynxy0b1q
gycAS4bpOgEMyJkmHvGUdCuoo89yFPbD3O3IVJHHRlo/jMoq1+MCL0gi/4XJyWdilzNsfMT9MvDZ
VnFRXKZ6U9KOCHbD99TG2z4l+a2Ma2PjWwT2+nn0mTgsue4VihsexQmoLBa5GtPcCsmMXJV1uYO9
4W3DBqqx0Uf5nm0D4ljs4K3rJzu0xiGeWA6FEZ0hHFe4F0ZjrIv0kZqEdaeAfe1FVbCdJqgbblPA
7Jm+22VXH2wZ3OPaM1dtBTgkqqenMaLFruz01TNsQtCXk4cZzevSsmz70EC95tSfoQF9ajp4mqJc
eEa5Yf8BcShq52zGxkjOSw5qe7b2pPTp7mvt9SjcBcs/fKaLpGOF+oiVB/3+xiOPNlbWoaOJvxQh
1N8wNZz9UNo/SuLLbvIHCruCmiHbdBVkbEf8GiLA53FDCFcTvhPIDUZjuRlz37+HqsbMgbBY9pgf
O6JLPs64MlligGyKjEbLSzkiIJuAPn2QiDLhVCd7qF/BQ8SsghBIEpxdm+1rmRWYc134vHQw7iru
rX0yxfSIkwNBcLlzLXs6TRbyunJRDPpDvoO54fiSYZeJ1HkenRsTf7J0lzuShS070pC4Bo28pKGg
wknMmL3ubsVcsGivkabYc32B/QB2o52qLQ8OXFZV+zMDiwAcEFCj7gzU7+XNr4V7Ry/t3V13wuEQ
DGRGwnpaoTu4TN2m4rUxicjkSVXqlRYbpYUvE3adxtmmXzsvjnz8feGxZZy61ljfEL8S7UzZ/OKn
UoH0z9iqzSTVFZuqiqyNjhG0MuWzrjCibebkobEZQmNhzMbkfM/mGUMr4ZGd/jUM3H94AueN7Ubm
uc/lT8VpfEhGt9raJBaslRfonQN8fkNV4qM7JbKcmRpa3C54Tzx0xFUC2twvim+mb8enWnaPdLft
+YOTWKeOdY46HGNG2ULosbxjasPYZb28GBC8bR4ssIJB3Yr8lpgRgyekIjJLT01q+VuWHcW5tW17
p2T6xmxz2tkKmkyHX+euA+/KZISCLFXNBb3xgEO+5WH0gJkKeSPhChtCsbhNOttZzdjj1hARi20h
yttirb+6rmuvm2B464ghgRfBTciswNo6gT3BV26BtQlv5/YIhBzesbXZo4FufPIIMpRYB/gp5BRJ
fCWGwc1oG5Vz1DWpqiAXoc74Y38x4uHxAzn48bMhMYg90rA1eNTkS0K8/ZyyjXbA3h8qp49AlJGr
mwXjimsMyUPPWS6C8RizJ3okF8Ahqlvixf6SlSDIph7TEGSFB9NkZoX9G1Cp476Bw0sxZREGWE+0
JX3Dyp88biD+r6XvtdtiOWCj5ajtgrjcqtkxiZtooqPopq8ym8OL5fr4E0qisBvLWkClyUYBxjmE
KJLWYQhHy/2ZkOlxTiwIF00vTp1H1ZRS0lK31O/YGNcug7dbKcULLyfGQB39HPHg3nsCqfAS8gmO
TLGCoPqEfEntI7vtyTfz2z3JCTOOJT521vPRbR7Gz8kAEIijyEQDGWSOR6ygcSyYstgy+RWZsjyE
4bQ3uVbJmqgfx5BFSpPwMJjFjwAiqpO4FVwEawvC6MRNCOqGSIRpeXOnOAbklBtPPLpsBacnr807
GSfTwcYwBijOIHMsTDWJNdk3jUPpXEUKq3iVP5U160UXnS3I8q6i7izpwhissDPAeIYQ/SaZ6YEa
J57WDeqd5QXyU6MhwNdwkFG13TPUeaseG9rug8P98aXLzfcCGfvOMkIasDqYzpjkggQARdx5LMT5
G9bW3B+7FruUMdr+koTVk9VbjQ4K4rxftwC7Ln80kHWkyTZKd1Hk4N7ueC4jh0dwP8/dJqIa3JhY
vaE0SnvrhxkRCIhoVrFrBYcl4zqtw3xXDm270WVSrqxyjNluqPYwZxhofeRMRt8P/FZyvVUAkTXS
LaAQCxMwCKdvH1dlBrmPAXl4SYi/whxX3sOFmNSMTrmznPF7SIe0jluE1UVtWrvhw6CCqnVX6uqL
RXeHUihukMs6SFojIpqRcNtvvDJeXotWPKCm32DMzhgBTzjO0inExjKc9HL0t26Df6ArkfZYyRHQ
hKINLTfhOCxB6sC1P1QyOi8R/obFcqUzsjKy7z6U0htq504ryE3uEZF/tZWYpo9Nr54klPita6SI
Y70fY2eZJ7uOftpR8Z0WF2tEU+mDsOgbepeYg7Ii9LEGDzokg9p5QMRemZ2uU9RwOBZNzUOOW5lf
V/u6nYjV9TFb5JKpWwWLdRtYR9n34tJ31ncxUeUEsA7kZOGnKUGMRPkwwwLySISM/Ip8HOD2Bvq6
tUN6IvhMNayK3kq3Veg++rbGCjt42b5pev/ivBLJNxC3LJ4kgwgyuqtV6uf4egr3SKxC8RnqMGvH
3ESLXmtJ5Pmr1aZb+UhUsIspvyM4dbRuGOcdJzMOrPkwYTBz30U15QfPCnn6ocVo3tIes6TtIavL
IRdBk51x5FBc+yr4VmVu/Zy01nPrTvuuq9JLMA36InmztjT41saKGc8Hcf6RDCNYG9m/+FSiU1VC
38nAQ2yC+mjPYtgxdZcrC/z90Qmzx65ikx8hJ7J6pNWxWu4CD0ONLTgAIB1995NGgrud6hU7r7NI
4unWkrCUu/BGILxAlZQHszaai3Csa9H5CaHL+s0fZ/1I3GXGVqOlSbQc82pSc++Sito6sO/tIqOL
UHdv2REROptF9meqXDZJK9ZqNWrH9kYNQGaVQ+hV1DxgiA7h7CfT3WSQI/SSjBMxZiLqVID9Ken/
06uT1eV5cDwylbxl+2Q71wU28Ec1l1s+joU4uKY+Xg9H0TkYNcMDAkdRA5gSkyEQyIsJ9XSI2UJ/
fJmjbW3byYOPRHkLHgpQQFusXV2YB5XT1MbW8J4wUT8NPYUzpiT8sKHxNOTg+IeaGOtmGbtF5TL4
QmRPrcDwxqv1moZCHI1i6s/1gtYnnosEqlGFAGDi6Pzxo4pgbr+P0pNnt7Dli5K5u1tUFyo09yAF
sRno9Z6YT+YPTpfRoXEQQDQuJkTeAnLP2L1JP07u3CvJfTTDeiM7msfSSnY6sMqHKhn8i2+1AseH
GKlFjTA9U+qD03J52CGSa9bIaQCqpsSXD1aL5ofY6h9M3m04p3n2xABUHMTUia0FMnFdDGt4H3pn
5/439PSI2cLlzsqVt7GX3InOoY3odcWGt4bcNyT5FyrdDrjSwr8jcbPgksQdUpBOUUbTg8hg0wUQ
ltf9XGXnhNkD9rHkCc0gM3yZSDjJiCNx/CH5trKHYRl6GSOpW6OH2J7NEva0IHoJxtw55S2vxYjM
8IVTer5MRfB+GexIP5uV1s9hBZXcELk6hpNDOIeG2sljPH4sgIRFluzPZpHSqdScjRM2KEdUr8WM
VjhynJ6ZWQ8yOyLTvXP9556OfScdLz6kYWesiStChpO4x49/dCyTHdw6bHw1PGe3FphfuFZaIY50
w49EMJf3kjy71ccQsrRUcmY16WMdst4BFEbAQFnXV37/MPvbycyHO93XKpgTiAzxWK+iwZ2ol+HJ
MgykDG7Ma1h9mnU9X4AoJdfaUAgwqdIqR6zswsCNX3no1q5t+zOew+ISDRxL2iZRHWIKD17EmHvC
j2bMJ5E+F45fryfv2DlecO0lVlayzC7aisd14ibEqXVjSRAJyd0E2ogjS2AsMQWfVOM2LzkFBSCy
pD009XxTmlDuMPWHKyR5H3cxcZvElDVIN1FtSTMuN2YDLBBSRkYwBU7aufefoNS5l8S2gZ9yoPO0
NUdAmOJnzjr63AwpkTgRbVLa49nykfHksYdzZ4QCYlvYFIa01eePL4Rmtft5GJ6d3tLnfoDMAsSH
II6lAHENkBkBcU5NM4qTFC3ffBZHeCQBeBiT3AeFpY8qRWax2Mzz8BNW1tOoq/OQs97kRH0LYLNS
PaBftHhC7bzW7cB44FVFEW/30j0aDrMfMx41V3ePSU06Ff6mW9ckzWcvrT7VpXnFbe19yrOrpcJl
BRsHN0ih4uoYEbYsQ7OkJQLYgB9NEGjj3uclimbq3UdUa/PGW/SJ3ox90I3kuarLhzrENjxWzVdZ
EpzkesNVRTD7/DGwj449LyySFxT/6BBgo39w0xirf21Ja2FjS3NrAFF07XYBVPHPbyYmqYUq3haw
WxG69c5rvhhA0GaiQY5gSsnmNrGwYwIhv2XEjAdCaj8XhlpPKcCauTh97LP5kA2gJP0R2Lq8FEb/
2ObwrJyA9PDIGKg8vTdnafEy8IJLKT3mBJ/5UcZGId7WkP5xuM6n/AzFlplCTK9uVxbzJnxCThaQ
NmMzzu5Y1ew4aJpdyjG+opSGcBvBvtOOVe3p46ydC3sNeLexZZk5fYrZW8ZCwZoopPkSOJAeYfih
OSoLNuzL50/pNhHPRyyBwpJq9G2+R7ZEK5T28Q7QGXWz/EyCTPswZemtZwpKILFLdx9YlzllvTBN
CKHKtJHXKXd3ohvsveHhMLZLBpl1gmm4EU3JWhIh8IcTatpC5CC3TzGzoRIc7w2ZUqVRY6StVYut
dPo1WKq6NpxMTecW2N9CvWeVT/CeOTgndE9b281iXCBevAkHDsKaWGNKAlLI6rzeGE7uMiPo1bpf
MBtlJF/UQDszlprAArb6cLZ1tQ5cwgmtkM08O9aqzpjUJbCUookXh3e8M73+1BBksxMBU0wqnei0
RYgTHIdefnUTc77Vtnr6QLiAo/4MLg1XoAXKQS5IwZaMmAO0l/ck7jf0wzyzTKBnAJJ8FtoVUtec
MReArhSBbozLgJEFTQaT4V8agPDFSAPjuWO5oxaU6McwpfOrr6w9nmAh9tu5T/tDhhQXwbS1hgMC
L++zwt91DHiXVrKmtLJV8S7r6ET4Q7/rJN0FIDJ9cqoWo2tYHrzZpBvQuXkIAz+mxBJ34r5CgiKh
H1DN7NMRY7TGVrVXNvMd5u/dNqtCUo5LlMGGek0GlswgMXDMWzp/7AdIWiVGJZQFuxSW3tYElbH+
ePWxAGgLUIB8yrew7YdXr3VeCk6OOWcRFftXOfX5o0m8YueSWyiTyqPNFOU3AjwJMyKUfZunItr0
PeiZyHppSwEx3G6jM/g7nKZgak5cp19HxlkRU9CPyb3kutZw62+yjZ4aRaPtzUiHW9pcSPshSrAF
Vua5tzqZ6R18vB19PRjnrmjm9cdEopOc4Tqm2nJjKF9WOtSHgf1XEHyJo0YdNJm8K0zCTLxncr1M
7UUHxNH+yesp/Di+mHGp8DlHBriSlQxoY4JypWQXPjcTvIxhwBGFxIT46uWLExFHaQbt/qNoCa3x
UReNsfNSEHMWl04r3LlnatRmO3BKMa/brc5xCf2fmQDZ1J5Kjg4/NTwru+C6yi65Mj6rgrTNtg6D
NSGc5q1Y0C4hR3XbiseEsIJNI3+5RotjS/evEi8W0wyb7qnS83ZocSqnTaDPjEnvhF/lpzEpq0sD
aswkue00x+rVNIJqXxRlzPRg9B+bIfrC8/97UbVw2zi52JdUGgcDYRt4E8AlhKQ0k1y3NlpEw3OM
OLNOPdB/7E1XpeSF1rqXX8K5/ZE0NN9UReBVYhWAZwDGPibdsPVGEHNu5yL4EA3PcYAzdj1VG8hq
2ctsZqfKcrNjaxD23I4d+1+fFWtSFs4nSqBDrxFHD33vb+fU9K/YcJnPWCh/ukFimHTnl8al6Edu
AgJB94fB0WiG4+y1LsnKQm3yUtnvjWsqvALavM9xhTQygk5tRRmxiLLAVMIUTJKsogiX3cm6ZNgh
BnkWVvHJdLmcPTmz0ex8F0z2/DWtcLBI56ssEmCN8YBR3M+crRigq2QTBQpmwn3GMvBkNoAMmWtK
3ECqaFlHsqWF8GnfA8VbTV7u+GWo/F9+MtMOMnW7uD0pUBylX4nEeQpiZjdJXoZE8fFg4SNC6FNG
zR0IFSWKc+HuENc4IjgD+zZcoJyqdib2EfsCEQV56GJN99Ta6yFDzIlb7uIRmxxxEl+Rq6CdxKa5
EWmKs2+xHPaprhnGAbryWipMRdb9DvxO+a3sUvfs+TDEPv4vz0z2ouaaMWZ+UUaRbAqWj+typp+w
odO6EotcRpMW47+onOmOuwdvnRGi3ycMK1YTpgj8KXtu9TVrMZN0CKf75IdvlTG1UA99++i7DE3o
iYiCZcJ6tZ0F9+xRy3d52BDZ2MRfnOJ9gkzMrq1gCO5D6QyjCod3FwJeIW/hPA50jEblPtK+MYRl
BTjXEwDkbLavuWp36eDHE/JgsHu2NvVmrKGWofFiZUMYXzTj/q6rukEZlsmLKX5ZHgCnZa2dICA7
eUn3Qj5I/ewOX0xl3VWH4arhGEH2DgcRRdKmjmbYKLVsn0dVeWeGOXdjmt+HLm+fArllgO9tHBtb
SztbjBhF/AuYhNrUlXzLLXOh1IIDNr1ktxntICOZy6jWUzAF63aUD3YT7do0hIQUk/frdM+2hV+L
5mPbd36Niqdi3mS8wy/Ca20IVPcdrUSFn6kwmmtLb8t7iWOdOD9T6dPYcPuEpjjT30S8bQaFiJ3s
3DxrAEAear9/1EncIgGIeSV99o7QNWD3QE4wGC8xDzuRE8MuiFdtofmsWb676xHiLnFvPesDI0Xj
Wi5skF0RpeWrUUYWtwylCyGocYn1UQ3VxcwS/xqGCjzo8iMYlhfgvN6xVWNnbmRKqgP6jq/Q9T8N
AVMCR5Jqp6owYLXPl48ffXwxZuBHPRAqUuSCW5Bn4WFsw/dKysRcNWkV3sjmODZFPyFQWX6tW35t
aHqoqTbPCbat8VopBd2r0KSmSSqw28cX05LBjuACHhLLr/nzRFp7y4YE5WoMmNCNb5T+REsE2T0Z
8xgl2X/++sePBLAJaoJarVy9MyODcQpoq/jkqOJiey4dWlEt/miO2EqT20rZu26N3NjE/ZIfELh6
HfQdXBIGwgR8yp4ZS2KePA/QyORx94ikWptmeuiNJKb8youNNVdQ1z3EnGY0kVXuFmJrWv7wnDCa
vACQgSjnPSmIq+sJjNUBQyeOZOZ9zOLvGe8sVKFhi/38Bu7PXUtfvQIOKgFZRZ8Ks/yVD9FnifOX
zv/EPLllKTHRPBMy4bST3NcyYvxe22cxslrJIGC5RXvSRcZ6egBY/02p/k2w/MNULw5DtbdETTiL
/pIKh7Va2JBtpy7exLCY3o6qTUFiCPPgqWGPmji6I361wgrO5GwF/LnR0FQLhU7DQE4dOuG6SMy3
fPSaVfjaie+afRGdlH0qhlFv88pka9MH2RbS8U1aOabuXpmrvEshqcVOhs7EWsDKiz1tfLBrQaih
+jaL9DShq1vNII9hGejHVKWseMv65sz9jra1I4usNpmt4WpmHU0wig/QmGKVSXTodI8+I/G120JV
DtPuBjc8HcMv0ik1uhXqg5ii0Wht5nhtetGAqRcNwzdggDzK84Zjt9ry0FgzOnZWbsPfaaZLV9gc
EgPsf158TxFRApqVxYbcvhaDCY5gveV1YD0TOJb1dB+978noYSktwqWQLhSEJCXWg5cwttmxtaIe
znBDWZhtLPZ5NDnyfR78T9R588rqnWev1Jtojt5HyHugI8E1mABfIrCEhEf8mKNqIcom6T50h6cU
pnWR+Y/sjqu1hUEWSfpY7VTtny2puQsCb9vg9Fgjv5kIDHVewK7tPQ2Www7FALwaEFLynuD0349N
sAz0ZL5idhxtnAIHeCCnjfTzvSrzdj0NTbE1u/bE734e+gowVledrXgiHDJvavou+zm0IpSOqjG3
JcYVntE4A536iwUhc3QGkOZG9dPBCUvZvrMSM1sNLaZLD1unC4syz/kEcpHDMKmerNqpdtns7Fyf
RZI09CMuUzYKAdr7PiR+ug9KbA3hO86qe1czfbSBCUnY5lvTaRFeRT+1Lfgg8XayrIQABLO88yA1
tD7JJr6u95aTPzQMeDDAK7b0mbtrE/OVpeQ33teofJCjwQWuuKgKoh62JmhluzO2bK15xhSMUUoC
s9MAAnBh8Pn4SCK2nQ/LyUrwerbNgZ4zZ8tGLnqPDZbOxcJINxwKo0h3wxTfG7X0pIkjAMJ43oYJ
Gg8cqxiSlWzqZ8TtuG/6HcAY6INRwd7QbjY5wMPNnCFMSnkcDgTh0pXHq3LkURHo6hLUUbKtEAAn
uHpWZrrOKkIy0NRtI+RN29glUtpIHgsXDA2ZtvN6NsiQi1jrTJ2Bc7bP2ZXlzLc8IW+sQ0EZiblC
h1sC3fDM722arCJRUdondcpCmOhpo3yf4kKus5Kh/axwBGX+p8KzDmnGLKUWdbBh4f7cwRFf1bus
sH9k5IzM2fSGsukt4UTDrg3eIkRQkzZwrghWfa0mRj6Q31fVKD93AwJeGJqdaHdzvvMtCLNat9ci
Y1VLxsUVNXJG9kyxcZZ60x6c9hipHnc8RbzpDsm+L19rJC9rcJC4xebmeRoiBOU5Skqid05OxIeq
TAWjNDnS2H2J4+S7CAdyzziM8xp0ezSEe9P1XqbxXEn/m8VJtGlZR0EPt59MxvWhy3DZdul8yT4o
yHZB6G/9KIvgc8ddF3sWea8J/FC7mF8zL/up+6bcYzXwe5csrvobTKlgM8ueVQNx9bVkdBpaDCPq
cdNlLXnWRn8XTQaN2/Cjq8lnARS/3aQ2e/MyLi7MS99RB7wGRT8cVev+6mfvJxQbsa1SUglr1/w3
/r4Pi8lfxWlaS/4TxB16EkP7X8VpVZFJEuFK/9RhXI8m90upFjRyjvQqHAK5B8hNgBLcEc5+f4uM
G9+ncU1o9DedZjJvJ6pBLKlCQqyNf/fi9N+Uc1o7DrpehchXQ/z564vDtxPqkF3CKW5ceayX8Zfy
onanQ3vLiJ55fupdPayGy0SLGBs31LsZSLZiMQvIBe/+7NOiZOLSdihRrenpn8V94jd3pOXiiFSa
l+ehNLRM8zdpXx8Wqmu8wD8RW0VacVFTTeThLpkjY1/xwkmrGMbVuEROmumAvkmt0f4Xt39+GX/T
GPMqtGkKPkcBsep3vwPwxsYIkB7CjMW4Ws4LAVVtisx5LRRFZ7p8mGWImATj6r+RN/7m4uINcE0i
QDx0zqZALP2b2pKQX12iDlYn7NXi1rAujKPI3TpwVNbz8i8OFHk4jS7cPzTzP8b/Gfws/i86T2v5
7P964bpY/CzBlWvioXJ/824KgvwKUtkdVlBR9YDs69QOBqknjTiQJrifBtCOohlf8tn9Vei53rj2
ffqo9jLSLX0j+kWKZrKZvJ75GzZEdvDdOY3r/uo4xVumKOLROvw7eervbr/lDZOma7qYOm0umd/l
qVPGyMejMoaaUTNfMebTsCgICpYOmwS42F2SeIU044BAz55ltfatOb0gwK1RgPYTsRH0zlZxCRJ2
7gZ2kRqg0SGx6seyLdtzZ5bbrka/p6WxZ2+MiHx+zwa32w9NzMKB1cQK2kd3waiOVk4rcN9NjHoi
JjUuya4U3uLlv3t1ug5WP7R6uIdZMv72QRW5XZm80+rUMTcmbcHjkSarbdV3XxtJJRjVDICFjr/U
irSmf/7ef5fe8r0xV+KwY/eJJPivBwhAoAH1e6NOwlRb0DvNDpFmh+HH3+hlbPrP3+3vx5XrAHx2
HUd5HsfWb99NtdICxc6/lIzFn0NRfkLjDVmQ6X4isl9j6f/85+9nLcfLb/eA49nyf7N3JstxI1u2
/Zea4xoAh6MZ1CT6jsFgI6qZwMSUhL5xdA7g62shdN+rvNJ7V1bzsjQLC1JJMhgE3I+fs/faJjmZ
XFb0BP7118tUASkhqeQpC0O8RHhcKIn3VksiQtUvzY5lRJBUtP0j47le4tZCW7DbVlAL7yMv1XjO
UUT18100WtRBSignpyodboxKOjss/uu5i+Rj1OKENujk/uE3+H0B9V25LKKcxATPfnnLymQAf0lo
AvwywyPylPY9vLGbhc/3NHrBeMCT+0kwCHMDJnQIqvpVUBDpXS9yRE304aou921I6mvuTAHjDPfB
N+o3O6mj17n8EEo17//9S/59sSX8eeHw8raz3//6nge2xlVWS/tEq4EGv2TaIXH5HVAAHi3swZty
MTrQCo8K8/zvf/TdE/vL35sr2cMyy1rruL/uhx7NW352YZ/IdS3WqpzJlvVR7gxNdrbIMViFDUxc
q/PrlZN2zLoWTW2zQE7R+A1/uNqt5er67dWwnuGbl64rxbJC/03XPphJKYiTssiTUqxXi3poXjQ/
N66/eD/XHziVc8NRHxrk7f3hzvZ+v7UDXDoSQZ3HwOb3ZYVZl2+WsXmqTfMzPcEa5YiYPkl/X4j8
eYaldBWyoAUaLiMcEycXdT5DEkLcvcQ+4HC03hvLO8x9JR8HIPOc8xOrqfFAomaI8IrvEgaXj6Nj
gbihxKhD53QnXWSDglckwQrZg7nvZOkCpmPkVqOpvUZJtBX0WVYYRuSuUJBJ2sklTK3Kg03qFM+D
6A69CsozQ4llaZATKVQhK9jBqVHNktoBJi+2kX61lOlBY7GXWeWX1Iye7RlMcBowKNRWeIi6tc+F
QpZVNGKbtd29HiEwRLVxsQQpAKMWBwOElDaK7LkxKNwoai/toGfmYgHDzpYTVdqbZAb6g38pvfyl
i7Jb3y4c7ri0/nC5/D82bBDNHFkDtj0OEPfF7G+XS5lwepyMUJ4iIlHOcyb3KA3e07j1n4bOPPsR
MoxsQjMAE3A1teSflGn52o+hPJpzw3CZFmyk0BXbfb4Hu0+fAC0jw5IaiKySHyTJSSscCvYfXrj8
/Y4PTI9VlvI48IV/vxL/9sKjfEC2Qg14ustEJRqT2Zh+9FEk34ui+eIb0ynPpfeQzTPBNHHOTLrs
b12wsDtqtlMkNAX114KOIJcqT9Z0nwXqwWZcM+wUxyyq6CtCt2JatR2Y8u2dEOBuVzNraBlrWcEn
kWrk9ZZROGeRM8l3kamfrLG+3Ssr2CLBpbjhmGJhJONom9sJPWRmy2enEE9QpupN3vyFe7E6b8Y8
YVLIknlQdPAaPQU744svakwpBT53dFj8flT3gnf4sQhH0gZxgx2qDp2XtPXnPyxpv9t1ApM9mlXE
AjJi3hEdf3tzTdXG8+CzhRGZGtDsubZeR/Qm/Jc1vD2xiroC6uCiGoXLWp1ytZikY0QRWQBIqcn+
sLpbv22pruDdxzfMoQPjzq+vB6Q9g8tmmk/8efXRa5FUeB4QcbO5Jg6dhO4p60rioGFM2KNZkzqA
Ur30GLwlcdVeemyqf6h0f1/1eUk+1kHTdQN2y18LKH+20WTTPDzZcSKQmborevQMDJk3ZLFFe2ZJ
8PJAhjzQ75+OC0S7MAcb9Lon/oQs+K3eX14LWmPLFEvxKn9Z8wvcOXUbmhPATgtfIO6EY9upfcIY
cKV7/mihTXhKxNxz07mGBdGD12bo+jHKcrh6qrgx1w/5mt7ZKE67HCbJ+J7H+csfrqvfdyd3YUtw
KMHcxAHh16NZLuJkhEusT0ZjByvckuaxiMwL6lhyqRg7HmjAapaYNnwMw4AInL2quLWDpIgvRvIs
iDZea09+iKOmOTZD0q+axi8uYD0fYoDJun+u1VisWe6uXdDVL6wQxZmJJYYjbPB2zzJcZW29mZys
2c5V8Dksu+8kdhV7YprCnWF2BTqrGh5zXCIIl6lDc3ERVscqLHaDD7GKo/VeoNR3Wk8epRJEm0+F
t+1s1a5qzEJnCRDWRpm2c3rf2/ctqXiD5ZUHmgUCeZAb7EioSjbgIqdH7mngRDNEq1mGyBsNMqQc
WZ5HwVj4/lB3MAKGqXJ+xsJXDPRQv4ruMuOWxB1CRsk8IUEYIP969gdropxPs+hDYQOhaDniRkm+
NZzOOuLg/NGY6EEGMftrei8PsMi6NYEhweN9ESX+LTub/vAyqf6zWc14I4ytRml1SSzjuV0oJdGI
loL0iYeo/sjAP8VzEAQnt5kO95N0EjY/xhIFexrgta/ZCdblHFlXK0/Y44rw0Dpy/EPN8fvFLy1O
+viNAykIoF9Kkr+tVUmJQwY1F9CmTHBaa9b3GrrWWx8P8M5QDBBApP7hQl7uqH+pslxpcds7nsOQ
whO/1pukRNndMMbNCbJgt4NF+ZD3Q3BOiYAFREgw5+yLfdcBYF1UWQVmnp96Bdm7/uXfvxb7lwMO
aS+UWjY7IWYwaf52T5VYPyzVSNI4kA4qzy8v3ERswZKGLbLfPfYN5+jGIWGa/bRZ/BozcSdHWXnB
W5oZu5ik16b09UOSlO8UIjSObWNdI3QcjYLaKWCUP8dPgvHfpkKZTcBasyMzYVuNo/2nld63fvt1
WOOF6wp+F1twRl32pr/9PZ2cSaWDaPsUjyrZ+EZskdEkzRNYKvra94+xLFqn+7OMSBA4JslRe7BR
0g4n9Or+FGwdT3O/yHeTMN7GMZtP94eEKh6JO3GqeSM3909Jo6J5SOuCOIRuPtljxkCh6w4CIRxD
ECU2WYaB4hEAfKNmhimpK06JTAk6ievx/z41UaYYEY1nnOMCYpE/baXb/iiCySB3FuaFbEmLbYo2
lITuVHBvyMrY6lwUB0dmhxRUwgl+Y0gcCOkvRFjMxeiXq255OmEWYiBxKpeH+7OApAOg3KXJI+5k
ilVhPpWywywDgbALAfDnoYoOnEXzw+g6e9s3kdmM8Yvq2bRYxVDMqdeiKxAaG+wCsT3vvfhDXERy
7ynsbMwS0IsbbrKym/j17sz8ab9CL4jlLgLVN+IH6ifGMnXuqJuRfLW65hSKQl1nJ6YAb+AVC2xa
K7MlxrpYuA4jWhKb4cZzag3WaxkDtUbLAtomY1SQM2C1Jqc5B3iC9uTXZWvC2/yLV4gNvedwVzsw
Gpd1dNL1zUkjwmCizN/lThcfOoxi91fJDPyhZPZ+hAObrE2vlC9dBoQ4yLgaOL4wmUcitAFq1F0M
UfWXFPEThwvIzYPtzOumo9fUlcMtDJX5mkYmSUJohxsnCEHOQ/tW3EOmoQT7UlsbmximDGo/5yEq
o/xRAdFcVRkKLFe77vFu12HbMkiIZHRlNKRB5F2JvX3CLo9bC7QJTcqxjBGvCqPcxyOU1ajlOB2A
9ty17V94Z2FfaetVO5lYZSoy8IDSkp8qWVxQuSxqJ3mRGcqzCB/FvkPkuse5Za2SjvNToKCmwWZ8
RTBmb0GoEA8KYrnKSBLp/MRg/hO90SN6xGpFG8pyDn4eW0e7cA4Rh3006rO9hXp2mhJNhMcqK5X1
qSzkm1MWn/w2QlgK/3A94YqHJtjsjMGTB7LZsPJFFXx3LP51jKuvGeyPCGepncscZg9AokMbbzU/
NO2b8cbLXHUu9vifHUozQ3boN8+VQqWOkez5bkydFlnuqIJXOM4M5ZZepqT0u8Dmeqws+MulQbSR
r5FXDXnyESWs2g8+l9HdXRyisL05AxMmI3GTv5r4qxnN7j5oLfDDMfq+yQTbX6Zkw5Gcjh8H2Dsp
5PbTjDLmVaMRX2VJHiNO4sNc9Q8YeSxWW9NFN0J3wes1opZYjLekoeoXQ9ruisRPD60yL4E0yoMY
8D2nOebFEcPf1iGyDBd2CLMwF/z4uXmZ7NzbmJJ0bSPD7OUCUk/Zedd+xsizOjqTW79AZojWdaN6
hicOsXUzE9YyX/RHWG83HXe+ieUUAUF+gJZHPpGOlq2XbM2gM5FANvGFZkl8dFJWoZYgDfpLvbFr
BHELsJtMCCwyfwBlSTPHo37SPhu+x4Q6qAQKPZwFZ72fsu91hlQUbV99MZNkUaZgOMkRVl6C8omT
Sneh1ZtvaUAGa+WlYudXDhk7RhWRH99SZbqReqWuXVd+6TxRMWFZCdqHsuutayAI38zUM8adAixt
zxrTtnO+GbqAhooz6jO/f3xyS3udmP54S2U53VBQxVwB82rQntpJJ/ZvRtRajzU3k+I4u44QY54S
fPBLA1efBmWQf4qfOGJI1pufqnqkJ1fq18wmQFZjpt90dfSIgNh/ybK/2BiYsLbCP3UFpx5Okiqy
sW0i5nWgZz/IIRwQQt3IlmpfactbO1NNAgJemZ9IGz8X4wkMqIe1pPuaT2RfJYWI1hHR4ZsGWdK5
qvzn1hwlb+nXuI+OAT6ZUxYggpsQv+8SxtorNwcZLpuh+FBkH/pWrEfcVucENflhGOoTU8aU2BO2
OFiHgLvLGl2j51BW1iwpzwbhYTXRJZ5VBY/EnXsA3s1mDz/sySlp9XU1N35Vl87GMPGk9SjMj0lR
msdoKj6w5bNQoVHl3TZp9AVtjyEJfduamjjAgkSqes4weB/1pFhFlb5PU0kk/EZroT3XSKeTVR/s
DVVzN5vyCoP/Rxa5m4m4ixW6AFzScgQohmqqjJh3I5ytzhNxaJUKN27pfAnVBFiul/au8yV1M5A1
VPf8GdLa3LSQHpgAa5xfxj7KMQrgFpuvjCRptJlzQIJCEexibMtbXDHFPpzBy+eBlZ0b88HuTXHl
2IJWDT7No27IVgqRtS6EIbH16dnvx67ZVJ7tXxDQEbwsSe9AukU0W8tb3+XTrlLZeJRC4TlfvjVD
4WRtLbQWpDs+N8f4AoqXkTBLqM8a9KLsCEhn1I+IJ26OFPKFbPdV4bXlbZ6qcq8J1FjPjYvhZMiw
+IS9T/CLaW15J0EEehIv5dQulpHk0hGGxPR1TL+awZtLtF7Se59deButhG6Gp4n0q1EPL6jU1nft
b5UljFli+bXwXFSFaR4fA6PbkoruPBSlM22boblxpITCrQ7+EMxHy9w4lFIcjMZvyDlwHxbtEwzF
dmVWljw4vXfNs+hq0+N+tNvp8+TUITmc+cVuzeBgN4W5ngVS2wh74ronWZqII70lpds9tJgnVnD3
yCAlYrOJnWTtTrQZunaIOTW7xyJT1qZSzst9LNMD3zq6RgPqOS2/CBMFRze4l65UZ2cRW48Ruh1A
70S/NUc76xknhxFG66FzEObpkZykeW8VtYZFVe2TKLYucnDPs59/U10aXENkQYIGz76bm5saBWH3
UQiSM5x7yLAhuSfncgrqK/oyJMVObRyZPAN5MZtgS7IQjDgFqSOCIDClz1Xgxw8S+4Q1Wf5FNe7G
JyZr04T6691ZDmFp5asi3jZze1Fgq1cygCATdESgL8OQbgkJ64dso5RFQDzS1u2Y0COqaEQD1OLi
8Ex9BO8cb/zCeqrpjqT9XyaMRMQIpLsExwRNySoO6wyBHoZ7p8R679ZY3/ViYcQhik+4EQzq4nek
xeOh7sQNRWu5mdKmRgTQhycOeejksUavLeU3lxB75j6x5dckFOJBzu1iVAIlbOafwlE7O+ahZI4C
D117eH0Ss+zOjee+BHm9zpzUOIUF2Dq34gSa1fqlFK157p1owxB1WneTU9Isbg8Wtl+b0vyZ3t5r
MdkmMTPoVXSYHfMkl4y3h2E7eSK+IifZ6Rl7M4AS72L1HcYT2GfEO0priykjP9EWLDgwy5trJG8s
481J0zx6nNmMBfLWo/BjFpAuu/azDB5pnbgJAsqEiSACS8Z+qh2+0P0jtejpDjgh/Xq83etQRNO7
PBDxhXpfsIwj6TZU12wN7nxCyWYTdWGEprDn4pydjeN0/RGRR7uJhD88GYE+mmNkPnQ9IZNBBLW3
lqQEE8f9mJoOqLYixzQzI7yDWYBQpU3eSa+aj6PucawGxXNjZWxohfFiRg6ZUIIoc89JEZ9IjRk8
CY/BqOrncklotAx32TmjQ1jzs0aifwfRvqhifHMtHT7TLUIPVWf244DJmvYQgJkpbRHzZX5xaDNO
LXibsOYN8zlpzfnR7gEPNIU2vkwif8SJ1LuG9yMkZbpBW/WV87CxaezukhBPRlACXdAus45NVlLf
OFwbpAZVmFqObY3zaHBbfRH4Qw+u8t+hA9g4x86qY0o2h1NB4KKqt44MBMYN6E4/RcAtcALEo4xT
MRetXDXpExyfD0raRC/W5RNq7OqYxP7IKKB/8kXhfdXcYMGMLajP2/IUIY58rqFaN6wmxyTysR+P
fYpBPVz2DI5aIxS+1PnkKoN6sGyRJNdtbW06JGuntlbJkTCMW6RIeHcc0o/dGLXN6K50lQ63aHC4
59JWXL2ZXblB+j0lMRxH4TwGcsQDooHLT3ipgyQPXn2BxxF530OvnHOtp+ZJtnX7NAwoIoca+P5y
frhftxpN+Fo3MFxaiMH73hMEe+nGupJoE7yx+wRbOaGHx+izm2qABAP6WAilfbMJ9HScDc55nLDf
yNqB4EyQw5qw63LPX+bj2JSSGR2rbZgS1RugDi2bInpakDJ1gzh+ykYHQJMYX4oF0qmz4eDmGLtp
G/ovuf85nCUAFELVNfiVn1wRbmsitmdySe/jgt7G9sTVhnmxChkjgm+PW6fepiVpmTTO0FyV47Ew
l1jtxgFRM5AShNd4W/XUA7kSAC7ybN4HuYZukFfOha1mgg9hI0Cqyx+0MoItUxV73YJ6Xhv2OBHc
iCsiHKXYpYj0HkQldoh5snPBsAkMJvBhwP+nkSGLL5sb3w7xbzohYc6yet8FSDVGsyMucpq6fRWa
L8Dk0/NEQ/re3prb+K9yYIYb4HxdFX2YXrBYszTb7isj+FddTtfGwNXlUMFNZZvieCTlzWjj5lA1
eD2tvUEM2LpbWEZtKt8SMnpWqgVJHi6uJqz67WMNvnJfQsNFQeGfWUiGPf5qf2fT/NoQNvjV7noB
kmwg0C9HubMaomUNKyfjg4l8OZKcDIib2+S+fWVYNn7OSSRIp12R5y6l7QhCXCNvj+qS8xbhJLrr
spPVETnb5dXZV9l71Cni3qIRR4fDFKwSzMPuiKQO/ewW2Va86rJgndCCusLE2ZVgjJ9ESiEZps37
FAdEL4XosvwE9nZY4P20mbu4yUhaOgOG8xB14lQkkoZZJfsT5XBykcX5DqYfVayJ3lUBcO/EQAIO
5sRlyCpj3sMSFdWavgV2s1Efe4+QnSQk1hjB5WG07R9eM8mHwvQJ+sYX0Tp4UtSU6kOMLJO0OPHF
QXG8dTlRcGga5vXA+3fwmjdNgiIJHmzrvdbPdxAUtZHJjR+syBT7iZlAam5dwylZDSpuHgzZvypU
i+u2IxevJrGNAzuJKbDs8wdayKGuxouW48nnDHGqQYD1KOu2KH4zqFpuc/ZS+9HSfvvM+ZzLczHI
Fsl18IuTnwXOI77cc9UTpwYoK7rRv98MZNRvPQDkm85DVkkEubo0qu7XeaMerbqfPvY7NOWr2iQH
rEWI7uBa84a5vXq9PEdDzF8ePMQulNUX3fA/3q2HUs/lZuzLxwyr0MaKUF8qXBWrzO/eVC9eB2zI
2IwmYCfO2ktDMGEwiNas/O+FEeNBy231oPmZx0DLN6MKvlCrrJTj53tstZS5NDWIDiwx0OTpg2oJ
eV1OmU05/WyU5rUrjqVn7VqL0ess2bvMpWsZDPlV2TEFb5+/hOK7BYwLe7iaKKvkwVSV/dEPv0JR
fCcej2R0Moy2sZ3jj7Q49o+28LfYLK1N2HakfcXFIcIdk82i3ToD7Jg4iB9wDn5zego5j8bAyrWU
XIUdjiAE07jV7NcMeuvKsnr320wo+BcyV6OHimSBufCt1yB3V23kfhaDHB7tJD82ppefU1U8Rw0H
LyKT4L6E45OeSL9uPVC9XUYSOnh0/5h09rnto2nbaiG/DiS+bY1JHonaJKKBjEsu+cptxyOdantj
JHiM7xVcxepqJUwvElTH/EoBgjYgjN5A0hB+wf1sej9ii34UrkyM3gCYD5qwy1WLYjX2OL9WmmUn
aMWnlmt9FUdTdxTzMOKsMsptYE5blgnSRTp9tidGoIMFk5WxJusmAjLgT+MmDU2BwYGuxJg6+QYM
sdiFE9fm0KMzLivsLGTamkX6EriLvbJFOIjad+8rx9igf6vXwgg7KueQ5M8wfcA1pldROJegd7AI
zfP43XOB881mGtARJA4Pr+CyoLff6jRpDrBEsJ4P87uxh8uD4ye4knqkT6629XoU8bC547ugCsBO
GpHtRzYRbtqmWXsXTTIozk4uzctVJgG6yGjcO15DF5ZjnV/W7Z6gSO7RnOMUW5A7oOcFh0u/asi2
dlSRC9hlX/vOJVkL9c+qcQnS86mbjnHVPekuEMTeemwpk3lvmtLJWz5nNtPFKqxoI2Q57CI9fCai
u9vpjlygLHPpfXpes4Umz0FvXCwqnUZoE7cm4Zfs+H0HSaKqBgJJp89K4AvjmsSGCtRuzAv9yW3t
Y+LgevbMKyZaoqfqYzkyMpsADgFdWQM3HW9IPL2V1zApNZvt2NviGLLI9r7bnmfTfJr9zLrqBkBI
3xg4trXm3uEg6i+HnbwL3xsNNcFveq5mBWTDl221MgOdngjWitaz7+5hx6dn6PU5xyiNnL5Se+Yn
4lhjD1rNEDMO4YyxygrVF/4N84vdb7sksS6tVldbj+6RYMcDetv2FpyqxzXEFpduUU13ClfLMc3M
dtNatb+x3faFxLT2OW9ShySGjlaiUdyaq6ul8ySz6NL41V+mn/vbenDU3kecQKPCJ52wk9arYqs6
LtjoqoGZLmG5aRJvdMiGgMH8iKR5ek5y8BbZ5C/6jeQhfc6VL89un1sblo+b507gArSK1nbKEj3H
k3uhEiWSmx7yRjQwPFJop09oVhnSKQDG0tUtd2M2PQpcbhiHCQrDBymeDJ/F1rFbErCBzKxrgofX
nJUlo4jlylVQYbD69nvgpwC6ZBkxCG+dNbBrGA21jrfFaHu7zOrZ1wybdnWQuJ/19M2PcWcZdcgR
0x7zq9kUX8Og/NJLmiZT/tqSff7BHmbcpugfwXrUZ1sO3zjzk0BZ4iERqH8f2a02jmuXlxZQyU7g
2l7R1oapEDnPjZTbmYXzpWIxmmL/JCmadvHovNfQ7d/QG3zyrXoL5rf5Lul3RtkHv/TFpe/N+MFh
QbbQlBGHxPjAp91ykOX8XSdVjLUhZ3IlBuctDD9zInot6Bg9V1EmNkkMbb/PTSYZybSb4xiDqU6y
AwX9RZe00400nF6a2uT2IZcAj7fqSZHVEuQdPanYjdonPF5vNiXQg6gvhk2inFUCxj1NcdYzDVJv
mezbjcoaRcAimyE5j+OjUpX5pK3yE366+jZV7Y+yh0Zm65S8Qm14H+fJXgh1s3GtJrwfmZ5JseXo
dWj7IKWAMtprNN56KEjV3svDjfBSRMG02NYQSFir3AVUIDuVXRrU06cwISQpn+zTjEUGPw8y2SNK
ThpdQW6uYrt80en4MayMcReD0CXpSp/F0hpxp2Gg2uYwV1TNdEVHN11tlrKNMY50dfvpQ9ZHzm2Y
+MYrh5emlKbazTuG0L0aXmIsmwd3IDT9/uFUh/2LGRzJnDYf8yreV15lfYhivfVss/jcMF3Z52Aq
dk1ldR88VRwp/DeDi9t9tQ3xKnM9QqgBFWl8tYib1UBP3uIAG7gf+FsiAWTeZZdiRkYWFPLoddCn
OMX7bneu4h74MD8bB0i2WkbSKX4H8HW9u90/89/377dhNazwv/Mf+/UWreUebtVZXu0bSZcf3W90
g22SpWCgCwz+kFwYG206KghyKom338htwCoMHWA6gDduLtona/wFHTvpdylZ6tBtnM12e91eP19x
lq2++itrHa7G7bi1d/JEmMEtuQ1v/ifxA+wNVW/tAhaknbPGI8qH6bPqtr1k9LHNCKB5HxlXHcwj
OZY3fbNf288NonV8JniiPNhPaxrXYbvBCWZ0u17v6eXjXkUJgoPEvMbTksZYx69xX++IM1K4pRhU
9rVfHwAhDvsw7R2s+KQhpmIyjr4ur9juqqvfx591VYzcqO6WubV4zygEVpSzBmjQzDtEZXXJs0F/
Jf7YXvejUT1MSO5uvTbf5qjctXrIP/IkRZlEdGpZJPlHOslr2SBBIEJH4S13nI9icOmYpZSbaXkW
GD5KXsTLR0KwVnhspt2t0xscmadbBrgqfLl5T7gpiXEm1Led1On+oJxanRS4z58feiTKk3uF6ye1
0+bkQW07haptTvcP78+ylkujL4qLxTjtxOTrYsSXgs7tTi2x40HtEjC8PPvlw4bpyGGWwyZdMn+r
Ygl6iSPFo8W8bDfm/vP9X+YQrH4iGzrEVkE4cCouHgPC3f0f71HBaoiq0/IKtLaNv32+Lj2acHhw
Sm0Vp/tDRNowNzcP//25+zOwNsuyz55NmgY7JD+TkAkP3GOo5vX9pd+Tjx1muuvIqrHh9PWJ1FzC
5Lq8ac9mbff7CrzbLOU/v3u7xC7ev/svn0sVACeryQlyK/IPc6niXePZGJnamAhdNjSIUIYisnFJ
U26xdeZlOu/RMdosPXaMQ4hBtZ2bf3+4fy7ympyWXnU2lnf9/sA8lt4pqQY8ju4I7sZAIiFMVv1h
SSenDqrIy+AHacb7P7WD/0v2/wPZH/ncorX//5P9j3melFXS/p3s/88v+j9kf+8f0B6E8AD1u7b8
b6y/9Q9putLl01ha0B6jwimrpov/8z8ce/knPg8n2lt4+wg+/on1F+4/AtfzfL7Ete/f8X+C9ZcI
eP5VloNe0SaxCTFe4HDGQIL8r9oRhrpMMqw2JmqUqUsQoHkiWnBaHDCfkBWQxloA6nSTCewwt+vS
s2i3vjJ9nN3JN3esf8yqM5CLNkAkpgSjGA12nQS3CfXSyc/bYN/j7hiM4DTVTnHxQXFjGsfqyHiv
tujcsEP6UCOF9l5GJS+zMVK3SyiKusVgXxU4J23LDG+SGxZRaLwvVN7tXJXSNW0mfcjnbtiJFvpf
/gmzgjrqkf1jsC+YNcwt0qq9pdOPwRQgdfJp3XN2yjhvwTeOTACnDeZ8i/SGvVFLeWnT/M0nRfZM
te2VJcHd0QHyBsBjd4o+affEYTChIVU2N5sIkUlCaCa78ViEbPyeJuQ7xXC+ikYobmAaLp3ZCiJE
/PBax2I1E7a2lvBV9hHNQdJjmo/m2OCiHRkwIEIHNVrTIe7Buh9jzrKzB/awDdX1/tC5hDcrNW0z
s+E18G7ktgYpawHzKABBkA0itkWKYcYnGpRt2XhGBZZeJT+vBXuxlxQ3ddNgVZn0VllAvwijqLYe
g05KmHIJWSMDpTbJWAHCf8ic6Tu62iOCYr3NoZ94fg44YvFJg/KHscOi42UjQToDrlltrMeh6tZq
WDJ5UsR3mYEZKRWEEMHYRk6O+c7b1nX7WmgPveRYnp0SV1nSpPkuxue5EroKT3Pw6MMYWaaAs4lL
tKhy3HnSPaRVMcD7nTlAY94uIJx9TOLoEeXFsKmi+gzD6pMZWudMt84TvfhyFTuEWtIxFTfXDgm0
8/wvoaQpBuuR1Om8PieBB4u6KkyuyLQ/CSZdYAHImgDSTowLFUUnXHtTwv7qRsar3gKiK0eXfNPl
gV9NTnH+Alfvki0NnJb6sI4Qidrl55ACpBrDYg0SirBuQMQExdeHQhG8g4QEQERMxmZJiumtgpe4
8loTZYbdbdqExJwsUw+RaT3TbCAAYe4eUc2tLGEnD1kmKFoEmLweIWVnaARsEywvSkYjyxjyiMp/
z/CEu2V6KWq3fZ7YDzZxUMB49zZCkWmgrPS7y5CtDK13J67kNgytFArfMDyqxrqRWIq2lKjZDXEV
dCjNeolRJrHLpEOo8edRuDxZLcCssXfVCuv6X34RFRuDSFkzk+FDNeYIUYNm4xno5wRa1PXsXOYI
UidiTZCiOsxBdBHNu06GOdvO9GGZTDa7DHzuxbcy0oPI/4MrV+0mOnZrXCI6GE6MqLbzbP8lm+y1
6jt4PGbJVzemWk21/zEd/JY/J+f02PGPfhpjCVAzsQMWgi9CqjZTXd1Mne6CUnDir5IAeACkbvSj
q4jOwT4q6hOyc6Yiy+h7F5L8BHCJv3tmPMYuI6h60h+GisnJ3NRQD1p+RTdp1qCRNq4tABRZ+h1f
5Judo4wqVHeQysoZIZF578JhpCmhOL8YzVUUTyPYyZg0dEc6ZGtlEAVVJYp17L838WdcM+Puu8vZ
Eljit5KSgSj7lXPruvIxH2u9zlr1afIJtcj9IWEwlFU7dHo4MKoYlHEL+CvuGXmX8QzkMv+hIv2i
XMhuDm5tRVi3msONH46nRPTjOVMNqjQRv+ejQ2HhZO8NWdcRViDOC/pHA0JtY2bVX12Op7ZuaEs2
zXjqWTU3AkEifVz0QjP49T4gZKks0ltUhTRcF1V3hAIsyn8MC+CvcSbSihcOGoLIWzlTC2l1Y5AT
+x1TIDl/DBwq4ZpzHUjDA36769T2V0avH5JcfaEVcyMkrVtHrhEdXIOmaD0zvgv9/ktBP/lUE2rq
S5s8xAGV9uASSQZcjPY6lpix9NaERJv4mk4dcZEFdX/f1N/K7/iDb3mcjyd7Mq9uJ7mRR3FOC//B
9kamVfCpGOPvCVS0N+DY0ErTpN17ZLOvXF98tMP8S76AJb1o+lYn5pFB1OeJ2NmdAlAWZTUCDJV8
HE3rGse93FufaoK1/4ur81pOHV3T8BWpSlniVJFowICxfaIyNks5R7j6eeTumTV7V3V72USFP3zh
DW7dhLIDwoh2fSyC44kNkdpGe43LZBP0AQ4js3VWLcJ1V9rn6VkMf/q5ooxyiRIER01C0EAAdRrJ
f0ragnY3Lkwa0Um5R1jAcHUMgGE+GFZpvss4Rm5LCt54bWkLb4pKjKejcS8uXkyEpW1djoe98EBb
BiXpJ+I9ALqSBgAbvgdd78ZySiocm19xHO8GCeSkFEyAHSv9IjTtSR7ZWWF/31Wt2ZhNIrwohuBN
i3AfauQYEwrw2K1a0Jxxb8GHhvJC6Mjom3jZIOIL3vEc86NK82GVPjjI+E/cal9AwScritVLLaMA
mWJOni8GedXmmB0v3mn1vj7CWsUrzCC6eJTrhxCfWHrMlk9v9TpFBCLGaGRC8uZ5eRgl+rgTdWIM
RCmbf2nC8KaLpUtj8W6yA3moopBdYkGOTlosUx0cAW5UKaBOQZaw3HyiDqRIn4QRWOYmVyNOuGcN
u1pRG8BCDPkDd5bqhcOroIWid2uwcRhaujUUcVrFEr3Qbl7DRyoHKhPDoa6HNeAPU/W5EiJq7gu1
93Ru8SNHkQR+iI9qdbGcZuXHXtggAQqUdyjuNEBXi/rRA5MeKLPr4jvo2Fcxje0mxBigno5BrejO
E/ldIKcaapdEUWGrRZvekNAV1tE/7mkto0wqRXtc5GAihWLAvsHSlUj3PmcrrXQJ3JGtSJFb4Rxt
AVWxozq/IZK07zRlJzbFTe60z7B9m4BhybHkFyhYovuItYR5DtJlF2mXIUPXibKNXeiGX3SIn4qd
lxJ/wB7YGQ124mPzRcGHOihgxkx9lepwJ5vlj1zrq7YGc9sBWn7QKdWqq/QwFVdniInoSCHHv2Q0
epX4jPxBVAb/SZy+iQvzVvR/uqglhWvJ9nPaM1aYld9TAJDsW0FAGceQku6M8d4Wwa4NtR948bIz
BcY9zl6qcRB23RNrkzKBMZRpiw/SU6pMsOqsCCWtptKQIEOfFhrB4YEAqC0ExmdcVJsC4RpoIh04
f5rpdJ5Mm6sEw2Yh7zEot2m/IZqjIo58Q7zXe+rPI1rjt3DoLjoAD3OOKwFOr4sfFecJfO86JFBy
r47i/WRiSRJRNwwNNtJEVvHMQI6dFbwUgB0IkRfn70KVHhAZ3+ZFgAbQEu0jRwLjGGC1Mo3PjdZm
JwqpeAeF4qWT4KctcpaWKRfPCDKvalNHayKZEJ+6PnPM7AhOg6U5maUFGHEJU0nlkFEHibuFLy0S
nKIXY2HXuBHYMZkApEGd+HYuShfFaCNxfM0auCjBgOTDQv1GcATpJflzkXa7JBRuKFS8arOYRyHh
KgLuvAmp1GaKuhqqDH3o0lw+05Oc0gCCvXOWmqJCMKxDw7jdyW0iAR7k9lMfo7FagJBgocP2/eHF
GSVAhX0wrxJEjcQMcfUWtzxSE5Qe501GpPzRC3q9juqR1szvr5rZIys85QBH56fNUKj/feb377iu
gQr1wKt+X/374/cJmWsv2n8f/PvM38cMOfIC6REvf9/x9/H/9/W/D/4e2H+9Jk2TDeLd4AwQFZPc
39exw7b//sq63/57nL9PAd5Zmkg1EawHa63sT5hCwOyaT+n3BwoE//729zG9pAj0909sW3FqFW0t
CB7uoje/MCfgO35fpf7nS/95TF2LxKmkyXOFQ8XvsJ9/PJFHgTEeUOIIRAGX5vnB39f8/tDmWsWk
N6jS6+cyAnH9X+//++eQSkiZdUZk1xlxhPX3GQlRCB+jtQ2eYmghztWaqJ6IklG2c34fMwZA6gj0
AiidYhRcHu0RaBploCiuyjWCbRFK/vOvvRAeCsQ48x61C2hTu1Z9Ybd6ajvyiSS5ICqv2wSlgctO
vUaUc/oYj8oJQ5F9ieW0PWyIXJDPueR+EdjV9XklIqWFUH4XFqkjq4WDs/FZqpHrzU8m+k5+oq+p
SjF5rPie7EHQUam/9jtYk8fsbB4UeLjfyuwF5M0tL+JhO4M+aOHRg+5hf2f+kqv01HNLGy3Ezo43
CDyh4ht/jSw8uSvmvu7n0rqjt5T73Xeh2ekDrLqdqAj6fU6BDeg3YmtxlFu7o1QGR8pH6dGLrQKZ
3N5qbbRR36pzuhkGEmRnzB3gJXLmCKca+Dlb2i7zzc6Tziqsd8nHAdBRXd0cXvLQPmR7FIRZLWor
BVzviVJthSSzMDHX5WvYeeUrunxNtuWnti0ibGSe0UqW3+f2EuhE82FNwo6fkgF/xWrvwEGfeu8h
mB8O04q8B3ECP6dkbrXCEhADKeuIqYFVNIC7LBHIUiogoqaQWq9BqlIZtilUn9HjUs/TayJehK9D
W3pd4DyXWmsrm+yUf7JAZwca1cvSzk6Y+B2RRsNIHb8HUrNwaVgyQa5lWPnXwns3FvtZyja0g7k5
CAXFy0El6WtKz+AjLbD4CM4Mqk2Kic6Wk3yhPLNExvdd3VfuN4lpuF3Q+XIe74iSYVBnpVuaQtrx
OtnynkLfltbqtK5c+Cyq4pAeUtC0D8gJNkvTOaQ2BoAKDfb5Z5k4gq0egh9zhSap0y3Vj+BsrrTQ
8vVDvNNX+k9x49+RsdZc9VV2iy9S7Qc/Qu91VzVB8d8KDqGL2rJF+MUFUJaAZvLPCGn5tYT2g3MX
D8UV/58Du2I5WjQY3ckqSUad+DP4+F5czIN5EAdXS+0cA+FVEK4XpUOdU9YOFJEMwKpeBHvX8tGQ
xBQhdMtLfU9RE7Q9TDEU57N82Yev75o1SQ5sOFRYLWlvlFaGz5C21CekYKySTgvOHrIDddbOLBCp
r1hexRecFV7uyutrPKwE+w6DvrlVnWWUTrJHgZVvB198OSO5pTnSBpDzDLqxY1xL/OyjUbAcsdjK
qOa0SOS6KZiBWriHx2L/cLtttS9r67lML8i/YALNiuMD5qNTydlnzrRBPXtVXqD6hp/S0/nfRylo
eOE6pzODUF3xShlclDy6pU7L5UWq9enUFz432dd+faf9zVi2u2Ws2cXowKZ+a7dkKPLiTfWps1Dr
sZ/fDLbvXbKdvMYZPPSb4pd+1+y7U0fjHH17czehkRm/xctpVduRd1dXDewYfMscStGG+89Iuae2
v7AzclR6Hk5z/U79Zolh25maD/t30VltwqHkSNdB+HTSnfCCXLxgTRaDB59HGvWtzSjbINEBcZuL
2d5X6OdZ4yV102BhFfuqQKp7ZVDjWIf5Rlxr35C+UHRfPY9VbgVLkO7glydaPi/RIQQxYtjlbrLC
T4okyPxdYze0Mi/9jN10jTxzvCbPwYXZAwBnlX5lWkN+9EZ6NreEKMUVd89VFG28Uvca2clfPsvq
IB972oo2V6URPMh3Nd0fG1naBlW5F8gd9Vf7Er8+ED5g9jrYW8k/dI5E6Y1Il1JWPdABm8GWjoS0
ORO50nEP2gqSvVC/hh88IIpuV0NWnZyF9fl0xKdt/onFfaJYNwk+EdZXjvCCZFx6CZzpWve0yXhk
QDy9WCE1SyWqs6I9CP7SZk7k9xJTNBrmtnIb74W2gjuErC5LWOwiObZjsAC5dkMXaTBG0yV674+j
Pxh7rs5zU9slCGGruZkOGsfkRjJNAehdpPHmPNKjx1YdPsqdxC0CVPqeDk6h+U+LbDxfMwtxWpiw
Md0yRzA9LF6VZev3F9QYsJs3twAhBWhn9ih5UWTRzuD1OSJV7sStH++JQ3g17xgn5cZmyRZY29Mm
c0IWhzFclZ/wulKNP7kGIEiOMRu9N90eRKqiM1UO5R8WaHu+95RqUCtagyZdSqCuf2YGIQMFjvKw
VOexB3hB6N9yfwjm244YPp2sVwqX2fkT/UI08o/ZCRXuPf1tW7w3J054PukdS88UAGldMt9WiWlB
2vZGxM1m6xHrn//DcfW8hZa0CV2vvUyiE+NP5lBnfcHN1g6OxaG84AyH1aG6DEa04ayiAK8K1NGd
AGt8i31vmfenugc8XfuJxxHMYMvOIgBvSxuWOVA3dFAFX265DfmdnYFl5NrXSCHY7Ocj3KQ945zt
DeS4JbqiGy4ZVsmP+UdvPfheyCYpG48h1DJXkHjmOrKTcoKQzY7SjdaiylWRbvI9X+OgwLT/NnLA
W4gtWUNGW/TUQaLW9vF6pbIReSjiWFpLv8iCj+w7eWclgKbpnr8koduJaGwdsYy5Q761EwSaS+Ol
MsAxiW/ReYFmP2PgJT2TeN+6q3hhot7xgGRVXyub+hMdWpvFkzUDED2ueDdjMz4tiDBeuOm/9DWY
mtXzPfwKPoWNsqo3oQeiiStoDx5b7LpsD3VLPm5lB/kLog6BDhUQVBLd34XJYXFyJsNrMGZ4O8AE
gG1n1cApFsMLN6e9mJLPJbTBYHETFbYMiBzOeR6mENuoGlnVxgS7kwBctFpv0ixcb7OvghCNtS7k
2rS+iRC+ZJuHaiOwFpI0CBLFCsKhZ/kJNZOAZyZo5jjywI3LNir7l0DzPMNKaDugcQzkOl8a/ckw
/Wo8RZR+46ixREhB3Fo9wR9hgwWV9AqgyL77pm4Ly40j+ppF7HmCrfVoPPi13cKSgGZQd/BC0Nef
zR7+zOJQLQ3XDzyqWU7gdZZuM8pfQXSASnPH47QPxn1Y3zLDzr9r4dxkIMx+FLJJWVnshE1ViOsI
ncS4RTAbfSI4s3XuCm/Js3yBTvrNWZlf+I9ZUzb5wrIzvjKTwdGvEEKAuBI8zypeZ+KqLrErIXOz
J+NEiVMLtoVmqW4q+ELxLZ8baAngekkT68E2UdQZg12wXAyfqkMlAdfSNcuOtMy8Yp84T3Wp3Fjb
2E8IpCUDu6zJYvr33Ln8iL1gs/AIV+pLyvY7URhbEagy8fasPJE1Ruv+XtsYk+BqYVcVC4dDCEpA
XQ0sHq8oJGuvGLJTj0fYGe3ncHC/nxsEXJ+BBZoUDXpJ8wcUMiglyxdUR4msUxeOT+Z0xVHGpcNu
Ts9qWXnqXb0L1RLaxH30FZMw4qPaM8+NK6DEldhaSCdFrmza4KAp+lNdsTC20RjCsClBgjlNBx3G
T3G3IM6lBB06+oO1An8MD6w3DZUEuKGtn/p+jnfkcaPRi6ASVAL1hpeTWfK0noDCs1Fmuyb2hFdc
PsLJplnxabwHKuJwL9PgcfmGH1Qr/rkerH0ZW0rqqhyzPwu44NcE3WcvkHgAnl5VJ0IXyo+wYmrV
ov1XDTb+ZCnmFbjFpm/pGs825jPSszSe2HvP6rjUwq1mEhHru8daRJXaxf+hTA/TprTxvuaOdTV2
32iz3XHxTmI3L5zPWLQFxIkJi+CK+eiUAslif36frVtfmsPjUo7uKGOH9TqAK079Hhe83hEvbQzh
y+o5Ap0gbaXoO2gYD+EtmD5MlFyBJBIzJFb+2YkWEeEVUqxFCB5ZJfbRr8/9FFsLz1h4We0SYDyg
2+0JUJ8bNCwY89qeQqOx7tkFIAn5swGDXe+C+eoxlMpLdhLSM02d9aO2zHGl3Vp2gvEATb6kf8D4
seTeITGTlgMAkvyoR+upWirBOUs8xGrJ0MAF03QDvcRqJiODDwylvIEQhI67Mci2UI2V9oQz7I9A
1Vjsxrt5HycHL7UBUdWHtzD8GhWznpJUeY5CWluCV4HFCmx08mCB9riUO+HgJwZrm41UqNJ4RbpG
aQgyKjLweQIy+Q95AnBI80QtRA3A8Vio9NKjw4h71Ch+O/h/iJWfpV6ATZ+wLVoiebc18LX09/Pw
W6J6QTds4dOOSYEcfVfRawLkeCl5qGdVCfrq1hyEsY9oDp2exzGsvSzaUo5GHqQat1CBraAVrezx
mqcYTJCQIHqui4NNjMh/SXbsaGZeuAEAUxOiA0Ffpyn7cp0e8tRHYBqJeXxX4SHgm2GoX6ZxaESv
Ftds2RJGQept/FSpbd0q2JbkMnd2JVmz73KANoH76JfiQXN1ml9bFVbPSBA7IRVQuI87i40IqxQN
QcVjm6Z1LGLSFC9R3c6Ei4bgnhctljqUlmsjuXn0EwgWsTu6BHYCZWY6c9CsORnK4ZBKqYWwFREw
sdY9M6SLnOHM9sD+ZHV75o25Vmhhe3u0ZIlfa+rhHnFHd4I2xIpeW/VL+JV+ddvPalVan9WPspyu
36jE6R8LTJF/KpUVHDnskHw/ZmF67LgJV4OYhiH6RlmgtZoDuewy3uXHBDQfNXYqs6R3X8IpCZ3p
pHORvhRn2E+6iw2XhQGIwjZmbM8YAQogtlhQzVVzG66spYVTH2PGHvR40FV+O5Aa0U2ii0yUys9i
n+/SNSdkdSdtORcP/GaE3kOIZi9uieCx3JDppWvc4Ksl7tU/fWMT0sTygMfkEoNiVMgIiiJsXdtP
LD6Fyg1Kb4GYBDnU9KS94LC6ckGpSvAXHD91NXs30c89RE497uaNZDoxt/gmMne/vrCMlUf8wCw5
5fgAmJqsWdvixORlRmYevXLqBazpmH71lkz4BLsBIKg1raQtjCxG2eMeu9VPzv7vEH2gtYiXBZR1
j1rUH/EiHZnufEtO0nDonB7x6tLK7/ExP0I48A2X8E7f/R5POOyTb9F9bhce2165I8ivqmW2D/p9
kXw8jXUrQ3Mg9074uNxBZL6khEBYPDdM+4tCQLW4Ju/k5IYnYd60lO8UmIRb6gb5NyLU/RH3KGY0
p+KZs3OoVQBTJs3dk6lKV8JL3e4+FOiolAu8vbjijht+s6dWgsAflafYQ+8aUhPuAzK6s7Bwvykc
xS3UTJdiNR19jO4swk9SC4ixLLPxp/7RVh6zBrNAWbDSHUGTtjjfDXDZrnzBA46kfVBcWJHmR+lD
E/KNckWaIaYYO+4bfR/nfyRrceXLu9FbMKLZjnH1DDfJLMPiRKErngWvFOfqwRM7jEOIu9Dr+JKh
z72aTUSIZlXlUAZL8UOn9qEfTObXnQG0CnzOATYTFNM9O4z8XA1O+tVsG9mqzlrkC98B3h3IRANc
GFxI/gfoog9UqKm8wETFjd671t9YLW/Hc7QJrs1lZMMk6QQB2eJYZEVHG926U2NcS9GRSvtrWmOd
RjnRyj2nfDjwr1KnsBFmZbOvAcl/BX+GU7nYlgyvakmZK41PiGvj0MhMLPVzvHCMjqr9threxy/2
M77mM/eh8tfdx7X6k3c0P6g3kbOpwp+qpalqp5/Z6VzCx9y2R6KR/lNnuy5tWd5gyc47i3IJ4oIy
Y0ccS3WgvQOQjWzm7Kg5z8ES78rGX7wSm29ylwyTvqjTU8OUP+SPBOoQlZmX8OUBP0j2HvIGWfnk
uQUqApmcgAzO5YlYIMeYwD8bdMMYqbVNBYQCBpUe1mkrpvrszcWOe9L4mZc57e6RYnLiifJGYAxN
Kzyln+1OfFJrdpNtC0FAW+bGpQrcUT2U1Gqus2CJARrGmohDIcXnb2a3n5pX7vpOpAHcb6DiUHdY
IFxSZreSjaCmBpeE4Ex5tbEVH+9U6Ap9DdM1wIX6eeM/KjKoaFvzPy9KsMkVDWbIZWEcp3ajz3Go
Dh7VUpZVuTzjuGBGP1nuDMKG7+ip+PvBn2LPqP+mNrJQ/WnZDivTcJvAYUHbkuPP9RFLH5ZQTJBK
dgIsF5ftqxFsZhdnsivFCj6o0xHCF9Q8iHjJlihYVmuMRFdcaBQp6kvQUT63u2t35Z+54rbUrovX
ungtqThDLtU/MLwm8Xph3HcEKz5W8mRv14Hl5wk7MGJ2JXsyDbP4EsfBYqsyC04AssOOFZWvoXxN
1sZkjljVCX9jr1kmHlIgsQbv8Y0Pu5FcYlEBhKffh+TrFHTlDaTbnGzTmq7CC9tQ6bCoYhmm0/gh
iEI1LFxCbi19Ge16WJSDB2GfC/LJEbUgnhGdIdFN5iyaHRF0WEwNw3R/V8B8x3J7IlevTjlZjZ68
TDeu1nAl1mJZi+blKppHH4secWnw0V+ib1IX4mJquSyQsceyZCzlZENisblnlRN8xOqJEDOh6EdP
qKX/eGN1m95zyR94DSb2Tww2Sa3BTSYnihpMrRei9mzVhrvHg2rMUmKXvqIjMd0kmti2UlGaCSQv
9Vek9tYUgxXx8ZIfruLITDsCqcCnIjmLtClTV4j3rekKL1zkGPcaaoWQcOnh7MaL6j7WdW0RV3tM
MuXWncCSbSl41FRrCEDND6J75ND4leo/qRAhBXz6kRhB5x68heSKoDpQXgAdtJSSfQ9qykL540+G
HmKOYIhNyV1dj6OLWlrtE5aAjEjAe1NVuo/aFeVJkFbhOlm9CydqoiwZfhqtKSlxWNwg1R/Ge0g5
54/Kplg/fDoS5dMmrBoTnysKMCUlRUrXJEnBB6JyyhUGnMve9sFlE5NrQJxF/m1SoUkdyl2CeJss
8yP+TMMVSwNHk1+mG5/EsqKRsIsIWBOm7jPQU+eZamVjPWeWW+WmyhuZBe4zOo2wqeYRmL4FCUmC
G+ySdA9GmA/L2hOrlsyVIbc4KcvhlL/RSdYe29oe3+D6fPL6KtxWDOpbitTPadowkSlWgwR7MXcM
cCpNcD4QsqeiiGLikrUrJ8RKXRL1OR0Bu4FplGklC1pKvpi+ac01f/i02miGkr+mZ15LYacmuIDs
pCEX5nM3Bo3mkjtREiKtrsFiHWDQ8wvvG3uHAH1Z8uoe12KHN/BRi2IVUhzVoCdQcy0WH6XwpwMd
88DkAUDLmlr7pH8WC08PlxXcMlYYZZNrV+FX/8UXUMdr/Ee4zBp/Eh/z4InnzIMlm9Qa8AsQCUZl
Qe/X5T6ottghrkfa5uJdL7ATMFROBCZYfyoUK8olR8+xcjX4RZEYz9TTubuYHVb1fG0430658IWs
ZFyPiiVlOvNsDpVZcwoUkWSX30m5MN5ChEM6Jyhmq8OSxnrJ9I5+qumHi9qPH7yd75nTFYcL3ZGe
42KM8Rlwzvm8KsKdgTviCMqSQ4IBbtEC4+kn8Jq5n2MMB/ZCrjjXS8UmCJS5CN1xDoOgMcDihZvY
U+whL664i5QoPxmdfKaO0RsGL8KyFN8564xiY52+UfbnDw6fyjoiE4Gl8ZRM3ZqVkp2PlBqdSI1u
puaQopTzKOGeca5kg0E6R47cVPZ5rqrMQVPQkCw+kOvHp3AC3HXM2DkrxhbEAZR0OHqOkVvEqsBQ
CjRWuKPQnjKHFuXnAt8aL/mOPPAJyGGJwh+Vsv3ODJcSNTSckVOfUmVvuvOgNV1demes8CclV1mb
P/ufb+YbFt2KQ1BJq0G6QSSkP+6QnlSKBbOXtZoD5VwfIIIwU8A5pVpx+fl6Nv7iBJmby8r76YzP
NxS3uNrl3KEacBs5HQa94nJUTCKe4SXcjtGfsMGM59PmbGU03lI7g46mzZeAY8QNgfN/Vg4fx5nz
Jo6XQTDfpArYplOAbLPmG0gOagnR3L4RHzB3oDLQv2PvIUqi0GKbvfPYjZ988XCiSyCQMXl8L6fD
f7hu8IE6ZR7thdtDXTgla1bVk6HtmRWaumLK58qm01Y9XQENWyCawKID/o2byIfNEyO2mag1Zug1
zbqzsYF535keN5YJwnfwQm47Z8hpqhZnNOh+fQzlpcDa8HSf+bEGJjn3D4CBEv06wzyVsQZc5hUS
Dh4Yf6JC6axnG4onQkox4cSY58sDUM8CUE73YRxwh8hEpzQOnM/IUCIeXBrPLbeB1+LcOo9FgCmU
n7HiJTkF+krFnXCHsQqs8zLetcYHN8pV5ih4HbdBMhHrs56UFAyrMXYRiEnlwhsicTsucLV2GB/c
ymmwg9yvJYStHHruEcKC8ToRmOo0ARcIXvEag7SPo+Kwn1saG0yLtLK7fsMg6w79Kw3SsLHnuZjY
3TkD4jlxjd2oJmwBpePTYjMpZnshfjpojxU+R8c81iKXyHHqvTZxxYVd5bNv9+oVySKWk0WPEPNH
AkwMYmWZQWvcAWnD6t6EaCxjTuxGT+9R+KW4ojW+gIcfOqnkhhqEzyv3mMMcgjNzz2hP/Mnpzgiu
ygbDQVwewHMfUL9wpIFxS5trvrDhZgFER3ZJnkA4PqvV7+W3cpcKzmyRTvZZX9Rp9c8VZi0VOqj0
VFSRhnPIhX81OF3zbVqBdePMHoLLLWEucn201mfCFXPXyW4O6hs1PK4GEstlupRkh1EIpgCHJVlA
ssDHIypC/0meZxNdayVywepkAD65sKxA/N1o7pxIFbhAweICJo5LypprKqkEGvPgYEKiRFpZHjW5
H86P+8qwDOjbqXN9csw2i1t9DDgnEicGYwzNDLjwfEic/wwIguIDkFV3A4r5+E/NuSn4yFhdN/nl
+dzw9fMgGChl2rDszMmmeq4FvkqVk6zMonMhzwR/30CfrULK54HdT237rJ42knfotNrja6y/Mxnx
3fsGpZq/zuNVsPnkwVw9dA+VI7IHBhkJLjmwStZWIlKGsNu0FSc8wYWrCMbzd9rhkaoP85VWuAIK
4r60VNgzCS2UFiicUzHGilWs+W0NogKdDNZLR6UjtbC1t4jcgbUceBcdRtBTzoNJ8dgMyhFIf32m
zgaSY2FuJAHaHPTy5Ahr0WcazPNHtdG1F2SnAn53aNBv6NEzwlbJqetNU5NU4AMC+NgeX4I3rqgo
70B2JVTuZYcZULKGyNaiXeoa/IdlY97mca0cuZcUWjEQamh71rHdUagH9CJkHjOrR8l+mCu5rEAF
ZVLgXPlivm6Ph7lmHZblBas/KX6NBAsxmYNORECPfFhqqp93Thq6LM8lvh/mfBZD6M8angTqTNDG
TUhKPkl362S1iF66EAC4F4pMHrdLfKgUzDQQmUhgluOX8A1ihWVMvddrYbGczNe8dFuuKeHN4t1o
jhX+tgt7Hkn9CmQ5NsQIJ4g7NHJaLs9zo4QvdPbCejNEm0fhaMP70J3nrhelhMiNYmIEFB3WrFUy
JaduHtfMRZii6hdlBBSHFb+CJc0Foq5FytbuKEkh0PJ4YQZq1PoIsgyLKVKEFzYjs7QZ7TTxRnPD
Uyztc8wRrdqjcONvM1rxUWF0RthNQ1MqRcvELkR2+7WQvsJPzx/zWfDKssLKBnMfp0KLGWAkBiaA
reEtovlFJM28F8B+flAR4euN1mHm8cl0nNi3M7ZTu4SlDgBg1tpjgWXPzqikrVhJACg/Y6coPIZN
rx2ZloDTg/atZqFvvWpYy3zUE6q423bfDHh6IIFyZOp2MYudw4CKkteJEwLswKwQoFDWWFH5UreG
WwLznBsGBqbfKNoyHJfCwxMpnYdOJRy5O+ipVcNGfS4p5HC5heIYEHGxsPwuRkzW6pB9MGaYUhwZ
K9FzmG82L2IwsxixcnCLQtEXsxU3jZUHwjjbEvsjL2O5bL8AhLBAsd8J2oqX4wZD3ky8jLUYmLXc
LqU9y1gf7xoTnDGxuRNCVUUrIZpjH/Y+imX8yTUkOGO2YPgupwc6ONqCsv3cZOC28q48hJgDZnyH
2J0zU3KQgrMK9Q2VBfqZc7zHRxGCpD5LSPZs4XcAEE5SqsMDoz8cbbFfMWeop2XK1+ts70rSQ4oL
HvSbRf5AbZRknXx13r5BnlD+BFmEi8IMM+haUH8rkBYUk9mcGypM+Jg8obUKkumZmPoBJ1VRsV2I
LB7aIqYqVMMTRGN74mLOfwtNQbdo0PSEj2eBrRHQWvdNLYMSToiQ9PEF8bYEplBnrDWcgEMFf+w8
Bcn5GEVMInT1GM9KvVKPMu+iloCRJYCoCjVfQVj7TDpoFHkHsRq/DCsQ63Ql4u29jgVILbHeoHnZ
pOM6EI0ByagABv0oy8ykURHtAbF8BjuFs0aXRoR6030V64InPbkj7aheRn3M7DBoDYgVEytXpyru
EJ2RQiGRCuWS3Soo18ZT+0Fn6WsM2GQqhd05euYoO6HXyoIWmsUqBTSNrd8ic1NDOk2mUnr6/M7f
twe6/vCC1Nz/PtSkSk6QI55+n8vz9IFFOBHRTAsq5KlDS1nvEBGIuWT9sI1nEm36fz/k8AlI8vfv
bqbc9nJl2lLNxG1mGm6YRv/7Q2l9bJnYSsZHTbghvv59AdZ53+ZD712lKGgCzT9wQcnQy/u/v39/
G1qGX17kq0cLijI2cGqAr8evmVjyq4ABGzpmz40w03uFtHngLzs1sJ8M5kgM3h9tP/XfozVnHnBT
px3e2fOvv6fwzxvnd4Ps5Jm/D1ZpsBoacrCupdbTGCAhf7/590cy35n093B+f/19UKvq60Kkkzgp
sJWwkqnJK9npqvnC/v5AwKMHNPofj/0+8fsYqgZLJdFjXzHGLW6VklcMYQ3UBW2zMSGRi0JkzNL6
rRHlFoGICMkm+hty2I5o9OEEL+ugzBfbPjF1V8uM0m+F6jJSmXkCFtPMubydUBkopj9tJjZkfsEN
ydOMiKBel8Gic8daozHyBNOWUEJLjAEAwVCE+0IAKIMsIqnfTKSLkMjPcHolJG9hNhng+GuRa/fo
TUt4jIeqY0MeRBThiqwC0/wgJcpeGgS7UaRHaqwdzOdyMZm3vD01GgVBrZGKs0grJCZdF+N89EKz
TnxNrmiEUCRRG/34kKVDLT5KX1EBvtZjgMM24ckDzKGvNTpMeghapATU50oY/1GWuLHKllYO/WsL
rrKiamWmWbCr8n6lDSsxlhSacE3tBBMGgLlJrrXQ0F7IRupQFVqQkPvQyeBKhw+vLVB9bHqUzxpj
m4ZSQ0Ze/0y9wAYdEgbpVNvCimY6urx069mE4B4aNl0FlDESskKBrswzq1qvRiajGgbTGfELQBVS
8dCq6a1cIsPIy/itFLsVePpYh21fJuTPpWHEKwnFr7GkymxSINTHNKBN1H8OJRetqdFUjPU3ZUHu
UExEm+ICnZx0coYcRtv0OWv1Ac0cQPwrVqRE7/UjQNe9x/Hc6HEOyMrktqACpEmptpwUgc0LGWs1
KmjA9BSr9IB+1JPajogVAZi2BF2Wsi922Gae5DnrggqxMikhAvWCQWuAPMKCZzEyawbBQHJn/MDY
l1UdG1+nFcxt303ai8jeZfTRupjCJ4E9YM8qSj8MeOm+qN0WyULbhj0bXK5BNK3i8CrpZIbgmPuV
ID82fYQEUY063GahDBAlxAY4m1Y6mTSH91IZuOFYZDvoYGM5Dtu2GZBRkKvjc+xBSNHohYLy3EiG
9l7LClCCAeu1Pi6ZQKZToz0lh+FxxKdU0RdXBMmGJ7IPo2Ki0luskrjskFDQ/tEr04RmZxjauEzr
7lMP0fUdxxqsCpPXrvFP7aWYfS9+xAjcmPE8iMhzYmOgmmP8FNVztJ4j3LZEVX9qlIOEMFc8fDha
UHRo35mxAZghbwvkysVNZEjaagRJiztEDlIJZ1Yp6T/SWKAL9MQ4PZHYfx/qDwbx43L8H/bOYzlu
ZFvXr3LjzLEDCSBhBmdwyPKGZJEiRWmCkEQ1vPd4+vsh2btLze7TO+78RigykAYgRVSlWes3NcQ+
aB936EobBxON+6BI2f1P/jdp2tA5kuHc9EGwnT5llbPp0Tk71WV1gk/TYvaTHVNf/GZODQSaksAZ
SwC5BgBJrTxKNG+2WozGgg7zKBMVXkyPrQ15tmlq45ADjoDmh5AzFre9MXFIKtEuqVO7OcCQ6m51
X77pWYG7fGFvfZGyEtTN81DnXwcbyeq+E9vZTJHmSdhfdR7aLVpq4B48fXcTpFKMKFxjHNmsBygq
lWi2I/tvC0cQE9vlqITSbEO1wQB8xhpqiI4x6whW8Bgv+JC9B07FC2gRGIhTwYCtpLPXOvZb0ij0
jRE4h6zsWVgcf1olXVgt6sgI3GrzfjDz6WKF4S4u5ZGPSPYdu7qzmwNeb4vxWWSc4zpobjYqS8HQ
EDYM6y8WEsCW22rHOQKmoS0EyXKcg43pNs9Iio97XMtOFa+GkCPo7wCDkKkzf8qB8w2Mq4GYALui
RZQFh9v1gG3UjRfJ+V5a5ufaEw2Rjzna15HJnrAgEFVjCRLnkLDsEkFnre7HfSFscIMhWWRtAxHW
XBUmNB29sjHzELDVA2vYRr4X3k64AR9mNjJ2irNpVJqXroo/+cKrNkzGaPPHz8i263etX568YDaP
BvksO4mMT+3Uk9QBitUg8HEcnK/j5L1hkx3tsiH6bQoRBzLM8LlYBVBO94X7VYvm/uSVxRnd5nQb
QzqGPaB/Q52M0zwipEe3rE96WUanRIQvOfoytzqZjCkVZ4Gq2qbEJXujJU64Rqz3hU/pbVlp5dlG
eJIVZmDf7Ml0HTWo7eGG92Rp9TqdETOBUvozHv1T3KBmFYYZppcl285iiNpTymk3TUi7VBZpIMSt
7GPn95/a2Gj2AQwdEg9LiATucFDH0TlKKjTkst8aB4l4iP0+JHVIoAN+7GaUrKVtfG6zYFiH+Jog
2FzaG8zk95WcWGotw97IgeORU1ubTE9fRG+C0Wimi4Y5GGTsfkbwJlt5RYECpuEtIpQme1umls7q
jc2gG93JKLOHYZi/jEV7X2cNMYIE/cVZ709WhJB/G4U9MejhySJqeI+vGH+8YqsZWXSTtYGzcmy5
aIlNQFw0E2a04e+NEammQmj1oZUQkhqboELVGukn6D/3wzSetD6502Lc0RwMKFYWG/qqrCpWVLDz
IiaCgsvJWx4X6zSWa/bv1jdfh/vMh/0xtwShcsfdR+zQd1kArMMOuxMWhY8CGnKQ1x4pEzcHwI2V
YRPvyr55xqyOqV0jqihsDltz4P6IkFeB69kBlbGJU9VGsLd1QpoolMp9O6yxx0pGDoeiB2qC8XB1
U7TE5tyK74wuuq3lFKDM4/4M63FM8t8g7t/gXiW/lfNrVSOlFkRoOOU9/38bxss8exHaNveuzMA2
dEhXj4BZJ04DxnFCuhX9zfGEWZsObvgtkDYb86BuX0LtcZDg0ROvqTZ+3L9Fk+U/eWSW9AKbFAvh
i3MQ9D+CxvG32t6UJe5epG6NdiQMMBf7KmNLjwvlMayzRaCs+SFQ9awNthuVSxC8dufXyAeIUcES
RgGQr/FXp0GqMJjbtRQ96WbhswTNyZ0Yz5MZhacOHWjNRWt/EChxDg6HHI7hbSE58CYhcvFFEUKV
dL7UkbdHI+8LC86j7SIyisZw4pbbge/pGn0weSrRuxvF3MI2X2JMevE0elGxj8HBTSi+3ugGBF9J
gN70LNKDjQn/2a7WdXWSkTHfO8hgo6ueEtaf2LAQIXDDvlnjj3ZvitY+JR6p1xEiThLGMEnjGQsJ
I/nuIjx7qv0OdFCcbG1bEnIdJQoPiBTuBgfDbXwwC3kUo9ZsnEl8Nu3kfu4G+yzS+gXaOuukC3oz
hpBuGEw540Rwb8q9h8TmVSIUAarJQK1wCslz6kO5ssWFiFmbZg0HiipDJiA/51YTEwFvidXZpVyn
QXOI+756aYAtbkry66g7PNp2TfjCKnllKRu6XidLX4mc0HBt5ZD3iqc2Rl+qkRDuYHTto84w9pbn
PWAHEe26GNFLNt9Ezpym/8TRtNw20LCBA1PN3LRdp4n8irsKgolYogyQjAlaiq+1Vd1nhYlI3zxj
38SXB0W6NYdH/rjSthZMLltSLdvk9jhtrLaW8LHZRmjMTCkSwAMW2mwura+IPzVrM9N/ZnVOzl4f
MiAhNSLE1c7x+JKWRsA0ZvIB90nXpkMn9n6fubdmkcF3Y5rMB5gWePMRCW8+mXrqntGoXeWFUeyK
aKEhAPjMhRTH0Z/vdL0XOwNxiB3naXPAdwN5MmLVgb4ZrRk4I4AwDtQHkdTJpYu8eBt2JNeThRZZ
FE4Efn4yT7qfbEWGpFRTRejtynFvD9CPXKfj0IcaAry8PmS9Qtkbu5kbS8wm25Ota6YT1O8peHFl
D940QWc0LsRr8Jo6UPBjNvUrJbbWeIRTqiFnzTN0/25ykoUvQPoER4xnXScuYltCPJSIWhKpJuZn
Bdm8HhsXpryJFoTlBBtggDHGlHO+C1s0rKX4WU1OdPDmIiJy0nzt7HI/azneIG064G4gDn4NcttD
+f9QE0bD/OBm1t3gvjV5uc3M/KzPHAwl8p2DqwMjm8BmaDEi70XevGpaNLH0IvIUlzGuaBNwdE4R
hJwiUP/t3B5m+C9Ne6cZiEu7enxvWIP2ieOuydr5Y66b6tZqUOBGVFq65Bo77bHInb2fc1BAIzZl
sWb5Tluy6Llzx2FolSfmjyEJsfBIIv0mtrKctMMMfqt97f3xhbCD5PjkMstJTAqduoJA4ZUnvzMx
hTDSfcLh/uCUNXMLJh4NmX6t1v1tUiU9nEheJ5TmrTZnuB8NcjmF6v1hakyAk7jNdGilr9Ar472Y
sE/EkO2drDUfrKHf94RH+gAX93DSgLZ7VXXH55PpNDbnVSx15k63Zbtta28GzIKjK6LXMWJZ1UO+
jXxa+EKzhYU+NOabWmC/A+y1EUyjkx3YN2Vg4VaS1l8KczDX7VR/1QdZk1SM+IqWJaG/+VVE+nMY
kyqce9Ly2D36wP9J9fvIRZOgrr6GUSXW5qj06uHhl8D/w4rsRxj2HLuy5G6MzCfNGfqt7k0OeY/5
xv0+BMCvp7AEqqEh/dciJrmuw0s6Ty/zPEEhw+Bz2xXZXd40z3OY77Q0CJ5S+bnp+x9j7AGiDTlK
loQ5Vvy65Y1B7NZo0DIeM9ghIEhEMYJXcA+9m5zD+mQK/Ws9I8mQmd4RG6AJOyLbBXvbPzZe1l8S
ffhpDtBIFsVPBBU8fN+dJHmSUfpqDy9lUci32XrKo+SSjXW1x0uENFA8LklnMkGNR7g1sc4jC9Ka
aNRvfeX1uxYJfISAyYEk+extUVBKiCyCaES/5Zs2k1kQ9rDuJ7hnGhi+tUg+M2H1my5GPZYwUXws
++gHrq5vpRNURHWrh1r43SkHS9mzqjqz++Y1uljbizQI7kgv3zpXjHd6p62xIAQkiAL3tjJ9cABr
hKaNB1H3OyfJONMM7SZnBr/txHjq+8DcG4HJhj88z1nRE0twSF2U825EXeN2nCZoB1jqEHbbZ8YS
c1mIiUO9yAG2JQFxLCLCAdOI0Cjv4fiSusA3Cuys9Zp73k8zw5o37prvuc0bNyK/3E6zfW+mgoh0
7GwajV2Rw9mudKHSWBpsQAwGoOgDGB+RlK49eFu8db4+VrhqRgesB4p85DhDgwkbqoCWTP5d75Vv
EWnKts1+k/4QgJCHg1oDYGam8T0dHWXgRCKYp/WEaKqMSMZpFj5ETf09F7CgfHczNVWxr62C6dXi
KOf34eeuaV7Hfp4xlHrwMpjGSaelWzQ/crCLiCppGjvmhli6xzO0tLm0SY2/ydB0/1/o7WeOIcj0
n4TecAH8J523/0m/Ncm3P6m8qTt+F3kThvcvzzFcjE3R87DsxTJ9+Nm0//1fwjH+ZVm60PHYxkMT
seY/ZN4c8S/TchnuWK40JTuNP2TeJF0SSTbXRDjO0g3T+n+ReTOdP1tcL7+PMIRETk4QnNdd84Pj
I/P5lGWdbv2cm/a3epyCUzhLNNK7NF1hzTx/i2JWJtHGb1XeGZxAhHmpY6ghwnEQza9J2oTDeAlC
DmBdl41rbOOLp7ruG/YdBgI8KcahSxF0LSHONJPbMJioVqV17qT7gOtNvKR8SbU0CUvT+2BUsQj9
Ek6c5yC9dcu0BD3BijujY9SknIL/KJyyL85uiD81hhCaBwuEbee1W12pMeqq7x0Nvs/7Q1Qzzscv
tZN1oJm0YdVgQsY2RhDvqLufIhmPk+g4xNQjrqCjtO9SRKcOiW5m20C2EUfFfkb+zug54OH1mutF
fc4MvzojSlkiN+w/X5tUuyqubZWbrhucug6qHSe15jR0F4z0bP82xdvpmC8FXlGQJ5crPmnpzquz
v7Rz6mBjUJRAkdVoVbzXi0Uz7EY9KIKlUrP53GGCSZt8vyvHIiKXGM87dQOAoWiaS7CsRhb697dZ
amVHre8QCAnB0x4R4iF8/PHSj7LsaJUaCjS3JjG4evHAtPNsRIWeq3ko0BhwGw4CS6/qaKsCUIIE
F4ONFLygpK6+cFZFMYgV4WB5gfvKmh9kXvnF8zmej+wIHa8b78IRYP0wOeUXISLvNq/ZcLlxZ70I
IC7OUFZfRsPOd45ZBxs1bIj0S1FY5qMTk9263l4FZDo1E5e/kq0ZbBZNgFhwq4f3qh8l1p3ta2T9
fbvf2jk5NcA+9zaacXxBSmKD2HCtKstz75UJmFycwDiBH0NCscdrexfmPtzL4KKaVMFxw7u3UIRd
Eb///RkhISLweyNRyDweTt1SkBfoT3PWYzs78vn60KGGXNuaCIKNGTbFunTg+zSmFW5FU31WtW7m
9AJgmo6P9VBL6erQrDmyYXRgPVjm6joSz5JFkbQ3fr9T9TCxrv0KKGXPHPuoCj1tt7WjOXhhdu1j
V4r2WOfRZTmYv/WiuZv0MPtmlhEaRqUXPE9NBjcRWep7owznrT1ydvfjoTw6EZLxsvC6Y6CX2vAc
tp1fE27JwMk2en6jVZPYjf0UPbwXaZ6c8lQcfmlaOjW3kqSNA2997Yh6L3p4w6Aj/P3eZWCGQzL4
EnCOsVEsqHqit7HwPvX8hx5VYRm8Z/TgrfW1LfIhbcSaec66sSVZl3Yn3dXeb/KjGKI7Zm83U2FY
J6+b8xO2yKoSxTMR8l8u8R3DdcUr3XVQswdXPcNyW2xo7GKt0B/XE07XNzUn2jskKBElRN4q7pj3
urQCTLG041ZNu+9a8FSnxNq+j+tm//f+rIE5jerH1IftVmst/bFBQv3RWanr9wINfxzY2CajiC4e
VdvsMDsmfn3CkE08jkGWn1oneb3e1Ia1RBb/Tw8ljLKMLiC3VIEweY1h/rCcwWeicGdEz/OH96YE
7EE8cKRQVcRG8wdvMrLr2Gu7xOplk2ka/EO+04dsBp48W71/HmIcEcNRZj9Qb9K0dP6ut3a10roM
4slEBmuQv68K/3mAjFdFiTjGL/uBh3cn4/+Td9lDEeVtw8Kuf1xkPYQwDUHkR5DdIXD7YZEtGlsU
bTMj4u453a7lr38azVqcDOn19sZJJfC/rH1GT0wnt2WVcEajGUmD5a/YudpqGnEUVf5KopfFXp/Q
KSc3Kx5VWxgIiKZjjpfmEMkzMmwA2+oEYHAcfyeIi1YJvoTlDG/M4BOa9iiBlVO+UTVVcNhL7S77
9F4hhqyHc/TQhpxsZQtaSfe87qQ6SwK0t2ic1vjN8Cy9AjZsF/hkxS7yg6nUDuYMRK1EsfzznFYP
QZjFb0KPXnH9Fc+FHZls/BNns/i3ZWFv35ZDrD9EsQXpKDUj5JZ7cbYymALk0fJnkYM2C5sRgl+K
IE3cGcnBGBaRhL63HrWOAiNnzrloS2OCES9VTE2yOTipmhrmNmlFBpYfPTUO4nBq2J5EE2rUhslr
dRuIGkhtQcyPnGfp6PcEo/rvfpDgLEDO7mGuABV1XoAwImbD3/27wREdgXQSY2Qp2f7gO3L3zx8a
0FN/0t+1+Cg4npCOJV1pm64nPnxoHDwFMnSVgrfB0cUq7evksQ/EfDEDjn4GqgFV76Hz0FYPtjtl
mwkXlrWJNtknvczak5N3APGDeDyaFSlBbbYQY9NC5OLw/r7BMEisqsUn89qhrlSbGqeqH9qu937o
+LvB1zZ2mDgojQ5ec6D3ysiS59JKtL2QLnGK3uofMq1y0VDQrNfJ6Z5QlbV+qwdMzhoz+NGFmUAZ
LjDlCdMu8yCdxjwMtU5mWNVDtggE25bW90vVuqg1bo0Q0yM1fLlRtXsGwKAEw5vTAKyCo6lOUt7P
IGvHZgrMxfReXdIDEznRnxEOwqKvyj0auhno20G/S40OP4QYTjgixlTbDKCduhxTkKmljc3TMk41
Tb5drCW6uys+8hlLg/w+oot2ak2+a0QnQjQgiG1gDpZcgoRCBwtAG7sCDoHJxeyxHXTxcdjidFrd
qjY1ztJQucvcvoVi9+97B7fSDl08oSv57yZr7FHTmzFM4U++MurB2NEHULNMzOcEP8JstG1ytBSW
CTLZTwmR5csO4dqhrlRbgxn233d3NXI+owE54MN9LWgLIqqN+Q0f4vpke8FPKx3F3eh28sUhbR6Y
AeJXczAghVCss1hqj6WuFYTLTeDObSi+I4O98wPX+EwCBb5EH6T7IQj1JxaXH2oAQeSfpZTNkyej
am9Nlg5L1dQ+1527tcpBfPewSLg1EaW7t4nJn1h9yKAvHSlo2WQbzAYYWsuEe+DPwTmZ8vA82UbR
AKQ09kNjBHdsjcOnym8fsM7Qz5Vlh0+iAJgYO314qzpV0WsQ1Wuhn1XtOqIil/Ck7vrjGWoEyUP/
/RkAUyxgUBk0ArToc3xhfffwfklg1T1ohBng5lwvx4d5mDSyp8DXKtnBd+9DeBm6hVl06GovuolY
geWyGqheux5XmuNqT2GSk2dBzEwuo/p8rv6D57xh/HnWcnQWOknc3dWlQIjcW/p/cZz3w2SMtCTN
f2L72z8UBijdIfab72USHnsgR5Dv71DQhaPZB/0pbh3j2QVWcWhj7RSm7oyUkDnqK79Mi41a3UCh
mIcGMeVD1OcF5IZ2wJbEAcOGl9Ow/udZ1xQff31S+a4U0nSwtzTlcvT/9dfXRKA5ReqYPwJTO9p1
Ac6ujLDlS7IlQ6zqXhSGZB0skGoxzJr3RrdyyzO+SGunJVYLt9sMUbKZ8eOdmGnVLRg2+rd1AVSa
byL6TvhJrHLyU4APbcLIS5sq7NSzt02kgwVaOuRSOGTttuCAfExM//l/vMQf8LSaMFLav/33f1m8
MIR4LYTopXBZZtwP/+MpzSpvtkckvwa8w7y8eBmnnIO6i4WVWWLiMwTuChV76zXWOaOTuOEIRYjg
E+rY+9kvrVfTNaGTF7iBqarfFW+p2dQPpqtpF0cGT+9349VAAiUMt+rZlVdcGv1sRaDohq/RCAgx
yEhj6/xFsGxfLt/rrfP7VSKrMtvIcmqObUGMsZhy5L0LzCHvsTshM0QIPcYJZPatbp+QmkAlrU/c
Y5Q6znsRjw1kPlUfYrcCjW/gUp9p061a7y0fHWxQcK+WCJF/MSDkAvSpn5g13tSAmvnsxtE193Ge
U2L6RZ1sGvx7cP9zQct7yTcATAnZVCZ1ObfG8+zp+iZvShPWsv1rFedxKN2m9pQ5VnCOBZFPdaWK
EGcHIKFYKX3oiOYgO/zz67etv75+TvmmzlprOlgHLP2/fF+FGUy6N8Y2crNubcNt7FBBsesz8p/3
DUmPR9NrKRzPWoURgpVyqaqOFIvj2LCn92HA6vx9GMDwB6IJhxELlhutNdwL2SD/QkzSO+pd9tIX
rn+x5sG/TKJMtjLwBA6BhRPf6iBAbxMbC051hxo4B8FnVidJoJY7VDsB0+WpqiEng6CeqmrqDvXU
TCAudH0KKjvmbSwrrGuWx0QITlZBszHNSpIgaxPg/epyKdSVKgY3lIfB5sRDnojLLoaPU5sYHpEP
2/zzWxDGX18DoT4QQ6ZFBMckYPjn12BEeQpSRxpvgN5QP/Cr5B6PpkfPjVJyOwEcxqXoJ5FAf0H9
scCSZqPa1Fh1VbeOuSZVTWh+GXztGKuh3ffh9PqhfRrrBJjb04fmZPnp+Gmf2mIigbnU1AhVNAvc
20hNNP//+LXer4BNrRuk199/+rW30fJ5Z4DsuLm2qau8CZJzwInu2n79YZoogSAL7ag6VXtktQh5
utg2ZHnVc9gJKTDJTG/e6x8v1QDfFgz4ePnLbaFZ4DL+l4ctD2819C7sUvMg4ozO2V6SsupqoaFY
3XiWcfcUjcGTGdTYURcQKN0B4rgMgfe8I4hUj03g9aQARRMROTQNFq507CY3HvLOz40hPmPyFTwS
cxvvHFyPoUbN+pc0Q9VBoHKKPL6bf8KM7ajaCR8gRdJiSZSFkfhi2I+T0devNnG5fSmgH6lRf/NU
kVfz6p8/uIb91+XDE6aBUYk0WEOYz/78wY2LQiRDb2RvhHl4w7YPqaXrDPecDDUimnVyVLUiNsjG
h0aWgiFAH0E1/tIzxLvRT6uzamonPUKRApcTNt3WQD6G56kCIJj3ftWgCn6aYnCteLlv9YF5y0gQ
9RBjeyfmwb14tsuOz3HAcubeRTXlbd4cLJmQzMxd92IsRTnb9SaLtQyHRqpqXNK6YO5sG+zL0jYg
PJGxA9m7+PkeyZFKxMy5uhaqzQ5DgApMWTjt0usYFXLFH8Zcq790y2SYMEXg+B751sfn/68/7vqo
Cvna42SDDvjrb4b1uXNI+RsdZ33UkHrPtZO6iqLmpU+ktv3QPi7Drm1mzZ7fw5mBzRiR8+v9H8YN
FuSJekDd50NHUVQYbKgHNkGO4CG/LcC7PxrVE22CgjuPyCEq+NbRT3BSJigXH2fvGDRJ3Wy0lnbV
6Y4JemaZGcn3cdc7iDdefF+fgDr8+yHX29QzQwvY3hPxbP3k8rusda0dXlpDfjGXYH8y4m1PZOWb
3cc9LqnhIixmeQ8j1NHadquvLq4Kq3SqOVN1lXMKG0euNMtHeIfQlAp02GmIok6op0+jMSQ7p4rb
XQ6AZEgr/97w513pOuWL1jTBfZm26MIX1UscJOWpq2CyqWoXhc4+A6V1+z4264xt3YF4TZbBQ73X
nFMWFWR+825ADJhE56Tb87aUqNwPBUH83EmdN32RJ0ciJq0wL/YBDz6C50KeM8YBFEbDsqJ382Np
OQ7QoFrbqTbsteeHKUIJcblBNZHewPE2rKBhBvH8qDr8wLyARAzPakQ/FvwHCerh7wP8C/PQBTNb
46nxPuONkgy04xP3mkRF8IKZUhWq9zozXjsS1hZpEIm/Ng3qIeoO1Xj9Sdc21SH+eLy/E3u1bgfz
zDreenimqnX9vb6s6JOQZHGEf742XZd/8Te7ATXuujn48LjrvfwJ0BtQdQunhf+wWTD/csSCfCDt
5Z/hSjKLy5T8y5YNtEJTezEAN6sO9oYdlae09I0N0NOfY+3N+kZWTXl6vwy8z22pOQdmSv1HoPmf
CmbxFxGa+hoHbzTeAMqc2eBaq6wGtFYnVXh0ugX/2tj9eR5N7xNWI7jh6u5rjoD7rsd/ZD06offa
Wt230m/sh7QI0kvgBV8I61/+eX1ZcqB/Pp1IV0gMqFw2R7qwP0ZOhZdA9DH0/IdNLv62jkf70Scz
DvzOflA1XXcNpLVTgRbXVC3kueISCA5jqjcb7PqQGllNBt5BJq2Kw9sEw7fjOFX+UV2V5nDfY0+/
VTUynihLqEtVyKlZ2fOkH4YAGqokLXeoNBD0bdLq275o2/swQsLLIQrxyQ1hLXReuWAG8vA2hEfB
z5VRcApsCiKp2lFdqbbZMnBWAcx4bboOU2O7pEfFVDXid8+zoqgHMRQhAKLFEs+lKN/McaW9tBP8
ndTym4OqWqb4rAHnvVc13VhV49y+eKNuPnTVfGE/Fu/++TWJj2lkR5ceH0i2Bzp7W0N8DFb6mtDH
spba90iT5bbLta9m2ucXVfhyxBYpjR/4NT3COlGmnyM933WTnV8iGeeXuguy+wSWnqdVAAxbP0Cd
GhBg1IO66rpvctB8ABs8UCyFa3WkEqz67vozZMQ7dYFsq+epdi2qnwMBgzEx5ktXBh2v3/dAKIOh
K+IW7rNvG49pnIVgO3FmHFqxy9LC+s1Nh22e2u43Y7C9G5zQg6cpntsN4Bn/qCdOu+7r2sW0tbi7
poOsGfutzhTJrymi2n70PGmeVIpo8vLunIrqb2+KulaHq8kNznKDeq7mjt15+SltmAqsTCeQidef
ILXqIZLDAI67aB8zXFiRfaxR1dHbR9XElwItttBE1GQZIXoPy6QQy/liBYTOPll+/TNP8D0azMi7
jKb7tKDQXmvMUTfdyOqX+539WoXdue+9+GnMwvS+Hlw0IJf2PgMOak1uus8BY0FwTDEC0oriaE1Q
pNpBO1+LULd/r9bt+OwnPTH2p9DoF5r1vwvDt8xj2kkP/Z+gsfbpom+5tKkhU4viQtggJp/onJxr
bGE+Gz9qpzc/6201Qa7RSVwvVU0rEcI2IXrbYPw/1yyQNwOsrLvf7ylw2njEBt3ehkOIrItZQe3m
v/Gjsc+zXupfowxGvK31p77uiid74rCvwxmvJjkB9tKsgzO00zPgB9SoxvyrSfYFlnOS7Qu8JV9j
YAhqfBYKh29nidvZcjuIruXmLzlEvR2B3O72P3wDhaF/jF3xrXOkilp5ruG+Z6F+WRdkMJR11tXF
d7fhRGOWrn0vlqKaQ/Q1Mj3eqDZcLWuSibqxq13Wieu40C2Ho5/6Jxxu2qNLKASc9yi2wdR5n3tg
RhBY5m+xlzWrAUTlySr86WBOaNFoBp5N0mZByu29E0bNg2pqrdjb9rKBivxHm+qQs80XOO3Pvs+d
VY1EQp0VYiN1g6NRZgK7IF0wHEXoItHagyNR1SAoY5Tz6mk4vl+qVttucHL6ZYC6LEtyPnE87lWt
XZ72Pnq526trBKH9xD72lkagVPPLJ2sMo12Dg/mOELCOw7wNCm52IIfHzrSJmyKEA0HhM/A0lSDE
SGTkq2ubunKX3v+1zUyQp/TtT9dRaig5sgkT8N5DBamBW1FCVdW0SkeCIXWQ47F9Yy+Xk4i/HGXs
st00vgCisjRNTlrca8AOzaWmmpoef18SE1gFGH78YDgDyz7HMrNYvM2R/d1ZgVltutKevoRRCDPH
rz75aWKR9jMrEMkM48VIdIGS6G7IffOxr61H1Q4aBumXyUFodxlmcMKJ5+yLRCYFn8obLy6SYyxR
B+ynMITlQtELEvBe+/TeEiKKEEAqOYR2Le+THE+hULZHY+xqXgGFZvFu0hD08Szs+qkJA/1QxwgM
q94Qe1x8CCfUZtg4rKY4iO6AqdRAL3EgbPOkezRm3bvhwOp/h1gGLtHyf9p29ZmUdP15aNAq0Zeb
qhD5f2CoONQH0SJ4WicclNSlszCf3wuNPDz6IdRN3fe3QILHG2LYlYlajuWShfJ2gdUm+rYM8ubG
1bKdyu3kPRlHCc5pqxI/epbD4Ummgwsq5zObiBStSg+ltdCdnwho3uGiJr4Efo6HcatBE5nd+CDH
GR0oq/VOQmp7VatKxFzUlYsio6cX9p2b4o9cuOMm0adFpXuZeN1oAv1pRF/UvCtz3/u9Q9WzeVzN
U2kcP8zPkTQfhw7odBZHJWtU5uO2XgwXp4hhIdVG9Jx6JHrbJAu/WIX95iR6+WMsJjCumR8ANL1o
CbR9qIvI27W9f6cKt7KzU+zba93poU2oNk2T/l2Ri9doNklmqw6t84y7suq3Xu7pJ3+aKdxMnFTV
bdMZj/GlXjd2s6uc8uF93NL03qvqfD3091vUOD5iD+pRY4MidJ3i7hTGFlwWvX9ShSA0D+zr0S7I
QPmwHJBPS+qt6guKsDiXon9WNWzK+ye88L7Dr8TJyCQEWLrSv1eFV6G84QJDWV/bOhtnwMFHnwZ+
+Ona7iTOcobrf/KTtHtDrziBMZcj7DIuXMilUQ3W8z7e13F+lzjQJwGCpK+T6e1amZH7IsT60HXx
d9UcgxXdJhleKqra80FHlABzKDv3XTTZkexa7m5dByu0NEJ3SLjpazKGAl2saNiAD+fYZxfia6Eh
XFKUTAQ4PCInnuM/QTyx/uYnpOGB7wQXsE/AFswBfskIocyaYAmOvtbCSqBIDNtEJvWP+qjN+S3A
4WDVL22Z6g7iRZnRNtqjQDl+36XI01TQoB4cD3UN+HDRWzvfOmM7/iDHi3iUH3X3RdzYZFY71rAk
dV7GbLyokZGhv8Didp+lmKYNOOb04IX6h2cF0KgJLZcPzjBDtkuFU23UJdxos4KnQSvs6G1ZdsFe
xxj3aPc/Ooc303h2v3cCu3quMoGMYTpEu540z7PuR9A5WEE2bFvr52Jy+UOG2C+pXi8bWPd9qa9U
r+PWyb6xYbKqapMxpVlwbnBA4N6w1/NT17NPUdWcF+bArHsM5iokUNWHP/HLvMH3D2ap7hO6cF3n
a+zjHYR3XP40N42Ggp/w+W70OEIjULcbBHJYtyJNnLtqKsP14BX/l6/zWo4bWbboFyEC3ryyyfaW
bDq9IKSRBO89vv6uqtaoZ3TPOQ+qQGYl0BSJBqoyd+6tX02Eoh5ap5y+Nq26Q85J+ZLo5oYCUXC1
mxBVHmN6ol4UQ4ijJJ++3WQHXYnDa6FGyLd0EJ0UQlKLEuy0KyzeMFO2l4NGve92JM0Onvb9IIZ7
iOLb45Nm5aSCWhrEtRzmHOCdOzmQB253kAhS+Gldm/JO5kIWX5vd2mD7TIcTQ+Fl0abP2693lzya
lVqDb6vQ1koGCU1kGtOXTPdOAHGQIXCiaif9gfDHqnICq/0y9rWxG4DsPNZB4i/CKSyOpFcL9N85
Up26OKb99Gt2Eqb0yVnaxrv94Nfzh9mEsI5NKg3D9tgcagpAC6Vsqm89mh1zaWefU9DVy0ZHvZCO
YP2lNIKv+swKGLjoOvTa+lhMcX2URzrZL0i04Mojc8TfSXGZljOuHVPcCqyaxzG++4Q8eaIh6sFw
4KySE9J3u4KlRy8OS7SVqTd7j9cYCN3oBL6OmnXlGjeTPtDhZvokriEaLfdDjSJeMdfTri0HpDk0
B02Osh/Ix6r86GyXH+xu7M5N60AUqkE3AyeD8Zq7VkWGLrMgrPyXqdT2sPQnklzZV98tuImrzLiq
ehF99pAToK4DothsU3s5Vq25K1K12XndFK1SVy0vwDUMZFps0sFRCFewU6Wn3jPf8ihXN4awpCvK
g/SUOl0MwR5isblFKZxfC9NZmEBBqIlfbF0d3NIOn7Whn1et7cAOnoPtpacVOJndXbWoRwFRTeHJ
zar+s3UQEx47qF4i3Z5fWt08eJnbfep5kdGLoAMeEaeD34FEO48vlQIDiCjck6Bwt7JYLwcnzL2b
KScKWeG/x5gpWmi5VcEL2Zkvuhkv+7Rv0cijAJ0Bt1r4Zti+xwYMbkOouLdZ/pQafI0DvLViVs0b
CIwy92q2lX/OK3B98aQeCtWPgWIV/pkiZXwobKq5wpIuOeT55zTaxonufv88K165SVLvrCZ59Fjp
WbHxq6Z504VWZJvVzk6aqT5+bafBOkor9/W1qlbxs7Rc5Slwxu5FzeDTi6vq0Shte99Mg70XFStU
msWhtOUQDaP/UNVN+nQPlBN/mLSbG2DDIOr5fb37Rf7w/adrthUVQXXoQtYhsPp3ehCtjTqCX5bE
CpykrJshIYsRR0veJ7uzv7c9XyvTiGjmr5pTFaXKZ+MhjDkbRvA8iLu1H9SJ3k062/0CERxtUpO1
Txv/etTybGeVFKdrniJfAis+1YFSXqU/CqNf/lxLTxbrpGe9/9pmUXiuRtJuZTnW31oLiq14DN4s
v2GxnrMHayZ3eqvJP8gAxUa7I9LM8RRNsba35w5SxCigxQVu2hFs2pdMoXmxjt1iq4Xp8GyPkLzL
U904/h7oWflCz5SxQb0zXTbc459zAc2k+HCjhmh4bOeS0pyJuIsBqDoXE0NqrsMCamQKfUhCx2DB
JQpcDhL/LaHi8ug+8UfcH6YMriJoPl0byYv7peTRH9e7f4bOgh5k3gwbMa2TS6uYxjWqoO2nizxK
3yVfGtsAApvyZ4o1FzJsOH5735nIhRoziIaqepJhWdHuIQcYrr6dRlvEv2GephFtNw5OvYvUpNnd
zV74ElfpWOCIQ2nfAn+fcveVBbRQRUJr4X8KDts6WtdWBKgM/r0oMbgLdE+7dg3UnaWVH0xh1ROU
J/R9zutWgcdEiXhlIVzRZgi4CMwxvx7r0UJL8R8pJ3eMdlVkh7ckk+uReYub6P2WQbqfcLNjJdg1
IlidS/WRr3S4VeANoN4FEwptx7+OhE8x4+qnaZQLIAHeHjoMtiVikOZ9KAKA76324+75I2o2R2sx
06oJzA1ih7ponhOBjZvAEgHnaztEHTC1VjFZXCYeXNN5frVrNwd3pXzGA4Ccyphpxy5gNlC0BOKC
wss/0wqtysS3v0+j82bYwfCWB7b1ZNaNjl6zox66qFIfG3AxsHlnylZ3MhDaviY4jm3lZMNochtG
04QEnV3LytbS4CwnkFJvTyoavCJqik0I750JGQOSdttGiNi2Qf1gBGryAzq0MvTQtI7CH5HqUutB
ef0JePt8CClNbet5QCDJHcpnoInhYuYF/S0dYUcTJ7FGOrelZ3+oDQ1uXm5NJ0EfszHQ2tCiehn6
XvMYKnP7reqXEvEcVa6zGLMqOtoC1afRljMVc3ExFYSddDPXv7Uz+uRt4r9qbWSuLBXZCirK9avp
+s8NDXFfRsd6neEWeXaSPn9WHZeFQmWkK2nKCZSc1ygY90fpUpyMWjZlsdZ4Z7cMCkArv2tJ815n
Ps0uTtMuDS8YIThJ5hNbQzh+ENj+yyx27gwHUNZXlGzhTrukvlJt+NHhsKR8fA3bGHFHEdJM9spo
teGTVg4b/gvH38+e7u4HXnePXT+3n1aPhpL4XBLi3KisUZ9LSI2g1PSH42jPv4YCsNMuC3raKf72
e+4IH0gfg/Cv2DbBdvZ38D1mGigXFJMGUV5iXSL4GFZ0WoZvLPVgeR3DbH0z3cZdpCH/CWnOmmCo
9NHWlqaVQFfdN6q3I5kWvlkoPNPOntQHORu1/gcJaUdQzSDMNxtHGle78+1ClJ2DLEie5YmaAYca
TdmXDqbd23s7A3Q2JAr0xeKlLX3dEFNDrO3D3SX9gOSGimxyawdQx4dx+2zWXbgCrvkVcgTgo3CJ
VJsinREUHed1pzbZqaj4oqA3X711kwajQtJ43ydKrvpUAOGojObYkUlG2BgyDHWuumffFxtBBait
7Q8QDJG8WJVa3l7IqkNCAuD0MZ1diIv9CWRLBda69Kz4WQ5el25UcEHHmxU15GltZYOmdnILcBVr
XkFA1y0c2mqDTt8qVjIe5ODrbTo9yMPJ++jnGO7ewH8rfCfcDQ1NZWYye280qntLPXeQhhAmLcTo
mbSat5GztUF7a266R3mqhZRXp5IuI/FRPhupdQuy3VLflzACQevHJYrATtd5lqNC0QZPvsnSZIar
bD8Uk6ctp9Kp4AZHEcWIG1djVxg1ezg96EqTU4VXaA8y3pB/gmwqUWtJMzQpWAidtM7tt7GRXaRV
WEF7+rdf1YeJ9mARq6fpIGONUG9uYWBW/3EN6ZeuMZqGPamq1wIFWLkZoooFm21HRdmB4eR9nNOb
P1NHHYmrot54wv/veOnv66K41gFbDhuBhK7vQJGLIz0DXq6n9OooCcnycULSvahgbLrdt2LlaZkU
N+ah2kmX67jeWd6ytb9tqfBtKkhpasorw/t/Xd7JCb21fpSNFrIu+td68r4U7JIBDn8LJoPG/iBp
MnySAUd1wYrhYhFmGA0n8qMshNJYPwQNpR7pNxKPG7ueebepdn7tWefX7DcC3XhVwiyiyc2kuyRT
lc9EV77Ufm9dDM9AzsBD0lD6bZeFHFvzkoSW1z/pRW9vB9Xzt9x6JLp/923QCp+iAzK166CjH4f1
hnL2aa6Wluz9KGOI5+ZBHx+lL3PQD59pZX7SUKIEmqGf67G2XuIU8krLq6sVv17rhaS5uqtsI3kI
SsV8kSG/TxgBN7JVjgEsemp2HfUGqlgnuujCSmqeiUUWX2MFXb6mcba9PZO2y9vRP2ZO5tNmlJ1H
Czo/qv7bPE3bXU8rP+uHFjkEwGly0MXGK7GQHRv6ZiNdsdighWKwSWotwD8mFGgo4SkzAgWzEkwe
XBedtjX8EUZuYcpcoZmUh6i09a206KHngepCUUOdcMUiyH+RAwDHd2O0K9oKPP9lTrT5icU7qhvC
7HxWLGapfDGT1qnhfoF02tOms4wtIs9bxHOn3K5mRCLvjBo6vaSV8gIRhP4y/zUOql0vlKlQIayI
+u3YDtbSoy98Y8ZvOWiVn6pPr4pntR9BWEJtm9vf7Qh1OT3O2F5HCWodvWkfVS1uLnVu1hct7G6u
PO/Zj4uIdmydo5yUYcLl+tqW3o5yzR4PQBntwO7esYuwfoy06EWtIXFhQTMDNROwBzl9i4SYZX6E
V7FZ/ONMGWQFAVQinbIYSas9141xyUxz+phVtvqkj/qlNOkX+JLy8Do30XyL0lpyam4L7DxioygG
1jTcjHMPjPa3Lw/ycEOFtKKNsUUARU0RHkUyMh5jlqVDE+380Q530pTDXAQ5ZaUUVp4CloNboJYq
IXqG4pwERAo6k+JQntkuqW+Wa0gmq3UKA85zUIX035pO/x2gEAd6/01NVcAAtdGcWr8btoHG68mH
OPS16ZUvlCb673qss0nXLlmqqtssyLpg1fUWJfSIar+b1+GBXB0Lqr6bz8agDk96jRJGTwdDllrq
2cpVAxWjep8IS84NdNzIOVVEirmyTrTb3P8/T85pAhH8+zzTS8FWh0m4aKA1W8CYQUVt8rsNmOth
xWugfIGlpoHeEHCPjcaGSU4wtmFtziKUzUAJPUxdpp/hgi12Q1IVMH6T4KtYm5Wz8a0LxJ9cJZfR
9xHSPUqvL+SEZkC/prFjqge+NHUTGvC7t9ygFVTm8tppPJxGyKfeQo20iT5AUa61ibIH0pOw6DWt
bVxl1rZJ+19Ho12sfWWAnbPIBAxGhNxn5dH9NJg+VPrJhFahjcJzZdgfgYNsUJkk42r0Uv9jzDQE
wMzsK68plBK1LNnaPJ6v/JrONg++hyBEhruK5/6K8hNQraRTl96k9FclTpARChs4t8Rsrzb0I5KO
MKCqa8mBIabXGcmzRXvtlT55EsGqiWzu7ys1DujtQpjEI0lu1LvaT7p95nnGIuhjBFql2Tj88cXQ
u7YBoYw4vAWKo0SJISvr5pX034dqDi5gz2i1L+s3HvvNz1rkHOhs+M6SFw7FyEuvpQ0FjhV25b4Z
I3VnRnG8KJXxmNTOeIEtcLqM8FgrFkAB6ZKDBS+IHqLKIy0y2OPlNitPCGtWCL2KaMPva9Qej++0
GlEF5LJyiEx32nlh/SatjEfJUSsHQEKiFRi4trPrRbtwK4a7mSnBe6S20SqQHcVyApS7iiKy6B6W
thyaxE9AVFcLeYE/r/oPO46C50o3XRrSrWytQcr3qDmK+mbqwDDsVutXftBqb71WITLljda2mrV0
M4nkeqCDVArzqFimeZi9ho43r9LO1h5DO09f47zSN3YIlfI0qOlrbyUh2l4GpB/SDOlS0r3iVVqV
ApbVqyD1nr0EgvHYqHby6D4okUuJRNoxtSz3FtkEXYVmWYsUedlBlKJ0V99DgyUL2uE1auJmW48u
SjnCjG0r3eU6bFuVmo2vRQgVg2+iiS5nnREm0H6E8ze1reF1iFzrAKXEX7mwctIdxzie3uRcW6XG
yYvKszwxCXzjPAXhTs6lZmRdKqjX5VxRls6zH8A0IK7i5bzx2vyHnBrNMHnVeBoFcQS7U7LOncy8
yrh86h7imoyo/GxnMB8ps6Px0KGuZHR2/uoPEwTLlCrBzhfw55CfLLzmKOdcOGQf9HhM9nKSrzk6
iV4db+Ws4kTFo8mKei3NAn3ip3yEKs6MNer+pbvL/TI6lP8eYDvv1UHbS/fc1SUZanP+FRZr9E9B
4fDYBZHewKfP+WqsEDO384z8aX35ZcoT5bw8O+5idemHZvZARsbblvagblkOkHPilQ2kx0qNvdEJ
hQKK6RAnGx5/KuEcKhjX4MMTQW4ErlidSS4O+ny4D/MYqAc9NtMtCL+NJiw5Kf3JRP6bPnCvXg2z
iQykmM5hvJ0e7kHkz+Fqr1GIYJH3sy9Bt1HyBbc6wEtejHa6l0MYAJPub91KcnS7NrtNZciFRRPa
SP+IkYeKEmd7h1924UzjKXHg+tGjoNxWZty8RRVv99GzAvIxmLVePc+JGp+lZXbp42z00wurF7Ya
Bdy/FVQNdVU8+joF8mhWDPHEMi+QNE3LKcoC9GDiMF6w1EEmoC+KZWJyzy0yh0p7oFI3u9la7Z3C
zJ33manDPy6u45a8wHPjPIvrFXHUHq0JUTUxJV20H83bKWl/StfNP6dwloSQmssfQvp6SPIe3T7o
nsIejirNG0xWTTwjkzloTsFMt6jpGwdoC5tTLQbpV6CgCDXVOMhQsxoG+G2dX757mDzrd6z0Z+5U
7TWd+74ro+mLD3eioqEpNEao/EHeChspvX3SH/j2/OHWc7u21KpbeiaU0CxUwr1ZxcOirSpz1WV9
/zw52fAcauvQbc2L9LBC0dfkOZUHZ/b8dBHngi/atZqNEjj9swmI76yx/7/NAgiiFSeCSVWeHGbJ
jx5gLQIxU/LWjdVmzDP9YnRpQmMhZMls0l60LHJfw6/S2URu91L3DsUXTshH0hWF3e7knM16/+Qp
07ucC0jXHnQdobWujfRnt7fegrn+rvtFf42rwH6B9LNRWg89k955VTxfOZhizk4F5XtStGsZ2rvG
vIKspOFhwWw2+97+93X0qZHXiRPWq0NE63Cj6SdD7IwqsVsqc+NFiwfjIK1AbckFtePwpBRslrzI
r48iXk4WIl5trD/jyd8OT3LSN+b66EzmyclCQEsp2nWzO7pbiA5RIBxK85mXlPkMXQEsipNXbNo6
tJ5zTQ9OUxmt5aQMC7XRhBybdPz9LGt4KWjdushz9NLoVnMyoaMhriijRq1+dn09PkjLVwp364oP
NkXEHx8szSCO90kdvdp2r51qq26QNAj9N+hSfnq1Mf8IjWuhGCmd13Qea64+f7ZR0IFWMQAf8ZpZ
VrU175LCJ7GmsAkqQEheImdqF4PjWm9+ma2DHIa4asxeGjHUwUAHhgJCJi/S7MVzWUjoEWqrwpIR
TtXAd+yZ7Uae5fUZlJWT980xHavgsqhdg0ruQGo5w4ZuYNjWkjA59u6obzKnP4GIQBa2liOkvMFB
Uz9lxM1FI2KC6BtnVFSZQMapO024pN+e2ZzkcTU+qkXXnwoDWaA4TarPuTFq+LKhLW0aw4cX7eqi
LfM5D6q/Hvq2g74rgdixTGkRSeaGR6iiLiqvLJ8LMZg+OqjhHJYb6TM0jYQv26DODZ5phyuefZKw
oDugKJdzMqqE6IE2hepgDb1xMsRg5Va/GKw2XkpfoyXGCTIJ4+SEzoWNiw7d39+uyujMY6Rd9IZ1
AZSanF4CFecLD3NgltBg8n2Gtwy6agbF9Uh1ycOirzgszGB6zNgdLe5Bzdj9Cqfea7EC/dsMg24D
R96wMf34L54bP0bIesh7IuSk+TCBNkrRv9Dwi7yoq/pfc9tZabqh/LSQsVICtfo22bbxkLWZ9TKF
ifc0K469j41G20bwKQlYdXCBcmEbWwE4LevRGBvnM0wzd6nFUANrwlQo3sGSZL27hg+Heq8hy5dQ
ZC9CKCnS2TfWVqoY716Qv9JwZ531MY+vM9VV6W7gSd0pYY6kkYgKDN97zPrM/J8nGSVEmNZcg94i
OV1q4Tc7RFelbFuDb8MUnII8QLPSKD/YV36aKqia3rRQmK/8vXTXGp3EU103T12UVh95guxSOQ42
BeYxeqMSczt71HXSiE7WnVMXclCKMZ+kYmDwACe0TMsp+DSm8OwPYPIUHqMn0vgVlDr4YbtBTXfU
RXIzCD+reYkSQvkR5prNQmOG+7QYkdjsTe0JvCX8nyRQenaMh15Dn0kR1e16IAU09UZ8ADmbXHm9
7GSZu4YceTm7CO7J4jjdXouBKs9bC+p9N5XI98gwg14YusDq/GTC5HGZJutDXrYqkuwJCiSgTOJT
uie386vPJoWPyrHbGMJAvP3s8y8ayH02DU/UGbVrUWKfSyV6tEAHbJrpm9Wr8QSz9PQSw8G7LqlN
FqtQd8N1TgfQfraoIyQd4kVqG6KimrV9e2xhgI7GeNiRXNU07jzpK6JDi4ZsISzL7Psl6+Fko9iT
sqtLJEWbIfOuUTUpJ8tL99JKkHW4Cs4TMeX2Q7criqwVaQt6a2hY2xc1dfqoo5vP10yEZ9Ii/Mhc
76+yt5Tvvt8sKFYIgkIWOu5QT3/BM4IURDRYb3DHRAJgVAHNHfunIRrrl1kZIaOlbe9m9vTpnj01
fJw0rSW9bYDWzGlYeAoN3z+WutvDsrZLeJA/R+OAMWTVY2JAciDnlLAcD6FZ0bLIZNgkRCTa98Sb
kn1CSwGaN6RKqEYiadCzv5irzDyVnYoynwCB6WP1M1enDP4AimoOC9xH6df6ESEFu3jX6qZcG6YF
5m007M+6IOXaNF/5Fo9PaUhzNY/Wn7ofTnSyVwgi9/AdPTYG+pMx4jKKNjpbOdC+ASBTHhLIYTHZ
zrYSw5/z/wi9n2+0HaKQd1uefjNrRB6DKtcvbkfeaCyT/qujAguBqVIQE7gV3BIAtcNT5CnhVz3I
9YeqN71rXdH/DBJGPZEe11Ye/aMwsNXNThFc+YZqpwiYWf4Fyql+FXrwiKMM41+kb+hyiD/nylj2
uUpiOO25D1P4d1AzqFYdkOePqba/ugVK9jUtDC95ZqxCHhDsVrt5kcw2SGSee/ZTN5IkAsXQ7X29
GdzDVAJj8MLh0ZooQOZgP55bQBJrNYQ0GNyN8gwtJqqlrJtejURz+dY0GbU1v36fy3GEttRKDpYw
FQ/JereIXqH8AWLaO8/S3eajt0nKDJVz1grvvON9QPkGil/iJNezftKk6h3lpHRJsy2GnUn/++s4
DiiXDAj4mkOnfZIRO3S9b73ouRYcnLC5JqPrPBRqHwuQAx+ua/GyK0bvSRcmGLt6Xft5QmsmJo0J
CiLIVMIhuIpeDSjbj1pIXl+xPvMifFetybqi4asvwYrBg8ov4Gr4Aknr1OGibxTr6lKcOJpl/JoO
jfegt8O4VGpj31lO99ILhGcOQQ0A3zjZTQIkCptUsJlTNQE9wKyMi9toUbMAvEhrmHTYETIgl27l
XQAJl1twdvY5BArAfduMf2mwk7p9nn3xzVhI7g0sb3RXPXalhU6oiChhlVOK+K+WrNWicanHI7ug
7Z0aMbfZg7ap6ZyHQZmPdhXt/brJP5xYC0GLJd3WMvzsY4BId+A19Aote38cypAaAr+Ijz61/CdW
ovrKqKcaOS7yI5B+IUiiAXEp4HZOK27zSIeYwjEN5RiD7NyOJa8Zvv/WVQ/QNTaqsryYaRivM0NR
Dt6g/RrUtHq24OTY3P0tyMvUHNvNlA86HQjj+KnMxakD4/zTz5BFs9X0rzwio2fXgJ3oQUyWfcc+
UYUwe2fPfLCqZ/ZzW+r+gw5xyzen1Jexbk0/jcDfTmRjvjR6US/UKfD2loW2ipLU3YNKs/FbZOTx
FmoeCNKFWYe2vQKzQpVOmHoCP0WYwaUMPq1+o3BbPDqa464nMWvrJIxsU4jriVkWQ3TxtvwlFJIT
b7OuwX9WJhd5pRKFXLtohiswnek6GYVAvAm2dD1f+2Vhn7px/Aqgq/vpuxtTbZsfFIOhBE+08tWm
neapmUzkYDSS+1aY5auJPO9FBS65mEKr+Jq49ZoevfZnViFeQqIFbWyEMPOoni+JHtHirGTtNi/D
6WCqSQHdRae/GqJU69K6+cNG016czSPge2Yn6lubpsi35F7BHUeHeEor6mqEx+BseSCAdQhwrYbf
IzD+fqvkV0CjWrSpnLbewVbTkNOanJgSiZnUOznIqbtpC3ER1YW37B/n5CldFVrlKWteH8WxFkMD
5uRRq4f+EebJ4kh+CQibnNYaN/nHTMSejhU7MXKWrpZXj51Eiy6Hy7v4NlhFwOoIGuFqSMGriomh
8gFm5I3+CWGWv+mkWcexCwshgFURolqzCT2m31N80aIdFXFIhOXhFGjicM6bVeH3x9tM1fvRru/9
KlzKw3/Eh+5pIsFy8cxmGZEdeZ9VIz9QUwRSJsyoDZq1YfBw0Pw+eFc7ZHNImsxrOcubuhKqQMNB
zlJUh7lLUV+sqapexCXHVlPe5CWjDtEAacpLDlS/HqUZsLy5XVKacCWsLLNy1nwH1W3Tkq0KaMeC
pExFf/S3Tx4Njj9vraEe4b4WM/dBnnc35dHdx4Jl3XjtgQqPSWv9a1tmtEcbvXvuAsc9u/RypXYx
7+9+cxz1hywFMyEj2N+651SgElsysVSo/j5Vh/F8rdv98CDjxq1pUJTl+ZyshrBzD7U40tz415H0
sVX6NftH3H+aBZTg3q5XpMHBh801SXRn2470E8JERIes65kmuofi0DRnVh3y8BYgYynm6Q+hCym/
NOVQy/Pl4T9OolzibEvNgik+dDIaBZR6HfUAdbO0Ds5zFgT0bGgsK2tgOlXuUXz8PTElTnCkmXwh
w+5+L4FjlucFcHtS1e6DnG5N/QCqeNjd45RYj7ZNNH2MFjo9LcTTS6dRx62eeOO2t0zECaSNxh+a
fGrhm0/3ebPMmZeh0nmLv9m6GejgAgGBwvr0EKun3M3nr0Fh108qWlbbMIqGF11rP6Tfr0tUIaax
0WlUZ5knFaKyRlPOuQuDGjc7AmGNrbDsCFEopfSowlY3Qjo7V629A2V5kdFyYHHpnZLyKg1qf5w1
WMrSo8R1uEcZKdhiILw8VdTQf+jdRiRPRZfsw9DkJkketEWWY65s+yGhNTWYXn0jay+lqleXtEze
IJ2fPmAQgJ1wWYWl+tq+1r7TvzZ+b3CsJ33/KrHOv45tA+LJLJhPtGm7i9gukJkxhHRuD20SkKUf
tdE5ez1Kx2tUg9AMVXZPUeyPV5a6wbpjBf4oZ5WmSA/N7H2Tk2llaCyRduAS0m4RzfVSM4KTMfUg
Gs3KO8gh6yhyI345tateQfjkZt/n5ZFTdWvVTPVt1yVqt2qVCIH0nOyqFyPHafXkKh58X+l20naE
Ux794XNTHfIrMpMsxAwINVA8WMJPHe3b3glOnTv8GiwHuuAxnqvlHxM0DMD6VLnqw32C/F5wysw8
PnC/LP7wy2v6YfEywVyxkdZo6wNVNRLJojdIdvvM2lBsLLOgV+vvth/pt9ik0Yp2byQiZmMQd3fd
jly6h+6Xkz55zd+x0vXH1fUw2Gl21azNcU4UupmhrrD8bu0lWVzSidBNlOmGotjA/S8OseVRDlPq
g5FGez0sefo4vnGE0Mo8mvocwKgzPWq9Uh7tyYeIWIuQzouVOAd0L2ZN1g9D7yFfwY0CVpn/XT1F
75PObZSbPZLawsx9FN2gMqk24Ibjd0OLf+gC2iQnE+uZr4rzSox/psB4rjQlegfL6G3tHjpDGRSM
Vc3jqtJBN3BBvtbpAjxkg9ILwWPoH2rK0RfXtqmncU9Id5NZNbS0dnT7oXSTvZzy5QZ9KPPPKrGT
s4Q0sEZpLnjo4EHTWMAgpBsM+h+eQvuMkz45AxZubniJ/36d2+c01sf9GsNIsxjtytsun8AUkGgO
dyhiTPYCAD3QMDHQ2dg+5nPKcyIvO9oVlS7eZzSs7uVRK53zbAuNyzZk5yaC5HzU6O2v+FuUPCHJ
qKhD/AU094+LyOnbSbETJnu0nNkR7RKva1Z9511J8Cq70Byt+iAPoyEP6LDCOfGF5KFBUwNoP6SB
TIVGR+6DyCcbEvsK2jJSzeE4et9b148fRRqxfJBFR1mJ/M9FSTkFIKDayUjFCJctUnJb00M/t6JB
tdIFmhQpiOBGSnazf0836qAMx9/mGMFT/SCZyjTYgBoUwcbFUFkJekdxG6zuvGatMd0+ILaoshx/
m7crwOczQh6TDTR1zsNF+7Qty7jIobb17hCbaDmnIU+vPmyUTeTUGX+7zrjkTWpekiqgY0Tx0ZD9
7fN4Bj82iUPhVVxKThRO7T9MOhXGu09V7Q8vmdudvJL081x9bMCP00bEmYZWxGfFQVhLXFu6atfM
Kc92z/Kc2KHhtm8RX2aPRfN+Oe6NludV73s9K9QqRlwvTjo+eIgZ1dqi2CUCkFN6VMp43AbixFIG
yUM/oPCoxW7zdF+N1f9eq/2xOLvH3Rds/zukSRrkjYG/LMdeyGaDbwjQ4jr5wJlhGxaDPZyDyRq3
Ha95C2Aavqpw3sjAmhtpOUldn3JDq06Oh8KnVYGq/u2SEZNupCBJ5nI9WVARJ32pHGBZjR78sJ/e
05l2yrHz22fUq1CbKxX/gPSgtja1Bs0pCJz3jTsHK6No67NiWmg5ZpGQiq/YNPeW+5Z2Y79TOhV8
FAUSF5gmQ5CN2b6sdoiBeHvdD5iEKvjXpIzQ9SnemygSq2yM1dSKz4UoLMZR7Bxdu3+SlhwUngLb
1Gi/91OQxAunjYZV6VUNHQs+ykl2am6bgGbzIAqVlTnN7rVXajatub5rLTCFlLTPXnR0LCuBDJEh
4W18aaHuzVynPUnr5g+8LXtBZU8BQkjn5M0X346srYxQ0zS9uJAvP1C6ttYoI6nBggYNIAlNHa7u
V1cziEDR8hye7r6iSZWn2UizR3kZecGu6qYVZXX+R+KHssQw5km7KcOweLj9CJ5qsDawtavZzOhV
2zBTHMK2X91/5s428nNB+vTf/7sBhRu9yQDNix9bhsPDfvvf3V2//4f3nyA23f9j7byW5FS6Nn1F
RODNaXlv2qp1QrSkFt57rv5/yNJW6e/Z+zMzc0KQhoQyQOZaryElEnrm5nbKlOUGQBWmD/dzhpaF
ZmZKBu5+1hZLzyVUuF+fUAxYBumvT3j7tgLfRup3+nS3sVXDY77DpxO9xfjiE1bIiN0vsps+YVLf
fr/b19LlkMCj/tenE0fLlrGTPBtU1PRFiKOzJP0aqqWxuw9vkXac9SUOM8DwikdwRxPfVc6PudnY
D6TKHivVct4g36A4l7oALBW3eM2UdJ6bUnLKVAef3RErgdrKzjyYjMcUH7OFP7o8ZYKIrGesq9iE
a++iUWwKwBgarnG3/mULab4mALoS+dAuxFDQzqMf9/6OQvyQdz4TTlteNJrEXK+YZNqTvl9Uoa08
+F6mPiAQdbD7WjqGU2korG7nh3y1olF0M10k65lt+6hC0sWtfeQobCSPpzHERq3zfpm0Vv5HnRtV
K8e0qvPtLENYEfN3VVyFGUMcVesBriBmnuxEsVeG6gS4+VYSR/U1ckaFWSDO+ft6fawmg1GxL6Iq
RPBhg5hENr9fL5rhPzM5rvaiR1yH/tFSq9s5RRXa7sRB+8gn2/fXxWhvkYdj8q1CdvK1HCbA+LWv
vXPU3DQ9VZICgXXwgrPYM+IE6lRX5htRtIwYJfdCBYEQ6PVk9/u/ejuR3G9L2I73AUQPseEMbjr8
OsO92ozyEDL+X2e4N8RF8+ssGSQU9OOZD8ktGsmynyyBMhPaZtKxUg1Jg1LvRVum84hZj06Pue1g
k24vi5PjYJXQy3591UAXLMjnmE+Sj8tbq6X9F6PqMCDvteFbmNXH0m7dn85Irib1e+aELVllpmbe
ZBkIfEr2v1u68lFbnvTFTxwbvawmfVbh9SwS1EavUJdYmmqafOJylbXpt9beklp766R2ue0l/rla
ZgkbFmZeivudm2s4ANXKm1kltgpTfoxBk61o6TVnYhyl5JJnapsMh1uthfdfz4tgCaIi5Seo+ZVT
nKhr4v2SEq9wqAoAEKZTslq5plGlPxToD62DKt8GpRIQM3W8M5aMA+SAWkKOEUfQSE3q41iZ8kMo
V8+i3vYiDR/ist7xdFfgVGqLNLekN/CsyspRXZNEMof33TFTGyRo8ZracmsoS1HNCnHfFb38FF6N
0behgZlxjRQqTpDBimkiQUgyvvG+6/V4X1V5DUd52h1VVCtsQ9l1ipcRX/QXgd3my3FIE6xCSZ81
PeYItmXGz7mErYKZge8QxbaBchVm8k9RGqXaPuMyfRRHovliPKCSPkcpmHfxtLExSfOs+kkUugj3
Rc2rr+LYJByfdS+QT6LEJ0GX1/XDg+gad4AAG0L1W8IH0lPC+nPLrZDLMz2vAmL1bLReCeayleIC
FwS/6sYEPhcK1xVAYYOwn+gY9upfzVNHsxnznTtk4I1/1+fGFGho5YgH6fgS4bYCrLqIX1tpUJH/
580vilpOzFMLdW/nAdJ6ZQ7wIhtFeIGuPr40mMtPxyipE5+1vOV/TMlWQ/hMpsJMYDoktg3S+ZIL
SmBqHRQejh2WaUfROpL/BofkPQ+gq66GVp9KPDNfdcUO9mMdlITjOShrx2xlgrFYiYOMXJZA+QYs
HnBY2aPe7668CBqm2ITCl8cJ8OGJJ8seUamBJSQ6ihTM6JXlIw6asyFq1GsTaSXaw7juZnzDK9HY
DbZ7Ju14K4mqsum8eRoP3ELT4Q4p7b1S432m9TkJSGRBn6XGC1kmMBKBYGcbQi4AwfxTMapvKDsA
+wkmmrhu5ZdIL4y16Y4TZ65HBFDile00ZvVYq1ieIu2dv1cW9CllSqMrDWZRQJe+m26Rz6Ikk59z
H8s8U1dVAtmYV3coRG0daZzwJHmwRFk1e65ilmb8KTts61hAi5GKNNrmXau/RzpMBRNi+GNTE/Wq
4yA5anJG5i7qvU0gW+7Zt7RsYStR8hpgaphYlvER99fbOJheXSWsVt4ao6sBX7XS1UH1YeGOIy5N
ffw8Ymv1FOAH8dRWOEFFVvogqsJKH2ewNkBWT41FkxSrjHD6UrTybIwOrd4BEZ1ac9SFn7AT/z0W
+bgpqhXVB9FuOUmybCz+ZNJb6jTt09AmiwI541e8tBTgF4E2E0UtN6wVfsEFQtZ19cpKDCunqIc+
MXXWEhdPya59VNykfIBadavuzcTfp9mEjp56xRn3HPSRfj3IjbHvpDqe6fgcHyd9ioVc+d1cN8f+
KOrEBihCf4ynzRjW5gJLJ7pMR3QI2Q5gV2kRZVVGsPTeLOpEK3JwoKdScy/jFjlvutE9VaZnHevM
6ueDNtrvhOB2HiaoL/mIgUPmVsUaTmbwxdNHvCVi+12C0LxI1VE/BK0SXlLSN9B6Ves9DYdXBfMJ
j8zGzHfTDlxjF1zuG6t2jxUTnT1kxsKeRbYTbUfJ9GeiSxxYvzp7ARrEupweI4y/3ZlJqG5WGHXF
/S/KrC5WRcLXExjpcKkQNNuNHVAewQ5oh/h7OaKsJJgDNSUgPT5qTrAKBif4LptNcBLsgKmtnnr+
XxwnRtGxdLWVMjjLI1QBqSIR7xqR8+AbnfNgV8BHbPMqagaZoA8yOfVCtIk6065XvVOPZ1GKjSja
VB3KZT4mcOncdKsLorX9MZwGy1zVXo24SAWqYT74eKwgep+wMNFq80HNRvsaW8BcaBM1FVbESxc+
+yLOKlQbwyhcahBAjgqobLssQ1xko/JFyfCKF3uiDppV8zj0+RwMRfDV6X5qZlZ+sXIz3VoQ3Jai
2vWCvWM1OslenlZYxyBlkHTB13CUv0PZb69+1GSnQRusmehfpRpSEZnVnRxNTq6uqn+IesPJXeYB
hYlsDfeZYxcHUc+ztUY7M2m2oZF4X0Kd5Px0OVKHL2OMBNtaFLk64/fVdZ3dL7PpKlCY2ReN9evq
WqZS8051VxVSKmHRZR+FpZyJyGZfxjAzFmbUy0e3dop9gffQquuC6HnE8n5GnCb7gA0+j+pePzea
miwaXXORuvQwAZn27pukkYa12UYHx2z+rBd9dVl/8XTbf25bfa/EpvrF7Qt0yNLIPxZKAz1edrOl
mrjWa6/GZzewlR+hlj2AikteNY+P1ZWZtMcRtjuiTgFzVPerN7DyW4+59w/Fzb9izaU/y6WUruyc
4LsW1PKp8zAcRzTT/RpJ3lJ0RfkIRycnr54y2N+rVm+8nQyV/Yx6VD9XlYGbeNBbpLgHF1TbqFtb
LXQ2LDAiIRb0OqZY4HbjEH818uBbnlTuNyIJpwyBjo9CHZcyj31/5rRHRE+ycNaYyN/AGJlB/Vjp
WVJ+OL58wUyt+aa1wcfY+sZGMp1uJeM88ugC3svyR+Qisse2LFiADq6Cqyh17aiXZ4hjmzTrslsP
5Aq9uRPrhDFwmBuy4MFPQ+ecBwYo5mkPJn61aOIsWNaYHydLH4UxfgFnX6okpXm9sm40iujh1lq7
8JJCuw6WkYV4EenuhnH+OuRWx7d6O0SM7yuZsgz7oF7FdivNQimWzq7dqft4ACgXeVn53oYv4I+t
b3HZuHOkt5UjP5h51JEdnpdTQzN8T+Ahv4dmFy69knWAOQBRyeUOebUotL6Neg4jo/G/5F3UrgI7
lLdSbsgPduhjGTX16FvzSYOD+RykurdBH9QGvGeWz02iPIoOSBLh2x0WQM6qqlyrUqDyFZAvAooJ
vK76YoHJxn4Xz+gSIxirifwX9O/Vbaw73dLuZeOrOTSLwEqHV7fs9Y2t4hsi6kv5W90H8VuDndu6
AX60VpzA/BonifFVs4ko9LFsrYumi9+G+Jtoi+A4r1hWaxssW8bXQasWol4xWKjiMK4S8+r9FwLK
G3EK4jvWIpCCtWbG0rw0fKzOWEvsxV4+Fe91okH3y/+jS6c7OnyKRl98OrYHab9D1R1HSyT+xKYM
wSkXQa79UZcmXXbmIsI1mQK8iH53jqcG1PptVKeNH5/q1RrKre/Vx0/1Lr4hxwbEfxuZw7yCtTzv
uu41NaryWkwhexsNn/3vKljv1RVzmlsVWbaSIBKsWIllra8PyiLHUe/qZQYGz3qP4EnrOFi+6/nR
YaW3gRXb7+Wa35O0uLv1TCffJ5nfbipUPo+Gi6JOHeVkMCRc/CK0kC9+WKEJ4JbeY6K0KMSGTEZD
VT4BA8jOpanJK1Np3VmaGi4L69t3IQ8bNBJYmZpmehZ1Ys+NHWMHM+gkSpoTYpcM1Kk4ViSkgrhL
z7e6sEywEEzkeOEPg/wIGdzb1WMJgNXVh4K1nj8HAN1dRasR18XCCrAHFUUtsrtDPmTfsjKRHyu9
bE6ILR5iz0W1Vw0DMrpGtBFFXVe6WZqH7q016Ma17kTuA9lT76lWm4XoZY/MX0qdebwMWxHgF1oz
gzGSJ+zc8OCXev0S6OU8GjTkmC0ihaPeNktRbOroB9z44WInbXRNWXsadQxI1NG1ZW4WNbqXHJTg
VoXfvL+RM/xdLdOoHkqbKLAeB8dGxhAxqo3g2PLyF21i43V1uWxUv1yapjLGAKGbi26Y8toDQbJN
Azc5i42iF9FCLkwM7bQsvdXhG53AVvJ8XEBN4IxTZ1En9mBwlhu5IcF5r3Ml312g9qLMQB7m47KN
e3IjkwZP4jTJLoTUtI4pXzgOObu2aXhAOc+Oqrk/g3jHC8P+CAv3p9r08ktSSiOwpMo/11llb9BH
D9BaNPVTp8DfzbW8eFHCPCC/UbQfYHkNTXN+amX4FD6lpazzhhrM26ZOLBTq2uRaRBmWpv+7vp0a
P9UR28B/pJnFhv+zMLxKPTngmaFkyONSB1hwzEZNARsZfmBJNKDqMgx7sXffWIaSrJWogUWNvZsz
bXzmIbAep91QK59alQzx3ehN1KsSPH1Rd+v8u59ovXfuS6VYxrLubiTYaGvMVgfQRmbwqiqShHag
bGzDygte/Sh5D0ynOvPiDl71KQseVy+ea/WEhpNHcchYVOqOlGE3F51iVrAgv2B7EIXlnTLw2hg7
mEVGb2nPZqgriyQaqnOsqPFGkYsE/IJmHoowjld+2SsPFiSxeQed5K0brQeC7BOQn+kXSauZC5M9
cJmG+LpWzqE71g96xRskKRT5oKBVu0ttyduMhTyecz8dFgNGpi9dxyo5/8IzJznoRk4KIKy6GQEu
OVoAb40P3kSlchqokDNRFhsgeSEIhwbbd7QEf7WIMUR30ed2jCirEoqtXfs2VHpy9Sfpa6XvskOf
FmdRFU5VIBCMY9jVa1ElNp2uNmdiBTNxzL1e7KmTJvatjh63rr/HRxpsfRtQTojTJVF1tv00O4j+
8hhIK9cYK4BYmrM2CGztxyIsdnXWOYTgG/9oV5q2At8WXXCyshcsXIbHbDBqEsZaMb1zc6yKNG9h
N/DO9EhX9ii2IGKQTGohSllHK1EZKqld3HZtD4Vml2jasJcHFQiawno685rqse1ikOC6S7A6kZO1
3HQII/a5vh0STO/TKTIZosi4Gp0yvuSSCGWr3pMuZ8nclKviCz7CPjqhhBZbhElhc6ZMlYe1Oy2i
ZgALl21XIDXmZtbasoeZMQE+2kIKdizA8XubipbfuDP4EtIhjJP25Xe3xgJdaPcwZjJf+9XNrUwX
0zK6OYwm6sVo5tQNXMuf3ZiFmOAExvgQ1XW5lmKb5H40qI+BaZZXnye4WftGMXdVSAEtigS70onV
R8tM1U3mGTD5p842Vi+PKdSeqaueJ9lcAeu2EV0VuY53jQRcWxR1q8bw0inUTWeREkI2SH5MfJQ1
DceIXnKPVU8zquaXOmQyzM+vvEcjUhJ+rfyQ0pY5V4zQNrGKmU2YK5x55ZplBqar4GmWVZQUV0mq
9HnVQDUvwxaNpiYhdEgS4B0S+THzG+IWob3xysz+SX7u2e3D4i1PjHxuSYX+oIGSW9XoqB7NMNK2
zZBoG0zT2pMYEamfFFEuF9Xstvffy4zZKe+uKXZ8G7FIQO9MI+qtk8+HSaRQBxa1FWucv1sFfaoj
I1bs/ITQ9mhsfEiKYab3KX4zQ7JM0B9CpVvS8uQa1Hn2XDTFc9Zp6mlw2/SZq8wANxpEZKbGUcqQ
urO1cidaraYK0e802o1oJetRoO7kmvhzcixhWGNVEevuq+YEhqYA/67Fb3YgH4zJg8S0WJ54rvMl
1c1JbjRoTk5YAcxsFZfleQ0hLCraWaVZ9ce4cj0p/yjjuAcggiSWnHdvUDucgyuVvzZ1Uw3LOIu1
2aeGT0WzrFhtQY4U9WOQoR3iYCGYjLpz8GvC0Iivs2gNDVb4RdD/YEaGIHPf/UT58AVDcf+Lk6AT
DK+oO4dxb2wqeDlwXez8nJAQXiCzba5NfXDmvN742qdNA8Fgbyo2OnK9hr24qMxwRcVYeojITBsu
768xmAW6px+6qnKfXK+bbhS1xpiRYtI65bJsDCwvps64BJjrUdOR25iKfuOg44wZ8m0oK3eaky81
z+LQkVXxA4JHc2vqatZNN2fqE6xi1hPwIr0xWuQxC89Mk3rttUl4/FQL1g29PwOS3OP8ECA6YCzy
aOg+5Fx5TMkyvrutWc1Uy3Re8PMa5njuJo9yIwdLhKf3TmKhE+gPaLaGY7btQeKgfKJI2bwu2x1T
DRs8O62KpcdrybDjRRa56WMybQYyC2QarqJGdr2DY41bmaaj75vOUVUyY8S3G/q0bLrJAohQJy9E
ezkQEc5a9Iqrxj2GxOXnhd7bs9SXnyIL9pWJJMN6IP20Mt20nAtlISEcFE4E2DrLJ+t4YK3yWOGI
GKsvls7HsyP1LEoyIXSQ1094qlYXBc3hXZml5cJLLeNtaLMfVmIk19yppBPy0CS9jY77CJ+HKRp5
JZtcfUv85ofBd/bGy6XB+xJYQKg1wRzF5gtu890pg8S0DGwbJLFjYZmpdNW29KBbu+hNDnjnYLcj
jwfulq/KyAMSHxD83+rWW5kOCEv03oIfDj+MVkrKJlJCaUMA8NtQImye6AiQF+ih/+KyoBCZqrn1
qg+6u8bqJF2bRd5cfTM/xu6gYsqlsfQvk+9yjbILQWf/YoXFtZP8cNv3gblHxBtFyGljxGcvf88K
v/ZmXgdfNAvan526kjV53QeF88XP3G5Za3K5t1lAnD0ucR42TLI0FBxWuG7r53JsvHlHLBK2UBGi
FO340axuIgvap3zWlGZ8VyaLVcRT0plr5Tn/qGGVyfarj9buN9sOUFbpIJzxQgnXZokyiisb3atj
Atcqdb/97hnDuvQKEneN9tSmugNLT7p6ZrqpdcQWBgvRkSFS53WNyXSX+PY6QpN8n/VVvzFtaeeO
WbpUBmc/xlU7kwl6EIhp+lUbaOYqc5svvpXWOLzbwaxKh+AbukwX2yisj5ybBylnPGCRQV85Ul3v
kH7dOfCbT3SYzMxhKJzSAVx6BAyk9/zwKjYIlCl7KUKVfqqKJAlZscQ2luR2lGNnDcpR7vIvvZ1f
CjMlGp+VT9DH4zPCzvJzJikIeCnWSQ3z6jgY5aULgfLkSRjuA+cjlJv0ICM64YT9sPUs1FWA92f6
QTq5DUxF30zeOlAZa7DpSDNNRWkwz1Nk68FU2+7UmDXEdQlQmy6FwaKUG3+vOs1RqRsbzfoJcTgB
E32HPaYIP6LcByM1IF8g6sUGMhZ4etFFlB2/+sqkP0VFe3ju8RY6F3H4XCtZdSLQyp00dmT4uqp9
ke00nEGySNZl0P6wyYRcsQnWjn1vQW3U/WDObCM7sHcVjYjGd9e2t4Arj9E3wvr06BRj2DpBlM9u
5UC1+tlQqTGgurRd5r1dvBRa2CwxhczXomhqJq8fR0Ff1hvhvzn5MO9qaKBE2bR0f9u1WLXuXR2m
33wCVewjT38gFSzN/Q4TQt/ZpdVwKYbQONsJqNauXuqO9oN1XTGTw/pbpxvtZawT0k4ZMp9l8DaW
3IehpM6HJqx+dvpjZ1uo/ES+cyhIM81QoWoXfQR5pgmxIg+kxt1gFEfAidv5kqDkeUmnPdLQl0SN
C0icVInGNoMo1XU8K0VRVvXkJCnltwhUT4bv11MZyS3vIGShRNEKvPE42ATLeM89gfnsHpImm0OD
MJ/yTE5mATABEuf9n95q41SMI423rm++/521mughGhxeD1tt4Oy/HdwslLKHIP5ZuLm96wu0H+0G
fxtYN8km0GFYwc+EmVyiTcaSe1hpuVacR7u0IFvKDTEc7+LURbbJmKrvU5u8nM/tv+EdQnIuQ0oB
wcPxjChztnSDQH5oxsjCZaiTn/L4WpZMQCe73mvbhuGm1XGEDz2nPg/BlHxx4vJNddOjXHCnR3GP
2zpwJqJc2ty0sFzXGkPfNO4ob8BK42SeqfFSMaxiq5iMBrh7emV0BZlp5qUQlpeqXJofdp48KgM2
QVUmy9jWSMvOCPOfrPJOPs/CN6/lCjs/ypBoCppNOdQnm1tpHal2t+4Ne7jIlu0t0IBWX2USlKqZ
hD9T80gmC+g4N/PF7GvrzfLROS1apXogwdSsirjOwLqUYKMJYzHnqi5ZpTfztLKib0XWz/2sjD9k
v8QEIQ3iZxNo4KpF+mQ/jhoqLQZYXt/pFHL6w1GtdfvJdhyFR/aKKFfxHvgG9E5bLnau3lngCbsP
xYt4UNoWUHyjMgHCN+EeKeJwSeRmOCWOmc9aw/gWKrn3BBVx2CgIp64RPXWeWaMjFZl635GxAECY
JsPDkOgdtJ9SXpVp27yii7oTPQKzHmGtEZ9TuypbN321kS0v3qIJYW4V8g8HfsuI1F9tnpGecBYB
Qv7LpifoPqjBcEgJ+876wHGfDF0nHFT2uwl70mkoBBc9aMG+jo8BQD0YNWW9LA1sqj2+y4WJ/+WW
l4v00oSjP7Nbm/T31Fo1No4zhv4ky5MWqZsxKap5kZZAKjS97bZNQ/R6tJX0zYmtjw6k6aVwQv2S
af4PzNpTCNDOLAdHPYfHh8KCI5tbTKSGdd9G6YOnTpHrrKm+m4hnJUGjfLDK+SjkwHoukH5aKkr0
Zg9lviDv6VySaQNmGSVVckcb15RUCc2PSlmMJZgl3y2di+joOCbQ/JAk9r0ul3qT6C8PlmkU0S0m
rnSxb2PfBotNzHWac992BJslz1/aWZ4eJa/CgGCMEX5qtfgA6uKrBWDyGGjGMvOrRySog7k6qoex
cvZ6QhzXcmzlmGPqPh8HX1kYdd1vnLhSt/iQDOd82gSbdCDkAsog2OSeEyx0s1FfzQE9/bLvf0KG
G/2OFTuyVs8l8fZZVTvZskMgicdl7I07MghzX5cMjKJybSMPgNjiwlSI1XjWxo2kdM5fnvtVib/4
jooMjI0JjCbnw2GErDpPNNLRoan1i86IiNDLgwWlrmnaWVQ3j4gFJRtRd9/ACvurS2Wr3bKzOm3G
bOSokyp4tauOYIulBy+TGuWiTQztEjm+s/IhZ7uJsSYjNR4gGKUbz8DxplMLFH+C+tiVWvKIogLz
alz2wF7p/VbUKQnQF9RlgYNK9oWlgPWhqIShxsmOzH7wNGbJuE28y5I07Hw9G3fgsfl2XDIYAaT+
QwP2iIlg9EWqSDt0kHCXLQLMm6To7auMvadsqS2LHpzm4b0SKw1Y4/hBM4+9JDiAGU63wUjAwgbm
sSisUV1ovuMi7tI9eETDHcMkhT+GknmsQSi68NWuUuZlV+bSE9sZ24jRZNbkgd59NjECwI7cZ5IX
1+UzLl8E0SP9if+PCUZnjsJ7erGbyVe4ebYgI1+IfCa3TUFeelGgELYcpl6iISwq91Tn30UBo1N5
ScI0WlhWOV5QmHJmmlL3ZFm08XKrkw1zrca2Dv6VLqKB1YJ+NoBITjV5F0Zz2cDAvZaa8tA7VnFo
mvjXXozUAgrdyDAieg1IWfS57fIk4n8Vy+0q5k14LA3cfSXZyNeJ4riwKtnwN3C2TW0Rv0/Ho1Ga
vACS8FoXUsTtz2ORGayF0ysK3RibQCEpDesq6mo7I9BYIVsa2irLpMolSUdUF9TfepTTdJEVw6lB
Dugio2ww11zfu/pc9ZrQXEy2sEM13xsvNmCiAzdd1SkLdAV1XtOuvndyNVnXof7W+m109NsfBMHL
U9wM+cqxXdRiAhyIKhfRTbGHpjIyOWL3vqmtU1/0A6FT7Ed6UzYxmrDQq5biNxeNk68G9hYzQ5fq
F573yrwOXe+xsEuc2sLSPZsyf4ogQrQniPZmgzev2hi8Wqai2HSIesCCdLI+m4kmtSdunXYLqYvV
i1Y9BEKcSTZj7Hn4gm/aTTLhuC2sMNIXIzwRVr3qFOrDwE0ILIlN4StMC3yzWSmerN0EnMq6wYy0
V9EXmiScRL8OXyv0os1DlKEjkIdevGgsRd/VAXx9BzDXk+Kb1QPL6ZncJ9kTyo9LYJLSdZqou02l
vGqxUxzKJHBvRSNPknk4dOEKARc8VtK2l5aYl0rrGJjuQ6Vn36FOgBFLu27HvRbMOjJVVyOLwMs5
8bg2HBfAVSm9+HhbPXRDMtebsnryhqF8yhL7kiMmfMo9qXxytM6Yt8PQ8ISlaNuKuyZFES7c2j0Z
Wd4d23xwTylm6+hzhq9eEpbbQPZziBte9GpGxCaJQwYb0RrBowYjT6pMtLoSxlVpJD3Kti4/8P7Y
iOreatND7Gcgm1hoApAcfcQbyGAaWhUv4EOYz0YcIeCtoh0Oo8p8Tipi3wDN5IU9FY1BVtZ5xutd
iizjOYGlBCRUiZfiWNVpvTVK283ydmwDcpi3vYbCL52Z4VWrbHQ9dNIYKmr7ANF2+F+iqGJSuUSZ
X16JzmkHJl1HdvTWKntRSujGz9e3Y/veXSD4I69FZw0yxaL0bffWGptVs7Cg2W9EZznoAD21UxpW
nHf0pble19Ea3OjGsJz23HqDtUqCMT/Y0T4jQveE21eryN3TxKR5Ssr+hfycc8xQFtig8IC6vtZ3
56aOt1Danb2lSaixiLpaeS9GmFm3qlbropMOUsGVczVAujTV92RHdnZnd2fRPy2DeMH6OcC+HHcT
K+2Y4gXkieUwxraO3EWi9N/T3Gjf89xXsQnXjDO89HAToBtVkw67NEb03MhYhZlOqu6Iqbfz0Om9
15LQ8UpD52AlWpUK24+6iHEXmVozHUhflbUXL7C1l+a9KhJvo/oZouUdYbswMctFJRXlGjQz7y3b
G4edg02FsQwN66/deNrVlaRQ5390+GNXT5R8FU1sL894cIfOezH5eJCWh4WEDNCLxr/t6sYYEU0l
yej0c+gND6IUjml2KkDniRIYK+Og4dAzCyZ59bFE5Mnue/TOp1Ex6NRWk7rWIjQl7Ty48q+NLm0t
CcrhvZoJf76LXcCUU6d7fayjuegPgTn/1JB5oTwr3GRY3zuLLsQjWOuYaM3/Pp3bsmA0SkV5xphg
Bb97eLNH012MtdMdBiWVj7JKuKtRAQ6GrJH9AbGJYPIREptishUSe7FmTDoYGMOOFo5Cok75vRdn
U5K5xZ72U4PoLFpR7cX0YxpZHIbnr4eOAkIWyxEQ9W3UitgysCeSUs0MJPMiGsZ0l1XBrw3cwHRH
5Dvdib17w73fveFTv/+gy3144GYI3ovx78eJ4r3P/Uz/QZdPQ92P/cer/Mez3a/g3uXT8JUn/XX5
/3im+zD3Lp+GuXf5776PfxzmX59JHCa+D6Ud8Hf0gwdRdb+Me/EfT/GPXe4Nn77y/36o+8f4NNTf
XemnLn93tk91/x+v9B+H+tdXant+yexQyzDtHZjaBdNtKDb/ovxHU1T5HJWSI7wddSs3epT9Wb4d
8Mdhf3sGUSmGuo3y7/rfz3q/arnDhWZ5b/lzpH833r87P4sZlt6dHjI7v5/xNurn7+HP2v/X897O
+OcnEWevh/FiFF27un/a+1V9qrsXP1/oPx4iGv649PsQoiWefvJPdaLhP6j7D7r890PZTol0bqm9
D5IR7BupnRQSAZvt498b0RINQ7FTtYuoFjVirxIH3PuabhnuRXNJAmnrxNiyaZ33kGmNPvcqA25V
bUjXLIgRUKv7J1bBCNlOpTiHSdiCb5naxTFjoJs7su8/Rbuod9GJWo0liliiTmyqHrUMUwcEViO2
f0Au+oyoR3wubCnedraD4XMHz9c2o9sGhcr4mKcokE69tCjCSU60BpYEnM2TD7c60axG+kcLgIrI
WYO0jBgq93t4zrkqL28dXVQlF5UR2OgkG/BLshGLHVb24DAxU135EV6uNno3Bvz5rjjrBA3I24ew
e6biEFjFuVDi4qwojbb29ALouji61aph4xYgG/442uodgMlp84a4ICOKAyszx5bIqK/3scTQfqdV
BDW9/W28ICmaQ5jGyPL+dUrRLe27/qgysbh100eWaJa6ceT/Ie3MmtuGlW39i1jFeXjVPFiyHTtx
khdWkp1wnmf++vMBckwnN/ueunXzgAK6G5AiSyTRWL1WPVLEjF5QINTtb2L10CNTov5OuL5Tqb+a
p2Fv8Xc7A8oN7sJGaNn7FpOkUU5f3BU4EU/xzFM2dKAq3LKi6DSH6aNwjmXlhLeBp0UeaBhhL4Hj
QnBF8uo2QxqXaYozJ2sOPdrtuzm3yGaqt0Oa5ee/J87aFB67WHn8ay05tAr7QqbbOmqNhVZ9itDa
rA7BNeqy4Cp7gL0CdFvrYO8DmeVcG+/ikHGDNyeXmcpSEbrMvC1k9B9cN0nJm0bmSTYzqbMTysjm
SfYQTJuOmZKtpDN7C5ND3zSDnIITZhQURyM2q6x6TwVehtpYCPFYV+nXXlG0q7T2iMltwdQaa+m4
eUW47A2zSspbD+5k7BLBiZO9U0ooPcBrvMYu3kQLnxAZ0knY/uE05sI8mLr7bbHb4Al1+LTyglMe
X91Lz/JiHhqGoOoGKEzEu357X7dhTqkepYbuVr4Jywl0PpE6g2HL9U+ysYoCxfpbu1iHxMZaUBNC
tlDEZiBbEL6eUL6b00F5t4BZlSQM0iFVbgveJr1bsB7helVgaNjoMKOfTdHEcdmd5VD2luYvG3V6
0MayEVsvjv+nBZZpt9fQR29XQG2Xs/Gpx7uMLSIKyHr2EKph/hBbOburGEEJ6SDflqBBjUhtAUc6
vLTuiVKAOV/JMdjTV6Njhc8ILag7aQc95p2WGUtsLYUt5TJy7hLz17AMRqoxvPY4q8kXpcs5ySgt
mNzMOHmKAKgdXYekgco37KXqjYOMoIDLY8/thQ+OgLHnBdV1pZ3WQKocKPwFnKQXcJJuAtRTzqXN
0aPoSmMrPLK3xMgpzbhzRuSbllBp/tcwkhCVZaVUna9+306Ps2c9mG02PFdsuE+lqdfbqU7zb4Fp
caQEwIrU2QTJmziCUhP/c2UBXE0q6NfitvVXSjsdJdhYopBl0zauv7YsL9suNglbzqmq22bgt9bS
cYMn+54f7w2Xr/470HPQ9skR5sXvt8COKu4mgjEXgSv/5FWed2LnauYr2ZUNXOwWEIIGTfubtaZM
e6x0a2cskZCd+shwihjOjZCJFY2c7lZtBMCStEBpNyOMoTmE6uoctMjmRM21LuF9lj3ZlFNGtW1u
gurwm1dH8tZLA0AOMDmbexmsGgZy0EkIJ2rrNPdjnn6Kfc+BfDgFcqqkqGG92WKOsu6lIxS9/2bP
xvxT+rZG0j+TtizvWq9MLnD/J5eudjaNR+oTUq9Xk3TO1TCDJ2m08ggJ7Z06u9OwkjHNAIKac0+U
4XMvoT5QrJX1bRPtZTftrJ9upBf7dzb5UvGvEl7wO9lXSJmOo5FBdGd6p0w0o63BSLmMZQ+dYHRJ
7Obwt13pvdO/bKMV+icF0Sc03UXMbVVplWM5Rzb9ROnJWnqqalIPnCr3lq09mGZYfmrJN4cqQHY7
Dc2PZD1auys/BUGuoqA+gOtXi08aEvL31mA/yRlx6aaXuuShsTTJ1todFxqTkutzmIf+Wfayofw6
Ba69k6Nhqvxz0ABJ5ub+OyR+6y22AZgpajg+6hPCuzhuk+U6csW/Xq6lWmeTt5ngxP9j3hL8OjdS
UaFwop0aRsW+ms3gUVFrWOgrL/1M9u6LNZraL8S1Pcvk6NcN4qfUSdovXp9wpBP34YcwdrlmWrFy
tls7Pf+1Tgfp1zkcavhu+BLfaWrjHAelJP8E7cCqRTznLkJeYrp0sALu+hjoJVgEu36JE8XbprB1
rRwS5RyYZskW3rHurhMNh3Xvm8UmQzRV2ya1qxwXu5ywDGWYtOWlYR/mxEOr7Y8lrXJ+/wrLfCPm
OKLNsgffsiiEShF3cGAl38thqpbZ1cvSKwDbpFx3OWoWQYjaVmi08HyNKHBpRjSuINUaODj/oynQ
60Xv1YLbeyVd8aDBYy27ZZChAluRVntn9KvC3hpDDMrNa7pdpCWaKDkIn2TTmRBIoHX/KEdBBQHO
EjGIsIGIyJl/R/DUBP5RQ95bq/Jmw7FjcKklSVLVpjy2+8W4lUaoM8PLJAmRUhEkjf89ZpmzxDSC
dkk64tgIDipYPRiESuMjXCGJr5Uf+wYlut+D355KqZRdTnUUxTDiumcExTaGymEtL4PLVbGYYMYN
hWOx3a6jwmFOPol0cVmVzbLU4limLUstwQWCTeRrs5zrejs/Ues/rlxO3E9zgl6MnjkBZ62UFKWO
31XrBq6SsNM/jMIJMYa77jSQ2TJ2VGzrHDVC77Yw+opjlejs1np0L71RyV8kz6Axl0OHk/mrGYxn
hIPUp3ra9tTHNCDpgCwIuXO3MDZ+Z4fHHKGLu8yBhYs9UZlsZBdi8alZuQXITspQ61075WOzqgz1
NfTmX6bK3hAJDoaJvYockmWnmmkEhJcoxQeXauOr3xra88Sh59pIHPMIakp7DmvHhe0+8FGcLqEK
U81hbYvTVwvJ16NlVD+qWXXZrgobmMYAEFhXH2dxDisbM9DMY9S2P+SoE2e2MjaidOefsWLNZbrs
yXW1QqmPsHSl5zEZKurXeZ7S+BzuzRrAjLT1GtWared7+7kqlGtJne52anvU5sagXI9Npp1m2aQN
AKdCyAmupOGdS/gLuD5OQda/9mTIu2gjiT7nhVofQO/UJ12FWPJNbVBKDsphERVnjkXCszS1UpWw
yTg6s9VcUPD/1ieUwbVN5Zwy6kCPkSx8N2PUyrNlO8H5toD0LKvMOXTXm7e3MfUNB+VzkK6tqPzJ
UWr5xAlU9aQo6VfO+vs7U4w01RoPQCaRshIRZaVXT0XUbaA+nx9kvFbNCBGPlEhJp2LZzaPekroX
0+Uk3081AEdofd9ewE2zS5Zb1PYbZbkeSJWs7MQrzjIYFMF81CcqheTroxChHieXY0mIq53eeOma
2rg4CvBYOXQCSJXnlqocOaw8p1mpZuJc8kBRX17n9L1mXJQMnnG/8oyXZQ4PsfGDrqP2F8JpGTnp
9wwMzn0hGo4wtftQz6ztKNRLF5t0ZGaBTkKCyo8cykaGhGb0NIJOPC0m2aNmdLRJzizrcHbonvwc
yt+3l7tF6tSa+6MH1lW8BdmMjgmDeh7uB19pzxZ7zxK2Ab0962N9sIdgOrha20JPiynVbYOqFTmW
XWm9zZHT7YZDRKC4VbMNZ/DPXVv8Y0KhUvOZRMpB69hCyCbtAx/UlRg3qqLfjJS7vLqXwL9ss5jR
2Z33Olm6TSPV9xq4/L+XtlLPzdD2/GPZktKXgzHB3wgvSLpJUJz5rHXewJ3WRKTTDorPmvsRUmTn
E0Rn9aWJkQx0xjT/nPtTuXUDysvZYkP0XKsrp1C1jSeQ+UhB52dLIDdlT9pmgOjAioVHNsVbTw6h
ScPtWSm0PIO48RbDUeWZ+Q5e6u5BC7P+QdcsfzMMKN4sNlutgktT+ntpGii6hGVWULoakzsepVE2
McQQextAh+C57h6Wxn6KW794AJ3psFW0KOIsmtoDcM8LVrGtXjILNBslppsYes1DyWn1p67hE2pi
C8lhocRM/S/V1X7Xnk0xHFoQrFQI+3fSa7vht2HypqucCgL2Pqv16kH6XLPcd6adfpC+SGlXIHDS
Z83TvI8D8sMwvHi28hzBlPcAYLM5Fz6IVDHKoDa49TovRYRA65ujdIxWUD94tdsdYNLieUQEL44u
VI6qZnYIXhAmY8GxBbsuAJiyxMrVEZGrkjC8zb75who4hmJoWyUI/J03hPAQpEFxLxvVQhpqbhHQ
lUMEjV8dTdlATaOqwW4JzoUXyYlhEyYl1HNvqySjVtwHoe5th65EIOjNIWdYA1m7WHEgYzKVnQ3T
9pHXsY+5hmqMIKdUhdQeslxoBUtay2W8uBEuhPBSjqe2rQ6NSfFymMz7gvN/WJ6C/sE3dL5vomck
lxgNwHvOlF8tsV8MIuvDH0gGCEdftjUVDIBJyRZvfSWlTj/24AmEgPY4eK3zMImGqlxUgGuyY6kW
OQ9hZjkPluY7+3ZMnNViMzVFu6PC6SxNcqqMhcZm1eZ6CEaR1aRTC4Lo9jKLbXkZr6fiuIeb5uyF
Tn+kMJvi9LScX2weuTeZ2ZGPFEMXNirK9s3HsVeap8R09oGqz2BN+uCcgjBdR3JoOsk27YLmIL1R
NX6LfXFUDzrnY8W3V0bBrQLxPRtCRCtYumq0fActR7SXwzmuQFFqoXeRQ60G8ankL7kRdlfuVOlt
EvosMA/D1LCVUaVhKau6Bs8vh7kDYaeO4LZZ8bW1ywKlBeiAjk3p5HsuusYThw1cySES+E9kQ78N
If53OALHtYPU9/1fsSY8AWixEJunqLzz+LiheNfbtOpsnHvRyJ5sIqSozk4V+hUc6HgU4Far3kha
CDcZJnXzwfDa+GVIWi9+LvOufSnV7qfWRTvXqarHclD1Z8rSgUfWDU+KUWg8j6A9NoE1+HvpjUz2
+6iWGAAwCJ5Q/j4nPjCpRATX5BAfKAE/SaecH1c/UpfdkLSEZfwlqBUYrkW0UkLsP0Msr1qWukn5
qX2QDcVXqhV+GKy+/EAx50wuSYXscvaTdO2mbFdz04QY9S2+7Yu9EVrWVXf0n36GINk4aOn9UHCl
5HESdnzQiPedaKRjzHP7GIzZx9aufpvEhDx3y0ttx+tbfGcHpzicL52kKBXk87K3NO0/bFNm/W9x
y7Q45vtfKO24MdMgASvtw7gzmVQMi5pTvQl1GINoZK8vOSdZyfFfbrCg0SGM/Dtpv60gp/wVt9je
xZRwdez4PfzU1ErnIYMXfvdKyxTZ+/vd5Ca5oZHHutV/DZQrLmvLOCNUrG3FVQWmbjQC1oMLqzTf
2qTcWYJbWo6hNokADwNoXGzDaKBh9G4sJnbSKOcsTe068aksB+UR4KD11Df5D6Wwhjs5IuWq79ib
WZue780TwiGHKCnGu7xzNVRyqNSY7FhH3zTX76VNNn1uQXLp6sVWDktlBrtb9fORnC3f/64OP4GG
jqhQ0zq0Aot8Z3pTd0mSxqNOJQpOimB+ZVES1wCEwrkOwKAH4b3sWTp3m0LrYEf+04HKGNlj33qR
dnvOYmgoRIiW/moGDpLkGlnhhpBDjDqXOcVGQZba0NvCMraeODDwf6QIk5yzNi3Ozhg/RqaV7eM3
k7RXdh2Wq7+7IxXtWPmgb7Ol/13Q22rS9t+XLH3v9+ptGewBOblbbfDyS5NGPUQLVBqU1JisIrsP
f+bAPCki+sVf5rMBN9bLrBXtxtfc9L4oYBKE3E8/THal3ds8o23svivXlO57HD60811oAs/e1SGl
RE7jjJt3RtmVjREAUO9bwweuBWYbbLc+3y3uCYr7btX5fEzoJn9bHBH0sGisoXmpZsUH7rZcjqEj
lSMqJcxzU8xf5Eg2Q2mKL81Qb/VmKj5ImxpBBFPPLj9uTD6i2RzVRlvpM4UJ+hN9PytGt15sWda6
q6kHrL4sNCbffQ3t8tuqlIOdKJOLV3INacs9uGX9dIx30sbDUbSu9Kg9wDNyX5QTEh/ILH3oPXu8
wJt5icWIMvnqwwQL/w7StHkjh7Ihh/8ToHxMdpKwtLG8e58TbzlJmlqqrfcwG/TrGmJo6oTHCSSZ
jzTjWOr3Keh4s5yjaytG0q6Htnnm2eEkR646m6AU9anaO0huraTx1jSqfu/rSIUZHUxz0hYOqnE1
p3jVZHW8tT2lukalxeks1LyH1NGMK/9vF8Czo33sbQ5Q1N4M/zOV2jqDDIVi7t485WZUfAsrCldd
WKkgO1KUbTJXzp0JQ8nJa1Rz75AUeeiph9xAwaK+WEX0nROu+pcT71HUCHZcZ+q9Q/XcQ+fp9rqo
Amx213mrgmfzu671TtJrKwmM9+nEVxytUfuggoU8pkjcbAy9tu8om/8JpUJIAYWGpLcwLc1is+Fo
PxRqR705EdKujFPZw2X9exq1m/8/y/3rVaVNvEP2Xfo2AClfi+PLVjSdOHmVDcVGmxjA791ikhGB
Pmm7Tlf5g4pYaZPz5ZBC0A/g3a2jHC3rUiWTwwWyLyiXOnXAyoXMcvZc9SnFos5XqOy9+4YTtqnJ
q0Ohq9E1H1qqfy3DfiQbhPKU50OuhA7pClkM6+todU9DwjdYGZu1NXDGyS7/fONXfUe1KruTl+nb
ujIplRHMqrph0cieaGTILNhZO5G1jubs16yX0z1XNGiux7D/TrHKqaKs8iWA3GhPfXl/qCI/RsZG
/W7xHTvkrgP9TuEUn0YKkPaeO09bOWzGtt8i1JTv5dCfh3ijWkZ8lENPF+RXCF2cJy6VnwKYrCg3
gnqrUlXlgv4zuOYc+rVKdfWPo5a/DmuRb5VDL/F8qMj6V68cZg+luZ0C9Wc/zx7Mr7aK6lBqgvVt
8wR09MAOxtZQLOE/s8mUXr3IkWyyMBNEFvrPeDDybDs6R90m0U/awKAcRjVuPfGwTmFMNXAIRKGZ
dJhIOdy8/NRMSpREdFpb+rbUB7hn39xeZRnlRq54W5bK2tWU+8q2RSpm3ad9cbKSDJ1A5GI3M/jz
76oFCYPufVXmwdrOWhidutrNn4zE+I6IZ7YvgwCcThcUF9m4/tjeDe69HExNVXWbxWkogba2aiSW
xq4aDhAafvLzimJCr9ZXnu4o11YIhnAaENznKWxLlma8s5dVHpirwYV8Mmo78gaEyVkw0PbHuUfp
kuOL+Eunw1FpW+63dgi40SUlPPE9dRnd0PZwRhTeN2iCvmllXz+ZxpSceFTStlA8D98SHo9Tw/tm
kqnjpLZUwcLq2gdzdn/KeewDuH1TdvI4UvHIeURnct+NrBslmTo+mZqtfaWiFO1OICJHuXWUTcZW
KHRKblNiNymbqKLsU20rBMJzx4VpuJydS+nZG7kJdWMh15YHa81v1fsmidX7ovG/1FGgHeVINtIZ
J/5qoDbustgNXTfvutKYK6Qq1cb7ZM/GfLH9aFr1KqKCMyRzW08f3b0cZor1sdeLNWqsaGII2hpT
i0M+NT28k71kDrNmJbtB4CbNanGpbsumpdZAhjPlXeBrF9m/ldnaHmyO83gXiyYgC5NvamP47BR2
t5cO1Ld8pE+i4sU2cyoOyzps+FsPoIdkNxS0O7EQtRA3nLtbI5h8buNbUMeRm4bWF4RYAjMtUdEN
fG4a28/QQWMUXmqFVDF6rrN+aIV2TwNcnrt6bBzaTNc/qr3/6oX6Lj5NA8pwPCe4K2rpgu+zk+zr
2DR/wbB/bOKOJB8kDWwf/aPdOMWDTOSnejWv1CAPz3IYaGG4rVSoydzE+diMM/pIyfzV9t1yl7Yj
yUfPqT8Le1Hp01dKZqFl5SvM8c66AiF1KtQx+my6CWTGXvPcTbBAZlH/U5rdbAj3pTGurOxgs0c7
wdwNU7PomX8OJ2UchHwh7lv3Fh4Ct0I6HPLctzl/rXOL1pAXyFfLmoHnPDrUQezr3BnulKAYELxH
ysoatPsOLXMTMV9s0puo43Anm6LOn5UxcPZJE9v+RdqgBgFDo5f1Ss4AZBKRnharVvmcHDTOf0rE
X9H6piapTIdd8lbMxR/QmVfSa0Xxl6JRu8PcajpVDWJGFLacBJV2RJXeW6CsAoPSxwZg9o1tbJJA
bdnzQFPyEFK3HGLslTqxdyV8ZrBd65q6CYL2V1mSylfSCp1A6l6orPgt9s7/Fdn3bnh1SAH4m00w
ZPzlcHOH4tdlGRktVeJvwvF/rv+vZRbbTT7+bUZuwazCb5d3E4l3Ewl5aBm9vFcr1D8EZm6sNKWp
NuQYigcUxvIHR/TAF1DAZN9Li2zmEBW5erCdd6Fe2k7shw63KW8rjNWUcRnzu62cKZc2XbW/TuSy
pMnM+hDFC8skjRyF8W6OrcBbadxXL6U7bDU5lPOyMi04zlTNnRpQNk6ZX9/dRSBCl3cmX516X4cL
/tzvF4fXdv25Iel4exumKkTAlA1Czs5jRtqp80iU6lblPqaNZ17AvZykTxWmYnAg6jAmno7EUDra
shu2teZ5Gz3mOXzNDs5fNfiFGrRzi+GPem9D3nMnV+Gq0D2iZrP4wf61R1hdLo6bHNyos66tVaTc
XzOOQLVGBaIDs8E1nk3rKntuUBvHoG2fbnFySjCk/8n9fD5k/DNIfDPD4SdxaBsjWtliVRm3LCVw
oZNTFqfbS2pwZURUZW0Gcdo49F1ACV5ZHuQQrXOEgC1KkeTQzaD6qLsnBAPcM/oSzq35aygd0tZ7
cbQrpzCGeRDsnxEP6Qp9m/oRjbn6MYo58zJLnYqvYar5mGmoM3lvk8HcBdtNOsDWIYcyTs5tY549
TBLMt7l/rdc0YbsvG2qxNVTPz2bRvzZe55wHHhoogYdpiWKq3w4hWV4hhAAdpxU3Rb2DuxzOCWgG
K60KNnKFd125rIyWHh8GEX5oSCPNKuJRiG8iiVlmaMK3sXdHyTRJtsFCLb0cMnVzG1OF6t7doiYv
gMHCDr+/81hyUiHmw3rO9ps6QR7DU55XzNpXzjNVhTxf0VhJqSDDzKkfhD66dkrGMrqLqHOFfd44
xVm6C8hxHmKHsqq5rKwTZ7b2ITCHD4oxUGUNK/LKmPt2xwZq+pqQRaD+dPqsB3Ai8A1pd3Xa3+y5
Xc83+5Dp7+wyfgZOcos30065oKoIJcsIfdJQVddaqOumCdvjtpyi0yy0dwcHaQENAb1dI8R2DTYu
B35R4UZ6A6hZ73w74QYl5lb5ZD+oSnToRCzSB+7JDfxPUJjOj43dG6umhrUHLrgVjN3GN0PrkMcI
+gg6c5MSV73RV2nsJdc+KtMnFJfuK9jEvwCzynd20CgQrHnlF49KZvJHJcV+aLRz4I9qYnahRLO+
QF2NgFCFCNDg1jdTYIcQFHGSX1+0WiGXlgHPlsEyRjrkUDalQx27H6DIE4SC82UJlD1FUDoXw49l
eWmWiyy2IYy+ds6XdCzmXW00gbarZpuiRYXt2gYh0mrNdbThMUq4rDip7sbO4CqeeXG6I4GUrf6P
WWCp4pPhGZvbInK9W5CZ9C+aYtSH2Iij69LYBSjqYVovFuiRois8lmglzJH1TEoyOErbEiJ7TenO
a1/TlM3i0CaXaWRNg73VZ9Qdihe7GWW3qEF2wN60MVLz/bswHFJxXdl9c+tkOAX+1J881XltpE0O
pWMZvguJKyVdvRu/LaPMvrn2kdVaS+8y+b+u5YgXVtoyPKDZfITaY95HoxOuakGh1cLsDxWAW25K
xTPOeehBvSWpthJIoy4J5zvryYpI9vr1pKJyyRy14I8yzfpZhkA/EMGshABTEJTWYUwdh6fHWvky
DNqRyjnYuNVw5PBLcJcLezVXP40Epo4oDvVr2ZqnJux2g9Kf4sYqvoeZ23CXNJSPUWxWm7FRhgdb
taK9A7fG2UV6Yt2lU4m0nQ75fdt+yxon/miUivNQUEicQ/f20ec85rkITtIlG6gfgDSrDbqBRPNc
8dg05grN3R8VWsHPCeK2KFcoazmyEDN6dkZ+ZG7SbSaetTeOsbKVKHkKwq5/SsYs3riZ3+7TzO6f
1KKIL1wBP0mnbMbA/+rytHgnR9BxOPvGpHYzVkkLrVnMFYt5Tvi62Nyk3Z5E8GXqWg785oJnGEHi
08OQDeZEDGE+2Tqtvq9S2ICiSBm4Cf9W4pHCOFraQOxsgS9dHFVTfkPmxYFimSyAkoWcMo3Jg0Ra
gTK8r9oseZAgLOFrxEj6gji+b9RUXU0tTx2O1ZYcFybqCqx++cEpzOIDz9IUS+RzvpdD6TAK6oTj
2LlKU2P19Z3eOs+3eDEpUIRcasCmJ536OF0PZvs99oLuLEM4yXDv29leLxM0tV2rXCTvGs1cJQ4P
wUkZ9RZUwal/9DLlPq4Dhc0SwM8rkmX9NRsazv/VlKIVHyrPveFQs4BGUb33fc3gQ/SbdWWFHJGJ
m2mqJ3Abx8j+iJFspLMQEUvY/9029ajwjQ3FvYmyLWwXdkL21C50I9spztzzOIbVPRol1RqV1uzH
/x6Rscb45xqdVqFJYhTBoUrS9qmZlM8+7/GuEKM678LDPIzaWlHM5skoxvYpST/rZpp8kBYLjRGU
DK1hJ33R5DlXc4QnKWjaxzTWgTVX5pW9KcrcWd9/H7hlh5YSf24dz9g1nhEdi0S1rx0XA3tw/XPN
ba6mXJfuOHvK1i0BQKL67kKHOSO2NLf6xwnqpdtQ7239Y9f7zrvh4pXB/5qbk/s7wHmbzXp7JxtP
hfmAm24BleNvm+ypHYwXpIJ9TkFyAfCcMmR1VZglNzdjJ9CkceccMtuYT3MJO7YkZe9QQOKe5Dz3
2qwcpr4Dqp/r0Re1MtaQfobfAU4CB4vcj7oTI5FYgsFJeohdjehqDYp+TWCQobiJn8ldFpTbm9OO
W+doB+pLSEkDRz3+p6LhEuHZc7fvEbDZFN5sPFeh2Zw5/uhXcqhDDv4QNQkiPbXSrQ3jRdPL7kn6
aggWEqUKr3KklVO5dq9zxKX8AQ4c9zwlSrIGAIC8yGRPl76ajTVyS+F3x3B2PClZL31bwiqiw5Bl
T0r4qRSCYCJAzkyEMEk9wugkZ/JoHX2fK2uXT471MgxDue+TbRhA/T2DGK7/E1XoHE6tpnyy++F7
bdXJvRyp+qema9WPQOq6Rw7XLmlaoPzd+Zxk6mmwlkM9H7I9UGB7C07vc0Z9/LGq7XwGZa/MhxLU
tZ6SGlJFY4UjnFNvvTGDKYPNwLCTDtloZWrf4hwIP86Qhq2X+WnDIQryR10DA4Qf7pwcFa3R7dgZ
11Ny9TpV54qZah9gah7WSdm4fOhzsGqc2oSOyxjXpRsUZ7urKvfWzfyyOGuuRQraKWFkVH50Buzc
JNwKpIZGYOATd6nCGJDF6drhSfeFZnhmxj9S31+Teux+ZXH/YEJG9WWe+MGYRlU+tF5SHvrBJkeo
ZfrViCt1E2oc2MPZ/U1OmtxjCQvRT8caslWo5vXHvEdovXb8flUHKIBzPtjDKMpvrpnM+tAmdvdM
TkJojYFtl966CAMOecwf0ukUgffEByNdskHu/BP63d5Fjgy7cdeGO4A4E0tDXfzPtaSzUmb3z7Ui
BE9MQ/Muppgs14r15yDNzI1Mu/VWl6JuFLWv+bp3435U3HXWwTjUiGfrVof7Y4YP5gBXhPWcarGz
q/o82bbiWbuPa6hvFa7AvRiqozFfyVpz7stI0Ur9aUwe5US5mGOVRxQ8Bu55+BEIqqjWyryzXEs1
xn+/UvCxDCJuPUbg35pAby2go2ES7bq+6VbS4/XVq1sObzFq1mhHcB7HZXJcsrMI4A9aaZPBZbQG
43bWbbTNgLFyFphyfRUmX9Ceq6E2Rcgy0b1FZxHgWkWLTzMUeaqrfbHUEJhx2/m7ISimr8YM99Rv
c1fBtCvNqvNP8x/RcpFc5PT+iJbmMI7/4xVwG4+q2x/YOVn7BDb6Z3MKfvR2Pf2AJOSDAgHRJ1OP
LYqrLJXKzZrtTzfPKxkBzeJu6D2qOf2wBNDevRixNq4NTuAvPE3CvKoqbXGR4w7c+CB4obzhB4/W
yHYV5q88KK/oyrhfBr1G7agiq+2QT93X8OycnKZT7vre07dzMTTPEJsP8Mo144+iNsSFx/xFYmgP
6/Cqy735uQfYAj+JCsZLfGpWDdzjH3Y01C6tWarPgQsX7GBZr/ERQlFL/GIX8b2I9x3i5fryA/0z
fnndgHX+ipfv58/4f6wv338t3r8zFduRA5Rnw7N+hkY3/OhggZ6TFH0Yd0UlXQThv5UfSBnoP9BP
/88Ym84JktueB07LOsAeFO9815++wtcGFVutvDg6nMeVsCNePH2FkWdtvtlzCu1udhE/u2Z/IHvS
rjIEV86NmdT1Ks0U+1wNhoOAR69vpEc20rEMZa9uDKb85S7i7tSF43hY7JM2WGTKQvUJWWd4mbJE
/1L2zUeXU9Vf8O1migPfWDcPhxGNmvUIDcsuLb0aaj8a9LTqOzmUPdkoA8flgdk2MKFwS1Io0Srn
9iKbpPTaSyQaOfSt0VpD8dJuFlttduSx5ThQ5nhnmMG8kvPkFOmYSlhlqemsofd31C/9bCD1Vgcf
C9eK7vrB0W72KYbiZExt5DRVFEnYG5jXfoD+JUmzU+V0qKinoLn2Xo5wN9ztyh2JXurmHEqRZ0Pw
3+Xz0xixvfEKtlvO9IQ6yPzkol1ASWmP+KKwUXYzIezKA0dkU+Zn6w8Ut01P7ehBgQssA+Zjr67W
wehSUZDqV+m1I1FnBUpsqxnh/NRBxCV2wzxMtmtDNbzPcTi9aPAS/kqTBwcmw2Bl2+AjZlEnCK3+
tkt5btELYAe92n3VqXAb9ijPhVcooMQW0xiQ8oWJazyoTggyQIPYTa3KkxyNpEbuZa+6b/pqvPUV
7rEbS0/5zEaAQNTwUzWUBZSeV1QmXuq8HIt93U88MkOot+ZwcrxYlG3lcEHB9GP03/2mWI/lZMJ3
WyrbQM2iU6IN84fGiqGchVjuMKqWt3XbsNm5I4qxmhKMn9pEED62eXjU4278NLmxtmIDmKPDgHeu
Eu4oCOCZWTSiUlJxx3hrEIF8HbI/ik+KV8FHDxfQlTKo/mPjdGueRTg1iTUuG0mAJo4YUmcP6V2f
b+LR4L9kOIJdswBLTAp+a5eN/rlUhIZ4k3j3HLjVZxN0CdpQSk+9ZBjuWLxdVS3VEbnr6o+y4eH+
3lA1qAwDuMtudmgHTKV8aEBuPxYphSmRPkO7/XuKGVUDecPw82KaIek8qAYJ7WUZzkkRtuHOeJva
QEy5Tucu32g+Qsg1YJxLMuvGC1T8VaC2L4WlB1cXMs+VNKvJ/xB2Xs1xI1mb/itfzPUiFkj4jZ29
KF/FYhk6kbxBSC02vPf49fsgq0eUNBM9NxDyZCZKLANknvMagYOGYb1qqFpS73c2WLCDm4pJKK4U
McOV1WxfxZWrrNqoYo+UZ8Zm6rT07MR+djukWJ1gDI0EtgUU5ZSDrNyqOj5sZt2O59TvLNg3mv2O
RPOmMPz8I++b17zShhfDVvu1IqL6iMNbf8ybvFz1om2eujL1VpTIw12thdML+QVgNH4F+aLXxpfA
ad8VsCbQBGmpvsn6Ju0fjawxnlSwU3y800uGM88lmNwHOaicvzJwHrSFHaK0LLJ2q6hDvCkN9Pvg
vgzPeuceFZ67Xy0HHUx9AJwThrhOQslEl27om6/lCIUutxPnOqAsdtdr4ABGkNpfS5JvumsXX1De
T3a+7YfbujGbt7lkJAfg0osG7ph1h6oT4lGE5UtL3nXrkwvYVbPwa+Nq2tOMONrElR0esPGFBImY
1RKzL/FtUP4shTJ+B1DK3Q+++EPg2uFOL0J959Seem18tL0RHpu+gx9CQEv5o/KdBNxNLS6+jW11
3dlYzgJ1yPI6unNnBWl58MZJPYL9STfjDK34jN3OHESmnYYv1K3HnAcGGm+xrRsE7R/X4b2xMELF
Xq0ssuHgTzapxd9PZVsehGEMBxUayb8PUhtFpezs98PBjEquAoAxACOEVIIKyEwPte7kV6F5Laqh
u0Tu18jQsVVP0iA7+qP3IPtstzGvQdGpuyoDk9pDKYiWsRkY6y63NGpYc9tHZXbJrTlH9o3hroHG
Y+Fs0xKVv7EQ2m6qKElDZrdZB2tUfOoJ/DcGll17qesQ2L/an2QLwdv2UlgOGeYsFmsZk4dZTwGv
Au2EkQmXkrHGE6+ppjSH2wjzVaT+gQzFhJZoB3crB2uBd8yMfyyFfaV6H50T1cVkJnCuqV7a1yw1
mwOe2uFCNn17EGfcFEnhdc70tdb6wyBAuihuPO0axTA2LDrUNwCIyJ8q+3pQrmSeuutgl/HBMYW7
8D3/T6OI5yXf7GFtPlola5OGutliQEH5WcRRsqq9sub1E4wAQAne2zULFtuGsq6mlXPXBmpNxTbv
zt5sV4BE7PjYtqAER0NJX30f22bbRqjOslAXgOd9Lbw6/oaLn7/oUgNjjx5JtdipBWYQEdAMu0uf
kIvFC6uN7GtL4m89DsAPoY1rm6asYWMAPNhZmdDvOha9e7/jbXTU+R6hWs3OmPr4Hvo3tyJriM9Y
LfJYZBdwHWczk9IvpkfszVTSIxiyDbZjor0yaK/4J8QwDvlR2wjZNoFdfjfUcV9kswi/Z8IYbics
DtJgXFidZj9PFva4YVuxqfYrGNIiXrm1X72CQMIZQs8RH9bt6rVIFuyF/NdRtfIjUiLJUo5KbDjf
euJgOzJPQvJl5SQZsqii7k5m7VX8pq0KK9RSeXECF1KkS3YiF92j6StLdTwG5qlLihDPmiE7CCyU
/tCL7LupmtGbqgFfDCMHX1nNou6aJBNAWQupi9SvTtKuRyDab1tOWegLta+7szPTyCSTVjJuwWJ2
yOF3D85Mx5WhPvZRZ0k6cXCdpHic4C4eMJnuFmUVd7sBTNwGeyT1HDdhiH6FdpItkLIAU+YDyoXN
NkafmCekb0TrUu/FQilS6wE5FrEYB8t779ryjAuE4y941FqzoC2veh9mMcyRMgs3mZ7zpOz1WAEc
leDpKiIbYkZj35Om0qeVD+GKdWJ7vDXLzhObxkSQyaEszccQRRsn1lT1oMY1PlvIjC4S4ZX38pDO
xZuKd364BeNsh3qNcZSdamqgPkKObF2amHkkDqiQxvCjU6KnG0tB+n4EB8bPODcuUefqlyDvyhME
Q1Rd/xWq57MGhUlvGO27z/gQK8bSqrtio4Wxj040hp272+W4I4LdGc3bpeSFsRxtj3XV/6nVE9r6
Q5B/pKe6d5oPJTbbheGU46NTTS5/qdEf2Nm6q77Jv7ECsHDRoITcqVlAJQyKnWx+dtyaFK9it87u
f4sPRquuInS1V3LY5yHPSWEY2UVGDCctnNUwau1SGG62HryDKvzuQR4Ch7fWE526l02UyjUUf1Hi
GeruQeFb+IDMZbb1HQd3+XmWjKGmCXtdi9yDHNc3EF/iydvcJszDchFkm3ryxpWc1VdG91BV6guW
pPlRhgYHr9mujk5yEti9HLeRYFdQoThpPYm4UcO5Uq96krHI8nP3FG+Kn/obw9L9A2ll7UGbkHeV
Iwa7/kZ2S32sVafaV2bdb7wGr2A1j/Z1Xpg6Ji/CO5UNfP/WNY+okiDhipfAyjRmkSqsCVfIwFZ7
8pbOq8XDJSxs4yUItejYg0FbFp7lvOpBza1QrSJ22bn5YnrYn6ROsGxyEPOa5sT7OtW1I/i0cBtF
UX/Om6ZYozaqPpCtt5ZGXUcvZRlq6Muk6NJb47uCIcQfdRfti1jXebY54zb0Jg9eCYc24ObsZqNg
d0M23vIQ1k/GN89MnGUzudNdGXf2c5hY66CYiKO/stUmdFPNTB/eMkFWukPW1SMTgQu5Tglknj7m
wMKCYijObTFVVy/ov8rphSOsVWoiyy6oXsdhek+yWd+7LlDzthi6k27b2TrAbffJLDUTCmsWfq0t
3KPllqfq92HXW38icvBsWnH+FuZ5uVRrTTxkw+hv5BV7th63K9rotp6UtMd8arDyp3IYTKD9WvjV
DLp7EQs2UVwxA1XxXaPiNf4xe8/oInDerFDn8+gt/aingfEY9MAw+sR+63WgLArqA3sDFelH1U/Y
RSJQMBVqhqFXdkPR+ZnR3nHnaJcSRQeqtV2O2TfPKUMMqDxnWWmV2Pkuzb5LEEvqe1yTydeAoW6M
bahgES57h5gdWgAkeyl79RJSuw21EG8/805xhbNCs9j/lgRrHv7at7LVGky7UvVohnVyHhUjm6lq
w9OMMCtysa9qa3xmr18cfBEFawks+zUeznEJRPs1XrBe+E9xOV4ZioqKZGru1CTyN6mrBVjQ69Fz
0OnKto3RP7C9KH7uhVIcLIH5pezNtURh3zHyRJp7XVfgpj4k95M2F3Ga+puEexhKlxz6HpmCT/SH
jFHvpBz/A/2hDEZykDEJEJEdtUldoAYcausIHbs4tN07k04ZWYnEW+lwZ6+FheVJ8dbgeP1SzQL6
JAFROJuHJh9mvGlzUI0yU2CMrXGSZ2I+Q9D/PChTcpChz3ieWc22/zFLdlAQ/2uq15g/zRLB9L2a
amMnNC06t2lsr3LoPiuzQGVdxuTBh9qwE4WLqxUknnNddS0LXLh/8LyMZTfFHX/hjym4g23dsnXu
buPktTwP0mQzE1d+CiqqZ63sCbxDa9ahsuqMvNpVCN0uErcOMNycXyHmFeS15XVus+dXMIrOXqWe
Rt5Jb92rNWkw7bSh+u7qH0UeDd/MItOXvA3pmdKyeQgwCNsI7HbPgRabeKTV9lpJXXaWWpe9WGoH
O6cU7W6Ym5lZIb0cO9VB9iLm0AFlCvrjqIbZi9mm727UWyc43dmLEbGV51d1aAK+NmrCq9aTWryB
4UPeKDCiU6S46SPMobOMm06eg9CANDzhqPRm98VqdK3sBdt3467ow7+meykSYyEq6ifdSv7jdB9Q
y5s15bfpiLAbd77tiqWd6qAx9NBbxi7Znlgf2Qs4bfSlbl9dRI2em6pWLn5CIT11oi+tHjgHUjwN
njZF/GVg17pR7Rq0FJ/JwlWseitGD4c5vQpOQ4M7+4A+9K4esUhS/LFbNUFhvkyh9WeR4E5RJleo
ySyxZxIGfI1FZOUnRzeGo3TalX68c4jvO3Yc5r8sen+EqhLPwj6NPCCsVbuvkvIhQp1a3cIJaH5q
4h3T7rGKeihbNT8FcQXD0HPTlW4YKCDOhzRt3xPkUvZjV2IcODZRetZQHF9Gtt1uZFOOU+eOdBQU
ESs9u12gGqqVqyeg8Dp9fBo8sgiRXr/iQFhSIR/NFWikOaGA4Daa3Mn9wEPtxWySRWzGzauhW+rB
GxxlKWf5vmiXqYlNtOxVX0fk/V5JtITHNMFJDY53w+o9Sldj7RWHOlStFWnNYNMlPMHRGOgseIzs
wGzjdpoj1F0DyD2CHyJL0lH9j4M63euzTM6KtbezaPqK5zsaZUuyj9Gz08Qgs/BK/UhrkHqe9T0C
hkDa2J4e9Qwb2mEw/DvDhM+GVES4Vmw492aV41c0kW6mmo4+ovmt5y5MadBH2hLbhO3gFfYe7rZ1
qkO3XLljIl4rYZ7lCxlhsIvhQmINx4O0UCegBrkXneWZVZffFSWwKQT+Ei+rxsXAHnfxlNTnblDY
cHaq2R07q+6P8qzNor/O7N5U7tQQqDgDPsO/DcUdvb/1tt2sq2IVJCZjymZxG6Q7FyurW9ms5wO6
L0X0KjuLGS6Sh4sxcZInWfyyFeMrS6XsXnbhH5CtBP4WW9nJEiS5XasMXeWQDpSTg1j4F0zszBVG
TUCbQtjsMubNZ+Td14oqKBfjUniLl56odx3V24Uc8TkhCZGWcu2hBKX5r4uEKf8VJ0TkZ34ZGZez
4s4xVm6MHbns+OnqvKBxDiO1uLKVaJ/rzLkPxw4kyNxytPRZUUP3JFt2nX/30lmTY0y7ZxtHd7wm
i+lozs0CPPOiNJwe6AQzVURrlsJ3u0NbT91z3AXjMsUnby/nkvHGWjIypp2cO6jcsMc+MLa3/4OG
wojX4Zog5zoUuTatriYb2dvHngn0cfbXK7HgrFILC8WuL148K9pNqrDfLUOxVgngB8hDQfEEf/By
i6PKsYrZzx/VIWseHEN8lXF5nXCsUed0m+liZXCvu2Zy3ofW0LjbNtU5CGP3ZAnTIg2hoSHYpMOq
HrCVLJ2gv8DC7C/KTM+veExOqgvk7EfcFGawonBpskJjhOzwTQ2zigwFljnkF6riIuw6njPMSu5k
LDXiaMEd01yV+yYC/K2xil+Xrhj3MYXNpz6frk3V4xPUkAsc7bp7smzIiDgEHPu5dQsFqJlUaM7K
VgRfDS/zpL+TzdGLsrWfBOPGi8EgOm1rbTLJ3FEDr10U8ynm8Ruj6oJ5CUOsndk9GrjeYtVEASCc
GYerTfE2dadDVtjKW8Mt1UxZkbO13iEyyrcLRORbk7o7TNTyZx4S9R0KsbPDLnE0gv4Ycb1RtUez
z/JgNV6CstTuQpbZdzo8GaclQy64aS/MfqgeMiVzd8EYDdshSsanVAx/kPq3/ogs7iPoJXzJCyPZ
OCAvDiTTwwsSuMjJWLH1h5M9WOrQfmsEFr+2ZyUnVwMUUNegXhU7Ne7QRqgXHusebnM05cGLe+Nu
TswA95+DP526Mqq3ZbqhPozm49zfmFq8dOetJsv7JYYE3pH8teGselsNV6Gi2Ks2bewTDt4te56I
X0tQlLtO123wNXT4Zg1gtDMHSIrcrHcySEXLuXWbQQDZxLW6xYBS16rV0DtRdWt6wDvX3M7GUlh4
jU3K3Xj4wNylwqYhmh58lw0nIisn2ZITqB6qq2HeqqpK0aYsbNtlmdTVRQ7xeIbtp1yzFjpqwA/m
fPAF4ht+Frt72dQ7PzkF6g7G8wXKPWn96sVEfcFfQJx/UPkvvwV+HGOXFOaPKtyVtZpiMVCgyrK3
vSnYs1vyT4kb4odE7uUx8EtlwQ+/ee/K5K8rCmog/7pijW7W1p0ydY1VqNgZWoymRVV5rwgxf1SW
Xl0CmATYPbovMjzqKumVdHK3zjyqsPWtKULtid32hOm7MPmsiXfo464GsNwHnKnq1yxdyX/D5NgP
ls6WFzqdnRdwsZPh5ybulsqCIpS1TMcJo6XeqI6RAuF0M86n3WwFJA+1Vtp4hzCmQAClWcjg5xgd
5d6tWaTqMsxIO0pnYE2Mu6yhUBXxm1yYYDSfRzsR1IEmeMB+7q/7qnFeGmv+BuVfMBZzT34f/nlr
Adrc1az2VoHR5l/GMm24tXrZ3veUcOV4XrdRSnDXwsWpK+14Unl9t+Urm79miJ60c+LWgAKziosY
+0+EaK+mb8cLrM2mry1IUp5gaXIVcZxQPvVhK/6QapRnUnDxpsp462GjzSrX23yO66I+XYZWqi8z
vPn6Nusv43xISoc8ul98tCkaILIl47ofwiItR9ai6C/fhrlJVZ4L81WO+gw3IwscU+Tp7rOjLEhg
RTYARnk1+Xq12mngXfUs/lr0/trg1nBK6gGfq3YMHzKwPEthgUIdKwAMfZCX75rWvGB6GX5kOtVQ
0XLXdbVt1moFW0DDPwinxlRKMT/0MdBf3XIMyOCkw5Po42GVFaVx6ZCA2Yg6qu9bAaNE9MZM6Oy7
1SdevguGdukULhQ9CmZUWPqgvpfdNXxQnGH6j5oN4rYkHYwUTx5jE5dfp9bCR0cDxpUpBbn3WGD+
htEkn3bYHFrweK8w8+TwiDzLPu7qYFnVfb7jLoXsYh0Zq2C+4cpD00RFcGvHZpVVC72GSf6P//nf
/+///jH8H/8jv5BK8fPsf7I2veRh1tT//Ifl/ON/ilt4//2f/zBsjdUm9WFXV11hm5qh0v/H14cQ
0OE//6H9L4eVce/haPst0VjdDBn3J3kwHaQVhVLv/bwa7hVTN/qVlmvDvZZHp9rNmv3nWBlXC/HM
F5XcvePxuZilCvFssJ/wREl2FJCTlWy2minuKsx3eMvpBZngnXUvOspWX3v2E7R38Ea3Xp2VJZKX
Z9mRiwFqVZmja+Yg1GV0ybpt9OLVd0Jn70xJs5JNtAazZeWk0XEwiuK1XYGoTl9jnWJQMmnJUg5S
465buaRC90YWPmdOdpqaobpohlfsXD/vFpqeQx+Xwax0oKsF3lG2SKlWl0pTxnVWu/HKKdPqktvd
17//XOT7/vvn4iDz6TiGJhzbFr9+LmOBGgqp2eZbg3IOmLr8WoxVd+2V/FmawusZmKJsMq2NtJiP
OvVFjmI3kbCZZkfga9lHMXNm5MHstBZPn/gDaF515SMnHsXt4ccoc86U/AipvmWgyqu2y8KPhpcE
3YrJo1wgW2CDIaOEL0GTtA/Z5EDmZYyvePUpMg2yIpf/8mbov39JdV2omuFqqm5o8PCMX9+MofLS
xu9t8+vgeWt9VsPW5gP7p5bFG2cmEkUeCIN/BUtnCFYVRY6fYnJ0S43/Ls4VA874PFu25VkwIA6s
TikpxElHIKppN+QwEhYCVnyqgiS5Hbohi1A9lwHIsaqKnAKjZNuvXLDhfncn58j4bQiF4GdUSXx0
EWpNXeRmBitBx670798ny/79fWKv5gjh6o4mNEdX5x/7Tz9mATh06thSf5uqutloRptuDNbQe9K9
yXPU52fHiNSvmZNSiGrNkLx/EJ0DN1EWsqNwjGc0iL1HaNnRoUvdcR0PJXaEVfOISSvWnlMSPHRN
lOxvzWAuscg6i0rietsqEQY9QdLCVf3RI2sxI7r3cY+l22dlRp4JRbfvP+fKWZ8X/Wkw8+XryhGf
cW8A9ovEIvcFIC93RTb6dzaM/PzWDnTsPnm3trLXmod8jkNIMLjNcOWMz+4kSjNr2evC/y93WyHm
2+mvP2tXtzXdFPacZHB069dPqFa1Gt13SPCdEpabPlVdXJbQSXJciKekY9i/YyF3iryqOxaNi5hB
lzevdi3COz3psmtoRtlVS3BJTXrX2MvY7dDBkPGDAuPWeZyMIQKckuPp2q1stqOVXftCOCSbk2Yz
yhf3vILid152a6gzHnIh0LljQ8+axVAp6FfrMaclzANSyU69jG2tOLpJAV/op9MGYeZdNHkXT61h
BUQZ73ifmDvuYdZxGsp4O/R6eM6jRKyB1/bXiDvHCsPK+MnvSOWRzfBelKKHijdMylsSBN8UFZC+
IpwjutzTE5y1h8rQmt0EgIx0cBtfBDnhizyDU/SdC6Bg+SOUN4hBRk36YrjT4NwmFKUPgzUFP/s5
v+mgX3qkK0OFu1Y+C+NNVl7GX0k/QeC2EaPy1dJeGmaPH7IwoUfPZ7E9IWkvT+spdG9B2QSQbxya
P82YGrm/BNMez2nTZO02AVBvefDjneGMyp4icIzSt1LrS80JsEpAbOCIVYB3TJSmuyMvj1AALRm3
/Iq9xk+ngL/XqNZPh88xucvidiXblrC+RYZfb7282YdqETwHalusTGoUx3wynJNLHX2pz0WBNp2N
NxPzlUdxvqHKauwxLqeO7LXUdStrvNEZJINh8HysDB0orzPhYexc8tE1sCzZCUg5OvcVugimNxVL
o0rHxahG2ITNg/XGpRydhe+2bjfHye3VE6jSvw5ZhlEPOQF7y35+Eou6S9VTpAFfRN5+I8dZ2oc6
NsHZbmLnfsywsB88K3h3e9gx8WiyLetq82IP6N25uR6+V10OQctzEnBEhvJIOe5kdJ73TO6qW7jR
gVraeFK8SvXXHR6blH+B27llcdYV+BVI92Ixnk7lnYxlYF7RBNWKMxmd575AY6Nip+6v2QqTAAMD
uxsRc/bXhcniVsnAj8h5coo8c4MIwlHCX/N5rclBOD/hx7JOgoQ3NgKDtzYmL1jZbCvWWiNY4aCu
f4INkt+ZXmWda1tY5zECdfj3Tw65nPjlvqRbtu46puW4mjAcuUz86clhlhHuxopVfFWMKFvaZIW2
eVngLQqQ6a0zUbBD1+4ld5z2jnwy+gVz3IlQSlQLczonk+JdfNP43hfWiE8t+xeWE/XBFIP6JSqL
hYwHnh7uyIYWG9nUMixCQXA8kbXTj0YwVLfLllrBgrxR09NkBukmEVqP8UISboTjO9xTYvtLj7xR
PINif4un/tIo2vzdH2Nn3WMMtE/QXfwSqvkNYByhVXqL42befknIJ0ug72/jM+ISMOyGSoSOw11Y
OfnjXJdcFVlobGRTGZv8DCt1F5PvKhBeFjC8gy7fR21ePGKQTYWlqT/GUdHWf/9pOf/2nOcZYlMI
M/m8TEEZ49enSFXWukMVM/jaBS1O0Fr+ZbJq7xqlpX3q86pfNGbbvw1tAH7Ady3Yyo72jEbOBkvs
/s3shmTrtCLcmkbarOsApIsOvuROmw8OlbU72ZRnMhaYglqNbR8iEWcXnuNIuqgsuEq8kC+IBWIX
O/Cj6Uu1OHra2B8LzDKem9E8B1U0nRElyp9dYX5Q72juZSuYk5RNEdR3spm2Yb+sXLvfV/PM0mer
5k+6vZW9IbjxtZ5W9cZ3RXoIZsgZGMj22M18ImvWjm+XTd3XR1B7QC1lRPZ9jip7gYy4w24hq1Ga
aqP+Ozcza67vpcKiPkZu84H7c7GLo5pkSqKSwohVhupxNw+tG39ne5Aza3e0722k3KaFaeT2fV4Z
pyo3x305d8heGdcay/4vH7z8YH/+mQpylKam2rpqsFnTfl/g9UhRd73r6++j8KtVbhUgak2lvx1i
vvCokbgveRVZG7YU0b1VOtY1nRDetRFYlC3q4MnZ7AzgoGyBZ1Opbp17RrjIanA1Y4+UmTygFZWd
HJt7mt8YCossPMcdVKdItQynjqXe/u+/1Mbvi3xh6ipfZ12FCavruvbb0ig2zNLRtUh7tzXvSw2p
+b7hLvPTYehR54PvqLFAmexFirj0PaiRfmVknnspU5FvYrb3GCmhQWpmuXcondA6qEBodl0yTfde
N1SbAmvmC/SzftHrY3NXhBq5eKOod4CuQQkl09rxUm9vgN87yLNCjbrbWfbj7D/1fsY+x1FYi//L
rfrffvzCdC3haIajm+68ef9tM8TCZGLPPlbvUZp+ZNmZ9Lx3P0SRdQpnLI/E55gijVcoHpmrz5g8
i1tHHDUMtm4TSjRqFvI0mmYQsV6OG3kBOVh2oGQzZz+8u5Gi9fgX1LtDYaAMxgCtFae/v8G/5ak6
1LNU05ise3Kg4A4gjAoAPXDDRH22pY7JHLPDVru/DQH1dWvq8xAfzZUFWrMjMrB1dqnq9Ek4pnGQ
ZkM4EWcXXzWbnYmILgQsmvIgx+ZpfBubgvd3FmYZtDtfGTZ9JGrovk6rLdqhvAcp77wHaoI9vQMY
jwyJzSbWfDUa3323ertZwlxAXUTrnUuVIMYq5g7EhkgH50F2Blnjn4vJQ3Rz7shG1i6NN2IGbgb5
fTuoc3qIjmgqvhgAIv/+Z2LL38Ev9wCL3bALsNW2HUCI+u+ZASQrEw0t23drADle1iHJL9wF1pHS
2y+l4fUrs66tXTA3lR4Mt6o32b3s5dGNey9Z4bEwzaeMpZMMjxbYKR5u31ADtV9aDfyHkxvqUna6
AhsWj58Kh7nXya9B3z/hTlSezNK0700/FMsWZeVvwNxhVOnj61QXoP5wTdlnoV88VUr1RQ7olKxe
WO3YXJF7jO8Cf0rWiTcoX5twIQfkInNXhRuMd16RufjEezz650vjp/fE+tZ6YhWj7wZdwY1MEi+d
1CLt5/d8vsgcbVUtqq/jfID+81esyozqKg9Ipfwck4M/5ypRV9/GfcZEhFISa4pfrvX79UsbVBDb
JEH1/NG21VMAJ+Qt0bEXissh2+e1Yr/2Ebrxtf3WNXDokk6tUGvyrDe7xA4cyiIL0w5cCQYjiJwR
h14JNaHOrEuXDWheJ1BDXbfcdwWFP4RCEn4muo9dNHT/CPpcNfZ3LDz64MXNm0dHgH0Ref3iQhC4
n4zGeQTOpq97F3G3EDfix9GvOmzu8D2KkK5YsnABYT60Zzl2mHDwSirFg7XKWF+jGFblU7KQvbdD
3iwNN5quCRuiozlo+lb8EEqReie/yZ98iqxgpD1tsWK+fIbkhN/m/9b87XItjL5VaQprIedKmZXP
66VYjh3UAkuj3G7WXZ/rF7PQGgocvKw+nw1zTPaqhStuZ38/LkczfOOq1Ni8GeNuSbi7PPVz71lv
LePWQW5aO7oSIS97nXm0PCsGH3AK42JqRJMOCWJiLQaKWo2u8pB7DWIGXpguZzTNLdaYxrS3sxku
PI9r54PatPBbYnH+nBrZrXISU7vso1GsUTd6Nhx3vNrqVC+1vqu3sikPQ6a1i75z0n3XFNNVxrQU
eLAC6Um2ZLwY3X3uFOP9Z6g1I/Tz2+iS6WZzMbMPT6NUXCc4GpFqHV+x9fqg3uhfXEUzHgYtODWj
PbyapaWDpkG9CYeUn0f1MXcaqJWnMS3A5cMYXEajnpbLxD95SJs9uKoyPNZ+xC6akuHW76bhUZSj
fpz5h47bZSX5STygwLmAFGRslysOZBQeTlr8KHhGoMs/XtkGFo/qkLZrS+vFWjZHNw6v2VguZes2
Yiy1peELZQtjmdSZzx4ZYS+72uieod+FomP112c7bCLtnWlYfb2XHfKQ9MA+N66pz1pWfbWQo2VP
Y6v3QVKUD5qLeHbZmP19bDvayWsBJAEiLb8lCJClyDp+ydM022boKe5MNS+esf66ygHvofDtQ2DX
SogaHbwOtzHuB8cZyKmMwxkKbHqCDLC4jdBYydwpsXH8HCGH+UWGi5rVgEw2VIfFcuWwOw6wJh/M
YX7PkupO8xGRD1KaidV4+yzr9TVqDSXKmiQq7MFLv+kI6JSxNXzHqAhgMZaaD93kI4+TNtbOi9SR
e69j34Yk/OZcy/7Doqgs2RWXLEvHPc/jFMWKLy1ML0z6BgQA6/yvgzs3P2NFavAxzkTLDQg3dxFQ
y33Fqm8plQPSykZ3TwWIGZW5fQ5UHstSMWAakwc7LcWx6HmXp6JH8RnVxvfJmSlLmjKcUpVUlYGZ
iDDYpIL8XhaNVr7DGwJ9FLg5XJq2fYOaayVZ+T4B8t969VRsZTMRh2LwgIcNY7mbRqPeyMlIQi5z
eG5fekVB3smLx7WMB3W4ayLNfC4mtTskvWGu5GW0yj6pCWkwL+uRDmjRnUxMy4At6A1vBjbGi9KW
BkXTeMXI/V3GNR/sNvhuaWwwvMbDXTAPF42i7lwM+9ZyVKGaZ6O2KPmCgL7XrUJBsbMf3kazQQKg
XMT4rS372DGfLbW1F0NTT6+NX8e4PYXjVzPy4a1X4rseZTvKJD4gTOXPHG5kRKLiXLJjDxaUuTd9
nlYfsZ9elaHTr5MfZjCmzeGSAZtfQpjwNnEsZm1fpfV2o2hy1npDUK+9KFlU6CeeXVPJvIWuwRCs
eEs3ceajkh+9iUB12WGVlXLv9ZpyP9jogMWivJOhz7g8U3uv549iwflbhxHoynrixbbVYOHQNcVn
JwmR7TEU73nM9AREs6tc3Lzwr+xwnIUOhYNKLDHL77OTKYIrJcpjpOr9nT5oxlltfPOMX0g8y7Kt
ZUgeUoA22LQM7YFS5P/n7Lx25MaybfsrB/3OvvQGOOc8kOFt+lTqhZDJpN30/uvvIFPdKqUaqotb
KARoI1JhyL3XmnNMKrMtQwZHVsLHPkFwi/QlQUXSRo+QOqxr0pVcr9hp+slwH2iveRlFj4WsVit7
FGQeOUNzHuaHQo3BO2TVTvaz5izbFg/z0rJzOazUtcIzMPGtl20fjivTgdhL8wHTjnKqVHk69o4o
CdCp44dpoA0eIL54jcjNaHT/tTPCyPVBT9FvDaZ1gGLs/SQMfOUmThXXQCp9tFTAsQqOtA5gpdbt
JL25eV+FKq+fxho6jGutdfx2j01GgEFV8DOJDVE9lhgF1wSDhVs7MMvHTANnyVXdIi2GVbXUCRK1
c6CX82pkWdYuhCXtLat225UHBpjx+ypEReeILxH90XywmEz5rBbB91R98JNJ/oIU/FuMRPNlqEvf
DSrDekgrtV7lthne4v7LN3E/yOdBKgeK16N8SEc+pNQsQKyQ5+OZstre4LBNdjL/7U1lbC6Y8oxV
UI0Kk+zuu6KE/Rs/DalK07eYkZ2bEI3wVEZjuK4KJMJvdqaKVWKm/ALk2HROfanuiFnkB1Do5lNW
Ztqh8MfxZl4rm4J3KgizR1TAqSsp2gTEVBaPVqAjiQ6k6rDsdZQM5iJceyTx7FW7oYdy50ybZZWu
cbztKeitpzETj/CodFe0UnJy8jq8qqryxsWwe45Cke8KfDZrEzDlc5A7CmW/QobKwl6nC09q2OR3
TcYVxAgA28ybrVKvjriZlwtq99zAu10XQy1vl718WaDcp1WKPoun7PtVhUzpSQejd7V6/S+viylQ
rJdztHbYqMQzmnJX35E4liNNLonsSszoEoBaXNmVqJ/BpT/jTOL7GfceHW/nqz35CLXmkwy8J9sh
NIgKn08KbZRaGrHGz1OYvp9k2r1nV4X9NegFgAorru+C+ZWEGv71lRDB1c9ZFTybUiC9irL7yyvh
6t1NkulyLTVQic7N+KVFvzxUotn8zSRvrnXkS7P+vStPe0jVZZPCGQKk3+s8beYXoSTjp7DiUAP8
2SZHtcrUJ6HGL1MQ11fAf+pTqCUoWOvqYSgZ+vSjv1oOwotNrDFS6/dTwmY8xDqqomV1FkxuodBp
fHA8hT1I/Qo2ibZbnhFEJCqLIqH5NO8do/iaEEFzozArP1D9iS557me7MCVngdEa4A9jik6Bk+Zu
GDOlzKMBd6kYSMZKzYfliGB4hvnW3S/7Q2JHeO3msqxFCrciMcrpYXTCJ7t2TIApGrNx2dz6lSbN
QkL7hLcUe9C8WktZvEuSOEZvxKqTlgN4TcfaLat6Y+IMLRr1GNrjPRfiJ9U2szsr6bK7hCkHSkwq
9F3Bb8ELYn68USaOy14UI+35z5+gov1WzqLD5ziyQa3GxCVkfChnxRZXk7K2e2Z4w7ilQDhpdCUn
Loy+AI7VEKYdn1tD1o9mlfGl4t+K0c6ngWqOxo2ffVVlO74rqjy5Kwmx3tuJ0dAeizGWO7BEZcDE
21qOpPWYF90nuePG3AqtuQa1DW2lmPappHafpq6fdpOBjDMEDvep1CBvTJTALqZOQg768PfTsYc0
e7vmp9PPz1a0OGQd2yzPPfEkTyPy7OX0upjyQ0F3mAAuDitnOUWmi+okUJ8+2z9e03Hq5Gg7me4t
RwUGQD+Fq+NxeQ6YSDTrxpVkx4M3UAm8USHM3RSELwRc3i4/NzkGmhhtANq2bFsefKJ4Njp03fdT
wTkrJ700n2VCdE8B+Yq7XBPw3ualn9v+09Kfj7Ni58fzOf9e+vAsSeQYW6TT9BDl27qT/G0cRpHH
BG2aZ2nTrSLCdGO0Xb76uS1Q2mnVtYq2Xk5bdnS6Wnq6sLrtz22WYQNMG9VyY/TTd3Tg4DFrxeCX
F8h7Q6OMNRk9pOo6su/gv+eemYXti9oZD+jHQkQ40poNGJhku7xoZVd//vP3+7dGtqYxR0CQYeJC
p2y77P9LwygzmeREahO+AKqJkoNp7Wote8Dg1byadrs1xlr5LAe24YWqpV1LmPr7KpzMLWb//JRD
v3dzhIMuCiu+5PODBNZ/ZSYoQZdVtW4uf/6TtY9dE81yDEujuGlqtm7rxofCmanIQRTSlfo8jcMq
dqYa6QMPelqQ+WxZzY5pcuL2sv9jmzxYRHyTZ+eqQu9erKw+Yu1Dbq5gsaKNgHlKiP4lQK/vCkPI
5x5m2L00iqsp5P6lqPiAVCJldiJcYZsugkw9j01FaXPQydfOU27ypmMrxCayZ1laHpYD6cD35FZF
+d9IEDT7w4WJf7htmUCUTUtHT4NC5dfmES56FAbZHD9gcsE00jI/0Z8J5iBvFq35QahBfvILPOcU
sPcfti+ryxE/j122pUYOqzXVyfqbn+TDcT9Xf56bOxh3cDXFMGH1/k4Dbn4MDecF4wA1kFofCWiw
AmNj6zV750NwgnoDzvmbZRNqrWHPlXSCTcvO5Ul6mRin2o70HTi64U4uyh6Yxo0R5zyl1PHdDKoW
ast8wvIkkl+GLrKA4Lg8CQ6z8ZIQHbfsNOo2WftFry+NkmNKjZAhJ+35ZH5Ylppaz10wy+36w45M
wGp3lwNNfiqeqgCSrdrCAqeXTF6oRd2DlZrjhTfkrhUddK/5oRxecEwl9+/7TUqjDJLr07IPcYaa
Zc0pT8m8McsGlmsQKmQ2aPIpVcofS8u25SGZ9344eNm27K0b3dobAXSafgqKo+y0FB/G9NZQioK6
+L8elp2TDfB+k+tjcVzWf+6WY5DGNA0GmrQOebvSJG20+c6rzA8yuoxYacXFnu/DyEOS89Rk1/79
NoxIfkNYa0v/fd47p/mA4MzoJKIWWJ6kK4V8a7SbZd9yVCSmag91dWSgMt/L/9OrKt24j3z9x6vG
YpA9ezCQIohpgqBLQGMKcu+lRsmCK61wrhg37euy2quj9KL2VPE1AAynblCzq8iaL+QLaxeo8vpl
WTJ9nRkgKRlmWehMEyfEJcuOmHk+MRJ1uV5Wfz4sZ1RwXX9ukmk+uK2SgElpeumMwAUYm5rZm1A2
pfOy7edDaAahFxRReqB6nBxheJEAOC8tD7Xkj7m7LNK1SjewUa9xG6anOMggYNlFtrb5GFZVXFRr
AWYDqgQ8aIpcA8a39i0oc/gZfZfd1w11635U5fX7at22tw6xQaqm+7lnZBWll7LoyKPj4NDp20sW
TyeKP+k5oIcH9tSwXb/RtedhUM11a9TTdlnNCQd09WlMrmVYB08VIxbFSfXndBo7DMu/nGV2NwKT
DMPNJqYuoNZf+TUfRkRrz76ZV9u8Z/qT52EB0TK6Ww6A9Da6VuibN0PkdEejyEEID07xFTXo/AR2
IdmrDEHQEbCQetOO+uQuO5BA3VIpaR47PyigywCUTTLU65GtHpYDjBImtUTRpbPJUy28RPh699A7
TFp9GG3MnKvNbML5MqwAJyIeSjCwMWTWdn6k6k96jeRo3h3bCWpuk/mK6CtzbYfGcJjFxfi+QM9J
oXQsF+LcIK8yC3jWYswIimQf1oXAl+s0xyEPfhg21KH7Tj+huCUDbbxUZUl7CgnmS61PayVqpCu8
hfFudKgrFWhId0mmDncqlMXbVj8t+5YtlWIVqG5C01tWqV3c6rpuHshUDPd1pGmbRFbyT2NWb5b3
whzazgubqb6ItKSFNxrG+9sLiHmVZXn2omj8qEnlkfdDOJT3BoFPy5mZkoBAKww8CTUCHEkPnLUz
jOFnvBrvH4TqA9nrbRidGlkdVzktM8+sACNIHcjLTIdtWpf45DC3ls77wrgskCT0vvDvXaP8/3PM
7y/B82R1W83Dgp8vIQWq8Te3ZfX3uzLJVJqMeFO3NNP5eFc2jKBxhNkOj7o+2dckba/Ed5QvSks+
ZgejZbusZmA7zEqlYFbRGfT6lhLk2K/8PJC6hLfHKrwMIB4mQSlGEv+vJUm3HEYZY7xdlt73lubf
tCbBlPw6bZ1HVrQlTYuAXCRE2sc5D3OHuizQUD/oVQ94E+quXGnKztKBcS5LP7c5/2HbcpyTX0kN
dUdJ0JWCGZPuI4rTh24qqTymjn/o1GI/ZlOsbZXBtzZjy53nfZ10mg08Y5goQ/rStU260urKOpQO
QFGjvo8tKWVUZmb7KIwEl2dW47H7TvqicoOVScP0F31fjqICINaaTZLZslr5DxaSlucCueCmq+3K
vKRDVsKai4pntWX8UYcN+Y/zalTkq0Dzq4dATPotvz/GfLNAZ7RIXsodEjdDZnp24qfbEJLTtafL
e7L8YbOsjUnrXJelqrVlKGPk6SUW+Gl32SiZ4gWClr//efByPlWqjTyf+n7scm7acjdeNnYDqeNR
oOGS1RR/G0RyyVilL54pAVsoAYr0sPxLYse5o3OpU7yNuseuyajw8i8yySvw8JQPELcyy3gpRPQl
jCfxLZriF73KdYb9g88X1EbZSDjkw3xAxH3iMTJKLnW9g9h6Hi69Ly5jKHVM+GSVsa09XeOP+Dmw
qpS28L2fQykIpWQu4I7bTq0uNnY0lXvG4/YDbeJbTYu0L4XhJxATA+2iaWFxCcqam9C8ow2nS8EP
69GRs2BvRVW3KXsuOHX8bdlP6zlcTymR9Hojz9kMfr/WGP5f0pRxRa84xRfViZ9xeXVg/VTjQCNX
Wi3bede9mHjgTzNLddu3Vr21Ckf6FAKvWQ5IyY9aq71WHeCrxw9ZRIFmfkI50CvPHif7jHtYu9ZF
R0tm3tH6NHwhWUm3ql/7x0mIcmUKw7mJexwucEmf6iqvwZcVwaPB3KAIlPG5s6ziNFY6/KQxG5+x
eUSbJtIyFPnsjQrAqhLRT5dlb4XnydKzZyhLw6UiNoEpCUcl0TRtx0AChtRG03MTt4knE39zXE6y
nGDdgm57kOpeurEykmSXF8b3srecsFstJxG6mK4a3zb3IM3qcxXDZpnGCWFHPc+aolh7/LlKTtSP
1bLwqyOlpb+uLnujipLDcm4zpytFZUBJV9B7dHQa/0boH6KgM34scuvr5nzq0j8o2Lil9W/7ljMk
31hriSmjCdknme8bn8qhrkB2AJxDgEnJPqFB06nmPs1nNJ1fyORKWfGxGH3jPpnsu/ftqWNSdUMh
azeDf8to+nXZXjMk8UQNEADTUnojmqJxw1lqIo3EtYjQ1q/mVPYX9J/kQcRgdbsWYQ1w3rWVNdbh
fZG8GuuwrPs0Y7bEbsLI4SYLDEc/ZyMYy7okqud9W1ma50iepMNfxDXztkC5HZFq+1wsGL6icuvi
6GvVB3dW7EevXV9uSSrOQ7cQXwUB4bFbtFdmxkbo5kkM0SKYXuvRv5qV3X8lfef7VOXKizrpA1Qw
AHcDZW8XSjyYXd+yQAqmzCAwsDnch2QfnmZnU+SaF5eDlqVaa8iKsm3hLdukCsuMK4U8h1iegw5C
tIXf+bbs/nme3RM9FoZTvu58MbgOmHO8pkmwlsxSvzDHlXGzKso+c+L2jG4LTJwR1vdSyFjZnqru
M6S4qx+gVnSlVZB13bu7KZpNTYuzaXExBYFQjuGE8mf2PzUj0RSmJnK3qwYLARoPFPuwPxRk1jlB
zEAEM6vK099AUOsOQVh/UuZ8tuXBmZ3EbSDOBMRLx2XTcqgZAoX04Zyufh5rhSQPKka4S+PKWKnq
GFxV0UykV5kjyXSpfm5iuVurTp49kIul4r3Vgq/agASmZgztdkmxSsD6fMuHZCbwKfqjEwE/XJ6p
CpQfz5TPAa2aKalbU6qMM6Wt3IjCsz2vpAxDz6KfUsBufRltakuacxHYY6V6jA+RfE4PJSRVk7jZ
sSBOw7wUK6U4BUXV7HISCN+Xwn9v+7A3D+p+LWPlRx0gHxxqo7hK5sXQlOWDZPCwrC4PhmZn5vr9
IMiGhkrQBofaial4uVJENx3ozdTW0mckP+rB1tt6pZpYneFlQAYLqQ5gVxM3dqqRwzrvgIdWrHqn
tQ9lEDpPVdp6qakPZKQg/c/6btwsq+i+9iTJGQ9k+8S0izGApdC3W/JceasZfedR7X8mtD3yRD4D
yiSt2mRplJ3A8qJlBru7Laegu1WcafTCEPe6nNJ80OYKUzDXmpo+0vd2Vj3/3LQs2WWvr6I5zVAm
8EdJhH0ikdxm0o9vDtKc4anz6rJteZgKRi4unkMiIm3gfBCDbisKYJ5CPwyQbgFKYVmf5vWhDlAx
Levcxf+1HojqWZczmF+Z/ElGPywqOXtjggi0MzOYLyE0CBPdvEMrbG5Cu4iOpiWCc2vPDSepqR7b
PIN+Adn3tf2apkn+lqloSKtKtR8lLnsIB9LmHPSVesgtkWzTsi3vmHWC+BBl+rUjcHM5S+mKazBy
tUK453tcWrd/rvypxq+2G7qEumOpMmVhxzA0ma/TrzUvapRhZ8uF/83IZ/zBpAVHQa0Pb8ebWgf1
V5FM609GC+Y6JmDdS6LzqBKNp9TYiiVDia6tOuxJQiLyr/Q1RmT5JYqret86K80qoq0o8vAuzO7S
pLnmWqAfZMnQDlQLCHTJi9SLuhYFjI7ZgFmTvsrlEerXkMpcOng6HLQwPjfts6JL+qoZ4bdRt2u2
2CooJ2sVVpEmJNZCOZiz+MaScQUBlP6kKsC1Mu1T/IpyVruZ8kfC6ByUPhCMVfqbJEfZ2UlWfGUr
qvZRciaCigIamHjtjR3dVOFhrJSOVnxP0QOqt9rXV2MkicvvsNlEUKSPkmzRcoeQ6mbktG4EytRV
75NPZYep5xtKvsHCJW96P9U2k/Gt1dVs31FqWVvUxz0DkOmGCvjgWVXB2Nto9/4UpTu8uGhlJnRD
iZG7IHoxdJKhJkX8yXVOjycxYDiL0h3kaLrvgUbHEumNY8g9H3svTBE1sdbomKQ1wrtiM2q26iZh
T+s+acqVDJCN5AdYMlKvfklykH2dmZXrLPAzV5JKsRKBWtzFqAGRFKhnINbqucHjlChRSyJD6EG4
GQ4Ijp0jCYaAz2sMUvQMw/sE06SXDiolR3LdECGW1R4O3woeJs38uNlPcOyBNRSuOVAxiKf2m5BL
7YR85msQalsrZMxklnmcuX43lgeq4UETiJPQ9KchNrVD0MjWKjHA9zJqCbxYcRqyI82aHssDszpx
wswvTiUX6TEE+triyKhiv7gP9eLBMBpxMCJa1b5+pHx9BYtlfuLauw9twt3JHbfD7JxrZvxcSelW
sfqeUKuo9nLakbc6Yrqu0t00tFA/FCEBcCTo4ZSN3a7rmnNrHiZkEOuZ5rkh1PfcpvZ0DnMEKpJF
Vxxr1qnwSZmVcWRtrEE3DkUZP+XC78/+SFE2gZlhK5W/a0f11mY+6nJJtvdgS4FCq8O9ElftZXlQ
LciJQ5kRwRdWiK5KWTtqY41UTrNOBd3Ya48SZTWaIfh+ixhaxLZe709uI5+D0jaesB+6dhgeS6rY
B0lIw350uheBf/ysqwPaaI2PUUPg6qkawcLM6BE3op9cdRWABH+y1e3ASHYlVMuLJO2b3JdrNVK5
vYzDcJYzcdPgySOdHn0tJnnwGKPWrJKsJQhdhGsKFs42Dax8BUR5ZQ7BF1PVur+5rCm/Tre5qhmK
YRnYPakaEAHzUQkMiSyznMrJviM7Up/zET0V2TFWJ2HIaSyJSRemZRhS68KPsdZ3RvFGboa1Dbmj
kZOSEJ+eJIeELnsbdSOuYX7bf3Pl/bWRzZ9o6VQDkCsrKp0IS//gVFFkNa1EWcSvA8lQIL3JHOzl
/LZMlZzM2rHfqRYpKgV1IK9g7rhJldrVepRWC0a4mKByxCNQcS3daIpZb2i4MG2JGnGby5mzlqdQ
3UzztTZL+shzzFRb68IgAygPn5tR/rt3/NcqzfKOI7xWDOT3mEJ+s29Sy3TyBGfbdwHQ7ABz0Tyi
2FmRIx8TypTCwyKsxXcz/K4u5Vqf5POUSHPVxnlo2N6f31xH+aXcsvw15LKDyHUchWbzR+/+gMhf
7bigfHeYhcA9aSsCvPPXzg5n09LYrCbdSVwzhtRiD/abJiXf2qYZTm3vTPtct7elbDFnoWy4Y2w4
HHwpRHDWRNZGCUu48hM0ybYLP6EBky/1FF6S2lIQd3TRWbRqum1J4jDWS/mDqMpnKY98Vy3ih6gt
77mLOeug6AWJZqmxrWTtOUoJeox1qG26mUCNmxsMceu0vF1AiNrSlNdK0O2FqFUvNOTOGwOlIqvL
wkY0r1amma7r3joGWL/IfRCuGEiDBNT55jRRuDWi5kXNJtCKRX6X27pzUAPl0EfSPWyw+CnhV+sq
tvNV5MACtbGVj+hy9F0WcAPJpTTeGr5aHfmlVLOuuW3fjFG/cj3ABVel67GHH1v5SXtS5aZBU+sQ
2iAXx6Zsm3MqiGM2g7z14BUnbiLbEXUi5YbwBIn+TURSaT1Ob3/+/JXfRjV8E2nhGfzyddWy7A+j
mhxSqlUaQfY9s+ThpqucgngtX+89+jr3dagyLSqoqqvzt7Mo8/DW4Frw579B/e07OPd+0ajwRdRo
qX7sAyuSVQ/YWafvSp5+I9WtOaHeSKHLiQCVKqSYpTmtJtUZoceWGViwD0dlWFPSRv7c5/YmMtSv
BBO054GwXNAwo3RMYQrEYyav+r5TT1NPLOif/2zlQ6lyuTARM6A7tqo4cy/0gzxDSZhOomuyvkcV
Xz45Mb44ba+uCB4EEuIH5T6zTCQyU/NkhGuK93vg6drn3B723Loxq5JDyCCk6C9SV7hUX51DbY2p
G9tkExBm4Cl8ZgyFbeUhKhV5PYb5Dj6UvGrq4KjYsCd8IgzNWqzITzH3QzDVKyqn9ra3qfX1TQpn
RZAXSjjTjPlOn31pyDZWD405pFd9LJGPrkvfh8QSRN3JMkf6ObSRseISSdrmce2W8fg10+lthjgi
vUQa2/UYDNYmN+yQeWjereq4K3FDjs4maLVNmBvVrdY3Au98aq0Hcrs2vq7HjEgcRqtG0FPdmxr8
blq5qvSg8fyCgasTf8EYGNblV0nXjTNXdmMlScT3KjbBoSU2ddeKo5FamP+AVc7Z93r01jLuw7W0
jJ2HcQ+Ct9gVdYOamKrLlhGDcoChGwEN/iZrxPoCCNGqjlytvAn35txr05luk34ZkTAZ6vu6D4Z1
D8KMW4CR3TtQ2XdO174aoBQFgxpV2SkY4m6KmpHqFQES8zsZ3ezBH0+OWiS7sOwVd+z0aKJaknlG
mXoj0ec3miURK1vCsuxlJ8xcOhfSbZR9ynQEDCRRKOJI3iZjw0xZBf0bsHFxX+e6udO7evIaStCy
odwAuJ9jjnAT5lNT/81t4IMh6P2rrIN9sCi/O2D3PhjCWtl3+F1a/nezikJGU13mJpbkbBIUSBtF
jlqazl13MU2ju+iBQr5nHBzzFGs7g4fNoHf33Rw4iHPxQfCh/PmX9vsFghGAYzgIDhRTtX4DzGhq
P03J0CevfdRekQ0r94qD3L1CYez5XLdXY1ulNw00NHQSnaeoI440xVa8xmAII2mkete1kn8e7BYF
bWJpiCDj7t7qH5zc/joGY/EQ0PP/O7GI8/HeylhFU+nEaJrt6Pzyfp0xmkpUi5rIglcpAHwzgVTs
c+uxSWNuXOBLN+agDm4o+fkezw7tIWSx99CGb6zUOWSKaeyXyVQna2epHtDrZXu1Jy0rb5nvKORT
uAHqSqvp67OmFPuYwuFWsYMZxIGxBmKac6j6SXY1v94SDfRtRCn2oiU2wpWmOsfCr7bUhpMH0VWU
zbj6NO3w/OdP7oOCbfle2TqTN1s2VLSuzge9zCRaiABDEr/aQq3XTmIG3E98bN+1fatFRXI0B8Vc
45V6HSWCotrhII21cRRDtca9BIC4D8/aIFcnQ4QFfGvlk0Vw/Y1mS3sSCzup0Z8w+5IGiVljhXox
css67TyKKjA94qC8TJn/uZVbLmo+kyp8ro8+vp5j1cIi//O/le/Pb583+h9uoarNl9RUzA8/oqoX
Rm0HWfaaGoa8QknbX3ADOwRtd4G1jxj0XEWUrNDJZGdnCu71Jnzzy0n1Elk1NqnuBOflIXco7ULu
AWJgoKzEbhW3bXLLpcrfF3b9QgTzcJIo99qNWEdSdSFQeQDAQHkUd+NF52+70QEORXy3do4ekGmf
SvrNQLvvkmQvkbUnUiMlzZIcB3g4maO5RmFjd5W1x9Js1z49ei3RlSOh5Gj5m06GtEtKWItuJsMe
X1jcS6h77fwgDr2W0BC3DrK5+cEUa7ozROaOuikRaiJAgGDQuYIzyE7NTD0KhFMSYQ8QHC0Nf5jR
Sk/SmJYrWhRX9Iv5RR0emmaKdkw5A+r0JqZukRWkDHephxBc9SbtkQEKEs+6f23N9uiUFVk+XK2B
gbs0FZNryqDOnRC0rmMST1wxc/hNoyKquMwujCCdo23m0ZEmVu42iW7slNAfDqM9vg1Rq9J1yJSD
Pye6+mr2GrYlCAfqmC6hAcOpIKXDL8mlbGD7DVwKNwbDFCxyFDxkoDVzKVQ35gpc11ku0TPHoauA
isXpk6lXZFrOCbyqTc0NzRDeGOVYh2N91rs3GvTNNWX04ILH2MN667e6XyVPCP0PfkWNOB+/2qkU
nJj0lJshgOpdIa1z4xHqELVx+WjMDzikXRJai1PgF19h77xW+MB3Sm5cADvrd3rbDjsLmmoPl/aq
RkgqB0N8y9rqrJtQ6Rs7uOnJ2boBlurVirgjOSJ/swLuheaF2r71nCmT6Y60Ho6ZrF4GQ1HvRyXc
jnaR3PTMeGCejc2OyxL17T7siRAKcdKi19uZEaV/8KTcjAvhrGNu5UcU7+M5aClVTbZT3wTkn/3N
+NL6bYxrmYqhGcwfLUdBb/jhOtyRTMm3Tm9fTeJjvCQcGfYIfFm203INZchwte2SL2S9UclyL9w4
AORhKsEqJJhxa0bTNzFExjZNAM7HBuDxz1Q9LBdMlrNP4rlCxTie+9+JhEjMIKDwuMQFZ7wZbmJm
PekvvumqGjbpoB/tlRKM4PtFP57k+nOSZjsN0ecdiICcAMGsPUOvMjZxrrwtNBhcI1uyS7S9MdAD
Al+WvIi6S1dYx7iLtCETc16rF5GxwROjbjEP4A0NovzYA9VK5rzPrK7a+zZWFW/qHgSdL7hrQ7yW
M9BA4ZS9DjZKI3Pomm3g01BK5q+wX0WXLu7Gc2QaN81UVO+z+v/zCzWuXihy33KwYojBmg+r//uQ
C/7/7/mcfx/z6xn/e46+0ZHM35o/HrV9zS9fxGv98aBfnplX//HXrb40X35ZWWdN1Iy37Ws13r3W
bdr8i343H/n/uvO/XpdneRiL1//5x5fvIspWUd1U0bfmHz92zbp8RgE2N8F/8/XmV/ixe/4n/M8/
9pRavmSg3t6f7i/nvH6pm//5h2Tr/7QcHY0E1hSc+zS8/vFfkAKXXfY/ZVRrOrMSwlPed2V51YRQ
+pR/WoZjyfJc8dH5FXJzqsktZZdm/RNDsew489DPUTEM/ONf//4f9L/3D+4/0wCpGcz3uZ/OA0O3
FRSyPB1GRZWp3Ue0SKvWYTQxa92P/nrS221qkh8oxZG4+mNIMcGRvRRh8aWOh2htxkPl6kw9KBqL
Wy6z6kob9K2eZv0qlGcWK/6RQ9unW9EieqirL00tJHdK1K+mVYyAG5TbylT1Q5dEX0oqGZue0TTV
SJteS94Gq1S0gxuLPPB6M5RPs/1xyqWMgLm63jfDp6Y1EiqU07ZotQ5CQcB9FQ9VIjD8CCtrXbp4
4KoINgnRmHV4PjdyjjmTnJbzjFlYSWqWeGUZf8WaVnq4DmuvHijg4HhENtXezZGmlaMT9xd15gro
uzLrDd2GUaPnq+3cmySVzLA+51BoQWoxC8BUfSwlnRK+XW7zgApr4KPN76h4KfW6qlDQxzqJPKbx
EnNJs4RckGVVvOG6kbnL6XU6z9/sFeV3Z6WGxtqJhbUdCanxTKms6JvpvMWDGXodgvC+Utapg0mT
ZJ7czQuxl7svUGFeAT27pWqBMOc6kilXsihILTcnD+Fr+cTNdFUw7+H3FJ59Inguekx5o+1aL4rC
G1HpKdpl/SvOo+Ya6qbhWolZ7vJAvpfuBXlfGwJQZwE0yIwmg5QRKusR8/7F8Qf5tmzf4ubKrCR4
7gc7X1G0S2iUqLQHmCtCAPO0ErPU4ETTRRftVkzW3RgVqke6unkFUZ/EvCDEfQThKaWTyQpuakqa
e9FIdxLoQ0JIku9miYC6A8rpMf8oZ1pBsI0scZd3OTd1heZniNLAhflDy9XSbhEF5/T9YnnVFek3
P3fSQ4z4zZw5CBSR1BWtz3oX2ehWiNtyskq7Danp8dGJcRONQXbsYA2g+5nW9VM+4L8kRvEOPKyy
Iny43vsWoXeqWZyIOVg7tW8zeykJR4TCoRrY80e5Dy4Zd7l16zMZb2Tzvk/y4jl3QV5DkiQxe1VQ
kdr4MkiJ7v+yd17LjStLun4i7IA3t7AkaESJ8jcISd2C9x5PPx+19ples2LOTJz7E9GhpgcJVGVl
Zf6GerpTDahabknjbAaVZVOFy1WP824Q0mdMXq/QUSs3WmLsUnpUuAqjd2QYKTsdvxQ6gSCU8IES
NbUEQiyMYQKVlsL9dta1dwhZy+M4xbYVdTXugZTmUc1FGEcQ3RUGNB3D1ivr9s4w1YnUsTGpc7ed
Qx0KMmPua32hOWJZzGyMy+SYiv1HuukQeleRpkvmGBYuk9l0B58b8mcK1jMfmgcB2aJj0d4bc2ae
84xyY5YVbOsmMXMnAx5pmu3ncsJpd5IDCaScKwzxp1Akft6vCarDaMLl+RlS5xpUS7eTud6ePEJ4
oN9oK0i7QHhAwJcSXI4FlSlJgqNIme4toD1dfV7R0Rr1C6WlZEeepaHoMeg+leN5QMNoa4fXbG0p
Spp05GlKjOb2VRUItqcjqIqsidyKIhVWvsP9qI2/cxFmoiAPgMPT1TU0YYHaMpY25TdohIb60FLh
MI7qAPtvIklDXwXzjOEoy/05lgB5xut5aKfYrXKE1MttlxuR6SaQVD0DJJ2jarHpSea2Q/rwhBg5
Qra0ZTykh0IJpzzcj2rBEUrRcMb5Juqy3nKDHbq9qS3EiJplVXufVMbqTCameWNmL6OmnNSC0J5a
imCjHO5OkgJG3njTohGOZEk5Q3gp5DH1yzF/EWgL4TfGtnydV1xmc/X+xzJzUNb4NUf22Foa9EUG
rCYSvX6EsQsAatFozE2Nu8mTGSxd+xG30NHSZPamvH7GTAWqyKQJ6N9Xu25Of0t1Pd9bVoXMxmay
oUV1guayea3T2Y5TEmmlji/RNj4sIL/tWBdrDwLAHFrEcWmsWjfHStdGXBfG0ncspVFYy+NTM5Tq
vZb+NgfsxfRyths4kWikLFqQqeMr8Cq8+/RXq8lOtVg8CIv4MIg4u5kj03GC0WcgaxEVLHkpCMMQ
kr0kYkIqiXjjoOPgYFUzeRDwawzqA/AlmPHKituIZyg5uBpJxlOVSNvJlPoVwlUiBEr7VolqekDW
7qjkluDn9faxtFkTbFLyW9nq5ZgZ31QawB9Z+0pYW9fUlT02HV6VSeO9cauDtdtNLHd7UCNiqJxH
HjQ3Km1jtu66rbLYQKd1kM7aXYYJhq0ZaAhC9pjtrTN7r0fmK8Z0aFmMK8nsXhZE8Q6Sv62wiXCB
nDauMAoA4sWtPfaoT0cqXh+oTz/rBtthq9H2MdA+9ptL80BWTZsWLqGqEg30CIA9wJMT9iD3swya
uOzFm3RLQ2ePVqPXi83vxqrEI5rIRP8UrTRZx1iz07tw1cBDwmw8tewh7ciUoQ+NIxZsaCVnQ9T7
uqasDiWRmv3R/Lkp2lm82d8peueNqvU5YVbpDXT9AiOT2Wxi824DRL4Imh5KMettam2/8mn8zPDl
CXr1VhsdqhX52CzM8HiN5DI5VKAo1sxaXCESG1cdWSrGTZpdSHyPYk6Kg9rU5GnK5jVSqtmw7+j5
VttjC80XGeLi0pSshRRAME8F+uTG0mOCsIhjIe3tDs2SnTo0k0AEUeztEGdKkCFymrxXnS0bSjBV
3/LSNYHZ6MhEglEbDR2DHQU/KoS+85IFut1Zm7TuciWeHeB5ZF9IaQUZaaIdJ2AqisHE2aOCa7e+
9l2Mvx8IvyyN85PWJy4yOSJuA+IF6mtKS2BSz8NUrHtjkj+iFiiRbozGKcZdwFZBVAWakVuOqA6/
pFhbjuxnU1fDUNPW+CXZY90Cg5fq7tdijLWPAN2TrrbvQwMXHKfRmx65onuDFa74Gl7TAYUtoqGJ
ohLdoPIlSVvVN6ibi2vR+MkE7HrBeZWO/0I/X9g+0x6va1QBb7pqIK60QXKkVH2WB0lmm5eSv/mT
1T03FzESghoJIBsHexZ5Kui+SbHept7gwT3ebLHevhIEoGyZTM8u6vGAhF3sNkZJhG+qcG7yNmhW
MbdRSXsTRlyo15L6Ex21+VYHx4BQjh0rXR0mClohEnFNatmkC0AHxkm8K5aWvvpNI4tyxn7S0LHD
gJJIK5a0BchB6i17NpVWvMvKUyJYV5CtaH+mAygAafXUlt7G1h9KVL3CYU3p+m+TS2sisa31eSPQ
LxQMFwsNJrMw/UmSYqfCncrv6kzwIconaHJgTNG18n6IaMaXzTlXxfcEGHK4kuXbWjlbTqbqKZpK
sKSDRRDRL62u9BVrf6nMtADJMNShsUZ1aMliA++jqXpvKZNfpSDVYE6QZkCT6DFVk0eg1RN18m5y
ixjVB8qVXe0NNWpDSJyPoX77o9X6EPqC2P37/s+D5NjSPu8eFOQHUH5QzSZsc4Ip78282OD30j5U
NkdTlwJhU9wLfp6u0kGEQynetaPahKwiLS6n3Prv7v53jy0TDXyUXgz7572Q0zsHb8nG+b9+ys/r
olaSNweuQ4FsmDD97dVaXoJ5+vNuxJBLNzFBz/3tmb/d/POlYkTncCnpCvfPu2mUCHYc17JDFZbz
8ufVf17zjx/95yVSfKvNNLPuMAXe11aXvD9P/vULft6bN1TOS0Ww/jrwz2N1B7c2MnITll3OddfY
Uw21stN+hkKnxMgN3Z6obyPg51ZfAJuJI5azP090HeHGuI2yQo1KRxpojOoSAB87sfCHtTt5qcOf
PzicHGqS+UAquOi3UPe3Pz+PWQqS3bhayHYJnygYRlBChVmFo9BWYV4g8Twk6UCOLhcb+OSbrXxZ
PMm3C5qUjNChT6vQKhfMZzWt/OvWPx5TVXOHhN8YIErU9Ae5RYcbv4UQniEZoNasDgRcBvxt7sha
3nIcMHMg72VorGXtTCnNCLmOJ+fnOH/+QIIpw3qW/n3Ynydq3fILY9OCSCqrUMBoCAvkSfCjOT+m
plKFfx6fpsXy11o+JllUhqPRsOMuOebPm6xEf0ikqvYRi6ebH8eoyjBX+DjFwKlOnjpKc3zh5nau
f2794668rqO/qQdG9FGz0ia8fYOiB28rtH0X5nLWhT+3TKbsX3eTBn4uKILU1XswSh2LXdipTRv+
3P3rMcadixFNkO8vq7+FGBDYlwyiTDlA7fFfRMum9EWSlTx03uznx8o2Ti9LWNnxfvVbt3e1YFq9
3tjNo5Np/mULX2Y/GDw4sfaCbA495OxoRZ607aMrlbCwPGI5GUTXztPuC3v0j6CVnNGdHGhfwRYC
s7E77+12sCPBua3tS965L5npHBcn379UhvtiCr5+t37xwOhywMKOrhpljvoXmiRCfmViB+XxJboO
BeUD3PRGJzGdLUz3ZMH3fDcpIAW4D/hsxvZ37+I65Erh5swu0PrZbRO37pCvu5Zb7iSci/VG0XHm
1xTUUXXHadnKoN8utfbF6Vlz0du2vaW9FuTR7wumQ9bsbemwS+Sw7b0B+u3qi4Lf4xNZelgKtVgi
GXuMFpcNq1SaJPWZY0enYoi9gkx9vqDUhwhNhM6Z02bHIt/dytffFYrfdGELV0ocUXLN+YXvkR9H
M+Br4CXTrXZR2LOvsyjsM4q+5Is2ak/gX83Y4wZ3ceJDUwBY65JQIbBpXqjwVAJxPlgAKinFA+Zq
HN06mWyYvxTEEQWfKpCs76T3KfJ4FIuoBqpS7Hb5dR5au1UwIw3TwjeqM8n/7WDLWSpcrkL9uqmo
zdhgtDh6jRGQ7oJqi+kV2iCZxbuNde00xp6V7hkWdjxiYOLpLfEJQZveM6/mXbs3TSryF1YsNAYv
6kvtyQHxTr7HLwXAXlS4G0S/5xVqzLNyh99x40QA+231oTpRbp1OCdaNqR2qpj0/ssOUWmc2P8Uv
mpca59oMkk/xUgw2J2z6DdSwAiGNmsVz9EBUtC2ZZsXH6G1+8ji5ae6sn7v+UfQ96OT9sd6n3WkQ
PKvEDNGVhT1GBQ+5U3xW5Smbdb/Mn6XO7+LFztuT+IDXupu6om19R18kixrXa3POzSmRD8O5eiqa
o7D/Vpk47fw27ZfifpB3NPrLPS1CG0gtJB9GNJ4mbotpdqkoLimOBuvne/lW+OZ2fcw+GAKjJvii
sVelzc288Tqdy19N6nTPUrY3h+BWG189rlP2rDf3Vs/1wdOrxLL+vq/eePvQ2aiHcT5UqLQI7rhc
dQQSGLzL8i4AZF6B09hcstF52ULxC+S7Pb5SK3mXst3kTGzeMR+m1dg4xbarvq3CXZytf5BQV67u
OHa2MiDd4pvLjw4zk5BXUkJUmxODK8YrxbgdEm36zbxWQBOf+XF8JBMCGBl8kodh9Vr1NqJzxVkF
n4GPLGyl4h450q5iq+L380EVfILBKn8LE3v58YOR3Hd7GRFdAfDl6Yb/NNyb5hIu6pI7rhgKVQez
R8r7dpYqEHXmU9s8Ws3XqPxKWiewSg+UaN3txdE2KGx1Ph+ZZkeh++wjVh88vc0rUPJSPtJNdSAG
2ZUUSDNa/uOHEl0mlEOY8mV7n6NXR6xoqzdRHJyivsjNybwCRWsHDH25IjNKLMxv7DGorNyAuF4i
BXxEUv96qVBGf+57ZDZIxFzmHrVAze6Yk7lv2lz3UXEmR/0yQUKAR96P28V6N++4wnIHWpho+5E6
5t1gn9PkQQvWL2awLtmEJ6YJYQGXrIGq666E1KZ6H8q9EjQY9DmE8vy4lURPbnE5jGAKJ+8Wu4mx
bwwljhFI4fhFXL3hANEkKYi6Ffgrp/H4KscKB3gXoTayMVvll8bWBxhd+Sr87ijUvTNV8CFcv0S/
8Rq773ZqTk5+Xn31qt8ZJ4zZGScpLggUDKD1hQxCvglNw1coOoiM29TdqGIA0H4dJWBcXnS3+pAt
kECjmHTkwmHcy9kyxie+gsqLNcOZvIHBay4+5AGE7r+IPoRSgM78rtxkWYx2UigFt5VDjd3JSx2a
rKVXPRMsR5fN/YgDs50lrFqRZwRmetTvzJyVlFEvPKkMpG/hHcNVXfCnkItFGUe+0yVXBUO+t2hC
jXaZvb+pV+H0e4k88YtTN4IsZtfoMpOYjrePz16opBB2AQVvETPf4VlC9c/hlTIQDAfJh8b5MN49
zr7wZNwP9vxq2ta7cc/yx3U0Ak5Q8jF/cSPAd7i7rSIwefPCH+yKdZiFXeRC31ZCgKSWLYXC083I
0WZsKNWlkRmRdxlOAaQJ9xtXlKHFd61sWBTQvm/DobPR5AsBzAekkvn+9pMd8euDkcdyYTiRPYQt
yhSuifpaYN1zNTdW4t7fnPxoQFvYY9ysBS/GO9uwI2RDh84lLycoKIF4J5yEJwlxL5t/L9nz4nxx
EvTrgtSjy2mCD0NHLnb5/fwsBj9L6BTe5ql2aDzsPStbQijS03RXq5+LZ/nKZayPLM/R1TgNHiNa
IUYFVkbI4lwZJ1Y/7Z5ZVh752OwjqQ4y189BoU1YdxxxC1jKTLvBICsAHnVLT/id8HdOhErqrHiC
2f3rG28mRykZ0lZ5IFQCv9h26ZELT/ApngmDUsjMo19y5JcRA15Z3LXTG79CeefXYIXAGsqZRaPG
6wWfQxnvb11/hIckvPOHiueKlJobPzLsy/0ae8b9KDCgG4/rcmN/+skH2kQ96+R+8FSXKMlgpefD
FzACznDZuco98Z93LbdBqi8+w6z45mux+HMItuLbbux2TXTpv5jWkRFwVaptz5K95qQNHoe2TpMn
pHuyKPyemcj6bjEBkNqE6kIKZAb6URGDqN1TNF5IFlQf77FvavEm2R6stpwzCmniSv0gofA6PrFu
Imditu8dBreaNl84BfUxvWSr088BBHakT21IZGgVjvtbTZ9RP1iuKnMl7SZzSqPDouwkPBgUA3e4
fzmaFDZWf6T4MVErSfqe10GsUSf9UCTpblPYwu8Hw6ep1YpO01+6zhn0x4b2QSGbQBkc7fRhXtmk
2w2GdzsQkJwNWbItZ17OsfF0WdvXqgwKW03fZy68SDXAiUH55zjQppqDVevNre94O/kS7gSkaNB8
ri9FSWXRJ21qPJZVczrIV1k66uUdIcqgLDF/LaG0UsG4FQEa2HfZG8spDo72nGaOmkHfY1VbWi/y
a+vU1M8aSjRo0nkFDREJPCmGFWcQKup0GwYmqO3uVht2nrCVtDfznHQ+8nVk5uKMAPApYbiSEasH
FRKGVxP8yVy5Pg/xSavR8D8k5W9IWsIzS6vxhKUugzSNPWhYIj6vdy05zW2AHWnpc/DrF2OW5Zw8
m7Fb7hbLnS+d6vdv0+pEZP4aWKqg0Pz2dR334j7yudDjuMtUYG0+a2BVIQZ2Hrh7v5hnSXRwXJks
V1e8IAgIckP3IDx1nc9Iq1+JV4wApEI0atqLP1qnknQodtPmpKau5eWoTjgbUYCwsjoQDiR5T1OQ
HQbZyuKIv8w0UERPEB/n6cAXZsfB2AqS2u3Z77C8kruBj7bNxwrsHVsDEmDAbeNOOhcYFzJSyFNI
hGcWKEc5LesOA6Ly2H8t/XeJEoJwT3ev0jiZgxbKj9J76zIpjQDd17xgv3EYaP+TGhOQVQjdmx1R
ZS/E5dJSkR4idWd8Wp3Ehv8m2qR72QdUDaRritS6FlmoDc95wBtjtqh+Wj5sHeYrjrkv35saS2k8
btwMFbERuIyDaWBxQEozvRc8cktPY3Bh8M7+iwEIWJrNE7Qj2l+n/m1gupcBCylZ6/Cg72hZFLoz
Co5oN2fT7r+YcnUGXQjPKOhvfLYG0Zf5GNugJzcLUYk9lS+4ny/Um1bq8bGjUB36Gr5ZpowDFp/4
OgsnggkXN1GDIT/VmQumHaxseZpPFB9pdvb3Yups5TvN3Tak00L3JPFFCoikLqXgbChlTbgPeomz
dp5OS2ymXKvvV8EeZ1tw8CYxUJNRLuIb7pgMoYWpDLJ0/GVaiX1phSBR/VKgHPvLTC6DiAzD80yn
Wwsz4TVn2HTOAhSwPfAIoGjhuZ5t7bxWiKpjPkBqaqfL6wLVEZ2g3hVHr7d+6zpR6G3UHKkJsjo0
eYbuUeaMWIUCgB3vscOxxA8a6vwUPQ2aCnpm7+HZXnu66OeO+fhgOb0PquyWmMjs2uz43TozcYwH
tMvK3/HTemHBQ2fVTA+qeMio7GJvnMe7iUIAq24Jen2sjplCGhIIzvorpkj/MKpufqhYBu3qRRh9
JPKjx2jHpnsZ/RHPLYwpilBEs4z+P07k07320FMYVt0MOYCBmTSIdt++G8Sf9h17eq41O6fEJb0X
etvqHO0hur+J+f0qFKd8jt5VgZABbtW0s2t8or6rPVhoyTRwFGms7Zs2mGlGXiVIWZNLGJPeo6P1
MLTwRQczZ1hOuyybWRW5zOq0TwNMEFB5ia5LSPxhKEAWIlUV7ELZtcZRG9BT6ezusE4Ybl3i+XEr
XlVsMpI1SJI36Km4grR22tql2tqKDujgKPVOd1d8bYo73ldv83tbsJV3WYGJkgegbW56XAFy2+DE
j6zKcoW4l9198n9yV9zJT8OFRkyP2EMJfQoM8p01nYE9RKoLnn8hXmSecCplNx3AP1HiJyUjYvR4
hIu2PtsowAFdqGCVO9qx2evBGnLu5nawo/fNX47aMSG6ecMRbvgC/LwiPfgwg1O82x5zL0fdBHSz
F3NGpn1vuLH+DnrBbdGJMMJd1pArs99DuuKjF8yLaDCnmr3q1O+WL/nETBZzr32OTdc86U8UWTyZ
0rAIlo4dRigzal+GyY8kH2dVIFgFfVTLFyElsL/aJb5EjhK5ugDU8ZSiwOrnh5iE3roTDoe13NPG
0O/jQxvET/K4azM3D/LM1SjM3RFN1bf8tBw0oLK7Ej3eneKWD5aIPucxIZy5EvrSB+1Ocql4ExVy
XrYcawRU4g/FTkWGj9O9VvuK5o8bvbWBiMyIGtRer4dNoB7HvURV9nKNzpqbHI07gZKCbdzVXn0Q
0XG7pjsoiAlZqHwsvxe2d3doUi6PqVf4YLzi7VV/i9/Hp0F0xSTM3PZJ5Yzv+MYonW9HwHTF4LSL
zbL6Ij1gnlmf1vxcy4fa9Lr+yoXuHQjEm106EAYrZNYRQRFQSgeJQbIV1Cd0rW8xscbsOFTODSYE
e8PrX7MXoqj4RocsDkB8D8o+zYjfh1oFh2FDZhzb9yZ9RMaTWSw9YIq6NjDpEPiHofdN1mV2O3IE
sdtniH6QdZelyD1FtN/YOrH8kSEI020Tg6bJ2eoWR6AlfPu/1gbOeMFsPppeFSIijJLbHmunnJgJ
XhF6YSjwXeJ9qUM0ByaqO4MzHudXAwgCOa35Uh6hjUCXGpEl7l7AKGC0qxbOhMGd1wgHmlnsqmjp
0GozAQaBZ7THe9V015NsoZDl1CW0b9yPPUQHq3EHULszAvD9NAafSDfZoa+vuexCPybVbzzDumzS
PaV+EXwze3aQJF7KQWosZpAIdoXT6n8wCmSbEGeUAW2bNXuHCwCm1UvOyW7+ReuPXdMNd0/fxI6f
CkQqr4Y3oB0SArGw0+fR8ONqp55qO3q7Re/4CeI88cpHwPs7fRk/c6owlN9d6UujeuJau3y1I8uJ
1r3YH/P1vf8ucNtSQEwQx62TwM9pHebFN1aqxDjQBWQcR6l1aYvTgJL7I+UAmTJK4rV2safNBD6I
8gEIIDIEojyIjgaFrFeoo7nTBzMdjJ25J8m/bm3YO+VDysjI/Kj5qO875L+hhecH8E8Uh6xzcqdi
1lft4OCzVqGvqzkgiaNfWSV5+b7Em6mHt+RwGmFoLWH6hg0rlSLltntJnicpGGVX25zsQQDGxPbZ
at+aZ0qqX0N2T6YlBKV6GQc4pWerDqWekjCSqfW2I3TkoYW8hJA5034+Sy/m2yjYQRuwvT8yJRV/
ug4v+ltCFKUl7tex5rAqacsuzi75CHoN6wV27r85A+wCv8uzXP/WNM6pelQeFvKJJ8Ow5emUf8js
e2NvY4gA2fdT5mDUeTQJatrLL81n81l/WSct7NjZU9e4Ay4AWkBprwUTelwcrME9UpXfmXWrj8zp
xTorB0ZHutOoYwTa3dLcx9QXwiEUpe/oOHyiAP7SeLes7C56RJI3Rs21tSO4gzBW9eh326vMllsw
YEnCD62Sn8x0sH8PNpLY2y4+UBowPNnwBE8luNlkAATgHWzpT1Rf7Ynpw6cmNN0Oy27YLWARnNt5
3BFJ4nvS25N1blv7ETrcOTdeN8povqi6W4XfiDddH6xz/E6/KjHoq76JV2pszx80gPRbtH1OXkih
Mq4yh4X32j6Zl8Lya3KA2CbsTy/GWatd6uJ3CpE8txH/Is/zcZ/qg/KkvSy/oODW78pD/RTtR9Rf
XtJweWQk/m6zy4TRA1Ri3J2Nh0cVZqv9hfThk2QbZxxisLgQznkonEdWZIZCdEGMZnPbAMfE2onf
SyCL9l2e7CbZk8XX7YC2d0hyRnUjl++HOdrl836wHo1aOA5CfIlv/ZS4XNj7/9yELEwvqFvJIUUD
shTWIY44TEgE3fo+64iZvKyhv1XOdIB+HrPa9NCA4wnyWwsrWXEjASJBQUbuKElm27w6f54pb6/5
cxdmE7gH8XGArwiTjybcz/t//vy8dFAzPmnNtQS0ZUsc+K/vz+VO2sdzmIo0dgZ0Uv76E9/u/jyG
nCUpOq5vHxaYIU9nO2yMyd9e+o93/nyGVtMr+vNpdRfVfpH3V9DygP+6xKNRu4taukU/f+L2doyf
mxoNe8n7uWka+N96hlhVQb8khz8vn/7za/55zMJ+498f8fPgz2vKokt3LDX+n9f9PP7n7l+3kjIR
nX88k2MGcKOYAHq6He7nhXjccZCf+/VMXgYnFRmb28/42+F/fjaI0Ji98sq06mMSSOZ02Vgwv2ZW
zvZWw8VpxJ8ai4Jei27Y1O40zUh8OvtiICvtKS7peWE17Gyb8ijlcFiU+dpLFirubP9yhFaFadDc
EfhEp2twx1ja9cR8SGPh08yHU6/K75YxBGsFjnIQKaMJFrha5SVBicBRaFlYOF2zA6L+swr4joHl
rRwRLiu1ZjOYSkmiYjyp/jRJO7EDVoB8j7VTNGCySf4CTn1x9F7b49wOBk98bH6wPvkEzUldnhRL
IgrW2XWetwOGIKkttl41rW4m7dDg9haV3LLNL1n5GsfkKVQ5ZjZvGDPvIUCRKmZI/8wFqg9dyn4l
vUt6HFYkg9ilxJftQzTV0Bhb0EUZclwYBTSp8CHq232l5X4Uf86TQi/o5iFCwLHku62r8JfIkTgT
akg2OiRcY5QogEIQiiLjfQEu6ixmdQFqFjt112hsjkBHsgOg+8oqgsxsHAPWa1QKOvU8CXi0nOfI
+L0Oi+zmjfwLJMlJjI3XOAfCKo9bsORfkhQi9fqFwUtpz9VGEpD04FfH76QyP2kjw70UIfrXENMD
1KD9RtjBZaHQp7GdHmRgukP1YqwZvXIp7No1BEwC45k+y4b5Ky63PaJC6yqjDNWBjqrCNacj1FWA
sga/HHKnm3VyMcJ91IFqVOWn0Qom81FXtwzOjozc5hbgGneIqXkO2jun6bMH9IfQ5p0kZ58q2VaB
T4S9oYUuYwDSUPUoOWdKJv1usvGzj2EpLkiV2CJrfAfIhTO26sZxMKQOMTEtQSjppu+JiRt+wrRg
WkV3m+W+jRv1a0Mirou0h3JYX8umow5qjVRTlQKcUfVbimFgJ6NwmPvaXdS62uUt4t4lZTBtZE+l
3vrUJJZZJqz7pM1+1aUD8Vl043J+akxW13XQ4MRO/bKf8gzZYgnQroaDktA1dikWzTntxbetkXO3
lU3BnRT2k6X8vIxSve/L7T3XN0IKxGhgZZ0LDEBArmF+Y69P9yl2pALkZdplvqWovxlJniQNz9Fs
fgyrfhfRld4MoBqbuDwty3SYihQSTwtydypjVxJPqxFfjaQKS0nBM9mi/KHM8sPyDP+ncwprkvcZ
vcxGHmQnTtUnBSEdrJXljxaSq/Xd5uW0z2tO14IqcmKsBxnpfX9u+XBrXVm8pugwaAjIY1iBmr0W
Solw3sTIB+EbnQG/Hqxs+A0xHRozm4ei0Z9Ak3cAMUHfoml12ibtQ6+ALyw1eTQdMbRKWk/oRLoW
a/0rW3HmiJTxLhdrE3vVM+DnO6nNyT86OMJqHH1H+JMd5/FVkwhzrbiEWqHrnqTQ3YbVbYJGtyqn
KL87I3IGa2YVxyy4i/CZhJQqVtO32m9X0M4pOAa2hVGULnjdZAdd71/Skd1FKc94eYPopWNNs6Mw
29xrngup1IJBQ81PEJ4T5iZnV3tNdQy5JIGKTIo8frzSq9TRXx+z93WWXqYE+JfcDXEgIvhCJqpB
TlgVykNr4kRIoii9fkLo4YA2M5oTq3hGrp1MdY4vSCh0za9ooM+j0YAsQyXZRLdVU8NBjtox5MgZ
daP38Oel1gZjnehGxwX10tAyx/d6o/upCZQ9BWLPritgaQOXvCRF+641/RPK6WfO+Xnr5F1LQrtA
78GIT3yJTYpeufUYze0FoeJAaJpLqmK0I1QsDJ0BHzQq0291uSr1otqxokOOqJOLrGIEoegFFXkR
FyFcI20ZhKkjaBOILl3EpzQfHHEqvoTaTABXD9+qfnNwLNp9rOYQzdTBGZTk0+y2bA80eDkgSBmi
4OAi5F3bDSJQgMLt1Riu/Zh+D6m8XqSB0b/FoNVVa6YEwSoI7KH2S3NKKQ+OmZf17Wu+NLPTI/is
XBQqIUIDgqX8rZWy7PzSVdoFbfJWDJ96sjHVRXm261WsHKncPID6oVzeY9F8jpe2P4OuvqFKKahL
NUR7Ga/TCDo8kah8RrfiU4Ok5RryrdV1q9WpnTuVBcrWdSWwPM9PqQ7FXqA3CexTxuMmYQubU68H
wC57QtGEwmIYgVirtIFzwf5R3mwGiiAm2N6lqS9KRe8LKC7G39H8Ii7WikKSue9q1CerBYYsfgAv
YieSsYswfZtxoBDS5Y/iJn/VU+LhlB1aibPEFGsbjeypAFxiSDkIglXXjkpGJX1g95lQEfPqMgNv
FBXTvlJryZl7FC1DYTwaSkS7SaTNgAkUWJOl2Em5Fp1QDQKUBOjTUNYvq6A6JWKb5pUlJVqU+WhJ
n8uxjmDFjRbflj4JnpErmY5Eob2pHsa+7f1JhQSp95QATDkUoaaBulwWN40QM+mkzEkBh3n92HxJ
ub774Un9f0rZ/0opg7H/P1LK6vkffLKfN/ybT2aJ/0ICyICYBlFb+08umaX/S0eg5odwj/CZfhPi
/T9cMuVfmngzJFHhtd+oZH+4ZKr4L0WHq48chmmqxu1d/w9cMgli23/lkolw5zWAvgiDWCJw0h+C
+d88ItZyGKbKSFHdU/IXFmsAItCZ+kpwxtaqHTECGYt7xNEUKFakoGDRoKQ2vcofQqakntCuRYBg
EcyLDUMaTFuZx3vFzfo8vblZ2yTO34Db0t26WiCR6eYI0kEt6MCvk7BDgEx+VMTNWxpTOTTw0BE5
Es8jLPL/YO/MlhvHsiz7K/UDSMM8vBIACY4iKVHTC0xySZjnGV/fC/So9Iystkrr935BkPJwFwmC
uPecs/fatUiPIl+Qa8SKyiIxqhMcVfapu6kcctii5HjouTDgDcKInwzmI4l2VIAthpQEOURAcF5Q
0++o+3GrlUmwVhbhvAbdcU0+lQuIObNLyYi2hJU3DJn1l9ACWlXImUyPOXXLOJhPmiE5sU796peq
cqly/dvQUxr2Yf8daS3941o7RFY7blWTRWOcg7VBLiFIAGTYaqEIe1WdvG5o34ZIEU5Rxx0P6b1N
Uh74JGm8JdT2paIeZbUjtI8Y8IIUuqAgSm70c3Erde0WiGLFzTKZQXfK8cafzJ2EZXwd9Ew+Ccza
mlWZOimaeO4SD8Pskn4e25U1Rg6UIVZNLdrXpTGjKYP4gZd03teJ4qnpdmoDh+IUhKnmWSGLpRKF
TALLyDHD6VMXCBabOkt0jSFZDAj5SSUVZTPq2NTr/F2tm9skRx1OqSVfMqTp5mtfVc7gsUn1ZueX
5EAM8sTEqKcjNw2Jvi0SmFygBjsdRpk0k6gg0T0o3Fhn6ZJA32zSyNgrZBITGo2KZjBdA70nBYD6
oyjsgP2h3ecCqLlRsA7s+tb6c9LmwYaUtWM6IpWY0/AT81zv1LK4U/tE3rWBdlK1gjhyLRq9qPhG
g8NwK2DJSBgrbcS4e8sNkrCimc1V34KSyH1tK8v48ysxp9UepG6s1DmyusXppcFcwbRrYz//yguN
sZjKmkjU+pekR4OnLH6BJDAjwLSg0ls473YpGBcNrI4N15Whd6BJa1Pv33E4jV6qtsckmAsqIrwf
xdBuM6HYakZg7WcmgBNyKvKcIIc9lEETXPTYUxhtSSGeiYQLbFNJKtNO81UTlHk/1SaFs+xvM7m8
1GDSjj1l0yHG61yPKdr2zne1nLKb3FhGniT9lgZxYbo0UJGx36H9LO4ztey2ONRzp23pemJnstWE
wMPQyHTa4b8EkLwbq8/egqkd2D2mM5lWSrhjMgIDDeOH7B9qtq7MjSufq25iGpOZAOylge2O8DBk
RFoQ14B2H/1oKNKKhObQq2g71fyYAfNbmbo+eLmlr3VKP5yrGEBVk9E9sYooxVF3tVAsPK2t1qOB
IE/v1U3apYEdDWmAyCN5bVMV6XTPtkRj7vEeMUBdN1jOLIr1euDGJU0TWYOVuJIZq2kQFleVz1UT
5+/SrEXeEKNPCDMGFbKcumLRXFJ5/lGBKppJBtiA5rw14v/UxG8T5oZeCOA/4dg5PiF6Y5z94nWb
jDKMbVlAx81R8bpmDgfCKArmi7NdAKlbwHPhpiX8ji574jeC22Q9H+BsQvYJbxk37ZU+tUxbU0aR
aYtnrG5obl7rgpnW7HeJo+ljchKuQYUZKs+jrVymJEoOPd1U/VcPlNdOJWhZPlFASPQp+IGXy9uG
Nq3dpqDy9PhcN5hmrBQUtoo5M2+RJy2N/UEXTIb0D7pVAztJEBRh2RRhXSaxOwnh2qpm6ofstZzr
ZM1CVdkZOa4rEe+BWs2HRkZcQiD3jJ7mSwt0JgsJbks5CNYZbmSwgPW7PnL9qCPvsmoROGEhfcm+
RwsrcpLX87ZGRon9AIxxAQEoUgYQeDkUXesgooo/JR01eyu1giP2jNdRicDjML2iB2uB4wF/FmBA
JgJaue6E75lN9joagW0Xo4giZvhODEwX02g1qyZSgmfW3HVLBTDXFjLOVqoZdU6HGDD4Js2zT3gb
N0H099KAhyUgIUQPZMQNQv9SjR16Astm9+Xv0lqCeWkxREmb4NHK+mvV59p6HpXahc2VuH1XMU8I
QVeYWLwmfzGsFcxajEaUH1CX9iR5mf6ui2mNNLIxAl3R0cuV0kSyKWEpotFi6ZVLzVWbRrQDEo/c
Qp3PflK3rtVVB8lvuHw05hcAlqYz9CO8eCRF2hHDrBbHOuZkMPemyuggqdnZjqWmOLKFRt+oBLJ1
rUrehHLrqXPpgfza0snLHNEyadY2qMCIrMLM28Ttrqd/qxMud8LxWDm9zuSzxLwT+QNrgjkSxCyk
N3MyUyJ9qpsoougygyZ0DYrnVTONcMlFFNG6LCAemzlv9SwtPtMiPanFxM3Xb9eDXh+jrjxkeqDu
lRrFTsDURG/4msBriB+GFOcgVPm5tIadLECfDCPm3lFG5yTyet9Aqi60kjtatEFY2SuAoRgKSuZm
7Fpw52AfG1HzsiKDltbhr0UiWZj4pmG5wiUx2syjUTysAJfErlkb1kbq0AakAiTDnP4K5sB2q4Us
wBHug9FSuRBM6uNQNo9dqcpe/ShEdJhCRWF6HcFIN8LSYYWvSDAte3sIx8LD082Sy1RV06WD5le0
kuIYzEnZq3z066oUxkOmYYFOe23bJYXm6gP2Hl5l9tBEbAOsBKAXLfsgFR7NKAy2Yku6ryDoeMa6
OT1g+d3QXQjwh+H9rcYKTeHSCL+bGbBQxd1ji/zBCErZC2ZDmhG41iiFg0lz/FJvHJ84ERxB2Au6
2vyS24nGjbwNkrD6bTq4P1IXI4KBd9AQx9xNm/5xRA61MzssjlVhoDS3BEa2si6D9IihGnKZ7fRS
eY8TerNxThtzgXjU3MQ8kVa1JnbT7n6Y005y8VZ8JNmAOFbrfwkzZJ/fXhAxWz7tVEQlsAwFMm3u
vEVWA/oIl2AYoGaNLIY6XZLjLDPLTUv8HrNCtVVQvRqsA4lGPSws9XcgTC4Wmc+WPfgqSBDC3F/k
SDORr6Pe2oUfqbux0ygS+4SBdnOrM1i8C/ya8M+bn7S4TIlD2JmaWe4k9GhxMdGLXp4FpXnA1cfA
UuFCnKKu2t0fyUjgfj+6P70fMhKylDKi8ywN9e5+aP75aJIVYYskC9xahHgKU0lhXRVfjGGp+sm2
536Sd+C5tDyJ7TxGLVtoeN1a9q9rSS3P95c7ID3bhOhI9BlXWRrIfx2UAb/U6s9zGJkGqgP9ZVxG
JOoyyOjLAKyKv3ztRxIbVjW1DGtr3W9pg9abZrEDqT2xz6v7w0bl9CZiOtr3602UXqReQvu/mG5o
dAsIHJeHqQaWsZor07lbfJLFgGNqHTan38f7DyS1OBMiS6ahPL4FlV6wz+Rwf/TnoCwemrupSRUz
UNkz9vlloCPjaNwpPeY0bTncn9ZT8i1i5Xb//CgpMYaoFuRoKc/L3+dGu5+W+7lqZO2gyZG/lp/y
up13oVarO0ivOtmRcc4qJYf7+6FZHjXmT9XlsMoH8sASESVRElCjFHnV78Z+tE02Ox4ZRf3uz8Gq
k2EnpkaxTqz5lgmlsCvDUCCVernmIr6fFV3TWegQiC8HkwB0V9Sb71ScBxFmYzVvQnw7d8+Qv3iG
7oe7e+j3o1zFvUvbQ3VHoX1rF/fQ/WBIObdLYiXXbBy599F04K6O+iiueKd61J38ug42ozrTl6dB
e7WMYVrf/7BfvuxKhcq8rUYZ5e7MdLtbXGFigcH2jzmpXn7b3aEkATVilLI879uANKchWN8/lPtn
cf+g+kTJ1noOLFOJcd/5MbecCt+WEUk6+F6u2n+7fpsBtEEJ+4Qx+n9f2IZFldVbW7mrGIbeL+SR
uwZKzqlqvJoNgXk/Iazjf52q+1nCOt8jlCOja0s58fsU3N/l/f2qkTzv/rxzbtv52qzDbTb1TtnX
MXgV5atICVoIxxxlXytdJCpioHbYQ+SavbfClFyc1bcmCGxT7rHjtjFSzeIm5F1kxyZR8PI8I6sz
22+RT8VE0jqmw/RaJwk3WDNATgDwinXcwi5CMvLxz2FcdISGFO0bRH2WSvSdPtPuRJYiGrC+5Ui7
9iGdRiSUlVCd5MA/1zq1mxCy0KvdLoglEAUkbaiNei3a4hE/MCsmk3Z1liGNsHmXMrTwVn4c+2Oc
578kQ3oWA4lUeoH22TBEL5n4HIdoJFKzfA36/FU2fB0YJF8BKYtPdZinEB7Gi4iarKji9TCiKoFp
wZgAn77eK6AqqDxrdu8Ynpt1ZxC0J84Mm4K084BisvUx+qe4lMt9ULfHVhlMjxSaWyVNBo4JEExq
IpGvA5FNEllfA7HddqaRbyB/os8az1ZmPsVKJjKlivbmp0CfgODrzJs6c7hqncnuy+x3jaoe0/rX
CBB7vpYpU30/FNC7QqQiHuyTgoTetSCchI6ZuaxmMd5qqnWgV3QiAKTrvhHQcxD4xOrHONAe8vQ8
mckXzWjyKsDeI6oKPpqOzYow0egXu+RgaqNpj0bvaXF5hbMJC2JTyT59V9BqnK72nBhw4MIRw6qa
pa4/ZMeuAGUyx/1RHJ9J7Fj0mfpxYpPR1jVfCYm5KKOGkD2zY5TlzUxZ6xScikydybtJsB+0BTb3
ZaD90Wj9U6Ob7z0nYQ5RHHSDyIWoa491muzMTLxWaYuwblLcsp5/JTI1dR9baMmH5qL6BjZ6hLV1
amHRSJHWjFDZevk2wb7DGtLkpHF+17VSO51SbTs5NFAIdees7N2wYMI07lsr3vCF/2miFlNMa4UO
GItEHrVDRXxUoxWMvULVlqrIcGMNuUMpNtesJAAaTW5MXxSa1OcsJ1cwC4o9JvoxndBYmkm+JDl5
Sj7t2mzaJwy0kj4hO0IdgbRJJ4yqt7k2HhPJerP0zrcZ1duE0mtbUUG/WlZoJkrEsiKTyGQYSFKo
N7XevRZFduVVwiKk6RxITHNzlCm+mpLzp+SzMzGzo1OyiLGo3I1odgQ+hgDde6qycUxc0ZP6mX5N
rxuoxpGQqwioNRWNuJJZ52hsXufJx/PgI6tumldyeH2Qloj+ZR0lkGmSWlUHEPHGBIF5VEWbfBbe
6hxAkS8VLAVYh4Zvo2iMNRlAFLdV/yGi1atFoXM1mXFjO3M70Dvo3jAgz11jgk9aECCLECFgrwyF
fq/n0lNj5r1tYooHkJA5sVybNuDXml9vEAZAW45Z2rDvmmZyGJZ4kPdD/MjtyFxUrDZmD54pzn/S
Cv5dr5evpirjOuwtt5Ck7xYNI3SV/lSyxVoxOGtwyVip3ZXYaYIe5ZQaosuIrhOYuX2X9Uyp+o2S
4EUvs9DyRIBwK8MQdvFQCQdRDg6hSNwF9NH4jMUakX2tbBoNbW1Yp3bBvI5uPKrLFOguLf4fdhYo
3bu+svmOGgubesyemYVdqIvng6TiNLIydtZ690MAKEavioZErXyMWk3Cei2+5VFcYBlV953BtB8E
xmo0wR50ypea1oZLDuromuBKYd/Yo4rBRjExxmWIKwGnMPmVkQ+SpRXzb5ciYxHDz29RNJ2bnG4s
sdz9RmxVyLty+syqgajOpxE45QdYQJRqxnAoOvGKnuBTFxU8kohf4BIJ+qlNtQeSNzDkCQzwowxT
Wdt7fdKj8QtpC7SZwqjP/IH1g1ZclzQbkFfnxEZEbpAmMcosXxs61gduaw6JL6OtBfUPbY9pXY+l
o6hJ6Ym+/1hxD9rlVvUTpjCumYSssqz+DumiYHz8MeOpcIT8YIpp6wZqeoFbkzhJD42acN5DW3cP
apV+scQcGm5k6+xu9W5fu978ZknvbYUwQmATKilS4jaOvxJNn9xhhq2jD6yNMXuyTlVsuTEbulfr
uFHZyrKk8UVqdPzDIw2vGC1+sdhleyHYZb5TmBapQB3wDIG7DLtavDniIHMbNMGdzsKn0RH8U04m
iqIF6VITZplo2Qn0IPLzTGfS2A2GzW+SUuOcUljbZHkCalEHxelVt+6OhT/akqq+E1OUs8/sBvjJ
mifO37XJVz6TrLVVwL9RkAPYRCKtihbBnUz/nKlStwML/laIBC3OCLMrfO49LE9lbqaLr0E+DLJo
dpUxwKocjZjvlAe1m6NVXyEySxD5FqIEi0PWr7AX4VabSexVmqco1XAQdPMTuOJRoApzdBWJZK4+
5cmMnjRODJql3NCCrj8T/2V3dekNkR/bcjaepqBXjwpXdTQPmzmGtagqg8byJXfrcJcgAXJGIGkR
dwlb0BFRSikD87kIXiLNzdoG80mHRK6EJq1J14BLH5q2khprzRh+JUryVHTHBt7LqmeS4KRdaNl9
J1MzEc43ZjMdOF1e5Vg5GXxF56nfjNIs7miT4QIU8Z7BF8COW+uXKJLPYTZ1DiGmCf3tVbPgA+4H
o9ftipQxT8rLJzB3T4wZmbGvjBaBf0xzqCRF3aUXHG1iLFVEaLP4Bz/Z6Jd7f1DFjeHLPd4QfbkZ
jp6gpPB1sa2GnXVizqivyB98jPtPEKC+XGluy5YIiaav2b6i3OqWyXuJyqQ1kg/LR/jJLKL2prR/
m6Xxk32TKwXpu4hhYkB4dvHjwlF69i11dFFSXk9jDF8jXG06lSS7miq6wkU4oX5o2oR8EPwMhfJ2
Fimvojb9But2LSpkgm3TOpoSf5ay+jnT8XDKViBVS6XU7LjqTFM4ylEfI+UEpjKSNGbzmXAbTpC6
GQH1vtDpfJwhCVtBYQ9ICla0TK8K9BAbVZWrZYrbStaWDNgBO2hcred5aSUN2XMtyYXbGU1JM1PZ
6kRz0/Lo9tMIgTDU1QeDTAOXMAzQtpmlO4CSMMWk8AAT1DVUA+3K6EF5jHVSHULdguGflQ4NlQZA
/QfBYbkjir+qsvURY6AMLgme6HRsXKVofQyk68YxppTMpus0M6CFfGAuDfNOmg5GdRpmmhZWXTxl
qVFTX02QBSSlweOViimxYmW7uz8Xq6Cl1UTV9ZySSEv/Y+kjZFHc7e7P/xzI9uN2oXGnF3JjN054
REJpUFYFjX9nWv4FQeQXEA9HzWZyveH8gpzNL8rH/MJMZFyz4eE3LD/6c+iRd2HSM2O7WH5pPGpp
4/UqKBcR7s+cvZm0MoAzWCD/jJQic+r6Xd7mzKhzc9bsOOpZV4oFDdMGiBA7pg67YTnwAg6IjvLN
/eei/hbLKiHNmT7slG4c6OSwEZwnDRQ0wWw7Rv4dAzcmI/enht6CWitKhMBLayNamhyhWGVg49nO
BIQGbhl34aLJZ6yfS0MEYSJF+J028s9D2ooRcpgZa9JS2KtLJT/6ylVqU3ZqUfqkDXK91kZ/2N0P
cNvH3YzQM450wYPnO+ziGPRYuBzuj/78rBCHczvgp6oN3Bn5UoEH/oQAQ0d79fv5nx/mNagIsnjB
kQx8tHPr1oleeoJGcTSPZcjq7jMsqrW4W8EIbXfp0s6qchPlQkXwjZbGiN7IzXGFmL+nk8KwK6sZ
A+bySF0O90fL/4ESqvUUCy9E0wIxbsOzqRiL32sBxStdbO5EWeIt6rVqs2GTd5kuy7tyedTHJOEZ
TD7JPIWqnAwqgfED7DKjTh7uP4sD7pz3RxJitJXY6TQ48+5bUpTRzbWK3YQQYgz2e+g/1ef9yf3H
KtA4ALwNiT05XsflQPrYX4/+7Skb3sZNSlxf99cnFOMCgXekhjcsdoXy+3D/8dS2EHKLS9fMGCAo
ExJM5/FJUkOeAliUIX5xSNgkAK5RJJQYvEZ1msnWWg73p/eDXrX4NeprUrISwznsiGX8/fv/5UUs
J0k3NQNj2vI67n8C5hHoBFvmcEg01zef1KrGzTOV0LbLgJprBSb5JQsoVmYD8WkUAmOIAclpk4Fr
YVR8D1eEUhMrjj4LdV5BS1vo6WY3fnuQZGhpoxl/JGP6yR7ITpVpAFKV6Y5URCjZ81vRcpUk8PrC
AmbFnIgdk55OBLvK6RpzEIj+RC0hMDzsoyZzJRoVa2VS9y0VTTvm0MJ7/rlaCJ0f0RmpNzezTwig
XAd7mr41P9nWkXQrpP5bSHkHem82qyBG+j2hnWdSypXbG+RG4NwxeoihAi6cinSC38kH/1808h9E
I7IiWv+raOT0PfyX95GVDCTq73+lEf/1N/9SjxjiP3QJFL6uirr8Rz1iyP/g5ghQGOw/ghBpgRT/
t3pE+wcIconAoSVLUtUUMPrNbxKxKv8D0JNhIvowmKbLovL/oh7R/p60BIfYWBKtdJPcCNFcFClo
S/5FO6IK+hhUpjF7FjGoSaQfFWK1TEQht+qQegbZMfK6Mna+7BaV0z21H+qv4Kl95v6b585kIWVY
jxAbhJe23Hc+kljcKpsS3jfyY9GzYicTMAKtwhtTqgoLoX8FUuzI6/yD0EhFcbli2b6HN+mr2luO
sUXKHP+n0IG/s83/eo+WyWnTFIP//FvAQu3LkyRn8D3F2XjuJIk0t3lTYTKNB/VXV3c/BHUDrkyi
Ny2Srv+iIvoL/fxfeZfBXcrbBoa0tZzBv5GeOcMqn5ShqaIhgnv++xkmZGWswB/Onnmzhr34U1zr
BzW0xXeExj/U/3jkuh/jkQad76h7NsnJIzOto/VoooTAqe2qF6k+SodqJ39kp3mbXJLOaU4RzvJL
x8TVjU7Th4lKGGn8oxGzk3cKb/xVPIcHbLSb0vwONMSjpBI+J9/J4OpnmpXOgEmJGyN/54gzbTZW
i3+ke69u2a3H5gFKndgnA8+WQ3MKJzui5LnCHbkiIO9ACPbXuOoVr2UEWjkYsDFKEM/1WJ1Y4aD1
b8wdY/f34iaJq/BX/MTbWY8vYBs2wnWO1tHR92AcJPKq/whQsx5ILHFFcx1/T17mdItjjIgrklZ/
5H3VoHAN0G1uyZZtPmdol9TuTvbZcAtUHWFbvzNIzGS3vpksPepKxnxCxfOEoNK6EeuRxpfpPNN5
OAY6c72n4pJ8B5AQM8zMxRMupSuGsvwlG54gaeJo5nQEh+k1/wBYm9j4lrWfGPHOUde3vbRbaAa4
RHHumusB52HMjXuF1Q+jsz694rZXlOMsUbCCExUvqkhu+sq41O/DXv8szv5DS3jDI/tHU8En5uGx
xuZtXZlGnrC0nALy173grO/7wp4cRDogdMqPdFdBqwhX4YXy4QeMHwXyOsM1iDb+s43dpF/TGI1x
zNv+KwJJRJTRE7xpc6+Cy4ViScPWbaEwzBtIEwydbSt2mfNrb9KXf0Tlqx/nV9T5lgN93E7fw6N8
VAJObUMBTMXK2ghLgfHBxjiM0iqPN9PefLGwZ6kOvYD0u76k42o8ybR4H8Q3rEbalf0MbiWDQYeN
lHvANPHUcyYWPLFtGAckNLIXfxDkZmcP8lXCrX8LPvVT1+xbbEcv/s28UP9yaZd23zpkEFBrnLKH
gamomynQSBoVNalbevnnsM5LfPGVl74y7IlXlseWPT5aZ+t5RirQbdAlAC61M74dq/S7P6mczb0c
PyH9rB6Krf7QpOsZKBJ9PYq7ZDe8wsIwLuQwdP2KnHHfSd32Q/ciZLoryUVcCplasEHFXbRdgKvj
2IDkWrZsW8lVCRH/VdvT8gb1NfmcW3IdAzqF4E2GTXycPL/0ABfj1Dxlmd1twyMDPgRA4Y1kQya7
fe/6aDR0pw/cAD3YV3qDRewpbwk8zg3qYG88g9bCeowGbRvf2vfJ8SYvvKkQoSn+Azt4MLD0IVJ6
8j+aH6Fh3ruSj32/nV7Yh7ukmFsXKMTjuBI2mFAYuo4bULsNLLoHpbtZl/7YvmGj1VfG23QVX0QH
9KK6Eq/SQ/2fEmFY/v5+dzTZSammZUiSxDK3KCj/df0BMmhqgy5XXhO0uJXnjZwZL2bUOP/7bfh/
3ISXX0NKsWGJLHay/m8RbjWGIvKbJLxC0vC0/AprIqoyGL/nBg0FCkobGC9L/D8zCf4vt35Z/p+r
6xJgKJrEDKjwu+HK//3dKUGF9tpqGk8Cx6pMEcqtMY89wMaIMHRFeJdgYNAbxf35HAcERErmR6EM
wMbpB/f0/LZqOT0Vvt97RGXyVUONgywoXxE+Lx6SbnwYmVjb0C6btYRK0I7ESHXNUTbXtSyVVO2I
jhJU3XhtunU6p45VkFiqpPFDPivVQV2yNpTY2CXMv6umeZbp2dq6geW+F1Ewp3khuAoTkzbL/DVX
uSEEtOYV2KRmcWs1o3sMtEaG7JPvUVFAVCURC41BUG6tFoyLkUdE3rOQAft9s/piy+AkDTJjnRJh
GwzkC3Tputahx4xgmtD3FRUuzSyBpSXOW6PL57WekDaiMpEWdB9QElOO0kK4MQwLTT7vz7jBTIeP
veV2YK5yq1lXtSTsChHbrhlaL3JZC05tkRAs1QSi1W1ykgcGd1EhPia6rx6jvlJX+Yw9r5DxuRea
QNkyeVpVX/QUoJw4Zesxov+taoi/UPb/yE+htAzBiLpxuOTwuKek0WmBpKyg6hIaUGWANEh8FuQl
AZFkxWPbGMdYnXMHwjMLn6E+TLUybXRB/RysEfcthJGUPp/PAMnre9yfYqs128XGNw7xWSmEX6RS
CLtcm59wsgS83hU00i9UZL6nlTrr2Sw/xH2LPpB2cVvo2lqO9Ocu0mZXpUfDpG1h9rBJ6HH5SjXY
klnXHzUilsSS9MdEOonQ2IVJO0vjVzVq17kUlI0aTC+jXj4jgP8IHzoR7kwzNtcxzB9jP3iSo+Yr
NqmbZi5gYiwSmC4vy2MVaegQmXQzhXhNN8kJxhlokkjt4ieq17Mk5BYzi1mn0avKIIGyzs3iWLEJ
TTuhT74xmD0KgtghZuKTRihfxAVsjFRdbPm1G/eLVj8Rm1XdDc95SUfIHJjBlIG5FsbviUtdFNKn
EX+Zb0w7sOo1N7479WEjJN2E9gtcUgiknrQqnFesDO2p5xOY/IBdxAz57yhNxEqXBCsPjyVMn7aE
hITlqSQiQIWSn4t0JPkbwJHXY/ptpQiHwX4roeYM+aKEwrduVp561stlVGateoOkgYKhQILbgTEt
tqPVMDJmgwFH0Qb7GfDxu9YLpDiLOBXnVa59x+EHyCUsRZhQ+5vZDAdLCbcmWdAqzEAjmeGrw4pl
i9aPkb4HqaTvlYC0oyjLHqZQi5nV+RjWUHewaNSdcvAFwoxXgXECooGwZdhqrUqPH024M+VoOmQ9
n7w46zwGt4x5NWkkxYgKXSgCf6MWKJAIK8OxptFwCJqlmOfOxyCcdr3ZywyL+n4ndY2KHHKE9EjP
Dpx7BKM6WhsNhfz9gFhY3qVRzZ5NttpwU7Xm2UfGbueC1mB2bJbAE6V0Bwzm+1Edkp2hf8SJz6b1
/qPIfMl7BCckZKVEA/I/abBwfz/q5V98I2I0mrlGuxMcUVapPTw+enwhQ5Qc0HPq78JO/q4CEIEI
lSP3HNnQvUBeXrHZs11kC1B6ptMciwsGarzd2By5eN/k2+zJb3HpNk59TI/jUfogWaHZNwl+SQfE
ASaOxk7epke++9UBJcX4U28kt2eHcFBO5tuquMATFt+Ekd0SoI8D1KQjbQP/VHxme7bs+IjQub3y
Gemv5r55DD2CEWg0G9znH4xyA8SGOz0RKBmkF0bjLQM1p25s4ySeUQdgIAkSwJM7trPIrjFXm4zO
L+SeYRxXV/UbrIvJOECr4K8ZbBBtaPDE0J/NLzKiv6P+DfUA4A+8SipYjkv/Uymu9jwcEIWBehLw
tSTseiBlOenJ2hjPxRMb+eAMXOQZWBkguGhD8xUFHiHg1kX5Sd/neJPb5uf8Hs8rYwNztUDEjleO
tYklT3fafetJ8MEBb+/lcQdzA7DDiB7TjE943GttoyPkTtxAXhNlPJprfH/y4AIDk9QtfZqJb1u7
t3xbPKJk4l6qiauCPg7wBcgqzIvMZX8uuIN+Bqww8vYuFfemfeYObmSuQ1qpWKtAjwIpQSIORYpz
CCHgBWViiTJ7ZZ5MXrnCJhQ3X/0qlxsFyMpgF8ieFskfiouV9iCT5L3lcIQLUTQrJJHoUU20A87w
yjlO+H5NG5g8teLJnA/9AMdHHmxmWRn+ZmHVtqvIjS4FZ4vd5bfmM5Pd1594+/l4kFuOLrCFBb32
AO4iqZD2eXp+HSCRWm/CiVuYddK0nf4mlIB4uCwy0oUQdwerDL/kSf2ChCMykRBXLcKqPkR4i8fS
Fswn45QDoo1PyKj1L80VLvOz/0D91LzVGVX7tX0aa7JboRqx9X3NAd/0X9RkeWOr3wjpT/ox+4AA
gF61fcEBNtoRNPkTX5uECYQHWEXP7eJWruvHkFIL0fgb3wDlE7wIrJhllsy0dEFa2tWtAkHiaKfk
prFVRZSObzAGVOr6Tv2C4JZw1JLXv+P1it0RayPfSbZQAggS8Iirp3pJGVoZ1aa6kSw2BVveJv90
358LifE+zXOGI4dAgxTrol7kJBoUkqcE9QpMD9fY++giHPQSU8EnRT4zeHSHD4iphP/cJc/BvMmg
GiRI1ffCp5q70TWQvI7ZpLUhtaU6WQ8YELB3ZeMR8+whAboVrLlykbIjT9/U+w6X267dJccYZiFD
lK8JqNeraB3Sg5971LbMIgH1Y1ooPms8blRzK4JBiNoxXrmuJqRPzAXp2YOR9GTuGeQtuKQrI4E+
hF4+IuZ3ktd004J7OS4F2OCOzxGCtQdATBmZMQ5G0wZzK2BPSCuIxE0uETvQ3eEAeoX5y3y0uGoo
UekLuClsPwoXe2RkeaEih6CQPPUbdnnWE+OO7qVghzNukA9sG1t6hVK00W/phmbOGySbmeVjC2xo
rdxy+gqucdgXkjs/DqBqz5UI8Se9UM+8MeXdIjpQjwm3MRCNjsWN+ytEGOBlJwQir/2rujHfeQ8X
Kl0z98Jdv+lJKUFWfWCaNLvWtsDr/BBIcMVs0VgD8hZP/hV5C9CbZWQHPJqyvL02D8Jbtdcekc61
r+bFKlbv4bbZ+zRS2CZcoBhbHcU20tDHeFqbG9Re/pbZ7qfsZs8soe0ZLYJ0GGF3BKcaEBXNWKor
DNnWgwBpju3WrfwkyPfIHVZ9Uk7R7f+wdx7LjWPptn6VG2eOir3hMTgTGtBLomxKE4TSwXuPp78f
UNmlyuy62XHu+HRHoEiKUpIguM3/r/UtMEt7XT36GgXwrUdTGBCL2CfxGdlxIe7Mq36xHvLnFBwt
OBGggz7Cp01k7KuvbA0CCirVgVBPdIK3bOlumGEohbBHDD83zooitOMjuFmBk7JA5urrlCxw78h5
Tzf6pxIhNXKvbfVJauD/uAzsG6NB6O5ayq7z9oGyH6TL5+QFLu8lj68CbpN+UIGGAfOnogB59EJZ
pc9ZLJzZVcqvdfmZVYVTbvLmrF+DR2UFABE7zFXdOQ8y2FCqzmlpC5JTkPOu8a/CszwE+ILho53D
fciKAAIK4jEmpJvSRA+1sr93KPoPXHb+C1mCN8swp29p7r9RXemjlXxL8fjCz9qOd+kO+c3VD4+a
/BwoiOyufn+B58jCC14e/IxgFTUnm850Yl4Y/JEg+zH9XvibXOnKd/rqO9va5tEd4w+eb7Zgj/Gx
exi3wRf5MgP8eb+X5JUKhPZJ3lIA6TBn3yaHyS2vEiMp67mr/8a8xGCgae8OXo1Ld5vfhxhdvuBN
Q8zzIuZ+4MbEAsUJgB/GVMb46LMVRNBNmNjTUDz5oEHNdWzsAEoQE8GkIhntXqM3nAPxrcq69Dp8
QpEBHo4OZHPQuGIJfwNfBPG6hTnmY2SOoRhvi8/lU/6We2f9uQjvozu7OBG4aOyj13nhCQb5fchp
0BPPsKnkKj5Gt5O2n5goXuS+cPUdDhuYARRE9mLXHNietiDCNkGFYM1tv9nGBgUXw6ZfojRbta/2
g5huvIdsb2291/ZbU6wKVgGPdMDRd6II44vi34ht+mSJtXeXX/W1f48DAJDsO82K8rvmtm8F9Y3v
4zF9V7VrSo4mm7qJ096dUGQxuyQPzHnhFX/HXScInT80x3A7vulAfeHerrSUYXLtUxu7iU/VA5pg
ZhFtbz+blClToGYUlN41V3zjjoT/6h9gnxEipw87YuKiEuTp2ntUqV6ejPuCYgnZdck1/aZhsuu2
eKct/MnXyTnF0lXw/biadYNAqbvrzANJo3yDweUxfuufO1QLOXg43f80mSnYdSYoOJe1m/PVC9nY
ojNAOEOELdbBhCVQiXM6xJJX9Ey6HmU1qa70C+kByacsW3uQFL/X1Rdal9Ud72lkjurW3sH/xhom
u61YJFy1DAfIOmGVcLToaYL2jtfFa9Syxl3p34imRbxtxGw/Vu1TDxY0XEFHP3dfrS/9G2qT2F9P
n8tv7BpRauXV2vtOnA7e61XPnhlbycp4wTrFnDV7xHfWcbqMADLTXcrqcgMIrIcCZL5WxTYD4aa4
Eq3safa53xAbKFajdPWvYibPhrsKgchJv5R7Cn4ML+XWv0les0O0C4Z1/bkFCkZZ87HEMrkmPomZ
4tbelTe2fRK74Vv3zb7hqoQrkj5CGb9kX5xH/7a5IM7UPzuH8Lk6d1wFkCafh9EdM1Kd7kZs5QD0
iBWPDsD3wsodvliEfNKmABYA0hpGf4rHhJArKNy2j8Z5GAU2PZpzq6E0/OPELjYwLHHq/USehuUH
UjQwgxuMhjXYyiZhtkXTLk/LYXnecmv5NatH0pXFECKDvJUnPJwS5eX87NyaSIWA4uo3+z6NgmsN
SJjYH22j2YL+JOMMqb/6xhaVurVUzhe92GGXFhAaogFL3WxkN6JbPxj4YpNwuk4JSdoQIXQNneBk
GnB6GwdDqKKnwsVBYOwni+gBLyv1TUPAFLytOKV+pDJ4mLkbqqBAfcVqXG8UaFFs8DiVoBjlGNQ5
PaSPTdS8YkIHbdbW/YPEEBsSy+KWKhV2wjIxj9HYAnYfDeyEq4e61uxN7tnvKjHjLKsxyYxEEiU0
kf0qUfGOIHEHTkPRXPVSV8PL9Qy8xSh1HUCWBfzLb6p1p3mQYg3STVBj+5u8zBuEqojWtGDjOJE9
d0bZrA0627UZI98yrxfxRCHF7k9BlMAywFbSCeldglp7BdmCaonxIWpjwoRHKpm6Et0XaCXswjpZ
TE5eUJ46TZA/PmMCS1bIfe5dkxAiJlbQY6OiSMoHts+kZbPdJoc6JpwurzAf5IfYP7G/vmsKkWwQ
pVASVwEkjmHKTgR1M7VFHUyU8xSkFkgqUuKDzj7Wln/2iuGTGWfAbXvMHmlj3nmkA7QV6nVHftPp
p2OksodtN0bRDoAq8+8MPtWTVx2/InWUzllPdqHAg2iqreIN95N/TbPM+JS2n2olFzB2m9esnSgv
44yNvMfS+C6VAlmqnzx3QcK8WsYDNTWgKJl1kjWOKkUhsEFkvIZ0JOdm0Lc9hJdZr/VCWFy3bwYN
QZ0Ivk9YXWXFbsj2EZH2XbD3qOWV7fRUoo7ft5FSI8CxqX2bPR0Gv38Z538MIIUfA0pWHQ/B5JCg
YZycrRk0QIpAaYQRGv06UPeioDwdas6OMLx8HWcBFE/11E4vaEJfuiy4MZlDuzldr+ryl6ZhM7b8
bhoZ34V9iGXBYE0OVk09LbQGtvwJMRUm1IhqnJlf+qdsIJaTTF/k8jjFRMmsA4njmVE5IJDQ5xVY
XzDiveQGQpSUDTFRCOFay5unrFTwrugaa+3e+VwNG8LwMBeyNA4JfLZyFsxFSgeBEElHf3US+alq
qTjGOg2shuCqGKld3oEfL+agx4AWSjQroMOE2J4q9Q/3KNJhJY3s6DBn7XIJgS2osbmW1tUZrWcl
6ucYx4r1tHhFN/E5Gphp7MzbEbzK1gMzW4jYSG0zGj2dsQLHiMkmWUUaQ0oi2C0HdZJvCKDdIhmF
KEoo694OS+K4stA8dlji8C4/toMO2lPbdexLowYvNwyYK0Ikt66dZq2Ej14QvRs6oI5aWvHWhpyt
Jlq80+qCeZFk3rXWUbdQfA0DdklFL6SDyBAJ9Bxqc+W1oKtngnBb3NpOdkUv/SRLAlQ6ixi4sZar
QDb3To9fohT9U6o30SpUMVIudi+1pm0B8CXqkburguxtWB14VBWXtMarxqnl6lRJPiQ274q3p151
cfsS5QnrkYReDGN4enbKZ81miyaz6NVqHNpXkTfe4MhbR7792MHgmWbfnErOgZ2JXZ6zlx66QN0a
xGBucLyptwV9QEXknWs6IWpBC+0gsfUrPR4eIhuSmUyc9zJh55oH6RNKvFXY8VlpjgZzeGgmXNnl
TUGZAT3NN+RzyAPblyIng7YeYZCaSRSBQqSxJvQBxePRrtW3YGAhWzSvwjz5srihr7EvLATBdlN/
cwYa9wDQRF2ywM8u+ahRm0n9y/o+tw2iLcoHbKA3Q1Htut6k09aI/pBW1dciOTqjePf9lOk0axVI
xZCusNlTbLKS15hsjpjuL1yqC3Az6AroFHWfLc74+m6OZNMYJQv7mhiOrKNOqinquWmpilTKvFfF
iRHaJGHFUYhTBDViYqR7Qltv0eOgec+dB7+KUjdpRyZWVMh1PR0aEzdVhJc9r0CzR4RHkr792hVI
q8sUQ42vopQ3WROlWXfNFeV96NrtGGi3uFROSCdu+8Hx+TRaTFaEh6/QxNuKNbhJTWwiitUa3a8K
3CYWu8BiT5whxWYdReYI8vCnfOh5qKCsVkEZTwL/SWDkrfOO4BRD7tDEJrRWe6q/JKjWjGYr044p
d3TajZzU56QbzR3Jwng5EiRy2fSOI/0k/Uk5REJeU5s1KGbwp36ARNGazcOgUcH1euvacp2uR2Lm
qYvuNH0OrG2B8eA+gtLJtqqzjF3tFW5cahsvLNAAK7uwoNCnJY5chzI7aElx6uzwQeH9P4cUz+M8
/hRbccBMHLBaZCKTmRbTbevFQe/ESThKvlLJGMb9oTFOVXroBgUbe6uu2GDC8FmFSpuj1WbfMYXA
7vwI/wxizdsY32IX2RDYex/upepsgqlHBUxfB7IUG+BQZWtoju+ELEdrzEEI9osYRavcpzkU1Khp
t7YigV22MXif3AQsh18axcamn00Ck0pQtODzN73J1QL2ZRIRy9qLlLtRbwjeKfRoU9mg9do0dzGo
ZruoV78Dj6CMm9Tr/rFThIEXDpnwGLF1qNEkq0FIZzcgdzvbj3bzUKc2dc2mOnitvU+skBpEZVz7
lCm3mLCkD84NmCfiATzrXJj4KYrZiU3TChvRQznWfGNq40XFhI1PKX2NPfHUVzCsiZ6mUee8WMKn
0NcNrqH13jp0amIRfPOTbuO+ryNlY0gtpkmTWSuieF0+7p6oR/UTDkoDaR01AXuuWRtqcj8pYHmL
6QHIr85KVzf0rSz4Gqd6/2gDslj7tvzapm11IX0TqsqI8x7Dr9t5zb1fH/LE+myqoUA6CC83Hb9H
uR/MGAtAc5yhXNcJOqW+JhVWbMQQqoAKR6zGfKut8otV4oSQJpdEUHvEXg61uYldDGTlWu3Iis5U
+eSJ1j93LRsFHXVE7rXdOonChxj/nUuDhoAlG1VQSSs77pBAgExMPCDvdDTGnrqG31gXFfAK5pvi
ggN5JNr06nk1sXMjoK4w6247zVXw2a3UoNVwa2T6sU57/bjc+uXukOTw7XI2rmX8OaQztJVaaRx7
G6bbx2F5zIa8tg2F/+bP0XDLoez4BjBgyW1asGrzpPoqZvFhbWZfjBzPvxNDgOuEAsJvlhMbQUeF
L/DZlEo2shHWV+xSyhZR1YxVZuc2S4A7388POlUnI2nnIm7y49COxVVJNQszHv7qOhpRS6tGbh3V
QDP/PGQZ+pPm1ZGkBCh/HZB54zkxCO2YhcyLcDmdBcdG2cKTMMR92ttUxcBPAuHv1V03R7knZazv
lm73/4oE/4NIUJpSpa3/lzBg8968/59vGNOa8eY9/fbf/3V6z+r3+u/qwB+/8i+2lP4HdE6LjwKd
gO6o0vmLLyWF+gdQQRVZno6SAB3gh0JQ/CHm/1mm6mjOTwpBzfzDcYTNQKiidUB1KP8nCsE50fpn
jQZ8KYeIW1uTpqGhnfhVPAHDwU5wKJgn6XkHLUrEuddbcbaaHtU2qmVfhOaOsQZid1t2p3C2zuv1
wIpzUYi31pxaP4WUKM0QQuUsGI/n5yy3ulln/nEXdBOCn8rYLz/MvLeQHuShn23rcratL7e0+VbV
ttoB+uvHwx8/Wx5L8NpRsPjrt5q8RqWsUS1asi0DHB9uSMyTQYYAAQyvXZpLN2H96ZXKYcJ1dYwF
aiXNpIhh1wF/q52zLzO6hRC1c+YPsyz2lSNYU8Jxzfxh2EtdYeJSglOihsPWNM3vXdOWO0t2gX6u
0pp8rwrSc2qI43KoPdTO4DVe8EIh4dMGqmOC830oGICXc+QhI2hsZUfY/Q+dPf8eVIKf7w4QGCaY
ott6Gm6thJWaEVAFTab2sgwJkgA0ygj1bpHaL4fEwLqWQfVZ6TBlE29OYnIMmhFqVB2XgzIh2F8t
NyE4FPuE95ynPiviDjrmx8tYXss0v6Dl1nLgdTRuLXpCpHAAlHNo5sdheaxBUDr0SbPPotKjPgQX
fUY/RFid2ayAFlibRoJaTdF06ss2681Far8cBCAZILndniU0UvuUUuLUJIo7dcHD4IS0EAcjPE7C
DWU14HjHm44VcewDlpReiBqqLEiUmyCEDROAYR2q9M6G87DYBKgMuT2pvXvaCUrnHKHkIFWVUbfN
WmrRWg52SdQd+R2CzEoSCWUaUiycHGBVBS2pvCQrJZsZE72EXFSU8rOT2+d5Qjh6c6DoclDbVOyF
TWVvfijMc1qFbXBhh0JH8WMW8sJ/zUf5aHSkJNwDKYBsC7zD5FsVTmTirkpItAdtDjRvXTvwwn1m
cWU61AMdj0ZkZCZkYsxelb5g5olzXdssrpXAJmqmUZ3vTkk1jAxrfILT3ND/89lF6kOAXJ6p19+G
+tVjS14Lbd9FusfZba86blhXWpbYSpruSq2NWEHYEOfSAqA/uzdKU+JOSacRJQVVs7SIik3qUQ8P
5tNhjmwz1uVs51pOg8G+3RVFcb+cgI/3nvWATpAxBLvGYzew6ukYNDOhAupGBi6bw/LdnEOYf3xN
oYfQIswMWmrrdOYG6KHyterIs1VS4DMTwegNDay+dipmbcchPIiFMYWwbDt5NLwSBYFJ0FG3NFsU
HV5bPJoDHaGps8yjVXVPiWKSmdc61I2zchfHIbqUwZ0LW/u66cWxn1EKwEJrAXpYnRkUk0UVylQ6
iuPqnEVsj0QbcJEjhpnJoHZGmJg3Ar/3Wk2uwiioNmVn9HsL/kU1g0N0XSXVh3h7WrfcLdJBUl/y
35cJf1leqBUdI2XwP/sjF2jeOXTwGhOKTmjv4y7EjwU+G5dDDec1GSg3QC3R5sPi9FluLY/Zvey2
sRl9Wb79dgmUvCxjRgPsfwDWTEkxsuhwWgJB5JrA4VJqEnyFRGdhVyWi7sX0RJ7wvkS/+bEsQY3e
UH8DzdQl73I2JC2uJFAE3ZFkcj2iR5AVdb63SoPkgoyPc7kW/rypz9Cb1uz2zgwbkTHBKFmobWPN
o6PqAHT2VYzoE0ZVEFTUPA0aWyBaB9woHaoiRghV0AyKfbnBtHvnyELF5zaf2XjVjbp66sMZw2z4
T6Z6nVLyKXLQBw2u5I1ISLFU/xp6AbAhSzGp3c/jnh1gv/PA+6ysKsz2QhbKjmTzqxKisgiInNCL
4hLmKC9YStKh89CVsSQYafDn8UZMob/BVlqifa/O8BoAIs4B3zA/fkR7axElM0tp9mnroIabGfHS
ERXWLMbq5a6ntl9LkbckWxXFepz/qSYMGPYs7dsYa3L7IZQhdgBT5NHwmXiHaDaWLDeXgzU/+Oct
tY5gjjFsVj4biwFj2CoYQ1AfOm4YH8P7QWPPeJpEkp5G2aantjeLba6w3k4bA515BmU3GzHHDWUb
HbwU9AAwIjqo1I2OJYQTPPFHIRhhfa4iV4/T+6xmi9ZomKls+wqvZ4+ISt2lOc4sLarzgwVewVHn
uWB5DKyWukEeBm2iZ5zH2zzupDAOVjYjk8uODXHDN37nOQW8ht46hGZy6QYx7Pt+mIi8JnBhpJ7Q
eboH7nIkyksz/K0dy4NNnjluHH9X8qwTeIru5FC1KoftvOqXQ+G5JoZ6wcaUTyqtxI9ParkbsBDa
aRZRfc46bXDX1n57P1DbiEz9pgk7f9+WeoB1D9fhkRYMSRb9cTlkdhG5WpE9t3MgQTgve5J5AbMc
svmWXaTRwchwyHtz0MGfP3CgjWeQ3JBiD/1tSg3zrEr2sUFDBUSlfF1X8j7KKcSCo6A6D0OkhX9f
JN1L6OfvY83iTesRT/RKS0LvSPdFh1UyWg9p4cwRqRTH69E6hh5KjKF/TtB+sWVsI2qZL2Oc1Fuj
XYCBHcx5KHlQH4+xwvgSaMj1jPIl7cxH5GAYQZR62s1oSiMptjWm+Z4vI37E8NJ4BvJm6rwtNIFd
QprB2gid51SG56afxr2paW4x0hpTzZt8hOXQYkoZOpjx8Bmn58qhN+3rnatNMNysqnw2uxBBbPJs
NUN6A16DUqdCtg9qLSMKNKrm1k0di7MIqd6FfvBm5agFJhj7GuunLXRgh2Z8uo+sqduYyDkJqUZj
XoKySaym2dAQ2OR1Ps8D70Ve+4ivS6j+uUrfrdzK/RA36l0ZmE8pmAr+ZStIi1svxIZrNPPs48wt
sY50aW/Of9MBJbJcbQlo6+q5skRaop4+hqqD4DDsyZaaBvlcMyfZnfiOzZvo40T50iB3druk3EAH
IWh+Mkna9Vj9DeZX2fFfuKaPEt82+bqdv/MLCBHsIjfRxCLDGSZzm07hNs+bnY86o7SlfxqKA1W3
2cQHhSEUJLnV2qdx7BGCEfawxi3QDnYB8S3xMf2+lUYeAFAHbjJS2Xasmp2tZd2qZAgcUBdzeh3v
3c6NI+VbCkpWFOMLDpONdgeoJrqPQ1QPKhUrt02tg2YT1gj3rtkO6KXoZ60KkiAHk4YfJNLCVQy0
WGPjP6llibAGkee6zqh8NjYZvASlkjCsrnOE1S7dISpRVrgLg+y1o0cZhhFTXhRsM4v+d2WRdkh0
BUJOpXuzW5ILnUA898YMSTLve2gOez23X+NxruMbOsHZdOjri6lSzaQnBDB0yPtLC2cxg/uGB1yu
hGY3rpyc18TuL4rDK+0eW+JeTPBeZoM6SlCKr4JKBbiCWB8SQVLUYj+xlVyFYX7XaHhn8hjyiN7z
9GGIEEKF9Rv1qLc+Kpo5MM8oAiIFIusJLBLa1Ck6NwZtHCruWMDB0Go9PqNc7a6jH8AjHEG5VKpB
MqnztfYrBkIdrpKeW/HO7DyxU8RgbnIUdZ5520W5w7e4pQub6qQ9AO1pqCrvinagJkt/2aOLnozU
RCA3jpsA1hABLaBi/FWfdg+wEL4qSrErJG9c1Ej0EowqTk4jOfvsBy0vu8erCYrBWbV8MCvVCj7n
1iBobrevUujJZ9mY7x2RWT3bZaB+7aeKUsfWpOO5bjKYSr5hbfD4BiPxjDJnoe2kQ4od12TPNM7b
tW6IIldn2mCLZRREai5P+DgsT/q4my2/uTD0lgd/+fH/52NpWF0cpQhnyEWDye/PaBttnnHlMDcm
/0y9mbc64Xz4uNtrc/zNcp8+FaFbjnWpPFpx8cQKZbnVmKI4+Kh/sDFfFCqo7vLwckjnZ3089eOx
5ZZp1qze/p8//vgzUW78+MdQsHYsuz/+kFAM/zAGCBjnV/XxxL/9Ax9/p4u9ebmomzG747/eQM7K
eeclzQEyiLOdivIlmue4cFnBk3ayofgsVpTo2W0vDy6Hj+d8PEZ77HfPscDqrTKwaPDtabrMf//j
8PH3YBGywvy4vzxniQD6eCxriwjhyvLMf3xlrYPLKbYzAoY//lxikyQS99G10Ctt2ua9dSeBxriZ
xFLf1ZQ/Pg5o0X/cLUdkCL0HlRPwMGutrpjLKB8///P+P/9M/+uvLM+PqwAjwJCzl9UJqoDsEKcm
MoNOABFYtsIJgJD+drk56XQrm6Gk0wtY9mjM1LXl1schnDltH3cFpN2EwXT/8dByK1PIfzHrgTbn
z7+w/P4/PcY3hl7/x5//eA4Sg2tBvpMrFE3ShKX+GVTZN8VMx21bKPb/ljD/LET+hxKmZtjUCH9T
wnx5x+Gc+U2e/b2M+ePXfpQxpaTsKDWspAzPmmHoOKf7b3Xz3/+lSFX/w9JMTZ1NWB8VTIcKpooB
WVJThCs325//5XE2/jDowFF2lKql6/J/WMGcPWQfDlzdNhzKoI7EfS0xYEv9F48z4C8W8XVrXmNh
hJusikfoyf6h8QUGzjbNWBkasKmR2zWOZGrs81MmRA49keGvLuySMCVnHyWtuChJ/P1vZ/KfXGI/
O7CXV+c40rGEcHRqycYv/mD0P6D0g0a/miQ/lVMOp86ht0TNzziEibzi8Lk3JJ2/LKeBNeZoDyzs
5vvWB1JupXi1WUHXrP3wW9pGdPYmwuFp8tOElT2eHY8caShz+exwonb1+T+8/J+ddT9evkYlGsYl
JIdfDXyV38R9lUv9Cr69eK2mPLqhXlauY/B062LC2+PLwLlj1oBd9jr6orkjTuiUmhb+5AAYlzpr
+Bo7Q+lPXp9CD9Vu5JNTVIcwV+xNlqIUCtWyOnRdfa9aKlpddgy5l0YbrRDWOVWS6394T/Mp//mC
sTAdSWE7tsM1+Ot7UrXQz5wo0a5c6NmuqoW1hoTquwIVYavSbLQCaZxjrg+3iG177+WlcjRkMJ4H
Mkt2oU0q3zBCHqaS6ESlxHGKVSoEJBPF+r2ZoN324ULSn222v3/p85fm31863x2dbxTfKu2Xqykr
Mq/1C0e9yoKscBOh0yh3fVriHU1DD3F1F5yyCTdbOMaXDrLnW0GlwO5dw1BI7w0lDLeqCfGDToOr
tUR8QsgLd1RO1yVv4aRE6kXp0F+NFuk7apUFt7YCLCjvxSnQ2ctaFi3DKIwdKnpW4nJt4GPRAyI4
bRWRKyIjRCeqsy3RF7B7DAIXbQr+576g5qPdGj66JYoLxLd6U3BlFYe8DHlpqzjyUI7+TRiYzmU5
IMmxIFbTZsXvi+ryMg5liPRFYRnOrgLQOypePx/fnNzEcwDLslNAUkWKDg0epBCVOY/eakT4pi6a
7na51cfdXRw1oPw0pb7XVDW/EaV3yKWzs0uKDf0sfzTjR3PScfAOsdwqUm/wj1XlYaiBkPZK8XXE
9HlIw/qTmvnEJg42KmlZ7I20rva//7zVf7pUTTJJDFM1pND0X4ytdm9TP7MC9aqo7bmzWhtQJzRD
D2wrTRUiZiz1ptd0+5CP9VMQGhTLICFgSoAJNamevAR5sWtRXsm4ms4gmq+9AvO+GtCojCRTVs7F
MTLn5T+87J+RDPOoQVwK3QTTol2v8l8u479hJ0xFWDCPKnmdDIVAIjO492PzVrNixDwm7skyQ5ld
er6DecnOLnoAYkmJH2rnXZCBcjJF+N1GgLfvbR3jQeqsFOopWw0y7GYMgHv//uXKfzjLmrQ12zKF
w7Dw6xjdOU4Wo15DuOHZ5Z0Y2YWP8RtJBeegRcBiU7oldgDpbKaf5ZTFZ+lHT2FsN4ffvxDt51bc
ct40Knso6NhO0gL7ZSrziIZiauJTarPuoYwlTaWXJIjMcx4SSQgG8jntXuM80x/CKb746uCsGyJD
bpdTOdaNG459clNlDU0o4FgULUSkEuydFauqlthiIuXMh0N5Psv23cCeXA27+w4N3k1Gil7vgbnz
PYqLlVWKs6JQ2lCi5FMUI8P//VtV/+ES0TShs6SQlqH920im6krulMIT13oIv+htH516Op4gKzQL
FbVxP9bxdzO3r4pSopHyhuQtMjU8myB41VCb3AJtyW6ExHcILPWkNqlABkpNCtqtsimVzF/9/gWb
/z6RLwlBzBn8nziy+bP72zUti0iEitap16pu7I2aht2OQXo3We2XYmysW9q/KKAT+HWtBbGotUR+
SqtIP9SaumljjLcogLd6Pnwx7I6k8yAmG8LO33QhO6oHfCiarcX4KEDmTwgfVei6B1t/MRsYGiLQ
2P3lAQ4d/oV9W2vHgFyizQyvcStBUFUnrfTcpmN6FuQbO35+stThPhaqfW6Qkm7pBck94Vy4tjo3
m+zuprS7A7OCjUoLaqHI1Lus9o3vSoQRMCzkVWktyrKtf8wj+SAdX3tKB6VaAYjTjwaFIC3DBeWZ
mnJMKQrq85tSK61zf3/e9X9f3lkWCj9OA21whwHl5/MeJT66ndGRV8cpElg0U3c/BoSxTFZVgewy
h3vF6ZCHsr44jyO2iaAfSftA8NEpabWn8eq52FVpZcudnpFu22oNrMmhRHTmg0Mvg41vE2ZQ+E8t
bBSPwCe3KFtymjWcRV7D2jAb9Qc/g2jdRdFtrGTmIwg+SrLqadJa9WLniGrK0esvaqy7Ux/vCztP
Hrpy0tYOtac0aDN3YB7E6GIV29SIwVznCJN/f6bkz7CFZfSwNJ0wKgGKRjfEL2dKAQLQYXmX16HI
XvTSRzPYBp/ihAuxnjNobJM4Dq+vSrAnaXoyRjIQWpiWsT4Up9FDC6gV4yXTqP/8/pUtmKG/r7hM
YTCmsXEQEh0EGoSfP8O08dVIxCT/9oWWn6I+ru8cZHOEIjzRjbfPlaWcB3S6AOXCCstoku2opRiE
zBTKerl8aewDWh4rJFcqiZCVDaIobDtxHj3nMqmkAMC/T3aAahVXb+LQjesp3jRtMM5hzX6ri/te
e+lN5kWlR4k/YSHex1bzrtA5OODUzpSJuPTEKLe5DmRjSAriGCaaIkQ3rXRyPAziMVdSw+soukJb
p2GxGbygnSVggSstfBaZHmOj84lT1FKCenpCOzQpx5s4xto8tmeCmNCC6uhiUZtpufocEybrIpTC
tV8Uqev4RBgEjg6rgwgNCNK4zbQw9zdwFpL/NP4Sa8FJ/+lD4XPgCwVnSlfJKbN/GdCoETtUAEf/
qsR9fpMqE2nrCrFfpA/RhlPOhlF+DT36/NY02ocmCo+OlgWPzaSQbGvADw+szzagxxtjbHW8ntY0
bVCjsWyUglZOZQfrvhkb1/BB0kTmZ+JW2NtEHZxOpIk3xGi5bRPHd0K+Nk0p72kgPDWdKYBk30VO
fCuAv244YQg4o+pL2JLYuqK5Q9SAEWCLVc0HLBvHWPNbfKZQaTJA+V04uDZfadr4YXvJRt5SB4vX
yyN/3Tq+wOdJBEMLZXIzJPeQcxPQ2aySCPfbmzaB0TbtviKgfG7aY7YTVQEdBSQfhWjAvZoZD+c/
b6ntdUjJ2vUGbeuHnnemH4N/d4hvjbLfpjnWU02pMEwnGXpCfD61Qeu5sAdJgK5670y9d6U/aLbn
zIRA05TRi+wpt0RzFaZyABTjzkc8Dxg7TaZ6F5D5mpRWiDvEpk8FjGNnRbUFKBlbrl9HsHSRVaK2
JnYoNoZoI/LZ8cKi96ZMPo2VlIcWwtV6qoW/NQdog+Azz04h0y1C89phPVB5/XD1bNSPMmqjGxAg
NBo8xwRcm37BNjPu4S3yPqmXD3p7VgxeDYqC1q9uobaWiCNrSVYswtrBormQCmIOB2nDJu6+RSrW
PdHXN2mXiJ1pe8Omakfw/woqg56rh4832RWp9VVGirdDXqlcJuxKhie6G2qJ2l3XRG+1Nr1ndha4
UZyY1xG7OnOGPHQ20KvK+1RFwXQXgjTV6UHQUueCiHSg2HO/uYzNxDXyGsazqh4GC81H1dnikSzG
Q16L6cTHRsCInR9ZGEvinDUMWHV8EyqExEYFNlERI7xNRvOu4KuyHwqnuRQb9j/ezsmCs51jo5NU
bJ2qji6JpNmomlrtBoDAb6DI1zdJ5aAMaitCNez0pDqQ3QVmtsRjvqX3SGenBhDvFfWlDfE6C90e
rlZttpsCVUCX8bZMRGm3dqLSD7WDgp5HkLm5kRf4FFJwYeMMFfLYhfmwVYSMb/rke57wBRsSy9lL
gXuZ1+yx5Mr9eriMmudDXvq/7J3HkuPItmX/pee4Bu3AoCdBrRkyM3ICi1TQ2gEH8PVvAVl9o17Z
fdbW857QSAbJoABcnLP32mSSxibcOmxr9Bv9FNqqZrkn5NndDusIXd20aW7RFLY3G8ImNi8CKYgE
y05Nhi6ndOwKehBAUQ+kvc2zzppOM62aNO/LoPH5QV5VOAooTtv6PZNSv4/TqO5zl5PGTyz5kqAe
Fyh80bLnflWA543Da9UHR1nazjmP3A8ireINBPl9LAf3ZmQYPLMSQj0qkFkUO8FnEtAkkEf8wABE
RJP1bQhQVYEmDkgPkriBBUf+ZhhS8i+mkLE2kr+ETAbQLFwIQN4PtUdRiL0dLnHq07t+wLydh6Rq
SxLfSGy7l16w0urJfimL9tI0QXiJYV/SPWn6vRE1b3mdms9uaJ4ibZyuMfRhag94S/HJahy23+Np
+jkGmtiV02y1k35/niqAW0DdVwZKphNclKhiL5ROEdE7NtBzfxL3ZS2DJPvWDlp8DQRJrlEQ7cMq
D3bEl9EEyizWd3BuVgwELu6PvkSegt2eVIN7V9LFm6Wj6Hyf7dTeBI7bbnpr+upEACvzWhBd2mGD
rwkrfFH2rcI1xvBl3BinyJ6okj1hKtjTUQVv6V6uLReulXRh+xr9AGOl135F0rBgnASAbGggtX5n
vxqG+QrUe9gMHoTOMXZA1NMkaeBD//vq4rEad4OJ2GORCC5iwUUZuNw0F5HhctVL/Buj8rS1fWCz
DpBcUNqzNOPPbT2iOxq33uofcrRogJQs4OkPGl9rV9P7+LxokCfE1SwnsDk+BkbZjfDgycwBI7bF
usgVgVynDnyZeL4Q4TQSZTOj5c1+Xxvxqma6O2KO6nemSVb9nExEssjHn7sB9UauiSRRFt2xmS/y
WcfSxYRXuraTIAvI2yMhQmucec2eiFjEE4uMa7lYQMaLOEtm0Q/itZutm2VImPx23JilPm5Vkb2G
dvjauF2z83pkKH5BH3wRomUjTWErQthi9QSMEEFWsLXq4bhM47MZMVDnJmJ9TR2LbnAO/dwViJ1Z
kzBf/OPmpIjMmbR6VhCiGlFkc4EZKt5MTRUsDuglLBeL/unzZjNqkIBAbfhzHow2XzAXV8fl5nIt
VNacfD7/BaPItjHwlFkCJfVgPCeZHR5QRpITnWFlB/AzrvFS0WHFhNC56bQr3fIFQX0EBaVr1306
3vUYB4PmyVNTw7USxi+9ci9EzSDv0x3ggAIWReq56kESYUT4DdGHaHz0jayVvs4QtHsqKa+YxaVs
4m0ognSjmdmH8tvdpGJS2G1CGTBwuOtAVVuBVQCVFGj5CE1jO85EEpLrMd2B0xPUK46q0X9rvvbh
QxWKNcHpGbHDRWZ1aBIF0iSkuQIhJewVPlmkQR602QMNd+JCmfszG55ZXHwUWrxVWCDWcmpzlhEY
b7WyP5tYS+a9ekbcuvbsOrOdO5CUM8PKWecGnmK0OSdKQ/tFV5ItratFcZLOLTmmr4MfNu1uuQu3
A8rXWX+yXFvu+3zsn+f+j3/+fAUnojgoe9gT//yf+dLy+/w3Va3HOyBtp7+9dro8xqx7fHLAuKs/
HcD5zS7Pq+ZVEVbOX01bmdNm+a/ln94dErRATez1/jQWl5bjv5+3vJU/HyasTNb8IemA6CudBip0
VgzbhBidE/YpUA/4vsjylD+TJNhpgwWOYFJQSvwAtNAi/VkuJtNsCMjQrZWTSAZ8HNHm2MtVYXjg
2H0D6Z+DayJxcBnrbgqww+/ZcdgQvhBY/IjAYB9iHZdC0eNXSJUDcKBwfB0lcPSsPPJPUGbw5+Wi
Yx8EJJwOPapWm0Q7K7axl/NnZkHniHn01CTJtFset9y1XCw3c4dQI1QV63Z+keV+J/P+ulbNwqpe
T0gnn19oeQIrebLY2S1jPR69vYNVI/E08k5TkqWchsmT0KXWXGWTtvLyCZvy11AFz07ueBvKT8g8
Q9Qvq+VqgQ97WtFfofu33LFcKFrc+iaZe4clAoeHrrbm9BNmgOXCXwS0/765hJEh0KCJ+/mYJYns
8+bn85ZHf95crg1hm2381mOMUTruXTI/KCKY86Ge2qDv5jX7SyhVjINnTkP71A8s1/6ICD7v/IeI
4B83l8fJWUX++YxwjDwyTWYtw3Lxn57CcqB/EAbcsKij1vHn0Xle4rtbnjMtwvHPZ7ZxKncOUw6g
c0Z5M9gHXvx/3vznwz7/qTbLjD9v/qc3snTDPp/7tw/+nyQUyq+1zWRdfKu6N5RPJayB+SMOHcRj
BIqzXqMKplY+E/OQ4zYmZWm/fDNV2qO6mnTx0ObC2S+/2ecvutz0pckGLF+k0n+uL3d/PnS5tvy8
iLvCiSLL/IQ/OXWFyKedlaCJ1U3W/WqCLtR25bpmI97Nw1wzKqB5yxEAVC9pvy5ZY/4ydLgNuyOj
Vmx88KUiw8th9LF4Isnur4umnYMJP28HTqittDZyHioDfaSYHHYYHFzLi0bzZOqYRkhdIjhlGvxR
R2u2MVapP+GOy+/SsPDdmnX5ggaqPyxZeeb8A0/yNYvlZvkC//GLLff97Sf6m0rmb1eDtEI7E3cd
Eqjwh9BiulhOXJ7GEn/l1CHz8mtRPHZDcBoCyEHZ5AxPZZoStVSx44LYS6S4t43JJEGxCp5xmHuY
dgqqS4gu2lRStrvex4dcspTESTCRBOpYl6E26y/OHaKjdfaKR5RF4QHh06xsQXUJYQ4Aj/F9Mlro
MKX+4qgerpa8dqnenPzcfoR3ae4ptHwHJUw02tWGbbexGYKZ8+gStXUDYax2SR2NXqaGRGmR2S+J
qpOdW3vfSwYrMu0StBDY1jfabEseYv9b3RTGtZxjYAYkrgd91E4ZAaOn1tW/kTmMzo5Mqr30jHeH
sOfNSBJIZ+YwOEJZ3dKp3jYdLvRADwbQYGzoNXv8iKfhW6H15YlIIY0iLpsnOkwmawP0fk1LmJGV
ClSZVjkcUDv9mGgAb1WuAdYmKfquA5EQuPXs5jEJxzfHLcVhLMisxp2/1dvOJyQT3zqQh6e6COMn
0ZJJWvXJa49dekNzOFsDMQzX1lh6myRXzofZUzCzjClEkxof4BTmt7CkWhVHINfquLyQn/7FGW2H
KTbwV3E+hAQeNlcom/A8muKHVujFBRkK/tWZZFp3dwak+kTsUXTI4uyaJG5/yNz0EShg/oLqkMBk
2/4+mKP+1pAJajnlqdSE2PrYpteeOe7QcxMXOfVohL1wo8aUqTCp/WOL3xO1t/oxCeva+5VDLC3z
ICrSLd2h33lJnZL0EHelt7gPnZoowGNOH+icd17x5qXsxawXcq69jyyM8Raanbk3yjDbCRCMcujO
KZbdB4zA9d1swTQ7rbHLWsM/1yU8IqmRUq8F06YuMR1ibNoLYxifSBHYO9D6NOF0jyaKGX67kR5l
7kF5krN1NEvY6DHRaR6ERTsID0VCEzMpMOFF2a6Tj7JL0nXX294566u3sBfGwS7jQ90H2bYbqSHq
TgVMOyCRzutH5zQo7VsHLsp+HIcUTliEJlHPI4xWxveZXE40L+2EsQ1RDk7EdxAU7eAGASp07/2H
CXzD0Yyrq08RexOUXvsz98P4mvjGG/0bVrDs0LeGoTac3eV1qDmwRpWvrLwpTkYjnqPKMs/5x0TL
+U2CwarGpzEugkcjtr9ZtT3cwyFwjsixLrTw8qsjEgYxX+8P2CF0lOjtWzM0zrNZpxcYIcm51Qlp
a6hRhV1EtJ2Wkwmt6COBcCUzpOhePLjOSk/ItcjTBrBZ+aYsrzqwPz0gitB3sTWce3ukfxH3h4q+
iVsWzak34EiYZsK74wtGogYoNBun16TKmhcyo5LAHO6ptQ3dsH304A01pXvUYiejVExXlNgnlkhY
MZJpHHZNTDQQTZsBb0qG1UEL9bMXueWuxFGFP34MT9j9V4UDA8JkXm1SCZ8T6clJTv6XoTezs91O
QEjMbkLeT41w1CGSWoFtnVhHDStyrZO9UVsrVQHHNQpgoHnydVS8c3b72oPTyK8amjGILVlw0UTx
a5TF16gSWx4Ci8gMOLrxZJ3qoeuekB48m6RbcmQP3TqYKotuyxxNJ7772WRci8q7dlHaHkahvevs
iq+yQnU6YvCtLDc+ptmEJyb3fph6+eIP7YsMRw88hdiXznRJ8uprqTVX12kGOCT0Wv3hXZepAToo
HTeJ35C/RfvRsH7pyUEZfvNhfDWDAn5rpAEnOlSiM15iEtyFZR3K3v6mzM6FENI/SSf57QAT3Q8Q
iVOnpJqbR+uevexLS4f6gU5DQxbnkxfX+qYf8CiD2QAf11NhtMCaF5bb7gS7VlR+2qth6nvY4uQV
QeiFRDPQDjg7NSRPOg+4gDTIW2RB6qcx1A9l1Gx7Z/wy2fAoq7CVV6cvErTQtb/xxbOu7OYcYmFY
DVB+h6T3dlrADnDURLhLqEc9EJyAmlydSRHULk4HL7Orns3Wo6RlVbeoU/nai40O6NV3guKbR49y
XWeqZ5ZysPboHiwpoFabXiwrO5OMGj37oRuhmU9IR22bCoqQil41K+gfBdCtePKR/0xu99iPP2LT
br5rLfpj4mgQQKcctFQjC7bRiPyFGMZV04eKGlBaPY6SOc3LwDd3c6OPE6IBWfjYS1JwlnsCK2xO
1lD8ShM/27tAbPOxdHf6QMqb7Wh7nIUsiac4WreI9C/wKXZxxf+xk766hAkYS+Uozgt835SG0+R1
lO5sG4lWo5cnNxl04K6nnI6HjzlMDcVtwCtzRPbXbDgmVq0L2qVlYhBu1ZJlNf50HXnFxAKvaYw/
8MGIQ4inbVXl1KLHAjJGw6KSpVfjbzMJu7wbET10cj+xhroLV+6Oll46hwHiw0bHxMXUa2vPWUq8
r23/LkaYwZWTYPB0cf8FWfzUZiH+1Djc6WUy3UHJfliAWS44m+DR0Kc+ykdN0AR0iVBNGOh3tF3Y
ytvgTMcipN6dM4dRFSVstS9d9UpphcNXmxO3HWtVWqF9BEIwr5XUB8V5nVgCtvBYUH2s+j7iIQJZ
/SEdro16DKt3/uV0UHwL29GYvkZkBgEci6pVinWLzr1FfqRNyTTgm1lVhXiVZcryQgMMlzcBHIE0
/QKUOqCjZ04E5JgtlG0ibS2d3m4VQOHUW1CerFS/2nb22mOgL0xKrH5Qw6CPlct6YHhJncJEXAb9
RKnwNjRUPxOXN5FolljFXrZX1giuKyZHPEXerOODsEo40qLb8UVaea7erQKCteuEv8KGzlxJn+lx
GGBH1jI6C/8+hL27NovsuQw5lDGpEYhuzFh/QBQQUKabMVnJ0WevrKRoAfE57cYN4Vmya6aCPMGg
cbtLGJLHVjsj+TnANL3A3luJ/zPGz7fTe05XiYBok4j2SqYWmXbEnZIpKL7o9m9WddneN5VYF07B
4dJVv2jmPDmdqf+0tJhCsu9+YfaqNilptAbu7ccqE6/RlE8fUeiS3JFMmGssbGlDn5K3kLrNQ2XW
2s4XsEM1QpwObXhkCtXf9Lr4Lqpq48etOgbkPz+M9kSQhRl05ymMfNAS+c1wBet61CPQgLp43yIg
xqwgujNbcUT44lFr55VXkO27oEt3qUFMQl00ezmXS/CR0WUzqnKbZXVFFK+LTN/uKAtD8IhyhQAi
gRZIqK777pNL50U59NTMrc+4/dZYosKTLsGEp6nS9zKtcUeG1t0rcu/uFGoXCCoYmYpPtAT3lLLR
RNvTe+3n5Qm6HVwsVa+NjjJcaUHQQtsWHOvOekrQzKwyx5X7WptTE9w0O9Cs4tkDDbuMxX6UWQTm
+uYZUQL1Ynsgpvm1EvBzpS6JXhA6QiTfu1eDj3fP1N/BiFTrzGBCATRcFEN/ZqkgeQeVBQoHfLlj
3CDCVcplrM5FcKoxB6ICvRHA5a0NcmjSSWDTAZRDiqa410n5XhkpznV8e7phApSdwLondN92reLt
sKxK0ETI/hAZ+VMyav3B97p0PWjebxY81klroIA0vj0dBkMdXOa2G/qnQ1MrVhW9B/fdGz7clgaM
rXXxq6Ont9zGGTcELJtwo27jpk436ZynUloOJz1+UJm5+E4sEu7Sb041il9FG3zY5Xts6cOTm+i3
rLPeS6SlN+FXX3BKQocw7XxjVqS2JoUCS5I4zl4zulOZqmoTxUj9osLILy7R4hYTC3LLPr+ixTpG
82vmjsxWMD9q33jpM9AyWpDTaZu8o4xAHHu695Qy/mZj55yyElJbMqKdQ1yY7/QKDI5hD1CVy+k3
tfGnKCr4skrBz9fi5anccT+FxnupggvLo/boWe4O1vt01aGex81w79OzCPP32lbG3YywORp1DXy5
LKfbwC/xUFkEJnpkAwdgREtDWmQPyfsove6QOsGxtJ/dOrMvhpS4FUOjvJhR/5jhikpLN774QTau
KlRT28yojqFvRCvhedFukWeGcWZiNI+yLeMrAHezpcnhNHSDMLOUUV8BdWQxnmrD9Xtv0b/pCCFc
5CU5yEwPSsNVje0PwytXNg3qc+8prN0wjKDslSQQliMt4KngleP1cowjk12T3QfYIFa/kSGSKVjz
3NSm20+z5mEwaVfHA2tK3T7VXQanHEsAMhydxVEJfBH1qBvkxhNBN2+Rp53p0sCjHb5pFUJNjyLk
HUE0bC08kJvlIkXseqnz8YtKRbdn5ZefARDsc69mf1bgFLATlEiZJ1eRPeZ7tjcvrVeysPjaNiAz
Wx/HL7GqwdZGN7JRij3I0nbCbEROb2BdkqB++6s0kBEfFKbaqeTOIT3zuH47IjednMo/F+xHHhI2
zuuUyWaf+t5POv57BoOOrJ/0sU5T4xRilNwGyXgaLcEPrjvaxfbnxMTaJH9t0J6wlv1if93OgQXf
zaHI1olWRHsVlWQOAsnJHOcrDT7v4KWRjyBX/1lOlUIbVGhb3XbaU9fhNOS82Vd9mdIR0+BcaV2w
1skNNRO721iFTV2opAZvk4C9skHlgYnN6wMlYPNQS25G1QCaoBz1oyaAh5VYNjdtASIqofGxY0fc
POScXCvKNtmpKPUEs/Z0dzMisWahTdfgjS1iTN+GPyBG2hSorzZtT56zIDfdKX/qE+ujsVRnyW7s
wDr8C8cMqHnrSVLVeExT/6pVVGmkroN1jPThPgJmlBLAFYcp9OTQth8dXztRXyC+OQHkK61tEebW
3tUhULElhPpb+SwRAqJcTSqvRzPRulWftaznkXVtwyKX69aOv7TUFC9OUwSEBgOEo8AVb7JI+Lto
1PGNerbaaYJ1ZoXql1BnEFYBp9hYj3u3dVG7NWbwoM0Fkky2P6u4Dy5kNdzNsL9FceC/DdJAolzo
xol5F95c5RHRwW5RRxh4LGyDJWlm53sfoeDGEqQr2U63oetb4+ws651MrWSl4QzbaBYwyhKGhCbN
J3tMfpWKHmvYFsMuDZzu7Oepv3dolBEubhCOo1sXQTjf1DX1TSnVrt0YcgRH6WpovG5fuLTP07m5
HQWZcdXyfdqW0bmi5UVzhQQm+kPgJoSv7tGUHF3qM1qkbqp1X6tKu7iEvmxtQVp75+sHxB3jRSY+
Vps87C4izG5a3eAhnjckYe0k13zqvkxdtBV9av5UYOPynPR1IsfNV8WQ6OPlf+kbSeO3F9e6Netv
ft5vGzv7YZp+yH7cfK4dLd6nASoKyDHxQ251+WPnsiKBJ7UNtCrYlP5EBIBHShvikzvySwuiLWdD
VkUbFmPYlCXQdUHtAXgFEW5oKectg+ogZ7iiNRHQif5iDjWiqBJSaeAG+6YKbGpZNM5VU0wckSO7
9XlRkhhGcsR42m1pX9Jpr5p9HSG+nGLEjpWlXixn5BPS5qdhMDt6E7wYMj0GA5GwZuARDUKuXNIZ
HR0MLAyttGP6d/qHzwrKqRu+47T62qepdgRsmjwZFs2QauPZzbhaLAmex+YFf6HL+RoWawBM320n
JTA0eQoZLq6RVvzOR3PlWGzJvXRAyhP5+WbsEVy2HSxA7OY6uQDYW+mjaLhtYwBRxD2IAkCgN960
MSrYN44g4CIDc3P7qiWFv0m9WDvQgrdQM5GvJgOSRb2Snn2b2wTuyJFlWtqZW1nGBg0ne8sZXSCU
5ERt6OUF2s2cHWV9AwU70buTnnpAXVA3ZfdQDtEBmoEFGAd0qhRRtSv7+hl4nYcI/GLRwt+j8waD
XNjE5871Nb19SnxW1E3lj7dxYrvQaFmynYrgy1iB8g1ND2whltSbpe7MRvFZayHOzyWYTCh75USm
sU/frTIz6OYiCILJxek22QNNxB57eJh2O635FTcOHt5Y2Xf4cD+d3D2RtaE2baKj1M8UXPfBeXZa
Eg7q0kE2AZaNmcR/xKw/HtKqYc9qQWpWafWbj/1o1TEG6tBct5RMoVg17CQrAOayp4qiZglHFBCl
ZxDW6oWpjuxW5uvcGjh2osK9mZ2Oi56EjanByoqIG74coUJaFNR74K2U/wQra8uqsifTyF69Pn7y
59zNMATfY/csQFy9z7c6sUlbLK7XoRXdqRpXhX61y2A8OpX1q0NiQZyGsx6MhHBvH/VErDccbr5L
uENOzkeYMsPFrFTWEyxS9sk4ffHqsMDo0Ti2lXOJiAI9EW9yU4W+9UTpkHV8MYG7nC2ILKs8wX3i
JNPPFDIbsKGO46mZ6kMXxwFr7vLXIoYPBu87kdHtlwdqVclD5HjBTudDbiJO+JurAGSar84wqN+T
Rb4cOybEcTYJ8sZ3FlzxTU7Al6xmyC6WV957N6bYWGbWNimRp6aczSuqzcTUgJcrlXcm8Kh4om5r
rowYCjCrqVcJyHRHuxn1QOx4ZwRH75AvmlMd4pHohA0JPQvMh6QlOn6ExXfMvYHWR+OeXQKVRpKf
rnTYT0Hf6XS2wTcKP4xeRloSSHXRh8z5x0ntgmNBe7tvdeM8ZZV9CZBFD3Oeyfg8ZlF1cKKG0IWk
cXBoUHqE2jvB97ub6UCVXhvTLWb0rzWb4XPiam99QP/FQ/N5CtPq1sazeNHX1ubMigM8Ex6V/1SJ
RJyWi0yzOeba/CkTgYVy0/4VsUdFOIx67kFpxceYECfRlucidYcvaSzQneI6NyLsDUXqv1S2/5xx
IpzCFu5t689ndUoxbsgocaWRvKGEa29m5e38QM8Y4ze6R9lVw2Qj/Ox37fczOXxiImuri5Xm+okm
izyMU8OCpIwAv6H5N1LtXGdd9hoPSfrYfDfbelfAMnlldjbOMJDjh6be2ZqZPOso6ze5MdKyIaD2
4hvNSiPBdkf0u4eIo5l2S23BaJ7Yomh7XVXxbopRGEb0P3SvifdkQc7Eq7pntE8t7bmQ3DI7Zz1K
w7+MeXrQyhhKtNbURwxw3+K6g8SXN5xRHqQYwuxncQs5eyxqhV0MezwO1LAiE5aqCZDctuP9mOQE
9xK7tUchglxoBEUw5p636l1ySNmMuGuoz896SxaFMqKtjCzxVIADsSRavdIzrnmRfpPTrKDpq/ap
SCE2KQKjEvZqp6p0vENSUCg04lKeai3alYOp36KifOMrqDb2xBJ8tIy7FfHxCzqUK8Tt+bb2EnfV
FRhsLVbEOzS6zdGjwhIRM+zXrnkeM+27pnrwaF41bUXZFNsqfpNhPuyjQIGWKdyewiqBmEUaQVXp
IXF5pFoEQ5dfmxRwVLGOPTP/SBhNiRJr1jh+wkuVSrUpTItsLSNhNHJj8scGTByaMqyvTk9xOJVf
0pKUo6zVXqxKVtc2ZNwSthHsCEhbR4M/PTZDX9yD4XdBU37TR+wuKPmMdzcKkhsZTw+6KL42etUe
SyxjSPN0ZDQxNAw9KOSlK4Dn9A77hxnxqXrngunIubh++iMP6+xQeqN2o9n/TDCWsaJc11wH9eDp
wcNEMeiZOceHbZ+LU2tugjYCNIVLc9/75EyplCzj39koyx09w35lz1sdVaWkT4ZoJ/UMJU4Yc7Ql
cXR2U+uW2GV58w2RX7P29c8NkJTrDEn2SosR7Lk2gGsN3DBCO2VvYpuIOqadEsCG4iAxwv5sSYeg
mA5kpmomsV8MF6ZiBWW27ChpFZU7LN20plzvXPdMqWaolWf4MV86RSVPN/R7ScOqjTp3k81OalEZ
DZUoc7/sFPkIqH4TbS9aye+bMN57jkRg64qdGU/dSuhjwB6d4t2QDHcnZMcZBo9NZAzQNNiWBd64
zZSZbdKgHDZofnclP9aKNY2xRh1KQOlUf0x5QnJSh4SjDg2YOk36Hs7jiRBBsaql9hi2fYI+fRz2
6Bi1NctIse/HesOm+jErLHWhb6DtakX+Rj23HauWaV/5aPbsityLecVasCxGEpM8VB2TA8UujxgZ
uM2FhPrZt+VJ14hOHZiHa6NFkyWKTRK0p9rp/Jn4QipVj9+Mz4QmUfY7r6MgFwI36Uu2ZbX6QQEz
3Y/2GG0DlXsro2oEHFnk/JYprXOljFOlT8mNfXLFVgDGCzxPehFFVWIWDSm4Ssd4oaDfU+mmxrp3
hBpf7MROHkOGrJC4j14X47NqHR6hk/+E9nnVV/PyDNhnMJlnigsYjRJSN8aSdMGg6dDlYKEZjch8
EXCBJRLe3Dax11iUeZVX/XKt1D5orIuvhapWFOLWqRa73yw8isIdVqKzJANT552MefDMhd5BiWJM
rM1VU40uiz+D0K4kbvZmSTwiTKUeNR8u2shBIz3bJ2NKhDSxSMeqk3tPPWPlDpR6Wxj9xwq5BT1N
91p5Ml5PbLjOjWt+CdxvQ+jKN36s11h5in4F5DXH6lAXuOSBGHpEIKxtvvZW+d02a3UNPAI4/Zb9
MxugKvBZf7j50xTNCY3NrnC66t0UBGnl8XNuqmKjda68T2V+sOELkAiXrZbOHNwvApUN5e2lQTyO
bcYgK2rTuJrEsonxpbMRoI9l5jNAZuOtjAYEWq56dzyLD+kHa7O09ho7pTP5Ghpy3F3YhWuaEjXT
ZifWdDDD1Zi50UmWOiOHkQZvOWxjL8I9UhhklRT1RLZXE1MNCVEwZ5MdQjCyql2RU4KV6tSNvbq/
hIiVTo5NAldCiCA1aMTMsBOJQdh0LpHNgUWrRHMtAG75K1Lp4eTbgzqNdIqG1rGOnUprMseKfOd7
03dhhcVJn6lYy7XSqQpiy4y3sG6qbWCV0xGEMxKp+doAi30atJFaUtZehEZh28VoKx10Ao0RQMg3
kY15cYhyuiufFPYhOsn8zEVPismQELkH7Ri/QjoZL2MTEj4lsLE3IfEdA8mUoEOAT832soL26vOU
/ECIdavtwH1v2a9EvvFeDaJ7srK4OgkFqlwqUlxcTZysdDYVxBQD23K6mL1Uj1byDVmi8yztdGeP
fo/ArIPrcSoriF3AWAg3kb9BjH2NWPnvaD9Q1UW9zqQ8iS1r2yMtM9ZfeXyMw+GrrecMc5FHfKZn
sYnMk49FHzGEI+VpFdeXyYYrg1IadbmaAz48r4Ia1b9EfmKetYiRkjLUR8cbSdDqPaCm+G1Ih6A0
h9O4gYyOXkWeetuGHzU8Ic/z12FS/kjiKd8ZEJxH0zGgXDgXOwAg1Urcuz7JMkk8sjH0+lNDu4hA
ufxcdYTpqQobr12y6rZkh13DL4/0jF9DfO9HlknuWtLlpnrK7CDF9PBHItuY1xhe1XbBeBaaV9EO
JF4i63IocPjoNui7vW2bUz2JlaWtRnKlTFG9dJlHTIrHKFFA2lmhCoiJGh0l8TFEgLQDBXPAOJQV
lQywpcMianMwy11aOo8xgDP0qcQCE0lsBq9WCx3JYbRf+S6KlFgQVTcU4wfS8HqvE16sae6FUhbL
fhPYXaubr14mfuU1uijmTQJfavwbsORH1yP9OKGmOzkO88BY7hFWqb1CglCQAynrfm8pXd9r+XeM
LuWuL+NbREH2AWdJu29bd9OCtUu7hAiafUuAp5pU91Sazc2LVLNuHC1bq476J2AJiIJpb62jFPRY
xPxzAyFIeiq25bz8mlNSe8BOJBhfyBkwK+JLVMAuTyCaGP2i3uz9TOJ7cWG9D6E/oOjLyWksuh9D
YlCXDNKDNYrX2qBFUotUg7OV4BaXudrICtwdfQssgqW5dj3fuLBBeWwCA9ii07yHln41yza/S8ck
vUSFl9Yz7mNHYKKlZ8GagXA8RqQ/Sb3Q6YfRf2L/N2se1VWzhX5opvZp8RNI23hBolkepGRdZNvJ
c9KUhPwW7pu0BcGhlRhxqWg/HcVMkUdpvdFG38duA9bQo+u0cjPDOhdSfoRNLU9xD4FqQrWz+PL+
P9T5/0pEsVzcbv8z1PktbsK4iD/+Ow9ledJfPBTh/Mu0ASbjbsfYOKNP/s1D8ax/uULYwvbx7WOF
t3BxY6CR0f/+X5b/L9shM4PVpeW6+ODw5P0FRQHrzKuRBCQwzZum6br/L1hnan3/HRXBu+L/W0Lw
mrwN+B3/sPd5PevfciS+UE71o+sbNco95jVxdtAxkVSWEB/SFWhK8NJM4iQh+ti9sXNzx4a/OFsV
xkR1R2WMTI/iyniwNsz/YunMlttGtiX6RYjAPLyS4EyKpGbrBSG1bcxTFQoF4Ovvos99UXQfu3Uk
AERV5c5cOen9PyJm24lyj4i5Icw+HuvOeJOC+q7ReFss3ACAxlBKABQ71bRW5hxX/ojLdyJxBxtD
hcfelC8+XashVYWSbd0qaAlN+fDxsqfy77KIDyLfnwm5nK0TUQBEl/eXlrf8XWDjWgl9WnJw7IHd
fRUy/Zly1RNCjtZp5z9TInIOJQmH0HeIAB/mv7kUMa+dZItMDJw1QPrcByHut9IOcAWn7TqF5LBK
EJTaJrCPEoLuPgwUxyUypSs3Y6QNduawuOScaM/mJUKMgma5R+178zeoTfpa+Y97QbcgV1rH+Mm+
i6lKVmNZPAvzvYp+O1706uTjpcijt8ly2CQ+PKX/yKncvuc8GcU2dYBH5Y8vRAhqo4DV6E0E9B4A
ZKCeitcYjY5tBkrfNhvK5CmgziH4Jm48RUefMASgwMb9LAydbpeC7QaMy3WZ8/PbjuNvBI/9Gxb6
z9aLFcz6E5SPv1MUdOcu909Vz69dK4WfbGEb2br5zVYSTGPSINB4BsfnDI0Z3WbvzGl+JeD3u9Oj
ouyrWKibQeZnW2+9z4t1gJgX2/QIrWxdW/tZJ8UGlZ3GwtK39mFxdx62yDrSHLEzF/+dSA4sn8Q/
BFj7B+r1wXJWBnUVi4Nru2ve2EUPxyid5BoZlh/FTU+EPW1r3VNnKabQOoiJ1ghNeqCNYjebKTFP
rS/m6FB3RamPtbTfoeNmW9/swU0QsjxMPuVB3P6wMtl+huluLqo/DPVfdQZVJW1/49X6yQi4bLVd
6o2Z0FyDXltUgN2w28wYxDj5N2fxYMzaFqWUeQYlgo6jfJGkMPi1VmNTPuN0cbYlZoiVgWuCxQR2
i4awCkTuVIpHeY2grq716xcs8RTLWfPPNNGAWzxY3ZEaz6kPwTp4fNTACekYf+RAIQg2439fRI0t
jLwdqMUHh5gOd4KgPVbd0SqH4/D44ipaJHTh7f+RdafqVy6iX+zTzglLM1yklVsP/8G62cH7wckL
QYKpEL0ftZjwKQkTw7RX/a3zQv3vkc1leub1knOh299VUH+I2ky2SbVJFZIWRWt08LWsiDqh48II
5PHfl8SoDiQx9M6Tc3+UGdxuonGLQx1nDXU7MHyPulzDeLRHTPuoC2LncWGMuselJt4At+wL9EuS
phhFitFnr90UJu7ytN3ohoRZm6fy1JryLogI7TjLP4V+4W+H0nvqGZzs/KiKja64BT1ymiSugvEE
e1Wa6qN2aAyzkTCroaKdpo22AKQQ3nx1zR778g6k0Apj7IMzXpubSouNoIVrHyhDAERze45G8Hxx
kjlbglbX/uEipxvC4nBIeda/nzP3XiCR6u3YUikL55kzbwsvr5+MTaaz7zCTtC/xl0jvUOFbk7hl
s7xefpsPxvE/0HHCsSLUz6UehrVWRH8tTBv9Io9OED51acClJaBetkV9mCo8NlMw/4+g3xsWSMxE
MpdUZLC0SCl5RYZD0dQ1zFM1WwAfc0g8vAoYh8ifObDzLYLiHEsFZHK0+juN5m5sBNylPi+DY+CU
LecYPJkVrbu+WrLYIxtLwSR+H3Fz7ZBCbGZoFebLE82XPg/vlsQ4jYNd+iqyqdlVBD44EuiAN0IY
F3q2jr3r7vwME43tlb/tWRNX9hnseBpL6EDCKu59c5vN5eHfQjQJ9yJTqONz2ugz+c6XpkwSADnl
vWwFmpRlts+oU7vUEuJ9Fuxb617++vdvaSaLbeDkbO+GD02/ycV+eNIXDzZtXxnprrVKQFyKw2iT
pFx1qnLiNDIRj0vQLFZv/xnGDDpwK+5lSGsCbahjOCwQeNunTFCnW9ePDJEWMPX7yPng0oJkmIfT
TP8ZppZhPdklUluWM7Zd0CdF1D3KtRxKrX1kayx4GtZWCr48nGmlDouR2vWS0uVgIrzbuIbeYk9M
9tLBJ720fkBtgk91icRQKHHa39Lsx00W79T2NPbNorM22aRuYllCXvl9zmOHXoLxs7q0UMW7pAgp
TCz1HufRwfvXT/LoK/HJMgo3CneBoCeWZrUPxnTm2Utab2vQYHNuh2KE+/loMwrdPDZag5xplfgr
mQ5yA2r63Z8x2haOxB/oJerImt5DaK3CY9RnH75XN+dUGcOqy5NhQ+eZv5/m0CYATMflNEbDizfH
GPnkNWkwX0Zte4Cv4u9g8NLYBFcFky250Lr63TisIkPEPe0xbOn80XFeR6+5tsy9ZkfGe0LBDgkt
b19h3F9ZaF4Xk+8V//sDLmGD/q52vJRg9OblLcvtW7Go8aXBkboDBPysjISSzoKCEJ/Y/KVjtprn
ZvEMQI7aJJMSy9TBRuC8J0OZfEmPDvB8LLuLQIYai/KF7O3RClzavqaF0/VkoUwF+fAt5l1lauOY
kfPbOLJiLOqGFA/XldpNc59sTVGchtFFtxo7f3rWjgSzYNwKzXzNhRS1GsZenOQpctJiDcuENrPA
kft25q4yAGcbZ0V7HQ6vbaigvNel4rGqvg0VPTtAF6+429bKG/tzGgbzuenOCiIgx11UKRVMlwDv
C5WxEcJ+6l6XQNKvUV7V5KRgasZ0I0b+Ehg6Y9Ul+pdawvSGVLNrbCy33hDCfeeRTUbnhVt0XDKg
RnM6PDPVX7a+ZXyOMEliiwjrW50CyaMUMWXGc040yjmr0HIyxUtG3GOdwRJ4wn6A67q22pMt3RfP
pFArr4Vxzcw5uxg+r9bwC+dmemMTYa5L2BJ7Rd9dURQzbZKYQTsjUG+jm9drJQrgrTJXbyoE4AHb
0l4vJDVQO7Flhm3/Vlufi0LtTTW3p6WSLBPBxWo5KqOMcjvswKUh0yn8feEtL0OeWzB38nI3mK39
kds7IF7MSQcsQhbj0TPm7JMRYdFJ1FCfCe8xHhiNI1osFV0M87ZqKVn3e34Ex2D227m5cybL4u2T
KTqbk8k8whuct57nax1FHr3GfvotOIxc8Z82m0h0JPPSFsuco5udbvP2gLsivE+juEbFfB+XSLwu
mT1tEJXUpQwMTIzbgonxqSvmYmuTAX8Tjv3Fq2/ldPnAoGnYOiltrXXGE8cujNHwRFtmneXVOejr
/4pHAMbBroKwqrzPckuI5ssuaXQiH01xmzQz5Cp3iCnaCK8zxsFojjziIFZAREFSv+hl/paKkAHj
dCJ2TKcRZBd8tenEPNhwB7G3UsSapXRs1OXZemk7vl2Ja+4+tcPHILOW4uygezOxLqzq0c1+e2PH
R68L31D8/RXuZRw44q0pGILVE7ZiVk68uA/4QENt8wnTsr1uqOShAaX9CWoxHik4HRkkNN62kf1b
U67Dzsp+Ci2uHsWE+cyL3m0xLSVzRxYnV7CUQ5/kfdUtq2ngoMMA6p16SfOQkHWOPQ8MXrlAwOBt
x2sKWnRiyoUk0x8JvRVua8Dmiai6M5RsiPGa/buuhpFF2wbrL0aOjxm54uymeEjZeozb8SFfevVM
0HMgIl1k/klEoG9Smlw54AXhZ1Ynp7zyvfs806frhAK0oQxXRVRXu5JIwVMbFd98l+REoowK2oDx
9Bil9tXJoIbnkU53nPuozZisz4GzYb+kz+lE8GcZoYa0dQad0jTlwbK47kXqkgsLaMFtGs00BnB6
tGR1bHaQoTAUWbgEhr8YlrIX5FY8JYH+aMSokdrZHELsi10+/oeFbGFoZQN8AkbL0iPoovPkRlri
Ttza45Nj/G06pzj4xkF17SEtmD78czOQQl1wzAxomINhr+tUu/twxgiWSFgAME8Klk/Jy/4aFAkz
jzCb4wbq5inL6z6WXFHcx8aF3RcAhIyTEUwnWlDlgUWCGLsiytN43k/GQBluhR9QlAsgCFpnsMvH
B0KEprrLBJ4kV8Mrpp4Ss50MsQJ0BG399Nz1CFkD4EG+M5N/kUZ7ufCdg9756yV4q3sbzGDkNhQB
a81+o7PksygmyOgZ5r+6YK7CW3LAcQIIH1hTF+OrHNfMR6kjT/Cq16F6Sn79G3CVkSQVjYiBsIgR
oqnB6Q1zcM8lZRPTRCVdOhJZx5cPpg/EOuEKbHyIiqxM9iM2mR2SLPicnWxXi6B6axLzagDhx8hS
n7OlV9wfFGNyvFnEXSu6gt/Nm8a41Sh1HmIcjRkmDq++PRlEoTaGZsnXdXmOFjc7qXLhIjPlMIpS
YcDnwSwovWlMe8NM888CzOY02iU/feN/i8fITGPaiINmwJNHAxGjGRzYFiMvSkSalYCWci/BlDLH
mcGv41JPLUY9VutWO6NINV27FNkCecIoXTj7OYHQFHbjtAdaRe3tXN/ybAw3XdvaW8sPGbws4X/D
HLWwsrDNKYBfCRNZ+AGlPgeJvrrNsNHBEt2jqqAivi1fjfqZAUz2Akwov/SudTONdDniQnw2RAvu
MEol2QnDvUz1eK4LNnqZG5xbqJfXzMMriIMVF2K+mwfXPRnBb7Md5pNdUn4QFD33ErC02b5oBQCu
HPmjxE4ZZVTpAU5qTq2F5thtpyeZMqSbpZO8uiFyZ0B0flq6LyzRPEHWrRFB9ouaT1Scfjtl9pMc
Kf+xmF8jgJqA5k0BIoU5SRw+VtwgsXzemEy1h9ls11UK/IgsIl6RwtyjZe+k6+M99rFrdwIZvaFq
ZWwBMRS5w/gAJZNc2is1ouMmHfB9+xUkUfPRtGqD7N00Zd1t6crYS1gkBaGhL5ZqG9cCsTFf6djM
UnXIaM4uOAUeLNd/S7NG7UpguRQVNLTnmIZ99N8oTJ+mlp1LX1X0gWOKLLEVraMye/dFxbam4vNk
c723LAGr7oduiuk+LV69XvAyWRPzh1a5u6L0ELt7Mne5+6c3oz9eNdFSYtX/eX4pDtkybKOuIH5a
KKAxGBRWPdO4d8fFEB1Fb3bUfJdYl/ZLtLB5tbqU5ickFb+/DA2oL7eWzUlZTPNHqbrvzJIvXIlP
V9b60OYntoLZvQHzL1l+kBKqz2x46u1m/khSWjH4zDnx3Lv1c+2Eh6hN54MRFOdxVO8M6auN5UYs
B1l7ZTY+nIgP2mRpLEqPBipXWhpbZWQfUk8O//ElXrpyXfYdKcDCoT503Bqa4RG2e574kTIKAQFm
Yrt0zXNpM03G7ZgiO/mG3JUuV3TWyIaJL375AVmDrKRuLaPPKw2K5RluxctEeSjFBhCd1OcsKfQq
BGEiYeG4NpCEENrk2mjohDK2lZ/rbUpIDIW+4+02UF9slO0+Y0C1rhFX4oSaqXVDz0DMbaoJIyP4
jdZ3v9Tt5mYH08eocXzR3MBSqOxHBsrEcqGJfevQvfHq925V7Y9UxrFQ+qq7UzwZnnzyLGvbCNmR
eVPMJC//hbP8wIGq+qpnqh0DA8QPPWCXGr8lO3WsgXLqwav2tIwIgRIjJyWvlon+EvJrUdyV/Cb4
TU298DFeixkl1aDVZSyGO+Aa5yYNQlF9aNTx5DzKxiKp9gsVECs/N8xHrE2yrbGyveCR6yEzmcDb
tUN2BWfu2kqJYbhyxBQQZTeg8HpH5frA6u9o1qLcu0S+RRB9VnjzQ/u7gmEn+vRSNRRCzSzoyuOt
HDbY8uy6fbLL5EyJLFC+sNlJzKSvHo4Mig2AsykwoxqXeD/YJwG8boy817Zfkpicf8n177Pn8fEl
85uvPhjqOxyIw8Kpz087vAwTnVdjxNoorSuGq0AdZVGOa3yl8yoFcDTO6cUmV1HPJUgW4N4r2ToN
1hY+pH5Ur4UgPNkaPGFtl/8YMB69qP+wFKlxNX9Puf0lUrUTiScZXkON0Q6srIU3VjTExJ2dN67y
KJBJrp7d/ZoSeH8TWned3xfWQfY5NDU3oXPxlnmFlPHjBSvWzjfhRbcuzF59WzsrcDuoz0Q4/ro5
WTLwRpvQxFtSseOh/ci+Tj6zUdvbKa1OyNZiFfIkMtojnZlnb6mGp1j1bxk0G0KUxltT0ere9CpD
uoWis8BHNrT65cxOGmOxCXI2TW2Oj6Ei4bsdo7xcTUX9oTGMITq3Hx7aiMF+w9P1rp/Hs2oy3DkT
/xUc/V92fssydgpd9ckz+eVCIUR/dNJt58tfAzTunW0l71FS/Aeozt2VhonZUek9azxmS7Ku2FcN
CZd0sWeiRoX17M0Ip2gUK9+fdIwBFcWIy+pmyCvGc8CQjR/FCU6Ib+/pDOGyypoOhYBhq6htZsm4
gNKweHNbSXs43mMEbQ6ZrQEqkAsZW8a0UdIgCI5m2Qpun0lZt0IfhEpJAGsZnfWg+WWHevlbQYok
mh/TNsiGfdqE3dnHalZ6D3N+p/aBrGgLLPsfFU4/gUGDSoN8UHa8aufZ3Iva8E6WtZFW6sfBICOq
b3nFTf0fP0++FmI6tHSV3KfqSRVhgGnFPbFnsCNxDCKKKF3vZLs1BStLeVYpUC9vbhiSW8GtLVFp
cPIybxj0PtRexqxQfiVleMf3QZfiwundwncxMw6hTH3vRsdej+WmRWbhMJ3DSKIwTuJ87rr/0oCN
HL2FW9GPzcUKTkQjfsxHrAA1JdqahTp5Ov9JXS0PJSQJ9LtbYc7WwerDAIxbEbuKd1QYOIR+nZtD
m1ucZC12u07+SXpPXxdMELWV/qdtd/xkp/LPCnbx8mCnE/0esOdeu0aaIXizs2sdLq3oJm+lO9V/
UX+8rJQRlNdhRnLojQVMBL8b5nU8Bh6K9xzxCeDGjbEN5X1aWptGJrCEOqUUx3TtJ6Bl5blh3mE4
6j3srSNIgYB06RdgzCKuDRC0NtHVhSeueqgLnuNgvSzy2BzqmRfVlOBrpkB3DqyR8bd6y6JpovoS
qGgADyonnj04RkhXIaa6dmRnBnYuXDHe6F8feKXJMlg5Gk6z+Btu7ojrtJQ0/+QZp8/G7T84kolf
hd9xbp1GAwjD4sSeIeWahheuHJLXil2j2hsw7eCeDJfQ8c5R093Z3VlrdTMWWo9tQ/cQglFhJHH+
VR+FGBmy/iAzDp4484htz8/+RGLjYYOcOXvGjXTvNG3zmqlfCYdw2o7CnDUMb1amQ2NjGyjssK1u
TvtkSV68NmZJpdrroimPNh8xSE3PNjkDUWOWsB1akvwwO8kiu6Z96h/kuHwltvmjbNIyYuKQxDnm
h9eNNSQtfUGVXjnyJ9VWtR2zSz6qx6I+ztsg9dq1lKTMKkk+qMc3s438jDE8zx+E3uoRk24ODfuD
UMlo6+oPTBzcPpluRrUUB0fPOTU/gse9odxZJH+TfPk7ly4BFpNxTlRM91JxksxLFoWHauX6c7sK
ct4B5kI5uieM16D/mjoWBm9JPzMvRXXvVlM/3a0ZS4W07W9fpN6pzo1bU8oD3SjFsTLJZkD9XVlJ
7zxFdvfDE1HTpzAmXXdxjYX4HajESxOxo2CwROYb7ApAEkaOahnOTkWIa4hiDZpgjWK6xHAp3oto
ePb71l+HPUM5LOngm+g9DPzqu6nKbIUy/07CGglg6SkizWd7O4rZPwcdDIQheJO9aa3w+Q0b32zl
XuT2yTGLHWtds3OMCFtorT8r84tsGoVn6AH7uW/Utp8Na79QgsqrSSZ7/OE40KtOb+0y+HD6+jVA
c94AiJs+NEVQ08KIM8HOW9tfuiVD2y3Zm0Vh3qqwjJIUUiBhSNrplyXCjT/V9TWoSX5iyuFGYLYQ
2b7JP0e2lZeCdvfZQINd/OqEBl+vE2SEpTYPncUOL+rmFUkItekdpoQ6JFtp2c8G70jOh9YrgAzW
o66h4tM/zllPgXw0iW1HIWfv8v/Uqdlf04Tzp/FctW3937qr0c47N4vJPbdIpGz9+/qqeq7YMK+I
6DG/wzJTM0vaq9ZO196ksD2CtamTzmB6o54H2/wivxhuk5FWQTfQv2s/E0ejNue7PwT3EbJN2E89
JkpSgJ6vHsMQLZ4qizD9fDIzW91nu0WqEsek4O+JEqp0tuzdJjwgqS+xr+1dyuyNGG09HzzZwSTH
CmVp9RGJgt5d+13KERPwFLyOS/tmD+rFL4INOU0YsP4+rXV9SEezvHWjUd4KtoVHz4xe0m40T6GL
LpfhHvZ4rbaOb1yZffndpQZYeh4HFlkzyA/Bw7k32xyl8SM0n43Bi8ni5V3K8DbV/Y2tdk9hMRxx
IyXdVJolyX7Wqjp/L70H9wPVRMBYvfEZZgMMCvvR97iWbsfugmYix58eB3qyLxAreJ3XKsYF5Mde
9xQ2xKAWTt0srHM3Hfyqv4947qHr9J/qvxwe+75Z/C8v8rBUm/W8NlX1gjGL65abeBGmbmM8fLYK
GTJskSgseObAVkuNV6DHhHYMF4pN6uKRS5jBrlv5tmio0oyIYq/dGmupwe2Rez+JXkt3UhecyKta
KBPDUILuUFHcWRrWRjmsCUWUHWXA2L/o46pjPNJn7lsa5WsWNd4ZpXMqArZe5nxeDCaiRIaZpgY4
2Lqg2g0Wr7rMexw6MBBe5m3Na/2OMZ93e54tkBSwtEU25OpH0GhhCsD4gD08D2Y2/BSdZcXBg9U6
abLGuOfW9HfqJx39jJApNiBJXv2WByV1NO5ZDpVuaf+pZrax5cJ4MjP8d0AaqnD+ALk7d4EP6Bhb
3yZMm5RfBlEvzAWH2ILsibaCe5ASUwOXUy8otFH/jr5WHwdneMeyPB4nz7vmnEqZtdTONaphTOvk
dxnYFLc2nnHojcChubn8BvdAU6f3/Eh4VVInb+ESPk8JPank2ewzLOMDXaYuJ+MR7VO0MIILjg5L
me7HILTWjT3sOk3ZcsJ2V0ZmtsnV9D1aRDzHro674HsKFHp7RdZr3k8h5GhN9H4dtMCzR+X0a5Uv
wG2V5awdJ/fi1iieRpIBkS0Xpg1XzOZ3ruAWNtWN/FK/G8thP5LyFHoBnkB+BQ9tWMY4zW8GbXZQ
ADBZjxGgjKi0GYcB/l6cp3lug10Qqj9G+dFDP26CsIOn4DwtJSFIRZYXzwczF+eO9vtp4QFPAg6X
0tmEE3CEqCL7Pnq3Jhyyz2kRVKOOHVjwSjCo5lS/CxuTUI83bQcwPYR8fxstwD9z1r/5hbyV6SgS
J+K5NZvn6L4sqX5j4LX1/LC7+IP35DFCnEsPp6vLgdZLkueyDkLEznbzGO2tsqJH9Cn7HY8P0W9x
ZVrbx8mQPVt5eglJ5a8sZ+oIVwUEvXHC1EVBhUJUES+SH4RoN8w5aLVR3KCFPQmT1mg3jAjYFB8f
Ga5RJ5IsOxp9EDKqcYUXPeXgP/mrgiaPpKUd1IK7tUEDWhVgxlHHSHkBWWfTbffXsc0+Gfn5mzz/
ov7QwGYTXKvEu/cWVk/TeVY9UQQUuouXYmOwbLQgnJBwav6ra4poutnGl4EdGuqvXhPXGmIn8nFp
WnzeGpYjY16rwek+ywyY0sPbxN61Ylsk9bhpR2Kwxiy2iidiJ6jWiJ0H2j8LtLWbwopzTeYDYA30
uCJWu0qysd0imoQxp73ynGTzpwyHS9vo6tTX6jillN5Vg0+tn7UvLI5d7jRhQanak+UPckuEUq8s
y31SdcTcgPnTGisvZs5GfqmMwxPRw5UAMSES/zAl+JJKGLwEUVk1J2qduub78ae5ni6uCK69EZ04
eG2Q9lap9V7wk/sgiTofRUJj/6ejxsv0fRrku8loEx/3azuM+lx19qsJXaJmJRcXy2FUIcuoOagC
ELv0nyO4X69JZWwooSBFblO/2NOcnYb1SKiY4vYuHdEHxhRldrCMuCn4AYO5uyyKQcBjC2xD0WSW
l8cczefr6GcMxdLvnsP12sEwiZIRV8oLt8M0vpDqUKs0cs2Na0KlxTdcAbPxBDEm2lg7F0uTLFOx
mmtKJZQ03Y2lc2ODqLLcykeOViOKJjnhett+8bB9bNDE+7hNmkuSyYx5kW0dcrZdNbXh9K5iocYg
pcv2agZlxJIyc/SolrOdTKeSe7L26EMKUxRsp9Hfembs7LmIMTKc2sMYtge077h0wo3jgPJ3Hx5+
x2r2sir5nIm9EZZBnEcLmcpfSTl9qKQqNw6gcfZE4Ll8cazIiLDKndImvGRzNCHgZMnu8aldu8GA
JYi22Q2I0evQeN+m5DZ4AMyWx6Fh7hGzhbdtAeeChBn9g9iUpVBPvnXOhFkf8lB8T1Zp0iI4kRVx
S3GyzfSqCpTdMKn+uPPy6DuafmfEmkaOag709F2VckZ2ulHdfWPfYZKiRRSTdWFV+4IhzEgZxZp6
OEo0qgQIjaM3gW/iOoJD04zBs4nzNGfHBZ4yL/jbHRmhEP7x4g1XzIz5wU5yNt/hHA/i2jjoYnzy
X2znId1kzd4ZhpNywp2sGCqMj+Av5w+XSAcdotRM5vj4DBLB9fJCkKTf+f2bWuCMUHK2YuUtEHrl
xZTzW1R7b4WNXDgXww5DQQxbDTYU+ZaVDL6j1s72488w+4C2GtzQLvYdnVvPVQ0U25vRRYB6/WRh
RTs4sfyNavu/mInonWB420wOeSK27D2nkaCt3yiyglp1scNNH1rM6lLKXFW0AMHzNw3jZXZazeJ9
l8U0E5NY2mPBxGuTDZOL/NVcaqALnDQwtzhV81mWlKU1xe8GFqbQKR58n6lTxCZwYrmS6KAbzsSH
lu3i+9xfpJjHLy8jjWmWJjbLwyNLwT+Py3ry2ktPstFFk0dhfmmi9k4HiTzbD/qq4Bdw05b28dTh
8Anri0NyEO5bxePEtkusnLlrv4WR96tW2BvSotbByKOdcv4WYeGezP8azqexqWin8zqMm35tZ+sc
CwIvAbxcpb1s08wT5wxAwmJZf/MpyR+Dz1cLN/tO+8GncuED1b51swxl3VDnLAjNCMMOY2FGe1Ae
GMnt0NfJx2oc89PofZo5dELGt2bKkTtrWKS094tqaH2t7PsUPeVDY3+wTvB7F/60yp1Hi/ui0FRC
e5MGuKnKvNUbd+hXlTnvypb72pVosZaEU5lGvMjwnS2rqnDeh/ErYWR4WkxR7eYJ3lZg1buRYE0g
k3NlCDanwUOsZdAku1s+UqMcimFc9ZzvVqXIP4JubRlD/Sam+jqgE8ODTLYNy8yGYComVH+ATlxc
uAX9C86o25zM/ZpmW3an1TNW+8vYN7+GICTiE4l16dH1MZRTs/F7tsS2zzgK7vxq6Cqw0o4TJx2G
q5rUVByI/2RRMZ2e12zDj570PF4MGUrqYtzHqWQL2UUMuzPQNa2z9TC9Q1QjYEA/Cs+rKyvCjWAB
2nrayASqEZ6wqmfKw1YoIg+0XJYauyZpejATVs+DbfLem739DFT1UNNlgCURWhIXnJQVhkOy6e3P
yIJ/XEKqyQwwGapA3nXt5gNGQYm2nVxxo9B8Y2bzHtVAinpfZX2zp+K4PVLKsOl9chJFU1D6i/cl
Gq6AL5PYWejhI8PMaI2CQJxXPyAR+11pO8FK1CPvZS63A4R/ZXNQXy+BAVks8zMMxEXwKDrYhouk
CgM/VTyHHQJLxkdwjtxLU3QHgA4e3G2fNwHsEdnXf5KCZB0n6cn8BRKH6dxCQ4UAFTWTFgkESfbK
2uPhZ39fL/6ad9smdyAJp1Ho7iuMMTMCbjG2cetRwO01wAH9wnvKhhETIzoaSyoHOHiyE4/dqpp4
LGvgR4yAOI0N7FwW5mbzVDx3MNwRYZI3W35bwvh/PzAxqg6mgoQWmjMBzVw2K3PnJasu6PFOPDx/
TZ4fcrdSG7Ow/izkcjcpobIVk9H6OKNT9bOvD0Y3eIdaZJSCMCDEwF1UK2GK1yqyqy3BbuJqJs/L
v4HaiIEQ+GN5NPspJuJOkB7nygM+lR28aPgf/R5nVEspAuLclL27+UtgWXBxuuTZUVW//WfxbPqO
lgtp771wAsVKHnz9z2zJSnB1FyxkUVgefcceYcnm05FP2AXpGXFl6F7lCHlsJGm8z0inemiXgW/J
XUJSHRb6oM2jAL6+ZHA4excYf0IPBEc7zHFl8aKFiSdsTsnxBTPt8f/c3/9aA/JxeEbsJi3e+e3R
sAWl1jRmx+MI73vtoOlhRliSMjbAgKqkm3cem4C5wNnRQwEyo8dHs+au+mSt174VIYk/ignSxvaA
5vZXF0PAtjXz/2iC2muY3ivf8PJ1lQE/iWbZb6Lo9yhHkjcjlnHL32uyrjQMFuul5EGUdf2sWIer
1fAwlbYP3y2UyO/WrEnTEoikOtilTiQcaeFO5l8PJwZjmuB1MakIrGvcnGtLpO4u8Nq9yup6Ixfj
y0KBYLzS3Acr8YjjNMGGjy2kj6FgLGp/NUtkHpkX8aXX7SHvGRBnrYxdYjaryF4sSCUgFkhTx75N
tVgHdNYlEc3g8H9f+jI78oGjhC2saJMr80+/wfJqmU/+UJ70jK6t0ulIDeV28hpmdXhOUv4nWo6m
K31Bb//H3pksx61kW/ZXymqOZ4DDAQcGNYm+YxekSEoTGEWR6PvOga+vhbjPKu/LrGdpNa9B0vJK
okQGA8DxffZee1Yftkcpl7tYhjNf7m0HwlMlnWNqie/QGHwesxOWPz+w1jKjxQfPcoIGVsstdKic
MTNlkAxS+AOegFXsYNvurPHVFpZN7NWnwn4ojgm6+ylIA+9EiANAnTJWnk1KFE1q8dJGE2VFgpqT
ICvqdTTxluhCUp6iqz444r552tLE09UdD0D4gmY/ncqMLb9XJnJXd/UV6zTpxFxd/SWPyYkkH7t9
HlIfkhGt4lyULcm6GrsTVx+Fr9YzTRevcyTL9Vga724LpaSPISkM2cfNOayYPv7yOsMJbfYy8Z84
ODA8TR9OuoQDujndl7J/MHw/PM3mrujDe9zasNznDhI9s3AYApKsApgjLJrhARbrwOfnhu10Zzpc
CT2PaNZb1sbwkTIrx2l2jZ09364qK0ANGUUESdOMzoak6IO/e3t7W95cz7cPM72nbhY8hJoYBFlk
yqXYCixfeVnV+U5402tm+cOOoeNtVDJc8egJd5MTBVyBOPCC3tyPbW6demK9LGwu3LYxJi9fbVPi
XqmXd8qtv0lOYbQxE7Rx7Y7L02H6+VddRh3yVzhEXm7U+VsXxRjUD87McaUug/fCNmisAw5uc09y
BygP5BN2VjjTp5lFhDSrIfzyi5HnHPCy1YTBGddovhtcRLVEGIeuXt7diTzdWqzNxW7fAeE7iInD
vsvyZ5QZgllICn+WOC/t/OgzTyHMgcAL+hkEIwyRwy1C2PT6DwI5z30oIaHLA/12AYY2twRD0DsA
vm1xtNMbAcl0NYv0GUzOlmrApZiot5wehqLGGBaH1yFloeoDs8X+sVOYfVY+pTsbfJB4rxTVlv+m
PmyJN/2tPMyB7mwvaV3LRpWzyL38U1Nl6I89B3Pd4FBPvmaHFpPEAbdcuCyTpsiRK6hfAnSAI4nC
VqTtFFuzyf3wkfH+TX0nn/QvX4y0Lc8R0lYcRcQ/93dm0TC5jgnt3TSxT9MX0OyyCW4hguedqOpn
TiSUYzRQQnBfIQVB4SEDXgCj9GZ8y2X4WpbPKZfWRcVpcVmc0EjN14qKxnsXpayAypmQWEd90sF2
jBbgn4iMB8k4magUWTyO7VOXwdIiWNBeAqkwUXZsOq24a+jfTSa6QxmcxjTfx5ZMr10n6HKY7ynA
jb/Z3P82B9M7WAJE05BjNeKR03PBs481c5hcnUGlzuTsiASEgOpi84miPO7u4+Acs5StgVMy20uH
+QcuaPUSysZbjfC9eDsaP2nKc+z6CMIoW4+1cS80y8I80jHmJzN+m31GSyr3tlhHSKhE4REGwnDs
ZXcMaFB5kHH1Lpoxv4SRAenc5mAzBcXVqBqPgLRLrKAZgBB7vM+rJuY26eiWgqHliTl79oO57BcL
HVz8xAhfEVGykJ05p257R5/1/agUKkzLVgLLrb3PYLJvVJl4R9MpZ7bamQ8/IV8wr123x/xg7UrD
fM+cOb8ajneVdTbflYjRm66SYlvH1fDIfQlsMMZhho3mdxoU4Vnj9iUjQYmaJTLjgnL4h0eFdUon
vsw0QUQcrRzAZ2DvYzXqiyq4CZYQou9wChp0MTkP5liXv3VE9Nl74ilRfGA0IH0bRYAUE+fDx/QI
77x6pTIvvRhsKXG1Sd73QXqJ5MyDHmmxzIV4EQY5p2xOfhI7Oagq87a42jocgnJ+y316BOMq+7Yr
IfYAc9oLeZQJ/3TavPqq+2VloLybASlsnDLzTroN4fwgf+yX/0rcAejI7TcK3lB3tuiynVeV5irw
6qzm/aJmFEG2/abuCeSFSpCfXT7z9jlxwSarJ6j81x80laE27jBNh8BFlcB+lp5kVzHik2WjTUgw
kjpxz1bHsY+R4+trq+GISQubm26RfLxXmeAfKFhER56SkPTVjGcWHCxJ/7vSd5d4ewJsvUJLnRdq
TefSfcI1WTy34xnvUP5IlDw8VK5N34pHX50PqyJzMY9FnXt0rbrZCaBUEF0ET/a2PRklKgZpr2Il
ykZemTdxVQcPWc1bv+8DfL+RkLuwpLon54V9oDSPBqIx9e7MpkiYxAkeO4iFV/znJTVrPtR6UN+r
PiC1NxSwkKD9gbL+rsNh/OHhpHGsLty2wIC2ODNh2CfmLgsIvqQeGDc3w+Gr3AQtcKIsceGfemKQ
lyDsn1sjrO704LLHtPQuhpW26yrQLV4/I+WVTbbhNWt2gZxZ5SLkGHgqiBLN20C7K1Yd5Skq7PvE
NccTtVvbLC37c2I3N40J3MJARzaIZvBhehzPysdUynK62WEYjffKnX8j8TZrzH6kmIl7exkJcCdE
lvlbbvbxrzrJ/1H0ORcVWIz/9T8t9S/3ZuW4lJJ63OpNYrH/9KBIG0sEbmuWBxwFa0bfZi2tIjmZ
Ik8uzgg1MEzSr4b3MYmZDMuAF5f433W68R0zvojBeLBqDkpFQYiEXcs3auK/+RJvzb3/KMJcnmV8
ibTlkuKVni3++VnmNS4iHx6oA4Qve9uGBDVGjwUeXi9xNrOWd3yeJ18Bt3KZ5jXkVsF06tjG45CM
G8v8i6wC76BcD7PX7YdGL7iWaR3TKrTGl2QhdLOvQjOsVi0DPVJnKf7NU9D6r3Wey3fhURoNf4z+
V9/2nX/q3K4MrPRg+UpsY0V9J0PnkQDeyuXwsXEsp7hraWShNwri4woNq97HupBsNDHkcfcZ8bdX
P2QTQzDVH6yTcM2VVLwYoECqf9NTK/9rk/JfX6kUEEkF7EH/X15vYohGUAYNTvjExQgF/HTTVqZ7
EN64KcKahEw7fuqweao7r3nv3E/KVLqLcttm3xUEO7wgP7s2YCgdDMa+zP23olbnvJj0xcPEvW3o
OmdhWfsM2IL2jQB4twtW7nSDlzgsQFdVruz9MDZUvuf5XnCmgKaiv4YZ3J+nn6oqXJBd8hDGvkta
Fqu/2SHvpFTeDyj7MWrSoTHZ5P3/QH7RUUv5bwL5DJEencD/fSD//FV0/Wc6/T2Q/5+f9J+BfM/6
D1/RrUX1vOuQyv9HHN//D0cJZAHHXm5Ejm39PY5vSeH/N3F8Am3LdWRJy6W2+P8pjm//87iMUddy
GVx9dgZA0G5t6H8rDyekHzXeHISnkecEjkCExLrCGuJq41hWwV3AsY1+S3YHSr7kFYupmZ7Tg6mf
YiOj/2zUx6JrWL41CTkwegmB1YKJ0p0/c4k30UrauWQEys11xsqetc5zanTka2BpbziYbDAsIsL5
cXAc6/GrETu6C2b4B//nR/J/udcLaf7r98krhVveFC76CeXiPA3+9n0CzZmcVHguQRVCeRAgdzpO
80NQt7golmLF2IN43SHIbnzDbE4hdRKnsPTkWtVLid+cHQrLfC0C+zQ7JtGnxslXSCLxOWnoYnaD
bePbeMN864fbqXYNHPG5MMzfMsrl4+0DDRMYUH1tYoQBZ+yGGy3GY2zku0whA3YFB1dcwDlVn3M6
nlkVHlFP+wPomHo7KY3dNhDj2WclxdcuP1K7quFDUyfO1/viGdBQ3OWD36HN4Wq4sUBuH25y1JTS
4YMa+49f9hVuuznnnJd09qZFRznYsaCGdPmAHhSSXUQ/utVc3j7cWjDtgFhTXFq7gJVmgTciT3Zl
ABAcArr4YqmaguANU1T8riOlRKTfjH16WeHjRD2vWeGrYHM7VFZGGO4pL78HEIhKdKOH2X1Nb6qT
zZ+WzKdtVz5lOEJPM0ebHWL/1c1oX63KPDhJFwzX4maGBct/zp3p/+3D7dcMctqtnNShYulBfUv7
qJc/1fL2a8OxPwj4gRtkm3IFbTJmhYByqyz+MDWjE81QdBwEvS9PdTY4p9v/Q6qHvPOWGvWw66xe
r10n6GAVQyzK6kMVIi+RwoYQEBApwNbBmXo09LDyAOSspY3jOejqD5H21tbk6XK6iQPw/Z7Mjl+a
TbEDTA9ikcDCCrM3xbHLh8olq2yHePAHtLpzX7Z6l1b96+2Xbh/CUPOb+WyQjbCfZhO27CpbgAm3
D5X3bbHxYZeEGzKUv6o0G47QnYk9065raraGMzV8UTXf9hs4wEIHK9zMkcrHXF3b56ZsLhkBprWL
udlzf5p9m251RDftrRL01gZaxVaDIch4LQ2mz2p0kyMnH6bZGL2L8lyk5+TUDKhtFCcycMfrcsCM
4bT+q+8m+e6mJ7UzyiI69rFNuuhM342LJSt+CZPGhuWf0fT12LN+ocKDVp8+j/e1H8IUrL2D8J1x
xbVxUAmuOgMQGM3IPv907Br+JtXdtDe67JKZpOKpW7PXBn1rxyIg0tFbuxnKHYdRYAa3Llh70be1
GXIqI+GwLnXJuRZBtvJpIcT2ordu+cbnqyM/LnGaXcoRGqfX26jOliyKs4dcL0+JzyWaDxGH5bKe
TiggIHTkTvqabEJ7TqHd4l3qXhtCti4VIiesm3qGGBF4VPX0ajj3Y5Tto7jGe4XeTyqoGmSFM7v4
UeczBjWIdKjNcuEjSwwU3tYJOYi4WfXTxl21WwpsVe2gSyMtrCNAhOuQl4h3MYdX2+KORynBa9Gh
JGnKeI5D+FlOhLWR5BUy5xUdGziuQ42xT60xHWPcFHlg1gdcTlscu/V+1vlTqxY0monAKZGXt3nx
0uDGXLWRo1jeLqqox0Tfae2sHWswdlBvH4zWRpz0hH30Q7qFtY1zvzijxn77YUrdTUFDTGBsU0FF
d4lxag6TnSdocbJGnOmZ/x5xbissy9qZYfYKIqE8RnDE5imoNx4OY9ZwyHegkKm7TtyPrrVTCAL2
cIpqwndJnb6MuOW92v5RiOxEj7yx7/qaGrYaUdQLvib1LMPiV9Bx8yUefHubT1lxymKqSV0v/1Vg
N0PaRV3FQTCsmkKN5N3QFNvGfTfcma8Sln6iZMf7AbvqQG5600foiZizoOy0QF/EaxAbDemi4Krs
Vw5BrGoyg5h8iZOeNwTqGcYBoVjCCDZ1fDHbqsAN0wl6gVmBHf0GJGIEfhhmq9oQwXHurcjEg4ax
KynoOVvQ1/xwRofoUIyGTIy63wJwpsLIn9mpTOJQL0skuayTCvuaaXbOBVX3eWT/lLQULJp/DGYQ
jUl68HVDooW40cGWWYVz5zrARnI2RW2HBST1BgZYPsOeOnVvERFGP8848qWghMWyEoOAsUXxroAt
KEUhCNYoc/J/6wRAiZEGTxA66RgLzYBD1vBQqRD7aXqsIUzQAJNtndtqblnStYJaeJqGu2o6JBRS
riz2edSTpIQZ6jexgAsdH3nHngiZxIwv0dD8Vk3Ure3QnlaGNqotHBt2ZdkwH1ODgHRYHSLcwMQo
qIouot464C6608sCMl1WkXiXWntQa7tiAz9j1EbqyfZBFxMM8itWKH49kmuVu4HWzE05GT9gCqGO
Fobx5LbL70P9QGc5iWpe0zW2MdzPIAgX7gdr1BaoIzV7FMd36HpqiCEBsXXtl/UrUET63djI9stq
dmRHG5tMZuNVczETAsaQFnnB4+jibXCr7E6qfttlLOYbaOTbxjZ2y61sZ3flgxZu/oPWr1akb65P
BiZ1cRjFwnG3Q9NAVJxYo6Qk/QdSJDie5yrZjMsaemYfbS6LaWNZUfe4ADrnNc7smQcKTFsn5m2J
fmhghaf5F7T/vsQ5Q3Z9XHYAMxZlTrBx52IWhjfHQRFL4NSmF7rNxVtGKiy6Bl2HczP0ftYF/qOW
Svrt1NCiMbJNV++ZX3VrDNMNsQxb7sXkzWvlqfcE/vw26EdrFS27/anNxGMejXsw2UABc29fVeML
yJOEwmn5nVGaVlJ6f0k9c4f1EuRbX1NvVXLeyyx8xK0qXOKiOdTGb1i28twDYEq6YN95DhS33ubA
j4Ud0Gb5Ubak5sYOR1LsJv5BY54E4RhgeEMHp/aLEZgV3akJQw6Jfs0j5EWKXBzcKr8QSb7zBC9M
nNB3M7dHb7QgWPnjujXD8deEgjayl/BAXHq6l9uuNzYNjQZLkH8zuJU6K1g/lp/9ab1qnbdz8S4d
TB0V3irE9bsus+SqMFoCdrEHNjC1J+rFaKxnS002Rs0hTpulfaltaZGrgWGRT6zQBPeMfxitWb/m
Dh8QU/M7lcBw7d/LJv/t+XTCe8zuSfuHH/pzaQ9PKVojwk/+SJUJTJW82LUiMdeDL/N1Zf1AT2LO
C5NDhsFFTwUsQn/6PQ8zVfNpBNzT3tV1sHZD+aRm8TAXyjrkNDIARzDSVar9hzAgzj3bOPbBdyJi
BTDwB2/t2cUXZl2LAMHTrMEhkoO9M7zxziMOuSs7JKeOfDpFR780YqaI0vcpg1Wskg88cSONI/Zx
MLod+nixSV1onGHePlr4t6BDhc4m83qSa5XZ7wMDmiV75jIWBKkbBEGVUcMjmvKtm/5MBfV5YeHe
T7Xf7BHjMLL39Q8h9KvWsOyr4LkUGT1bHS4gNohUk+fNwdevNGjtlZbegSrHfRwZa/xsEZAc3tnN
seu5gmObjJCw8o3dYpmxU8gLo3QA30ZWzOWEG3MSFJ9bmnhe290j5R5Cfsq7wstAp88tuCWfugpZ
rR0HXv6cvdZ1da9sVogh7ByTDRNurPgiixDWUSGoXsQIE/neV9l/jK34wfNmb/s5tjGn/67EcKRF
kPdrPIJQIVZ2ZOb8Vn1GQjIvzvYIZddw/Tvin+w4nmbG7CvIfcbCxt0U8Xy1RHxNmpykrYm4Ejmf
c/GzAjaxAa/y2gwCqjWDaehU14gdoZGZP/IATxlEqaMpcFGbVfJWmzR6IShjZ/Jm2KRDiuzfrKIu
x05pzmJVYz2PQJ1QzUhnSUqeMr23nGMNtuPiVvbv0Uqv2GjNfQ7Kd18tFOwJ/62Tuo+ik+N2BHrK
YERAO2J+Mgn4r+rwqJOiPsyuT05UGRyc6nSJ9vR6RTS0pwU6SdYKm3QX4Tqjw2pF0T30F8+usVlY
5SYOB/y3fr0SYcJLTSrllj/DoflkO+N4bKzHMWUeb/iencZWkN2xizRUzrmlczYq8WeuByxKy6nK
GXB8krAJ3BhJvPXtVciRW9vwgmZy6lXUvqsypL6I934JxTRftKeIb1rnckfRXLLpqIXc+pn/S6Ln
wymCK0Igl2LneZNlD4WuX0UOYmNwDA3a1eFOjjTAE/MLVPZk+ykJtgBzFjGmouqstW9KsoW+caUU
odnR5UlroU9Se6bbY9008iWtl5eUeyE8T2zKxDJ80LuqaH2wQTnL/wVxZ9jsTTNmYuBu916fNWvd
N0BMYvERFoPe2pZ4AAjO2EZVT204PzLXRh73PjFuPamEUKabcZeQ2QKrTj8TSzlww52fmCh55wC7
YLCa1qGly1PBvGuy0HDm4kCz+CG0w3W9uO8z6ZY7zmYrI5TDPTfHOWRyDC0Pimp3D6maUXCq4HV8
91P8c4xJiIbCevUbNJCpPfXR+Fl1ZHOMic4Yco0+FuNVirdz2yXUCQTjMpSwt1ylY/bZtxG9MP5n
GUQru+eIWGYlMb/+2C8xGd+oWVNz+8MicFb94kP6HrN2ejEMZg58tZu4PdohKn+eu82+ycpPB/vJ
NnWnR8M1ySeawF6XhqGILdvOmt29S6icIKgmQyTiDb4qCHV9DEYC68YmTuKjLfBRRuagl3wpWG2K
RlnrMcKTvQMK5qQxuDz4MV2EmqzBamAUezLc8Aft794aRzEbhxSrUPVFh9mX4Cwic+x85k6q6deg
W6K0kFjnYvyV9d5z3GDBM9J7seCjmozknF36MOTdX4oJ3hxJbBdamWs/MN6zdj60koNDpgqyy/Uz
fzFjE01e29ZL38123FYp0UngWxoTKEMe/QEA+TvtnsvuZ5yNxTEPp5M1GWLLZVxsJPcqM4TjrtS2
CCbFUBTe95zl1gnZi1WRlRi3Zp7+yVIRAQuupD1wLbm7E/nlKZvRIIJ7vyA/ojaOXxEfc71kU+o+
xjNbvZgh9mVsitvIolumx6KK22i+X/6XHzMf0G6vqcUjl5ruOucnCiJvV00abUKN7xlI8I8dIzN6
BwLC85UVJ4RexH+esVWGyUiXKRMDlwNjwWLrj0kZ54rLf3kh00q80clS4RYD7IlDKuMELoIWs2aV
cOjW3AKWpaovfhEbzZjFsXKP5UJgM2v+Cv87i9LnCtBalH0ZaAG1XtB5FMDi8XIeiQMtSAjCi64z
uytB4IrZ/hW03t5zgh/sa6et9r2XgiFyTYEaOcEyeDJqHmQYt9YOx6I1V/hDPXt/AiM21/PVJ4Dc
J9YpmErGjZGWVYwUrLhTktixgW9NZtJfdQdTYOxqER55OH7GFkUk5eK9kwQ1Of8LzvI8J0KtNdtB
XrdgNLnYSm8dtHTX0lszobvVnMgrUOGaTo/d3Nt0JSV0S5KPDSG04f22c4wKbvXbF3zDRhRfQcEB
8xjAC4FYOFNbZeP9j5BPBA+k5LUK5Ws2WOle+zWoeONzHFuesd0vNkObeCm07Ya7xoF5Se7aJkRi
PDsWKG0zzl+m8KFakjN5l6yCweePjQe6h+4bHSDYjTvSuvYvss9wauZ0Gr8ZLUhXXZ2kZ+Pr6KWd
bLbXAdYKyGI+pBibc8iZqMluwrO0YsqH61mcWjlHK48HJU89XBAuP7smtDGFcBOdA+50MScBnC/x
2iuBZI4Bq0RiXoU/XesuCCmCxnGXQ3yrjebUN+2BKp6LkEzzWTkARbTmH3atn4M2fujYBBHwjL4q
SSy8bFNWv87VyepXGcknvP62079S//zQmu6ywlppZgqlszOF6s+dzdUyMPVHubjmBBECVRIqwYPO
Wvjs40BqAHwUtD2LLPgZcLqh2RCpSp8dyn3iqPuympFTC3ntFS6XvuwPvoF5c7nW7PKLtvW3krzj
eia85wzd51zCUSAWSP+acB+7vq22xFxemkL8CKxniF0hCG7ju+2mOw+kCO/FXq559+DNhqK3Chv9
mc7VQWHlgfqQrfBGfmiDxgbVUsEjcvs3A9sagiEr7DZ8r934OPX0kjS6N1fdED9CMocF+S2G9J7S
HLQyK/yIbB+Hcr2Jy+rBLeS3YeTP5fI9G2P3wy0JI/fcyD2TgKyywNDwk1qrBAaSyMpTjb1f+KTv
F6Kj7P5YUh8zXsX7yrzTYSyONk5TQmDRmtxrsGsK39opE+wU5+AddJpxpxuEM/T9xRmlYVNPlG+0
U4yEmHjzaWKSrEey/tZEXqcbUPU74xga/nPMWcGuTZ7SyasRWPMhY+SAOQoZtw6GtZtP/VE30Ecq
QokhHvKHsAAtpnISLpIqkS6gdyWe1pqAmsoYmb005CrNaTUCSdbuKJX+Se9dCmeOXBEBehrQ8ugQ
w6HZaLM9B7QssavnB5rO42fe4Tof+pQUH0amCsw3t2OvQSLAu7e0H3b3o6xf051V0TBmdRaOs1i+
eg4TjTGY7lpXFOGQT4EfNv/OKmiYE2+jVTwUcmVxlNh5Q8XKjWpewFZvbdJ4G6O9stK3Ny4MwWdt
AgnT1HK0BrQJ1KdDXZa/ShzaflOWsCLLP6xDmSaeqBS4Y4PPK1008QZzLhvDqPmDhYsKwFha+3Ja
mjGg094FDPnMWvOHzn19DJJM3pO/YkT1psd8ljOp/HBj0PN9V1UpdU3AbcXEM4Q7aN55D1EEti7t
u2ilbFPty8qFLGqH0FJmwm6UbuW6u49nukJmGHtRr9yN15n078g70acVLUvfdkRux+8Kuc7YSa47
Rku+bxvRFjN6X+mEeRq5GZKSwDb4Ikxs0zNFaDvLYGebD8njZPgBJxANz1YhOFixw54IAwH7jy33
OI8OED6vGsdNWFAgMhNcW6oH9Cb3nGcAddE5Du11lCSnqiumM1Myt6+pl/tWNb/JEP3BD1yeVOGc
sLFA/AKNNMx4sysqHfEYuOM2SNTvxiGdrbzgFdjGvQr73xrt51yXLMjZi7U7PdIY3OKKDsTQc7u3
EzgqNHBAMli7QnMXLNuPJCWEOghivhwc50vr5V8JmXmKTVClWByTxApYtsPGeGoNS9Iahz6HfE1P
lJVRehEdOp1V15EOjpWGmIaLerw3jeg1gFNz8ir9QblVfWko8lnR0FNtpGbru6R1bMM0gdhNx0kv
YqUkaGyt7E7Q3CSicZU1THGEbBwsi/ZDXKuFeJj4XLUK5KDCQwuYeivpRF9TwTldp/LBGCKaicyq
f4oLc2s2AsMVaQPHpDgXq2vRfDehMV744f0ZKZPeJyVIUaJz7OyMizKH+AzVDT5IsG9TRnxl1PNd
3zo/RmFTk1PdFzasHg7OO5/mVpN1Qk5D2Xak7JIulbY6gQHkCn2oyb+doHRy/3bcC9Jsu7M9aMmt
Wf9R/XQNJ9zoU3TXze67ydMjlf17amgHHy0/UcUZ1O80QZz4q+5y+VQJQAzMCafA+x7IX2Y6kSuH
zDwDMPUiJgjmEHzadopzzCxzf5XwSZGOxj23wpVjdN4zFMRg58zeS+AXGAPKcnxqx/gLT96h44wE
cZtHPMGu1zGOELy4JAFPfBRktfbLtnBDbs7Zxqb/HrvlC+zJ7iHQ9KwT2MOzNIXvYcCJw0zl0zxO
ZEPjaGAJJiT1hPEbjr8FbvQWzum5CxFR50r9JHp6BZ6wiXxcl3ZGZGrsHfuOCaL3mA0pLcfkUdRP
iW2OnIHy5Tkx4GOQ05EYnsL8j3yZQA7w6BAiPnFSaRptcU7RnWlFd3qcDo4TepBM2hq3yJxuqR2j
wjiH/5Q6u6qrw02TjfejADzg1ffOycBnvqKMlSRPx5lTKHWp7lLWEpiO1cpXSODucpqMUr2ZsfOs
PYfYGYy+LzwuT0mUVGTLEiBFprzDmiM3gzd/LsG7tPdwsgX0q/j1uxxt/IPE+PvcxW+XOtwT2+gg
e/fxxuFlvgPDYpGrwu9v4C9mKo8wdAP4mMPSWSlCwgChv4PSyreKnR3Ungm9Lr0P5vyTwxUkzjjc
Kdf/0JWw2c7gh5ElDR1hnBxV85WNQ7IxYvA3pvBhXVOvcO8Ej01uS7qyiysNJMmKHhMuz4QgsN//
CjXJtBY41WR4b3U+fJQAXC8p2+6Nn7DtFGWK90ldhrxu2HvA0zE6c0AvLx9Sjs3bug2oIMGSZhPx
HOxuOlaUE6+GgelvlPpFOb/Iwt7HOSBd1m/9yXLwm/MoAXKJ5dYn+W2bzpLqZy1tt+3O0OF47OaK
nqqqfO6N+LUCteNLyDoIi4TXKm4CIJ02Sb/o9jPu2aylsIesS7dxdZFufpZI1W/RIPnstt82Jm2/
MdnY+9ysRnrhoCI0pGSikdBtNVLylJaX3KLjdI7B7UQ17AkRj1cwZ+4xfemydN4m+CzdkQabgDfJ
rjOjnhuVIZ4mkpju5P9IM9kedIwvBng7zryp3AsYZFjK40/GhnnT4c9aC2U/pXVAvTZy8yom8nGA
cMcRTuXXFPb8PoDUtB5hzrLWJ6vQlOmfUBZEwjvj2lHfweuiwkeVZuPWGygyzshBN9nCZXIf5riC
wjmrq0Pl2gTJ915yIOSmTW+tVOoklfgswJxstKbbJRAifEu7h6b/DpjNn2ZR+PetMW+LpcFgxvQw
pWax7kXP2+2pVPrZJi94oK4Tnk1otw+9af3OceRv49R4aHswMEz8F8Pi8TxkXXRXQ3B062JjyrF+
JV8HgCsTe8rsHkB97BuhLtkAX6D3v9LoYyTEl2NEJrJQ03pVmVsFjSzEOr/uLVJvkyiIJ3gGwz/F
5XuL9qdIklHtMLxuJPmsMzSSXf+WzNV30fSMyLT0ZI3903fK4g9dTScn3/ZQrO+SSJHos/u9mq16
D1CQ+tMmO8+5takMTe2vozgUBYzeOEJ5pTwuAFBbOGjWxgzBATwfijSx02wcryWxSxaHePGw7q6n
Fp8EEbvfakpoUR8ssalg1KZGiww/+ekuBjzluCHEWJ1f+j7twYmhNSJokyQLjWNW9cPZSqlG7x1Q
SfodnHh7NJmNMDLHW+1G5iXNS0LxObpeRbPBppLQAsfBiDiSkjNXk/ELyViCipwh4uCwHuDUMG0Y
ENc+st5N1t24bIUKotgm7VOcuwnnaphW2PQ3tBDkT/Yy37gdfo6lmqIaiYXRqr4OJh54yWBnDzqY
yTcP3Z7wiCCKyW7tMwGvsVWNhd0Vi6iIOX5YwYxxERi1auVxlGyC+efbXVVk15iE8jykw0NvIFJQ
v+Bwgc2/WVfeKSfDFw8BnzMeD7OQWCPfBQNOe52m6ELr3oaMhfqdtJgA4A4fIcGE947sefaBMeHI
aG2T1N6ZSEV3PDXoXpi7BxdCszFbXNJLL1XMvym4V7Smt0EkoDJC9CXl6kgnKqZQMqu9+ADo5sDW
naWxQNXGh52j87Qbwyp++kmxYGwpSBINy5fkkpEsflbmaY51drl9MIwkvzhkTVeoxpuI0D3buXjF
ENuylUyzDb3d7NCXfFJTcpiPcwEyofWIV6pgLTI17FTl/opLxe42gn3nmzV3TfaKuAbYREDCOXfa
eQ+74kxCctgkUfhQOCDP8oyfdcfynfZDUumdg49k2XRa7KvEQHcIrQb29NCwIqTSiYFrIkbGnbkl
bk2t4rl3ccnG9YvdT7RuVwDoUOrgnZwgC8PQd8S+drAVj0PZreORutpsoP+JqMQjGde1rbtp7ZT6
wfWycp+2xm72SUXXjIEMcV+6mNlbomOOfT9sbZ/tgQvKY+W5TrmtrJmmv4kBhTKOlbTGM76UeQ/Z
eh+KIbkPDY/wVI5qPWNf5BmIcNdJxC8XMm2lB7Day+awjFdtlU7b3hVHn7Tm/e2DqRJICs52cOz4
KCs5IfpH5r7S3GbR5CS+sKR5o6YLx/FQ7E1IxuuaQHZfeMF9b7b2oyaFfYn0SDkskqs9RJxPg47q
RjXT/kRBm51zFCiK5jEcFhKs+7/ZO6/lyJEs2/7KWL+jLoRDjc30QwCB0CSDKjP5AqNKaO2QXz8L
rOqeyr5m3XdsXm+bNa2YVCEAdz/n7L32sSLA+vskmYDM0d4pS+Co6AnmaDnJNCf9DB6vHq+w1U7P
N7GavyIFbogwrEFvONEMHNnVfX1MvyFq3s15pm6bQYfVz8KEM+igPKcC7UatEHVN33ncEy6RElgS
cpMtQ7zLcVsVXR2CnebkHY0DxDt3WO6NHKg4AA/I8Zn9AMjk3dm4vS6ea4NjLURbtazHDQEOMLYl
VgWL98fI3F1iFcVRJPYdgcIQLmFHuQaqXiTAyt6c6p9GlnzYjeoEjUrWb22T+GEmeNH7QnALLFW9
W7iaKt18y6E8nMYipYuJ/ExV7HPXIkUp4a84mfUDRybdJeleekgsDymDRwygACEEK2P+RHrieIP4
S0+rrW5GyJwNKjrgQtT+7DIs/Ixht+0SlR4bCc3Cag4qBPv4t9J9rfOmd1QL2N8ZqCUQ/b0+cgJ9
Iu1iie56BmS07+ZO2XUN8kAy2DbsYjftaM1Um90pwvcFFC7c9HBY/Tamh1LLVnCoA2Tu6DtlRuqq
9xOPFOuoDuCIMSDDao4HCpPdoK3uoyRcAjdJxF4te3xjc/nDch4NjdGQOmTnKjeZ15R0N+iro6M3
iVR9KXKdapsekCvne0r+8CBTpjEaTBbCUnQ8yJhubUelVuoOdFsgBKYjr5luHqHc04pnHEGN3HO+
VefbJc4BxubXqiuplKb4GCPn27nCoMM9gsiEWFBpFno/zBiLpTleDifPh//5w8ocwm5Nzg99otzC
xIMXY7LuErBJ79axtgAF48fBIvGeZNcrKdgJOIgQFWY1KBv4hBzdFvdU4NLbry3vqSZtJ5Hiw52p
7XO33AMj1YDJrc5ovJBpqT1nWpoHFPDz0V0/fP3Xl3lQAqZC5agOgCxDBqbaBAA0QsLy9eFLjYE0
AfN/rk4MoWM0Rq2RYhPGSlATJbCGhSQVB9aYegp1WCmb3KMbzVyIL319/evDii0NpOI88dAZ+aa8
o0cXdmQQat1dvH729U8R7ehmcMc91A/lmAiEQ7ldBSInkrtlzaARn8mAUycuBfAaCrjyZf2AphAB
SGqq1GEGFd/cD0c63P3vH55zyZOGO4rNTUkf7TXo5yvC5eufXFKT/r+WGhH0v9ZSIyhbTRh/F+76
r/L1337/yZvX4vM//3LzOf7b8bPtPn9RU//xY3+LNzN+c9Hw2q4QBm4eIsT+rqcm+cw0+XdHF7rm
rF/4I9xMaL8ZlgZOAg02dachSBz7W7iZ8xs6f1tV+YqKLlj7H6mpNd1ew8t+tWyYmDYc+A7wVIW2
isf/rDPWaS8XACUQdU1clPGsXBbZMep1p9hL2xZ5R8S8rWyx6TdF/Ki0UH4UAiaOHR49JG/NYwTD
r48a1efgA40StiHHACk3GaK6zeQw4krzKg3g1mlktlgvAuvfKUzUm7aazECbFzYZ0zpoaodyihnG
zvjOStUiHEZdVBUCFRarg69J8uVF7zKR0TkjuokxPzSvjLHfWuzC107o2VZ09k1ZLOO5arNnvWpw
AcNiO+VAuf2uY2nMU0XhhlMEq3F95xALeOMM+SMr02U2h27XThGrJX1cWlXPrknWI+GKiRdPZJ8B
0xgiD/UNcria5rOliKMU6AabPux2EQiLIXHDx74U78qYvjSGW+0q1RnumpTxcyPJMMzZcen1Lv2c
0cAoGRmu40sQ+Sh6dTYtgiMSv1NJuXFIFEVKUhXBXFEItKJ8TBfNDhp8M1sTGU8oQCiiGCt2LZwr
2HrFvhx3TkhMBXmzxqa2QFBGRVL6M1WGV1XqcVBo3NSAGrvWfWwtDB2xDYY4pcMwJmc6G+ERJQIx
lcnOqtug6AUu/USDZ1EtcosN9ZFWXEdHH51XCW+MGQSftarkjEYii+vyz7yIfjvAYc2ZgPtNx7Qu
Ya6hgiPu53QvR8F/NLR9OomF3iFipkrRINhTwfGWX56H2Qli7w+5JurBx61GWd2jyOZ1KyDYgvKW
2wG1NkReIKDrT0BKUchNVggESjXINCn/VkyY7aXZ3Uk5M3/j5SAPyPW6iXpxACC8tM+qMvGmxAe8
qoNvGJVD8JvYL/3yXMYrFhi5gZNyvl1mu32QoHVITbhoi00kXibP46ixjs9A4mczpGjSmAVm9OX0
DMbUROdyHnh5h+IJ8h3e9dYK0rmmwM+Os4OIzRg0uV1Gbo2aiy4B6z50CftiSKRFA8jPPMJHfKZH
G23albjvNlOAICf0YHhykj9Kwgu20dIcjBhqKHPLXcSpLViAc5RMdIStodMlmgKbG5Fao6Hczkn2
vVxuK6LIiKfDW2rL/MZgo2a0aoPMQgmWufComhUYFQ/jm2V9r1NtoGHyzdSWdH1Tl6MgJ8NvLGWH
qds5T5IXKVvi7zBxlKMxgoVpEUAfBPHh20KvdnGqV89Eh0I97azdlIwlmjPeAs5P5qHS2oeIS+Hs
4I31VOkEWpi2Vz2EBNxqA/GJ8oqnSt+FejiQPQp3xy7kcslzNKZre6ltlXoXtrS8mflrSYZvP6yM
HXHyoAi5eAqEQsPkKTpNlbaoz8qquRlizi4G07u5oJaV4KXqyt2jM/ItR38hGvdKWku2TVoIi2h4
zzwU24vu5tVKXDtl9+BAzLHnlrm9DSQ+7OcqcHhLfVgrn1bF0C9dh1yjybdJfTQDRlTujvhFxnfj
I3xXjpgTKpQwjzuPkTrLYmdsKo0KoxY1YQBjRSoxEs6hyN+SISYtYE4/KpRAnoiaR2bLdPdNYD+L
ytubtnAQeRfwM3a0FttyUgITVrei9XvxM3JoxIZE/GB2W/bzpB0JWNeQPrr5eUZg7NV2nAWOPTwg
dAMiYNQLokoBvqlynhVr5BJ1tOWalQiMlE+Ql0/RQsq3pqxQ90Fu4q5TtyjCoqb6dKqSYJASsLOq
kC6dvCkTtgQrzveSyf7B6gjRo3H4RtLbljzYADCs4as2vnz0l4Nn1txArZ7dVrJJgGKH3KcT9bTZ
OwGpi6e8tYuttX7TBFuNVwgFzMIwEzOuu8tINXdKOFDmmJIpuOf0V77oBhrUKO4Njk8NxVxUPDp9
uQSjgfnV4FIoqy0iuXDFrySC0TLj+EumuTdOQWt7JGfRF/iJgr60gWInDNMRlHf+mESfqVKTZbYu
qslHFA+XqEbopCjqQC8APYkzy22pFLM/WgkTflopchAowymuNkLBg17Sn8hUlKgW+SeBlTg/E1vR
z1YFuIVg2x9drVpniho9yAs036Dt1ZspaXYGgQdEWFJrzoTanuH+0gwzhjwodNnc6XCBu5LKK2rr
a2aL+tYelORc5hHZwGt6mt4BTFjs60Shchj54tmJMN5obXZtu9pGK9FuyBtrdiJSwEGSyuUaaXMy
cfJDRnA+JqiqkaKHl1nGKMl6/eeipwTIFDwJNOkUmknTXZqu5KSesTRJbs+SeTsXXGLA/upPXTX9
UCN3RuhnrpcBeb1SpYyjnUa4oyfWfat3ysBNuxsxT3Kr0Fzdzg1rnX0kuof7vrJuYgv1ojGBjQ/j
N3Z7oq3XX0cMyMPUvg4qFQD2J5rN0OGoBZos6FuwDXaV3LuLzI5Rf+nnqN1xNOMJw5Zf67oA9nDv
RaoCaG29GRfQe0MtdQiY4Xaq4sk3nQjBjgBbCx9qA30SJKb2I9cjd0cKx40dTnPgts96p6DLcFV4
YVHhVS1Ljcqv5SoG85VMN32pLnvNCt8dIVbwPfIyY+X8gsrA3CDsPWw2+k82eSDGkNxTZPiW0T/Y
EwI7i1QlOSbIil3zddGdR7ahwS+hHtAKHZGh9RMEWFFOsNuHwc8apfebctS3Tqf9ZGMWmjbfpP2s
AOXsb4gv2c8dZBxkmTBji/aHYUguDFbbLKwxLmRzIJx28JaZxm6YfauEq0Ny9L62MiMu5ZG2HoJb
Dkjm2Nj+xG5ua3nu26q+Kw0rPGqAWBAckzgxu0wDEwZv6Y8uoQYv00kLZB8/uqK7MeYkDkYXDrHg
xfWgkFQbVA6E3dbiW62gVx4VZiGJY5qHyaFTJdtLpZnBHOtHla5LxyLH2URZl841sV3HMlAf6LBZ
olX8eFZP7IWEg1sRYdjYYs7KbPGG9jTcVIv2snDc8cCm2KIMSarbFqP7Jl9m93525LuzCETq4XCn
mWnANNW5L8qHSs5rYkqCJwa22mms0Tv15rliby7YG+/LxTBQv0oXb2tukAVKFhKdtSKxkzs62lj9
s4UVlTGiaGtft8LxsQUScs4a44MAnuWBAcSM+uyhB/LTRcPj14exTp/maV5RD93wKCYkR2y4wz6M
0Dpa6kqUW0JaWMSwoSup0efzm6Soy6vCIIscWpIBLBOWhZHwQjSlcQhrmp1zpbJpm+EjWyIpXGGo
BtEQN9vYhLesRrp9yNaobSclNgiot30w6PmThr78sCaTDKVyVrZdP2r3nJUBPhXmo4p58THMskAt
te76+z+5MfAKRC6neYZ2EEs0lvBtvK4hzhu2oep3Y6PvZkWZtwaNtaCHAPikKdy+GpPVwCzWWdwk
3k36v3488ubqkoC85p2WpEnHWi8vpVrTeUcgcONiW2gJJxrs5ZyRUbuAsLAmpEKjmvl9ZBJmBnav
VA+OXZGOwvu2QdkfOyB6kRgKa3jKydpcZcCM1msgS7q4zpD67X5E7rcQMcf82ysjLdp3JnDHZZSP
OGA9t+m6Z2tKbG+FXJcuw2KABxz469APy+Q5j+hqCH3MNoXSxHu2uCQYx1zbYFD8Nqr0lmNY97m+
5lz21XcL9NtWMdhK4kHfS33XAnfwUPAwT2x2lXtC2r+b2LUOBFk9IQ+cdhn5fVEd783egjTLKwSh
Citoq/c3FBzXMiJpSrPZ9NxB9Xs2O4R4G1U4WH/q3g7ixBFBKgCKM3J9LKYyD8YEX+Eiq2ZnFlHQ
Ju58bHTtjfnq4BcCNkNhMKfJLawH3DeypEUUlUsdEEAiIJo3mulhQ0y/J6SxM8BiUMHC2myjRCVS
npg0yIGM7saZCeU0fKQvnbUwc6gZKQAS2zlZezaNR8t0u5NtmyiB1xPKoNRnJkaPZeE2aPLAtsTm
G4dzuRVQt3ir+2Pmjm9M9Y0ry82pbZAnZvpoeJYjy42rRe2ZamrCsMy5Rzf2g4KeqrCoK+3sJ3YM
EgqIGAAkmD2oqb7TTdp2nE2InVoRQ4bzaVrcGyrVZAFjyu+aeu8oTqAUQGQTtdhPOrfuVG6SGGGn
+B6Z4mJESbcbLKvyZdcetIjQ65ZTHIi79MGMte8OtHK/yDKcLQUNdCdinD5El3LBjxkO+UMIc0Bp
Q+yMFCvJ1D0MZYjtZJYfEfvuMjKdlsWXOkn/Do8ddVRtRdtlQtjQIaLZJ4P9MtcDVeyk9wc5IEQ1
RXRnKZKI8RzAoSMzy0ssqgg1d9SzzkGCZxd1dC0Z5CVIqqJRsQ/g3nOCOe8bziZsgzoGUviFbpT8
rKMqgCg97JoEASVKcfSoH7Y94i7MK9KuEPKCXhfD3uYR+5rF1h1mKD8KSUMUJTVlGs7jrVkhcB1d
upVuHz5lZGh6A3FRSIGBT2YjUkEm1G4fYzRgk4AI7+xCFWGg42LEANfhj7Vbn9yIUBOtkLdjJX7g
24OkG+tkDFb2PkNrPue5cug6eQnVHqEXVBHGhsRGStcuwLFbt+hHEy6U6pXjwTtQbwZH1A+uRWJs
taCeq0+q3T1GWQJLGZasPwql3uQIlVBCaNzyQnk2oYDvkHMSXtWwXCS0mukfE1YrWuRvabMOpjQW
SSxAvhJhwSlrsi419OVbYJSFl9oSNJqO3n2BoWy2b5bdy5OI+4vROEdGRRwbdCu+KXVcS5wOMbkR
pEh9vTiHfuwnn9bSSOYYR2ro1fhnOOWRkmspzSVmP0KLnTBsjLVLuJLKbc069FrokAiDsHJWau7R
3n3SCPvwOWB9gnt8W5QJhmrMdaJzx/rxwCmM4Gcga+mAAcdVH83m3VlNAOHSl/uiaXxrwUSt1Dw4
IF/EvqL8HvresyhkxILtN1rUH3qpuceJMNqNORp6kIFHItyeU6MIhXGiVX4X6T106Db/USU7Aswh
Ja6CNDzpunM/99iMhIrqMgcAvaljouDUGPskNm9kVB0ZWIJzNl49BDvbumHUgyIQCHHocQrTVJAL
EeqD1k+GEe4U+kk771xmEwwbMbmTGtBpl6zJtesNmLAdheszO9fPAQrUxs3ca2OAM03VnmkcNzdE
GlpUI32qycH3V7nGVo7QBBRVPBA8iU5QcCRf1Fjz9OlbHqvqrpfTTtPooLUSl6C6fEL9RBlqJS8h
B3CQZ3CHl/l1kFhaTYON/ZpW4QvmX8m8GM+vsdrazM5h1VjE+0Ad3qc9UE+rpgUfvwmt0FB2TYrf
KxzRHJiuW6NLgkVyNKT021YFbruhvzXt/kGSWGahONprHIVgdXVyW2jmHRmB3O3Eknkx6uGko5bp
ORowDcvCo5kVuNTsF6a07Y/sthSq6YVVGxPTSG96Ud5jSVuqIx/D4Be4nPN35ZpGMQLcc43lbjVH
+QPT0IVhHEo1i+IgShdSJchVTGlnbVuoAeVkooeMeQbawqHJ6FRvnBQFTlf6tsSUzLpKKwYx9qm0
wEcXfYihWk9oo9XhI5Bb4SGYwrpHFZc2PcpH4yZkM9st0dyj5PRzwev8VUo4Xchv5cQYN0+yVadg
AnO6HQEuxst11GnbKFWvYKF3WPuSDWY2kq3SpvQ4TcAURCRVr+d+Zv1cRU14ojwzg1By+zacCtce
Gpk0BpRtbhm7rJl/rlhytv5tR+zAxkJViDRRvKWIOjcSNCdTvYEUgIqMleJg5w+KZn5viUz1VJuS
mJQ+emEk1a+tynloV7dOhGm6sB5cicMxGwd9E+Hu2UeieZwdXKpQru/CGYcEBFnC3rsCyVeNIZXC
ifDFudxFIaFGeR8fwy5/wGybn/Q0vUprPPdk7J3bLoJzTeG9pUuyDsNpupAOON8XRvKtbwaeJaVG
3tWnLpmcU2VhEwNVNQa9Bo0trHMvLjRslfX0kCxgu7hGutQlunomfJJI6dNXW/7/vE//Hn1WfwA1
ur/+B5+/V/Xckv0u/+HTvz4S9VMV/7H+zN+/59ef+OsleW+rrvop/+l37T6rtf3f/eM3/fKb+et/
PLp1avDLJ9uv2cO1/2zn+8+uz+XXo+B5rN/5//rFP+YQ/4oGAzP3n9JgLq9J+fkLCub3n/hjeGFZ
v+F8MIVlYKglesllejB+dvI//6LY2m/ASRzN0WxuSCgN/w2DEfZvKMRt3YGFpYOBUsEW/TG+EMZv
qskxTbVV3AIQY+y//O3Z//Iu/ve7+gsSayUx/Xl44di2a6j8IpfiCLjrOtz4EyRFUiUrclKWfU/2
OqUdsvgNOg6WYv1dO7Yv/SMyb5/oLfNAGNSfRj1/PJhf/jhP8B/+uKNZREETRcmzgW7z6x8nyrhq
LJXOmjGhlIDhLk8IDMGhWHJHCxBimmN9auP/9s8yNvrzc+5FaA4cwulpfsfHHhPmo+y2fe7NJCB3
J7NGkPov/uSKmvn1Vf71if4DDyvDMhU6A39RAo9brhqnsA5Y7mZOfJk+//NXVdjG//XnHE1z0J8h
h2MghXLy1yfY5UqdIpggJBym3DG2sJwK45bpP56z0mkuSYfyk4Z9t7FcRH+gRdOLW1BSxTYnjUrP
LnZRItBTQqb4eMY98smQpzSoBEkCM32NEHG40GrPVFf9FtqDtiEsVw1ITWDfFB8DXsiJN57Jt13u
yygz/NYo5A4DAq6jBkVKOt6GSqP7RTpehIVWO1nI3UbxVfpW4wQD/2OKc4hlpR5EpTMdqwQN2wn5
GDmY7WKic7aKG6z4rK8V4Rui/ZbByaEbNT0Z1AEeooGHiQiBh0u/upv1OtmP4wKJxybqL0IgqMWd
trfaVw4kXHnGazyzB1Xl/ESAuwdpkTNmbh47C92sZnQkP6A1NM0jmIDDqMt3bGs3eoih2S2NT+SB
l6RuXgBHP41zzaSsuyjm+I3xhs2cgFcWkyZuMyZ/GYHfPeOzjdVRYCzmsM2tN9JPYMDO5Gksg6BE
6scn+MtAwuv2RYVCtgEigbJJCeYZWVpRkUdOmszkG9W+yd61Uv9ElUqqHVMRNKAJhT2/So8g/TtO
4Wnlcq20igAc6I0t9feWl22vNDMhTUerYhwm0VX7PSj5gkK6TLRVCZdshahe7AhlaJKBWZ8/s2V6
ii0DNB9GrHZ6YufGQh/W+J8tPLH28mkYxVNUf5RF99p3TQ7t3CH1hzQpj81+zlIEuGP9ElLVKbYV
6CWVskGnwKyLT3WsVndz7q+/pzCmJ3U2b+fqzmo4B2ad0DAfQ6OE9+xIuGtWfI+NgnhJrH/wFvgW
uINC75CK4R6wi3zkqFaTvU7PgvqUAMCi41VzwL+Olvqz03mOdMIIaS0q8akwSN5pkr45TJNNptyB
XdJIOU5+dhnPoOigAMeKPGeGxmzFQFGu5+331MACSzjTh1sBAVJim/zIDMNUxncri/HJmYR6JuKa
I3HXg3hDHEtVe43DA2lIlETZRMSQOkTblAr5krv2vqFc5szEY7a78upq7b0g2x5OgXauUhe3keJy
8lRBIOVKzDSU6YGuiWBsuH6aDOVUjMkYuwzmanxWcQaUcqYbpA5EWaxvtEufdG7CV8d17vhdUEAl
a3zIizHq7a5WhMpfl74Wj/TkdRo2ye+Xb7kqn8OmekdnjZbFya8o8nFYRN1CaYCGrAVqiZG39kKF
ESLqcazrcFE3tpUd1usGCMBjVow3M/IiiKPAQxtok50yAHquTbJIXAg+LlLtQWcKMDHtKc3+M1dW
8n5M7kRf0OVZTsDV0gOObzJGDar8rL1LyknbdX13cWr5pJRrywqPJd1c3jegeD7rLlOUqH7R155R
njTFjrgTxlNhtDXXOw4yIRfMTiV0hoYO4t6Ze7YROlMQAoB7vWbuEMFzkqskZ8UktYr6WWjyARXZ
DeZDbxHcqdr6wTANAst61njRrqGEpCfZvMbky7yQptr6tttfyd5DnMyhmboD07oSz97wHA44Zntz
tCnki9qLGoJQWD9Xfe9CG6s4rJeTUzE6nEEMoEAkIKJOnnLjuW1giKoOth+zsK5mpUBN4YaMmWXN
1fwsa2Rnoco7HyOQWkqW/K/lCLXZTHuaGZ689OZaihAUQ2AdTwq/umrxR9JIfMqOhWog+wXxHIs/
IZilHt4z6+fLvKli0T+xBLAWu+5+Max7WjUMvpMnOJ+rOby6JiK5tsO469vySdFBNLTJTE8A79X6
8xPx1aZdfXP18akZ5qfWLVCDhrdo3ZhnJhNzw3R6QmUeRHby0C/NlkWVpuMoPvWKx9mP6xrTFi9t
Yj41JWNtynO3NT6rdH7STa5G1rKDOhlX2MNXTS2uNLt+MsEh35bzvL7ex7ixNiA+zU2nZIEY8PWr
Dig1synQw9nzTijFMVy6S6/yUhQT706fnruYl3VaF3eoMuQeEExsY9wCBZLWqAIx3ybsP7SWp0ub
K+yaLmQUvdU/GVOxdqbJYy5vMRg1i3yesz3kVaYAoF9XPgCKD2U+dG77sr4kc8MWQzQqtAnupiLL
Z4/ola8nqCmExxPfe/y64M1avjRdegS2VkP3BLLPlTdr7KNJhQGqkz/YkZE563g+Ut5wF/HxVu2K
qy26C1v7S2xE39sM8WNi4+D8QmSzjfc2kVqg+naoWTCO6sa2b/O3RbNqL11XNQL7mE9oGV3SdiHx
hMECrtJki3kW5cGYXZ2xnfcQ5snnqMPUo+9+TeeSyZ/baluntVbh+bnFPu5pMa1ibSyubclNoU/j
HcTwG5QhF4bdhCitWRXrzhfL/GKk8iooIel0xQ/s0SfeQrDfQ3VsM4yEzvhUTzZiF1OneE3h8Era
DTIqd0XLDhBjWvA1Omadw1MA31DBpSDvZFldW9yxQKQQR1qSmB+bYY2VqFtWWQWuTKEDBQAuncwh
kfandnxcomKr0teWOiin3EJS4kzO97ZB+NDrYBpiuGqNPdACoL3D2Buzd9TlW9XkV7GpfnTmsq1R
bKaprrEBTueM/1eyhCoXSrSVg/5thFnnmMWOCFmPqPL+NKYSvq7VcJUSzFwWOkGBNFDQFuBUTAR2
B/OHZXMpN9XIn5r0l1Ebjx1ZPCgz0Iu0S38YrGZbjZFLAO90jYnrYo0Vr1OIny9DeeINY0dEADlC
CFV5UnHp8HLmUMNSN1sjJKFaEJviZXn+plSr7J6YYM8mIgNJp0JKXLz6NgTG84oh87RE4oiMuN/Q
HzpQ5xugDkbLi+xrb4VvAiGuh6H0RZE0CWNl5tWYhz0zgIo2pzcVI20CnRTPwTm0rmRqr2OF7WoT
3M0U2CkHOJ5K7RctBgO1X5y9ItqzvjS3xmiVp27JniOFxYe2rbKFl7HFizSZg7p3XK0ILCLg6zIh
DgR7JMcywqcbbbVPLSaSdWd8X2xcp+ts1xko1wesvbMcHh3ZC8AKis/uUHERqcxWVec4G+zprRiV
7dJ9sNqNJwtnZ2Qs2lZOMLycsX9MQUUCoghfq4YN6PcHQao72TnmXsy3urKc3Sl50Qo3wfsyRnAE
c6SYtKC9uKKDZSSuzug8ClJF/aZEIapxWe+JY1P3CygK2Bw1cEVs2noq211FEbrJYvE4G8m9Edur
lXCIji2DZdplhFAbblj6WsXxpx6MdodD40bQSS7hyLfsvWkTEsCREuJl2gf6OG+hIyDl4DdlTuZr
y/Qx2NxUYazVlyTNIZTRS5MSSqIjEyIjUQwzeKnu8ahwSmq6945bc1vVH0nBBYGe5B3hGVjBxZ4R
0KqQivD2uJx4/XSWjI6hjJnTB5JUbcswZeCgVbFu409L1iWXXLo1oZwH/3VFsVAkNvhokASXpLJS
EMJBaDOCJd6C0dGZjhnsgr6k00SLcM8rQT/JorsX4+710ihMzpMS3uXmR5TzZtOOTLdmWV5McKBb
0XOldeSCTpWZkOoRNtDOkrdMomOZioQKJC02wqX55pJcv6G45WTjZCHSY4kOqrHaVcfDTq91hq/o
6lOClW+N794yPCAzIW/sXTaarwVWWg5bh4XZ8V0BF6zWTaKGSXII2cIDmqScrkb5E181B7cpe6Mq
GjxtVWnRm+UsXLQ7xejpn9URO/pMAJCDP14aGMCwxAWlqj+bOknPgLscv8XijpP1BpWC4hlrnwwx
9eCROHBfq4x6VtkaQO9452rwFlqEigghmiogYmjwJLDzOGNVxOPrV6ZxFkn2Fpf0Jxuyd2y98Ppc
H7xJiBugNh89BSs+LCQnranLrUO51Qr7o4j0nyVQCiaOHG3rCmNso/O+WoIu8mQ1B8ukt9+pAHfU
rP+WW8O9vSrXNLzgbEHxIXKgxiDvklcEmD4pWuMWU9KNEvU/TaAKW7NGG1DN6ZOh5iumD/oOZ9Qb
k+GcDsPdSxyjCjR9aE4dRwupBYraSIrNLN1ypsSKXhOmnXYMBBaarOgnSBpQs8CCK7aL7DAw2mnw
8s75LjPN9FuhPECAuNfrwaKaKLod7WVrs7qJBDOXIUIr1rQdh9i5BtSY7t0BIpFhhg/hJUfRct9l
oPdjJjt+ORyx6npCrWgIE98+0NWl5gBzYy6yPPDZm73IGEmRxfx/EASMYd+N55TVZkDv8s11Rvk6
5e6DBaLvwMmKjuVEkjWvmuWnkFk9rrgzB2Fyxybua6j2DG8wPSS0DOJ+nD1Y10Q6GY6DR09/NHVx
qzjTm2jzmYEHc4s8ukmZNeEV5rSdW+OuqKc3hAYuiyL3mQZwfTsS9rIqWWNEdZLLXeJIAbLiE73i
HmjuU9GJtsPHP1HFdfJ3YZxAnLW3EJgtBapPfSZDmmqTy9NFywWTOxhtpkPDuF5pOfgJzQRc1aDV
QE4zxlSMLZZciuIEehU1hooP6dhPA4QNzvox5vmAtyoGv0MHYl86tNwtm95DR7+hzAgErlhriFli
tLbsMfScqrEGskan2LXmHZglnE3YSghUaMkACMBDqKC9jR+lVm+R32XHVYBmK/HLmG4z+qYq6j9O
NZvabF6rlUDfoSfLNHFs1PDc6wVasWmnDM1KSSyu6tJ8ZvN8EGzBntvi6okxDLD+c/3SL9xbXflD
JXvGq0qNTL76WiXKa43jk7wWiq9CbdhO4GUOxBJaHHM2nQXcM0bDcqthouGKbT9UMkCgOeX0Ckqt
3NkJMv1sdef39N6r6r43qWRDWa3+5+wtNRhkqiXzsFnAM+TPPJSCzmG2kMoQbgfHIWKiBzAf2s6p
BSI2mM9fSs7FMmN0/cWNvqroEniDcQhGvyjxDimNVxGtG4i6/8RYcz8U8YNd4s9PIxz3OWpaJy4t
eu8sqrYCGxLrdRGL9pCY1TekFzqIW/BNIaw3+lGIL0FXMIBGPOAspxpISh7Z5Y5X9zy1xrVLGCJb
hOG2ILF2KbKEHinjQQgeTW45e2GKs0ue9r6K0gtM2wR9ICY7EFN3tZLzKCNEKwK+RTsjgBZUKL6d
FRB8myd8J7U3odAIJ+YuWTcIP6qLO6sTrMx0k7ZzTXknh9L16e4zbRhZBAkIZ0A+3EmDfJYOl5TX
q9YzoDMZaMyvCJDGtYrT+WQ46iG5U9BC72dUHSRR9z+t2Gr8dGeXFQ26mpdL7yLOSDaDmXyBAmPk
6Y7iaPDURguPeThJ2IQQTHCwW8xwPbrPT/WMgHKt7zKzadGJfQP4gM4DXBkW6sBK03UwPLvoCXkG
YOR6m9sxnvP4nKccf2ahHCtVv89H8GOlVHE7Llifi/kms1uXBaXHiZxYO4QfSxCbwu81gpDHrpvR
VLOErSrFjOGkbzBstLJpuEwSEX2ZxMTl0RLcz8U8BrNWTXvFaD3X4LMqr41vfWqf+2YcGY215U4Q
3XaqEA5bzIs2hkrs+mCm93akFAe8UVejMZiBcggCweslmWof1ZBs3SntuOfI1ogxFWJQovNrRFHh
NUpk7g0V5wvK+re4ax/Hrr7V7Zj4vPC/CDuT5da1JMv+S85hhr6ZgiBIgr1EipImMLXo+x5fnwvK
sqrKF2kZg5Dd0H1XIgngHD/ue6+NbtWapj3RJ+R9kDHB42wdsYbWzIvTHZplAj6gtzHVd5CbAhTI
2F0zvOB1T6iaWe1ZcDjYL3u13lmwPTmmxSGnJstiw9YaJHqTb8BIM8TQGebqUczZBiE5tWbIyg4r
mG2vZuAOeYpKzvAvllI42YAYNRN5kEo5PdQpnUyyZs/jMDx8kA3MtkRUu1MIzhj1cGEo9Q6d8rIu
xncg0jVsVzrFOj6lpi6CzeD37aqXs3Rdq7RaK+3hLzBGefRXtV5/l5nwxpzeJMl3xI+dsCukyJiG
5QOUNZQZzPUoKE23tCAoJZPqQHu3NrkR16uetVcKfc1tcgvuSiMQeMtnCvOpWZPa5C60lnhUvXSq
97qWXUNcn+vGYsccxoKKJXFiOm18Mrn7p1vnrgHMkkBsxskEZVTQgYRMS5Ydar3l/mphPW1QEEwI
9BB54b0lWBO+xNR86WTIeZkmv1goGiNSh3BqkJVeBxyN3vRaAkvocOIeN2Nd74pMEr0WMb0N6oZn
BSpKriNCSMK4czWNshxeTbtuJO55bu5xT8f3W+sqmoIprwxb9DFFRt7HAC/G8ZDnEjHpo5xc1FL4
xGEfBWT5ymJJLJXY4wevU2S4heQF77rwK8+ltTFSFuAAuQoiztDaaPEyuO4ZKjDiHSN5k+LmPUrY
GP60erwVqqxuuAKUPAgqBwhrRkhUWcl3vsCXJsTqm/xezOM6M0p/1WuIpyoDx0c1UrGRSGePnTaS
N8yAtDGw3loh7TmN+88U9JO2TGJJwBVuf7PnSBk06HMhud1gfYAuoF2udTpBVrEsQMFAlxbz3vKT
Earf/iS+WMCcRE4AZ5HpaE3ZNZo+5sYiZDcukVgAkQyxTvzJuAULKQsR10Izo5bqyPyRjaUJCJLR
LobqPMiwUjjsoUAaivvQqgKUJsYBvsQuIXVLbS3rbi3p50GgAd2K0NhgkfTZTfgmxnw/I8pbZels
kM1JHDimwrZUIOUJqqv1oVuV5a5Tq49K2001eLOw4kjeaP6n7qMPj80TxZWLGHY9WxgNDRwfdqCb
D2VUUAI0dm9MTHhbold02thVgyaI533gXZhF/ZHUCz3UYjmlN4rceV3U/bcl01KOpPSkw+7RkoDC
PW6mdfE06gdFnwRa/LCJWi2jRDTY89rad0u9OQSlX4BZk25CKbLCN+Cll0NGCMdZ1MJrkIc7rS4k
OgPL7DtRHj6J52pVfZgy3OSxE65UqB+lTHJaNz3iwDwwJ7guYT3ygGaPUGbC34h9TqYSj0Cx1Ukf
seux+KAx+IhG5TYL6m1IUjdqB8CsCguZgl0jIKrI4Y7/QJr2jIT7Ta35RiIsHqVOxAKCjF3A/aIL
5VMKf27VsFn+aZwR3bf0sV7bxfJSRtYByC6lvFJ8AcOReN+sZ7XCl+kFBPY7HEo+FtK3mGpySkxU
Gp4FKzm211WFFVHLkeL97TuMwL06BYrC+Ur0VXaRKsY1lA2wVMbw2IMrkjjWAgiBQZRC+tLUp0JX
rWdgDnYQcQgUWF1yvxLtERzhpi6puTXGLHpc66u+hbZY7yYeSTzufg/8ZolBMzMDUUM8XIu+2hrG
+C7DP+GgfW7oL61jlfCJUsf2jQeH/vk296ESR7J+TDAzHafGeMwaABydsHMZ+eMqDJek4Zxo16Fn
j0YR0cec3IkupuhcgOKLQypc1N5/h7wU5pOkooVrxdgNheizTqbx1Ggs+5GAujoLCMFWOfvNE+qy
1jBKmJDFs9Qr5pX0Sgo/yCaY4KdyJ8tl5ep+a10HwD7Zz9BbnzCVLoLMYw5x423sWS3amtOOieUN
LmmIqhdHOMYzDaI4fRZ1pjOdLpw07nolnugpLwfbVtlqPgp0iccqVQBSGdkVOhCXMGaBHMOFbKxz
2u8oSwzJuPVS8FRXaCJBNIbOVJLtwd9UFS0iVFjpXhOuTR7XjlAZF4CuxWFg4nDVxV2viC/ZIEXk
AIu6p43RA0lo4AlS2rjgXFyhIGCyYFZni7V+16qBcF31Qlsg2tS+7u8zahdyXmHPljL2mOSpN/rq
pJvdrmjTejPjHN+o0gYLtXBMCuUWTuN3I+CkQIc/7Sn2auj+IVzRzHJygRGMz2m+G4mS1pD5w5/l
QpBXxUrFZ4YuBglTX99q7Z4JUbBTVC3YCo8KzIWEMW4mAM8v6V9VS536txcGAj8glp9QAESrYNRP
AV4Qx+ySE8gYLjZNVTjjx0ox8SNqOXKe0rhpqgKLY4TurFmWG4H2Y5NijChy8f4WehQLud0M/rUl
vIh42+jz79YVcNeoJzHVRDtZpEFpSNtvEH5hUlMIocsWM/MiSnmLPrMHNha4VYYwyhh8MmfL/l0d
DXyEQHD+nnPOK79KzXWX8SZGEn3lqvztgnBN3BKJuE0IE6MsiKMG3vN3N/SpdbOW11gs5VaVzE67
qFThKFER0Ues4oI45LxgJjbRCEXcpJeMexFuQJgp+JEluxlAIoRNyozExkTGKWmyJ8fWhzUwJo18
FUSmCXo+oQKIQdBBUgZwVCgx2vxFj0VMybVTnxUaix6SaBp0WLsW8VeUkrVJdzjEzL22ZnbluekY
feN/d/mEYqgonjSB8sxzQnwNoAqxghVtQiSly5w35Hkg7BOdn1VxfOLsReW4WIRG8TeSSmlthZbh
9YYntfr33ISWpzSBaKMKIGjSaMfT35+6hihoblSJgf4YuZYfpWiXcySllAKRyBbRBv2wVRVVtgeq
41WpkCwJ9/autUmykxJEm1dZ4JmN20yzA9hdaJamwptMVutAesiRv2demXpSj38fuBPv2RKlcykq
Ackj+D6XFJgwxuzhsz9ua2G8aKZo0LDIonMrpj+pyi4z6nVHSwHLhi+nr1WsbGrR2iip+gbadbzO
aNddP7qEdGaQ6pNiLxqMSWWTqY2kOGq3iPoEg3G/Yq7K7H0aUFn1AyEBsXHMQ2eeOwtcdRsTyy2m
djX32SogPgANHt0oDlOCJ0bI2+C3vgKADRYRZrzXwN+sysByyA/KIzbtQ4GYmr6+0q67asmwK/Qv
uIK2Jqc8syVYIrwubj7E6ZtRVBcSPVbNrJ2VshbZ8EhzDUFFrRmDkaYTTb9d2+/jVgm5A4dLzzkC
w0/zlufVhtb/t19GR6HNFxiCSOstRFSbkdxjR8HM6TDwH0ErCO8L3UQBwBLPGFL7zh6NhvRYTBok
PJoq/d6yJWGGAT1JxHFPgcxo1VHjCEYDOCl5CQASwZDzojjug744SxFYU2gxzAj7Zgd66JSV2Aty
uQJLlJAorTDAkvz+g2iS/LYYLSkt0w19rXs+lcVuQNMqU7GuRiVRiKlm/hkpJAc3gDxojJ2MBDcr
Jr9pQ3WzdMHH/gBEJFyjxM1LldBxjmdlD1ZC8MObpNa+w8aHHD6f1J3P/4o6B4M4krMtYjczYovI
a/M4SaiIykz6SNuODh7izM3A3eik3LxwVZFsw3+pN5mwhBblyUFJpl+Cbzqn66cZO46VbNQkf82h
kjiWPNIcYsrvhqPb+/qwlytr1xDZuNG1luqIXMwxFrj55hkKg14QnxwA6YqFTkRtgjGZ7Da0ExIy
cYNG6ZQPzyUJh5DV2UIpbHDsMeuDdlI9Geo67Cp90xXWZUApuNJxljJ10be5oEALjvtzog6Sh/vY
hDghr/PZp5nCeQjoCc7P1FjCMySOHVbYEEPDl4Jd3FOkPIR+nM//94+yyA0mNSrGsbJUdZfshdN/
/VPmh/zV339btfWsvP79hEi8xeTnpogVOFlEudeqfWTXXEf68fzYOCOJXYn9uxiU2m7Ojze8bvU5
HRSIGXlAimmA7cXvZQsFymxdLZ6AxRICciUsra1k4fCElj3GwdkKIak+6SRO2k1j+aeJ3GYE2p95
a/wkV3hO0i5q08wtJ/9cEsuZhNaMG0iPPAiG3Nfa2jBxDJZib51FuSTDBsvZFMjRNY+YHqPGTBDA
/Gga61gmqgbCtoT5Pr/vWWJDn03h2R9wHaXWQRjUXa61hRuX5RuJxi2dhOEtBpWD+b4/inrYbwZT
zVAHkGyfWsoxqNXWnVKuoRLN9xH4qMtcH5JoFyX7LBs3GO4DJyszDi+Z1h+rIs5RtIzbEhbNVqZk
yuLcjSxlX0c+oK8oeSLmpHaFpLiPMsKM2M8geGApLxXcJcCHHmD3gFmXzxNArDU824teo2ge9AHN
SVPv6UnhFZ/7nmwQ8qwEmbCGUEpUnIUGRGhxXE5YSMYhMydG8UtrkSJdSx8WsE+MVi4g85LLS5xF
R6e0wmQb78VsedJV5HmYhqOnXClO/WAYdkjncC0FjeUxxd9V4sInlAu3rYnEyMGTEtnCyF3UkfRN
7MIWUrAhGkwXeEMDgpsKKiDNQBFlgkdmC3c+8M9Nw1iN7oPW3VHpYH6aJ+w1crmjARidQ9HaDumq
5UTq4WL4mXIzeSCoQNEteX0YAEhp0H5EIdPmikDG1bRElwKngsqPwc1Ncm521FrYLLJqD5id0VeZ
BGvd11FlCzz/SVl+z6FiuCW+phLDkhOXTHGridF0vMiQ+lCL99A5sZnWujfJOqkGzfCLsp9QA6Ao
cFlXxlz8xor2og3TVxeCoTYiFYyVtmf25tAYohkpLYkBfv1AlkdocpffuIk1/JsSZqA6rbdtuDjo
LrDaumsXiRy7AxqWIrA6RZyJji58whokoqnyTGeAnWXrlOmWhx8ObuPUA5BFMb7RjJSmGQfybd2S
LxzTLtqFDciqvvetXQVU0Rs03ga3f7YLLF3ZF2LRcAbBs6h3/oxNSlaOsV9iKFZ67VT4TNjj8NhU
qn9CDyWvazJALobk5+u8UnJQAKKBwgVELrL74EmiD+loktY/0YHtnEHQhCeMmziRKOfNIBsx2jFa
r4U2ulWqoGJQqMRbZ1UA/FUjuyPZqVeVUVAAhzpDTgblO8nnQKXyhK10rDywODkIZvGST1xjF9G0
qHwJfGrTUezyl7ZiiFSOevoimSZpLQNzYbFGSU37Mn5plh9KHlz4Qi8U0ZyUBC8g4rNVS5F6H3NE
BGlsmXcWJhry2H3vyKuKlUTe/MVPoCFOhUyHG3mUSXYaCgH+bxzOMqzIQlyP0WuXggErB2brviUw
WqyEC4QabRfpwJf8JXugbSP4mnmpHLqQOeby/bbCRF5a4Kjk1NCOjdTu69iAYambL21i3sFBLDKy
T8LPcK8my3hBkBIoQ8FbPLfaKg1rxsdBQ3ryqEp8SvHoFvjRsBtiXIPc0TnCWEgOWrcv5pWTG9W1
RpsaOjm2QtpWojQdZeoSGiOJsk7a7EOY5oMoSsUl1uNhM5enYVCKDRhx4zLzioVYPxD94kG6TJ8y
QpmXCTDEVt9iPetzdFG8fp+kvX2yRO5KDRNBtUQpoZJKvogc21UR1jTAAU5FoY4uwOiPmtozPRl8
00O0ozjwCJ/aIN5jtZg3VTMwrdGSSx1F264eYm9cNF/+zCLf98yTRyU9+IU5rNrZ8ytDB04Jpg9k
s8gm0BLrhRuJIVuzzqb62/RjGm4EFCyrdgC6CzNBV5Mzk3E+In4g8pdzLVOS1YAclMWdRSTvm0NV
szVgeGPqp2OIQIiFEAzHrizT5QkV8hCjRLcVjDCEcPQid5U5HxRN18Enon9NSIg1lanbSyp41pwW
8Jnk8QOTr31TEyELUbhwSxOSNwvCuOX203hhZ6EfK0SsmPL7iOa5McGJJg8JfsVMlZaG2rbTdc70
I9DIiTqElCdODjGDRTW+N4RWX4JplG2FphjL9rxRltA6jkJyEL3M5PU8BbQRDkaFtiVXSKBqAJmu
FPwRnSVaHpI4rPiKyuw/ZSkJaijTuJinkZ4Ab3LepWGLN2WWZDp1R1OUklNj6u40dOohxSoE+sAw
PbXXSTWOiHJPxWnTB4CzdU0mDjtDqKooDyEuf6a0vocImbmzprNeLnHqmqQchZkVN2ygQRD6km7T
gJycsaBX29XxQfQbmgIxtDQyls4ILUBDcAoRIVey9/vrSQ8JciBttxiZj0yiBT+3g4mpjupA+jpH
D9k4t2oHkzBkYNOVcuYJ+LVY9bvDiLxsZ05E0sRmUR2ozE44h3vSaLDmynICgDUsbhzrJNRGOn47
a/TaUQUvVsMrKdVuzTiWXBk0EZ5mEHE1TCjxiuBNEMGVkpPQbKauukxjxtZQSypomuBVljkGhYq5
NH+2tVGfLFkALd2ksZtXJgzKRAEgB3W9aPXAw5rK5lnWVyiJ+P8oCJyMlJEFT6M48zgyi/XFA5XN
xM3YHwyjdYcxrfdjo5//Do58knadwSoJK+x6kBRoF6Ag6DWiwQKdDJBaXlUd4OuO9+OmsnHUDOS4
ad7r64XO4FaijDJcCE5zJmOHnxejsDJl60xXaev4Fl1CxHirIUM33scx6ZZ+6iVzDoBS1veW3h6m
WGu3ahxftGKiS5IG+kqp1G5nRGRWcGRNpX1QdNJ+7pkPlsvm//e9vy/98rf+bCFL0+qJZnXWaE6m
G8q21pttoBniHhmbKaz0OnZVv8p2yojRPVr+4u9Pcs6YPwd3Ske89R3zaNaueu3bjSaDFnZQKuj4
om1Uoua1fx2Qu98Cp9oBWrrkr+Z7/2UdJMaF4UMisIDGLy4xR33huKBeYSZL6nq4mtPR/wAy3kKX
rjY4/FlvlrbKtGpUNwTo/xb0LtTtrbhNN/la/+Ib5+JZ558ioyd2DShI9iJfo+Y0vy0U1mSFyE67
5GTg0b6+GwdMakdBdIXtSw0iiVh5CvxzhvvzxohQ/DR27FLKSnlO8Fa5APnn0hY3o1MlTv5d3vB7
W9XRKM+A+fRr8KJm26b67MsjCwKhhgr7CKNMIqSa9QSUR8YZ7sKx6I4oozNs1ORihw5wnajkxJC6
8cFPN0hh5KfqsxDtbpulR9Mg3eaLt444z1VAaa6Q9tBjGr6rHcIS8lfCDwzW40lFplWvSq/cEOWY
PVN1qzlI07WIXJG144qHpNvlL8QQvCMloJWE7WFdbDptrbyon6kMWAXoxWoOf9qjcre8mFt122Vo
j7cBw0S731cH9G1pZcfv/UeGA+saOuaFNzet1K9xMzzK0etfw1v3IrmEkyK1PZIKVc729MyuhoQI
G6ItrZGL9CcA2MQgpagw7PxOKiNqEuEWY9eObRyUPQmJ7Wk+N4MTHyzyRdFQ4kiA4K6t4KQAsXse
tthfCAbm38Vrplt7IwQDbk9efshepLN2y4eVql87Geaf7R9VD95lT0YUc4hn8WrcZAiv3DjCTuS+
rpzXzsMbMNMbjlfCIdubRxrHHCRv8S4dlzsg4MQxbYPHEnni5j/1sXoTrqOXotDfZDsiw/Z3hJPr
8AhTpnpEDehHm27yV0PJ+1E79P5O0vdIu9/WnAqbw7lmj3vHDvFgAc6UXUFqW7SBO4wSA0+9frJ2
uEyZmhm7CZehsovvoBaB1UijZ9Bk5lF1ulvl5ifO4WgJJuyfXviSLrpqhytCjFSAd/sg27EXPI93
iEonbRPtjHudX7Roh7HVD5yHdJUv/o7aNKns/LEw1X7qfbZiGYTlsvRW3QC0DUrQt8YpXus9ftfw
QQy9IzzBNidZAuvrNgxd1CThafxIvfpoXMrNB2y35qBsyjWqXOJHnfGRvGMIeTauaFyKV9Uu6EUH
axVCcbCGmNT+xr8kaSOeAHeGCPEkKpd2K+1p+gzvLGXKJ3O+RVCPAnxD9xtPqXJS+GBQam7zZ+tT
S1bVe3EXVoxMyo16a/fmgNxhK30272KyZtBKKvQRizDJWqh7V4Q4vVY781kKV8OXbhdOvenO2fPi
6EGKO9viNnlOh61wo1cU49l90A4Sb6orfzWv8YfPmGptbLTrbNj1A0K4+cw5cf7Fb9mm2+wgPitX
6xrG0GBtfzfTQD7xCXFYjz3YUs2nQAD4hnIjXzMm0r3QK8766+Aa7/6h3hMNuC1/Gzf0V/EnxKyp
g3mxN5ieLCQFAoQ7wDTgZ9/9fWc8pdeUXpcL6jK907d/JeUqOccEuVA04bTZZixAmGdQA/0G4lFF
r9uxJdrGNzrOacIAcxqQ1gDcZQW64Vmo2Gu4aWTkYHZJOnPuaNSeme0rOz55u3wJP+DPzOKq+eLE
Oq7byUadyDAWnuy62UqXEPXxBiCdvsfST7TIKzcTPPFla1q0D7Z5Lq9kwSxAcLasaC8MG4PYqoas
lZW+bjz/TjafOq3E+glB5DhfhGeZueNTfEfPLdAKttNsQ5SQdJy2GO/ULTNTaBOf/VdwMo+kc/aO
uG4PwvN4sQ7zWWCISsVwtMjQO/o/g7mKD1Bi6AAzEb2xI0rUbq/azbgYb8EzW8Ib+JFv4dBsef5i
DvU0DAhsaVbhtn4h9H20I5SiK/FsrTEzrMI3/TfYIxMPGL7a8hs4ahVYDrcqM9KtdLICm0jmwLG8
JkCnsEIALCqOZa3N5zpz6l8xWAte/I7L3X+SdtK56j7iQ/ZYnMXU4OiVYdetOLUhkyExb+DlnAlz
QwOxrVgPxWGj7prKCXbZ5Ma/VvtCuq/paANbpnoEYsCgl6xnkht5slTUtU73lu2acstICU2FwX2+
E46MYFFZT46CWIYByHa+huCIZTtfB05LKCSxALZxVSZbdtsX6ygBgMFx7ABLgA1y0DcWj4l0Fl6T
dbuldJcv0U9wjAvH/Bb7nc6aepkkcmtcIGLZBp0wRZD6RU7Enhknvu6ousP6moYVudLjHplvuC5O
IK9fqdGlQyXYhgHi2xE+6PMjx/W/tVMy2PIlWVLaZvQsdvsJkoPvheKx9lkWHPJln4P+qo/evE+d
ZgOoCwPQpjoS4PeZP+Tb9Apl1/yk9RN65j4/Zeq6eQtfymndfPHIAStr98qn8MSn6xLAFTp8YMZw
5oMAXhFB078l4dayrvFgd9JOZozW0tbkKvFM28pDjDzdXI87mOrkuW2lzYxI47Xdtih3CQAA7P+N
tZ/ch2ali3tfdIxj/0umDCQXWaYXtMlfGgSDq/4uvM180lBeOIydTUKdmDet8+kp3af53t9anP3t
6hBu1U/VunZnhInFOK0mt/nyd4oAAM7tnmJtS2hWcyfzD/9i62OgsTM+vD0GxYm8IsbP2+GsdQc9
3ODGkA/Gb8G9Hdka8RBHZvLatWO7F54n6g1QTC/1dUAm/5mjuVwLOD0ughsgqUFZa6BMJhxqzYMJ
b25jbrN2W89n7rDmkkFMyp1QXDGwQv7Q7QlCNrEi5Z78xH9vCDa4IbpP09PY72H6LdpKgGZ4JgnK
CF0ld03N48we6Vcqhbi46+qxbZ0GkDERph1ZVHb5Uz+11nMbb33K0Pc420lXFijkT3J0pymYPzXn
6JzjqfQG4BPP3WMJTWLworFGYRxyjJ1J4VJ+icYqZNN/0c6jgk/F5VSMMoDIiIL4IzJiybK0USFF
p+DDfJePLBLpT3zt3w16d1sw4+/FodqFXrdv39SnEpQ2E2E0pc8KScrktuCBCudtmDnlugLI9d5m
GxNFUbYvFACL59xwsACGK9M/B/Nz8V2+lyHODfKnQFRRmv8E2hq7R/6LtytTf/CWTa94F7FhpbqN
Sg7h4CL4Lu3WNc41jGePNukt30QQ0p6ZdvoPQbDn4/xbHPTn4jUmCm5r3gLKLy9/wYO6UtrViDfv
WGogLPE9ObG+qnhYuUrcbFdiPGsUKKv0Th3X5h/ALQpao4SkrLoHrxNzKOYBti/A5ZjCbPOJiZtf
PrT+KlyyZ5wyo2pTjjO9jpGKfiL2nH/Y2CqMEfuAUoJUtr34QLfyTJ7j6AkK6TS2fzK3DYJp+orz
SrtqR3T08cvkgslXP7nxBa9PPepWDD9wvVf5O3k29U93AATDI8P2hKoOQf4LvA3B87fULU52TfYK
QdZu4aWuuYuO5qHEC2ZSBa+MY3imcgjeeWbSfU/UPRYYUHuiXT7rs1fG7uK3BSpnrqGd+lhjuNs0
TzsZ4AP39NXpU6jQYpDyuwlPBMTsZ8a/MCpYsJbURwdjSb5PzE364kvOXHy/Ce/l+C4W1z51CHaB
8yLsfJcKKtogUUBITXk21rdRrTbmE4kTwCjSK+yziNqHcL5vLga7akIZz4FmJ9vCMbuNdwLa+neL
dDUgDzZd9u9Js7Ubhhamk5LqzJeakZ9bPcQtl9F/8pEUDex3+5DCT4Yr7pryNrzzgBYox13Vy67B
BpGtyfrppbv0UHz0ph3s01twIoC1IA3vAdou/qER8KR+Mp/hIErBaq4XnOwBxXJgJ4jFveiSP/Gy
pYv4Ll6VG80Mfi3uKM4Ib3h9ehTJyNn3hcPFFfbpO707DgrpT+PvEZAsU/ZbQAIsqdIeiiowuw8M
u5/xb72FC27uyrX65R9MzJpATfE5iHZxtJ7wMtLXKw+Dl0E6cZp1+J3BYWSP6retjUrmtfbiNXsU
90v3SquA/bp7pfXRVmSHrzg0OMFZfRLeMlf8EieX4DFYxsIlYT1E+MlH3n6QEa1+1b/sWkPltPMK
UuywIy9BWftf/r55BPU+Rsy7kw+CY3gkp1ShA9CiM3eiW71ZOisRTygf9i8SekGzLQ8fCHA+yfFH
V9tY1/ra3hFzPkyY6fgfEX7yrKIIdadD+EFVHf+y+kkARyMn/Zxo8AX2Tw+NnF1BXaPPZpdvH901
VA7pt/bK3fkUffibbGv5zhg51p6kevyF38wWltDT+SWkgbk2FKTwtvouHMQtyTTK2prsyGH11/eM
TpwQvDFCn3W8a7wQC/xFel4Wm0UkxhnO2EmXcjnEmkwYNvTzgtN0l15fK4mxvEPbh6EtnnM2xuod
5om8Gl31xI3DRQqv8j78wf5qPqWFHf3Gt/6LTUB4ltz8Lb9NGUFwK/3qb8ad8cwaxUNhfDN1OygH
WO4Yhd8S0A3pan7mh41vbeCQIaqSl6dQpa3CHRWx/4NynOM62tv4BzhPRmWkrtl7iJSBb/PEKh/Y
I3aLY4wH5lacig/k6NZh6W8KTH3W/lPwHPI82f4j/eEe7l8poScPPaZ4jc4sRzJLDpYz+Kmr5tE8
tLfmwfIYPol7jASXyh0enF3VY34gdnC/S66E0byC0XIJAa8LYgGXxVJ7o7a+9+/DlmnMo7wjUBMc
EPmF11NKu9MrB3afIAoyyx25chpXZOTHsO/F8ribPutrJdCWWSWIwnJnuJmv07i3nP7kfw3jg5QU
Idto4qZQOVvaqPq3ximh9c9jg8OHQ9yAjdEW35YHaDxVw778Jf9L3s6qS7rY2LlitQ02/IfFRttP
J9igVPrAkr2JF1tv6ifNGzd8AuJBWTcMBO94jEM7oR+Uv4ykV9MXYqNkuHVayme8hJ85ZVm4Htfi
d2US67FmAX8ILOSLcMEmXfJYfjSv2ClkDp7SVbhHGlwsoheZ7qsbAxH0YKW+JzCa8f7+lIx6jwO1
tJxmFmPHqHmkEe9jaHoP/oCQSjLMNBoIUN3jlQ3FZB/9fT9BhJUlbcWtYiX7RurNdVyzj+N58okI
xjAF3fdVSMnHM1qN9603AthILeePgZmA5ad3VsW4SyJqL1TKKESH7pKIMSC+nNcTlj1W54mHYVi+
xMhuVh2TDTzes4IMrjmo0ki5NBb/58to1sdOLXVYfGHqjQPRJa1KQZnWaeVZP9ZP0Vj9wRI6YFXI
uWjCok9YZ6XASeXviz7fU0MINgwXaGIiMC7XbU12SxqaD0SW9TYsKczRPWJBpPGs4j1FyUGLdpq/
RS2+CckloGMBXslENCBhfa4JjpS/5QQsaR5zmNPNq8/79SIoZ2iZOqeoOHP5AudvC3d3FUw/Sukf
fdKdKGGDDvPYa6zLDY+KiP+YC9GpMswtAbTXMLM9jlcDJtRmxmpBZ4bBmV++qM1jUlGvLn+OzLFC
LdJ8C3F8s9LyuR6bp1aYE9ZIdQWR6mPQS1qo02MqBWXTqiKcVR06vHFJyEopBfmkcPC0ev8pl9Rn
w+dwZMiaTXY0J5Za2ZKtevUZ7qyH1nwpuxnycoAayB/n+zDLZy4HBUyh+vSJym+T4EDb6DsHuNOX
KWuCZ/khjr5w6yv1ocnHZtfhsmKdSdNdbVC6EkE4iFN4qgVMJ5gxpo1fdZteDKJVpC5TzMY4mqk1
7vucItMCVa9UGe0gYVY3liV/TTSN1xD44a0hznACycc/+pg77VcdED4KPk9d0qWullIudGLnYWA/
xVXIaZi0jf/4fyEF/xO5ZmH6/zegi4l4ydB0C7CpxC/9B9BFH1OZgECz3g4qnIHCAlPQs1/IfrSD
6m+Tvr6p1dgrFZnNuJ7u//uv/1e+y/LbLUkRTZ0JkfoPvosxamML4q/eEmT46xNqKzYBrYOYLoaw
CJT8WqfbJeKV/t9/rwR26F/etiQrhkUmESIJeXlh/x8tSGz0cpRHiViRgJCtGqdYrW8iY7hMOl74
WURNn9VHbHhH3ULPyTiZk22h7Ehm8v7NS1ne4z+vAGEMsqKqFpkQ1j+ugJRo4oQ8tN76IliEuBLA
Qgg/YWGiijyH56BkPrkAYbh9R6Zn/V0jM3llUQn3wfRvbgciLf7ltcgSWlTFVDXZ+udr0SJfkoUi
YlZe5RiqYjb4BSuQTuVHiBfNF0z131wJ5X+6AWUsHgYWE1FX9X9ciYSJ3VyWQr3Vc9p9xpDdDUVD
J0ml1c0t4k0+fkNq38sS3HAGOg4najVS2iMHwGWSesp/hW0SLICV1k5kan1V4x/5CaB9+GtBXb+Y
aEDKCWVqm3F5y44ReAU5ggPRf5J2ZrtxY1u2/ZVCvrOKPfcGKs9DKHq1IYUs2y9E2JLZ9z2/vgaV
517YVEBxCxfINFIpWcFmN2uvteaYNIetAlEfPn+p596pbhgOElkxUa9m43rwMLpRI6/aClC1Kxs8
zMIuuguT532QzkcOQFJVWCr8LcfR/xzEPUrnoZZ6uW1LCyqwcgAWet05JL9rZkxOCtbp0sOYt+AY
JP/RiV0fWrfoP+CudvHB9hlRgNkeuhvXFDe8+00uzDdZT8yS/HtclLfjAEAjt4uNWrkPauP/ysqk
XH/+sPQP9CzWIEO3LV2VQpOaOfMdkZbZa55ucByQhKaek0ErwHi4odQyJLzTsQySbeIYux7akzql
lcU6LTHJ0rBl9CMII3b/5kn9TUTlczUxFwwPWsHYeQ9uIsoLc+Ts2mGYFO7YvBzdfv/+b2uHUUk7
cwIul5F11WhQbRBcXY0TdkpL2ueIkvqk6f/eW9ehQe7SowGOnMwCkGp96VrOzR6DhVs16ainMXQ2
BDwaSzQFI7ptZFE9cQrs8CbayOCTEyr0YuNZzKcaH13bo4zR+cnr5+/u7PSFZqybKpw3m4H45xiU
6E3+GYM9DUXLUtNJMrcBTaLDs2jCyXEM79tp5qHLigCCTC+n1Z9CQV5pwsn0yOSQsfdv7gREGWn2
v6pD7a0GvQu48DaPc9g9cMQLWSPvh/Dquz/gRFwjoyRhGrb7ibJUTxiqz29MO/9khe2wG+um+LAu
0YPKAFIxw8murYYUu22gCqRrbY3ZPWa19BKPwJZjEuch5JfPP/3cvsgIm4hnKsA9Y7YnmL1rNiY4
/u0wcXoUUhMdAjcmbbjRPOc5tLByKbv6wj2fW7VMFWKSCd8Hkt0MJxf1TdoOcVduwQzHNL6X322R
ff/8zi59xuzOAqvW0YkyYGnyux0BwJoiubD4nh2TTAbNkMwLitzzMSlDWC16zaQotLUB6FkdWEVk
zwDD8fPQv2OCzGBlFc0tepkDoiaK8fQPx/FN7BbXQdnetir6UIFxWzfEVKkcMgb+4H8Pcm+NJxIn
PoORjEPls5+zNw8TMMpzHvPA/TEBx4RLl8bnD06bpvKfq72hqpYwBGuPpGV/tqeYVt4YCrCgrUdz
+qJmG1+YcbLSaYLCN41p5lTxM+puSg7gbjyloGqSE/rmMl1+finy3JU4QhKsWrrmzBedAk8qgYVN
sS3SX4pHsd3XyV87OM+b9nDoy9q9NgBW+MY/6M4/yJ3/kTbJQxakdfX3Xx+jE7omBY11DgYshnh/
Qr8tvNLT6rGMMD4eR3/p6MzJiod9leXAsOGpUmO4FA9NI372zLk/3JwRzluGOY+OJU484zAI1GGm
gB9BZzah7Ne8DL98/kTPfo6pqxovmNXcnO78tzuzOcMZsnSyrSB3M7o4BcKwDQr3QqwpPoa9IGV/
+5xZsKUYsY1PPZ8DkqJWJF7HKNtWlQ0tnrYALTOpKz7GQbbLqrBn3c6/mThHF+GR2yfX0DbtWoHt
ShouASlsrzRsMtchkdBi9BOuGA8Lvgf5oKODrTAB3DQeOSNT9sjvczXdwA/FnsNS6eiF7tNIQVOF
6z1hTrXUdZdjfmjsrKLy1mO7zhI/uelMKnRa62RQxU0a4DMcprLxJzpzZddxoEQz2dEeSS0/b362
QqW9IPI9DsToxQCKnDpnyfGUUpuHh4iMxTfNoVMC7GOOuAnEc7ajDUk7omPcC8//1iW2SuMqdB2r
Nw/A83/heyqWkUsF27EEOcwRVnxpWV/VtR6ODxyai41LhhW2My4hNnKbMKJ5QPT+l2Acj15w//lI
0c5sTASUjsVioNIZZs2jpTgeFbxRm2yL2TEGX3731Mbpwej0J1HKH2Qj8NEZogNynheZhA+V9E0g
TR1S/5sssPZDaj4hXv9qacVK8/PnUYm/azbWH7pRl4sMG2Z8BUjsFPYyUL0vZWunvFy3uUKUuOld
9bXEG8x2ogOyNqpUpv8laymdKgBBDfkj7ronq5Z3Y9086REp19ZdmyEm5koi78rCX5nICGuTvxDG
uJ30zdLv0HKGh0Q3b9CSHPS6fUIy55Wv4ZDuDEN7HTxtA5T8Dh4MzqqlfmpSbZP3lB4DHrvrUsUK
gphU06ooR5or0CxcTdepm120rMBY+7b2+v73WvumyqoD3bfLqoVQodPOV8fQxjHbsigLNqV6qkI8
NHrWNM38aujpDp3FPg7S29HXHzzLvPci2BB++ayM2S1qF5g7vv/sd9G30s/Hm9qHyeN6+HGn1a3Z
OK/Sssnmi/IlQ474ELUS7Vb6gDQue+QMypiaTNoujJAzG4UuoaWSfLLoynRmi4mbQC3Vy4HuaDBk
mVcO+xpy6ZUtyUMmpbUOEvka0MBOS0ZJO4vKa4+qniKoa3TbC9cybeezBdTQHRPchITlIedHFLIs
bdvlSbYFB0J7+j5SlGASqiUrQb9cY2vtnsZ7iOh5d+qd+qeWqU/YvVoIQoW5ytqcaqJQvF1X9xc2
Me3jqcPghKba9mS4+DHzUXoDztiNjXsUkgHyXbmgVZbCC83l3rXbl9/cZIRO6OjxtnLgbPlKt2sa
1b2wqU1w5Pkjgm/LfiaExb/zs2I9RKJzBwj5qXiGCJBs0P8lCrR5QBiIOhZ92A/XaUxzopHtyomm
UU+2Uia+9WUQhyga7Z9Wch0jJ5h49w/w/sbbzFVof0JYopvRlS7pnHXLejnaygMmUdxLUOsQ52Br
mdm4dht7gWQj/t8fTgzORwZIBovchq7P4rAqqnPI+vhzKUVzV+uS0nt5gkG1aOPyWHTpMW4GWn+M
EVhMdvp85H2MoM1pN9UckNCOtKxZnBm1OeomvGG3uqDchF4J39rhSLZuHdjFTacnj6NC89DnH3pm
TBG1g7t2HAIjQ7Vnd5xXWdZ4bRNvs4iWT3oJ86g6jXYD9CO8t1z6pFM0cv0pCZ0DXdSvn3/8ewj4
52wzVYPb1jVTs21rHph5QZynZlzE29GqTWqLLaPD1mm9U69Ird6HsX1oEQdQ3sbYOsVOSuvIThSt
uehV8VI2xrGZvi2C6H6o0PLnvSBjkp2G4dFobsH47cMMib5TXnpbH5cJLpxDB0G7ZXH505L2W/xT
WOSt7SbhwhHd+wZq4FG8hojwQVBeOB2cGxgGST+bx0QkZM0+yqdV2BW1jLZRBNfAQeHhOZvEam4d
+ryRjHGirOXL5y/mY8DM7UFMN4CcT4vNPOwyc8CaiojoBOLXy/yUDdoRJMNSzbXn90ceuVgU6s6F
8fgxrDRVjuSGOgXrfPBsElgVSYzadaKt0jT7IW63phndB7Z68/ntaeeeqaWS7jIEZEF9nsYl7OqD
gN+99VLrYLec4TMmGgk3tsrsW6EYN5Gpr0PVWgvYAmbFKlsaKK2aYRfQFAikyoIDNzovintpZJ0J
l3gGmkr8LnTV5kT459DqFb1PwxDZb4kOaAz8J8PqWQPcG1yBr5v2G06TNPmEMKK0S0PNmnba+Xyc
lj7HAhLGTjP7bDaQWkI5irbSAi5hIvQjAwJrAX8S1vWs29Uw3RYINME1QCJJDZxkwdujqvPufUTw
i651R7x4gtt34K3QEAIKJrWhoT3ukwhiDTuBFyyY9iTMNL1cooyjKSRv0rVbpY+xiYi8nwgy79Cx
OjcR0KMmQScWT4q24zvLQCnEyuqAF73/OEA8CTsJ6BMiclKt4OC67ntdWfuyBckw4mNLbsBb+8Io
rmAfg+QIfpDXo/OtB+6n4OEFiAsLDq04AXhe59Mx4MKAmybphwcr5JSa0YQ05wNuDGG4+iYL3dAp
GKPQL+dbK3vYJyXdaAVAFNdq9lkKiQTR1CvqnJWRVw+fX8TZyYXlAOULnJk/nEYTsyB48DIMtWqa
zTJuW420o3DqC4e2M/lGRrC0OfeyqGOoPhtFqN2MFIe2eNsZFJ3oTRQNyA7W6apo94RQR5gH9IPz
bmrDOvgNlhxue9OJ8dKFfIxUpgy9RplIkPzk6f85lcZQRUYMmnWrVXAvGv5Y9iVeLqcoGb5ak5Sz
quIfZWHdTUL4RPz43z9wnoLJhm4KVZ1n5JgGdhv5rGZD5L5Oz7ukvwwbnQuLtf7xkEwSjJWROgPp
e30+a/sqSrUxY8WwI0oMEs7/Is5jurOcQzRoUB5Ys0Kj3gatLRddzSgHSL5o6THRSyjiEYIHTg7b
URLyTuW7wJQvCcwc3cVsoKc9sNJocLq8DJ9bbXBnMDnhyzNpGWGXAoRfG9HZ2eyVrt4reX7iUeIW
o98M6sVV/+xz0g1Yd2AvxIfKTcxDcmyyX9jJ3uMyCxI5yk8NaVOQkILOmjj40cQ/TMAvnQKuqiMi
tYt9kNIA8/nAcKYZMF8OeFEUeU3NwJxkts/JRgfw5BXRFpExKh1A/wLwAwTKAmplQO8XIqmsrh58
oglCgoMU1UYV3xxhHhN6a7K33kO6EiTttiJcCtkgQU3jzjvyRysxp+l669aSk92pfhQ9yYycwaAa
+cmsoy/SqJ+SPDvJXr3JAdVjsYaWqfxWCmtVeJgbIaM8kaomBSmPo1Y8GtCacMqcwMNvQUax3ReJ
scp0+waN8WNrgIDJnfIaw1rwFuqaCv/SdRyAp/ZLGnDMZdirdJz2KlhL/cZnOCwiK4C18/39vx07
Wb0/5bwgo+JnP0L10q5qnn33DhlW1j+0ffPQvnSrKaWQsLMV5T4FtiSidt9R5FxOE6LsOvqD/GFr
aU3JAeaHzZMOpXYMy/QUeuXPxq92o2oeFXzQkAyxYBdl8QSL42E0y46wFAvt0v8Z/tAkyJHGpynB
Hh5QeG0zWGTRxJlyMJQih2W/tgwukVvVVWvQ9zitxYbDt1QI+OClctQ6LUqCzHusK+pZjnJhGzgX
YGiqyTESgbecjnF/roqx0/RhAEBkq9TaQuvTR69392q40rziOSuHk5rTq+PGB5kNF844+pktSGMx
nIJmirXGPN7XNWa1iXx7O7raK7i2r8D+vziavypk+hTm3xvN2Brb4c2ehGUWjTv+VzVzbvBCO4m2
fkoLgHoip+qXT5mqTdXTQKG76Zp8D5IqWT/5Zbz7fK6eW13JaWk28T7x2IeGgxbaal96WbbtQjra
nHRXNOR3ku6pjNLdmEd7tXPWho9Ciy7NIeXi6CNZdGrzFNd0Rzg+0hn/PnbGn2Fvfk2E+jrCggvF
s5YMp6hSL5ypzr5eTaMsSS2GM9189zUVGQalqLItcrq7wu5Kmoa+eDWWf2pw8Ai20rhfDaG3GYR1
0VfoTGDNZ0+ZZ12zJGv1n2OLJa+rK7NgbGGecqUzmrXevGHWbCwMsZXwCWU9RmTqax6rr+Sp1xDb
Nmnn3ll684Q0fxHVgjZm4NOGmt5+/ibPHXa5OI4zBjEYJ7fZqpu4ODQGGW8SQ9Cv4MbWw2h9DS2W
S893FpxPb9SU3JJnWXe2J/dm7325cAVnzlW8GVUawuaAJeZhYO6YATaXZJeKoX2a3k9ny61XATGv
v5qyfVLV6EuW2Dd9JO4C9GT0eWSh8TWsxtfa8Q5Kan5NgewrJqpZR7swO89sx3jYcfAyTPakD9X5
Fr5lOpKHphO64VydvVlWcYwrBlDgFQcMyC8Vg88NFgObLd3SdJ3j3mywMDLcDMvNdEt2YF16dMPD
M1lAXl3mtv8U+gP/s78wnad3PNt5qderlmFQgTZ1Oa1Qvx3c87HrS9UleYVi+WWkj7FHG+7Ut16W
Xkp8O+fe9u+fNRtvUgmj0DSnRJmEj1XhV5mHGqQuTjhacCr6DACboK3RNDa+WtyNeYZrby2uxSCZ
tPYSyfpxIvomprP2qOeV+bBTM/MFUH1CJR93EnBL8bjJtSYAw6PuKiU/Ion1QegbNclaKBLXznXe
lMd38jEtmgnlR9h8+ZuZYqBtEBdaLdiVcNxVvrbDsnCVZu39gDe87qxkldJJ5+wFGmxSLnqfbets
2KiFvM7LFp9ioC/KgK9vdad0xTEC4INJI8dmTmDtbdIOO6NBpVY0v8KwPrYVV+mld30KwSRxxycr
plKiSyyN3p3GAweETdyPi/yH2OHGTJ3MlDBfXPUrVjbfInwyS5BlymAMV4C0Zb9sVUxyDIg06wI9
2jvhEtd3WMF0SaLGM/c2PUFO6BXrpKdTWk1OOa1ZZBaxSPTra7wTY1ioKfuIXeDkkzECwQtsTANf
WIEn7J4ZjBKUUssm9DBybOsONh2gqG4IMYhooscmIUg0JGbo4PNxG84m6j5tibASrDu/d/wNZCFa
xslgLzBh+OoW9FmH0tik2AIJJT+A0UOjw6gfRXoAdb40cuIxR+13VcpWaEGNi9ALt3gHyehNIg9y
guooXHFtifKtDbKDV+KQXdX0Urj0PJlI2rOfldBe9BjdYhplX8J+B8sQOyBwtxQOXhzgSG6OyBtI
sfS3vsXvitxbFVOrBnCA4VvrWtlNQ6K3i4McnGthD4hIuchpHQCSvqG/dWNEcA9d/6YLmq+Z4/XL
tBk2ny+XZ+eP5jgai4NB28p0qP5trtpFVdSDzYKkV+6ytFmR/e5hyHG8oEvIHOxVM+IiHV2KFc8F
KeQ/OL3STEGv0uxjLX+AoYKZ47am/KOp8i6NEvL56YWV6Ox2ZBFhUuEk5Qz45s/bM2kOAl4v0203
yG3TNWiiIMEnqHXJpmS00wHd9A+y1G8DbHEK7XKkcG7FZ1N1bJ4xWdj5wVFibJvknUVFAQ1HXNBx
2tD/3in2Df/7jkYBDn1i4XrjI4v/yg/oeAWJeKOWAJIFyccGQ566Lh8iTOBJ3F67iU4FywKW7GJE
00HOXCRayhSs3K0Xp6+ZVz82vreHK34thxaYAm5TrVWiUEjJ5nsYhXgIiJOuWQ6ZfTQaMHARy2Uz
TDXCWLnSS2il/jApndThZKTjNh0x3PGdK006d4mv0sj/qlcRjTktAnx8vRaOETwW+aEUGT3sJqIB
tR5P09vMIIOh/+qjpQjtLxylosQG2jCAzwoPJbwlyL1EIt9dpaNxYarY+awbBhy9peYFJGra8FYQ
pOJVEIJTIAtVJU691MPWI8sAxlEDIRy7wQbLD1wIaFCv4/wNIRVgUhU2N87YNFvDQfJMLA1q85j3
XbEe6Pl38toD7yBRaGtwKKg9Oq29r1RElHHpLZoejW0bfhmjHPpGMjWJo/kMXD5gwgp+PgfP7Ze2
wRFd0u/GUJ3m6G9zMFArK0mjNoV+SI1Jf07s+Hro1E2kYVfz//VR8yNam8MbzkA+bn0HkmI6edyT
YweTeNXVyoXbOhsl25yr6EuhHY3j3J/3pRZ6nhVmyX1F28rHTc9LV36frae4PdSGb5qHvRhKdnDD
F27zXNRDloaUFKEW57BZ1GOXtBWkMctLT9kXAnqSIHmp6zvHl9dazvvl688f7PlPtMjkT8amH7IN
wKnpboFjuC3DEgFYeYQqc9Lc4SWLy7eaPQSq0+rzj3xfOuZx1tQfS66TbmVn3vwzVjlUfxwUtmEf
+1cmJoctPY6ILSVGo2q5GGv7qYLNhBdcFz8JcSwiKI7lQIxQ4uxsoXmP8vqgsFFViF3RmSY1EWkw
buRAa4OlZFAncB5xEus6oumNRBeG4ua4s3PHvhrLERfgvL5yBPOtQ5WG1wC57esWju6SuXIdBPCl
KN5iyOw+lTHCuBomXCKNbZboz70sHrCuHhYumVgampd+7UMTlkq01PFPIDfboTqe1OdFBTSJBkBM
wrIrTp/pFRz/b6GAOmEBx/v8qZ4dtYxZg1IQpWl6UP8ctV3v4pXmy2TbFflbPHyR0EYid9yBr7vT
zVXdLEP0juOlROa5AQQPiEQmCV3zw8mgapXBz3U72UKofgtHXp8cq9MQ16dk6sHoy/wA9+f4+c2e
2/2pPNHxrk5/vEfXv608qiwjGpIhH0ZsIRm4mitJn9a09ZeZtQ+Fdh9nxXGKTz7/3HMr3m+fOz8/
h6MZt5mlJgib+42IGWOhqO46XXsps/bu88+SZzLUuBDbNIlxLGVVmKXK605g6IEp09ZIw8e+b7tl
QNu6RzZWL+MaG5f8l4WZG9WncTOoPlp2ATODvKHGi3bdysE6fWt4r3EG/ci2+/vQMw6wKvvEBXBq
xDT5KdqrZ6PFqvCRj13rW0iP5ErXacvrsd2rYAz6IeAca3yuG5AmY/TE2gi7F/LU2k93xLTIolGb
VKi1cW57eReX2CJUsX1Cdifvogw1UqFw3tDAXy84eZEwzoj1lfSIzUaFJIS8s6ttvNbC466ucNPD
GJJWqlVqdd/a0ewwgePYo9XWhnavO9f2IDl3wC/xNGELrmFMRFeeDkM4MvqDGfv7KW4uSuNFEBH3
FWMDS4WV5/cvpjdig1Ufw6y5w+4hXzmRct1H1qoDPxso/i9lLIeV5dd7PGbrO6v0cYtC/IpD74Ut
5tykkZMBNYUHZuu8qTOO84q+y5y8es7pKjNeWnAUtWq+WLl1TcH3pcai7MJKr58bvJKeDNQQDqXi
+XjifOnhW8gCYcfOnQ7wnrZbV19q1VUBCTeY3KG0qQRXBXJruyGWhol71wdhuPXC5KlsKGvmOmXf
BNcOPfyVuvlX+u0xt2rHCS0RXcPihZfQAFQHm7WKWyTAmgUN4vN5cUYpYKKxoM9DZ7khVzmbF54y
xPRUxjCP3GRN/xQKd5WMd19qd2bCXeG/lS8CRH3KAH89UnzM9qSkMXvIyJB7CBEVWW/ahlW4Tp9w
1aN/C6kTjvZwlQb47Vh6xF9aY+3aBvD4HOJlrWBAEauTNbSK72vQ+tvPb+o9vzTbE4n2LW0KpgTp
n2nE/LaiSXsQSa0b8bbXw1VBUh2UmjjWGVYWpd6vNenmyywBHZ7o2tGHr8AZPkXe6+ENUqfRJog4
BkCtFL64sA6da8SgaZvS0RQlOB8Ss15vjbnbstjmwr9pgvikxMXBzxBGWyZC5BqPkxKOd2X1R+CP
935f31qUvhaty8mzrpwv3Trx07c64kVBqafNLXkbcCtwOn5Fk4prTGvo9jGVXxeeqXpmBaU3glYB
Gtwo7Mw7MdTQ9WzSRgn92SVGShF6v2Zg2XDVPc7P9IjwdPsxC3adv5cd6IEsjMZbqcJu6PxXdSj0
ewpoVLdjiEGGO/lzNgVdb9pw8kamyxD/wB8yXXVpfQ8dFe4JzooyJ8eR2swWK2iVZQhXFd9OJtsA
ddwSwSOLFYDKNHO2cSRN3HZTzlLC2Gc6DjmGT154qnzBTfH3ANSA9MUkKNp24pq6b+gUH1+qwvDp
NZTKSi1yOk8V41FYwUtKG9LCaExt0eXESkIRN5H86XQswXbYvHqWunQtopm03dLItizs7xBL3zzX
2/ce7CcvtJaekR2m/aR1nrHB/D4FhXVsvFRledSa5lWn1kfd/KUNdI3qP7/YUOujT8zfde1O5jUF
cv8aan279ILu162rGneS3cAzw2hDthBJellgmSKdA3bIHB8hArLEtjC/8no7xhN3dFC/p9nw88JY
ODcUaEgzVJpWONTOq2oDxYS4qo1k24dZDBbSWID3fUy8qt9wnuP5BPLQmgomntP6hc4mSrQLnSVn
ghYEgoI+c2va0ecJXuyuiyKZAjSZ8fq6OP9iOyCGW1nwbGgn3cqhWI3oSBcBrOVLs/jM6k+qhJoO
aVwixHn2PaXG3nRJkG6jBhPJPA23ZgbDzAF0vzQK5FUZYqQbYT1ZzIF14vrAQ6utm2f4Pvu12Ohp
eOc2hb4zhskCsJVACPHlUq1d2/TuLbTMJYZJx0BgHEpssSGqISYsy392sf/6o2+++td/8/XPLMd4
1fPr2Zf/OmYJ//z39Hf+78/8+Tf+dYtzW1Zlv+pPf2rzlt2dkrdq/kN//GY+/d9XtzzVpz++WKX0
1QyH5q0cHt+qJq7fr8J7y6af/H/95n+8vf+W45C//f3X6ZVXAI0Y2fPP+q9/f2v3+vdfvLmpAf6/
fv+Ef397uoW//7rBkK0KTimJ/X9+4W9/6+1U1X//pQjxn1M8KSlx05WPRpUjQvf2/i1p/ifFNaRB
jBFV4zskvtKsrP2//zKM/6QNEDkb/d46u5MkU1RlzfQtnV/ISGJOkaOnNYsQ9v9c38M/m9s/r44n
8u+vf1dEcFBhk/ttE6QAg5EBCQXyTppJ1+Hs4B0gA2qyQCtBfLesiT42k6IcjpgtY/1B8897w31K
/hcHtf7K6inT6FhgXxWwt6Bh3gJgXw8OZsnSjm6EZg2btMC7rLFok06eaaBcyrTTlpmJG42czEvq
WmCllhfMiN7fJRp6E7PeFE3W7G29/BYjoV9XJaSvIFeKZVNC0ipfxH3lM2WdsppSLDXGmF9jG0eL
NDRY+OEyhXi4s303HWIn52aUIMd7xOAix0f73YZDNOqGdIzEFZuLKJJTEZsNsozyWHJm/McVhlZm
kCgmMAP2tSk8xugdZjMtsw2CslbdNeCTYh+OncOEhogLiYsc08JP49O7uxkVgX1fDMkaBU12NfRF
f60JagcQZXCfvC+HagsuWL3qpaGswL5uQxsnFPHN18p8KZHpX5khsB2R6QYgGVTuSQCOp9OgpXuo
zKUJ3C1BzAAcWEeTqYgRqq27Ep5TcSoyvw+RZVyKkj4OENMk7CNrMLVfU6v/M0oKB6xX6aPOd7kh
j2qNKer7HzHVqSvLrpAnDti1jXFzrzZclAlHYgwoBLw/zN9m15nROlvNGasE74aK0JnmHVKks4BN
VzS196Io33UKm0mQp98MJEPlNlOaB09PnhWZvgVmfOkJTFPgzyliolHSaNESFg4a831spEUKNxE7
pp4T3KhIJBcMbJfqDc1vq7rWy82gcGQLMQtF4g5TTKkIVFwaaLgNe0eR/Mvnz2EueJ0eBE0ZDsd/
JiytTLOqGX1UVZekVQynggcRpiDCK1kDIunqTZ/h4qJMm7yNSzVGgNF1l+KEo8TRHi8SklwEnlde
J9/aPpdIX0dtI7N48/6rbDda9YauX1Vu+PT5RRuzPP77RdNfQ5oJgRL+obO35zEDMBMPuWgJpjmo
hm0dimFVTy4lZWhjy+VYwdLoim+03gKq95iHgYvMgDxItir1V6Dc6caQNU7BpJtsdPc+QLnYNVbU
mohx/aWrRzijFuGPOkPtGJN53rfudDxRhh+yqe4Ka3oQevDaK329JjAjnvb1R530EN508kLG5H1g
zAYOrZtT8oIYaIqH/5w6feRh/hMBl0/rDkRbDIitCJKN1z37YtRvaIpayRSaPx2xIYAmSIuKQtos
HsFA55NHLvYGi7IFAOHYgHjUSXvRGAh0daB4vTy2Bbz40MUZPoLkn7MIyLyBzhW7J0kRcmE1EMys
SFPXqdWciqwft6VCijtT01XhOleBZyIDcC/Nl1kZgxc96cknOT5BpfNB9BYDMh+Sxgh3NQ2imWw6
Hvl4X7rxD6VxYSD9SjH+SHWw5n01VJMPc7kqV07ljWtZgdPt7eu6AiKZaJZ5ISQzzl0b10e6F60E
BefZQZZIGIfs0g53BV5nZeTsxzj7mgmi5KKyj7ni0KCqgFzz2Pr0VkX3DKws9Wzai+Omvepa7NSm
ad7o3yvH/2GOAyhEzz4wLPHlagtB9tEKr7Sx/IXySixS/TjKYW+l16g3HgoPSS6eyyqevzAhOVA/
oBcCsQr6I9fyZB+EwffAdO1LrRYflzBLJVFJF4pto32fa0QiL8RbzM7D3Wi7NH7E4YNZjfJKtSHj
OCOmIAWWQWm96WrjWrp8MRImLrTCfwwTM9mmAVSyz5eDD3JUlEsqwApNJZSxaICaBR5moHRay6l6
57uSuaqO96pvmxBf010aO+aOAJh+8Fa91mFwYMFW3oHXUIDtapeuZJqGv01Tc7oSWh4YDsJB7zvv
Q8G1xVZKhWlaB+6VZb5WPtrAJPaadRBi9TYZKkYDZbJRpyyRq8ss8/NtjbfzfuhiWKe18xwLEtN+
M9prlAOrjBPk50/rgyT5/RppA5E2Ox+rybRL/5araDBPLO2sZymprDtZa5iLkPw2ZfZFwdvwO1zj
0VNBx6L53Ob+D6clH2N1unpnBckdAeVrFKLoF/lrZMnwqdfAqpUdqHGRPOhKDCE4oI8lk2aKrgrS
fqgrzw0eHVfZoFe3cU+0J8pwqTj5xac/2xamp6/Rk26yMyD2Ueczsh20KCisOtipJhZfBZhHH333
dSAESNIKOJsxkaNJ8y9qrSCsiJtw5cJO31tVhiWY0+0pUTlRqFyYM9Ys2pguDOUZDxzFNLH4vCTV
kqXNRtchU0E2yqlpjqhCvJIHZThaKmzqPow6PHTHR8TaANumTkRcVvW1iXeX3iQEoR4bmwO/uepd
ZWfJYJnlhrMz9UHj3F2tR1i5NGjF92qbFGtqipNFpYCfqtjbIA6ao9Gr5FvHUDllEDUto61wrq1f
e8z2VuaoNVeo/BG44h+T4Q/b4GRJvXLCyGYAdgsSB1cy68obX9SvLt6211HT3KV6pN2nLe8RWUFh
5fVJjOFtr+951PS4+vFW4pnbSE9ulGgMMSyxcScMMNxxuZDD58P6Xb43m3oWgxlWACckFA6z5Zhw
1e1oqVS2JuHHFusGdm/qbePIjceNZT8YSXtw5VTOdtt0XcD2X49Jka9tbcKxeTqnePrWZdRbO9Ql
+CijWB0EPpptlu/KLH3DlAF7RtN7cWNZbZnP4sqTpbVEbWguMGsPdqI2yd3jyrEu1Pw+b0vzW+4e
IYVWnJzwN4vjdTnKr6E32cSXMFSN1HV3Q2tk+7Ga8NbQ1GMFMh0u9awP/XUHGSZvul9dRf3Z6hCG
eoRzSxul2aKjs0VnLp/8argn+TLAGuS8YKAgxDHI29YYF0x5cYiQbulvjQKysKBun9uwfTDK/m55
in4gWXPPFdc0SmcYP2fh3sT+iyZWeSHxq832SybBlBkFEcMBVaAemL0gVaY41sQ8JSWoG3g31X3k
puo270nfD9qwwZVglXWAdwqBK6nap0c7ptyPXOngoz5exY5+GynYgRk4AC7Sinzc50PoQxZ3ukL2
8alBbqpMzQ8FgaIziJQq+CcWLjrkv67nrTKVvZ3M/AJ/ZKocdO91ODev45L4xyuy78NkdugMRgXP
1NuaowMsceQAduHqyBfM9pYJrAPnQaDgoctx9vwGgaeoSX/vTpS6uQkCFYxv032PQ6i3rp57V3QZ
DLQ21Eg0E5C/VrhNRpDc/2x6Pjjpzy+IwsUsFpheKTUfdI1IwA0ubRaVxiUAtLbQ3S1uMDrI7wo3
Gjpql5rYpW2qfOVb69oP0hsvCPxNkr/JWM/RKAC8RnuQGQbt12IKVX3qnqPwr83sjXCmuXahBS0D
146xpjIg54Av7vxCrN9NZuOWWdFq4MdbwDuNC8vQr1dt1HsPpRNwpGJW73iVt2FfvWZ5Ft6iqcq3
FbYprp4xz73W3Ts8ybXveVBb/4er81iOG9iW7RchAr6AaTu0pXfSBCGKErytKrivvwvUjXfPOwN1
iGSz2QZA7do7M1c4OJHfA27N0/Q6eYhlCmjBpL9TBWPLODu5eNBUGOc05HkOwEGlG/w2SSaDiOP2
7dl1ppAAiuSiSx4qDxt5QIEC8sBMnkJ/CU5NyuJfoQZB0lxlpMDG49YBEh2lg/zLx80MJ2diYc/B
l8NcaV+WPS8KoIQKUNTVAGaOOOu2dhV4lyYBfyJSN3+xgx+82enNqcen2HTjgxjTZZeAliQfWuMn
Zz559Vvl7WMgtW+xKA8YZdxTuFIDIz+xCRVp+wsL6k9DjMujQ6SiK2hJeMtcQnJKvXO5di6SOc8i
qwG7aBnTBfImJoQMXiXbppoet/ujql2PWi/bFSTGtoXh35YpmC6Yg+B6sfoeQ02qaKOJQQ/TOI0a
UK8fix3hxIuY0s0nVdl/yUWxn3SZ/xLLiqcXxDkG0oVnh7tI092K/BEozgcXwbvKMggUz72THFV8
Vy7kQauaeN98GvkkA7BOYW4fnbhqd30Kg7IV4bifFOwHdzHSh9au4L+49TG2Qcmyu7EjwMIzi6g2
TotLvrhjkK6dNoJYJ9MHf1vfyXEi/52JEmOaiXhPz/8RqIVgz6RuznMW6p0/Br9Tt2wPtRiLK0U/
Q9Ou7DdVPvUvbJurg68LwW/OjG8NOO7xgP0urRt18vvxaxSQHxNY1tvAa0E/1DMwkKa9p3lxcz2Q
05mQEFQK+s/z+OouHYae9Zz2F70bOksxmCXmfLCFRzPev7ihpC00Sp/prohst7+ZeZneCj8sNnZO
qjoRZzvLUgxfPQhabltNwPHcR9sZiH+uGaYUelozsDUzkCkjdw2lIbPn7mHR65+AGiSYTD+CH7uk
A9tGTNz/iu6+jtFB6mXXWUT9o8ODOU1KAlsc+9SUq3+kt/ZgdOm89R41otAwzoQzRSIuggM9l/fY
QqwqZVxsCSnIHspSEaAlWb6cgICHLkPCZcQbXZTWAQrYcAut2XpzIBRvUvvVNpLpzZY2rUBZgUul
YNoZaQp0YEjsQ+PLqIiT+KoNuuAt3KTS6djXTs9DPfvEJFzbvCIg3fCWCLbXfWj4yc2sfg/m6G8W
N/Z2UxEmN7E+6UyG9xAi4X00EByksCjB2CXDcSMHGlReR6o52ZDtFDHvSe7s+bdfWbu566xbMSww
bHLy0nsXvoOR16tAvSGhVFtJlC3Di1uRn9zk+XWYHDIzDJby0EyPSgbbssYUNFjTDXam2tt1aj4a
hFdY6wsnEm2MrCHo926up7egVcU+zpfXwsKJJ2qD9PC6vw9snhyIxfg9VQvh/2ZIjnpo3ZYADGlK
/L62My8C5ea8tSKHptykw2Vw2OWyGmYpCa+cVodWevXVd0Chiaxw31Gvo2sm6uMy28htG0OaP7rY
JeG+8B+Y47uEXEAHlgH9CcuVRzzn4BUtG97JFPxuRmcgf9tdg7SwiNP0eeoTK3z2DZdWx5zbF8vL
f7alSiIqNUUpCccy21NosPXvlg+359LT6WEHm5TWRPynGugasGv8shvY8J3n6JMjjeE+W0hkLivG
RciOOfomUsihLjPbTI46nKwdJFScSvXRE+lLhaT83mwa0oYzB16MctqoGG8ivuejLE/W2H+KcPJo
UFrtqdRchwZjcO5ok3xYFDKVp+R5RIJ2q2qi97FKLMxePQJhGV85xo4ws4lrvWRITPrpuRzRjWU6
cvrxV924b2rEKFHk8NKHXnTM5nCsAZZv6YzffT/qJAVh18xs9jDq+r0ZOCtT5ac79VyrEH9u09KM
oO8B56jN9rZIxj9OBUXEIeYb0c+5tUNgNBzQ5oDyMLDGGirjZcmZG3ZYOIiOc86Lhb5D6QHyhJ8f
ygSnbRX2AMcsooOXxn9iDGTdp7TDBcmxW6YU5XlccN4RS2eerLAhIpz4h41hjsT+l6uaNIy35So2
zNqt9mi6xsjBt7ru5tvY9GTMttTQzvBR6l+qonnDjgVmXlDcTSmRoHnPB5xVJMhVHmDGHngN1wt0
NGWeUVXm903vXWvfz69EzGFwyEb7EDsuD1Ogk6hYBLuqcZ7Tv5SR1sUI531odv0pNxoGwVVwlbjA
LUccsbrEYKIJK0/tj4W5JO42s9kW6dkUiryaihLQIdVm24YEAeGnVMewRkURvISgwMiKVOfKkBb6
UpZbLKQemU0k67IFFXsEkfbWAYF3Mf1662e9sY9TZrIwfh0crSAXxkJYh3AJXknw+RI6rW+hy0C5
osml8xaaM8HXawDxZRnRsBtDvjeLlLzU3PPZx+ht4yfTfenWYRRCXaiGvxI8/UOxGPiwe5ArFTOU
uUi7XYnyoBVDce6lZ2+qacm3AoG4W4ZNJJjhAB7Q5LZXGJ8sc2xPYd4TYTn+HI33qfInQCUkNmnU
C0HsPRfrwIPr+ImzINhkIZWh18ev7bjtrZ0BmO4oHe5rJy4WVHJXguw507QZOeXQx3NJbuakWsc6
QPPGNvIL9cvMmvPESjzNgPlWkxg7P9pOq7myRFMbQH+YHAYk0n9LSGLed5JQfWuJH0UXnosK16Sv
DGMbT2BR5ik5aNXeOQL1SE/tdOgtd5u7HnFF9s7O/PGqa2OTZETkzsOiacMQhb6Pa/3ZJqSuruP8
WTo/EoFQYIrLY+AWL2gazY1p6A89Yn4cWAZOY4nCe1DdSsGpoVTPvtzitbd2dnHpzTbbVYuIimwh
L30BFtPPaP2mQsd7pgLeEa9ahjx4b04Llk9z2LXv49ASek13Y4ednVZ2Yr+My4et1UrK1dmaczVs
YNA6WwRnaj9281c7Ogj3S//Lctu3fIQu6E2InOF2HoyAcgI9+GGGMEAS5I8sdfBZyHFf9jLKM3LP
6bC2iCjQPdrT1QwnQsBH48OFzpr58y/29qgiCdiGdHp0y+kU1Dbi7aIAf17bYGYd+ZqygaOsAEVO
2T4MWE+TtP0k3emCJ1SixEEjARv3NtS07HI/yh3QBbJLq31PtFkdgvdrGNwtCbiGybgvaijvrdga
IL2EqDLYuh1vuy68LYK4hxEGikLnuc1VCWJ2wfiV0/lHn57eO0k0iU08g5iY2DjpVFzLtRkUtvav
TLe3bjYA3hbNtTfK33Y9X8LkSi5yzdko1oOe7F8qtzuV9IrlmuhKYh+LoHzyRfXc+v3RH9pXRb9h
Azs633Uhm3S3vuuLllyTyjyGCRc+kpc74JicLmOX/y4UpHrEHsuiX1PCxHGFkNPvxAgJEiM8+UVi
7X7KpqofqyA8plwKdn5BnH++dgPNwR6ivk2f235OCbT2+hsjQE6JbiLZfel/UhyxZA8eMKU0fPUz
iHyeVePf6eqzXG8GCW86qEmoy6qaUmX98vsH33f5/vLfzbzU50zQPN2A8ea/I+GPKvB+fd/Pr0bW
se87howP//c+31/PnYnzhm3c91f/7rh65w4htuR/X/7Hn1ofeiyCZEHIFsdHCx+AbkiXbLuKj+L/
f2Rbtfay/8+HJRxmRyOeIJ/1ZXw/z+///fvNf3/sPx4lCe3nekHV39hDtqC94f0wvcykkEd2+X+/
/l/P7z8e8r/u819v3H+/Nf8eZ32JIIhfQ0kzak5uqBeZzyoocp6Uwz1T4eOQow4YxfQrLPWRWlVH
k5G4W0Rby9nohY7mgc7+YjYzo1IFJk+62CqsYXwgCCWy82r8qFJ9SIvs11DUt7KnDSpbz9xW6tC7
hbNDLfBGdBWwnEIHe1PBtM66RO2taXhP0jq8iYpoU3OMTwCia5Y218eG3hG9XLQSwenwYC5FT2mF
F7aP07MM2vraMHv3RXv1g6p6cEJ8RUGxrx22YGxA0n2QxtYGx/ZfmYbJU25+9iNpP3YBj6bu4W+A
UJ4gqCzQ1In9W34RIvVYEKeWoPyzzHYi3wA7Nt2+nRNwNc3L6VZ6+XgqLQIX+xEQQu889vM6h4ih
3gUTqWdEBWWleWwGQr06EKc7XMk6QqsTpa7/Ah/TuZlwq4WXN3vpDilmrQdta6AbaQ2PdcC20QoG
5A7IHMN4SvY9OzaIHm687QwhmHbxpsnYYLqpZyrV8qE0nzNa3bt+Eb+DQdtb5YRbRyLp9ceTz6Gz
EfZXSc1mI17zVToeLK/t9rkoE0Zu6oZwwtkK28iiqdY9AK6MumeIEQwad9XUhfdGcOqq8UZf45dp
DVFj6l1SBMAgJfugdPRmbI6vuRMHV/RJwIZ598in/dFa4QPhqmQU51C/VGUchhEdOaViv491ntGj
LR5bJyauMwnFcYrnB7fkguqWySUFMz745PODLj/V8cgcy3m38bejHaIQ6UTR8Gxppzu5vPbsqO+D
Zjwk3Z0w4+zqzo63sTjqSZYJCCWs3OmcyGI3LXPO74YnmwvoAUw7+TCz+VrYuKCChTi2pWpQJndM
cnxXnwuwIxa9h9gagwjBLbaNuT8FmpZHyiRzJk1U1Lm/qTRr4GzoYROYwCO/60XfANxgkHu1K+0m
3nlLkh1bK/sqpro+VKbzFc95Gk3zaB0t5Qd3qVOAneYZozNZdrbA0jnr9oGXJm8V04SauTIYZuCv
mfgjSwQuRjxyLGcaLI3n6aNO830JfbcN7V1skJuAXuxkZdOlDjmwgi7Jn8X05ZrSPPFLRA0QmgM7
ttnjh/o5DMAxevGZL8/9spRHMqdo4DvyNgOuGCBLL4liObWXX55LJVln431Zxy+wBL6YIrm9WLap
mE8FyIA4hRPUVWV8HAQc1tTNwP8lAQPd2HO29bJSG4rmg4BdDn0ng6JY+zFdo+7eyW29do4wrhQF
EdzNPu2ZCCAsZSHuQ65cXU+IGzamfPkMTFpnNUDFChFDbxf1wSzFuy1hLU0ljSTGdC9SFo/reGDW
I8Hpws8ODhbHQiZAUD5NJ43pmhoP/YKuJa0S4EmEyxDwXrskJhCRmSXDfV/KeVvaqMoDAqqOXef9
rLXgouFCV7G8BBdohmbEHivgv636sIr0ooQ1RdoBOkFwKCXzs92OUfZXxxh/psk/D/iv9r6w/nIA
jlvwvNQQuftmifEQU+dHsXKrvTYELm3HJthhmeEv2ByASFHSstzWDg1+tsnkSswW7Tmb6Nvykxpj
Ukl2aUr3vPg42jIVImBn/5LY/VNY5w3Ak/mt9JzqUGRvoYn02q5bzF9xHmW5dWvEFA2LfbbdkC6q
O5y8OSOVwui3zBSBjHUxOBvDraL+y8vGvd8EFKEejZY6t6G6VI7Y62p4IYrg3unyv5URPAaK5AkV
uwBaF3efPcmq62CxkpjTzOVjVVTwd2xzz7DAEdaXQjy8l0pdq6R7D+eq2eQJagB0hy/tYsZRXuXB
zhjpgYex8vfT0h5GgStYNAv1DLGdvUszwVJ7ENgdki/ZPKBYSyDl3mVm/kaGE9MJZ/wVI5vA3WyB
4NAzo+slecsL94/dYfcFctFSF/nnvKakkPCPnxyVHgTByXjo9l4nnKvkDEh741PmXB9G8WH0NRuW
3m5ug1JwiT1yJ/TZ7H4SSdFtHTseuPjNp0QaD2aX4c61EBAXMa25BeJ4LJidpXGvI6MO3tJkyi6d
Wf3wKfQ6Za4sK0EJH9MuGyf/ZVmgg8aOv5GcocXSoXox8m2TNQQZhiP72Yo5aZNPRzMfdn6pUObr
GPNuamJwUMNRl80t095PTQP3EKqC0YfAqxt/DJbKLgXB8f7EfbWTbpeGTWIGWUu2eUf9TV84yDgy
UxK8YHYAOkKQ1x4r+0Cof0JS3mweRi3rwyDOKu5qwnvTZkeZ3wUt7Twk5tcxXkaIuE2yjzv1ZPv0
NDq3fJH6YPjg0hyunmxVM5x5Q38qEUdf+nTd4klpn1WjSIphXx/oYtrqFryg4w9mlLlU/CxVZ1Oi
0s8zBNMG0HikRGJnmEN59FTyFy7KCaGKiChFuCyPTLYX2bOJAAW+NekmQveymT9iCQgbFk4znS9T
Xh2bZDi19QA+vNpw4UQE6+/w7MqdV2SvMY1MAoWmYGtn04Ptzi91PdAUdrLx0Jh087h8j2jEjW4o
tiJxzoZM4fnide/9EDE3jvlNAYN5WE9SM4zLPX9xjgEpMm/N6LfBsIF8UeRpxRuLh0xbBjXNbGd7
0wKmV3l0QGhW9Ixh0OTq8dolf+qsBI8GnGWf2222pyf0lKOSj7TVzjsxPS+NU3/RFy87rKLILNrz
woD2PSmSd+2CiMhzSXFkdRdjYoxet6d4WVnZfRl5ULXuS8VVxzewlhv2l9ckAXORwjnPNaiJzrFx
61cpiLeOS8NgfyRWdgjOyVK5R3Y7NOpAAVRymkjqbu+y0MvvOuGf+hzrKtU8tEdhwgnvnEOQH1U7
5OcdGzeyxytTXEI7v80kKx9nE9ZiHKGeM/YoyyM/7we2MymLxE+bPcKGyJ925u2x8AU0BiMhFQ67
3tHttmzdty4cn+ZGvnUp4+wu9d81+JODsdxrN4aoRhS7mVKSuCTbI+G7mInzYMied2AUJFyl9z6n
P8gR/458A9yCHlzkYO13SvlOeCj041ns3Mm1tlxJzF3HfoxjxJq2alr2nkS0JiyCFa3k2kzqhTkB
uZRGWO3o+z8t1oPqq1WyieKpU7hz3TneDTlPR7eCQEhiiw3t7oeJ2AQRkvDr+d1dbLbpzatGUvsG
ep8N/Ugm75ZxPwGVrKSvznWW6zOtW5rSdeaDWmvppvz7ph4Yr/eIg2zRMFgq8VRUhtGyxLbOa2Iz
o9IJdAHyzWwmMuPMatTUO+02gNJDNvNHP4XHvYTm+ftGJMaE/I7SKVfjvxs/XjA5CrCH3poAJtYb
AgvOYjGdo8QKuWk0Pv/GIcOiFvZ5LMGzKdVaUFxldhn9V5WRG7g1yuUH6tx94WhxtIpwOrdTjwLN
aa4Amvrz942Bt+/f/1iuYNLREAIxzffgrHpTB9rRzvuzSgWtzPV/eEwYolpjoqLG8k6unLtzQlvq
PH6/wv/72tGV2M0JWV4J9A198XQeb4aWpGd8Gc3ZX5gC1hn7h40zKlh6Kkje7aKM97SE5ryNT99/
s3ZSyc/+35/P6L7JKg7Jr/bHMy3rvNqE9dIf9GI8u3oaz/IHg+b+nK4//77TNKF4m4g2hPsdc4FW
0gAOXIyYNCCb+i37j0SYLQmIPWP0GrBrT6Ao0rsZzl/qERud1du6g7VcZxyMtTko4J2UFRwBQ0tv
kZtCVuV5uQvWF1W5MS9nCem8tICQwljMEe2g478frvt3PkgGhdPnEjgtMzCvaM6dckCrqopXwrD7
cVr3n983OUvFbqJttcFv3zG40t25yvMdat+73K/QoLZgF6ni8P8kTY+zhJuCEArApWYAlTVfMLTP
9jmbqbZHI7B/FN6iTsS0groKvDMunV+d3wHjrjl+lcLiNRfq/H1DP3tnaUGpPHZwQco4oKOh/veH
3/8r1y/7oGWSsrr2as3QMzVmFvG1tyaG6U2WLaOcbpNYawfHToG369fGJzjEXNQP1rgfXAF/1wSf
+AEimgH6M9N+5AKF2BiD+Tdp+PYyjI9lcCli880tCQClr0GX13xb2NdukKw+2JPzbtnWmzeAcFYA
HcPKf4qz4TAvU0rrXJ+oif80CXXzz8TTH13FONQpeWgihe+FMT6iwHyT5K8g13mdfCoQMfwyBzC3
hK6pndF9ElT9C/EliAKfzWZrTls0S6cqqC8GTf5tMNIyJ6m5ujhqRVU7nL+uZNRXUTJyVWrOjZiv
RbqwqVu/9X83kn4UQwednmo499/fL0XXRUbOnn392X/dNSvXg+/7Ib9/bGol9v3kvv/X/YZwQF//
/c3v+y3SC+D3uTcSB5kK1RVZE7NTbhk1/O288QajjFZ7mMHDRK608hCqdjZeBRUA1u5QnYfe3AXG
pcqJPOm1gey0NG8TTIAtc0GCT4L7uPc3iCxs0iUdgNoJH0g1klUCbc111kmYB0K4CNnDmlzdHH4k
A0YbQ9YxNlateOaUs8y/eoB/3U7brJ5G7Of9jYDA+OqLM2gAIOwwBOZwyJ+cqgFkPlPc1E2Rn/0p
v0wSbKFHmvq2X3t3BF0wx2jVZ4fMM2qQfHZ2daSRYB8NDMts+wU1XRd5nsvlThHLj0Z5h2Vk2fva
erbybjq6OqHojlmLA2qMmeU6cvw7pw+PU9pJ4tjLqJOmOqexfeq9VOygNBBSE0zHlC0LpSKK6xSR
eUQnkr2+sv4KMXGOuvNOFkyScif/aCfSuWN32QvW/Hl8N61gOIumgDBVqoPt+79lGdyELx9VVz74
KvlyvRoOQmrskuTaspS/joUdmYX0TnngbEeT4neWkfKC4cR29rXqA5vZMIM6ks6+Ghm8dbaTHLp1
ECAbccfZ8ZqFKXoDKwHc5gSHQKWfuRw/uNrzEpsTaarsJdL0BR7DAyT3VjPvX8gIAprIeabG9jA0
3cjMZdERkq8/xhf7rPGaB/6L5SfjHhGq2OGdeMFxos6eCzfFUOQR+In42zZjHMnlFtcS2VrvnJlj
VtjthOzBTxbLMxYnhnO2FVnVu+O7v0WNi9SjLwiWKJv3qxZaMY2dBM/HibNVS9WSVcIQSQ9xG2V9
9UCrlyqXzbmT7kfDPmqprzVuxINn1FwiIK+7ZvZgONZP4aQPYzI85IgBvJIN5eim4S6Okx7RWEfr
uiA+zYQSvO40913hX+bWv18chlcFShLb0+yT7eklsRgC1336ZawpRk5nXIgoQJikb1M1/XALytXU
GR/wbD/2Pr0K5T2Z4/CelsNHnaY34U3HnJ69l7chAOXqZyDQny0DaBaD08Idmys8gF98+vgk3eTR
L9Pf1FpAk+v0ZM/FlQs92d3+ly+bq/bHP5Pl/tGM5LlA/5pKBG3SG5md6IelrvqtpYhPwB5wFdX8
Wcngb4vQvEVIEPY9iFhlPTjyCw3M52BhZHxRWua0d7hQLl3zezaxnE/pnykoaJ6BY9omU36XVs6P
YllbATYzCzm8zaE9sSfKEQsECacoHvqOLGcE7j84LrN9bgqa7I1zNyfmmwr8dJejE6YPDzJ3fRz0
Iis1Cwr0PIF0DvpnK8D1IJkm0jqpth7Rkhu0OqsMEMCbjy/erG1mt/gFSpsEdeEwpOeJk/XX7kx3
fMk71Ub1UjPq7wjNVD9UaZLfML9nQVHsNctqZVU0+4Y4vPSTTbIkuG3Dw3XrdJFFOOoGA/M0oSG3
6jHcjdZ05wyYbhEY5DMgy6Hvrv7EYIPN9X2a2Kzq9+1qG3K7154mr594VzXTuxLrNcvGxZrE6clM
Yb4xk6K15v4eTWQ4dt7t5sBKd3aiqX1N/RLI/Gkk+6Kj8zqB1M0B05HLTusXJw9XKw7A3KKA5YUd
jT44cpauOuFTPspH7Ri/4jB44h2Gebwyv4aHOeHSQ+KRMfs7nYJU1epeF/EZ5/6xIUuoIgqkqcY3
GkyQEf4ifq51yIRAFE9NMz8PanlvoTVsQqs8D1l1JciDhDA+nsFD/2jRwLLw4LGBK51Hp8CiIlT4
iZtAbrNBp9uUPC+ZmShqvGHb1pmMYDugcpVISX4laOmAYcY/l9Ec9hbPo+SsTI0HcIabwlwQ1DCv
1M4nrQnCKvEpuXH7WykyCOjr5K302WX8ISXM3PZ+zOxKeJGh5Fua+a9MLWiiaTrIWTn+UU3HmmkF
j2aWRLr7QeD7tGWXdQdW4ZZby+8gC9+mhFEok0IEcftYeQtFQ/1mQBeC5NL+TtKcVmAbs/D03WEI
Yusgaexv55DtqSs/GCa52zEP2iNWBWxew4CuzTapHqaVHz98QUslcUUvD71vqk2cVviIMY4FU/3X
pC26RjcTNRZzUqImmPPuwDb5ZZG/jQzbkS5IBbeVulhDzEGEoP9QVs9Vb2Ec6xC1NWmpsTJQAlcD
FGmR3bKwf09qS5JNaYb3Cd3UDbPkT4uhwBH3U7bPqqY6ERS5dQkb2CNMqHYGTrfdYvB+5rG1oAal
BbrYzrVZ6LOaYu52kHXvwlVGb7bxOQm8u2Dy3edufnaGAqVeg7zCQo3nxSpnTuHveZVrmAHtJS38
3zFFzaVbgG43I14RHY/RopPu6LARI0YCpnDpkCwQt8jXG9IitwBvLMbP8m9hjccyRPaUFRXXV9tu
iWnj/guhGeSiVbBq1cphCzByexZE9wCILEQ2WiiuHCLKzWwfak0DWhXZpfbmx4553jV0lbj6WWcf
8JaQJ9V5zdWqwhYCq30L7fIzGcQCCbFWp4mZ2BiK7qrXm6DJ1H6y+Hjx7vlne/WdzFN5wc8fRGa7
1JfMYYNYFGtnCbXkuS91eFhtmHNZWUf6Z/cEBoUoIrkJCLQ17GpXdV4YFZ6Yz5l00ATR1k98onVm
zSJqubpCjiDpj7GU3H3fWDPKPSNEaQ5JJmBwD1t2XF2JiD43lgqvMSDMQ+lPOAtz8LUDql8bAMt1
YjHctvjGN24zzdtJS/OZWnV4Ficolctz4BU1Bg7Pvvi6IbRMMf0aqrF/UdZUHXBFUCXmuR0FOYdc
ojzj0WleE92Ih+8v/MSaD9Y6w28MDPeuN67ZhkgKXBtFdyHlcpcuKeuqTzXTmg4rneLt8e0a4s9Q
/5GuyiLH7v1rueCssvrsSBIAXOJOLlszRfwjYizxYkI2p2MD2je2iJJO8NYVo7tfRltFts12T+WL
vxmH3qW0NBiuV4pHGxgMLw1T/tmk5wKZaAqikZDDZx6FcDFFamPHpDvvrJ07WASo1sO09Uefx4zi
LLOupBqi87MLxIzkr/IhT/j+SaG8GOlyWmZtHuPBORkhFqOUcqLMiTrTEykovQ/PsntSC2CoIrMO
6eqzxETHEGMxblPv6V2QUrv7GuUd8hi14zRzuaTGR2MidhHa1IxgdK86VqZM8suOmRx83rKo9WnE
w00d6VEQrj8OqC8QD2CidM9xhqBSOpJaUZyT0n1ohvxk0fijgjIk7qW3wGTv8W3o1SsPwEzkdlzY
+Y2Oxp/HArp3A+KL3YSYwrG/JVMnbim5U9Gi+vt2ca+LrOrDJPofxWB8he7ooiWtNjpZ5S1NyYag
4o1Ar8PWNS4uZY35mCIQyvjEFWbRn+483y1D/dzUAxkR4RRvGpkEu5QazmlYNmtMLZkAwdUn2T6o
5mRTDu7fIoZMqOjmIXGa7kQeX9Z/i8fqm4txG3dh954iEmOsmfZjeQli+6Wds/k+GI01v868c9pg
M83pD6NsnhppbKCOxghZ4H4Xc8lnRJniMjvbZRmXardx7R0CqK0x1wtzY+3uhiD5LHOJoNaBIJ/N
zXLLs99l7YUnNvs0UH0puUjN8AJBVGJ+xIRm+N6tqDt2xD2WbGJwQVsVZxqvEq1WrtZes8UV1GRG
5r/jkskfVDJ+dDHlR6r1sQbbuYOKeQ1zWe2Hyr3Mk14t0+R1hpRMvkX6c1I48CImlR6diZ11XpnY
IavkYHdjfHb8krPSLNWTY9nH3P2KizClBkdxTRoFPc08fdDeYJxiZtIqsbotM318Sql1kfkU7AhO
RIBVDtW+oke4HuPmXju0hpew6C6zsg5dzYIxT8Ep1W1/MjFf5Z7LsGdYHkurfEi7yieyVSbUHFZ2
hSxrbIpJ3LMevppT+4NTyDylBlrPYOnDk7AgSjR08my7ebOZQkW+Vp8gPMaz9rInVMWr22S6zrl7
83UWsAumvpD1+NYX5KD5I6oTZh6TT3PWT1oeSw1bP2dCsiw/u6HXtBW9qzSxD7gtOyqbjIINU+QY
K2V+5vjK6OW1D16/bKdOY/4RLamhtXvSC1Ka5LFuBxf/uHcJWmPrIVpmKuG9lygiHG8IcJgMGLpr
99NaLONQFwTSSiYS+2xqd3GoPr+t8d/vWFWrYV9k9ynGpFhiC11eW+9IZPG4aQNxkby1u7onx6Rx
KRFLi9yYgsoKhTnuTxQi9IFpUgRufpWh9zjomYpptRN/m/3MUXkXnwMcEsakN8LzlqOHov+udZ++
79WrHoVmiKeVmALE3jU1yJBKFFDpGtcSxBmbaYQIdhAJUpUjbBhUBXlwZzmy2YUdBHW3zm/kNG10
5yMcKQJrGyKOuzWhdPhd4gVUd/i2ZpqJ8ZnM1Qt7fWZmC6kdaXwprIJiEzdNU3ymgFaPlk8zWC7W
niz7z9pFxIqkJf3ntbf+h70zW24by7btF6EC7QbwSrAnRUmURMt6QUiyhb7v8fV3bDjjHpcrozLO
+3lIhlK2JRLY2M1ac47ZA5QdaODmkufj8wSUEeoqMbf5LgSbZBINLVECGMAxaSLTU0wLL9KbUQ7Y
vJGNboopWbEPbLk3mOcC+3tKMc7jhPkMyAjArlH2XlD5hxRK8Bpd1BH2prZqcMB2As1slD6bFVEo
hEHQakPqYJb9Azithvxk/vkS1uLX5aZx/Y7wQf6mnXCgXabUxKoycC7+97j3n4OWiMSQHhLyNU67
3ZSugdJ8GX3vehmh214/06FJMFDXWEPQWXkzEiOl0n8wn0oLW/KgldTi9IGAQ4iriLIqojZDpBCD
XqyjuD9HlvFua8xHgPwuRciOWgU9GujM8yH9Y+SMPAvWvTKY3CTdulYMEkIu106jPI8pnvIynr63
HWcxUdL1USJutlmqm3CK2RgpqMyaZi2vDM3IeMV9pyUxKlCYUXhQ4NzZiAuNLCX7UQs/lvVkruwD
0KjDFD/0uvUZEqC5Kl3+yVK+A57DgTD8GNlLjnn/Gs7cO61QFJyaOXZoRCgRt++ix/emZpAhWY7Z
KXZjjQCQadt07bjNQg65ZIZyTE0H5UWE7XgcNHNfqeplbkRzV1dde1fQc8/omR7sJB8Pcg8s0qF6
SA0mzWgyv3fBYD70bCPVUa8x/KUbxdD7h6SVHZ55Ta8tXw/DGO/zTnxvgjo9LS9K372FoRIcSRuw
NmkRnZWAnDiPyly/1jiEnPLZ/hYOCvJZa9LvplGN9v6ME5x59Eqzvd/NunotrVZsmUusk9H5J8Qo
7IfGZl1yxN9XTvXmku/jVY1GwgtDtJ2UzSBYJOWgUiXWIezMV8WmmRi38vpRXjtaE8404OazSRGU
T3ke3QPNHhcsHKfZsbVXCJzUQ+vs7Sp1dxT5AS+h7/PQ+a0lV/IwJTieFtmt1vWGp+nQETruHhuD
fuWyTRjkSU2v9WADJRnnIq0/HsSAWMHoNe5RgiY2bgb2j49WUl7sMcBSNq9r3D3gXVGb1hFjaVAu
BTsZJA5smlKRPJmtlSPD+bngjYSBAFvjtL6y0Q7x3soJxHW1qQZxa0u4Q/TI522AuidvqlvNztir
RuagZSKivFIAVzDcVdmwHPupYvGwf8y5PI12Nmf/iKyaiqffpi9B757NLUmFMNxWKCMOmU3Xn8pa
v7Gz+0wFWUJWX7VXoUSwU0QvopsoOqKJ/Z7LbNw1/TdNwXDtsy0z4cKw1adlTKB6m9ZHXC+obXsW
1eU6CfGqDGjTTA3PvI5jaHnD8AvnVcBuSx2Cl5mN4JqtK2t9B8gkS8kkSfxtyBBAmKL9hH07rnkm
10ph4sbqEEsQJsimdaSQiauOigLPaqRa2BMJ2VwmLF1jqkmQ+7Rt37HroekQlvRM7UOR0MaLyvBY
2+GHNP+3xPlkOaMJIS1ib035FSOlOv1ToLW3iWGFRwmSyl9DUK1pesd4vgOze9bWfcKMlUzMj/m2
zqtL4k6sj84h0sJXXPTNOh8wokGFYFvCXypaezdlFkdfv3Y9ams/VQzsVMuctVoz5fuXbJ6Yk8Vw
R+l68mxwMF6E8tMKEJmgD2hWsuztOVhdtOzKOf6iBBgEbQ3BnJyv+mbbI4pAs8/83EAio45NalXN
lg+DCKVKPf5wm+luKaljIzHgqqPHSMyCElw8rRVTnG1Zp2RqJzVRQsuqJHso7e4uYpIh4/Sj1boK
GzGfplSzzZyb9PrnfeY34dqifL5S5H38NSd2w1HRkmHrDvFHStPKqwzMMqm2jvTeAPCGgMIawGFI
1roz3XMmCS8VXahVRt32W9+HFW6RItgSVzl9y/AcqgMZxYXR/Ywo6OzBpqsPTqH+HMenwC30NwoV
KJ4BPJ8jU8R7y5hrL8CsviYG4bNQ1fRYVMUhIjnizhj7Q9Zz+HM1U7/r2eNk6YzOupj8nStcnhMZ
W7okVGY2w7kEebCqoCnDJUnXUd0ABFTyDyvXAHikPI9yhNRa90kc2ouu53cwBS5DAQ7Er3vYXay7
am0eqH1zyOk02nrUmQc5eiy1YpJil6hK0NnoJsbKZ1IxUgW4fMoTZwbO29xNRzvF5yzM5JucD3lO
UB3YmzKMPkLbfy6S6pEshtd2Cn+kqdiHQ86sFlvdiqqGh2gG5qGwnyq218ZAhdCIZGU/Zbtryoeo
GvlFTUFhb7awj6VZeU8ysIfVl+Fdsu3Ad9uu5onim8qM7AI5Xaf2flmwAVaTmHfCNBevgsBK1zEN
jy4+9Se9dj5K1Tkkpos7UD+EWoQ9qy0//cZhzDK41M56Hh365Gbm4WfO3WxayUgjAbyepEIWX6dn
aJs0Ulj8SNnBTA04193LZ1cn5WKb8XZGxXkeW6a7Wo3J4VXaC7Bvpiq5nQBgvzUr3MpOce8TSeSp
OW7phlK3FZiXAh3eannnS/JbLKb7ylGeOqBvtOOxv7GLKGf3oktv8DSzEBg29s3WZZKD82yOBKYk
DP8FRLU8LkHsrjBI3Clop6ktcn8DTAhdF8eeVTIt+YjjMWzchPw2z8O46mtjjbGE2QF/7ToD/FFo
rjdN5kWpUq6CaddMYKr/FUkepfy+OiG1YutKSl2PVAjJUE1OAGU7OqbTnTn43Xr5XfLvNkxw4JFW
RVDCzJHHndJWdU83eJK66A5HlKzSs+iEOSnvjgG0X6cckit0SwSTbdkxKBw8TamouXkZaxgplh96
ZhzrxME+JjlZMQS51Kai6MsMauCvMWeneNpMmUwdYDcoz/aZMt8lhfVplZxU/Iz1OaQEbYelu0sV
VWzY+dx6198oNYc7Rv8qTbEMLNZcp/VpoOuyUjjmG5/U5arhKJ6lbBEIhlzbwI9o7mDIAL0OjdaC
Cc2QZRWvZbkiRODGUUAumwyOAk/6vMOioWzmCvdZgmsjr94K7twmTtwXGKxrLVIeowaAEjkMdE3N
jiMj5C2/NtWdVkV80KZ5Mofu1spTVlrbp7Y3JhwULNOOSrs8HB5ivN3rdI4+Bp2HvjbFrnNnTmwJ
29oKFwcGpHofIPFHYzkjKZldSsZyPA4LH6noTd7t1zJ346Wj0KChYB+Lfd/mE/tGbtloGE9OVcYX
ezJ/ptkHGLPxlTaoOtlnXHQI8VM0vTiZD0YSTcdKqxPcz6a7tuy49JA1JPcxtQcvjUuKMMIGXUTs
RKAVzhPtHC8fQn3Nj9hiFEYehPtO4wk6mDFRZ+74knQT0eZ1gghnamjxE0rhUTwc1kh6Nuqg+XfK
zIyl29OzY6CJ4uHHrdHTWqnced83zYPGezzFNkK2yaoPZgTNvp7uGypeM7olJ/bBVWv1ocSWgw5H
7PoA1+BcwtOAGaFFUYLV1K23rdGxxgZsgDA3FMBO83k7Vu0D2CNMLVOSXjUD5U3B9I2RhsQKU+/i
u4YTvGdQxMsVlbxqTovXGQFnh57kF9Ln/+iE/0An1FUW/N/M/5J/+G90wrv3pnn/DLvmZ9s2vxMK
//qXfxEKhfsvsgQcYPSQmn5RCP8CFNrGvyxCRw0QVobOblASu/4CFJr6vyB7AjbAqwmx3zT4o78A
hab2L6Y3UPq2YwjWd1X8bwCFf/InHEeDVEBEnGaZSDz/5N5QKBNKUiolNtbhUph0QWpKg2FJ8IuD
1S9y1H9iNv/db9SJPQORIKC+GX+QdtLcBFs/auV+wDBg0Np0yheS9QYTYcjgh90/ECL+kxFKooqQ
OXhkdEEg+gPlFrSKP9dlUu61dGumRe4hYb6Vc/Iuqn/Cxv3Nr3IMrJxovwWf7k/UY2+nGDsBNe+n
JvlK0uTLV6KvyNg4SfDx20B7+AVw+R0r+SfTh7vGb7IgvXHiwyP0xzVsRQgwzxrLPWEd7sZ1qor9
lEi9ZESm+t9/1d+km1Kl0EBiktJtO/+RIhawTzaLkE9FQ1Enw0+9ORWJVcSfjJxE6SvTeC2cg1a3
GHgnydmxL0YA9ZVt5H9/K38Cg+SnFlA5de6mJkznD6KV3ePPbNET7wkm2Kpk+Ihuuk4YvDVluo3l
eG1M+yfChH+6An93X6HrCph6unBRUf47G0rRrILKKLAM7MuHWG0PiNIQaQ3XqqU8IE3zeXCO8/lG
DAKlciV6r2EUlROqz8ik4Dciz4hF8vzfr8Z/gFmWy2EamFWAwIEd+2MQiLro9DTMy31rNmi/UmuP
n0dmzA5U0kASdepdV7O9aWM/lSQy1Bvp45TguSvpLTkYZKa52w4iAL/6/xmtfzM4//Y2WdBiDOKE
VKaXf79ccxd3wF+yklDrqt6XPVUvToewouH6DyZPhE1Ohd5+Jzfwn4JGtf9EIjNEfvvd8s9/w3g5
kLh6pUvL/WgZ94MKd7ij+M5xHZJVPd5G1eVSIEQfhPiIope89v8p5O1vB8tv7+CPuzIkWVj0Oe9g
DqF16vZ4QzP1PmPM9WKmhP9+qXV1CaT5nfDER3JMB3s4eh8Y8vYfgxPwOFDiokQVrpZbu7JPoki+
Blxpq0ntNQ4P2Y76XJ9GL6QM0r0MldZLneFq1cYeCXKy4rBxcvg3UzqBK2HsGIp7HAd3WzbqrcRe
5yb9JVA71GXdtYi3o1V8gyD+5Ubxu9Ao4zQoEOd06+bFuaSfLzJKogU/R/79TlDWpS6lD8WumIyn
afK9stBnr3HOQT6fUEUaqyThL1ltp64M+FlzXVEOx5s1gBDwEfzJB2rshysY1UOvCy/Uwn2qQRIJ
OdlxR/M7O4zItTa1Yl1N70MzPlAR9SgtHP1iPCxFm1wlJCXJH2gfkIgU5oqXQVAkniU5ZFWAvh1h
RDzf2orCcfMj6eL31FZPtG3A6bjbyMQXWMImBKHylVnpV0FWgBxPussQ1oD7raL80bCaT0dOxfLK
0CVAkqY3W/QaK3vUPxXkLdhUwy8RRjvdtu8aYB50Q4erNor9MPbPadttLKtZ11zPZfJoxXgKa8wb
Sk0rA6/3O/LZm1lzgXRmvMGt+QHTdNUih5vdvQ8KH84BfULbdNX1iOJxGBDN2bpktmi0nTMgLKuC
Mwg2liP9/uty+X0r/hoQ4uiF8owtQSaEZ1911hDHGH4Rw3inGwg3zClD5RGqJ78vP13cCObIR1UG
ph4kULc+6i+xizaJoozlDDf46TdHpwHausyLpXusQu2+LPAEYLxJVr4zP44o4GwWYdfpry57auSi
pzDp+fdu424ekwY9uCiDd7zDSLz8Cm3wj6ofT6aavstfkc/DFYQQAy3C4snvi6bqrYmDlauk78as
nix5pWQlYyzFxU7UG6QFakTKVyJVf3H23tsYL43xVlUkU3BIcIqA6iLwT+AN19jBJamy6a8Cq/X8
oHtMMhoXroGZa3IZnyZZDVSTz2g7C0qtcJpEShIY24uZd+TlISaTMoKoWMXvcRIqHqvjvQj6n5Qj
kX0Z3KxauNOuSi7Fz0zbaA8WvWXpPDvyXJ2Xd28nfL5R669y3Y2rhq7mu06XFNLN+5DxjEzm2SVS
1xs1onhMndNcqN7kUB7k4myoSN46jbabn+1jjXsD/87ZmXQUMADdjDoutw0trEMSTy8aTIaziflv
1aVQE7BjyD2MoGsCuM2X9ghkpOQw3y/DsbKCr1g+uODicOsr6auhB492m+uYh2SqgJxKnCj9GsR4
c1OelQJ7qw+FbbgZsg2mKczFBCCjeJynbVD4AHXd8B3DOnc04VwKlYd6wVMzsydcpq1eLvUhVtJh
ZAiVGIFHJHaruJ1umrxRXhGon/6M1NV+VGfSzju7u3pdEn7ZRUlGuMrU19bApcsExW3yrlQ0IKL2
zYqwSPMMoCNbaUHyTlAhvWJ1pLHJkuUObIFHh6LXUCnGbvkLLlSiauAhs/sbpTZISwpvaxS8dcPg
V2n8FuyO6bpWjEvjVCCnse5M7bmcV4U9Qy00ze1cjye1jhQAUcQRdlwbd1a63aDuLbffjLWt47yN
xi14EGulYL7ZWvV451hdQTNXvwnUGKtWFCU/qFqJFpWphRXJI4sNgo5GzaFsNXcTtXhmKz9d+3dL
Kz5RuDCl42BaxxlamAO8E0jTajgcgfkf7JZZtCnlMlnQ9yfWNtoKVXnm2Yp2sLO3k4K0X28bSQig
tBLSEQtK8ynsYeoqY+lu0jJ+GQPpQsnxZdEUyeiNqpuYgjKDk2slhum2VAuXAblsXii5fMnlQM3S
LysQpOlyaZji2hZD19SqPypfJSA193pVewRrcJo6lDRDX6x94bTer1s0td86N9uNIJmWwd9RfV07
R6NTHJoIDKg8zt814mA2WopRpJkSMOIDkG2GdTj2BS3I7mdHhRo5tHiqcnc6DD7SDNfIt1E2AyFE
gopd0W+2RlC/VB1XJGjwElXZuXUVIgUr7UN0jbX250RdaW7SkmOiVzS3K32tDox5I1B2lSjw5UqR
gKUrsHYySdqedZBIAkeEERztgcfHIuiF4ma77gP4i12MXaUsSlne38ezNjI8mwn4hUONL3cPUU5V
hnbuuM7s0ONB1j1opnd5KULP6dm2O9PPymkvese8RXuLeKL+p1CzfJNVXCRaaiRyIELqnLHcGha/
rGcyr2K0tU7Ubyyaqr/uXZHyDPVz+5WbN1gG9+PIcGmz2gbbo78nIV1KeMzKqp+rNfVTMgRTbjtx
jO/8QyK7mmgHlgZ9QIDkQ+6JTH38dGOLQ5Ibu9iV0UwlRuuV6UwPywoRIOMpxc4NPjcjFQ+Nekp7
OYy97ueoZkTlAQTO+VCxWVzzVtzykUcg9LunOR8e4dohOReXGZiBZzU8osFgvNp5266WKcjqSI6N
NdyDKAk7G2MhaxsEp9toOz+BspJ16qgvhI0g8chjzAxzidg3cmlHD3zFXUnXLf569LXstMALc9Bs
gagFaFiDYdt2HcgzHbhukD+3AuOb7WM1FzGWEpN1cT1PgnDm4NzYYG4Ul41Bx7NMQ3W0YK4gqMuf
9JZeDjVlLlTR3Omz8zllwyMs9eEjplccJuIYBJN4Czadam+bVkFui6Ss7zFBcviW1PTo1Wlo+VAK
HM4KrLwkSv2dUcQnvep3lV9Gd0E10sESkIdaKDRrUlomzwiLz4j0DpYack5yYlki7eaiChaA3Tx9
TF8iltK1Gm3Rg1cHXNAsgipdsWqusLrNEV5uGTWbQUyqakVdI+yb1pM+bYpEHOoQ4EADdWIQ6sqG
tMeZ3GTYDzm4584GcoeiMwCbSC/wjD2MKdPSH6yxztdaUdwnAkmapTigeOH6Tz1ZhpDAN9Hk3DRk
PweU6esqaWcvyLoHVev5y5AHM70JTsQpnSqzq4C9oR8W7US12MUpikj5BxqXC0ILEO56u42MyN2N
JTVgF8KpYSVXl2hOK7s5AwbrUm4Z6pEVNVEbBfUeEICwEBsKw/QB2eZZ9mc7snyoQBIp7krtY3Ff
G9rZt83cw8BMXg6+Uof9Vj+ar6aiIPEMmMmVALhsHHAwwd/Boy94/ifX3PdZgjqqCHc2yC7PRZ24
mksLNlbCEtDreOtJV8692GZckvjlIkqbJxd1CESpFfbVNbomFecrRIJBWBlIeNXah2ONXXmqzqHW
HOEMdaxII+4kWt44LO6TAZOoRabJOm/NNWA8ewN73GIf238nUqvFQT30iL9oaxhOus5xPO1cwtxs
B5ehbS/IWYToakJfHB+wG9TRbujQOiu+79WsMPAl/GktStWk8QFGFEbrBlTLR98kDCcuKjIvfrto
W3wWVbSxRPhl1PaRZzDdLSsdCmYOmcjkWtHQZBwD80AaYgIEvtwznbk7P8+veoU0c87CY+QEBkQz
Yx2yKuyAiazpxIZ3roBB5Qew7gnHmPrmI60Ufwt2KVwjM3kr0tbdGOlrBR8QM2a/TbSGTVGLfNkE
S+W04tlBMLvl9Ca2OKLuUFK+0HyHwJT1tBsjLMe2PyLmYG8wd87eGQM2iDnbdK0DP6AxCKifs3nX
wNjgxCeheJCZzNoNnLC/clDwI/Pur1ZkMH+X6btcMH9Vl/AeS/2XrE7HNN1pdhBdTepab+nHqdAD
ttDcp8SeYSHNyqkAF7VudPZZQuVkRhtFHWgxx1Ho7pZtKyG9JEBiktKab2kLSN7nNBP3bbmFovcw
IqP0VBt2sTbyTmHue4j3EvZ43nJNZsN5LvLigTnpG8K0y7LVbWOOmY6OgLaJ4pvusHlLgvaqrepC
/9lOfO5arSDq7+ROufD1W07GhalDgxE4AXeRWucge79bzB1Mgj5KcMJLZ8Pay/9cnQ+N1P1rrrGE
9GGcb4LUv1fS0KHpwrfKgfZxVnVbna1dnbPRyKAAaZUT7YHNObXkN29QPMLui5AqmCPwH7Pj57O7
cDrOdxmaVgTiPLhIpRWtorvDbYzlYauTtRaE/qxzslHURfaL38Qfc6HerBj5UmAk75ALWvSb8MYy
zmmKcIF9cMfwY0Jl50RCChEXt0gf7H68zLb1lDnigvbmq5RJZDGqAae6FL58xKz5ZrFOo62q1gWK
e1AB1ZMljyHDmDyTs4oLocJgpjnNvMaRcjL6/KzYZgaDxBk3fpR/p6dm6ZwvbToaic9Zj5k3kHnb
yKrY7iW8/NpStfmjjfGzzDl8ofOakGf4njuzoMpjKU7EN73dKyZi0ohwrmWEBh09uNqdTzHQHKf0
yVYgbnh5250jsD2jduuhIEi14143VFrmRrEWDscXgU9/pdPiJcN4n5Ss1FrWYz5zcf6G2j4whqsx
AC2v2Rx3yCrlzp4D2jaLoi+FILxN3PXXpGLfA1f+GGTFnSho9FtNf5p1/bbcgy7KyDMmQ5mMct6D
nFfzQp4t5PkYb/03E4pXB3wEBid+J0cKP21jqrGW8/gZ6bwfbeWiWmy1hEqxeuY51HpkVMub0KXq
Th5tc5Hdyc0U14mNuDyslvF86qwXOybmXimmI46Ws8B+v2qk8l3Jz7Y9ndKkvdcpQyDzPxI/mnkJ
4lvyaaIvWf+wgv5jKF5MUUtTGE1qxgi+3QeXkp6hi33ROW9lT+Ow1MazhrsHgkL0bsgj+hCwJfO/
LeW35c1rcs0pTcYrTrx3NWaR0iL9qxWIp5beXZJR53W7A5Vned4tVnPDgE8icfEz6j3aeHIy7RGr
iaAEM94ZMSsmdh2lz9Zc+Rc5YXQ5QYqql6jMNvaoAU0yagYpl0epOOg4aXNmo8EmmLNe57Czqp6W
anIVcKlr601xBMUzDFYrPHwnuS7rbYAVLP9Z9zzT8lBPaE6x6TS6FXbhnonlZQVoQ4ypUJDINtmw
xXA3SM5vjGD+RWBEmyzYaXhKl6d2ltUx0gV/lC0Z4MuYd4zqVP560LbOeMy75g0wDogy+TB+y6P+
R131VzmVyLsazsQbFRYur/A91j7jHPl7IxIvTXOmGeV+MnRkFAUWjoiPLUsQfcPTE4zj1bKfky78
rDToulRVaqEHrOoHHAAg5eQ16f3HcR5f5ccUiqwpMymWrbhYDsVMW+Hey8Jlh4a8YNfKQvKi83RU
gkLFYJpAmAhZhrdDb8Bo0Wf4LYJE3wdSqWjzrVKar7FMr0QobecBmXLI4z+yUV9BvDqMVaFgH0++
Yg1ddw3jIlYpevX56yRidNagZ+AGMb8F4ddkUtUQA+86bJQDrZ6dxibRlkN7eYnIGIMFg7cFcoAa
NSt1CvciFZcR+wF1ERpMNCw2YsDtKNKJ3jl1rvA5taaSJGIHAPTAwAsiDuCtmzVeyQDHy1Do6OPl
TqDrNI2dGXX2hKpHlgKzkxUP+sDved1d+lTf9tROBLjFpSinj9muUcQuaijOjUv5DMqMi+MhdPy7
ARXY1DCru1ycWOdj8hHHevigeLipakCAHRr5TmPjh1/tte21u+V5ACXDLaw52UOO20yKsxaZ+IEB
nLMQ9BYONO2WFObAcr5h/dtDSGaIL49fYz9Lu/x6OWr7EdHqRnrUqDH2BWc2HCyph5fel8d71vu+
Cr7Q3RDunM7wZzgWwRU7EC92TUnunUrdIDtF7g9wBnhhP66WHTWM1+ty0gpkqSxFpDflQPgwoUvV
NM8SDZdfSrxMYdWNJITBOi8BUHEoqzABu7ecTMe+RIxPQC+zasqQrGZYvEy6bhaCGI7KPcdTiJJw
VKgMhuSNgQGoXaQm1RQ9NYKExPgwGDDUsHABWeaArBow7AW7SXTWyspv0I/ysyum1z5+aYMCQGvD
FIOM4kde99plOXvm2Jii2AnXMP65Nnb2UrcgXOKBVcrvFC9tMw2MmY3ANmPHcAkM8wIn5Wup0igK
H7pOo3VVws8WqoPxE8qdFbK05ZQml8WOrWKyqSqGrcXR2LV0dBUx29PJ/mGHUpQoS3KZj2E7jJ2f
DtqZdZ0prJSh4S2V7LKkGl0bXLvETSk7sUde5e5DEWf2Vk4lkzz3li49pFDLv5mj+OpGkwIiNIOC
KkJkhF9x+ZBNLCHxTEVpLl6bub0vEX94PhJAgBgWEyrLmxHA4OKQd1rOzLnBqF7WNiDCTH22+Fk1
YCtksXqWpSnd4sHMjcRmx3hPlWEldM4BAgN9HbgY3NiQ6FbMmtVl73WPTm/ahgpO2uVZbhSdM2o5
3y+7ueWDsvWa1iUZQhxSsTDANnflTTdafqipoHfQo8dAq65A8T6Ip3B2aXWnTep332K7DbKQomr6
ZkfI943QkEgR7VdNQJjsrofqUOQBznlG/ZhcqwQPlOKkPJVVvmtykAY+e5XSji6z+0iWk8YN8NuT
ASSelVfPj91dw1rKVFrre4z4x5iPdjSRFTtIdvx6+uEb9jfFzMstx/OdFXRMbu7UeZWbvZZVewzK
jDQDPhYyoclCdpXlaF2qzzJVxDa07v2+OChq+X1Go+dNNmddv23OjRmUB7gKyorpsl9bU3oa9Ei/
G9W+e5rU7CWTqB9ElHuA0Tgt3O1sjdfSDZECUb7zIlUpEZ1jZewKpb4hEZtH61ggOVsXs1GdNSON
cWaYp4zaQzfq3VbtqwsQgmGlpH25TfTe2YrOMTZl0FleVZGDkmpsG+JuvG8iQz3reQ4CIpy3qkNn
rvT9nizk4bnuDHHIIDugKs45HsFdhCzvOy8WObFWhkqzKZW3tnBljTSI93PpuJtSTb5lSMh2Q2cl
Z80f9B2m+Qdkowg+HUu9CmTdW2hE7TFrRAvDgxdrtqpDjCQu0EccUPLF13jpvuM30o6MBdIFlher
ANoUT2z/VZjjxyA37G0/lY9plYrj8iLZR0eLJ2cIguLQBCU/Ps3vUwmUmXplkzgGH0YbqB+E1Isx
Z/HAAHikQshsh9NGX4tCbbZNmn42qqIfu0z9npc0FAAnaxsyfiFhD1p2XF6ixP/u1pO70Y3KOo5O
+PvL8j2kSM6GJMWPCKPwlBYTusncPLbZYB6Xr/74X5Smxi6w6mNUVPnJhK6yEW5JJTWP1eP/vOCS
AAjjlvGmr3xKOMifm0Ocg5jyy42Fvn1vKEnB018NWEJsZgEjOieB8QSByNkOLmGNxjhiHYnOC6hk
eekkI6lu5HNFwX/zP38Q+/yiNKGioWHVPy4vlPv1X191SWJgLpJ/QrYOBQpVx/sBQuzBRUDPKqBe
m0RTr0UVB9sEPtw69MUhzHP7nOjRiyFwa5ttW3NwjAidT9XgyF26Fm3gZaNaPqmiPvPH40VoWJaN
JI0PbooQ2sH15AlHilvz2ni0NHJaohCojIhD7KRunq9bzWq2JjsCJp3JRWXYOS0DSv4vhfbqYeB3
LP83oorfUOGH4OBKDFXH2wmGqbzORlZeJ9O0KY1Tp1i+Z8tAaMIaHkzoRYlaPM7VhaLYtCXY67up
Ful9BNKOhHf4CSEOVTSPiclCBBCm6WRM/PIlwIAf2hjoG2HDDwe+ZByXr3p5F377nioQQQfmqzMA
zE+kGHLQ7e+Kardb1LXVyczt4JRZq9GNxiNq6vG4fDX24ROFs3nVSIyS3aiwJUX6FdNo3ySSurN8
a3lRJaZo+aqskZjaaZlumPTSg06fQacmebTCN97gY9IzyvWihQOfmpfp0QX6QreJF2eaPlmOUDTa
s/806TvsBk+WgpG6Lqa9YxobXT7Atnw628lVdx0uqCqDcZi1uK+UvN1ScT9bE8SpTA8kuMFSNy2u
wa5OTiifkfjWbu1FTDUyrop9Yr3BbxUca/mINzglKd2VWLwjVUN690iOZ3fsE4FcPZOzTSonmsIv
yBDv3B0RRbHmQQYP16UeipXKmXKXjvolxCBBK1Hf+6Q82yQtAGk+8Xehrcg04ET+KKFa1jbOnPsu
bsNTAkkfAPNYUAVX8GWJ/LOq+N3TzpQMqd6su2Mh30ygJ+wxli+JviJV1QkwYxQOIBU/MiVoyjwu
Xy0vvln/9b+RVerbzHVYObvDZJfTLs2r/rigPycgJL++Wr5nBS9D4M8Hqsdov/2R8ngYAetsyqhA
o++Qg6BYJhkYzRshYCcrslmioRCgun5N4ap4xliv8fpMe4AkL3qCdRpxfzhN6iZhMFN4GIKzHzlH
HR+MJ1q/PJeuRZFOBMgotc88jVFkluqH75jY/bEjqpAfxje3Km+z1X4je8bH52LsB/alnHz1+DhJ
cSvy/ReAtfTnIjSuhI/cqzk1jEZRqHuYb6pOekLfNz+gp9+1WLV3aaCXmy8DX2KkWTyzg2MdwkkX
G81GRqYla0fYRMlLeqFrN6+xlX00wvngYLKyNJlX0wUfY+W/T2YNC7y55gES9WK26IeM20AJD/ID
qPqwY1/mSNV1aOzmhL1ePLG57RyE3CgvnoHUrimyeGUfbCMm5DoemduQMGuGfUlDZrtavEWp8b2e
+SH1HH7hY4hXQxd5EfajtWZl34IyKOhpOM+6G3wYdvthyBiQ6pHgh3GVBuzgLIvj95zVr6Q+nWfj
OFc6zTidfi8oqq015xxmp1Y/Z0X0yix0l6hhfYDoswJoVO70rnvQqzKDZNBNpKABmqkVc2P0Pspc
spyORMN79OL6Vf045tawYTdbn2dBBZxW1Fes465eqjxwCNZ5oZ7kxwjlQSCN/x97Z9IcN5Jt6b/S
9vZIczjgcKDtdS9iHjhLokRuYJREYZ5n/Pr+AGVlVSrLKq33b4OMoJJkMAKAX7/3nO987HUNXoEd
lj2m67wOw6TcxgX+ifrRXCIyNNuntaMXe8GPpRU0rhsqQYfFzfJtK2Fe9Em2jdXwXMMNwT+AIQW5
hWh9NpDkM7HRkQaTADuuaJDo+iGphr3lJG+RJz5YFIv0DtkzuxnWXEAmbk9fQK0tJKQEHW2hNErf
JDL4DWEF3uU/623sX7OdXE+wK0DWRLiTtEz7F31RM8+BjT0/PVmFOuUTe5XSFOHenGucG5RwZfaV
Ss9nGwPGOAOYura7PAZqnQTbEcZq31B106CIoJ4sO4P1rQxoM9ro4a3hHEi2s5Q8S1u4uRtjhykz
XtdN57PfLhWKkekHiErmVTE1odCnqCCoY6DbU8QOFAzSXV35Nqp4UZMvrQMC3bhdU/LHgHWNGwcZ
y39+U8xF0PUnCdLypqAhNbWtFv3jr7o8nIuTS0vkVGfmc4ecCKMvfSdeUjS6t6YmjuFEJtxuHPHW
/OffLf/N7yZtSPJLTQRQ3q/pZI3dq4xWfwrGmIl35tMx4heZ4bOizUB02V0hpycHtcg0ms+ulmdv
GGDxRT8Yiz75XgCm1xYb6ghGyu1tnULrtmn5/OdX6fxFFOYJU2jloZn3LIuh4Z9laXk9Av1zEk6b
xQsQtmwQ3aYZNtyG2UxOS3sNK862dDoE7B66KiRj1ZD8WMQcEe6bTZYzHelS91CwI0Zr8GYtezm8
lN5eF/lbXGdvKa1CzomDLSnKkJq/Fk1EcfuwShADsezbl3ZgW9l31Zd40pB5AzaFq06DbcIPBsHO
TqfhRvZs5GVC3n3MghvM4zVZXiU5KlgwekZxY53C47ZPw4TDIVP905SF71E+3L94Tvq0bNjo87w5
9fBEdAIOoPGzXJqMkVOdyTZaRB7FzOixtqYP6Rie/vN7bVp/EcfyZitTWooUJQEs9BdFXDlGhYHn
ITlFTgIUU9h7NKrsfhe9Sb3cyYhmZdK4JD7OaCCSHB5KnDrybjExwxEqWA7oKEOCojJOy+ZK1v1w
anrjmC4r94TviYzEVGeXEN4FDe/+yfYZAJdmAXkB1ngv5h/ZDLFfoUo5ONUENHz5TEI6FhZE5yx8
C4CUk0hLvxps1tsyUMwjmmTxwL2/Zo8i0KhsSKW5m+TSe47licwhYF4Z2ArabQ5L6D5uH4aQwRQ0
lmiTFekXPbMjZqb9lskSoRAgxXLizlP7+jVtNVXh8u9hymGdt3bGexqDFKPnYOCA3Md5+w0DxTJl
yDJJpUC64BAdQ5G/dZJ2Y2aR8B62jLxwzuVBD5fGwr7kk9d+GHLxiUKPfhUdH5vWXCLrG4MmFxoG
/mrltU9rr700ijtbJ+ewNN4LyekDY4zwel+9mD3lHng2BiMJGyyBrqzBEF0z7iXWcDgamcTCFhNN
ybgEk2tMYPqbtOLpMiCbAoCgnhX/yITgEhTDV3uAaOLkBxI8b60SkMoiEnAiRg2155ys2ngNMq7z
5aVW56AI341hfOqSor+fgEJtTDwZIJNGErQUYo0KVPDQ1pe0aD79zen6b1YU4pIdk7AbRxEd+Eta
IJRcP7aNJjlZy5+8rAZ6IeciwflutNcc+pAThnSXGD5vfAyAO7oa9HQWJd3KCaja9G/0u39VfOO2
ZZFQXEeSjuSvAYbt5AxOGZnRKVXBS0ngJ+XzeWl9p6BWjXo6+4virBj650V6lbnpmy+qz5ar/ua9
+Tc3d8tDby2xSNhIIn+9krsIsJyTF9GpDQFgjx1XVbcRcYO5p0TPjFL8W81WrZ/VN6dm/hIgOW+W
/gbBIBarbYSJdM53me9+FF30ESvwtKcT5m9hnP+NEtez/rII2oJ7Dgp5zzQt+1cdLgW2zRh8CE9j
EgNZYoqOsmInekBogE6WYTbb+hmo816hfrtCFgylP1y0sOu95BtpUN9MCWZmkBnZHv2E3sqlGxXh
lcSAhLUunCABNwjzis57BkmB4EEMGNl4h4xN2XvNeUjGT9kUFzsxo4qVWR3Q4rB3nqG8Z5KLIkzs
sv5gJGm9X3viAVRNao35JKGk0enz9v1AYy39jNU9OaVV3u3LLgoPXBYgXePgk7NwtTPvDqTZfOv1
xFlNzC0Ma9gFdgmevOaysaoy30rTJILeMz7XZYPhFPkuZ7D4MqWIdQ3rtPQcV6kobOqt6xkfQwa4
gjUilOEDaDfoa3n+gWBJ7ppWNu0yyzh7Qj3kXfBDkfRwdKwTBNj6VMC23EzFGB8qZ+VNVDeVV5ZP
Ky/fSbhbZVM7wiGI3tshKn5WH/9jjfo7a9Syvv7Lfe6v1ijg50VXR39yRf38pt9dUa73GzW0hyfn
z54oT/2mNYHFTH1Z1//hhhK/sY6bjpB4nqSAg/OHG8pyfsNLJPESmaZwLbTw/z9uKCl/vecwUmO7
jIWHOzGkQvVrQVlDOUHZF4QX2ZLbBvKRVbo9JgFwaDLP2guGPHVUiX9cn60HJzT3tRDxSUxJee5N
kgjK4rIe3GICkrU+FCB8t6Kd75KIuEc75OJpsTrHbvHaCsKJvAD5rTmrXWhl7wzvtwF63FtRwSHq
oZBPmQe9Q4DpirL4Bp3LolzZ9SBU7/2M3O4RSy5xiWjGapQ2uUeK92T6lG3d/GHJAD+WM1Pojl23
kzjeGTA1uxA3G9BT7aomZLV1TLWrvRRlkByTewThzqAvFZu4zzSTyKEbtp2X3hQJ35z7X5vScXao
donh3gCX7w5OA13NmatsV0QJin93IuDDZNG2FmS0VMgBfL9E2GpY2H8DomTCc1+bSNiryNm61XAg
7IXyg3FT1NCPSb2kxDk8Hk3p349BCKcVTRBsi3wLw/zdkh+9hmFgPOXkMxhTwsaKJV8qC2UhNH4A
WhUsC+D1c9l/wsS0jIZVvXfldOiKa2mVyZF4ox9OrBEOSIlmjDjRnuFpa+kHdvMPbkkG65LnJ5wS
/nZVbO2quZqyQxs1Q9OYw/sghdy3F7og6mEqrlUelTsH38/t4KOTCWXg7+NKP2hDE2PHyI3hUXNf
Gw5tE5Mipk94xXrm/Uj85CMSw44Gx9BfMOJesuIpNrv5rZG4QYd3mnz+OfNRmptOC3e2TvG/i4Vm
kn6AQoAfq0KamDf2rmrB8HjBkq3gFeMecFK7cevYP2Rt3aOjGcZzaEDSHh8noAYnun+AaLT90cvq
BT1unO3evc2YxJ55a64aO/c1UNZ7PyM3J9HUhL/Jx2so4yGCx5SRosXE8TgK/ro6TfuTrhvnALmj
h5LTxyff1vkOE1mznYMcRW0BgjSpzcd5hpZYxDL86Bp6z1a62VLqwutPsepnbWvco5Yi4SsJzkr0
L2Onph3DXfjGZPyACMr3w7STQ9PvaDfmmwBm2LGvxvCSN/l3EpOmMGUvlQhSwAcM0KGhPvWFx6uX
6oLmIdsW0Np2/dieGWwtKOn6yQliiw+NoMuW68ytSX3KlJqellqjc+3vqW9mr2Fzbip17WyGSZPb
QRxMbmwTQ752PwZz/mLm3RJWH9mnMPLnQ1M8BeUUHWBEnRASE0IDf/EsHbBO1nSkc50dFB1g0C47
0HN8eqExblp8IozlGY8bkzwgeb/2EcCxKC3vimzxzteoS6bGOA60IWtEo8GDNToHqRyS2JljZfCW
CP/FtUxIvTi2Wcz2QY7bqmCiVwo4LNi4twNRf2WK/LCj6sZzd1ZpmNxKM7qXY1ns7W2E2uwumz61
jTEfVVmjFnJPMjOCD/RGvNvYje9oDLzo3iVzmKwo09A3RWY/jBkncsYw8FpK9ZXRDeisApRMw2d8
E5GgsI14vGE+5J2D6BOBvBQ1SR0i+GwefbPbtQB2gyCk7wNOGeRBn2/TzkiJTMKHk6kHYgjneyzY
X4w+/BzbKOQau6C0Q1EAVYVNMj+jVAXZ1Q6RO+Rlz6m7lwEg4SBn9Gh44i2giIYqS/A0Q29/CIh4
yX6Acrx0XgmBbfLvJDB5ui3Q6lRCu7AetbPsp6DDCgTl/gT3uKppgePJ6Inp3No2aJ+2BHeT6uG2
JbdJzbHGc2peiW65tyIYyYVTlvuka77amVEcCs97x6n0pavi+iwXvW8ky3sapiTqoKndASwtiXxk
oGnb8S7n1rabIkYpcYcMf5poZ05Qc8sZwKFuTiIrekS6xEAF1nXoA4uVaLwpIrRUVT60BzfJIGP2
p4bI1YeaeGHLP8WEdx7LFgpbM4GjK4PpDmUb8bd6JHgQ0K+5d2f3+wCOopAsEabf3YRD9VBpOKHw
RfHjRChf3BhXEJaRwsh7MIqfdZugv5nceKeQndUTPQ9bLUFmwN1MkH38IIhlpYGEoZSJ2pBQMJwS
MfyYxqLYU0nfDo03wfGGQBATUN3ns7HPx5qRcJQ8ChCnRaG+6+HZidIv7GyTDwO5HRtPsWraTAK3
qYAy62X9Yx73T4ybkTp4I2wOy7vCzjC2tileo/pmcJPbOPcvixB1hKxQj1CkOp+RlxNs25K0x9QP
4DOYlkAUwrvU9v23TH0OsiD4gIuM8rPhrpLdwVy2jgL4DaoS8Wwt8N863TsRehFSsMv9GEzzBhKv
OzPFmzRYl6E/TpH1QRRZcifDkBtzlZAuMuqDRpZsj2x9afwAyimqV2OaZuSnWN88b/AZ+JaojHy4
uKEzfsIK/CWyyxIJXbQzB0VqVNy9FrC29oUAtey4hLk7gQOWDggj/MJDs1A0rZFU2xQmjjLhRJhh
k5E+CZzaM6MvFpydq3KM78olKTlRotnXsTXvsAhjWvCq6i6aSBRj9hDdDkC41NCf6cdaD4U5ZOcA
zSbyH0l2rQN2MNZELpaMvZKmh0g+x3vdxzlYFjJZM4qNtGIgHpD3dGStvVdVeHEZS2HWKciUlenZ
QK21GwOP2YOmqxip5lTVQb5NutQhZEnQcOy/WJFgCWnyvbCQjo4JM54isb6FE3FDtbozmtJGgIqM
vTRpUTjcz0n1OAO+ojXYPwycRtgDkD7DxbGjxsCRsLXswfjoifg+gJZFSnB7J9pd2s7txYtQB4YE
DHPRzF+SkovXlr1HoG+MSjJvvrDqqEM+1T57HBYzrdAv1WI20K8talHsWNw2g3sy69nmd5j0mpw0
wxFZdWFecrI6D8LImQI65bkem1eiSqJtjZ7vUivzHaHvtfJnkExGFSNrBzBvFSbCJVecSf4iziUr
aJS4ULW0bZoPpiBf2lDpp9HMsArpBHmMFP5dPQDgb1G+bzUmwZskNsBPUytsQT+Z1hdeJdR6D/h7
RIb2c6PqaY/s1w60deyIA8R9zCBE0/tOSPy5cHmBvmI7ulHFfBbEsGGrISW+yTLuYK51Y2cACwGX
swqWAYOqKKEiHWTyCDOEqPEc74DjHZLMPGQzuC2aNM4xB9bSmIrWm0UenTIxGEbyKsiY3Q3K/l6j
mGEn2e5mRcUCiofzE3w2rl+0FyLZ2UXGsCEDqDd05pnFmzPDaneVJKoQU21OaXayehFePWvOiMtj
cl4b8h2/cLPP4K/brV3tFuo4zdvhXC0SLpKU6NHZ06FMigNrTrhDQq72VpxBIOT9JMIHw/Fy60y1
tzFEc2+V9usoOVdow15nkpF3WaJeczdt95Nu+o9kkYG57Vge16dVT5BYD0qURR4InfK8h7ijOJ2U
OiOAD8k57tD4p8UHeExE9ulovhnEcv9OPULx7LI/aofxGeD6p8qCRUkf95AQpPecBc1ldODfqaqd
KI6b+CpEfhsD4tkpFFBbeNJV9UggdblLcx0ukQA4k9imIN6Kr06uHzCqQiIkx2pv8ZFnMXfurIx8
TsLiuQciejv70b2VwSg37IZF2LCvJp0BuavcpjgxZh322lEGUcpkuvod1TCmv5tZJl+hqJF+HcaY
w8Yh26WevNpm69xQiNwjTyQSnayRHWZJ6FPpwUX7dOtEcr5vKkhqTrVPGqIfPJv9h+4P7Dmaz6Qm
UFVn5Gl7EUWBKD4UsJT2ZkhmRjvkV2xuMCeSedw3SX20NT9c0SN25ROamsXbcJahfpmKItySIW2h
xlEA60iOiAduoyOII/r01qEvw91sRSGv9LY25uROmPwh5F5uVTBzmjUNIYWvYTlNF4JyY/BJDILn
L7Vrx8dGsqzKtj9ya/xGG9iGxppda3w69G6B3rQjMrISN6itylNwCRvtH8Og/0YPiqkKC/vWB00a
T7b/wYj776nXVJizo3YXGU89ubzPoXKyYxR+b4xRHPDijzfzHF9TQ17lBHJwRNPbvXgq6+/ZytAy
ilB6AS/v0YxRu5LRU8OTruYvYHHU2xTD/RmT/EewJ8Xtls98IhbRJIeimu/LVi/DZ5RSspcw0sY5
2s3eoUMzmWt11gJVYAqD8Fw7BE66HWlPM0Qy0hK/SQd6GVkRNrpz7oxV33wKygb82YL95iIN89rD
9sZ5NHtPOiRPgq4Vbp2ZdUC758I2Gb27zZMhsFt4o2e/ZQzZAJkiEzTy74RFbZ0eD2JdkjyJNohI
zYwrmT0wgaqkp0/jTRBE93UrUzxa9MM6xd9fmkZ9gbKWbg0Jc9Sw1L7OBbUy7wvW2VQTD7D288wC
/PVWwbS6L53hA90ylsgIH7wQ/Y2fjKRJAZ3aToStjMP8YpXZwyhkd9PbvTxEMOQ3WYNYpMiXwgof
JnRzLkdz3gciYhbfTI/A5gYSkdLnTNfMJ9jcj7Z0DrWa2n2u+/PYlw4OdTUeQQqTgOjIz60VJfvQ
H4azsdjvPPNb47pkpS0D3qQ60GyLbs2+v0eDn1BlJgbDRNmce7//6CUmIdN2O+/ChDV+tPQuoC64
ySU5RWlWpVvL8ikti+C2LJv3kkTRPdl0e5Wi3Sc+lZmAkSK7MsVuKukAeHlZ3VaAj8ahfq41vGiP
+8BhtB3rwMTYvHXrTd0Kgc7PwxSBMX9Mtb33lqFcE31GV0u+r2HT8BfyQ9g61I49cHdDD7uZEVYY
MxIBRd2QgEWoQGn2701kfmpGbEAaoHEdXIW/mINKtjBiD9ffQDraczMpvU4dO5k82ZNNfifgkiGC
4EwPot06/gR+fsyLK8S7iwaAvBEJEaBRAX3ZSEi+LVu5cVT+SRbR+yz5cZmFLLizuPhH0tHd+E0i
paTj0N4w04eYXXC1iQxHgV2XNtB+fjz1tzNp8sAo3irdcTkA+QQlAtKwrMRnh/5AWAYU91O5VVVN
4O3HaEjUnmggTAtm95DTu79Ui2qN+5RmhLQ8n7sCedHyaD0QFuF3eXdxnQaiqPGITS+mIRyal/VQ
qcq8FMthfcrN20RrMDCXyVJ5KZdDmA42y1Ed3kFIiY800RGNpt6D4yf+ef1tq3BuPZQW4Su9RsT+
jxchWjwEBLw0+1H7YOuXw/ro3z1tBhRtudGc9fICRabEpdFvhcjN8/pk/fIoUbIlff0uajNfcXAb
Ddvusr7i9ZHVR/cpZf6hG32kauvXDHKtOe2DM4M+ecmC7vf3x4pBQJqS4avdxe4FGzWQW8/S8aUL
H9rWpj/TSoD1hmhPXQ3YmRsPHEYO6yOP/tzPRzUf0/p/tBQAkpa+z/R1IMiDaha5oUnel9UEHd6X
YiCDoUcgOcdDd7GW7xvHhg0oH5Pte7DSegIXFtHPvOh91sNIKCZqoj++2LOicJbA9mSv+0AsBkNt
oXvKSB5BNQNd+cfXcqr1U24zSBoZOLSO+fshNfr6kLjRR6K4aLdp8ynAm3yh+1dc+nBAUNv10U6O
dXn558FMRXmhyC4vldcOOwJvF+KbE2GTBnzRwpI6rflpaZdWxOphz88DZK12TbAaaVg5gP28+/mU
ZAtz53XMpNdQuTVILuFKPJsOpN9guAgTYW6FZnG0iuHSL4f169BKGJiCgyfRwJ2hhLT5UgETvnbx
NFt4ULkd53OC8m3OXsz4dlhUWcmo0uZULtosQ5MSOwwDGJJgkZP9cUgXwVfiTOMBSsbj+nV+f3zx
vG0s5kGQLW6RLmR0zaXMRUgXb2D8MJklmRYaoWFSEoSCpWgVu/7zsKYaNna7BCwtwrQHa/kJqw41
Wn5gtbwAbD3oydbntcHkJ091DbKv+FgozrvYJtnEGKNdoLlNaia+lmCblONN2LjBSEB0+wwaiXLd
S7inm/ZrD0QONupAX2R2vsmK7qyOLWZExi1UlbNbA/Uw/GnczAkpyspI5u1QIArrlf/i6uKRcfWx
F706dLH5obK8z1OWD5APD0ZERjTqzgeougS0Ed12G7Y2wjvH+R6TEOjJCgNK6G0d5T5PKrixYpvQ
q0Xf7oVwZbLpexaN6dHlOs56unSxTO9SgOAH2B3iNOB7AnwwuKfY9pHnuhcDn9K+sFKMaiN5zy1d
1DTDXe117C8CclDr9ENRuhbuo/YHJV137hRVqZE8R4mNdyLmfimOfTqpHerkfOss7XImA6jN/f7g
ubq7xzNNlxTkGV3KAryqkQP7HpJDXOc4EIZ+I0ghHTvr+2KwwA3KfgI8Ba/cQAHKeVFMDlJlAMWW
P6JkHxjaO57zZqTPTQZOWdWOsfGwbbQSqF/nJMahGPS5wfl+cePahLRRO7c6rwFx9GAD+9seIeWF
RDVKef6yTdpU3UODHrYxrE8VweCwOXEhDMZnklM/Gl0xH9122WXm/RH/rNqgOPRn1BbFS+9l2N21
PqSXLK8/RyrtLvTu6W0YEpi/+YLwG22AI4nMzEd5DgbGuoSL0MnCIDAcEw8hgZcOy7YzfRwDpXdN
Hh+UZn2rPHPca7P70iuXcq+iAdU6bwxs0q9O373keoSDsLCKZ401bTaIXxn4MMBvj6Bj8q+84Z9l
Gu/ddMmIk5ByrOIY9PJ7n/UfogFMPOzPIPAfZrAq2MXoe3qmOrYeDRDaEpvRIQ2g1vh/MtvlDs5Q
vIsLb0/7/T4fTr4YnZ3qfYHdXeNMtoeYXNo6RPsZvFsJickWBTmzhaW71qPrNeaTKZPtXHXs7ESp
N2aR3kxI0XZW431ihzBCT2CL2VIjRM0rvYJXcOM23h4EoQMdRkYhLCVhVDxMqEbocjQCzQ/TkCn8
1NfEZKFoo1FFf3Xb5OE1Mx/gNkr+8MQdbinBXzDQtgennFCHwcxqnWrnjMVwa4HY3ivZd9v6lkuL
swvbBXllAHKVerEzlNQ5dKZsUecAtBFmZh+Cvn1dISSGEgTuaU6zJg7pXMQUPoUBpDp/Cfhg2Ier
XRGE9iFuYat27Bgbl4E/ifObfJrTLRo2hlCZ/3GeeKW+couDqUFrmSq85eLaLKOMVK+xJBOGjUyf
LSstD2mU4RrIuvjJfigzQgUtHaDr4+2mF2NdROW+BfCPb3x4WWzPQdUushUVkywJt+wMmDBAi/s6
2S757SUiNxOxVhCFiClT89H0xRcnTl5pbOcbPwDVP6AIcc3gyr11nxftkSJuH9ZkchsjW7vQIbw1
LMdNx9p7VC1uq0nWH0MGK2xNvhsG//VDKKj9aCikVtWuEZZzcFPjm7KzeaN78aMeliQWhGRFNMyH
UHrJjtroozMMIVM1QjZGP+n22sYFnvmjIPGL/rPHbZh6enGgDQ3EKeDE0MjSfLqUoUOkYCsfxKmp
9k3BmeeXlToXpK1sE8N5y5viUz6mu0S3LV4yMtIDtzpVCoBAnqh+F0Hm7mZu7DJFXJxjPQC8R49s
4A7ehT35gtMNmoU7blgSizebGwkNBTLt3mFzeRemz2R5ks9aV89yjpFmWv2h8ggnbMwIglDvwvbw
JZ21WZ1r6dxB8KJFKw+lhWYYBNeNTVAXEQ31tnUx2JtQoeiHZFB7ots+wZJTU37aabnX4fQ1MJr5
GPt4IdPe+Ujh+VmElkEbazxqjwlhEdb7vkWQlWbBbQSjei+8z50/QR5uU5NrBqgUbgcaYRcxWGxG
Ss886kl/GGxzP0/iaEsEEjHzGDZ8qmSrXLwVaf+5YnIAnR7FF2mjUYGvvq7Np2ZEKN1KY5NVfr0F
7DTc9KK7J2P2nWag3YMZQzqCnpu+GHNLQkIKgmbj5WvrP6yHyKjyC0EK+SUO0mf6mjGwWaqU9VBV
FKcdN103Q7+jpjxAkGbfDRM2SK9+yjJETYHa1tVwAaCApKGgMlgPPjT1n48mYsoIezUjMuB9c1eu
9NlNVEpGK51BsLJvB0eXwYRrzucuEkSO0pNkTGf7O8afmD4Z+QV2MV+03Yyn1E9us5SFx/NK8mhY
xglpIBYkHzAIlKl9ToSYqPBXUwGOOvpFEgw09SuLZEOFQhHraEJ546Y4r1+v5lQeiaJiU+8+VrTv
93PHeDJKngaftASBg/sCwZLCGlQbsQfAhjo6hRnCV49R1lm7FEJOU5Eg1CJGzg1sM1Jg6phESsrr
7KbX2eyyqx0MdETYXgXQLNLN4CzGwqBA3ucwm3FkE+/tgNheZzmsj9bDEOMS2qwPkY4QD3sgMi25
5ohqrmNimcyHzfeys8vL5HJtpzYF3GRiSaVb9j0QSyqz4VQXVZB2vD5lq1duHKM91dNA/2P5yDSB
Tj8/LeC8w9GO65tq1NXOlR5u3hqJPJzXiYZ9lGw9Nn/baPlV9pjTOw9IYuTtiIPhUWSRgVHBgdPl
qz3iu+byz4OVY1lqZEQrd324/svkVAefcJhTkoTZNWyDmUFJdJeH5UuynJOTGKsZMkR9a+SDPvzL
11qnue3NOeZCZefnzG1wgKDOQJWz21y+dX3EPLo9d/nzEDvWhTundcn6gCsBD/eib7C9iNDd5WAu
W4R5tsnmw4K386yM3syyi/BK9hPro/VAMrzcYBAtd80Soi1RVMZL+kMU12gc6eddDBIJ/SYA71HT
y7MITZRl5dJtXsp6u/WDjdQ159hS6q8HHZFUJgN9ly3bujZy34GshTuW9bNmNN9ZIcYzSrg84txZ
zRg6aDTblpG2waLpYGBHPPa4xGV3pdZb05mcDRIy9jx/HDwCubBIsIVdI6l5X0kOiIBb95w4JAhX
Pw/eH4+sJV8dcb8H1RD/FR7nu8TycaUsAhKngyCROOVpN4WzJnIE2cupdTDYLnvEbNktIj5nPxPQ
x10/iGBJr07nCTVHU2uS5xlf0/loB4b4lORlQfyyW+fYwizz2jICokGZjSTHYiW4BARUpFzvp1C3
TN6CsuiP3WSfOlKkLlnpI4L28sP6e4Ysw9UwIB3nFzW+jRtmeGxdyCFaY0wja4HGr93yYnv75Eoi
DteNkKH0vk8wqRKOfUGhX1xEpKhbPQ1JHP8dFMY+v1TLv65P7bxuYXW353bZ5PWLQ8+3iCkaZpsb
pbWoRbwQ3RvbQnYgzcxkKGTw5PY0ha3uqyOnp3hG6CyXXahWbnlJkwCg1/p8IY8RpBbxXvRFd9Up
ORolbYVVgjPmY4hzfHmJxXJ+1o1Vn5ge7NaXHlZY3NP6vL7SIqU5vLVkewud3T30iSRw3FjP53TH
cNY7wLK5FmKyzqFzWn/k1EWcSuvD9SCS6OfvZlRVXdaDbEZe6D+fg2lqtuCQH3E8vIaBdXTw6x2b
fsLgLpezizMEvxGB1id/XG4uy9dq24GQyRRit/7Ftu5I/V7fh9hovsy2ScjVCCFseXtC4En4y34a
scjsg8tp/bw215fYTxUu4AmWP1oQasvM/epPxad0aY801RQcnaWVsjzzp+g7gRPErCz56z7jw60d
+s3WXKLZ15e6Xi/r0/UwL/9AIhTp3B499/WVj5MBScmSN16j7gI7RV3CpxtrtXwqExmI1iGJ2AT2
Q3fusyy5OEB5KISZh5fTF1YwYxM7WUqWVf1opIe0Kj9YWF1PXtLdmbnJ9iHwNzl7mt1IrwXTXn1L
nsgDFQTNSO5ckqAv8JqQDqIK5b+Fw/BYmSHXoIHPjXdVlv23kr4mhvjsyS3ll7h1XtAD31Wl6RFI
jNPVK3OQE0rdpPE8H8s4ZjkXuE7L4tro8kV1FvMOJZ5wXjUAN1HlTCEagyZ7DTwsz9jigUaSm5wT
XkGnREBHdZNjFdmfuulqVf5tATcDafRAzEh3h0sKHX/Kfda+7QbSeXVSfKMd3zyR9yZ7QmvrMZye
Ul+cWuoxN6iwxUz5WVdGu9MucZ916tzSpn+ARw86AnIYJMfSTsgCd6L7MaUyjso237sTJiHJxpgi
lUKlHc5lXXzjipzBX1CUScLyWJnJ1mtiWeNeQP7AtCC/TpUi1JEknimvuq+FeFDat7+FGKwZTSwj
noIatc+CnTuI5wALpUfjYh+bSXJ2hvYHplYMuWH/OFaNRYYHhuj1YqTp3J3iOGb4Vovj4LjH9S7i
1RIZ/PoQd5k8V9MZGQL3NcyB92Y6GwcvzMHXZlqcVwHj/2g9/1brqV0Iz38AoP+q9Szy9i1HY/7O
jradzt//z39Jc/2e36WeprB/QxrtaFuYCMrhsP/X//qdgI+m8zehTBjRlu3RZRX8pn9oPhGIYrMS
QjquUjYyhT80n7b9m+XYytNoQZVyHFxY//e/v43/O3gvfsdTN788/1eWOratX5D0Qjn4RLjaLUu5
0rXRkP6JGl3ORSJ9tov3cLsQIFGNiITTNq8IvICKcZ7zQh/i1LpmHYbRtI9e3calnzs6JjqDkO58
eO1ovRzQUsS7Lv/hLjvislUv0m2f7LKOCbcmr2ECynUwoT9QGnBVVJq5evGYDYohJ6QuVnlXfEym
9us8E4in43lvRhgQk9p6CZPxWy7JVgODeJ8mk3gM0VWh99skBly41O9ckCi0L1J7ZBtlW2yHTeqg
h2qenw2Mh9ZkRMfiB3U0dV59rN1lxNExQw7rZD5W6dhtAz9dsGkmuyVaIzTLv6DnAzCnp+/EVsYb
3r2tW9vBicSnjbCbFC7ddAn6t3EWyWPWguPxkJw3FL03Wuor6izqjNmXm7Sbgh06PFwpHhDfzr3m
fVocPCWyDRFsshFH4UKIHmm0IpjZZ3aTbPk/xqOEzFgpKIekFeJF8bgV2aaNroi/3B4BLMb/j73z
WI5b6bLuEyEC3kwLKMcqepGiNEHQiPDe4+l7ZfLer9QKdf/R839SgfIOSGSes/faFJYiIXxT0GJG
NYCPYYJlbNGbh+FyF+e7Mp+tW5L7Ar3OYDESSOQnhveoJPh71la960fcdwOeZAjRcbWx60fWWu0W
7DvxH2b+orXdvMWE+aoNiMdo9uL+9Cx6pDUytdB1d0ba/fBSzir2alTbclCv4EJP57qJd5prMtbR
iQJOU+0Sm3VexC+Al4Pe6Oz81PLxwV6BweqEgjIT4KzEPId+4Yr7uyJVqsHHckpcnNyZQiBq4YJn
XI5xDxBwGXmNNWufnbpEv+AUXhDn+iurovmAPWzL+m485llcBmpehYfcgtyAYuhGMRoy4FZUNQkz
SjSJiFXg2+4TBy2irV4XK0qlKGVFmjk/SxIcybOOrM249AhXbuImonZu1K9FjyhN4dSBzCG9aUQ6
i12vNqSBM0SqKyWqWeO1KVA75mB+rn96ZAUf42J4URMqoe3Mos8F/DlXaRIYrU5f3o5OvX3oqvdM
6QF2wL6jXlKVeyD4y1lVQZsmsX7vVRlMB1KVH+L4OYy9/IQuFwknvBY+TxwoaYFXrgOS2syk2ScP
M8g6O063jfluNXu4zAN5ZbcOBchdpGEo7TUiKDm+HS2gt45sQIT1tWZ2XChPspqJNzXEuCKxYBZ6
ZQZC2nkt2vCDtqXqq6sGwQmZplicdcucbMzF+uWUcLHUktdOsc4VzTBAOprY1UeEl2On0UGkEbHT
CEcb8SuAbQPqy9QwKomB0lhuaelLg3ju6NTGeoeim+Jz2TN3QdNsFojrElqJYVy1RJgVhOTkB/41
XEKzQ+e5aQHzuijc0AJUeGQX19gxAsNltj74xcmS7nXtlE30t5BGaC7/bY9uQomYq5CjOrPPttHB
CG19A9paBxg6vdI221XdMINfI3lvtYFg2wB8sHAX1GLHajoi5X2BY3KjEikaxEIqNtJY3CQZKEgz
J0zRLdfAq0gCzWnOL30X7VSznPe1h64UGPnOUzwmXvlLVGnsYeVsABEKbxuVSNt0O7Tdcpw1MGwm
/Tp17He6qby6RvGQwd+yyuS2LAwYZA4MqClEFMQE754gguv4KUm2ea4tgZZStgUai9K+3zdTV+1U
O3H3ekws4jKEh9Zc/Kmeac7RP8hbcl/1jJo+q7hyGKFh00dD+AR1WdA6QHbkXtxhPmvzvRepp8tN
8hFE3ak6LS/5nK/7xBN/u47qrw2WlYpk6irjVSYKR3KLntLdqtgfBiaDNDa0vZzmy0U2rgVm22Ji
Ly/wmxdbgsA+eyoPK03kDg5U593ib4DwlFVMO2eLYwEf/223dkdbR2s3hoTWNbFIiV7bwI4BiLm6
o9zEVO9UqGjoDqlOe1pRXrm0K3CIik150dUtxXG+ki+XlvKC1KbiqhOLycttWj8TjRsjVVDmlTkn
p1EIPR1tKUZCMiQfjKSiuUzzJdLXbxUQShbs7s1KBm7cJflhMYdbVQBG5EUt0CNmFB+HrkAU1pJZ
hwCb/Sq7QuFyR9T29z4s7un590hGWCOgTXB71zsa6E5w6ddRcWgzfdtr4p+zNGKa+uhxtqtS9eVt
6Ln5N6noHKf+qaA3cOViXci65RAVZJ3rJeWR2X3tWd31IJFP+WR9VstibaHUpSxfultLLIpkEUEa
RVTnhuIBSU2GUlYHuTBy9HdvtMODs1Q7+AkrMv3YIqzKo7AkLmCntMBnOj6w3NR6hsc2qvptYyzO
QUFO2oDsJErA4wSeFc6mNitG3EjhH5Jr+V4UIw0y7q/Me8eaH021GHERwItwZry3MfJpTT0jfEGs
6Yw/VU2tdkVvH8mtKnZqrh3gG4FPnDotKEzqAGOYof6Ve4ChDrPfmyChZHVIvtPl4o/b9GhoKfDo
SMCnvlC3ssxSkN3mr3WV+vJXahN00EXS/LoUWeSWXDT+cRtnxnaHhvJBsjXkxYr4HSk0tU242ARN
Uuqk1Ul/ozYhkdZ7gY0cRUknEZUTeWGEiUWnSn8psxmjOrvDqnD4RqZRbxtV/9QXIgTh34agKPaT
uyTxW5zH78ocuwvwWnbvWVRTXCS9V5erwJzKgqwR7pmduV238q6isemorWMrPLdLVv3zCHkfMIad
OXYArDuKMJdXGkvoibaOAUK+miGOObn19TJfbyHfR1z89jbynqEYntypYT/9z0PklnyZr49zeavL
Y+RtmG+3JtS6aF+kzs8/7vwfr8o7/njNr4/69Xby/q8b5G/229f4bVM+CjnLygxkzuZz3irV1895
eenfHv7Xb/L3+//60L99aKcwid92YTrmTMwbo4tPs5nGp2qB1rNrVA1W2Noe5B0hnX5U/+IxRSTc
SJXYlNet4omDhEM+th6dLm92+Ob7Kzd3dZH4+LfNrmaKh4YXfqOGRUejxRoYs9AIOKKsrOgkkPjy
qfK6vNDichRRehAORo2ie+72Qd3NItH6BHSLL2Gu9abudDVQOY1uzXFElpHbxQ64d3W1yPqXyYkI
UVd96xTNVZyyQ0u4lSt2OXl1TlT23Mt1eaMi9ny59cdTqinvD2PPtEiU+eQFApbqa0vP8E+ZKfMA
r5iR44oXIeUOIafcHEPwzxSlOIUU8la5+dutSIdfSnKwtna3NFeL5wGKr0BcaCuDcUyNZ0iV/NiP
IFapNXqEaWb6UzJisNdt1kHiuJUXvdgifyfeWKGXbvUlfyvhMyHhZOwThAOzpjfrDYdYjBjaTC2Z
tMvarfsgrshyEL+N0X/QcC+O8gVZmBZfLx2S9Uz029FOpo918u4a7MZfzLAwsx9DoSKA386AIL+b
/BkYe50jz7t8PuDIxPEi4wKT8++vWCPHhn8qKqj0kEgVsArpzaOurngvo6bCeFuRuXw9xBR/cAuk
up41a6u2xJ4jCmcMVJW52S+kBxNy8zC36Z4pAdxtPHdFms+HWRT99aEpwRppsGly7JGB/JRwK29a
I6MmJz6C/FyhnczHXr9dDQhOqmncfz3wP3+tvFoOw3tqLMkGMweFmSqlkCrfZRBnqFG8n9LFfDV5
PZN1ba04wK1aoCR0k7rVCpQUi9WX0zVUe/MgxUSumPtMSH/pFy2fdQxd5fJPdPKlxZ98+WMS1/iV
jwvzcdgjmKwAEzSOgZCnotwI8hiDDefSmp9M/jNyt45Uwooslhcg9r52WXmfvECD/c+hcvknv3Zo
sf/Kr/7HVfk4eZu89398qb4cZ+Ye1/KQk/ua/DDyKmAHzvCX63Lr68Y1oYynRk7+9X9FymAf1NX6
erB8W9aaHMlyc5aH2temPL7lp2Hm9+8BmMk3unzkqC5df2aeqHjDN1M2OcWxESuhsm7lYULZpMKo
tZg/q7as9wi1Mxwxcaxu5cO/NkPxq5HrDYOJ6ZMYGOSeKrcuF5fblhXpwqLp21oTSdH/jknya8sL
uKuc8uUmkpF/f5uvT082962VXs9Vn+9GtrtqWUF6eAWT45yepW2+ufKDmO0VWm/1KH9sTxxycuvy
219ucypM7RCjQJSKTyPvkO9+uXp5rty6/I2XOy6v98dzk/JpyJA8yt9CDpyDE7flQV6XRx6/eNaf
5PWvD79CGhFGTjWQryX/08u+5a2vkaJQj5U/PM7phUOJ/yAeBqYyckf8+6Z8ia+hasa2fHDrPIC8
RddGXMixRF6VW/K2y1V5my1mwf+nx8kHT+H7pLXlUb6//HwU7dltL8dM6Ird+GtnlreSMTCs6HD+
Pe7k1tej5Oaf13971d8e9ecb/PksRUN8DNtfW9XUl+OKPI3ILfncv912eYi8V5ezQLl5uZD/x+Wq
3JLP+x9ftdYIGNhcniIf+Mdb/e22P171j3eKxIA/q9tWtGnkMdtTSTDGBqGGONYvF6tr1OgDxfnk
cqPcuty2frUPxWOa3uBo/3qkHG7li18e+ts9chMZA/EE9B++9mibTJt/xjx5BP12/Wvzz1vl9a8h
QRzL/xxinuPPiDmGbNUo6TE5bt6xstm6at7la4afJOp3Vll7ezwwKiFCT9kMdkvtBvWJ4WQWMi3n
nrpwhUd7aJ7qrDuaDVbAlSbxD2JMD3DhlSddC707Qg4JvAnHxyytMfu2s4dLIouPCUpD1bYeyjml
9W1g86ebU5/XJSkDJ+rTY2EWZzRYlBupk6A5QfnjjkWznxyqdSOmXkWOcX9+4a/hZC2h04lFlbA0
4OXnR5OnV3livVx4l7Ptb6dcufm3h/9xmzx1y9u+3uFvz/t6hynzznaH8yFm6SemdOLClcfu5To+
dhZLlM6FfFEcv+L6JAaorxv/ev8fT4dzvgQOzL+N0otBTT69cJ0yvZWPHLOG9vDc3Ms7FnkI/n0T
jF/kW3n1riWt7WOqob8F6CCfemzCCRztdIrfnfI8KDV/dIUWwoS4Vr7gLDJ3SUcCdtk5VxO2Q7IK
LZrZvfkMfvFOa+0z4SM3RonmyE3rn64CE7MrLBqE1gPasPca2qYPkcXZJkz9D5OG9rRbRdAeJC1C
nVZi12lNBgq6KQANAzB0i1iFIiVGo6HOuO+V4dT+tKPYQgDBzLBRBPCxu4sgqh7CCedmvlQtViK0
Y1NcgWNB/uzh6fU1KztpnGcPnOJfMltfg6RyrEBRwmd7GH5EMSTJKC/0wKKXOVNno8oHDZMw625D
ihQV+JBUBM+xOTDmGVx3uNyMcUSVwgaljk2m2hFyTiYORYulZoumKCKcaSUuCygruXn5tjSrD0Xz
bk3FtFkq93u7Vj4LZV62haIn2zrmk4N0ym2TkHUKc01dOXekexC2PUYHmAk+ZQI0c+H3wW7uXXx1
bpo0fm7zqxJ26etvhlf2N8NCCJDXqDsrtXZOGxIEX5Qfiwv7SxlJpIjnecciedguWXnXVKp3y7rv
3QHHjCnYcQ9OhSJYtEW1CXlUjiHDd+jNd1CjGywq3WqnOz0UGWhuDhoc6wvLNirnHYnjVWkf8tZE
HDKiB5xVknaqjOknTQTPRcCs1YQXTc6mHF0FwAhlC81sA4D9Kvhf4xExtnuylsYMHNC2bUOizBoa
geNE3tZ0vcd07hef8KHkPrWGlzhO9xmij28AmsmYcbVvSKk8rJ6euWGASk8DieZka5a7ISJnrMZT
JPrSp7K11i3YZXjTk7l3veZ1KSyw0GumIzczCZa0i+7saIjVbKX8Mbg3+GwXn046dMxMoVCuOTCH
tFdWn6wqcbvvym48zGEb8nVnis4lZaZBqfxCG9/sKXd9z8RfAESb2KxpZwA688XoD/WEUY96Ex1f
Py8HarJ5eW6HaB+bkFD7CQytcaS7qGyVGu7uHM27jAJrM7SH4tbsI3TZNr0KT2sR0XYfBW7wLeTr
byZOthUmhFNr8dtiqG9pPZeP7ZilV6VV9SDytIBdTrvpgXhv6LfgTphO3pq4j1OunZ2JlUpoktAC
DJX8qe4wWZxXKjpsg15FezLjIkhxd3A0P1xtOiTQzrdpW9GcI7BhAUqk4wvTB/VttUsSIYycMCQD
oTKnoR/ZvAyIDhj+26Z5yVPL3CJ9cnw8liwO0yP4cCEXiV/XHt2ZRzoAgR/ptg3Nl2qnV+jIQL3/
tCdaCenyEk3OsllBg9qTToIGOKdKAJ4IE1S7h6V+Lxsrvk/Vot3UdQn4tANaacUKmc5te3ZcDIqa
Pf3QHbBpAzXiJUkidmnnXQtjezcqRXZrk5eZ2ER5OJVW+4bqfFsiswi0Tic9L5xxyy2673WMGLrK
PpuqmFlFLzGvi8avQZoVlNqKedrX4bKeCS++d5rsRDkWFblzBDpLslL+3Us4GxJOWIKPW5RWeXTJ
uadIeqh06p6lZe1NI7vXXcwlbXLD6c+2MrTqjXOM+B+3S/NYqa3+jriuHqvvE0oLrOuxuiNI0e9y
fkhFg8qeYl5oebsgWp51a/zuTYWyy5dlO0P+QQI23BVWcZpw3mwNZYXBUBcxaGN8AFrDUTuYhsGH
tp5HgFRXTfgdoEmAC26L+u3ZZL6z0T2HtNNVP7kt3mozDe/1MNlWbZju3KHvgmmtT4C/KJKrCj9C
pV27Q3LAHzbDV1XCIDE7zhAL56UiQshHA2A5M5/BItl+mpVpHxoiS3sgZ2tYu2QxgVVNNJM67Voe
+7aFCTgN5bExWRHaOolGisZRHlWwgnP8lIiqbJF/OF2HNRE/Lk3mXU3TJvHq9pAMSMpS/IRi5OcI
HCb62RR2d7jHGF0ck6bsbPZQFX7UPT1TnbiDTaRGn0rUv0frCMXPuB8nAyV4NRIo0AKxMTOE8cju
SlL9riE8P4F+BXu5ZNlpUIwrY3ltulq5yfWV3SXOrydFwShUpOORptymspDkIrUnQ4DBkqEBZfkY
ggkmwa9vu5MrgjEG6v3fGR9PtldEfqSyo5aLiS2PwUrXlHprONkDlfmgB567V/nFgszw0r2RxT9T
rbqBxYQVo5vI82yrFdCsfq0r4x0035PXMrwNof3GihleL8VaL7mmKQ7bMLURjWecjZQwutZtvfaH
xr0JVSXxDei5m2HU6FbZ872VWPEemS1fq1oPRll6pyutphc8cziSd/mUa/y6kTCqeyGCQCP5rnaT
u4WvF9LVV1a8zzNKY5SLwyFZnkfARP6Ipy/PEgBL9v28GHsacxlKsh3FIwOd/XL2Jg7xBlh/t4ju
zTz8pLvNAUr4AjbwAmVZrvlWoT1lS9zfR2ELRKnSIT1OxyHnF4JKtGu9OT1paoOnPdy29XmaO+8h
SqLp2Joi9mTd6naZMBsY4WpWZIZ50yFVl6uMjnKO6yGNgLbYycgwbmQBZ6grvQAJPOXMx0cr25Z6
UuGpLERGlcbQtyaPg76g0C9sZtNEJBFa4i3g6LsIhyak5K5pnkLtzlnzGzLqkFf8NLw18xdjpLSF
/8iIcXarNnxrK7YselEpEPOEMJZmVkTTcjhZow6tPjuZyssyZc4+MgjE0HOlxePb/cDrRWqhsX5D
snaXdHjkSyAAqMshPXHu2pc6ynYw1D/wR2B2qk+TkqMmnjGiGnORH5Jxena7+KA5ZXPs0xZ8tpOt
nOSOIdIsOvvxcPTsJbC8iAlzEgNjVe7iAUk686baiwJDq9cHDOZUhvNYMTdrpN44SjjfhFOz8zKa
T3rKdL9dXqm0kXtmxR91ueKUc8It/Vp+iUTbxcfKwZNSJTi8CzWojUdUEi6JXUC0554Tam63MJJA
HDT1esVZiU7w0HAIJsuGaJuXEfUF3pb6h2uNR5BO2kaFOex58WexZD9QmuCLpS5xbsv+AfG9RyzG
aB3myH2Li+ybVYQZ7vdU3fQOppYux88eadZj7HwvWP/QjsZf0OY1GO+aXAILMuBPJ4qbfTKwdlgU
Yp/W6Yxq/6e6ELnRVcxbop6pGKNpVWbxQzJ2J6daAXmE5FIC+yMAkkG50Zs8WDSHru80+tqAuaq4
0w2D/JlpeHYX97NtbM2vC9vwPeL5xni5HgVXum1i38YzsW8tf4qFRD0b6mOi3Hm63fhoQykb6pB6
nKGmxoaRAvbAUe884nIsizVDAfE1vJr5qw65W5k75aWcdCbqlVed9IRmeuEiFrXMx4TRwXGPjOhP
xUpcEGWqk9reZbPq7fJiel8H8xPGGlAYJECoo1O/MK97+AgBLDMcE0SSN1AebeFsqCyZUxveqN1I
ghMJvqJXmIgGVzJM+zJt2kCNyVUlRokELEOMQAx+RjfdDfN8RQJ8yqwq36/dgmIwjNjvvYlJeKbu
lXkYN0avHua0MO9B4yB6oREaH/AK/4BvctNZUXvTl5jz57hVEIpqO4AFOzuu65ueBbTmqiW4u3ln
9mJpMjV+urg/gcvSIDQyICy227D3u08xPieIxMc5rB9SZ9lXmonWFbEm4PmaYmyXBrk9nXMQGxFt
ySC19Wek6x/OGuWQnlIWC06Y72rLKPy8SPcsG16aCgPWgOYgJ1IB1/bk+O7E6VNbm4NXtvt5QEng
OYi6F/B06/CE9Na5KtO7QTXEDF1E55YESRXO2UkoAAG+QcC/oLIYNGs8oR+2NyN+4oG9cNLh+oHO
e4Rw/W651vRSud73piU/pjPyjyRV7CAcNNQ2AOtng/2LQIU2s/TnvHW+A77HF5pq257Ihqu11IO4
NEpf6TtIMDO6pJCIeq1MiQAzi8cOhXcAOcefV8ROaaI8lSmAsQ7SDNFnMEFdquiltn4Hh9ds1Tnf
xS7/pW2l7DlVRwwoNKFwHuKdzXygXZDjuwjT/IranRYHI4nVkwGKs8HDta+XcdyUs+9gxMPglmv7
yPGWg00675BjxmxtMB6JyUQHV/bkR/AUA6dNle0Y3eucb4ALT/Rhck652C5YZmxUypuIVYj6WfVo
V1khtvoIQBT6TxcO0MiUI3ay7UShOOfsf9VOy2HK6p5DH+DC0lN8zt0zwXLQsobe+l6wXEphDvkV
qjSf0HTygZGwrSOeNVfti4ORWCowfhQ0La5ZO4UYh7uDjMyiJcsIe13O4oORLMfqbxFuuouLPGSZ
uKCdXad8s8arvbFNVsmj2+0LwlTzolgOS5feF7ZTbWNvPnJQV/jy0fmmvXNLmEFIgJwBp9lWfadu
x/u0wNlGykAQOyadkxZ1GnjMFDBazwHHHrjDdQLFrrS0K+x98S5c8mc1BTuhc9KaYlvZe05Md8SN
w6u2epin7tlNHmKzx6wJiWeIMkJA0amXqX3k32ijzt6Eqa94EX+e6a5BhnS3x3vAAe3gtqjU3Hdj
7zmuu3hL3/te0yOb6NGp3Dt4Zi0N38rQgpHTVg1lrU6eXBoymdFaXQ/ApS1O/JnzW/qNsoDySrJf
yWS/0b/fi494TO3hp0WVC6hH/tTOE9WwpT9YfbQHgVNs3LBsg2l40cnSHh3vnCCnJ6gMj1tvnT6b
RsmuwhBmFaeIB50lCElXJNWbUcHsKDI21spfWlvjjnUF9tAuvhlEqro1jxg5hxUNXjtwGhieVn14
KbRIv6n49W77tb1R50R0BCqcHlbZwWLLy53XGo+pK3qwthMFWi9qEMvt0FTtrgP9FSQN9OHS0EiO
H9L85Gr9Fx/+/2uL/1/aYt21/1dt8c2vt/a1y/67uPjrSf+Ii+HFEsNgmpbpoU1EJ8zr/SsuFrpj
bMjQo13NIZgABfG/4mIDcbGhu6oN6Rq9r/GbuFj9v4iJNd3hDX9PQyDMxULSbBqegz/U4qP9dzFx
jsNSXcJ4PJej2c+4GjAYXkuVVChKnXLrcvF/vy0SHXtPVlX/95fh6MVmHsHpJbrZKFKSiXlmJXvR
8pmjCXl0dBJzqQu4ifl9KFzeufB7O/q0bzCAZ8IJHk/PlVvpx3KdcPoIt7iLbZw63ZHXIr5DOMpL
rOUQMbGZp4SnbczXAUXtlkUURCIQsPYw7tUY1oAxrvvJq7+FLmpB4WFvMbP3mNp7zO2FcLlbwu/e
Cuf7JDzwIWb4PB2fqQYcc+GS94TQpxfO+Ronow7KfReHhKbVFY3jNoSdv0QqKIBnBwP+JJz4pvDk
D7SUa+HSt4RfP8O4XwgHfyG8/CDmNgvmfo3FfYHZv+R9WDXq2Y6FeOkjpbj2BBsgE5SA0IUXoApy
QJ+sKppfCkYLUNpU66yg2zmCNpAK7kBfl896Gh062xqOpjJ+TmaMVXwqHzMISviQ4ReEgmSACDQW
ZANa0c/griHkuVeZYB9UxuQeZsFD0A5Aj2pLQao7lTeIpz26E/O2FByFkig7wVUYXQgLpmAtrEAX
MAQR1154fsUkazu230rwDGB3VSJp1f56SQhCnUgdbuMm3hPStgq6QwvmgRi+x9WuLLQkJDI7xT1J
bz+QSONZFIyIMmo47Q/ES1KogiABSmIGKeGCljAEY8LwjPcxaZbtJPgTFCR+sk7JgnCCTZHbz1h3
AV8KaoWpwq8gyzfZxCAtyIAJFIeSTandhK16ZrXA5MZcsRvWHkqGxs8wBrFQRq3lvY423IGyjnXO
k2Ab6z4MNPW9GscySK1XxYkJvVOLOkhsiANt1pzdMS8CkwOS1GPi5FjY8u9V9W1deDax5anCLh2T
W2+bt3jqbLC2eMcMqupgDTHWor8dJ7faRnb1jBcA0Au+xN0wjhMQRUC5hbFljbg1iYLy9dV6mBeN
yUxcUSeNTXTzeAqNub2qGxiqtoMNfBmqCKZY2EDNUNOtqsc3RbSyws2VAwTqgQhqlMxa47zlbfEW
N0MAzhjtpuk8pH3+S1VFC9zCncnqybYWbIjma8lqmOQvdG6jXPZbR7zAH5S5SD3u783R0H2FVcOM
EfReYzGrR/nPLM62qja/rfn4I56b9gD1DfxQX766Nc7rDr6pYhhPhDmLAjH/laI3EIj6k+K9zVr9
KMbXDd4hjz/NxORQXnvNNB/6AUtyqJN0OJnqvmRaf+rD5NPOigeGx+3qRem+wpC7TagzKjY8ximG
kT9tzcH4ppf1tzYrwwOIauY0aE++Lhyi1gvze1IsA9Ne/S5t7fusVzwmJnEDvxFDtza46pWtYzNX
kjsnG/cTNBJO6+ppxVYA+8G8miuOCSeds6AtUT6Xw3VqZN/6As0KR5eprDsGAELiHhTyOIyhIE9M
M0+NAos2+S4DQ9a+WzdpAyRp6fJTjrI/SIhJIYrRMiYmuOm0nJHX7/kuH2s0mtdGMd+gtWfX0JvD
0Jh+1M93BARRMIk65+AUAF+d7GlR6noTObURYC+4jhz3DffYdG5ZUbsZcPGwc7C/uQ8VdoBdlJMn
NDWkCQxrsrGMW3Bh7oZOAyukzF22igVfzWRRd08porwNGwv2eFCrDfgTPf1hemhDa1ZLEXBRpsIU
8/vF8mMT0X7h4jaHbs3U71ddWAdIHtO+m51ySwrPT2K9/W64BgfJytIIsJLVQb2EJKAD5iUOfNCo
XydwvX19YvnYZVZxY7TJg2YTZoAS3adPAGd8Vd4G0yURodZ0Xzc7IAxAkwMIF0lQu95dGQbhqEQk
bhCt1AsNvmOyoFQWe0sREafz4CAAU3f6GveBQTHWX0Bci0NrXgdWipa9bLP0Qy/QeFjmVbvqMdVt
0gYgX/xqpvGFAYlbU/gvg3au4uqjrqZbTgbnllbOBusEFB0zv/dUSI1RdfbShWLF9JnoCPrKov0V
Q3LY9OHEqbL/XMJluOqy+Fvad/WBGkpA1vm6Qzz+SZtmhpvsIhJzzHNi1ejZtG3m0JiGETwEtliF
ZSixKB+6n2tP5EGJMnjKWFt2Pav9AsqiAopD84hOG3LrVhUB0AYdUxKC4+qa9sjbNOsP7bKc6YIM
x3hcyvMYEmsa0ZLS82etN8FjZca470sga2my3DEBf2rUEk1L6nHsUHa0VhT+SwjpwmZSLRjmfSNg
hTUHMsLEzIJ70s8OAKBfXlJ2TNUV5g6gs9XVJH+WY7l05x/9RN0gbI3XsAnhsfDakTN8IvF3sNIk
5wqyM7rz5H4pnl09Aj1G7L25Nr6j5tE2W+xPKweB6xpIeUd9DMKY5VxvOQ+8JG6AjEFvUtO7RHDu
WbCcs6lRzuMQn9Tao3cDGeVg4gsE1Ljnwaz2mmY5YcGaamYZmPiDkdxdv8g9EtU4njbNAD0gqUb6
hF4X1Jr2qxk94HPUcIlAeSkaK/Gh1X56o+YjTGv2PVM6xO8sPr0+OowdYdhdMU4neiW+2tKzN1ty
bAi/cSlTUV3u6C+4Dcskm4ENNfkpiSCvJFkrjMJbVlUeCZfjHfNISLxznMDLw/BlMBxvO0KHend+
BQExk0bZEX1qTL+iK0WrnENXZh6BsMoPPU2T/dw5w4m5ApDf3Kw52XsA4TXBOp3Nys+z5k1jpXRs
3f4QAp8/E+BzIjnjdun1yV9hNARDpMLmVLRgKEwvML11vwBTOlDL3C+92vsdfxZFbjpGrlkH6kI5
lYh7EU2Gkjl1m1/DwIBhGBXL/4ReMmPZsqEtGN80FkD+scGKgxo+3ZPYXF2TIr3RtJImiq2yA2FU
wgVb/HIWI6PDQQxSf1Cn5KPkn2xWHX33UkxHB7csLRwPTtMcEvns0LBwrYi6rqJzGCk6jZ/F2k8r
Z9Y6cghtzjCe8b4exnKfrmWzA3iqI00v84BCCpWzWb1XOqNGFxj3uxb85H5M44cSl8PZUohhrGB2
bUx7uGYfYA6SHxuMbtuGCv2mLscPp8s+1lR9w5T/GMZ0v2pzZso8DD+beHW3C8H2V8QV9JuF8/vW
spYnOpfpwS4LYKGh8c1bYa1WNJx9ChZWOH6YyEZwMAFkHVbSr3Mu2iWGbAo51U6qU2kM73ofYRcE
blBgqxZd829F4db3wJiS0Dq6DahLDPY4mzz3uqmIPEk1TuRrVI+B4VImWY1oOHfOvLNTtUHZ7rQB
/izllC/4zKlh3lqlOu0tB/wgcZMQSMEsImZWxm9gdG6rtr3BcEM5yjCrg5qbyAI4r6khALIYrDPA
w+QmrWherHiYKRvB8bOVYvTVWuPgrZqB7gQzG8OGqZqivWFQTuqzmkYjHvvmlyoiTjthspBbgz7d
GhYRn7oC4qxyoK3NDuCNKbYMWlnTd2UpoOBny9lEV3ETOxzYEFAPS7oMx4nTJt6avNynKlHATNJv
5iIzYI6IabvjESEqynF6hQFcicJrkIpzkI61tQOBsEnNJTxwoji3ndOfcvzvhy5c75d0DIn4CZ3N
pDqI/gm2zMBsIBd2HshfBniZYBwL04Y8ete4S2nIzRqkzkyPYkr2DqEcVJwX1TgN9Zxek+Z7XTCQ
DGSHddWq3s3UoA1tic9QuX5gaYOIZobhIZurb023uqeibh4trwY/Wjqw+B861V3vVnVNts1aNDsq
liFZuHjmEt22ERuEzm5yV2iGtvKoFhNCTFYWu3JM6HWo2vde3xKQbW7asZhuJr2swGado5DG8uoy
OZXAQXKy/qEQShThH7e5Wf6eRMw4JH+wdkdOi9goKNVcCIRq7QR03KaD6DtfSQwhiOgMv9p/rtPH
S/AnifWDjnlpLBZSCsro8wu7J4l78qIqogUICiyIqDFek94YfLs0cWcpDYwWzyvEJnydq6/rffMa
4aD7ko9rmSJoMEL1TCcuaGNHaon/uUiMJlBGOmsD+fXjiYHcOlhp5jtzgbdKSh0Lk9AhUjqRQ+Jo
d0l37L5LJex/sXceW3IjW5b9l56jFrQY9MS1DMEggwxOsIIKWhr01/c283zpTNar7q55DQILcIcj
XEDZvefso+Rt98koNXBqcdZoz9lOu+sFIJ8+KqO1UkmqbaiJzomdAYgnQ04pef49GdoGwtYQ06mR
imm1NUJbkHur2fuDgZ3QGIfbc1dDc6+FqleJ/dogWo6RQVro3zLi31SzSlbWyAr9HGuPSmLKwIMS
aycmdz9RP1CJ3UEfFnxd2sIQFd05QDBwNKAHGW8odCHSJzwUUkQYSy+Tmmjyk7iXDM2BCYeRO8aQ
7gYYDX4l+VOpuamwFmObaPi/cF0p8qQliTJqrtYdGsn25H3pOYMDwMf25koReFVT4zvMPtpjicvk
uoCPAfHgKSsl7kctmy3ASe5P6LNq1nqKqvbUSZuXmrPbrD84Hr5JaQkTcqLmcvIctp05vQ1y1VDf
dF0RnxLjX8xHNZf40uk50DZYGzgK6N7zkSPudYyt+uD8SHJHrGmge1a2TeQnBmDSnPrAmYirhV8R
p4a7jzLAMWriSKoH7O7mNIoQMZmMo5cPLYtXbXDBMwYuP6FXgq9D07g+EUyBR0HOqcUSg/l2snpw
/Xq3C+bu+T/JL296SynpnGPctlkgHbJSMh8o/5hSz6tlNVGLi0aaLuTJAPFbwTAcNT3i+qW/MIgL
d2rH0RgygBkuEB+5eFdb+QnUB1KfhTi9Slr1gKPzmyhyjimZILqcpKi39i7p0Iqi6mnQpbC0Eujl
2ymnEvODY48GAcGSOJVKAJWiTWUcKBskCITpSKm/mnBM/zU3uxJwc19WT+vqQbpc4zaYGSP//ToI
8TrKJ7nckc3afvlja4uwiqPQf061RLY0NvvdbZZUWWRtRs+9iXwwHQB5FG3Cef6+5oADCD8gEzWn
VhwmrsNUb2aECewSZkq4mgPuSS0BQviLMBVY7Zem7zwA0KzVQlImqTwiKRe5iLOptTLZpBWdPutv
JpWiU/2x6BrlPiC/R1rZ8OnfN29ZQtvgdsF9Ib9b9bXe4V7qsVE+oeb+3SooCZ3DUHJGV2ZUxZ0h
gCDUt1rUuvgbYznMtovHCpw71z6I4jpZLmjmpPbfU+p7NdvM5jXxUrKCpqdqpsHsKxn+3XJ68x5S
xm02SyMNrdWzpn5NZXf8bVYZT+GZHrwkHvbYJzlJ3ihGVVDahwz0rULuWO7gb0kdATnJqeT+9tVi
IiE9ak5N4rpBBNAj2pTnIwX+uTGA7svhCHTO7zV4PXwyRQ1ScyXnz2kwkwNl4nZjOoCj1eNq4oh2
WsGvKWmizIzwZmp/8vzCARS3BzVLQFa1pqbdrVWKucozTyU2Vi1OUcsIVOWdk/wYj8ZwvBsjgWgR
Oq6WR0MjWASy1T93QrmoIGlqn3Sov+2M0X76bf9Ws5A+3FUGdmWtFmsrzva5YZx/W0/t2XpnPBiO
Zu1+2/nVOvf/0RgIm8uiprcu4WzgEzieykniuVBl3d6geolwJVBhkrJeXx+XTapkywq5p0B7sbwO
/rGonsA87K3/h/ai8Cz/r46Mpcs83f+a9vLwc3j/8c9+zO0l/4K9GDRdLGAvrmF7tqsHtD/+1Y8x
iT3+VwPGpAHjW25A58aH3OAbf9NdLIenHJdHfZvsUcdw/1sNGUfiZf7RkHENzwNfawYWxUiTftA/
GzKwiaehbGvrSngCFbLW2TJ0TLGTVLAR4z5fY6WhfF/QUoxpWxB50mWxcwHM6K0Ws/1E6mqJwAa9
KVEFhJKY7RYefa0B9ACmjdStxapdmYijNWN6N+BuxtxAb3sQFOvRXlaLjvNoAC2b90YJWNr71JJT
vQ1S7ggDo3wKReXsDZ9zfQSWj1KxWcHYXdp6XpdLktKpXk7Civ1Dm3YvVj81lATtj74VGRKQ0O2M
Vo/W+jgw5DWHo95pOqoyB0ZrP4nXLmo/0ll9bQnU+WyRI2iV00PghwI9DzZQaxintU5Z+OTbzSMs
AKBUEA2ACqCCpnm8DdGhwITyjHNo2qdc74snzYepbsTjJjABuSC/Lqh55s+ajWwuK1pQuvrnXjaC
jOUcOPmhCqP6DaYpZZv5utRxvBmHxkBhOZ782CTsgmb1dtKX52x8c4Ap0nx2BcMZannjYnwIIsJD
1Svwa4AMcWkHmD6XQa4lAfwClBCeoJHUTS7hvukwMMR5cpakRnhDLAsxA4QYG5DsEZLZfNn1r743
6KHrhMJRrUMXU+7wM4a7wP7hMkBfC19mkVjuGT9D+IAwzSXBaxbO44icYFtmj3aDQJSmPc7WYPzl
ifFtcormgPxvG6UJQW4l8K5+8jbUZhhmpGRqJ2UujgtIPQflwsphgE7sDoIwh2TVeDRJgOAGck1g
kwcrFgU1BJvOH05Dj5glIWxLynDowC/0yAfNeKrbMbtacws5uQ2ubj4jGfcy8pojwIPDcAqfolRL
rjmY/I38bqol1T7SJKlzw4J6TRAQ0iiOA3+GR4OWqt54Zp4/ETtwDtFEX7wX0pKiQyQq+hX9L6cd
wiuw+W8lg9u9kKQj1GeAsREJgubVP0e2IGzPH22+nvC86EEFdI/OjBbZqwHI3YMFe24sovZsMcqq
ltH6nNX+LsEzkLS4EbhNWJGYY51T7hbXJTHQG8PG3GIn0afARcUVEA34EHR6vQkLnevaJPaxgKQW
GtNwbfkVMYYG+zgBTTZo2bTBmZMf0FrDGEMqEIrWf+JdH3yXnkQ05s4WFwEg2qz8DBRSXHwoZWth
fbTyuH9r+vIlj8pPNFmGTTXkziFIJrHBJTwNY3RuEZIe57hlYA0TDVzouJBDlnCzHLXau2YlV2MU
I6qjQOBh5Bzih8PB0LRjZlv6QytFWeGiUeRMis+mrIYVJjo4sIwSswiaOYdC/OAX/iW2zeIgT1eE
yxVIWSOqMG+AGq6d7vc/G4w/F08nf5P7ph0FZHyfCLXPQuc7mM2YEGCtq66JhvgHN+ub6dQhY+Zk
ojGHycgRiOdDn/IFwEt7s2hT/hiSTnlwPYImk9rOryjVRwRUqGqiFtGM02nD1hECdRJkxW3jxuYm
bEtvqw3IPnXymfbtEISbtBjJlArD1w5A0Me+qNYYGdw1N0T2OivAuVc6t0yRWJ74nN1s8U2Y9CCS
AeFvlRaXmNr9bZKn6bV0wqPwbA43fnLNNcTKGLsOiNz0k1t35yWLEluaYkA/zcO5LyduSzvCCXT3
KzVIHA0RkTo1N1TA5Ns1jhNtY5SFYPjExJKTPpbQjfuymiu5V8xp9UKnvT0/YyLm+5LYfvmi++Jt
TfWg1wZsST3126x6aqIfsROT8aQ2oVZRj/+xxZ5bGRge5if/3fS57+wNSVFdlNldsidvs1rFbCyX
1ZxaSU3ur8k89gi85KzjC4mlvD91f839MfVq9QTuFpJ44OevZ6CRJM7LTfz7d6Cp96VWuP07tZXf
Zm8vU//lNovW+szhzgD47zf/26bvb0w9fXtGPfjb8h+fUz09tWG1nry2Xd+3e19PtMMLKQTIfO7f
o3rZ7QPeP/r9JWruz9XVg799uv/6nd1e+dvm1VdArw8v0v0d1nQ4No7I6V+bGt+02r6awPcUDKf+
+ObVU+pBNVcH9rHOnRaqy/QWoWa+veC21mRz945+lO41jBjyHRb+Sehc06o01lUU2Wi/qKaja3ou
6CecvJmKQlpLZsBUSiCuevT+VMeYY++G2umPx9WiI1+stnB/9rYVASMVuO59izRqV2nNcGdqqPPi
9E/lIDcZsBqv1KzWgHm4Lc8J6ta4TPzNbw+WYTYcs+rzbRX1hHpdGM/GbtLHxzBLAs4DktqM+AEE
BvByTv1xtsn94NxkDPwYEDcnNdfKAbzVw2C1CUbcmMUJQ/tDEoRglOTxrg7RWp0KavPB7EyTI7I6
E4nM5SrjN+MeuDz6IlgLMfz0xE/O5GT9lPPXXKuxDaFKAoskJ7Mc26qJKznU/27xvp56Gb8GqQAk
n0Il7g/TVJ8nIbyjXZfk7E3fyjhod20Lr3wVLNTSbWt8Cwv3paJdhOyBRk2NQvWksB+qrqcWm6lb
27ikDvg/LG5xAJRQgyGh1SU5JRVrZKE9VUqwvGoi5NwtbaWA/Xywpd9JspdVzIou59Ri3S3GHlr8
UZvc+KwmWN2ISJu5mlf49Wkktn55xnxTYevhJ1U1TDXByrcyx9A7KIvpJMd4atIDWK4NR+KNa7AY
QWgle3dyn1qJjp7xj6xnwBYUXdBP56F2yCdABw7WF1uBh0vNwaDlgkgaFm42OyttSf4zrJPnCQs4
ndai9Elx0Mu6YdqaBXfQxI+5Q/MG4+XackfC5YyfKp0+4MsDuYcnxdxaGaG6btOFtCDc8AiCw5HZ
Qyo8CZmAZ6MU8fBqI0OR/mlZA1Vzo0vPm/bYjS8CbDte5QCYCOJln1JpRI3McVJzgctgmzEBonRr
IJyG34A9u+kODJ/pW4IyQ7YMD9uTk7HzjWOTf1A1QV2W1pDqUigMc+tANtFIxjXvQfnsM8XZVbVp
tZwvJbcG3Oapop8pCQ8O/YjiQA0XGEhikYEqy2PKV36fRLNEIlkFKHutNCAz2cioFB3EmSmNEh81
07WmsamYDvcdUM398djc9fkmnvAo+PJsGHgVQV/RTnAXKIv81EBVyfC3ZdeLky3jswQcmzy5/MEc
UPVz9ZGDGs8SnHlCOOU+pT6e2uEKBRxRZXv1jB8C7QEXe/fGq7n7RH0JXUaDUdJo/rCa3+zZd04F
KHRkOp1oNuqoU7uQmrtP7qwLribcrqb2wZFFJlX5jmQEk5rcFwkGeiPVllCuGVplMjrLWsFQbrMW
XcPV4Ds2hj3qK6rwnaq9Wk7+WKSjuSusCKS2rHCrovd9MksillqMTIT57BYnf7QmHIij+bPTZ9xU
kmKuJnEsiLUN+b2w4oQH2y73kaDTT+LOVtWP1fd3b0n8AWjp8vIkzNaQ4gx338PvxEHFbrTgOJ5p
7Z6pDZvIvdJ6k474OYg5McR+5pqnPpDNIe1UBh46fRAUgxkErpD55hsTAyJHFnEGJqCtFD/toJuP
fujZSEs895TMJHIRY4LUONbJALDSS5SkH8exAx4q6hwFoY1mX9aU+8yHqC85MKVvAlaRFvXbUaDp
m6Ec6ICTCruBuhWdexBrbUTMlto7kKtkO0jjH5VuSf3wau6+M3hUxU/2SzmRRtTiudhMcmxk5++T
UVnkd8Fy9+REYzCoNV22VjVelUUQBWNyymt0eEFA1bDxD4keE2vQv/Z1oEElz6NNk1s4nYa4BXlt
OBdKm9N+icf03Nllv/dE/dxkGJ3shdRGbg61FQBe+JNN329aHWE4TDmqiF6FwXoxs0NMEqlRi6OV
AnXrSyRbKkugsznF2fjcKLrLk4cRVkTboCjbBPSfZH9oIB3Kb4j84rZZl7fNk7yqenhxtuR5v1q0
IsjdecgLe9h6IoBRDb3Rb9uPo7u3GPaub1u3Kx7Os9DfqP9Dh99aN/qlKMkm9NpmVUxoezoIVK5b
bQpB4Fwrr/OkyQFAN6TeojMutaHr5H3Jx9SzSxrj/xTdx7jnXLMs0acwzEMicCJA3va3xdbmkyki
40zgOv4Pqv8YwE5JM9CJERhtijJEjdOloIIXdOTyC6A7IdCdmBcMP48tdYGtvqBS0n4BqqrOcTN8
MUQ0b/2x24akAiLYxNE0AegCxsVBLyelpkWUyvWftuBY9FtIi0J/oRWbHNrfGiGqJaKq82FgEClg
96j+h0fPn9JtGseEh3FCQQWfI1dVK3D0Yq999wga2XUpKrUBNPhAXoKUlXF9kZ8trknu06fRXzUu
1xEhJ0NBl2mgyLLJe04z8/K5mtvXSOsWBttkBS6ewdfjZq+4SemKZKRjWl4yX9Ou9DdWjeWGrKbb
7lHMMsDATkzMbFoVQBqE/sBg8z9zItSDigOhifkMgDkmYoSVTcnfuaMg1Jxazb0zJtSy2kCWlHid
qFn/uZ5aRTfdbAtb+tftteqxIh2PSaln69L5nulAAaqcGKCx6iKYu7a2EU76UhbZcg0WI/tAvvNy
SMcPaQt2zDJxOaL/oYSmzTsSMgmk1Ceg9sG3aCxel3rGj5WPwImnwSUJi+i6ZWlwtLr156gv94Vv
AHrMAa/GPZroMjLx3wyY79rpTMew/R5OiA7HOvhaKbzYTE0pHBpvbYt+RJNDTVLTs+k0Dov2Aa3b
dwPOl2/ZX4Xl47+LxvDRi6P2GhoacS9ZMr97bXJZ8DB9Mql9HSgxQaMdnOFrpp3V86OVIzoBe3BC
IBC+NEb/yZ2W6d2OBRjeIvQeaP2Kh1KQRyxLLu8IOD+UZghiMq8iGHSJc+yWETGqfFLoBF722bsg
um3XLyRbp5FXfmrj5UFtlW+NXT1x7CtxveOjQ12YKGD+Xedrb3GK7WmsW4KibSyFxUxott5zX1/p
0OunYHlrDFRjZen0EBWD5XWs46P6EHM3YrYUiXWpRWM8MfqR+m15pnGxuYoZzyphO+GztyTGGc/z
THWNd7tQU1gCN/tSaO2y96bO2Bt5H3+BHYdfiHfVz/EEqsY1z6OHmtYhRfH2dsGUInruEutpiGbj
Ulpwr9UmZzBmw+RgWyNV5VDNFb1wnFxvBVIotcm4Ai3eCcs6CcfLXhBYf1WP63mCADAKp0dzLqzr
4nYjPXHegxFXD36uN5+oDFZHMbUQJTQ3endIi5U/sN2wOxGj5B6HUe8/JtnyQW1wrFEODo7fPcRz
TaYTXtTbD+j45JnqSKeJ+c23ou+zk0Fky+0H1MU5iM3x64JBki4+2aWm7jkYbPKL2uoSewSLy10M
k3T4qHY79cHtBtaJU5kfbH1OzrGPbk29/dLg9tIkOTqpAK8UOhKEpraPaMGD5zSiwBrMVvm97O0T
NEbz8+QvcFtNFKERbtrnaNIQdsk10FQcHVdLv4BrSXf23DanmhPSs9Acg2OwqL4nk70PMf9+6ZMy
2MYWap1YVkdJgD4EFjua2g6qYjzqefzG3Za5TSPLPxnQUp5mSLK37TgJHq9RG95yevFbzYMOMFll
/NS2UUJPl/8UFdUGglz4JgKv3mZ1MZ4RQBmPlImhDst328Kixu3ZfY1mk587NLnQ+0XzqKN0vG3D
xchUdI7/dWm8YDPVRnopK+rQebwMtzV6PHLDsoh3XzjWJs3t7oKfVn9wJNtF/ZeJc0CQ+u955U+b
kn7iRbhx/eAJjIfqjQbDwcWYeFEr6HUvNl7XJteu8wKSB3tiluTHwUdWp7P3behd7O6uJ66Z3y3s
gkZKCV/k3/O/3lCFb3CyR+tqkTt+zflfm6wdjW/UNW/vp9H9da9p8QPp4eEFLnW/aSxCAgvtrP6T
sdQWgZdV91APiP/7EPBNSLTU+2B/VisAvJnXrd7YD50x1xdbELnbRZ3+UPX8PFAA1pTu2x+0dChF
jp3+ASNxzbWNlOhiKYcPi0+o82C4zQ+C0rE99/Y7cWraOk/YRsP+eS55j9sBO+Wr1kUfblsL4pfa
r5zXUMu1Ld2s7OwZmv3AzoSEPPbDd58fS62aWYSqE1TSfHAqezhUWQhHq6qcD0SjkrAi3xsRwOuS
4uw7bsl0U2dN+4CyfDxnjqDLPNTkoeXNk1qVo+djjz3ildIKRgUOiVOz+PHjWAU2dz6l+GaB47fl
Vi0GtSu3c7VnY57NAzdP5P64VvpC1HK7gvjR/oCsidlw0L6mGuHS0SbHRY9UbrLPHYGa26Tg8LIX
+0F9Pa7pwxVok1dbdMSJR5NxMpOyfZyEpqPTruWd0We15kLK2Aq2gfE8hUNwGGdAGd3Qnqe+6V/A
V1W373uOiDKwg/mrltYQL7FsXlG4xJepx/vfh178Zemzq/osQR180Yfe+uTF2rBbSiIWCCTTHw1Q
7YAw2OGM4aq+oIaRHFjVpX0eoDUcafvP+y6LnJdkQJujVgndaOfTrvoa4juSYVzj1TO16hLaRrl1
EtF9MQrjrFalUveexCXXyQL/E0biYm+gNzy6ZeA/u0sxg/q37O990aIGaLW3jJznzdhV4oKUO35A
JJagm827b4X/PPeF833SyBkfAk97tACeYPuwMXRWQ/8ZM+tVbSvu9F9aGqUf6S/Ak5j6iaAELt1e
1Fdc29jGkASwOUPjS+Asw3Zx4+mcLmX0WIgKTph8P2qiFvso0B58nZ2JXjzgf/ky+Xq1hhWd/qc3
/v/VG7dpIf/feuOPGYKLqvhnd/z2on+5Fe3/sC3D8BxCSGhHO793x3XpSXRdz/FMnQNfhpD81Sy3
PPmMZ3iub/igZF062KLqu/h//y/L+g/8AUhVILiY8rX+f6dZfgtc+b1ZbuiB5QVmQIoq2n2Lf/fP
ZjlYJL8k1oRIs8Q75xWj6XGmpuRx2aYx9TpSGaqnRVvX2WRueu0FfZJFGC1E2Rg9Z1l0aOED3V2X
mp1DfUVJ1HSyP2zbxyDUoGrZjAVt+1SSw2pte/MYj2Vy7q09ar9szS2vje2v+zY1jOIWUeFGoaRk
4V+2Z+MQxAGWPBknKEXrJ+FHw4ZhnE7HHGNf7Tqv3NtkjOokGUOnqDlgWzmpuftEQ6llknA468nG
QQV8UE+hbxf42uSLmpEs5wyP+K4iQjjI4QTXc/TXhCIBYVgtesjMwUetFrOiyNcUA0Af/b2yekJN
EvkKNae2oubmUmDNIJ4XxnS6KVpGiGhMaaxH60UGH6oJqU30rpbQRYZqbt2ZSmEgKBLe5jqGuhmJ
GPOScV9geN0xpCBNJhUG5SLQqZgG2nPfJN6uCi+2D5xoEC5eLSsqz/dJagB1d92MPmYWYswOk8Eh
sIubWNMx63PiJpcmHJatIGCPG8tGmOm+zKpklbYwNUb/u1vLUgHN+q2r51/yBURdnIC784eU+yrw
iSOFVz12/QopNhVgoGhUSryNz31978d4BgZQrRi+10YwLYfKLS7ckiWrse09bhQb8xoRVnGdxhkQ
XNbh2QgiV9/BxDjo8ZwdNcyiHuN0RFW9EV+0+ZdVGuV1CHIq/ktxHQVBO559blOrv+DSwbtmMiTj
XiqZkLiX5A9dif2FE9JSOLecyrrWINHwNTIOTnJaR/ARpiyYuc0FqNU6AuyH5sRXwJ7snd2SS0+C
OIy2dRDksDzYFOZXcdEOe2vE/IXfcOjQUY7z3oZcBDSJ4p0eRyuzGC8lUVkXy+1AQ0/i7E+Vc+F2
392jUH9Vz1HE5NvTdLL3aFyrFVwsYLIIxiXKt66zP1tXQ77rTsSvg2bOuzYhdkY+t8iJmxSPs4me
JNaXTy73ztLCgv8wAxbTjnys0U34PhxCLEztuyejIBfIGgTWEw/pzP3V7VuOeSFrPWlKs1a44h+P
je1bG2cPiYyfhK9dnDUZSQm2a0duQndqg4rkSv45+lA5qx68T8qY/nEBVYwTYAdigzKoYfOfcaOd
1ZIpsyUzHS0ASRKU+k0ScgDebpv2GZfrJ9z8EWco2zxTiVTaXmfiYGks9wkayYbggvlEYCg65mh4
sLJgOvXOAkmtwxMN1g8lHepx4+hPT5nMZqxTH0G8X3xVBNFRVrKrwF3fFNMKD3ubraknkkOBAyKs
82X9PfdlPqVMLjTlZMzfbYdfzseisSplpryKfW+HbiMy1OfqoaCVAm+D0ldrETfEKQFfqja65LEN
SGRcA+l/FRWQ4bKOJs/fmuncTb9n0zAwkpGtCzlRhV81px6b/GGfZrmzF3iQViL0nQ3I0gNhD8mh
HoJlazMaXnlh8G61AWHPMn1evaWliN4BYRrb2zcJEXDFCAJAnJRPl3a+SaxpPMwB6aamA8KDy1i7
DUpu9SZ2bBDLsbnWuypfW1FlSmYI5wbVk1A65U5v3KMb7igBIWjSS/1Emobkc0A5ccicK5t93gfx
rtDolQ9p98laZs7Gvj+Buis/urKImwyYigsNf4IeGiO4OV1CINH8u50VkDsLz0iCiFAEEbgclRcx
EMLkJNqP0hqCI1nHRl86Bw2YsypNuzdmquxy3JXPam5s/JXlJ3SuKll/UoVftQPcKeCiqj50el/f
xNBKH+06CZcrRiHwpHt58cpDhkBhKpMAQZYmKZmdyhZh41kgy6adNlFnUWgczO+m5+m4OdEIWYt4
prcTciUS1qHvV7N4c8TPSOpEG+V/UFYIwlEdjtQyoIswGfQAY9/9BWwUpYhcMwdRyPgRT7haO0Ml
tAnDimAalMdekdYHf0Sk6lhYn+Yjcib/mBSUMwCJLsQBztpG41bfzD+MzTTc4Mz3z66+ihumOVui
6yzIyFS1b5EO0g603CrhN5m4/Dqcyb2Anfs2lka/XmSiLIZkbsRrBGDVEugAwRLsrbhfcil3y+QO
mgGiXObFo3dNJljYAJ1hYBCclofJo5WGXW0nurInraWFwFShUDU1cGsQXQgiS40NxS7yhyiOnkgl
w5bG0SI7A7q+q6ESkCbAXYA+xC96xwmiL+oITR5RoYQo9ZT7h43SpqvJQrYHqKVSl9GPebwN1m4a
EGYFXV6V94sUR3CWELLlci2oWyyxf3dfVd9LTdRjYumf9aiFPCxPdvfGz31Rl6c80oDJdqe8rfIH
XHazg3JMRLrB2UDNqokfOJRSSXZaOdQBGFH4q1o3SmpK4Xhz2nRGL/YmxgJ1DipwYrg4sOhSB8lK
mMMj2mb8Hrb+Vf1fdb5V7+WPxYVC/76USRLSguFh3Ao7/xhmNTiIoYGyt/j5Z0E0Od2vUT+pidBy
eyNIA4bNENkXw2uavdk5vwruv7a4S+IzcNnNUtbTwSw/aqGbSaUwe2ZsR9vKHDiW1GF6wwvbLu55
H2Xyzdkyho12rMmpG2JjZ47RW95k25QXJn4z7gSCNqDvFnDBSmT7ew/w1v67twPVM/enCSKg8mUd
Vavw/rCaS8GAUmb/qpwoDOKdw4jvWS2pflwqJeT3xdscVYOjNXJqb9zIuJlYKhVXq77H2nGr4Zw2
1d4uPYemB4AFE48UJiX9kg7eckHkeBxqzQe8VMzU88qfSTEYJ0PGIwHFXXZGEDzf+rl/d3pVA/TW
H723f+/r/LvHPAG+qdIiGHrSvHSf0GVpD0YzbO4P/fF69cS9D4tAVVtrmmXfDr26LpLxUR2FTesi
P/EnU96wF0QBcULv8fU1IfnKk0X+1f0Sel9Uc8Mis4HV02pZXWbviwWqwmJY5lM3wb0sDX3aqkuO
6h63Kk5XLVMIrQ+O7W8GlbR0dyv5+kTxzO96/zDgWCDfrr+oyeThwZm5IgOvSKRFmLyu0PSwiKse
vJI/hEsVCpB/5HXNSFn75oB3EO1FHU34l+TshAEF45iU2vz51G9rJX2KJGaSLRe1Vrnt9ao+LipZ
SBFbVM7WnfrSF7rAwyJ7I3XmLi0ZMMwyammKg5pVzghC/4ggUrOzJbnb962YwiF1F2xjfo4qGnc3
OIyhgNm3jf/+yH2TiiSjtqgem4TpH3tvfYfZqOfUYqzkAr/Nqv9+eyPqxWo5adCi4o6Rb79hPMJA
hMaQWtZT9I9mgGrl7HkzJwi50n3793dxe9v3p9Xc/bPeV/x3j1XFOfUavR12DIRQ6s4IfrN1glLK
dDfNVmAixJM8f5xKGwN4MoIpNpoHG3viphtLTnpL+ZomPoLRoH7NEG5wM7tAa2l1e2+E3pPIpvoL
Q+Ff3KK/dx6skQXt86ZZNCThJqsbFbTxwqQ2n4j404QLd9OnWXhC7ryy457qYki1Vwi4BnkSdLuu
6j5aVcKVxhc9eEhgKu4wfFxGf9z0jf7ZrZCedwZF+cE7R2VKJZqCIL4rurfyY9oTo4CxB5SiceFz
vV2H72fbcH+6ngBWciyAqE1FSXOgrYlcLrufoQts1p/GcB3rw5vZTcnWdb/4IM9WXp1mMMFo+Lbt
bp6Mr5aW43PdDdXUc6PtA6l1Nay3qI0KDpdDJghv0/jecmGfq6rrOfUlb7HfleTQ/Rjnb3lA+B2d
qdWQUguMyvhzN2CC8qwYBj8DUqqpp8iy9lZXPxp1ROpxBJBARP0PNwQJCFxtb4ZUJFJgxlHLyK1v
u8+a5/4Afdm6soBRzFxbeekKUsCHbAp3VrZzwOGtRE1h2M4BTeTWNwq5MCCc7HUovun9sO255Xqc
+5wASO51G0IvrUR/ambIy1Vi0bWbvRYUZMmIw+7rdeR+XYiP39hlII5VBmoOz3R0TC36AIyy91Pb
8MvikKaTjXodP/U+8Lt3fRFU1NvoVUxIJkl4BUJk9/A7GD5uS2PYI7Z3SQN1tlML7yep43JtWP57
yj5/wlfA+7eHZafHycdlMj6F6Pq5I9FU94ikJVrVjmvsp066DcuI8uZkHcbIePHH1t5beUVMZ2N/
wJ/zgjLvYQzIG0mjDI29ET32Ahd/M42bxdS24EuRZPOV70Ht7LWxqbdR0RM6noY/QANd+GugLIMm
pvNereOEE5ywDezFMafJpMHhTvJlWqXL3rHzk7Poj0HS6scs6lqcgulFH+b5MZi17Fho+QOVVAxD
7K8GYoO1XUOsa5qNUeVia48zO2e/YEUyvW7dB+OTmdqgxe3mJLrum/Jt+bpH0E79WbN9TqsgDXOr
bsEMAQ4skKqXJdVpH+f6CtI7aeBBlp5tcwA9gbubznY66zs4r5hAnOxLYznfHOF8sHGyfKlF9bnm
FEXEb6av/IbImHFa2r25jMNV16+JgGHvSUO6bVboswc0B2Aaw7CdHqpyA2MABE5mPLtVT8up/IWh
+4UMFvfMmXWlTzHnvo/eBfRR9qGtq2MTTTYFLO0HcL7XMgl3eRwfKJ/H8A19AS/a7fZZDv9yzgRR
44OAEJWTIGUHL47XiENz7lMBYtNGWdegNgWlONlc/vMR0mHI4eacFqpa3Ob521EjzBjWMkgmiegJ
+5/c5NJ9mKwRzi+a7WIQW+STYFsJLCtEQFpVPEF2JBQ2NLqtG2Vfq0yf12EwbVDqtGur4sznEYC4
6qj7mHXZ7rI4/EweZLpuXVyDmEbgfLzUAG9PeZftYs8Jtl1jnzPda561ybZWqUGulpeJH2MXiH3I
OWqtz7Ts6b0ewDAwiu5oTqfjUwSwbNe7+7HyP459RlXKJUjVN/UfCe1bZ4aKZI7JO6THtYSEr0OM
+ivB/rUrg+Eamu0ruE7wYPpc7maIg7H5Ogw5QieQNT4IrAMuotLR2H3rd8oUfKZB59sxsjdkpAdA
Wh+NGK68qLIfQAojMJVxvk/tCd+fbRUvCOJ3AbgO3yCjPfcuuE5dxH/5h2E2aNbYrr0doy7fAr+s
8PYC3EnrDqPxUm8T+tDR+HWSCptl/NRF+Yn6FXpbkb8EyfBJm4mMKcxsOxFSh1jysTTdb0O563JO
NTgvYb+61rZBdgVYwd9M+q8xJqsVR+Ev3ygPWTzg9A4Ihi0Xdr+k9laUMpcHuCuMHvw42+WY/ONJ
AjlgCoAXB6zUZyAQagvMRsD90Wbqk2/1uPXzqtmmIODGrIcZIvNpIbUffC5V+T4P+mtu0XyzAohI
dWI3a700fswlaI80+WLbTbmhqUaspxi+9YKwXj2oOS7IcktiJGBiiDb/h73zWJJcubbsr9A4btDg
UO54Zm8SWmekrMqawLIUtIZDfX0vJGnNS7Kb7J73JO6NVBWBAOB+ztl7betbL2sL8GcqD/ShMFOs
W2Z8t7CN4RKEJefGBEterr2uCclA8gBhw7B13OucBzc0pLSvB6i4TqDfHTs9lVTDu2Zwz9rzvJso
omtjluA5fQerRaZu9JvVLsmJ4ghDv9iQbm2t4glZFTGarML11u9Qn8mYwV6CZGahT9dJ5217zyJb
jE3jaujLahUP6SNcDxclAvK/CHGF5ZibhE+kbbM3xBEje0brl1XeQ5c2lFMupF1n4lb45qXWuf2o
ouTVmY2Pzo/xGwe6WYu5T4+Uq7cpQJEyh9EDjn1A5fiB3eohL8RdzU23Kfyk3vXGuJ39roRHFYrj
BC1qFQUL1gwaXw3VXUesyzQQnhz4fKCByRqPK/OxChGRNUVi0+YxnpxSzNtcL0PYCqRZl8dgPpx+
NSbjyop8cw8u655ierVAHnFCzJfYzO9jiRgr4SPLof5O4cTdwUGuICSp4QVRr2VZuaDwsx3ULD/I
0gd2fh0sIUkKT4PNI7rLuG7PZe98dxYWUNWcSgcGDwH1FrJEeoFRorbAadlJCrM4xF3wQ0Tji0bW
AQWtJikkaMoV61hEX7JlvF2zg+2tJ+HaJzdMbjOTXcuwu60ZSYzabQIYNIlAyBXfs3Iod27dDISQ
9SuavwsvTH0ESR/TRGULaPvtA2rJHP2ive5tuU9Uvw3dMvyFPYQuvhNq/0tjFE9+hSNROPFES7i6
m/FpKMr9UMgMd3jM9sk0fcAhcPn18ESVy0LNVYf/iDucq2h74qoenZC5rJheEMM+l1abXgYiEAag
8rlRjNzNfWyPlCFz/uRivN2kJiHUCg3TZFePIjbF2SDQpSoMqCudD9610mtTEryNPKl69Htw1w3a
pDkkMASIDJK5ujzTEo9qJtNFI6kUja+GpAPXUnutU2fC7wOIlm5TcQ9jXz7AJh5BYH/jdoSNjc38
ruqEjwBwFLe+IfjANMElsIITPziy0hbjVmcxE5hhC43XPpbW9FQ503iXtgndmFCuDT3weK0xKTEM
KJuD4yUJbseDFdL6KvLyPLXpb4kFcAG9y42pix9l4vzEKzzhMtOIJNlarYDPjw8DaNp0eCnYEu6t
coHpZRrrmklOEwhl+EfIywfhm49DN16itCb6ULlHD12pygbEJDm1rtunDZBP1j63vaUONu6CP7tC
9z4g1K5wwRHSskdsB7XOaY7IzEkc8BawVVbFqIvQr9vENlixt4NNZ7J2fEdwUe0+9WKxBXHdbYNL
UqL48oLod9xeE3TXOesr28jg4ObVk+09S1+Il6AR+MqHdoeln3yOdOPW9Xvb0zjXnfXmWGzu4Uk8
5qH7BRfGhgbeo1CIO3C4dttRzOFmbLFwmeX8VJJ8sIbPAU+TIw4ehHSQhQ6eVBqt/bnXKUZNCULB
AfTgDSB0yiHfyPEEByRZO7l17xh0rjtz/OEWCmGVAj6Tab5EgGCwMpv5TcmlLgjQVdsIsZwAUfdg
tN9gUcUb8PfgyCuTLQxzMeDpOfIsBNCsNkOXvUw5SH0Z5z/tgtT2PJce9ZhqNyI2zFVZW6eabOEo
73a1G5AIkGqUv/6hbBYZvlwUiVFZHUSAnj6RRBFnZIJS5TgrMJSYQXM0LPzLWelWpJkkrA3w9TSL
FiEW2yqek00aC/gesf6mufevbR2jh0y996ZLNDc8tUU2LLmY9Ic3di+p9h9RLG/hBNFjEETCBPO2
aUW8sqfxYypy3p0FeDNPYtrl5ItVNfjRuaJciyZUXXrY0khDKGRHXKlAKVsaQDkB12ljLO8SNaqb
PATVXvbmfoBHdirPfRx/d2MJoryx5Qrd2ZAMv5uZVckd3Z0X9r+cab7lCwPDQY3HZ0bZ5pC8kzfT
bvDLV1Wzfky5/yXF21HJ/pfOx1crCo9l6OzZ1n8EaTQdMVHDtfe9J7MtrpExvqRJsPIyozt1rt4X
pTttinkxveYrV3FBlqNDvIM9XktcDWUAYmiUH9YcgAIayDWaKysEB86gmUSrdkWfTFy0CY3N8+oR
9fKN0VC48ea0WEUzibspGtwZ7BQfmb2ZsumB2oVOkGucO/ak3IV92jVmp9/mwi5vVCnW4opqZw4Z
zMJhVTRkTUbdD+a2vyM9L9+i8Rgic3Y955W7xE8oFe6uyu296MOaCyOyVh2O5FXgqg3rc3jpEVzA
swRWymQdSDmjBd/tt75Rv3lowXabxAjVE1fP4FYpVQpUlUkx0MvinyZocWJM3PdyIg16gZSlLe7h
+LtsXJp+nJOtROY2Mq7GHik/7eAbQ9BMbJvydzTDo4+i6RDF03eBLX1d98kxCJYXYPbFQUSNRkm6
BtT3VYdkBLO43tgjfLE7+7mx+rtdGI9KxA+gdKdNTkTHCuvmD3I09nXH+kQhX2t7RCAevYZyQZ6h
WbSBS56iCdmzZ0RUyFFIOEIp9lEese+LwBtpXO7b3s+xKXXgIFvuaqR5LrYyOqU+hFOL3bteqPYc
Clp6UCmH0u1A9DC7iabaWpkT5M1YOeKS0mEgqwLxtxw+7Lp9h7axzmfyP2Kw5atsSN5Inoos8R7m
SbLqWhdO98Tq3DnruBftDQqrzAwGJaN3tWzpnquYVdnRATRC7KaNeaYXREYtSJdD1pr1rc9GsIX6
NZ7c4NoMp0x5rMOW9b3U+AJS3eudQRnP/w0kKsmd6Exz26fpb79hPm3U5imQxMVj1w+3kSRbzrcH
+JpTgaWuE3QSJ4n+qix3Gkhsabzq4bcf0fX2xOvgAkfLlPpmuK/wDFjl7CU6B9gfgiQMEB2Dbs0d
QIb8+02WxGuGX9iS5M0F6wlvDcpTMWEi1uxU68Rh55CSPljiaCe9C3lwB/lQtffIYChYpw63h+Tu
I9ULtfldkPuyn3gJoOi48/GaIxvebc3MXLAdbXzzutSoxBkFxImJmguStzSa4xetG0BqptglhmWt
wxBzSoX7elWpO9q6eGsMpDj4YbUVs/8KQPA32Tu/F02Jm8cPfUHgDpVKwGfc1vFbNPhqY8VqncYZ
u3Pjqx1HPvH27nSV8Q+HHA83n10wfCDLcvad/WxPK6u2r2ZrvLaTYErsEZbWB8iN3/JAYw8re27G
cwHWnTT3Pox3dXoYqe7XXV69sGheCbZ8BDys1vnWXj4nkSb+euht3iO5Ouu+thr20ZwtZrS47GNr
i7SQvZn/ZA/ivUwyf+cjf7G9Y5V4yTqy5XNEAxpR9jV1kRhkQXGKw+hOP25YuUN6ly7jU2QWuLNe
vCl5QbP2NI7xYxhPx7irbl2b4+y7uan1XvIWgh47df2jgp4dDsa9dWdOLwNOIpjOYpa7pTCdUY1x
4bKhDcWDnYYfVmAv8HsBSlLvdVL/TiLZIL4HSJR3aucar4oYh8o1rz3gKmK00E2WeCfXbu19c+b+
0eLTsgNnO7IdjJxnNc8vtTMmB/GO6crO2CBSlcLR7fNdl3PGNE5R4kpqNt3sb2Oz+TZL+c0jYHw5
xKbIf+vW/2Zr/b0ovkO5IsaLAUduBq+MkR5rY+EgF79J4dhnc/U7jNLnzC1fit6G9VAQuQEs8rvP
+bxvU/1esMFezTG3pKSeyNToyo8saY4NGMYiZkTkZDQKxqMzFZvMqp5dF9dxa36RokWXmO+ikVFx
qYJHNUIeRcfxO1Xpox++DY5+sFrjEpHLqc3sR2UyVWokbEQD8uS8uCPCyNk1fZ3jnwfCZ4n6C6Dh
ao7f0679lYdwDgCVVhU8x7BT19IaV6WOHgKBYMGwr7J3f7sib9ehszSrLPvW9xZY8cqji8ROO6q2
nYxPQffFdtpDFH5txtA45t30SPIPN0ETBVr8NMf7/y/o+78S9NnCgzvz72A3w5/eMRf9+U+/Pv/e
8ed//xnl3vJLfxP0SfEX5QqLnaoj4MkrCTznb7gb6f9FeqZjUmI5gv9YfOtvgj4HxI0gBuZT1Wcr
T1r/S9DnmH9xSLF3fYIllMuWwf1/EfQJXtkf5XyOcj3bkS5SQ9MlssaDwFP9+HiKi7D97z+L/yF6
r6aKDMvjZIbZQw/M+Cmgi5foaDWAdUMXEgA2RVWsw+C362EG/aw6/nDQ7mU2gQj5UwH5pYyLbvm7
S+TBX7+8HDHmabwK5QuTw8Sx+BdRYd+axlzTUzoWmU/55wbPbBCuMy2um8vWbcdu/tp4ct2zu2JK
alAsw1Qeq2gfuQz9cbc0f03c+DH+V/ir/N+8JOufoEDLS3JM+ELSlItCU/3TgWkM25IV8URHi+Ee
BiWjo07E0JRl8mfeJeY9GzGTlG23t+3wu+OCqMel6FE7s991jaegkHKLF47BhesG/IHFJrZEkCHx
hntqGmQc2jXTF9xD2wWfvimZoyJcOQwEBp+McHz9Dwd5wRj900F2TcnZpjihFALSf/yoa6rMESZc
cTT92TzbchRbFZUN9UqwtqEFHKygWe6fo3UQgDHSHCyZvfbKriKptniJS2nRIVRfAouuw394bZzq
//LamD/YzsKDV3I53/94GnYtE6VByfyIE+kpGLzNQOTUsTS9aR+agGRaH1b+ZNfvrq/hnLmwza2h
PuIkGNd2kM4PufEQmtN/fF3/cmIinjVNXhWiUcBX/4yGSkxjrKy2WajRx7or5BrBWLR2jQkViCgu
nQu7N+qoS0hf2lvh8IaloyR8DKrw7M7imuPj/veHyl0+pn/4GKVLboiyXN/ns7QWGfAfD9XUCnPG
7dMfbFrcxNYGxhndAwkByrj6Wdw8Z8GVnlD4CIA+eSmEt50AR69nh6S8vCGWAUnaeCNeV9KBMMAF
jRmjAjs8FuBlEaCjhMHQdZ3tjJxFxd7YTR22IaO4eL3JAN7ZFSJprmJ8SJTrHonLcylIl4zg0dhO
pBoBjJ3YDoNSV4Y/EstWYseQ/arBIera5XvUdTh3cZesskRA32xv9kBGR1k20w3sHcqi3zGdPxpr
nt6MEi6xdOhUdaSRbT2f4NOZbvZqKAYkB5Z6+feH13LAh/3LARYUGYLrHuwhyPp/PMBF7quQ1i3t
IgL/PCsvb/ihz3Xh+2crsZtjUi9hcrXq7yNxe8x75zP1ZnFPouJu0IRAakYAXSGM8Ex77FeTywnr
Egdo0j/JWea9T3VwTtkpn6NA/qhqAN0x3QeOL7wPzxk2njSq9wBXbxQpf52NVrsv0RSc4EDdU2W9
+FPUH6NWmjej4eHz/1I/DE+dp++9TxadHcHBbw0RPXw+ZJF/EwH8hQEQ4xbqwVm2xRMfo75l3Tge
2s4VLz1ApccoeBipEO5Fl4s9zlXxMrcgmdsmogwkjhOkobFkM8+bljrbQsrndiCoEGfTWmZYuhiR
6x0Iv+JYFcnRceb02vlVerXc75OmuT2OghDMDDL/TFzlkQVuY3o0Vbi4IaRbDW7iqXVIqA03ySUV
sKY8YqhuXZ1hyIoZXVlh+JgnXyaj1QeWNlrSYp6IKe7FjSYR/u7p5knzrtzagObeqI1gg3gZoro5
Oi7Cbbp6dF7KShxZ2JNNZ5LKN9CVPAvFEJ0JdnvR2HeSDrWIETkjYy1oWLm2mUkHH0XfE3ZRqtPn
Z+TBZFzXkS02EmzCzrbNdzfyBf58ogDHwXUvhG8d8RHdkFAWW2kwwGFVPfq1jB9lB60ZnP8lEmn8
GBh9/GgmTOhKyky7Keu9YdTiWaPz5c6siGUYnZ2wvPDiVrzHWhUTgAXOFoveJ07j6WLJRDor5pmP
vhcnx9JuzL2uum9IbxE6joyLJp+YcNTOaz91EbhLNaztiVWeFkS+Vb1j8Y9kycVZHtrJtA/BEN3S
WQZUMF1E315wm1XjU4Ki4YR/Ln4YkSrvkt6p1rNml1/Qtjz2kY31smDsHZD+E8dJfKwn/bGMsu+a
CO973+VvZL6cZ93Zh1mMNt6/2niIB1yVyzPbMV+KeeQgi9J/mCbUahVjQzebjzhZ5MPnAzSt+EhO
NoK+5WuzX6i/fiN1eR8d8mzaLnwNnu3C6avGfW6V8+Xzh21/0farwtn6eayIQsWJXoVt+AhpLnzM
yFw8cpHQ+V+eTjU304bpy9VpvP3nlxyAMcQPiRPTOPClvor2Fjy05xS5Mtxeh7kYwrWnzwczcU8R
8PSbufwEUXu0RxV5dnZ1lS0y5M+HzuKAomD/8fksb9R84+0xyxHcm1tQAn0cZc+fDyP2QTVLho3c
tFet7sZgZSSmWEnYxA3Rc6d5rKu7T0Q9iQF+9xyC4GKBnS9GBR5T2/4bbX0J3aQdnu2Sbn8ZvtE1
lKBH5HTQboLc3Gv1ttPMdYGUGTdNUUUfjUpkDGrCPmvE8d7PIU7j127iJIaxgB7CfRMUPWtV5vIo
HHq1JJlImCrjj6zU/r1RFCjWN5Xb/X1JiNfTm/a6M12DvYzoiXvwqAB694epg7MS+O4m0T7xKUFy
HLkutkbrrFw9ZEc3c9HbDJ2LM8296CbwVzFsp31Ktvg2lDPZporRDTkz0z7Djb0LB6rtPknF0azi
3xa3th26eYc7l1abbOA+0RApthb7mQE39XmB4WIMHmFGfAMfHu0cbr6HnC4iqXHqVgLg3xj0Bluz
z/dmhYYApsQr0zt6IoQI3L2oeIzN4SUYDY/ZrK/Wo0soHxoJys3Mj7aBCq8ZeKW/Hs2M+dxxLpqV
wBR0rFJnINXzi6t1dzc7b5PUKFA+709zpuwX2Berpv2qTKN6ZKW6wccmizz2kXeo8Vl6oAy1ex6p
Q/ZzxlfZunvox8fqNAzjN6d1ZuTV7U2jh1zrgZuER/KIM/sQiio8qE4yHyKl6oOw0fXwB97DbH72
AEJd4rD1Ia7b5T4tWiQHTDdMPzZopK+ZsjaoVUR+5vO7qzAecA7Ku6yYT6YQ5rdU4QZEKXlws7KB
gonZk63wvggQ+DiKIBre2kTClKo3IwEYKyMiUrIxxHfTKBr2qwzYEkhBQ6HLc9LbCT/V4RC0xbmL
1HBB02mLgsmz7s9FmRhEbSNCz53NYNH+BFeVIiKvbrNWxY6CLNvLuoiJ8olO8zDtorT/EpfYy4mN
eCHzeR2mpgs3bto4mo4Op6PxFmoauNFY7n3dyw20sPmu6sfGTcQpaONwJ6ux4p9fmkCdYmHtZ9wa
TXqMJugoI6TqBzNXMJSy+RonCVjyaDgiwiOiTGEarEJW1on26YVWrX8hZnzsoK94oYPMgukMbYUi
KX+YClqROVTJwdbVtUZtcTP9X8we4DkG9lc2Ne4xdZtfcVIS6Gx69tHo/AehbXkCQgScxUMPFGbJ
gOHFHp88ZxbnQjosx4qAb0Aecm8yo7vj781XfeE5H2SAVO+xxDiSDu6J3oVaD06FmTFDAeUJGxms
DsHEEDnpNdVetUAGFTrHI0r+Ww2zoyIhvsDPvDJaFIepdxcEXe6JZKIFgkrFJwQE9yqZIAntWSWD
5vj54nHYto+V9pkCVFjC6pgEowlbY6dj8+rn6X4Oc9KL/RdG6Q23gT4+2qjNVuyWowNty/c6moxr
l7Yrh3eG16R7wCTerlonxpMdkRzmJzogZox4SqbZuLzrh6zpm8PY7toWfGPZk6Pbj78atyivKEMQ
MwXN72pW9moIWcATBj/5XB/J4zZ2apkxZiXOfBa1gnlX58JtRf7hhUW9ilIpkeVxK9TB+AUfLzr8
ibeQxjkeMaM0jkgAuGj4Gx0w1XVRiHrPGXSEO4b1fE7Ip7PCbmsH6AuGFEUX0/g19xUfY5EH5KSG
wVoZl2yJw52h5210K7ecJhZ0+nWceL8yJ4alSMBuzCzd6ny1b4DGZs6kTrrS1irCEwBE1DNXPe3I
1u+zF41G0KgV0MQGDNuwkWVkvzS0C1UIF2vU5ZdgHioi0vwXSzOxiGcC9Ia6XPNybEbeKHaUp5JX
PZm/GzckqHOSyVOjc17cZH/00G7Xs2CGKWBQrhHtE53d9dU5i/l3MpdLt9MpS1OX3LxWsjcl9e5g
RIRyfT7V0A8urCwc4l6dobQaN1LCx2ed58fU8LdIdL2rKqLhjOePEfzkBVe2qRYU0zT/KqLgbgxJ
/8uW7ZHew1U1zK0tMFXrJi+8s4Vm/uyj8t6avUVcs+AC4SvxMHhnZWUTmTNw+5MsZgD3+Z3q87d0
dYZv6aycHNddVsQkc+mw2mgzBcaz+B49OTG8iiiTnMbiqRH89IWFP2yozF3s5t8aCrIzLejw8vl/
nw8yWsw+ptRrxvNAyWrTMc4+Trza6omtWn6DCcWJLD3MY7P/WzIn3vTmdDPcxCZaxcMPuDwUjF1A
/tTA31CNo5MERImhKNm4Zpk9MHp7N+tk2hnmTVDSMY68j5nn3Q0CRoaS1GUzs9xDTQcH59tUPX1+
TbtM9MOmV3vkrwZbaQMhAOTTpzIlG7nr6vvns0BY4uQthr/Pp+HBxfiFdbwrNrWXoxFVboVLqLEf
U8+yH6cUpG6aNehEZoQwDd2WY22Djcd2Ot7MoWPiF9bPBAkwDbGfoKmFp3JC0ew4vJymEaT5+Sl9
40FeBBYE5Qw4Bc0q3NGdFU9dKsyniHxvp+UFBp3v7MrBpAKzFtWgIvZOL5ePIs2skgfKjfKiuP8i
13WJ6DWMB9HiRplmVAmAhgg++HwuK8ckgayqN4rY54QC6WxMSq2tPGN2RxPt5Bjhk61Vs5/tUZ3p
1g+nno2dRgZ4+nwggIOs5L8/RwYUcb2N89biOLNkTt6vWLQT0JWDJ2tmDLX7mFUw9iQX0Zl9eb+a
ET3leeVv+I3kvOA29mNb36xgDndW7H41TGaY9ImLDfuGI0GGCRGRCjtMmF8snX1tSu876Yrh2SBq
wfQT4i7z+NKXzGnmKXw0h+Tmz/GtYWzoddYLO7xDIjThdbzUCasa0ceCWyTkiI5VQLmDsUqm8RvG
r3RdW8kXA4OMmE2ifZL4hZwjugLEQrJH6wMigTAWxFyC/g93dj7kLA+DYvZTgCvq5/fc9OaNt/Tv
w5eoCmJsJElJdKBBBahCztKWvI12OCRO98jm5AsZ4+Uxc4b9VO5g3tabqj5YIjmGGYqV6J4WHpAz
hEAm5lDGB0jVgoHBGM3Mi4GEapAox8i1MVvzo9RP7PMDHEYTc4WRXY1opECkG1hrtx8PvQP1OOsN
gb2Ha6oWxHiZqDgXDK+D9gVLTPoxpvgKTam+oA3rjgVx0wE7dBVm3pFWG4rPbJPQUyIBgdvl50Pu
brwm8g4i8X+1M+8zwahTM0cSqjO3juOiDYO51DVoJEtRrYyiUgw3zN2AQ3GV2oaBGNA6JJ7xZNhg
W0pUqlvCKr6PvmYTv7R3cvj9qXozyVDeBp6KVzWC4o03zT6WVPR1JUlkBOIA9Okph8pc/A441NUQ
FBsYTZA3BRuBLq0/0nc7qfJ7ZeYkutVjvls6yAUajZ/cOB64A6FMsC3/QRmMkQvoDwd7GfO5qEqD
xLV2YvTdt9Czb37tHsu48+mAenjXiMekvorsV8+vvjY6znBrUgI7fpCvI39ILhYqr7au5GNKlsvK
LJpvcVFWX/hIrkYWvDU1SUZxU38wnGTU5tXzvh0IbfP6DGw5k1VkB/YTRXt6dqRgKJfZNMxQkd+M
zN90sUV+fZrhau2Mt57bTxFTtSfTkhNRsXypAHkwPvlmjeU7OuAT8/ez+eTPN40ec9+iHXlkPr52
0bflGkm240lJUU4EZc8wsiqD/EL4OfN7/Ypxy7yYmErQG+PALRBCJdqC+lZ3zblCxr1xs6ZeC8Ps
j77bfStoHK0G1Z6YIkUMBImfppmJwkHIe0SDujA8gGmEP0zmB5MqJsAhPmfGkdMhMYtvNXupfdqr
R3P2rohs4nXqCnevRCRQN/vuLh36bpu9wMeWhMsm/YYudf1Q1vGzdFK8f4G68Kn168SlnxSYvtyq
lJZyUqLygeB0dlKu/qMc0xpwlOzITmLdCA3r1V9UW2wULvicBiLwePWZkzwqbwheywS7QzW9wfoe
NlCuBmbjuqZRjTgc1j1jWiSRwkD6QPgbITcQ0lECrWMLeW7bBsFac06TBl4/9CViKyOvEOHx/XRi
TxubQUBZVB+GFmUh4HoCMePj0KXjyoA5vkG+Zp+EhrDn5bLcBXJ+/fRtubSu/4ZURJQDirYNbNQL
uNh1RjC9+VIW/s5IBzLjhlaJUwVMHloaNWWFgymrv6s5+57QjDjBRCHHt7dcdfp8Dt0OJWIcHf/u
//uMNvp8+vngiAXu/H/8drCAkv/+04P02900RODZi72oMOT33rtMEQ60TmahXgN6mE9Fiokp9w/N
8gN0pk4zbClWk4k5fkP2XYQT8vOhT6DmTj8janDbxENqdJcg0/ExM3K2Xg8ABVGDxv1jEVSXFKDQ
qchtSAdV/jHlZPMZdqs47bVxmq2HNifOmFpXbSWypJXwomEXhsn8FNRoQWQwI2Qawke5b9ogf45l
/9oQEPGH0Kox9Fdj01jnScwbhqj+IJ91w1jF79UXc8zLF5+w35dZovHA7k+s6REacnoabDWBsopr
aA4GuZToakM/Exya7AT7xTyEHenQQ0tWAYfmODuBQUe7QwJkjEZ+Upg2aK46zyM3rqpKT345/+TD
ltyyDffoDIVaKSvpNnE1fbVQm9+GaLZRLXsVhSJhmjOrcdOWVICTs+lLRVs3o7Ois7B8cJP2urDl
zzDl9z5n8sYwC5+fimkQjRFS5nZrqTn96uV5cw4Kmg1B3BablnnZJc2Kmw2+8K3y1bDDBKaOWRf2
j76B6p7xQ/djTKO9nLt9P3fOs5RRuecSKA5BFBVvZRGciyIxPnAUV0jbRU/6XZTdWKIplPx+W7EZ
JxyNHo+O16Ucnfc+jB69IJa/8mgADtgweje8hyywyTIPiQhtzOlQO633PS9sRenl8rkiriLXInry
RwY6BJ+iSumE3JRhmx4tY7A3Mnfmg8YosJ8Lbh2TndmsLcizfBqTJZDWvVmPe1oc7aktWkQ8kfZu
YY2YnWaC2BieNi6yMUL8h76zodj/jRDoQEHpHZGZEOMhi4dU9OKFZtsppKHAHsUHHkAFN9ll9AzW
QW+XZ5hPxVrnnbx1zHgxz8ygPzDVbNEJvETUCOtEUwWHDQpmBLs4MlEce8GUEI5ZGo8jLufEldek
IdTcNLwfjWqno/utGLvupolnHUdjFbumda5sGM3IHpzjkIzGDiCsvA5NTkR2EV/Ekj0qzfHMdBJe
cj9de5HoRyv3PlKHLTEaF6KeUbsmSFrWCKg3nRgXIqN+0i2LcRuaSPXV/LOt8/7gBCSRGDRXYQZF
xY5Mq/DQNBF4DDT6ckQqaqt0AKGqqRJIPSQpscFQPr1HUccWfWiW9B7aUr5r7xkbeU/ChIvlVLui
JEK179RX+B6IfavIPmXx7NLFqHbasjjHgK6jz5vf4qkuDtY0PPNpTQsyiRooxXtUWBqztJoGjJLa
2qehiVWVE4xbRLa4p9dzSne4Lfn5yG6++B2mhJ4xUj2Z+txnHXDC2r2M4l3q/KEgNukxmgtNBzrs
rgbawNxhSWuGdty70/vkDze/8GEPpt3W5fCCRCigkajh3HveObES74Yw7EtYGOVd18FFRmjA7AEf
gDkysiF59sEHE0FyK+D0OWwfQBRyajGxcQYd7+ayjs5drJ9m0s+2yv1JHMW2cLGxDKHBZjtxpm2L
nZ1KvaMzaSj2x/lWD2i/Pc9FVTt0P0z02ufZcGMcC2N5gCzRdPE+xyB3BQ1qkTBIJ82Yr5AHMAJP
jb0xqyrafnYO2hzeWYAoH8FzcWjkUBz7tNfrmLzPw5RyOBzHucW5ku/NK06H3A06sB99c8KP9Bwi
ILwlU2Wd005svNrBZDr5LiLYqrwGBiYPCkjfAnJrOPEumig8Ixp6g9ao91vKf1rFeKZsNtKDuehj
k+JbNx/JvD1p24lvnsGsmU1S6yHrDcyHOGQnJJk83aOW26HddMYlaQz+qBXeB5dmAHb6q3ICcdCt
TneCImQbMpUgG5Hjx8bWO4ND1Fi3/dcBQOoeDVYAoaXAhuBMG248/FLVuZso0D7CJTOxzoj+f/V2
5u2qLDFOhX4iD1t/JWnzq+5YYSUmln0k+IjxGSBobeboGOqITFLm81POaEwAJdiXELTXg2n2YCmZ
AVds/JLOuaB8l0d/LN8cTAAXt7Xq9VRYiNirgODpvA05CY30UfEnNjGyopVlJ8EeboSew3U/ykNM
/X9uO0xlrj9555I9Y9DROEp7q9tT4dZX1zD1aYT8XQA2vsaR92bmjj5wr3pjVGHQPC/rFm8bWwvR
MPC1FK6F1OLss1S10AUHrHHd8D/ZO6/lxrH1Cr+L7zEGNnKV7Qswk5KoQMUblKRWI+eN+PT+gJ6Z
nmkfn+MHcNUMG0ygCCLs/f9rfQvBncvplaZJQuHEB8vOpfe4IDeI6u52mA2uNAYUYGe4iQRn5Dpo
T37PiLBUnQoECdjnyKLZXEbaBfao3PnQEoHwn6ikZqcAvg5mPuV76lcV/Qm/vOiGA0YgSXam86qa
o3lplNq6TBT9iYN+jdROXtswmbGy+3u719DmTbF/ZItM1OmiixxL8wbMAv08B4ivT+HslKVGdgqD
1FkBioJ5p1X5aVAEE0Syc5WYIV+ogrcgKqQd1iKIvqy4AiwamsYRDpFzcOVTFhR0DrTYX1n4xDLP
4sJOuVWwCCN5OkYJwm+fkoVnNZwwFmj0D5K025Al0AUU/ex4xACsBN0hpi5U95Vf78sWuLffmUi7
0FIQ48z1ZRI+DiBDlv1NaDpoIVMa8V0uHwV0E+wAfjzS0abFlOZ6f43NaXI5JaP2PdeYoc5yvllO
OylHMDqUZG8PZ5qWjNUr6eQ39tymNgatuTaHswjMcO/EnOHjHFHPOGrJGeVterYj5SvBjuflsrf2
farRG3W7dVenPObn16AGmivIAjuHYeyptgZzU05JegjjjJlCGNJltZmBuvoj5GAukwbaVoXIU67c
gXXdS+R/faZeJ/Bs3CbPTm6fhAeS+bo9570J/5ZmUYzNmh2h7e+hDT9eBUX10GrRdS5r9dXX0WGG
vZXDRdZu24aJf5a1iLvZkKsmqvKdURfKsVTTt14T4Trp3VOZm9i/LMN+ctFmMt4/2qoeXGqpUbAb
xlNgtgTSxDa8UN35HEMDGatfIHcNxSmkb/Q6qMEaaCrUKYakN1pJ0C86RsIbEWkbFFCOHUM9zS60
D8LEt1OU0T1gEJo7VP+yVqnpbQoqO7tOF3BYq8a9xDkm3RD9MmyKqyGlntBl4qhpdXWu1OJMiX6T
JKJ8Hzr1ywzaT7PIi73vNuMF9fGJ0sIlKvVo30uKS8v+sOwZvlrix1TlppRpsRZZ5h/SwOI4DyL2
+CZ5NOoK9wDljF2TG/UdKdW4MsjrUvVxRu84pJyab12IP07juuHRjK+vgli70ABX1ynUbuiWBVqr
ic8gu3vAQNPcd0lmHKqCSkU8TIA86mJ4yl3zS2kmHkpTdcc4UzxOLaPWfBLTbjkJE/PtcJ5jTGcO
8rNHlnKdobDcjR1m3jGns1nHQtm1MFKvp8Z+CnF4X3Ky4q7hEz0l1Z1F///BSszo4tYaFeo8QkIe
u8gEXLU+Gn1JZOCSWbnc15E1QWvhmWnmhy93w9FAZhVFLtc6yDoyit2DviQ/LFGPy02e989aneA6
Q4JhzLiV1i7p3Ktz/OOPRYJp1QNQRorNRDjON+aM4XbnadeypLZzek4hKYBzyBML7ZDmAWwfDwmN
UIDWP5bzyIq8oNZjE4lCevhJL1ggBO7Cp7aqkyYr9dAQ1ZrIDEfkkkTQz/EEcibOL0tQpSzO4dZz
vMQ1dDON48fiMC9GM+SjsjkbhY2ZrekrQ8yaYx+wM5OWMN/9eWPOYQnVHJYQzXEUywqWFf5Y1Z+P
1WS+T3ZQ7DMmYDPGK/U35tA/LS9LlseWFST4H1L8GfwJv6wwKRFnIWZ8qqiRHgurt8HZxSE5K8v9
+SaY84N7RBlrZL3NilxuIrfmhA16d8VxWfp51w8VBqoBvKz5FT8fXzb/L4/9vPvzdTptHpTBf645
DcyU2kHeMrTnBwx//orLfWWJa4maAJqSqdK4jIyjb9QE3vWhpa+kmSHIcJNd3+O6YV66vEAxkCQ3
5WGwhxI68gwnX9ZrTzl7x7II9JP8jPmZZUkLnWajxvhN/nxoeZwEr99f0bgOMQd2cfi5uuUVP9ZZ
DBT+jBL93BIKSgWPdNyGZNBlablZnmgjZuAE1OCCKLECF+NBErvnjR2MdneOJ04rYPyMizwRkJG2
/Mx4rOff9s99Ik223XxQLUfSMCdLLDfdvGRYyK6rKQrJfO2HYzWneAvK8xT1uPvzZnksCydmhgpV
c/B9pSfTrNgsXySIQXwsNzATiM7DJIpcxMkf3bhD6oReIDVpIKNzqb1Z14QAXk/qrW2VJRnPlPtc
FZh+Zu90l7z2xLkoTluTtmbt4owcML+ztllVfcvwrxCWfK8nlGD7YTPSyvconUNgB8gDYX7HAE2c
HJMpvpZoq5EZHqin7jGNxDkTsbMVY/INq7ePFKl5tAo+MJNzZxF7tZIXzyD4Dl3eYN/xw2AHwfva
YHfDVIJQL6hQH5nDk6jMsxRxcBUYwTYklWTDKeLKT6zwaPMHer1nj80HtTh65TRGPQRgSenzy7BC
NBn4geUILprq/1gZVDexgKcEH5aMtA++pV/7BvYUvb0e5t4wJlyvseKzarsnY2x82BunTlb0SNsR
L2H7bKT1LRWzXYv8XgWTF44OjO5naWXWqpDuoQmST87WIJh7vk8Q7WLFQa9VjZ8THgPFyPi5acw6
owuFtzQfRW+/K+pObRaoj/x0JH0WMHEKhDj6BX6TTKtspIMTCiYLXMYjg2gnE3J81CaGpxAe3Kqm
eR340VsVYcrr21TDKTQcCsQWMZ2bLmNu6fu3kTPblUeG8rnhQx3B5eiu4ea3YARsCjKOI7ZkghwM
iXEKPcrE1E2TSB2chzS1PE1nyzXMxI4+UZlK0MZzXyHcku1D/9zFzmHthMs0S88Y4pe1v206/y6S
N3kx6psCtqjhtnM8rZOtJd5e5rRpQyY1wy8agRbNQV3b+YhtvKGqWjpWVCWFiK7dWn8YpXBXviVb
3PrJPSWqa757gw8NcyNiqnhrRyCRatwYsTnhT7PyJ47O75rEUkGdNCYQYh7gHww8NnADxd6fDHoY
eribuqjC66x+MIFoOGQFhk327RgneUCyIAWuYevL8nmUek5NOvqISgw+aKLXKCT9zQQSgi+s3Y+2
+Q2L6drswQkpJJNItnFbg0P3BRBk0rD8XT0YewORFzlEfrxVlQo+dShxBmLt3A6KMm4YJYtdDk55
jVWYJKBgIAoolMZlGEtUSWp+mlzo1U6WmZcp15o7uurbaZ42LA8FievVba/dA1NQuApBfmiq6VWA
Sr/OJmkf7BiaSGxQLsCVYx8Cc7AvSgtQR/d9dUtfEUGn6V9wmFsHl0kidtCcA1QHL5dbpobcxyC4
kG/QkKV1Z1j59BDigirquEDp4zPiUdltXDR+6FrQK+m00ahMNN1lIMH7pivjRy4U3WW5kcNxgBz1
EBdXkc+a4kr/Vjm6yxzL7y+2AQkuJp1ViaevNIpaWNp9dBvpCu7tbKuXvuBclbp7257mw0SJ7oPQ
PgKGuCpozDqd2Z2qyaRHIFsFhOA91j37ftCi7ZhO3a3aiocqrz9DNcOMJEdq1TDmz5YhaybqWn9w
NDJBJYyRVV1gUdKyutxkbr0rjEa/0ZjZdUUuTwi/3xnvJNuYMiJ1vyFiuGj0V3b8lAHEZPTf1xu/
GdgL+gtCD9iwXd97muMydCoZFqbqdWVhdzLFaFznArnigK6BtNzR4kiOTbgMVkrZ3wbSE2pXhmbc
VV1Hd8kKhg3lqsYrlGedYIxrXTpXA7qrPe7zCFsv5G6cEuW6juSsVs8g77Xya0zFA8qK8EFSng99
mT1aUIenxn0wQ4vzSvKcaWN/5btjeR0r2v2iuqlqqpJRoR6Dqd53Fh//z5XF2uwY+Jtw20F1Zesm
bg7NIj7kF0fB1InYjWwdTh/++j3xqph5Ml/x0Aw+OogWH4asqdf1NG7NWdwxWBjC//mfIP6H28Nx
4IToKlmbKo1A/ZekY9cH2EA0TLnP8G47fivOdsAZQOnDaM2F7DUVjM8RBJRbEJXhjeHiTxSZtlIW
YAZAfJRxQXiaxaZqp2XnzgkukubygemqejOrQJdq1L/4q2fB9S8bzrFVFfcEOnwD1fvfBdm4GVI9
LgY2nAsiIzU15xB0/o2mT8jei9TYmUTLrYdOO3TWGO6YNiWvk77XjOQj6scrvzHc92FTak74YQn1
qaCYQ/HH/EKgYkKorxkCU425JVENKAJ8zh849P/dSvI/zA1sdVfgInBci6+xCM7/4rEZmxjPjGYV
nOpyhu6GUqyBz/AlTLg2CKoPqDLyFZInmPap/dJZEacHg4gcVwI5LIwN2v6r3vkwk7jeT5bz4s4V
kCouXznybuOhLHfYGPtVk4XmTsbGDWGF7f/nnf+wbF3G8us//+2dUV6+jhpZR5/yb24uQ+gcqP+7
BewcRsU/eMPv9i9H/c3UDBdItGqbGlVyjsjf7V+O8ZujcSpghzahCekanpc/7F/ab65tCsvVQbrz
jwlV/g+eu/Ob7tqq5hi6ILd8tkr913/8bVdsfrn/V+OVwYr+dmjZgNyxkpg2HUzUyL+aSfye0lWY
Y+PISXDCwzaS8Ts0XmdSPwcC8aG3IxOiD6fT7uG8qKvUpfXbNc5L5aKlNIGIrWQf+Jva6GBO0dCu
ed7V42mb4I9Iiwygbj/4x4IL2D5H3mm69V3JseCVnZMT1ZuJGfAAJI3pboCX9zDFN4UUUCZTonxN
9TVJ1HBj547jNRfgJwipw30GYojcK2oqTSv+hRVJ/INNIlS2OVtF6JY1/yx/9de4SHQgBxMkRwaz
uwdDpK+CVLkBxTHuCkXZWbmgINGU/maY9BskRXsxJW+KBjkCBcS6HvmmskRL1ro0ExnRuyXqcoZd
nmDmvnU6xreBa72MzFMOf9nzbn+cEv/6c2r8fL/8oA5OPrxdlmkhJbEM/ReTlx+KtLSIGTn4gf+S
VVSfSz27ywbEfZl0ix1hlGeqHnkEAm0sK9er7IohY+08o5vtqd4EOpjslOtyn1aY0+DK94jCie6w
hpiRp22uRRORQFN9dGVpr3UBQrdwwFYFTL8aMz3paZ558G53mpjuIg12WK7UX5mJGLP05QkfR0pk
53Aau+AZj/01bfMOSpTzIrrg0S5x5hcRSm1y4JEjHjBbRyfLuQ3CmYJUtu02Qts1oXYEIax0AtQR
mUuRM0HtaTZcgQJ8zgP4jXClTsYHiCQUmFb3OQJwrhxjBadsIpoTHQpI7SZAUKdZnetZ8puAVYCg
jIJN7MOtSAF1huRrp4b1XPXU+rWmaqnozmCDp7KSc2C18olKUfFCW5rnMG33toDBoGJd9JiJZV7Q
qldVz97Shx11fRWQkWFdcgHhvR4QJkhWohRBxSTHuDOy/BNZcOyJvtvZcQ6IBXRBMl6GjhlQMhjv
TojwB3+/X8nbyHRoEMK3mRDrevR3TknmbNH2vk6TtQGIhFinNgwEr3NydtZcVwbgOzXUwWxMYmfn
+fuUjM7KMjN1xVhq3Xb1S2mSlVf0UcnUFa9VVYC5AIUq6/CUEVm8yiTWeTO2gINRTTwLv0WNIta6
r10FZAPeJcqDQztxn9ZigxiAcE1KdxS6j7CtUZVhRwgnkJMwRsIof1esbGCVaPN8aBRMw6a7wAEl
MJbja0bzvxthMFX5Uzkab7VsPuyUgpjRvtgO7c5O5t+aOLoTYV16WhSd60SqbMfu2aq4LJorytKz
tHhkEgCtOnDaNdFgp3ICETmoxguFQZRQkP3VqV4VsdhF4LA8dAmIm7RgZ5caea/kzqxIv0LviR5M
DSn+guVPZHceu3YXCnmFe3InlXhGXh6apP60xZ3udsfWzR6R/KWbQB3eFc2EkkAtX483U83P4vTc
TIAIZotQUFSeM9pvIREzayVsDyZwV68owhXt32cnsS8gBpAOTldxGapUOOKMYnag7nPDolc9nruo
uI+t5h2y02uY0r4J0q3JkcSosn2Tzl6nY+EV+AIgsu0bTWvRMuCLVxUAe0zt7Jw+DL5+unEfjeN8
R6b7VqcjLHf9XWnCciUIcVzbTbxCF3ZL9sNLzO9Jj+uc+NEpqSA91tUjhrZj1QWAC8xP3+QL5Ma7
Mfb1ztZo1+T+vRMz0HYVMGtBTH3AvE/hwksD7QYNiNALAIcCoOp2WaB95Rx5HoBAgGFG+gh7k641
GP7Ysn2OoSjxxISHALARtDlSLBq7uLdlutUS9KATmEHOGiO0mFQ/EyWxLpgXseY7vE630ZDcxdZ4
4+oAssjO0koHEazZBhs77Thdu5uib27GKCHzPiiMGUN4aPz2EM8zkNT/gL16hRrxwR2RPuCIfCxT
SyAMN7Gr9Ortj89N5ATvEsIIccjBFL+nib2ej++xIYCAucwJ+cCBIMmNHqsbDR/pZASvlMVHb0Jv
nmZB5RGowUbSmR4QB19qd/MTsWu/JD1hUoP7IaR/H1jpuulrZEh+Q/yJ8+YM+lXgnPzkYDdusPWr
7oUOrMqcr9JIkCz9XZFOhDm5hANVoIp6BQqhCiCzEGRm2FhIkcOZyHms8OL3prYHXnQQCOppgFq4
Q7Rgqxk9wJz6kEvtWTc3RoxWCHE7drviOXDrU4LAVKbz1H0yqrX1rtp5tK6i4WqKcpI0XCoobYAc
K0TvnzelV7YOw29pX0hgL9FxhSsK3PEBxIeFAsKGuYkMhuvXE5CPfZpq/WbIRb/VDf2clvWTHw63
lo07AoPTk0aAYAztkZZO5bmt/k1HiFlIWkJzbEJNz9Drsq5enhrdCmCYe0V6E9dAh7yAUH8T6JWm
Ms3XSCPWoTsRcmqQKoWsqCPVMvGsZAJjMnXfB71Fd+nCo8k+LHVQjyht+31kWVcEr3Jpj4Z6W+hd
SVXQPAcS+82IKr1I2wu66p6kuJHzC9eeEcWmmWifWVXDhyMGwEaM5zF/fE0wx65jn0m34j+T93it
08X2cN7kiKbVnY6Tl1TC68yOCopHJlEF9UhRD5uc6zLBLgV16NF5AOS0Vhz7JaMM57WZG67f4jJC
mTXhADX1d5OBSCxRDioCbosxtKsywqSY1PaN4WCwnlp2xVJat5PDF6SpRs5FyZmlx6IZyfrWiJhL
q5QSSdMkYrLU5TkUar6ipVdeI9RVYSwF3yZHvZAPMHl8B3Sz7PBKg1vIBuvSquSOmS5FV6v4ilT6
aalWYLjRGyIc4ThpLnbwOc5B6j6aiouclfGdj6QQTC622lsCrfixjf7bFJGjUYlxJ3BihXVDo5Da
HSeXCrejfekpvCWBcxQSjRP8tLAkGJf4b58alsN5y5/kO2J3ulXsEtdbM42vwZg+T46BR7rILE8R
Vz0KqnQw17ZM5Ou86dAOB5zAAWqZ5gvpmN8QxILqDdWXnlw8U8lnVKr9HGgwPG3kr63USKLQXuxa
lFsb8pE00m/EBKvrktG2jFCXo2Q4ualy27cdjJUCiwQoJLS2j1Y+DtQoqTtXVfFE7DD++PQmtKoD
ovB7RfTnGMECupoLw88jJuQLrLSZ+E+925/cg+Z6ZCEhCgvMx+XbcXkEPF6QPzFS3udjdcvYisR9
QKHw1cQoycfBfipxqXZ8Q8toNn1i7B3/xhqrs+LW/OE4T0OUSj5xebJ2YPjB6Lttu4+py1DGJEiV
62bn4kLaWCUdVLPpDzIb7YMcaJh0fXanF/TQONVrEBmrvHzs5fg6VXaLGl7bDwoYbZ20JE/g/IHp
HdkrJm/HoQDJYkQKbhAyhD23LrYltL0tBoaNUWYUq9weTKoQG6VAHgujDCa7QNVZ0+mqCR8y2w6t
opFesAZ021gwg0kMnYp0rBGkOlCVp6ZNl/dRKC1jBQUmZWg4lzihcpQDwGxlK1d+oj4QU5HnEZIe
M961RcDhT0GNcUm7R2j0FQW1v8knSntOzIZP+j66GsUkkLvW1GrLKCeUob4Zxla9z3P6hloQ3VVZ
ouwSV1GguBlgpTLcuiX5uWlzGAIwf0pKOKSP8AdpqbYeBIAj/If8iL16qGYMjUGPAlXihADSgBro
Z9d2VlG9tBPqSqlczz38lhCMXUPfGRoVbX8LAi2syzDdI3ampaKPEQIzgEqe7OuS5jc3qkNr9Ofd
ZUlDpVLPdsPlyR5BJL2OnFTzn2/Qb9N6GhgZ0U39uYplacSHsLU75bZqyXDHf+GSLk1Yq9B3YTBZ
B6W1NbIdIhqEaJDilUKsD2NldpjlRsx/0LKi5W45iNs8jrttNQe1DF1N42VZxHzI/MIHs+04r4NJ
QHce6j7xvX25selAH0qhHbKaUBDdtqtdhJn/YNd4eJjAYSqROVJn+N/x6F8MkxLwsvp5NcvS8hGB
5vBpy7rTuUcLBwaKsc+JKVgw+6OFEYz4Un6vqr+iJmwfOrvfENOCfCgGeeLWqnry3Tbw0hDbb+zO
MybdLHeQEfAuQhdY3Pe4IcPz4ITaFk6mzXmgyVEXoVgMtCa+CX1SFIde1OuS2iFH5fSA+EHBYSrF
PTW+lIY7TlZGMIzmUpx5QT+aa8MC1ElgpXlnCi0iYSXRIAojjR5nlZONlWMTCVpKBWa6wnfw9Uc9
PdkkhjMUKhurK94YjxR0HNzoKgrrJzm7u6Mu32BOhOqWVdeqxAuuZAwenCzfYOhBKK2ViMs1Pr8x
4eNRCH2lvvA51RMM74xRalP7pO3QOEnLAxbf0jOU0rgPNYDEYwt5D3DnldVwfshhVFJDhaDZhGb6
NnFBcmKUp2lJzCQijXJrOB0E46C+y+h/neh72Butrx8MWkfX/cRkClFus5VtrhEoj9bLqoOzNiAa
ELl5YI5vHOjvxHdU4ixIvgSu5Hb+0aE9xGUGUJYLWKNk+SnXGInBhWgeAxqPhNAAbNZw5az8sEtf
bDu4K3zgfyKJ4V5HXXDppxyZKufvvilX2lDLg9v7OmK8/rVKsmFn0x+/ZhdxAFEDDe/7INhbAuM0
ZJdTbyn2CSEkXc37UZYUT9L8hSoM073SHc+G1d0mMMp2SRt8mIUcD2VhfKSDHQKd6KA9W+iTSgQR
N9KX0Y2iIwzzg6Fet8I6jlM1XhRL0dZJTjvUTMU9IBLnEihNjhq1zVYFBEZm9dbtgARx5SQljqIu
ZsSax464oh8grjrVuIUV1+HQ0AjRngUi2AtvExzGe0Di182oYFAns7aPtXTv6LI5BUP/CHa6ODIu
96fJvnXWed5iGdTolUSpBeyq9EKmJvfgAMBw1iYRZKXxQqATosIs6ba9qTuHEFeZ11uBoFnHVVWt
XnxGI2suYvqBdG73kHbFxqDNASmeUDEDqPvBAukXmfot5kp1D1UiZIqUSnB/SD37i0ZZmDG6hTgq
DM7wgqB84rzdof86Rkaeb8PM/4bZqbzXhhnN3Nk7REbgcTWTDaZNr109JPtI7pRBLQ5tnpz0Ti1O
Jnsuekj8dvpjFnXHMMQTYff4T+0wx1ypJfd23q41v25OPS7ZSs2idWmzQ4C0UxjOBaeAqoztsYVh
o+R+f2PSIDk41nAXjZoLXn1qVpWRmHsVzpunmaW5lo3QkZ+Eyskn27VzRkIPQHYEbfsVpzI8t4Pz
6mf6U+cykhmg09MGrEEf2F5YBdlRo1UwtZN+0DATkXiCOmucGBwZPiDpOnrTo6K7r4Jgo8jkiJMy
uENTeuPrWbeBC5UzAcGzM6VruJKn0hn5drg6N8b0RJohjDya8rsoRtbtCEov0h4oKHgBWcgnAyz4
CS9SXt+ZUXYbMaTRVr5jDDsLwz1Qf73chUOunkJlPDOejrdFnZM9RNItaNWzqpYd12oiegN7vIEW
JI418kF2G+HusBpZN6bVc5ap83Gnqj6MGyt/NJX+RXaael0/V7USXVpyKhKqHLf0UDwxMGDMVPNe
DXQcYQFkalLiNhU4t8RmdC5ruEpAb5N1pjfwpk3iIJvB+RZk2bib+rY6Dem0hkC8FbNKlVrptgxI
YRNARTGuyz2NPaZHVOAgcbj7Um07mq35VZ081iIGE+cjh5C9j+hp5cjylBXoZ6a0OYmiUe+oWXpO
w85J7xhyLnpj1z3a882yFEVXZcUlWakUuPP1vDjUV0yBfa6OoXIMOmR8BBDsSbAaoaNTS1Jq7Fmr
VEEeM+otZRsFW3YaVt9zRUPYrBI6GVMv9rTZqh8tXpvFRvNjMZptNQxo0mNWHZy8V/2zSGeVvzOS
ScK4hPpivO0xyB0Nlwk8Tt2MNo89HsPGWIc2TXhmGM5qeWi5Qer/NLSUOhJZ9Che5sC4zhbd74sJ
JqWD2qHdzkysmvPNsoSPEkldJ4mfWu7LMY3WaoyiHmZ7fjRq9FPLUs48nBH+nGloDYHOfAdM6vyS
NgqcVTHgi6zngUtlzZqq2HIBv9ZQMOfH/GXo8vNpi2v/BrfDG6d5C5iSC8Dhz/cuK1hufnns511V
pQNM3GUsVnXAHPTnWyqb8WyQq3BK/75CzVF5y/LCH4saTGKqb0G2/vnuv7xoedBRrI5sJ8QVv36D
5elfPsJ1tJIpMPib5Qlo35YnxWCvfn7AL+/4R2v5+RJt4MiNJMlr82iRE2HgGQi+QXNGIB4VyyRz
AUz+Znm6MkgYE73Ll4zr+yiw1YOFqZJJHTe2Txud4iki1OU+flyJ7MGndOenxQZ2DpM37DTd2ura
2U6gPKS5c7HcrFiJeQ/guPp0KflszALmwIZdvDjS1uCJAIa6R7e82DqCCAU5kVUzwOmh7zyeUjBh
WJSRzQezqiwmMG3Ip0Pd9d/CrOi3IlxZaEtbUeKSIkWPgQUXyNHEXGDrCK3YpwBVrGuzezQS7FV1
Uj5Ekf0dEPXZhQga6O5toQXvNOILT+sSYqWt73WLAC66rYZW9chSsNelFR2Ydr90M/2TVsFKy/QP
q0HsQsFHemqN30fj+6PmW8VTuVeq4ZMgD30G5JBxoCAJswN8oLUcr/VC+Y4tN+Aa85D3xmMMCD2s
xnLTCud26SAgc6PCmwIF7s11QCLxyhLlc218AYxLPBPVN2yYvcgORPNQbarJNcdY8mXkCpiVAX9y
csqUYCe04A1jfkTRa1XCnBOac7IhmzFAhHgJi0Ay/ovbYQt4gID6IH8g8OaE8B9GK0bXCuGGaZyF
2T4BiNJDiulp9dSNJlnrDTJMw9hJEh4bOuJrt4nOohoeHG16TAq8u9ocD1C7xZWsiaFTkL4xdksS
PzmW0g/2WIXuy8Dqbjr/u12MDIsqIKhhzwTZb/BJIa2qkMitI0sy7oTTjpOt9mpjQrKFmddx08dB
d1AT99MWSTWDLZKRHXeNHYrz8qSvbM5JYFcY/gdKdS+rxzEZ+++CqSmNtMTR30al31aDf9Ba/6Yy
+73budcS76cn9Xl4fqM68cXQwMLbhfsALD5GrGqiNZPdNUaRvRWNa1e+dX1jUN5UEONiHOu0ZAem
+6mMn8hXfB78sKYI2+o7pyQHCh/Rxu37mNFrdO8IooEcq/woiCr3XBgwHSeSnR7rGOBaPdr2lWVu
2Xt6rxcVWFNUFWufZtLc8lq1JU2IDJsVqkRz2OtEFCRIFNDYMJAP5omMVRT+usq+1Uo/rCZB5E6z
R6+Fwk3JaTnA3PKmmA1Y9qhs3JG5IDP1o9O5q/HeVSJ1BZTjm92mZ8MmYVQMfrLCUMjO6N/hCUFQ
lCfQMhjBOro1bmzTfwRkuMvV5olJ2YG5BBZ3fExwpgnCBLiC+GbOQhpQDPr1dELP+lVExM8kD0Xq
fnd6tdp0RQnpgwQFHXE8pCLx1iC18IxmWE9JCdueiupKkPA+2cChY9UY1jb1e/FcpDVFycymEJRG
dCSIIPFUYE0ep5Rkn5RpRlLKjJ8mo3GCuwF1Az9P8oK0+dAO0YpCUelNbALiGMz1kL+lXOS2Yj7W
Sitj0nIsTe1m/h8/ATB9hq4UOPVNIrm+KmZ9YYfnTGMR5ObWpDok8I/qgpIdsSQUpycujmC7GAhh
HxlUCEDQQ1ZFSIJuhuQ86suW7o2FWEgENxmtAq5mQC7JT7nSkfNZBJ2ooyI2acCVm4grCsWvhD5Y
hDon4XYC8cO3JdG0SMBETSCnayd5qSmPbPSsNrEBVQ9+aiMrM9Jz0kyUm5SXbLBpUPUcV5ZNwc56
E4Xr8/eyIWGk0P9Cectsha4WzFBjfGtM97OmHsKvob2RiVgPiNMy34un4UvShyRq6j5yiw0OKQex
XfA4N6TpduFUQaa2c6x0hz4NJkVGaK2dQAXCbjWsfJ8hvZZMsPFMNIwj5CTdQTQDbJ+MCTl/fcC8
a4cAiaoG2zK49i6tyEoJDeaDA55ym/nJqjHVW6ko/Qbs6qeowmYXizHYzJpvGmnYMNgFhUHPz/je
OcyGK/Nkdsp5mAv2cj4i8xZEakGeTRsRoY7cM3SVTxFCykuLT+hUBtIrSDolpcLTtYN8x+xcH+e9
Qo6EtXcHWR58MX6SCuvUlJ0V0qG6iNKNHKNXf/g+KGO5SnJi5Ir6psemqSuUvhN2OpXSqWp9TygZ
bMuS1gEVGfIpcqBhU75n5lSvMiYz6OMdYPVTmJHDTg2WgA3zNdLoGsfJJ1TodGOmExXBGK2XG/R3
U+18JpxDy5lpnmgnmDolmlBxVrKOmA/NeJcN3kmO73olG/6mtGCjK3qEe9s6I/RrV1beuJ4zyDVH
O1sfiMGKEURcLT+FcaGxVpIsVWecqEZ2CF+tt5mr3Dscll5G0gioOBxiue/uBt1N1lLZp8pXnc7q
PgQ6XmuiBNQyqAfZUD0l6TktXFCOUy+gw610vRTXbVuhaCvtTdLeqCo8nrIdNzliW/THnPhiBkkA
yV1OCcF+afj/+z8QdHzieq+Rv8kf+o4/7/7Xpcj47z/m9/x8cJaE/Lx3HX3WRVN8l//0Vbuv4uY9
+2p+fdHf1syn//7Xrd/l+9/ubBYE8l37VY/3X02byj+EKPMr/69P/g5S/leqHBMQzLKpfmyp+RN+
f+f8Ff7z326/8rwZ0+49j97/ps758cY/4MzGb5bLnMqlKKfPNGWUZX+oc2bhjqtpPL0IcP6qzhG/
8ZBFahs2YBe9BRqMP9Q5IJ3xw1rocqhLWLOe5o+N8Lt845+pczREQv/N3pktN25sWfRX+gfgwDy8
ch5EFkWpKLpeEJJsYUjMM/D1vRJlt+yy+1b0ezuiaIqSKEoEEnnO2XvtH+UcjmkahqOpOvQJDY3k
38UoCeXjlBbYqoekeCKhY2Ixi58Y6udcnNkr2d4mUFB0kIm8QdXCGEY3603qqss6S6wdnMnkWpAe
UssMjKY3t97UVGs7gpiW2vSznAFoo82M/iF36sceu8I6VRoC7UP6QS7sjfAh7WyXARobrbTln0F9
H0APG3q2wZ72kvlBjCWPwgRXsnwulnrXUM4gPpuDeS4Ty7/kb3HVRfuKDdfCAuM39V64i8LAXpOi
GLLgmPGqLvERm1yRcDcQM1KL4MUDZUG+lcVEAAcR7jo7PrZ18zUOr1EMbmz0ui0o9g6RjvMrTs9q
qzU1JUzw0ddkpBnSEiBFBGPhPZBChQVAx4KtJMkhmTB2zrC8tEtUahYD7hdR8fBDfBq3UYbblg08
MyttXE0EtyxVZWCyqldv9Mc/Qnqhq9xQvjJ+JKczVrtFO9I0REW+h/hLCrmtn5iMMJ+IIXBEZn0S
xqkfGmchCHfMwi5aGpnXcwGahlVrOu5+ENQHjteW+0lXuTJ6IjqPIdPbmLI9t7sTSaPNUbPfUHmL
B6MzT4ZiOCekkelyiKE1VqAJtlz5KHrtUofq64iN7D2YNmWGM5ZS7pOwgWvI0KM/x4ZHhtIZcYQI
x2K3NWASy6WJn6zIegXXiDgnp37GcHvsqn4iPNDdhWwZXEugHmjefS1/rUjJpk8ECMJz0i9gN2ka
2wRY4FRFF1Y3pylJlD3Xqy9WTkyFEyHv92hBDbn5q6OlzRc/KB5IIC+OOORkIJy2ox/GPHBytxQf
47PfQjmqh3hJ6eGh4LUcpo8VvjeXLFnMCYMHsxDDhbOuif9djyQmbug0EcMgQkBOjGsRpJYwH2yz
26WuPuzaJCeGgIvxtgx/q9jVVJHcJKZ1t9VA/1uZ8jvRF/VSDEjsMcwsWPmNK4kIYa84+3jqYEXG
5FfWiBT8fig2qp1oD3wLGXsNxwlRHP2Szm+7onBiHMbmph/0dj/Rkl7FnfOtIaJrpw5cqhBqBUjX
gblNjXofsJ8hKdLdpTnQNnfK3/rM51uG+smzIe0Etf+NXHsiEbKnKdQ44rLoZLqBiVCc+kcIG5mo
qq60zrgD8XiqJ7XG+DpOENeIPvARnVZJAUh4tE/5azRBq+wGWCSj/jRGaroLsh5whLtRtXLX2rq+
qsc02CaR/xz0yu8uhElESEw1DGvcawhmnFI8jTaq+rRR5ZQq+0jpgGDma+jx+QbHi68uVGfjagHG
XnJbFy693GVWs26NWX3kxcL7Gqa3KCboB3/fEud+u05056108i1BV+UXw/OeK3zBdYWV16YiXFGl
N8dGfPUEie5I8c1ichaNPaWPsr/S/YaclhcxtIzBbJc0UVVZ9EUDLjRvhwXZTYxApym++6VGHUl1
DHsumyAWZC52XLySqW0efZdmNtF9ICAEbAT8NG+GnUwHrQw32dCV216KDnwf0Ymle88ZfmKicyKy
fIVG2oYZoVMgG0/gfo5KjZTeKCDRPuk2am7RTA26czGE6Y5mFBQU09n2U7SrsZQE45YQPC/7mui1
t8/TEsTJUbTlNgQepKisD5a3ZTKv7ypJ2/ZpkgHMvFuYdVd9YpTbHC5nqRqUGcRLNCNYgrYbw11P
mYK6wsIvNwi2e52/6uuIFCbSL9ddvYfP4CxhFtY32txL+GrPjWUj++zdYEdaYIwyJzx2pYZP2kiB
BpiPToeJJu9H7EUFE/J4RAnDFhhNoXu9TwkTGOG30xqK7tg1REw6FuUEg6eB0nk0VIFL9WDIAPMM
zJRpHPpeEKg3AsVtQWmchB3ZePjfaacSVdQaKw9e4spLnXfFswiCx2WiSL9JJ50ntfSglNKNYvcH
BXPKhEnFxKyiStdKizV9DatrxXSfzSHWlkl6XNooe2nWDDwh5zpULdILY2CKaWBg7fGgt+qbKj0z
DeYZRbpoCOzYBTnbaw89kBJS4lvxxArTrAwsOCVWHCE9OaN05xiQ6ybIhYy8UFq1lgqgDDOPj6lH
z0cOhdnng+HHwPiDKi1l5owXSJGuIATE2076hAhoWNEKiWm44wdAVTgivs/LBtUMJqNcuo3i5txg
PioxIZGmBvNb+pKkoAebUin9SoN0LgUh7VMFM1Oj4moiCgn+hc1gA8OTKp1PqfRAWdINha9iP0l/
lCGdUlAQiJaB+YSDKpJeqsDOt6Vg42H7wWOlTftMDzFIF4+0svc56LLFmLXgc7FodbNXS1GJ9ES7
GEkfF35xOpIDokjPOKdexqAFz5ch3V+T9IF50hFG0+Hd7UpCXt2tHvuvNAiAReEhMzCTBRauMhV7
mcBmJqTfrJHOM4VxvYYVrcGS1nsO3GY8aqX1EmFZs8JUW7XVrXaVbS+aCwKml6CbRpxq9RclfmBR
gBqBCQ4z4RefF9jAwyHe6aRIt5wy93bwz0XSSedgDMtYC5YtVRfXNum2o1Zht7EF8rCPuj3qSY8m
Ts8QEqseKDHp21Okg4+ExAetKNmOYO5rpcsPScuXvOtuYmQED4jiFDQcXHR0mLPSXYkZRC+BVuyD
PH+pWgbMFasbclxnCwHwqye9hgamQ30oXUxVxpcCO+IkfYmxdChCB8PIiGcxaJhoYGJ0pZuxLAre
d1gEkBBW2JyvGcbHDAOkghFSSEekhzUy8NCMJO6zKT2TnHNbHxMlrKZ4YYQcfSYGy2hAJOmvC+m7
TKUDs5VeTOItGclnXwNX7QGHB4Qw572Ma5c30JpBG0pnp5hNnj12z5Z0PWTKGEIr6Q/9vJkfs8Hj
fX+MA4Atp90JFvCkPCT/c+NatIErlVNWCTbj7IOW7tRoNqrOH3NyYi3FxppKP6svna2T9Li20u3q
S99rXDyl0gfbSUdsxlznUEvT7HwjpHN2vjd/wipkLoX8RZRGp0/jS48uPhlcvdKoOjbZXiZXb+fH
3dnA+z8381fUbfluxWyx56+YH/p8ju/P+fl0WuFzlSxGURA48DbFtnHIu6cgUr09BiOxLRRxDslh
NtCRYEaev8CZRkCWLgqp2X+uyNfmzmbj+Xnnj/02BjzNNWtJczE7VNI+jZYKCeh8d37w8+aHx+Zn
+OExeFSrtDaq3Q+Pf37o+oxPQHLUrFss5MyYpkUhHd/VbPsWiDyK2RA+f2xiEk+kWxyifg78nJtY
vq2xdJUns8F8/jiZbefz5+2hv6XSk57Nj6nSqY7pByLUn9883/vhCSvpe7elA96QrvjPG3V2ysub
+bFI+ugr6aifX8L8VGI+xuYn/H4XCeuL1PcDzsGtDzsXHYq8J2YLfyLd/LDEf4MIwTGThNpq6nvO
VjtDMT5KRYmdJ3sp5bAWTsw44PvbFgSkqP5xf/7bxzarOWl4RHBmA3ZsVKb5oZBYgvneX0BwzUkU
NDj1yaRHSduNgcl8NygR0SQuQJqSlIrKaV7m02i+cQgQIJ1NnlGZhCa4EUWNVjD6myRcwcg4iUZJ
WJg/nO+RuQKPoYtBT8wfe3DWqUSbNfk39s4o8l8VD1CPFD0sBh4hb7y68PASynL1zBA/q1hK9IbO
XelvxTgNVw0GyViJqxtZW6vy75VfJSBOIdegw9cZ+ZXVpnD8eB015OGaBbYQA0GJmz5mhgygCIhi
CfORy2VrCLleUszRBV8Tb8LOQ8f2b1por8mXR9/oJvGunux3fMjxrmvtlUEWPfwZh5TfWD2X+IwJ
XDTcJdOdeK8N7CICoexdulLL2q7FsZeRe1rnp2ddz7lCoqdaNQ6ldWHAnvMdBulWUHxREWPaEv7V
Dt2vnS7x4wWCLPgiNSRh3VjhnhEHu88+OMOfTS70+8qjLlMUtK+tqiYbOHojtHqsxE19aWpVpr3a
wX5UkHx6rr8kJJx8xKCLzrrBjlCrKuiQoZ2nO6FLvDcdUHYUHH7pvCDLY26clVLoF9O/PPjD18yf
9SIWuM+vy2uSTCu3WFaGd5o/l5S2LRbz3alz202OIsuXcq1JKrU0eTN/+P1Girm8RHCdl3PLmHIG
psRU2vsQrWExEB3ntd73UaXSeZdBisXmJ0LxDMhCPlslx4RCysvs4fL5OYDy5aqTYrT5sXIWqKFU
m7+xld/9+RSfH2ZS7qZL4Vs9a+CElMONGEDmmS9teYbB893Pm8SN621v93B/aBSbFj3TQZ4KHOyc
Iwncb0pQNF/ysc9PfH5oV15PSiMZ5lsSPr5/yfzZQIyveo02/PNri7owlxr7PCQBfw6daaDiukfG
UZDlwBFtmw8JXP0NWtz0ML8PNEL5xPxmB2nujcv5ri4vSSQdvQBvp5EvJ/fzzSipl7MFpqsmd9l5
DkBv2QOH3q0feqYXO5eN04w8YV/+DwzK52Mm07ul3uvoenPTX6HirQ6ZvPx6/fwrE89dopGIQSs9
5tgt9wojmCJiEwlm5TuaBBvPd0hJJ/USidLvAkOXVIli3FqdvqNwDdYVp8aCIoeR7PyqpnlBhIX6
B6el6k2dvq4aruafPtijtckLg2gV+FVxotR7t/s2xmCW+nYkkk/VtzNJQ7ejCt2Y+/gJB6liETTH
+eMhQYGKCBMAaTwEEYJM4pWJ3CQsBmjCsHcFYwYW//kGB6eZ7lp5HVBTBSVPEI9ECKjJYSa5zDd1
g6Wocvhza1JgMH/f/InWimWw6Xz9+A6CaUU1rkLAqYu/fJV88s+fOP+s+dv/18fcOuSa8vkM8735
+z4f+/zw82k+X97nY3HJyYrTjOkJZnD/85nnL3bSHs7J99f++T1h4oaEvujrz4e+f4miO3RNrAY2
WUGkAezv7oDeHGBbJRCMcL7noxOtWy69lPicyoqE8NC8CvPdDO+ZH8ynASUxsnYTAuRuIubCmfz8
kAcMDswKruN3YM8M8JkP2s+bwXHPOAX0TTXFhbruH2Mjrg4uypgDjGwAXZODACpLpakgVxjAyutw
ETtcTNB2FIhXpCq16p563c42LvKqIDLSHWq9+uBkmOVcl6G8myK15FeA7tccsD1G+9CsYmepAAHb
z3QW9FsXzPdetOSSvWg0gZJBPgdX8QklyGQ120pLDkUSdsiX0o9KYuP+f7Awjyd+NlhwbGkv/9/t
vtcw/+33/9rXyWv2298GC9+/8c/BgvYLzXxs/gaDAiIAVIz2fwwWZCCkB6fLo64k6Q6v+J+mX/0X
vkMzyUXQ7D/iIP8YK5g8nWmps39Y/z/lPdrOv1AIXAP0Ha+B12X8mLRXAvODsO7lO46oDLxP+I2u
gK0+j26jb1U/v8DpatajUXVL+HQAjb2B2HmivGhtaJsW7FtMFmR6IQTo2YVyH+nW3YVDBkvpwa1j
sbS0RS3Ea+qLk5PDIldMRLknJDD7WoI3ULlnDsJPr1ha/QAFG0+O1+HeABm2Rbd8jQYbgmHxyLRi
k9J7X015z+wVLUaQJmcm3vBO3BwNnkFVXgq6MEmr3trphDiSzjtKmGWpmPjtAO8rcV0uVEyPnWZ9
NKV6zJRvzKIhv4TqTYH56WXNBKioWdA1xt2KuyzvaFJlevwBt55xSu2ci4TSUx+0i0gQyZvObx0t
7sqThXvdk5hVm+SHpCcyOqCDmoxM+21Ztc+Nyc+O6xWt8d/7cbwq9DAwEP6O7tkxaIf6Fp7QFq5P
pDw5Nr0viDMn4QPyr/lrOoOCALZ77NXkFDXJKc/MXQvhcYEM3WRerPTjJcKpgwIC1jw6BU+9eL56
CxULz9948TGr9qxkqXarlHpjCRxHkIwiOzlVTfShoZlGPfHi16AQ3PZZD617KxgKHWq/Xju5e3YM
ArMGcbJF/KpZ0xF85M4T2anXumuo+ns92HuiIUyo3Zi6OHHFuJjxeIztfutVQJe96FDFWJOm+BQx
jiIr7FSQuQA1yiEjuzGBKTES0JN+a6EW1Ygy6nUVzLB9B7K/cZTxIrnkzfiiJrQvPTP8MFKOA7pQ
R+KUYBppR5/0gT6DzhkjPVRA4y0wue9afnJe+9DtBw3OAgL3xriDdnqF8PUQ9GuUa5citHZFEx5i
OqZ4yVm0CajjHSYz4tbWKLIm8Ubd9GEF4UfZDFf5ZyyU6Va6HNTm9KyVWzag75Bo2fsDvFaH7Zih
CXQ1yCgkRYp2GRj91cuQKVR5fwQWSwMNKX1teIdB6y8MTdgXRAeEV0KzzvlknfWQv2AxHLXQ3AXB
eIzC5MMNuBqqOLOiAfeuKU6GNd3kMTmV6HpVdWla0cG3hneXMbTrrgcxPNvheJXK6NAQxBtpRHuK
U1XGr/PPGFv0JaNxAaZImAyg3bYMPvzahSqVDdtgSF4lelj6fUzelZDeqEA6a3L8NeOlkz1eNbpb
bfxRiZpFoiE6LT6oY0LHTBwMzvN0jHY+MUWEOd5kenIKR2WIp0tEDqDom00Zc6wq1ZPIoQ0O26rs
ribWuEpJT51cDty3IZxu3tRee2ORB8NV5y2p7OS17n7Fd4k4b7o55XST72CrjuRUiBOjn1f5h5HH
o0Z+qBP1K3jutxqJsaTsd8zq5a/kG+RJMtI3HHNn6bw1Sjld+hpJht4jh0JIk+4Do+L5qhWcgwNS
zTXzu0XfW/d6qNfeZO0i031DfDyFrAm+2T61SriSx7YQw1G+tiRgLeu75jnSBgR24Hvi7BRHLAVt
OB1tq8UvKvvcabtJ6+RjMM11FN0hRa61aHimO7uRBxMekE0Z6Te/QeqR3hr+Ukbn3Iei5HhRp5uK
L0HxnoKi3lRWfFBiaTmk6sqmi1NB1bWGZ9TJK9x8RTpclHa8OXG/hW7HKpNHr26gvHRe8EgooHU2
K/U9BG4d+cGqAya5NFT7bDjDu4dWCqfMgkbgR5ONR72Fmc7BrATRuhnZUdlnhK2FciE340EGydk9
sHi92ZWToMNgn02re55K9YJNvRzkXWtnGdMRPWIsHtU8PjSVsSv15JSWc8UIgC7kkOAvbTOUrb7R
VPrSttMRSNNzXUPqSpxF7A9H+hgn+U+JIjItDgoOEy4aDtgc7Vha7XvtD5eBYxN493Opc4rFZrH1
w4lBgLWTi1VUc1pNGv6uBow4dMRnuWCTHoNsLP7icWVr4ulGVNVrU5Zfdf/WpsMzNvdwEZkDcpvf
68jbB4N9lqekXBMIPziHMe8dJ1Gtc45peNKXXeDe25ZoLy3jSuOZ97K1dlwTARuozdU2OedZqBai
I5wpfm34GUnG6ubBe6ZVsugNm1MtfY29nvMjfKhCGIPilOrOeT7jSKPQdDQovmJ+Q1R01jIfHo4S
4gmvoBTE1JfhKFPeGdIGyPwOg9Ig/x+NXTIE/lK1aP3E5evISHhHkNl7HNBOwFSycMDwPZA+NVDG
2YeYJfZBhGOyjsZRBQMBZM+xD1zuAOBNZEl09P/Csl4mrUCuNVy8XIzHMU+PjVZ/MxQQO4bvNjR+
Qa/7WY9NNY4aBRMWFm+KxWmfqM8DiARs5RRjkW223+/Nj40T2I0+bfatYz9GYaxv5k7nZ89z/lCR
KMb5HmoKXjZzfFlwylr8e/HtBC+ow4ZVZzQPTksaH1wzCIgkhCDADEF8eNWkHeabfkQdlcZms/En
ymSIx1Qi/oEEzg3ZKS9hRAM3aGhOu14RMO4H9JF05WZUoxu8lnA/pj399oklpFV3cCIYAynrKQOz
OwlcAsq6R8zFNWCRK3e3/sC/shEInceMrICxWQ2SyLFCtbSGB0dkY9iv05oee9kqsh2cN99vWn1A
DkCIy44p/dlhRLhhU0RNkkG8GqNNooSXLDfzNfuvm7vwEut1srxdyFVgXYbua5VpLlyCzj1EWfuN
CcQyA8e51jyswrFDHIk9cDVOzJs9EN1RoL5E9G8LlhvozBQ+OKE4sKdYf08Ucegy6+yaoLnDTl2K
yt0hZrpTxVGocZrHFYsHp0A2tldAEtegGhlyV+vRZ6NjwoROVLQAaozoFKlxXq/dGWRd+otROHdH
wZ+R9s96NT4LMz8nNvM+H+qYFb1G5k7poZ/RafvLpv7fSCr/3CZ7uoPRnHkqg2XnR2YTwkezjXuR
7xi+fJRiT4Tfc+b0z747nCtAA8p4LNlHDU75E/7MPxPZYUV5VA+GBeJBc3/EhGFnbjNEFBD0A+0y
yqiAkYigZGWnrC9sdKK4xhXiL0DAnuVW6Se/uFQU/R22JSVNrsMrUHVIQz9QynrHGYBhFflOb9jE
s9ZkYbNRyoK2xVVo/dU2otc6x8X7GEEshzFyL9nYhvG4/ckL+UfOtcsLcXXHZtPmyf/zQv9CzQIj
7oVuTVqFfPPxNl0tdiaJcgQV9mUs2BgQVe9gYHFLa9lqsAWS9sqAbp1pXH0SNqwkmjO4XBfOy39+
ZbJG++efCGqT6iD20pwfg9QLUmumeHSzHWm6GUvN0QiNR6UmmWroASVDgFsjZHqbD++iZn+ejO/s
xJ6D+pJb8avqDe9GyAIwbw9da7qggLeVlyKZbg2XLiMeoUuwDWFvZ9P/coi/kFsQ2+u3IrZ2ISeA
3KWrDWdKMlzTMD64qXqZDGsHLZzIUVJNc1I5w+4at9VaM++Jq25KLn6+224zul2VW1/Lsd8lJBUK
Zrsa8qqw8zfE9xKSVq9Lg+lxGtyUgFHrpL7Yg3n2RsTqRnVxtfbqF+lH6bU8ffxagU/kGrZEwdYt
HI6aRaL67Imp/8guEIu2755J78l+koP+b4eHiS7O0mxNtXT9h+NUTyIMG7qJAFWvkZOrFzRih5Rs
K7mzHm5aU/0MrmT82/uOUFBW7eC3LNBbfzsivZ6IVT6Z7QJ7PNZJ/BSnGzs2bnHeX2sufBvXFK/j
wKI2KWC32+6ZcvdQmunBYF+fdNZeAyWJj5JMSZgkV89jEqdnX9D/cTCobEiTbrwYvU8hQV6OfiRr
CuJHhqSl5dLRZ9hOnXvLVkw+b+8WG5yAVmfvTDagsiqAvXHwQox6+gB7nYmMM906qqoU4rhHiNeY
frNraH5tv6W+30J6P2VRt4nqNzdE2qOJduXZzP4HsC26U+yikcigoXetfaxZysos8OMhiNLxZFRJ
y1Hkn3woggtq/XcNACODs2e9BCHZBl8yMdx6x38GarnsKMHYgRt3nZBKCiLMXcavFeVonkSvctMK
F38bW8kZMy7j7vG909mOZREle3gtyQQl/rMN9rR9L4EVn4SankLXvOu5BUbxkJrjw6DEH4pe7EDf
r9yg3aB1e9US/+AQgmlchgIL12jtmJUc0frf7U67yHKPHctxXJPSa1rO9zopt3d6O7Hshocyexx0
Llr8Hsz0z54dnHsjRy7QrhytO/au+o4F8UxoWP+TQ/sfDC9WPjR/yN2IU9Qt94dDe3KUvDQVI6N7
qS1lSTfwtms3xy/IjrN2mV3ssp+stv+26sMO5mLrOg7sM/n5vyy2FcMPh0BQFltBQVZTmOY/v6T+
yynr2FDmTHnrgY75+w/BzC+aBIH0Dld2tuitmiZOMj1Xg9iWAaZ1WkGPQi2vE1m1o1uvB0091qH4
kLvsypuOMfTHyPDWnqXJTsvOU/SzoOzpdIBOLIROlhzikO8heq+O4zfX5seUnTgRgkJ3Hng1CzHu
6lsb6LcuZqmuKhHAE8IUlp7Q0jKhbK8G73/ri1edkKCmASiR8TKpyxxjuoWeeRaFuRsMtuR1drKc
69QPO4tCR75Ii30Ig7DzaNjPOU0L9H2dW3wt6DC43mKKhosw4hPJDs8o4u9BOhxdOz4RfHkKQRhD
mj7KsqkJo5M6Ef1h4crUreMUfHF9Wh81/QK9oolAd28xdPmL1qJw8sNs3Q5svVQ9+rC4XCgjNUkk
Tt0gDrruLRLeSVLtdrKvIH+cSngjhm3rntntM8TRtSidu5qpqEIbUprg3vBafOC0cgU3qdf+89VT
U/8JIfU4xDzTpSpSTdP6AbCXYXkdGM9mOy3h8kkG5DIvYyJkG+qmyjExFAv1mCe457WQ90gZoi0u
eazdyhOA5IQMse5cUeZ1lIataZ9b0z3Uzc1iLgMLdydLt6671OlwDZXgocaPXrrxr56UTmUMQpnq
MmB/GV3xGus8P6wQvFoYK8yIRGAaf5lF2DlRynFJC6DjzGc3KjcVbTVcW986y1W1nLr3HG6SotZH
vKnvJOK9pixmjpGfTPDjBdm6cBXYfAxbjeYC3TuIwlfP7a5a264ITt2k+TdZpDoiPlQKIUVTsylo
jgD/36YWux36L8xCb2WoXijwhh4eFc0yuRvzScYNKOYWgXXOmk2gtVhX62va9e9jO2zlJsiqZcsC
JWg8LGyDfz6pg3l/sy1+Y6JfTq7hPxa06Br3TVjKlb17s/rPb/S/rGJs3OR/SOHpbP/wNvcB2vOm
7zCHuOSVkcJjFg59zb7fyoPcaIaLaR/8IvjJ8aVbPwIcXZftompwhdY0Hd3CD8tnaRqjoZtttmtC
65ZWyUle51yglkm77lXejCQ9+X2zkv0zQayhb5i7ig1PMdJ4ocOpc6IYtSUD71dZS8uKTbagrVmp
2lLuxRBhS/SMCYVM7pdcGqUOM2i6G5lw751X4zSJD3LJ6KMTaTnburMxIPKrUw8lKBj9dAT1Z59D
xv4SuxSPxPoWyQkW302uuzEHXYzVGkkumCNrTf5hHaenkfy8SvTXgE0P+4m8nN7lxMzJeDdj88HG
HIDa8pQZ1OPE6g3JeEwd1g15DgeGeJW/szGpt0lTb/EEkrnlfRFvipOcRvx20AROIoIbD5xKt1l9
UV3IjQ4WgWPDYV9TuU7mqi2Tc4M3wPLv9AOlasi9yw5F0KlEs4Vcbs1zMaUfsh3idsOXjJ35b3np
bTuCebQmJ8Dxo0riTdOnJ1vym8Zpek9V4NwyFYVU8WypRMMZkSS1Idu6yQJVqDJT6McvQYjLGOhT
Bo9AW5Bvv6kpd2ORHEbVJFBBPRUJndjYOaN0fW1H5yy71tg8lrLbNJYB7BRzLZtw1F7v8pf2DHYs
QruUSnRQHbppcXuVV/iIcwMwyTnwx4v8uNDHo9qSbJEcqpa0GtrJ3WCf0OKjscAVFgnETT6mgiYx
d3L1lZ21nHrRBBcIuGwuYsf22R37dy2PnyaaM1qrPikHueq2NMlVPz6Rh7cl+ujVjOKTlrUUm+Gr
iZ+jUixWaLqvaYdaiLzUjQgIsLPustOWZnwBZ2+mWncu4QR8cvlgd1mEwMbtB7lh0pLxhp7zTiTQ
Ovf1NUa2d/ANV4PdRJelB6WLD6FHH9GrNojml4HDwDPYyF5b0yS0F2Gz5jt2t4eiGI/zAc/QQ24j
Iy7DQ8/fk9XLpCsAEAPHAQVY4ZyBaKzoIS71tIcYYYIsbKggrXNXdyR7vquztYwDTnZfYy6qxUDt
UJdoKIaUEQTthdrpbsnEhAcL4rorWfynbtuVdJ1ZjmWfcCr83//zqqUZ/7DcyOXDsSxPtWwWEfWH
XX4yGnGpm1a6q53xPav5Q5KUbPhf6XPR8GjNcCGLUbdNH2hjMqPpsVFmWHWbjTyw6tBD/9lQAzQe
LeK8T66JsOZle34CR38rYza4VfSBJuM9dsGnWqRa69GTJ8AI2FhdMXFUD/SD+nUNAkPvFiqxyEOE
VMPsuOZklQISOiFHbmjHnVES7mW07SV1KNIDHdG9VbBldqdTlkd3TXaR7InTZLDTaqPp5WtRgYIL
mHAvHJoaVU4vtMnpbapG0S8IMmBuZoftYgBy0schnfD2KW7GGxDBsOs+1MoolthDPuT6QtAl0t94
2ReggVnVbbM5rnUWJ7nmPAWEiasl2RxV+Kq67EK6/maoWIdicwe2ZhFqh05yMriGJ1HDOkxEsd2s
sEof5RLotckJTdNGnn+14z1pxlPHXCMh2lY+m9wmBbosjaOD+KJA9smZCcijQjj4jngSj35/RXtZ
dgZImpT2n4OsNExQ/Zqwd/j738eUF0DfnuTPiObTZlcV7IIIfFYfotLBTjH22w6lsp0Va5wkH0nT
PhtIjuQJ3Th/bv3/39D3k7m7odHq+suZ+g9D3xPwgPC/Vq8ib/5m6PvjG/+Yu3v2L4y1QS1TQVmW
acsS/Y+5u6aav1DguIbJ1tPRbYt+0p+Td+sXOZF36ffpmuM4BoXJn5N3/RfTlYY+W4aTwc23/0+G
PsORm4+/tNfIpNIsOmt4+bAWqnSP/l4DeWqdNb5fKkci8xCPhH6xhm3dLmEv0dYjE7XmIicRiXeu
sFL27x+wAN2nVLkko+8s41KV1gxCuUFBbfQOzoAMeMT6ZOJrCvpL0K4SJ4JBiobKr9wW6y59VCMj
WZYSaAPEaA1Jy90CdBkXLfDVIk+vtd3ejaneksHJlqPNztB0tmXpXjQD2IRK03hvVCB32PcsE837
Va2cJzQEX+NpOveMRNwiY9ky202bjkczGw+uP8hp8QOAS9oDoXMSsn2k6uKaN9GbEZN6CA+8QAVe
qvVVWA6JiGXk4JzFc9hY+bKKE7xAg/WA0wlFItbqlMt+p2Qf5NpsVXM4RvkmK7r1VLeXdmAypEPJ
6wa3Aj7w0Yd8cZREpAmZ5te2N1d9K26KExig1fidLR8nXl8/TsiCWL5LyAKB/j5pJk13tiSi1K9l
woJlW0/AYph44CFaxGgS3Ur51lDtFWX2Ck6va5AMjuhC44owXANdlcintTJUXzWVlUyFXDFpsnmB
i8aOeoQT9klxnAa90E2Nu1OXM6ZX2AlZKb+u4K+ALBZne9ZdCBvNl4VOMECBAlRAOImLa5MNyPDw
iGmteJhia1i6vU9cjh69liPuPGXEwzi54rc8uYjA+gLl78lsg43Nc2yEHEWhl6tWTNpXugE5MOgC
BFrMjnxUr0CwhrcqFQ8AoqibkyTa0KxPomthv6tsdvoi6Q8Nf4QRfPd1HLJdTHjo2ntzRXREzQuK
ofXp1E4Xxk5LHXn9tpe2CFUgYR5KZ08gA80nEa8rDQVFmIRfW6PHVVhJrbJeHAvaR3hsgD/B0tYm
i4Aph32zVWPO5M1cdLXgUI61lzQZ8IMZXI8DVzzYlI8brVoW5vBYh1mys+rwbHTgVQ3Ht5dhl4FA
Le4gHMZFpt5MR7yQWYv+vQM8rjvaTWTZ+9gxxGPvj2/dFWCB4WXroMGdFhDmpmjyp7y3r1PqEjgE
unMs8CYE6qq2MaAbgX+xrfqsE8PIbHSlRdYVpdjAsHRnTSjgLKNq6dZOCyMXx2aQM/nGYJb/Pzc1
htxVnvErpm4AqlOIjBO6H++EfSFQ0NbMz35vBXWccJGpTIlMUS7Tr0XBW6R39roJgqU2mb+W4KfZ
hXdsEsCIYfKgvu6Mx6Tp0BSoyn+zd2bLkSLrln6Xvmcb4IwXfRMExCSlMiXlpBssR+Z55unP567c
W9XVZedY37dZGQYRUmQpAMf9/9f6FooVnfiZuc+P9TbDgEBHYY911LP8vwoJUaJit7/uvb2mMddu
SCKU8kS1mSQMR+0Nck8OxuFqeV/+vClli53SzE7W2762AyCr0B79ee8vHwe9jcWhTpuJZdt1XUa8
VjP2J3lU9HxN9MbzDdS8VP2sscPZqSCHIFEnOGigcehN2Q9Xd8j4mJhvnIcEM/RWkhNQ46nNYtpe
eQP0xmd2cSXGYCTiBaOH2ltE+37bCiN6e0m9nvfmu2zN3Ojt5zP5S+rHNp4lx93GEv1Go2zFfqp2
1zz1SkL8N0Kl+rk6ie1Lop/UwdtvKo4lWl08NDhSagY3AyON1DirT3rFcqoX5ix/TPyZNWfP1W3P
zdMw2XFU1Jn1vFTabUPHuqDXaeEIYyJkuPHE16X5GO+TAW0m805d43bvDRLDDsu4Wrdqnk9TN+a3
ZW6eESn14IlS8+wY9TtHqiansUsOGHOyC02negbGCp3z20pjIcOQR+5Bdmg1ytCVnMR2ePiq2Lpb
t/m5yrQmrOfGOcQuua3mXnrX3jU7CrTNR+xYeGSFTnezncIRKXNYogeGv3Gb9i+rgdUUBxUt1/1L
L4QkMBDn4ulU1fv9tK743iCIXApTx/qwD9+6wXBxz4nhXG3Nd2vFPTHaXXpOh9n7mEELqch3hW5K
nbfVvOqCdexrt02/IKQPj46UvJn4OYU3s0pjdkeIdHbdm5oiIPZDZx0b2h9FWG3pY5WncaQNDrWC
1MnDwdW/zGO6k13deahFeOAOxnRMf07t2qPn+dBzdUULLc9Ds3XD1ajJCsckRzpsQo4tXVZuY+bc
c1IlF1y/6ckx45sl77NcOl7SfiA6Wx17c5CL2b9QjMerq1wkarNn8cMMTzRiNlERwCe14OM4UArw
rEkQssH6y1JRh65LPk6ZXwF2Vvur92cHInKkC48OXaqm1YYkJqw2vrwY3443KY4GagFkrzH3wFwR
u6oNJSgPmwzXaX91Bijw60BarqbVF+XvSaS1p38z+ci9t0N3bz9p9aqFtA3+WG02YkhAstdLmDFX
oEAI8z3TDBO3PA4dS5JgM5MGfzVKKphDQkhbb9nlzRJmk3OCl0BaxF5tLSjdHWf2wk3GEtrMCgD+
1hejS8brLjeZITgx/zmk4lgFceLOQUX1GEA/MKTr624qhezqWFusOcyL9oeV7AMsLaTAOV4qrki+
hjIGxhCUm7udsbEHY+oSd7kttODzmQ6/PK87qDwZbyfHzrZy8Iz4kTrLab4f+Ybb8yxV3W9nWdmJ
BikrV3vqjXIrftmb3oR+tf4x2SmnnboQ3ox3am/vYJuOuI5fz7tyEqlNJi1gyu3VKgtY3DtJVDkd
lEEuCMvYEderXUPp7IGAfsGVZoeuq7cXPfuuzHGxHlvHIqmbg/pGd/mVqc3oiiKcJKXm7TX1fSf5
YJxIhqUmiq3obaNBl//LoXpDvbY7X7smHy8edGFMT/I7VZeb2iuqnkz22PMCdb29bd6uwbcLkS4H
UQ79cJo1ycgjQPqhqBvYXHK4U5tS+sxsbcY2pY7Jw2gZn7pfyu31eu5e71HlRVO74C0Z2ort+Hbi
3ETDI/hP51BMPjN4dzqrczOre/b1zn3dt/P2h5ujMlEn5u0UqTP2t9fc2idoEs0hTCbOmLp7X01g
6typY/UO1M8Y4Yf+yZBC+tebtx/4BtTxoETs2exWF6Z9mI/B3xzULaNuJUJ5//gu314zEuPkDqZ1
IsOiRzXK8hqbr+0OKKBA7FKRxmah3nv9AflakyAonu3JPfo64yFaJYTx/9n722ta3yVHakxkJnoe
uveMlUPklhk+MtQ1Nz/bT6YaOJRbRO4hGDDC3e9f1Ckk0rP9yxmtyKn+c0aBbzvnAXGqugXVLdkM
KfEaSWIwd7ELL5wK4ht6hXZ+HWff+bKoq/aFJFGhAIjxsHFLOqAnDsZQpqG6OR1lelA/2ArjQ51T
dVEnun61SMm7Vd2ysfLn9BKcWEyQI5RF038zbv7lGH0m3dcSVMumTC5vNj9l/Xu1AlbzCDwc2/mr
2U+O0bYyJPxnTx2qU69+JAZsG9edf34bLsuYCISDGjlfd/n8r7WfpHlQDFakfEXKRkS+K8YyT/0J
q1j/7f2qzKTfQ/UTq8H86Kx21a8pY9LbIYUqnI/IHmSMUJp+j8eiOilw4mxwIau9t80/vVZrGqPo
28/QTsMQ+U8fsbJWCZGS/1YfU6rfixOdCqrITn/5tX/63b+9VqTY+/ZBcDlKyKN6Vy/db+5CtU4d
NSsQxEFytfvxp7HIx1FN1e1qJTIXV27mgafT22sLDrLyYOpapPeme1qXEibiVJ0E6BUIxfI3gEqz
q35F/fI/fYx64y+/429uaOfijuQAuNu9+GykpgfugX/79eNef3ZuEbUdPL4NQ8zFSb2vNsA4+F9V
7864UPSKC0XDswi4cuHSag1d33m6ER41YMsK56mp+zNcwT9elSxFWYab67TLO1MFUK/q4d4KiTOl
4Ig6+amRM4K3GOgEuyKnMK6+9DrNM2XH2tIxjrx2uSNgRg5wBFOQoBLXd5smQYv/8VopN5E6RN3K
yKuOc7+C4pHm2VHlFr9uXjOq5dO3hSDAH7+NH2hW0q7BoFtZLe0POXTocqO8Q+rQUk+EvP7oufgJ
NmkFsuTIM+tJzddGxJn8W9RL6g9SmyQ3HBof5Wn0bfILB/ngSuUsgRzIIkRACN9PPgKVSU7jwcBS
Tz4DYdIiK1xriORextiXylnKJh+sam8Yq/SKV3WXA6hd6l9tOjO0iWwGYrlRe4Y9H61smM6jHHpX
+aNqr3esAM/tTno2Aze0w+5aLCaXoCFHbHW8WCVFJYQj1kgYJMhuLho0Me21Mm2LUTKGjLwvYFnl
ZPHNirXrdnJNIa5UYjfCXP6dKPn6q9rr+MMIEJ3u885OzdC8j+VzVv3hauNM6XSsY3qvQEVGuho6
f7cuJ2aEqRh4OqRr3JsAKefSlr+kWpRSATwRrZjooXIAblryvrMbsmyl8V0FZAOnYwGudiHhc1lY
8V3nJwRWStOrTj0LWJ3cnaQztjb17QR1HAAlc3Blo1N7nCOeC28v6nOqwZWAwVnIP+JtU3m5e4KB
Q3/m368DJpTk2Bpa3hBTIrEIfVw17YP6NJW1rvbeNom8MpHOfobx7YXqg0r17FK7zlrxxVv4bFDw
0Oy2WIzd4jmZzqkgXU/OwdWmU5eanR7hrKxnvdA4weoNrREsDsbuWyxPjbraPL+a4DfIY7u22E2x
qnNyxTdzNm91lWxMBuTFpza4TZAWQff+TbGvCxF6wL8BhHPYa7xsKuobsh+oDhQRLPYl2kEdk2y0
wLj0jjFNzGuej2B/vDnFbN2lpPOoVzPSN0l6qX9g452vkETnKx24+aoO/6/X8j7Q/GXA2HqHo7p5
6OZqeTfFPRx8elylTqFopqiPwC3aqyULRkd7mr09v2Z67Eap6TiB5zf1yYUoE9KzlCJeYkR63dvf
G9XjptcuxsL2SMzCUzvs3i1fm+fdiuPzkJG+Owrnq2ls6d3SpeTn7kjQJqO5A/LXxt490+0cV4wu
bquBtCrHSoDZKlxoyISZYQUkqL33qeZ+8jKruBRzSzN2dh/ztZNVGPRSs+5el4JC5ZrP8bnHLVvE
mCu6wUUCvMx3s3Di89IRMd4sdpQlOvRRR7ufXJYf25B3Z9AGBAsvAujXOoiLNZTv6tjQQs2X+Tgb
V7TTOdNlnEgsSRAvJp1Nw9MlaiybNErB2+dF+CJY3GULkL6Kg6GBfDPxqV1o2T1Q2epufS464prZ
g3f0iwDeObK7AfV4qia5lQgKbaXbRJ0z2FtjC7oJY1ltI8ipE7BAGmDNwC6t7B2MFQqfrMYj+Jq7
BMDS4icytUyTc9337/bZfWA4W57FlHnYDDB/4bDL6TjS0k/KpXoAHhCkZi/LIMlwxL3fBb27RptI
pjvTkwKXdpqPwjLhpxL0SzaSdy9w6ERuZ1TEBNsXKw9KSoUf7FZ7Ln0BDhS/qTFSSK3E9MPOmpvw
zSWk1HqaSrJgrIlNPKbVUax+aMXzz8bAGroZgbcTfEz64rNd0/aO2yw/W/b2cYXiFHY5iqJ18uxr
m+4ejJzppUEODdALK1FPZX3L9e+gBX6SMf+zTWAItZALws0/7yDqAuFM94TJ0/4T0uAFTuluL/PH
zjH6k+ikPGQQJLDZq/5hAHLfL3V5JPbOPCKu6yKPJ0VQwKucxwR0s2+HM0XwYO02YAuwWy3NRFIA
seDQ6JsAC9PshPuBM3CY+kcCcful3U3M5AC69yX7OWOJQ9MnmMLe7Vr+SzcSoo6Y5wW6UbsHIuTo
4lbNvRAaMTkd/3Bro1osNyN9t2pQ0BxwLRSjIZyNE82MzOt+jbacb4KbORQsMA8ej9qpGHjYmwlP
81GXmN/qlIlxhFpGnDoBFUfRlIR2Z0YousE/rlygoMa8h1ivbj66dSRA41kv2+pSFN33dqVZ0hji
j+Tl/3fv/qfunUCH+991757Bcf4ahl80438pG+7l5//+X+L1t/607jzjX45N3cAlEVf17tAT/Wnd
+fq/hGELonA9w0US7qEo+9O6E86/sMvSFbdMyqKqP/fv1p2w/uV7+G8Rm7FgETA+/19adybi9/+z
dYcTwPfp2lk6EmCdzJO/CQNc4k60dCHVIyXaJVDTHmX7XiwxQtf6pGZdjTDphe+6twRa15TB23xM
va1VG1UlNQ9Tx2papvbU5m2qVk8YS9YJnb9sF6npzSAnwHqSsMpRx6+7nugvZumPp9qJnTMzhUMt
+R6u5DyoPbWZVJVhIskILb94kOWqq6Hqgmp3iYHa4nXjVTXNLqycIqEhQIc2ttZHTgdTP120S2c5
CXdfUoSWV3yyJeeiq9r1YEvBw35bmNWuVY+BR8c1f9hjYuBROBuh69S3bOdBWA3ddszQEuSWD8sl
Tb4ZK2bYbW0/ggcERFxAeXsQlv61gi74bsO2ZKP8iwprj88pC5CgmlDEtG35MOrz+8VKi7DclibY
DITIm9YfM8mvmhJB44eJ4dTnJx1X29m2mOwma4aixY2QYEqCTvql7cVtW5M8onFsoDfCRZyUdLPE
BNZsOGVMgANKHN1OR2H5WKRzGslAomlZWRItZPxV1mcIkM/DMu6hE/ssC0uTyRFBCEZVfdiGrAgG
0t8CIozsyPOfvMQA7U4iS7Ab3peaJlPb9mtox7k4brp/t806BpvK08761oC4GcgHalgXREsvTa4d
ZfLxlDf6/lFLH5cx/1qyvKszclWtEvpfTM5UwXyZzh3YfNe3glwm4C7E3R4md7lDH/1UuYZ11rP+
QI+CGM/JitCBoOxGglEiyTziZ8eilXr31tCuZ8syfmu15hzrzPSvXdm+F0XffTCLqw09hjYVOs3N
IfFNd62IJi0geRCBx9ogHw3L7KPrD32E6D3UNihsWekDJaOqu/bM+bCYfTUzmD0Fkb/RakBVrWPn
+yI/xdnuSUv6Ao91PLcZiGZW0i9ZbGb4qVh4yjXN/jSQMH3czPW9XtM2ZVJGXEi2iMBKrR/J6GD9
FESflS6XTZy3F+LazBOKj9Mw4VAYiTuiJXkiFc4PNB27rg5oce1iKeDzeIQmG9YrEa3p6B+dwivo
Sgmmzg7rszmL7H657A44/95Z7zIaC8f4g28WF1IPjrU3z4HT209mNn8vJ8JWt735MI6g1g3UYhqp
1cgYCLtAeH1JxX40CsJA4xaIH71celbDY90jq9qAvuOhgEVnQ9DGx+3wbdQQr2lGlwaYSewbbWdg
ySyee13UIcXym76fO8v6mZkT9tuiIgKg0e+YxdSkAeM9XLN5O3ii+c7VUZNRDFdJzxxx2JJGolI2
aIGQ5MVG4uRKdGnWf6Fil9CWOKnlngHuJIbYezP0Bc3gtkQo/2kQNgDv7J1MPJNyGCutcCDYIdup
LtGP0ZqhP8Ec8yMuoA9NT1D4tn0ZSPA49JYww03+j3X41YJJJCPE3WS4VNZzZTgvBbL3yIgyWz8u
nfQvoOarKdNDYpy9g4gWphbur8l2x7PjoV1r+7g+WqYF7rQYPpdcZmdXzEOAZ4cRisWNVsu4NWx1
A4ETrX9vWDqnpzoAIVjxutanXG+IE/L94aiZa46bHa2euxg/O1Khq/5LkUyEmlPGODOAnEqLWyNl
FdOl9YMj/5Gmq077vGinFFc/2cb3uqGh0Fp7+/2kWz9LAj8aHAoTavB1zsZ3KDe2YO775DL4T/Hq
J58GUgr4grIVTEp9IWQv0Il5xP66EYFlIhjbMlihc+4edqTcttSNLbP+wyw4qvTkW6IFPYRnrAMZ
iy0ZyFmick0ft4REJDNl5AQxGbQ2wPqRkOKh5WpMgfN3cRb4lvNJrEge0JsRf0hyXLB6TB4T6u4Y
K6pAq90kcmu3CfeluzgsqlEkyppxt8S31DzM9QLGctmccF68X8hbrYhgXHBKuCWDlrzKuXgpHRpE
MU8qr6++2NZvrQJPbGgEho0l4bhNRpx4+9travNKYtlZ643pnCzl81rFOS2Zvj/VGPqPrA2c9zAe
A2z8KFm1+LIbjJvTz7ZL9nO8i08UwebjWhgaM8mlpsXuEwy2unNkMky1JDYl5XZxWXV5rOC0eAo8
wxiCxS7oE9GkvNTbCArWqGbEFt/3lolrIUb7Fuf0FM2Xee5eBCugg2VMw7GbBHodcvHo9NTfIRN/
W7eorVhYTdr6ULH4OArdx6DQDSwjHnTXaCjnFiVU6fhr3+jLxUsnnjKpcYmr9EQ6vUX9BTRrKfby
rKH+Ae8MzdW2dNQqe/WeDCYPsR/hbboZh5XbDJd0c+g/jlJCeRsMbklKs/GxT/MPG6vIYPjUV7MU
wfLltTsBEIuAOeuvKwyBriK93T9TnWu4hINix3xdpwQpwMt47iqeRbu5xCesmsCRieMkEBQ8AlF/
1SJKFpykQeT6RGAyRtuWkJLtvp2Y3nv0pIl4+gxu3w7aDnGS5cr5S/279h0NUmWPPjjtSHvjoZIM
28NW4AhxhhHJdb7dzRipmDYQkW4I6zExsjDXdvtGGfbGOP0uc9okskX3qYfnc9owrmt5RPlyPWmD
/pAR3ByMc0e+RMM9MdRDdnIs8lI1yOg2K+e6MSM5faFBFx+dpLrlhv7Ore0n7pwvOsifK8xMHOlF
evWZz7xuCiYSxZB7oWs+tjahnFZB4SVdmD7MNu7dtBngi8Jc75bmUu2+fm3kRqTmC/3p/Kiz7Fxh
foV2waBOgsiHlDZ44KX+C9WQioSj5rwmtjhRol4Z66zOI8HdftZnXMBpvH3VvTkPF/CGmkfq4aHV
KzNMvPobi0xI6Razr7nQqFCTjfOoI3AHjZkHSY65O2vtMwuhA8XLLor9nzErwtA20JRmvoHEdPHI
sEHXs2jad8b8IfK1jgjj2Y4SSQ10NEtA2fVpIzoWzywfJlLfeU1gIbmm5YmIDbN2bg8fauQBcaWV
Fyw2uj3vgS7H73xpiDqRfSqzxjFNvelRyA7FQuO0RNvMOjKmMHpcBAXmQjw6uU0HSHZbVNNYJ+SS
9IvtMEi5SqWSvzTuvBOmhocM2rULL/6sGmTUbp8FtdeA8f8eFMl6dYU5n9YhR9Ke2tGykqUpmuW6
WWYfUJLBLQmF79x07WvHlipYF5ml91gP434R2dOWfkp66si4+hCnyVKv449yhE0vrl/ht57RVBgd
EUok0OB4NsFZm+a13tIM4zQd7Mo3y0gb2+fX5vrGTDqaVu2e4ol9qSZzYdyz0Aszd08knVSHeRwa
ufGrszXM85WTXsAMB5jDoWADYyaQHKv+mM3dUc8G5FTxBI1WdrlVt66KX6wB0TLw4ogyQHLkJtGF
9wh4tj8v9AGF6RB8mRzmlErlMpTg3raJMCXXGs+5ASUWZUM09g5wn0G/DhSAjrifyF0uk/3a6DqJ
Jl71UmW0Uveyfm34usyjRkiXIBhfuvmpyr1fS8Z4kerNuzo3tFNjlmTQiY8ry3qClJ6zTjMpy0D7
mgZBhTV3vvkZdd7dxqLvU2nna4g7mTzD3JzbyUjKT7s/GfyPW0FS+V+YB6ZIoED51g4pPfCGSnP+
NRextNxf46RYgk1Pf49reVOBdK3+3HqmuCSjANgmFxFWQyHZGUi389o+mJqNPOBGd4Pab7oDlxEZ
yklY68zB9BaEV70WH7TO7k42qYZ4TzqI9bJpXTZDwKSvJZpn2C6V/9hvjntt5WZJfpSut132eK8i
s6s/CUHw4UHfDf+UFsk507AVagkpIViZh5Ng4WYtqaDX2X5lRgEiu2KwcUEcj1CJu1bmvVU7RPi1
/tgx2EaOOKbtNt+yrHual7Q8NZM73zRia7bdMy7bdHb3UrsO2fiN2cMngIUZt9Vws/018KcczFIR
6Uu6XYm90Am/bLvjRG39OlETyjrKx4M9rWHtgh5tq9K8akXjXsh8R1GzYuXMYNwoucBSfTA7sw58
KSnJZWOBahw3itUUJxSaG6S4xgD/8+LmtI3wEMOu1bWe/MnyrlxBFeeORm6qb5KCU63k+nl5rbEi
TM7U7pnwbZl37v0EFVmVnVhZ3eO8yq7b+8oup2AZ+ThXJM/NBjJuzEeSjiuShEfaCFqd69fYwa7r
p+6nxBVGkLo7A56UWdjdzakpCnd1gAKPf3uCVzJOqDqTGDVNM/ifugxrYiJ7MErIsKU6pcppQPvo
fHUz8yUtAJrOW3uXm+TICjGFguioMiGBe7GNQ9ZCg0Aqa197nSm1a1Pskw2topxhv71UtT8czIZA
us77DeVTu6qNrksZZmyLD0u1c43KtasFxe51U7bTp7kZ1mjR7D8vdY5O5Fs6t6HaxI6LQamk+InR
X03Sw52G9JvghZqdEWp0AoCy4ITJSBRatRW3AYC5I5RBqHcOCjyyMtBDFk6D17YInAowRlp2a0Da
8RyNnzMGI5RaunXNusp+3SsWBy1Gx2jNcwhzuI3LMKlpX9fa1DAnoXsyJssE9d4KUXSwrLS6936d
pCfd6dzz3jlHV8ZVzvK9t416rcxpQSba2oYqzLJrqvjq5PljjVgzWjfsUyL7YFoV8L063n5Y1FXI
KaPYmjfoPA+N47/rtCQ5pY7Ok1liLkcYMZgqoPFZPQwlJI1fFtnHxB8E+6dJi8DI9F8tVX3xtZ2o
FVSFl+LV7sliduFEKir1q9pI9shi+ZQ0Uma7eUdCoNro+YzceTKPAsUow0bDNFYqLdVG2z90QnMu
6rH29rI5MkXnHnqLr9wnWLej5SMMQUO2Zda3mJiUyIhNCFMuF1VODyPcuUZBpTWXfS+WW+3MVUO+
QQ4KaCVPdHPKyK/nS6JpQWz6EWOAztOFcHORVtZ7tak0/bs+NU/26A7B6BsfO5wUPDjjMOt9mBx5
dmt6MNizObaEvJtINm3rNOTlyYWodI9Jyw0sI6mPojCsOz0nMrfMQZ2L5OtaP6KWwlWHYqAmxyp1
jeybNU/6YSjt4Rbv8Ye07t2ntmVqoHtBm7bc6rQF38d+xrialj/HXjvFvgSXtBMaW2tvjs6ab6FT
FA15gPP8PKXiZrsJZB2LhQE+luTWmy+7XkHn9Kev9ZAT+MR/bS4+D21uQqEhqwLdYHPDfsyXlRTB
kg/ItT19vdiW/WucyudUr/yzPelbtAr3lC4sz+IUIfQOwnSv628k5Bg/6o6GqLN83sAOPfalk9CH
qC1yOMwUw/6MLDdZ37VZ91P3PTIcpA2sASlHrTDHUt74F3s03Xs8YWTrVBsBVd5C/HH73SDg4dY+
rGVlPbICISusqZaoz/yjlTIiNtsOJhyx+DFpjSrYk4mE74T5xObU9AgQG51Y3R77ru7ORdzL7Iw1
vkus/NFeIBakxYtpkSKsY7DOV0EWpvPN+1wmhv+Op2Jy7EfbeE5tjVQM37ys6EEPbVpvdyNNkGgn
lOHkboN/lzbQ/vOBSK2+IrQhAR4/pyueMds4zm0ByUL87snbuDg2NKqd6QgLEOA45RA/N/vGLFZn
gpG71nrfAasLxejMx9RbvpdaNjzY9fA5RR4eKCGe0oZNfuIeqVqiw5UPYU12MLesIMxEHyJoXzgW
fGMJfDn84+Tdr16PnxN057N6ibnQdn3flf5EXYvNJomj+SK6Q2nu5HbIGtMs++mj3Gi0KHy0b6Q3
DjRCdlIYDC7A0tCbKLeSj4UcufvZl7DaNFJiLSXh2cz+Pat6JJqyK22qomtrOh/HFT+iUjCpjRJB
ek4XNSMRrJl84nQpnDYY9ep9In+AFyvxBCm9pK2RIUPa5sDkWkl1leZJbcx1OBJOSdVARwg+OSma
a5sKwlVNeugO/dkrjZwA3dr4pFY6Dcsat0oNBLZGfV65UBzD+Gl0XnpqswrOkYP+w2n9m5lIjvtM
wdCnrBIbJuWWrc7PbcLJm9eSTOvRR3WwsqLsphM3TI39OGX80N4DlhDBHI/gz6kXHKzV+TVvq3Hb
LO/meblB+U+KXggpKJvHNMGVaAB44NMnwF8FYUQiZ/FC9TgzKwIJYjgVbdM95B3/1txZBhv7fWIm
cTjHDmjebYnvuVpp4W4NQ2RjHtNQK2jxenv6AJMKrNF8amhhJl6JfQZFD+Wj5ei3cqhJ3k/CfU/I
ICLGIjmWnWleAKQ/Fkn+m6JWceJ8FyvugFTvw3LP4Gu088cir3A6dlAJPckBk82unlNw6PHlQ9Cq
zdAbjC3qc+hZ4te01TWLI0w2S4JJzowfpmQ9FT6Re+kQgzDz88CkuMjwOEdrxyMagR28lhNFDQEA
gSA+qotzKOx4pR25LsgeTMZyb0P9n/FluzthmO5Q+LSrZQPPPliLd1fAHz1Ou/u9LvzL6Jd3FTQY
Whr8+f7+2V7ca16EnbkWD51PKGXvGPaxHaDMEnjfUuQ98i8zuSkcfnuSY9iOFX8jVNSd9qfVwAfD
5BVCckb1ehBYgzrR3smEV6KRcuNB5qhWpsYF6mW0iin2GhZDuWMuuKmZaRV+d+9QKy1pKK46NV0Z
WrrSDwhEX71ki0yBIX/yoJe0Nsf9nTHQ9BWeOHSj9kSh/ynsYvovrfFlHij7ymlsvXzTWV0fchO/
UbVnXxJmRY8DAdm0aIgFssaKgjPTwaxMnlgI5AL2ZLVQFU+JUmpJBYl54iEVCeq2enbM5N5lTox+
I71f5YnuNqu7c/NgBYsHjdv84XbeHrnjp9ovgStW7kdaP59sUinDdCKQ1h3L+8WlFOI7ccHEr33X
JR5cwEWreGQQR5PG7mVIDfNMz/6+zHma1VoRB5OO+H/9POWZeyF7+9nzyshwNv/YMmbxVOvRSREN
uk1oLQShiDTTiDcy0iDV8vhc2s6jadIQyIiFDHVomLtBsj2luGHQaZtUbX+thgUoQxkjN0C/oGEg
M3sD+4ob6fEyk6tk1cdN6ygELHaowQuh0zsGVkKrp/KFTy/3l+aPP4WZ4ohp2iDRmpKJ8dckfZ9O
SXzZEiwqJjZXnenBgcIJBSxyvTyZOcS/fUdgsRkYpIOCjyZitd87viydQSW+elr/YvfW7/VHTZfw
UCb1vbbp9l2VpJ/r/Acr1ZTi3ViEqOunfSyx05os2XB4ZPgIdp+qlaVFazW0z4PFBeLuT52te6yX
MOJjq79N2Qs+RO60xYmD3fmSG8tCeUBE47CBESyS/jiVzrUtnKPeNls0L5QErNSoeXQJ4xhTZuk7
/pQqx3j6BWfsTO6l+GiN5vdM4CDtwLliZm4+1RWlckTVxSEz0ls/9U00yjSugmpivRnPdMK7fouS
mHsO6PtznPn9OXbnO/gAUNAILPHzvSbBmslP5ZNOlm8pA0X9LTFo7bc2uv60RytA5yQwukeXwsjC
rGcgqTRySBDFyf6xsGgPZe15r2E3eq72qOvx+JRa5NRu/te6aFeqbql/GhnSh9R5h6Prd5KjkdiW
RByw/MkFWk7PqOZplDKDyhPU8INXgYEqmXuQPnRFFnusQ7PQLtNC3djHvRU6Ajuz1gDiXAw/OfBg
yw9lpn0ftOFkx5gijQHvuVRduyuOPK/HcOWS9GdrP7jZj2mvcxrrFWeXbrK4TrXANR9EdZsN7rQu
/4g8Qz84fUuImE6zYkhA55RjhjvHI9+ovSM0BdbHKgt4BSK+pr8rSEU8LWXEnAbskhf2JUntukgH
PuYeBDFwTKN46lrx2+wB7tEy4dpZvi4ugX5x6k8EtZb36TM+N0bDm2MD+0Pty9fg8xFz2nb3sbYc
Bq18wQvHZCUbP9NEsINOmA85xcFL3miQK/G6wTbxAmExAynHhzVNmwMP+CpAhuFGYGqQoJCcYmpH
7vq+T51gdGu8V7WgM9g10Vz6P0YiFkhga537JN8vs7yhBmpEsda3B78/YBJnOWC33CI8Jwa8c3Rs
GFxsqa0YVtag2wT8tdDd0HO8Ixl0U8iynKuwhnPovlDd/NEh9QT82x7W5eKSPP0MyZd2EB5MISeJ
ifiRbeONqCgZP9Idd7Cqji4dSG4SktV8MuoKh0SNhYv0LUpGMm6NfKFU1x9KM/9Gh62LsnHcDlTv
7aOl5U99UzgH2y0e541LTF9p2NXc0rgrtzosW/KPixp4lTOsz5bbXKuqzyOvI9Acqfijm7Y6CTVj
z92VMqi6XkOiFrwZL9jpG12T3o0wmmCp3aQgjuk6OVVnZr9fCK/k0jSdHIqQcZ/R4FzK+pv1A1SV
eGe281dtImSjtxvrguGImGLXCZEkOIe0HprQXsHqTiAeGWPcoNNdGIvrfCOoisYKY8aJ1BCiwfYp
9Cr/e0OJyt1pBWPupdrjvaOXCztSlg6b2WpK7zTOVnqK5Rz3beNK9ajSV/7ttbdDjSwyxJ1SgdjV
0L+UCLZWyte/6GGpInQBLZwWSJh0p/Bka65KlPiXn+9jk/53VX5s1a+rn/nL7uvHSfliI4sJjsnt
oYIAPDE9GP/F3nktN45l2/ZX7g+gA97cRwD0lBflXhhSphLee3z9GdiqOsxSV3dHv5+qChYAgiBF
wmysNeeYszLTxeNJ8SBee5mNhCj38n6/bfrb6l/vN0EcWAWk063HczxAxvlTrynUk4OIThBvrZih
ss1m2B1wy07yjOLbCuR8rQftD4pi07aDRIAtzi62OaPrVRmbPxC3b/v+OarQx2ZEDYdTWFxbFt6e
Kn+N52F6CwmazEPLOtpqZ2wllVQybpZou4iIi++TIn+isrnBQWv3JiSXQvUrHmLhMxKTXwJgMRmq
TkWbZ/l1G9mK95lBvbfXSQVEzsTC354X27OEblM8lYqsjWUlMWuqiAy/tiTmHX1mbGmCaC65Bn8t
Wla+fKyvbV3m/26dv1umS629s5qNkJ4aixJ1WLJRLH3SvoSpQvksNNDi2Ysa+jIrlokNiKnLyt9e
+21WrJcBOGLcxm9RL80RGm3UlSjUf6nKL6Ls7wu1suae4/J8sbwoElJ0sVDMiymz4u6ns3dw4PD/
duzS9KuZPBcWmj8xKZ4SD0bkUyKTdpeXf3sLMasRlvaFj/s/Fdp/UqExrAbq8K+zG07te/gXAdrX
C/4QoCmy8w+Z0Z5ty9zOqJoOBeJPdoSysCNQhBlQJBxalVAb/mRHqP+QuaNCWiAv4jBFR5v2BztC
s/4h84+2UB4My1aQyP0XYdBw/76BrWRbh4gqo30yEak6ZEv8lR1RULcPi8merkxFgiSVBJglhCz/
t0kc68ST9Esf6Gvy+wroOKiXWN16IIAxA7gPPDs0uMHEF72hxk9ne3AoLRvDuit0tJ9VBFFMuqVS
N2xJmD/WtTTs9bNuryRl/jUWUnSbT/PSRZso1Y1JvC5qyfQknTGsOQY4axG5bGIruM7mJWwnjF+R
8r8AobA4pw3RttSRIifDuFGzrgIoz6jU0cnRI1MqodafUBuMBmMG1Ex1lUslSm8xKSmFPT+IST0j
X/VgkxThU13goopU5Y8XCPPC11fx22bEq377li4WB7SGm6iZlU0XAzNeCQOIkjCaexGTZ25317oe
Pgpdv1gkHoQ4/2IZ+bZMR6nFb7VYAb60/GLyy1IiXinmxcsvs2LZ5W3I4GQbYv6fJv/9u4sNXbaL
TcnYTVE97qi943NZrOZiikr7H1OXJ5oEu+BlVkwFxmID+vaSy2bES8QsZt6Q6gaC9L9bGdjKjJJr
edPftvi1VLzcCJZoHTEZWSRJVOHXh/32mS7vJ7b17a3EbLjsFJKq98hE/vx7EAFj8RTz5HnTry37
RXUzUbzIxWO0dIcGgTAQk4JYYGY4IYO62IhFXyvmy+jjssrXNsTaXystT19mf3s6EYFJAqfwNSnW
+rY5MfuvnxZv8dunBE0euKETFTTMFnlmvDikkMb/8QkrYY5yBqmkqgtb5Wu+WNwvYiWxupjFXBTv
h3uxVCy4bGk2W6w0Yp5LHG71/30QK+bCAnl5jS11DIQzlZyrEG1nSU+w5aaRnfky2Z1zBluLUU48
P+YERZYwutyBZg3pIYnm9x09UKQJvZ/od5lhgNNdKO8wjZt9HjVHa+olKi6M6SBteqVw/tiLLf5r
UlkUsQbfJvnlSyX2a1IsDVvroANH24g58SBeKNa7zP62SbFQPC1WvLxOLDurVEWKOA/XCJFontGC
+einKiT7oT7MXaHt5TzVXfTQkXtO27dL80hrFjteIU7tUI5wzmVEMxRkRXmiuie0DDpYk21OhTqZ
qutZrx4LI518FTkmVqfFX2oaxzqjDS0iRkUSqZi6PIhluamVPn5+sDHL9zHXQIK8rELZImEX1GMY
HhDCTPgslbYJQiw9Ipg1NRVuz2blMfrq0S7ygHN/fgSYfUesNKrPpZXWRrXmRkMV+WI2oyyit/wV
at9RQBgTGmMqLVv0/koBiYVMUmFqFX5WqwYXSATguqVIvFO6J0Pr3zWbtn/WBNUBYH15QFWaEHlI
oSeTtTPa0fnhnNqeWXZA96sZ+P/iKzaW2Cwx1VBG2FrIbgVJwI7qkBjkBkPtcp8jyuZNaeN2F5OX
hVEv32gQ/ugscgSJB2EavsyKqXqSFCgYOmw7DiTxkCwmcytXdiiHUBeKdqMU3FQyLl2zNktfKhcv
+5RxS2YGTYMClapB3d2qTg8FcNlZteXhsvtdllUpCkqr11OkrfJBKop0A0OqQW5Ai9oQyYKXeTFV
qTCSXMIIp62tpb5k9eM+Ka3lFyYfBp1DiNZYzIdAG/eIYPlVBnXJfrFafdWcl4ajnM/czw4S3o5Z
H/dfkxjfHSJzdiES6fNADENQE5kQlLLpBsCF6JQ6+6RQ4GMsDxWYVQIW9mYX28R/NJBbNaCSkZ2D
iRM3leMMv5JSEeGk4biC9YC6HFluH22V6a6J19MDzXct3DUP4xu9CUCcNtWs3CN6ZSv9KsJNQJZm
BmrKZVdMfkZ49G6jflMGL4gXS3pg8nbqXlY/NCquYGearRr6crjqR9VbWX20wndP6g/o7G1ue9F8
Hci3yrSq9J/d+b3Plk1jO9Mcj5pfOvrt0xD6NQiL8D3Tjh0d7nRvj4fOpn5AOcmPUQ4XLyHthPlT
VVcxcSpluI+GtQHOmhqTBJHBHRKvt/v1oJ9MHZvQTtMOffBsfZpL6fpkOKuiA5m0reOrwnwKtU2V
Hs/hykZiNh305JiHV7W8K+Ut7KumXRU98ucNgvC5g6ijbRq+TlWigbAY6bfAIZXK6xwoKB4IDenX
WDaupYJj7l7q0Vdmaj/Hc3mDojXL16EMLPw4IYNKN0P3nEn0k4Lbsv1p9hvMnQfE1WRg2/0GHjnU
emv083QXSoZn21ukAy1apoTio0u98ixfB/3etLcNgA17q70PwUwLeCN3lFN3anLMwHdVXiFfh47X
9JRQVqn2GGlP6Dey2ynYTCpj1I1cuO0vNfXkl/rJlvajvNV+xSaMpA0lhqsMzW66PRsrM1yRcF84
m3T2+qeYUJXVcLOwmU7tVeRrNgkeXgLuF2pBu5vM3ahtynBHT8moP1sL/9mBHHp76fxvi/PanLnR
/4hnhtScJju3mY+yc1dIfmFu7HoTzrBtbpPuEEf7fua4AM+cwgRJfhXBk95cBexHh9JZvm86DTLx
3vxtYI5/AU3D/MQ5TGI3HcM9moFAW5n8gP1mLg8GjEXyMX6SXBOOfqX6drtXfhX1HRFTJcVdefnC
+J5oHuNC27N3qhb6vh2R9xmKY0r0vcvGWmraB1Bh0UhA0HpqaTYjGvZygrm6Ve54kIUt+yC3W2X0
5WN5b0hEBjxC05/lrR76KLEBddT+SCpXcUjn1VAzdDhaSJ2b2idSHN+BDpl+clfj23iimxNvFQdd
0F2r7rDpun1/NNr1FK/HDX8mITOukVJ22UFoNNHRfMZvCEHNfnSHZgOYbFDvh+xomWv5kUKnLr3K
OaW3m+gFcSWMJZOcGJMRuJe9Ohr15eM52GTKbUnkjRzdU2t0Z51qjHxbxxBKaD+EvqKv9c4FN5Bm
/jBwC+/3kA8Ul5gypjElgivrOhzjx7j+aDNwPrSxlcfOvqGFUMfbDG8rTMyfhDc6J7v1jJV2jd8F
ronFtdnBuroHrlFSHXwleNa0NjFkvRzt74bbouJFQlbOiRMcGV2DymcrjbSBxk9AKt/5NTuzdeVc
a4dsk28JP5EWJjROZ5dwIrfhC9M83CR8kkgCIAbi98SNEz218tC9GNpLhborXbXb7l79edZWSb3l
o1kEbJ91Ytyv63LDZzo3Gzs7qkD4NdfxglP5jOBNjzaac0jh2mI6h3z9kJ+9llIRp2IFR+1wNOV1
+NFF17Pjd91Oeke2TYdNxmWD+uq6p5ysElbtRaf8ObtCd3ijP0qrdr4Po/UMjw9xtHYToisscA+C
BqGJFPt9tdHSK2U8SvpVfT4EOILK01SsK8rx0sFJ73ocComX3WEPwaYiyS51a+Tj7a3zTPvO+VE8
WQcYuxhTVvVDDr5Q3wV38wHlAZ7z8dlBhjdt5NwfkhX+gIxjWfLjF1nbm/MK+4fbO9uGKCMMIYjd
Qz+ZXbBoFUffEdOnIXnd/KjPSAHuBm5Km3dHPrbUY3v0oa4Gz1unXO0a8TqoEdchSnxAbfI4oSyw
EWO2XhTvuxS3Ey7yB9rEw/RK+5icwNmNwucMmFvfEhR4gyzCk5mR1xrtsxQi9j2qvnQRZxzNcdtz
Zon2VK2j6n0oj4p0aKhRYgbnUmi7Fe27Ee08IYbgcl0HPS/T9L5/2u98ypvwJdIPbD05cEMTajRY
UG+54aPpVZvhvlgS7+iarnJK252bc5+NNnSFMbP9UCy32IT1hlL6o1y5lHD3qie58dryONTJrvfK
53LyzdtkVe/0Oy1Zz2tQcofpFiSW9naGve5hSbFW7GnWCu2l/LPkdPAUPMaRJz9YxD6u+OSUyihB
Po+Oj5Ua7Vtw0m/tn+U2uAquPuvnjlCL6xhGIuixszfBg2aPZQbnsocV7h5Jj3feonJxCS3xFDdc
G/c/3E9CKX5gkPF3dH/UW+0636q3EycFBgAnfViOmPw5fpaxMdPQfjbu+7OnWW6m+0jJzo84mPh/
mF6x6lCsmx5rg59stMI/356tVa/Srl/b8aZFVXAm85duhBuMHnhchlCFT8+QZuouZY8DPNZ6xVuz
KW+i1UgohrwJQFy6ceGibvCCej2tor3u9x5VedVATLzu82uoe5aXKf6H41agMWN11SHae97pnT+8
nQNPOyJoIzzMba6lH1B8CkZEbvMecBhAf7ozttmdfAr2yRWCAcRpmYnh6RpBdXEqNjGfahPd2a8S
d4accZ9RFleFN39ghAiAbrsxwvJiV3jcaYU2wzaPZZEb+9EdfGuozosD8RnCNvsZC+ST8qgGXv+g
PjXXuZ+v+1vjOBJqdpscTE/z2dnXuL91vjTPOGrH5rq/rXfnzZsEIeo4H6trjeaMF2wlZp1wdcXh
nc0cbMyOCIwfycfD77WeGSBM+QNrFK7kcqdzNNbha7sz6GO+Tyt7f96/Ne/jMbsefaNwQZr6+RHJ
9REXyrzGDOclHuIi33FxmrnxFSA4l1X84goJ3Fr14tt2ZyIxe0yuy0fpJbof/e4daZAbP1qu/Kt6
GlblznBLvF9u+xo8m7Nr+A66ck7xnAJ8HjP07b6y5qrxzJmMXYdveOlmYrn32GPxSHMOH27n+/qI
w6TcJdfS1vCto/FY+hbt4nzj3OYeWKNX+oMScfBXZu3Nr52nerjEPM5QJGcGrvkqaVv0KVxcXmkG
eptgw6Bklx7YHZ7ix/Y4/Equ7U1/rN4xjJKDQKDDr5fsOrqfVudf4Wv+M9vKfBOcY4yDceiuHPyr
qHYf8ge85Kq37t7kU3RnFp7JucVtOKgi91H+BGuNSAMZ8WnpDbqPzkf31qr8ssmhugP/866f6tfp
mhMhJ0j9vX6Nf+jecB0H/viQHJKDejK9/ra600/JSvb4UjfqFY8eLFre4KPEG7lJ15AFcXy5xtHa
mh7Uu5dlp9tKz7TDOb2hreAMV73RE+2uaLaxEFncnbLNb7gk7qtP9tXihMp0BzV63Zxg3XOOaZ+L
ZFVccXVKPsV+3z7HN6jq+W/kKPLHQ8bvFSOpdltzr529CNiqDA7J43iOPmkzt888x8EU0VZUDkuy
LF+NjqvDzfiaJDwy7vgxf8QP0tmDxnEeXIydikwTcWNAwseZc5I+5CvOy6ZnrMcdRhaOlltzH2zH
3cgPMl2PP+tXzFwNLjb29/xxYEj+A/nI5BVP0s2M6y3YFlyRYmWL+11+GrSXZCPv8HHsxhXXYjwU
WFv20hValSJaWffZ58TQrkGo/zMBtRC4GcpWh9SRZ9tygcyFd9O9vLFu5mM33SVX9YEhhTEmHCvy
a+E5q357vv2M7ga+ahh7qJdmf2CovI9vorv5eRQnQHGWwIbFSaWix38qPpH3LOQG1/joeCHh5Khs
OX9wGfwYrkxOBE/tLvfHHZ4F+729qfbOB7Rb9Kc4LhPPfmeqfg1fjGN/Y6ICgitwDGKvue9br6s9
fvf+wXqWT/UNffgEyObdMj54Uz6qNz5iXIL28StkZMf5mQti/zHzM+JhzJeTMSc2hgjDVcNpiaAf
F9vXtJ9WH/2WER50v3vtGh09oUaMoz0i5W84l3KZfJuzq2HaNKf0hlNeejNc8b0mWyA0K+nQBa5y
o+5DjlCGQJ7yJu9SFExHZ2WTZOjqtNk9lB4+IjpON+YGq9dGvi62IPqNx+C5Xpf+RL0KmDoHb7D9
CP1yZWxg85234515RJfKBS/Ge+WO1UrhJCl7hIW42XPFFefD+jm/toNn/FRejRuba3e8dq7z5/KA
0v0QNp5zr2IOslZdvOKSpt4yHKQOw057Grcap+d6N3i1Lx2UB2CgG0aobHlza/sGucvu8Gkvf32w
7w/FBkDQZ895YgsJ36s8ZRuv44foLrkzDvl6uF9jcVGeVXYBEmUhfJ7I2mnuOGbPT9QW+QH1Ty3C
NLySn6b36b28rR+T++y6PcJJvLZ+ODfho/Wg3NSpN+9QcG+ya/tOXsV+/PoR+9L9eOg5nLXt8i+R
kyHJs7VnPqnv6a1krOLSHdJt1bht70kvcrrFY5owhCI6wn2xwyuuNPJTcz7a7Zpx8d7cI73bOJR3
d9wv3EELvmaYyV6rnhzFTdecp4thNz4Ge33nzH4erxGBzNanPEUwte8Sc+JXnFvfemwfYU0Ee5P9
CHH9Y3HvPPMhPoINA3zUPmuBgMObyIhXtTTujbg/EmW3b1jGr2WEf4I7wLW/0IIu8EFBrhPLvqpR
JK6BkIvvuAuhCCWAg+JBVKIus2IqWFCT6qDpnqhCic9jy+m+CwHZDJbykAzzuAuDAbfnUO5A/ntK
28BmHhgL9tGhkd56ijlLZ52Wyqrq1WgLZZIAI47qxZwUScNWsfCoyXJwg7wjxJWII0g8cOtiyijZ
hVtMeELEVNPgOZq1wRfsuS/WoMAOUgD6k0CYtHLEVQAXnZkSL5iHpqtGNhVM+xTgEl3NgUaFJM/v
i7nC9JZr3PDOMf2kSatua53aoDArKMsiERwahkrjt1PyobQm1RdyEeJFB1KOCPiLcVwG5eT1JWSf
lCbDoMXfRlWLjoAco9YwkgjFJNyWzTgX1yqhoiuzkm4o1G5rrLCcOPlMWoBY0Siex96yvC6ZMs9Y
7GyttbRHxGQ3mpQ0ooVaIEq6otAr6rpiyhLNuqGqDtk5yDbCMiMehI9LmGcuy0qpi7Z1GKwD2M2U
VBZ1shAmC4mymBUPcknhqh+4AxN1UPFQSlKlrsQkYr+7toPTI+qyX7VadVYh0BE4jPQ2NKUttLnS
lS1oEONSGZ7+dwpTYPG1TDzxbVasJ16WSCVtlCyf3hQbJZjZfCZy8ymTMkpvlRNA0nGoylxnWqU4
KK2qEr16nbblQlylSLmfsOLvK0UbQR3M19l5N+C78NVO40ykUxUvly7OuLDsxBSS7MOcExUfz+Nt
IZsAJ84VVUZyhTFCKahPuqpW1r1kVvtZpbtfUVXHz2w+Ward7b7mxBN4DvC8owZ2f1soXvc1Lyb7
ceXkVnnQZmquBid8taaI3AY19ePGMEJ6Y2JaLBYPOb3Kfbo8XGYvz1bQ48aqTzditcvyr61oXY2S
7/KUOeR3dmehY68sxNRypGA9ko2ryKEL6qrNlFBl6N3zqJt8vQsUtGDflvReXTnK+FqkRr0pHH13
eU5MBQvLzZ4X4qt4gWZWjbwST4mHSpX40YBIYQ8ue1g7y1bFi6het8BCRBtxeb/RSlnza1OXpV/z
4gXipWKjsbWAhsXkZXtfa4qFl5dfXvO1+e+rj3gOkcT1D99eIt5wsMDzDzU17ctmLut9/2S/zf/t
J7u8dWUk6UZ1YjrPy/cmNvnbp//tr/uaFK88X77j397pa1Ks8PUHOpC9PTOlanv5zP/yOxHvbBGT
8MeP99s7X/7Ob3+M2Ow/fYLLW8xvc6ufaNO9NoKNt5z8BSpPPHxb9m3271ah/E9dS9BoLptRRNPq
srqYuqwjNlsIcOplncvTf7fs+9uITXzb7Nc6BPrdt/Tb1oL9Z4tebBBPxabCJizwkd1yvRXPfptF
mgxWEHNj/rXiF3JSrP4bfbKg1qTaBh6I5Qv8tgkxKx4um/laZVn569P8y9d9+2D/cjNivcs7ie1d
lo1LF0wIav5Pe/SftEeGrBJw96+1R0+fdUZS5F/kR1+v+UN+ZCn/0C1NQ9az6IkcQ0NI9If8yNL+
oWs6aCxTV8yFccU7/Sk/MpAfsdgmoRSF+ULhuiTXWORIg70yDFAyBpql/0J9tEiLfoutQflkkOVH
NA6JWBZZOWijfs8HtRXCFqPCNraB6fzg6uNispyVYUTzXf2hX/sx/v/gs7j92ur/y7vstgCL3cAB
Wzb225vptgnMgb8KfJeD1ul7Ate56ysVYsN5O9VKwlC8o8zcj5gqKy1aVbNXyz+xK+zIxCUM58rJ
7ZdKGndphrY+6vGkW9zFpcCN66EZ/KEd/GScAl9PiNaw8+gU2ZjAU3AUpqmRzWzgnVCrAZ5nQy0u
sb1xtLhzNKJjEdjboZHVldRPFN6l+va3PeBv/lDrn6LG+EMNUyYIk1/K4uf967cacnofNQYv2ymg
ot3aVAJiG+tCZNBSAdKvpKlnROoPXU5/4RYiIa2+laM889ozZoKoJPvxnG0xJv7K9OyYpv3g2wlk
I7PGpparGW7PCEInigK1wNVRZ8pz0oUMQqjwwkFXbY0mpN7gF9TVFe1X4FcJXpMS2z2ZG4tOQVJx
tzlW/PSbFThE34ExUwMPi7o/rRVK6JbDJ9X52G1vpyAjgVg5CfZlK2hfpspEkRVU29BWTnk0yWTH
A22xnXgb2w0aVPLIeUn0S4knMoGGW5KNbOxPGiHErjLNn1Va3SZy8MtMVGqESfRQdsgdhpHM6aKx
/UlPXouqCFxcoe8Mhhc4Szr4/+G3Wuhu33dKC9mdsgTDcYR+o7/JMB+0rIVnFIbYsZTq/BhryZsD
H6bPR9nNEyLW6rwjtVGPDdocGOmLegDJaWwbibrtuWs3CvyWINFsz0pCeVujFj8Pquqr0QAKMjdX
RmW/jI2ZkqWNOF+G0xSHMe1SM9jUJU3wOm2DtT3dKc+9nEJNDEh8jel4lJFOCcMiXjIu2O+rXlrV
w+CsZt35SENa9VpdvaRhftSLwsZ+QPHSjroFf37I1PKpG/LbrGDHs7gtSqb+iNvhrTHy23ND9KWx
L/phRxK0ryrpdXyWbjq1PRKYnKI00eSGBmMPx5gVRhBj0S+AnAZZjM6drECPOU+ENIRxfOM4k2/p
MHya5JdN540f6j5z2GP+w+/0Nz+TbZmOgo6TnGH1W/hno2sduY+Ds424taXZT/fYDoxprdAUbNWH
Vk9e/v0bisSu7zsGmlHNICjMNv4JC2j0SpOVCu+ojVh0TfN2tmH+kHuLeyTvnoHNX2tSspAtu5dk
Yg+OCn5hvIhLNoK9q6PgF6awoAq2fff67z/b3+2zDr4C9hZoeo7GdeP3s7aqNHkOhcVB+HJ0GrQR
VshH40rWuJkBfbUraA/nlID+67cFkgjF0bIpX6BX/evb0hZU7XSQ7C1ghl+jYT/KJecDu4h/NVV3
XgVjskka+/Hfv6kif4tWWy4bhspiCyIM6t3v16g4UFRn4MDdygjbvCi4CYaxpnJEyaeUe88qFbrp
fYKS6nRurMck1rnLG9G4FJb8S1Ec0nDmHumpw9k/JJw0Lg5VzEnmLGNdjtgMyWebCROLm8cTdQLZ
Sr0yRaOamtktmdkRCJzomXTGu5xkW4opnH+hCfqgE6ijJC16EaoaKdyXuCSKtZZvcUIB6TMbhCpp
tnNMLgCBdsjlwnSLNzB6SEbzgE5+OFYYOc9uVYD1Me36RyufkjIZfNSoN865wr5zRiowV9Zbi5GG
ODXOwQnijIShLKfFhCKsjW2uMw7AArhNjqibldm4shMqVeAMTW4cpuXEk47zUQ+4GODEBo/Bz1ZW
a2kJpYxG08BnMT1qfXHqlGVdLq1AOaZ7q+WaU0kEwHaR86gHHHhnhy/XqLQXk+ZAgokULy4YAEod
uQ91QLbDZAt3zy06rP8jWAtwCpn3H/YIdRFf//WkbS9Re+yIqmVDAjW+pe2d1XPaERYxbgNHXWhX
6zjvbxgAzxvp3IDscO5w+E/g1csrTTuj0mqtK8Dm8GmBV0wjNoJ+lfboOSB+1O7ZlreKTaEszeIO
TDEXIsYqnoFHcOioRUtyFxwLVTl1MaIuosQqL4Xx05h+28W5H+o9TL2K9qZk/CBuHRgDkM2pyWiT
2QNYk5TeemHBvVfot2pUnpMiCNdhNv1qc5Mo+0j2CTf8wFZVh9TOiwEd3hJzVjTtRgVLdVXM+s9E
orV/Pk+PY3mWUPwYq4LdqUmItJ0fNDk8pkZ+b1eU88yxJiGoSGhxKeoLaZvDWtWttZHB7U07Bxdl
LPkGZUlsUgyxAiUDpqJgQcW+LOV5tw57iXAdA5ZjOKEv0E7NXLyei46eZmM810Q4uWRiP8TIQ9GZ
4u8904o/Y5pJqeSbjXRdzd0Oplvk9611x/tiJ7ecbdDVuzaz4dGFw4MWl1sVWRaxRxGNuOGqnuLO
t/mGrJSvit7CkBKcWPX3eWX8QqxebKjtkAxYd65SOkuXjs99jsO7kIE1GvKWchRxX4kTl8TJEpI1
kto7nlWuTvPo810tXvEEZRZONj3CnHXWEEsFDL6QKY1jxp7Ma0mumN4Zmtm4SjEVt1O6jE6Vta6c
8d7HoE+V0PZtLChE/vU3UDyjdT8jU0vi2q9irdiNmAPZG9glCJKgGI3LcT3EGkNALaPPkVDiDhL1
UOcG2q7l4qyhiLDTsCXZqUS3oGQvE40meOHh0xykDzEcmwizc2yGqlclU+DG5AaiqN9ivvYpZa4H
y9iEOjvDhMVNtlBlECCIfpJCuowP82wX9B0n584JTOqVUv8QNETulkp9yjhc3V7R7sLBkvAUJgel
Uef3vNubCZvhUmJu0Js8GZVxbcoV7EclBJUHwwyKPxSAseIsCANjI4eDZxsT7VpEI8kIbw2EwFDI
mluk5WlUK2LVnLRZOSPKrKwjYSZT660OQMYNQWBhYwLoTS8A3mXEWJ7W2TCFodfP1k0RlYc51G6m
vltR7nzPivGOQStN+sRySTVYVIQ075Rz/wos/j6Q+f2zWpYPRj3uSfLaqT0jVIPRSkEo0zrvpAft
zJl5zjnF6kEO8z300ji6i+2c48ke7hupJ7ezw4oBNPs410v0lcJR3SrxdkogddMhfNU4bBC0ZOhx
ELBJQwzVNOYUnW0wbL7WGnKMJkIZbWYTPcVzCRk11d6ddn8Ou58VZ5tdPXAcQ3DfNMb5Oq2qh9w2
dnfrwQmv0Huqri3lV+S5rM0YuZ8VPiVZ/wkljLhEGWKuUl436BHN6rWtukenUd8SfZ/AmK8mFWij
A9cvmazYbesc7Lo1PKdA6br2zKC73RgJXfeR4t6cwxKKe7pWEwCfMsxOddovkZvOe2LTsTOS8SF1
ZhqOlCRNLTPRRPQ9LC5nnUu2etPW6exPoMZWQYI8PRmVDWp8qFMm4sQ0Pfb5+RHnuzeMlHv7JgA0
paavcc63E+pPpYwgLKvxvgKgkD2Gts+OytVEiuXkrpScnI7uIoRR6DRDmVgX3B1g9dxKI/GcJF+d
uW8EKzLRilFpiqV6y/bl4WQPCHJIAL+vUAzEOgdzWajoL/T2ZDn5ndSWN4nWInCB6EpfgYYAeKCq
QVjXzNbJ4v5mN+eZ7pZjxDlybko3y87JpqGkbLdhuoIlnbtOGL+fo8e6ARc3TJw0Q+0uBz6wQFqQ
Y23aEbWmEqI5qDiTxjW9Kqc1OSmc4d4SEY1RlzJsXxW+YekIUTqc7JGNcngYTqUzGWQdkLsE7nff
KbtoKLjcos+KRn4rMlc/pOiNo7xZ4ZKMfUDpT13j3I0K1+rASU5NWW/0UeHnp5vj3skwhndmgwJu
yWLVwqkALFaRrNl3azmTjzLoB49xpCvpXYMVRXspHf3V1l21zDoGeFw3ox6toZnvSy34oal+nwY/
Ml2jY19Jqcdo6tSWUCBa6BDI+4e9em6eZcn5cc6irVkO3EacpafEJIUWPKbPvX5frQDgbiGnvvT1
9JhxekEOZt/EFq3G1kohTTo+Ua7sVDS5HOtXHNPqMeyaD9oXz4MDf8MyldWQh9eFFr6cg5dGPaQ5
cHk5gQIfa85GKUcUA+QeitcO0FV9NObrZnZW05garuYwNBgUgzQWw5urZPSsYHgOzUGlBGjHbg+Z
16st1LV1B5e5S9fR0IdbyA+pP/J8LnPObcFl9iZO9jShgTYpzwWUW7+SjZVaASKVdeBinOOoRQBi
iGz7MNbOr3F5s9kuONQg34UlHuaqDFyS7E+hyu2aFnt0vF5bqZC5dL7g4TZepPoujuR7YkLqlYQd
wlWleRF5corP6yx7TQppo3DNHaY4Rk1pA58uUatKjvIZxrRduuk9b83bYYBabFFF2Enl+NJawbGF
ydfnPfgoKUTmJZ2mSdF3o9yucOP2cL4XYKGOmpvLQOpj1rhNyoPa5jt9ocBJ3LkSIXU2DdrhSxgN
N4B/4HWMGY2RXgBAa/EQMFydEeai/LaXllo3S9R1RqS5+PMqknb/bPCJqctDYCI4zmKkayAaoY4v
eK3eRjaM4wNCJE0jbUk+MxfuYktPT3gQQkHoyqIYMSZmTrE1uyWFqQMhWhmoq+gsBXaGCCBtrwV4
KAHgV9sQHwUxDCA1V45BRVligWpIYnTImnpVGmB/c83PBxWlW6texQRnctI/sYtz2dUTjRYROs0O
palpINOqJPwustoeZoTgVaMkIM6ST9zlt8OcQZ6w809DSa+s8K6MuPeYp+D2fB6vGCaB8LPC26Fo
TnkDo4AoXnywn/VAQDIYbsVW3+3OfNMRKHL72SOl6bLiU02DWxWtp6ISd1hYmPBjYooZZVz1ncl1
vTuBnv9kDHXoq2WYggw4lmcufRTDbBmI54ScCaANJ9OWd5nhk65KJ3vjvm/aC9bQoHX5qqclAXEN
ErprGByuaq7vegmQalluhG9CtKdNMl1XRlc8CQdIu1DuE37opDEOQcYhKkXwCpvJPu/FQz7AMgSZ
c824+7wWHKi54zSWDsaGIg0Jk3LizF60pAJWdfEYJ+2PpmWsIn5dMSX2lWgGSxVNZ8bZJITgrF/c
FqIvL6b+h70z2Y2cWZPsq/QLsEA6521EMAZFKDQPqQ0hKTNJ5+zOmU/fh6qu+6Mv0CjUvjeCMpWp
KUinu31mx4K1P9NS4NrS1ZCuw2dPaHwS5fIFq88CgZqepDZ/JRnqzzhUr3EQH6pV0DAxflPZ8syB
ifJOmNZh5V5El7xAUZOH2Qtvlt50j3Li6VaZWMisnvH6jL6TdCMH16Hr4Vblp6xkEydr3ISKrdvW
sXFum5UbuWL57cz0cKwaZpfBbAVJGiatsQ1qbDiNdPeY1N85tbE9Mg0z8hYQLzX7QXdvs25Go8fx
hKrHje6yv4ODIOe6xp9pyMKN1vwAHXEBt5msDZRhNjdsMW98jpfaj9fxLDF25f3N18f6Kv39HBLj
Bmuo19QbB684E19r83PkXhhMbizpzcBdu1MjymA3rV9OxvaLRaoiDCTXBxLej8xllOGzMosPYPvs
a3PQHWaRfbdx/teZlghgzsmb+PkyfU1Ng16apJioTSO7ITvzMRPEQOKRf+TPd8YAUoK2X/tA+h9u
BethRFDEaJiVYgBYQLw126HD3mR5eIA9cR93g+TxzBYO8AgEivjJ1Wu/NWg2bec4rPvP0sNNKjFH
FEjkFyEv1OYFuzLGUgwge5tCLzr66KndZ1uvzSdcMdOSeju16pjeIqIy3Q8W6oHuShw/7rRzNP6S
xAwAI68vZQBeB5S1WZwml3u8X2VF8IP4y8fpofP179hDEajG+dxYCfv1AaHCy9q3OGjgr6Fw0NX1
alFJg2cqRsOA/qch2+2Kjqc2yZyottk0oblXu1L7gmYevinP6MCQn+r23Fvc3D8vT8pKI1NJj12c
fdDL19ARU70Kk0dZhjI4uvVdFmKtymmC2hnx+Lg4Ex7zpeH2yO2rYePkcRFOpGI3HYTBowFHZjMR
hNp2/Fb8DBWj8OQv2csHI0br/bnq8imNSstcJ9fsTsbJxA5r/l0W9g9YpX6EkFxz8Sw2JPsYxZH5
gwkQOXguMgcg/voxTm2KC+oUAFlfXwA6ZDhSr0qMX7oPWjvfRYM2FMYNhjXzjzTMa+U8pQM8xjkN
9z+/UgmcNIL6sAqVMPHZ51QS+yOfrc4/2dvWbHyG9OKXq45rLLQotSYmqqGLxi5/KqfpmtWo80PN
Wa6UTrDpTappimWhLLcE5dTkxwqxYePyoIgWLngqbXhdf8TtCjEOZXskmYthOkfhMbyyiuq8F1hk
ofgqHNRiQhiuG4dEVFd0iE44Z5PSPfXduFbNZh+JgwpjGZfBQpTQGc4DqIFxoPI9JE8ex6l/VqOV
RpVRA7oaAlCDEoC6U3XHMH5KmZge0njhppWINRpuJSULLvjMfTFyUlhCrHywGLXhAtEq/3IqwO5W
xRgg8q8xyYdT3hNIKYLlb2m+dOsF7KYIa0aYg+6C2qVjjscriztHN7O0+TA2/qG0UefMDFlpcUmJ
cKps1wsP/QLiVn7+mcmAA/uLvMLLPAbP9Gxci4XIIfTziA1UW5Rd5Dc92x0soz/X2OJU427KbAiZ
Ct7LoEVk9uqhbXFGwCr8ay6stL2+Bb6JXVOWmBpmFzXMEmchHBilB8ss1UEIGW4nkOml2aKrGaSy
8gEbdMpLF4LDieP4dlVx4/zSqfmR2pE3s+SmnjzyK0XYbOHkrToau+BkCE5eTCvbzP3MT9j+UU1O
kkCmZ9eiwaJhxnfMHATSMBuPBmvKNk0XC/2BUVuZDO0G0HkcjfIx96ZPDaKVR+wuduYTB/5LONbV
xkQxxLvDLnHimNM6YONFZ9wl4bGs5alWR20KRcvwPnfozWqa+sSk4E063YPZjsd6rX0RGR7MQOL7
5tgBrYdQAQ9ncOIUilN6P3q/tAVxF3b+i7f4R6v0P4fA+MYEI2kWNJytYAen7JNnsS2UmUSKcu2t
5nzTiOytKSCqynn68N2RWNqQnwa7uOSlxbmmIpEcFnjzBq+9xqE4gsN8VmuFwSKvpiqu9iwf+hoA
VFHKyxKS/IoLfQy1mZxV7X1ZffHeJRwWZVBE4WCCoIOxm/vkQWKToKsl3XeqDxPgB+pqhI46INlm
53Ihp2dQQeF0PWnYMK/P08w2xesepIOeuZH9cV5AygrX/hMvQuFjisHKozMTA7Lr5ebnTWKqniK7
f/1Zh8iaCj6I0dbBWau1oMtIHtfyRXK98NJ9hzVkmIz53C7uhrVE7WzWpc20mLBpU9q2AHhq8+bn
z2Ea31k2fOK8D0rURbu6xAxklzGomNX5kYlYsEmlgFY9mgcPYChBHdu66fJ8pU2v7zZuIm5+3vt5
k+cGE1Oe3VHRzeLm503cU2SrWhBFXZrb//l3Px9YUnlB85+iJEMn1HWwzxL7KeltecHuqejm4M7L
a9zhyCJA65hPIplyNG5PPY8j92yGfKGapzYu64zI8L/euGED580Bp5fWqjobgCh/hOD/b0r470wJ
jL8YCf2/TQlvf9ruf71KnchKfv5f1oT//J//ZU3w/8PnyrYC3G9M1uCP/MuaEAhauxjWMxVxPIqB
1g/9lzXB/I/Vy8D4ycfUEHg+06d/yCgYEwAsM6gzmal64f/EmyDgqfy7zk/n8o8HwrcsICnWv5FR
ktkBzEWA/wQNG/KXqP+Ug2q3YpR31CXq82jbBZyw2oRI2n923ECn2bjko9VfqUdIHQ+D4cBBncaa
fsm2VZXHO9cpWZ7GZN94/qfMIHNOJo9iD/xmmyQhJXoNdRhZOoPujG+ld25muoFn82btztnqhOhE
L3TOiHd5Gz89B+ba0iNw9ssx6BmR+ElzHE0yMsDNFEoY9vvO3i1KnXQw1SfHgQQ5zEa3EbAr/SQt
L04w7jMPjpcVY49OiuUy8pRefPpfklTdMb4yNlbI0MFifM7EcSwE8fO0TQ9VDCmxttTOyQYvssRT
nyKnAwAf9gx6bgvTXu4nryY3OnsOtz/b57bLyAHOjI6argmjyQ41Eb60PDgB0Qf6NAiUyJzpkSDr
0bvBHt6RHogBzdSAbkX/qSm2QUHvZjaLeHsL4Se7hn0WkNLIm5tbjqiEMqVv7DyFRGsZE1nHolMs
JtgXVY8cLvsMvQypSFDzkS7zxPCJCoOgRYQqkNBd9D3htrfgDDZQvhrx3HTkFgGnP1vCiuauffXS
8QEiKIZYb6883MUk56kaIV/3tvwIoGS7TeM8NuGdR/vX0IcvPDw/Hab5QzP39L3ofZfPWOaBW60f
taFOsjbixa/ajzEL661bkZjqyhByuuVcAR+MG9Pr6Cgr6IuEpgs8sEKyhkOWkzUZE2hsM40HCdSG
c2AOt2Iw32Xd0p84iwCPtFXvU6zjlWIvLIXBBr5uiKLkjnUAI97sbCxlu9jy6AGj3KEe0ObLVgwR
Ejozbpe+BVP5pHxkod4Xnrtdde6gl3HBJUhqFB1DWFzGrcIfUs8iORRlgs19+u7K5NkUJW1LdIjs
2MndCppjaJexHxkQXfLYfUDwvaMPhlnO+OEkhU8sPXtXTarx8fPYgmd9NGzOHjkOIXdFLPalJtHa
hnupLY+cQJ5eWvJbjIVS3NzWITehliaVummHhjjlGB7sGXOH4nQdJbYxHiCGRuDw3wT9oAD5kav7
VDMG87nNACCbAB42MHsvMWPXQbhq5yt9l9rjbUzjlNXiiKkZVG/qsmbL4AeRBc+VKnMqUpcQ50Jr
Iaj5184p1a0vh/3QdeNL+uyI5lHqx6AUdFY4lUv3w/I760riJLX47QbqyoQNIczkXnTQS/uCHIM/
sPuEhDRGNfLv+wizvPDYUk/S2A10hkdd7B9TYn8yfwdYj0gm4b02u4HJXkQB4tXXGRM94AN6fqus
6c9sDIDGB/eqvOnUW1rsfbL7tRvM+yVHHk2n4X6eU7S22q1ACAjSaD0jNsj6VhGqgxcnD5oWj9CM
H9rhLhbtEmnaW7jwaLmpXRYAz96KBo0KaVkxRuFQmtR2SS0PancqzaNJAnZe6LsiaDf1kIRNfzcn
5qe5rC9QspC/FPTHxf3BR93f6qwl1hdUnEUT/d3TDLwrS2i3hV5OiqbgSzFydgHY8TipMH5JywLy
9lOZqjrqgJfOfersUGkT+kY8fpg6/dPA+bPC0b6Tq8Zb2P6dncTDzZSOr35olzeMByh2IKuKQEHh
1EnmafAwsNXOmwF//wrPDEKdQCOvm6hIUzcam+7C9vyPl/2lwOK1WMBulnNIOicXf8YeEkJJs9ns
zTNzWvPZL8s2GtvvRNrj1XYZDdYFW7SVqk+FirUL/S8GQsm2RBLbhTYLVmdvsXHpXdCwMql6OeCV
TzYYrpIH72D5HDg6A2GzgbdB2FaWFJiSqSULsRmMkKGjMi+5D4M3t89Tw8gemM9Wp85L2ZBltRHk
d212mpdCsodiClYXIrKZVdwklsGRjVa5VCT8jv3+VpXJizKPbaDuRqAiU9MEWyOr1vx7to+hOT6U
BAxzh5OHasrxpnWB61goTMyAWiNE2RDs98ZhPdeTjlV5CVjV8nbQpZ9gpBKoD5PssOThhxf6w7H8
GxbdexY4OcNZzllzw0nxOC1xtUHKvSvMq1N42IgmlpeOOixQs3imOjvYSZOBhpmwP/Ya/E4hqBw4
zCBRY/OeUTTcDJtrR6KAZ2ob5yagaSNZQzwY2DSPtbFU9zaekvuaZuUS35lHzOB9ooru7KVMnxdf
cjyu4IBzSLnQGnXbcgj3jDuHfGaWesPVd3qekIN5dszwSbaGjevJyO+N3uQN7cInI4OE07RHlyZn
q+ufFl+9uBy0KWWemdSCpieRPQWMpih3ubEmtR+xqZ1qn6oMhRJVJgZpOmbJikH8cWhPrKsUThvt
jVzUXTCmw0MenJs1A6h8fQ1HxoU1uFrqb/l3egn3M3aFxTbmB2As+saZl989zWsYM1Sw51b7aPT4
2HezcWoTrv9QDduy4cJkzzEe0am77TLbgCPxAvZdxPV7RzkJA++82fUVKlg9NrTsNH9qGm/2aqr/
KErntp6ag53F6FkPjobfOVpEkaC25PPKuUl/ldQF6D7I94NDPxcbEFkw/e7DsI/oqtqEfc1ZqTRP
8dxdWsYPW5vHkQSGvhvMnNOiN9z6w7skZRQvE3IaB3WvTI7uVJZ3pg6i9UDzoXy/3UvLIII3qJRf
S/oy1DG9HiXdK7E8jAw4hhERP2ynN0/nDTOV8tnK/TeKa/Z8YoLs9cg41G6QPVRXiSPtTT0JY17Q
2iK4OclP11jGdw6S3/XKZtUB4W9hnz01ttxA/MbWI9PGFiFBt37ny8C74LoSe8j+FiYDCA+JK17L
gn2X5xWfGWUKiOOEwxVzPpfD6dYwhsdy7l6Lflh2tWL6U3cxrgMFEjvsLslEamjxhxfaNjh/0+Wx
bUcjv62zldfnL81tPaFzMWcTzRfHT/tq047j+uTUJzllN8vcnUqZUvDSUJDWuJ/NIHVk6eVBGpxg
3YSegOR9RqbfBurD0wYOqM7Z2Sn0byw/qKeT0R5nP71tHRSltFgeCun2G2VnDGUC628JEh+0+YBd
BJKyZvvEKNbPTk2bRkWQYZ6I3/L1QtUCYgCv84ndSnEJrIktEmsd4o/ely1o/K4dmwhbXr2V+TDv
1Qy1Q+tb+nYKyBFfWd4wwBmLBiYzmEPxZVBLsx0EWTX8qF9tIj4cUVOYYsi7gqfo2SpDZ1cujdoY
d7in8m01Lg2Fo9VjrNSd5bdodn32mC1XVacPMb30UedJtpQF4Z0KFXprLZQkNHX57I9kAVvnYa60
YJKENqNMe69b87GeiOl37H0Y9Jx0iD/FHFEhXbEu7hlSwrKeGvpH16T8eoLS4tvuJSi72zhfKPYa
pv5YGKR2xxh1zDEgPoVMUHfTNBC48hoat9pF/yod9caWl71di7sArxUNcE1731doAaNlYOSq01Pj
2Oo577qAyF7W31rFQJbUNgLubn7fvg8Vg/+ThNN0oFvlZfKRVfiBaEgNpni/gLo/D8ZKLmeWnE92
gq9nwrOVCdp+jL+sMWvFWF9+uMPJX9t97P5V06gBrZlNqiOuQxLQscrPvBmXGo9uo0/zYNO0GPrT
pnU1QV/WVd8K2ZsZS7BnbsPAy/DzuwwZho11rz5UM7nE+Jr+SC8WzzUKsCKvVOQW4/HVkf5h8atb
nAloT+jX76gU3wMCdJzl012bDn/IgtnbzKFhhdqhe5PDxsXtWVFktpvKhJlO7FknZNF7k+uvjp32
5I3yq7WHsxlwjebcALu0EF9pcTFKly9l1BJriXqb3fmPUPljmzHoYsdabfpJXNpbx3APlapuK4uE
f42IiCaqc1guwcY306+ETBtyPKHkVp8Cb+a5B4JG3rR988kp6sEb5teRKmXTqJadEOeyUB+dMXaH
pLJIli/hI9WM8M9x8jKbTs2MsVpSDNvlkdKNR3dKPoOAXH2oIw05vcCXvdPJZ2z0p1BbeK8Ji3O8
8Z3xVuQF8Cur34UDJOYiuIHMfZJlKjdi8A4uszyv9Y5UcnxR7TMtS7Rwehum5ldDTyADkRfHn4AA
YMIJn+M5/Gb3+csfWEOcGBxU80tYt6GT77RHyRePFtKlnA2q+6Vj+fPj+yUR5yptXqUxRA1YgyVo
7xk+A/0v/Ec3W3ZFujAks+CPpFmORybbBrioW+hQ66fKivKhcbrd4NmIZPm8TlhWaWm6cz0YLaO+
pz35vdL1McN3x+z0popZoY0Y4lB9Rv281i5jHAszEaSPkOgwOIkAoviUiIfatF5tpanJRm1Ocvcr
pxi1rm8XI2AqpfLn0LFvs0bfzb5xj3kwar1ffVPTGVJfqGegfMOAZ+dES9PIy7uWJIUt23xOK/PY
Z6zKVHfWwmPxdu4m7Xyounk2W3GbqPhKWkEYgNsbfzXAfrjrpJAR+Fdfhhf2v4xj0glfudN/T8rb
z2xx8hhkhIVzChz5FnNJgMFasbXzsuoKyS4q2/Q7dKeHIp5QBDKOfcK/dwNvZzfDs5S4wEpEg/Wl
ofeYaGq5L5FKmVJTHQQMUz1ldZLvLDg3/uRT+UtleWOUxDvFTRfax9Ru8GqJtwDe/TZjbWcSvV1/
5wbqu66dQ5ikz3FzO4zNp2/SsCEoeBuAn9cuLq45vKfT8DUZaMRrhyikfpklaIsM8sK24hX1An9M
x+nZSOP7fE3gZvTIOYPjPj029KWcCTz20dTl6PFlfp9PhjzZI/spFJdbIzfNi6Qrz6yX9gQXfYsD
fc28co6qSyxRvEyFSQ4Zd13mtQ0HZQorbDhlPPtpsrKBgCXm3URfJRUG6A5tg993NJ4khaBGKvXR
iJ17wit6rSnBYFl0Ezap+FwlE6QrJlZVWEa6Vn9qj28gnoetzT20kNy7a5X/FtJCdaTRFeoflKyp
b0H0ZCFNGsZyLTJ6qYz4KPqG4yvcOCqDHiSOBSoEy1XEvdhJc0C5YhuX2Fc3xWrqX73gFgrjulcV
HObTW/aOX/5gf9FR22q2cdnI08LrMCZy9Vzn2e4RkTEYTIU8Lk39RQ9EcCqdZtgi8BH5pjwqDdv7
JgFbj3sEGyeMNL8JIEWZXwB+52dT3qkAr1YYV8QmOxdfb4D/QN0PdmZsPNNn5mg8ewNxAHt8FS0S
TN2iVplNuDekANFb8Fyslw/guQpTY+rsu2DmbuuPXJcoyKbCgowpZawo8gPLfJWJdc5XwnzQpJGm
T4eiwWI/xJhFa4ozooLrDn9ef0gb8WHXNZvo5tsZung7aW+XEWw92dQWZIJkSp3Xn7jpcElRar74
NDyI+mpScf5MNekpDjOm+ro7FyieO9eknGg5mCPsG0lL1MZvV5v1WvljN+fKisPDlGCHLqzxd5nR
aFP4BlbhRR9BRjLfRuqMyny82OMAgcpneORy5KinJwDCO7ZbcGeq7gMnBjYrNjZjoXejY8wnJj7A
NNzuPKcIbF0fvycMppQ2mETn5p5WwHYHlNM6Wnq8UpBOjbaLOCkXSlWYwJcDN2jvAyRs3OHdo8+B
gP5TUWCjSzTuV1lnrOKko/iKvn0O9eLtRWM89AWNTfzrPEoFBz+CAIfJ7vKjWEvQvAXPgpdgAA4E
gsDQckpgcxZmPGypuyhOuese58m70SnQC1X6kePEYJmI+DO8nYfHqf9d2+O0G9t6JTqOqFX2reqd
gO5Ok94gp41qgXkM9/mlaxAqi6YFC6Xv/YlRE1LshlzPFCljn1vq242RAjMv+71MdMrlHOhgB1rf
fuz+KX0LDEWBN7IP/Ow8NOaTDtujaTTtjsrO+85MHmxpXOMADFgc+kQygHg0nHLYC06Ur4AB31Dl
dM/s/Vu2OIWDjORLndzicd7nQq+3qF3uNIWrtFHXQKhoManEc7xUlKP6fOLVeDwX18JEvqyy7qGo
7eceK9YG2fajMoS9K33zpht8oGuK8qLENG5jeFyx0eylCRnAk+zbTDs/uOUAH+eg4+61bhP02MTD
T5OVwBgB6whi71WJMloxvqGdIx11+NswoessKFJeRl1dScnuAUH1GA8lPTGcOwxJU66vp4raLwn+
EvwUTmgVVT6b36kPtukQbhdxUjG5BjwfWn1rgxhYzKW8HpkeaPcVN7BLxU1CQzjOmMLde1Z7b0+d
dZSZtTVyGJ5kFWg4TQF5/rwHHAFA4AjYMIwN44YbhRMhZ52dG6B9/ryhw89be3dhi82KC/DnLzva
/bbC5lZvWTMxTa9dVQhWpx/+QdJbVwQZl8g7wN+mMtMd0ozY/BiGKCKhqSJJ1tj96h2aq4l37STE
8xloDhvgc5yZYmLkZAULeDiOZTkffjiw9kCp2s97Y8emhpLWFdhRF3h7+vqhtJTMojbX5/in1+Hn
q/+YwBqHvuiqhuCHJh8QgOLr/uNe+oHY/tvfsQtlFN0IulR5EYeSYoRxLZ8c9RJsRYrugwwNvMoT
/+cNPXn4DEPvzV59SZPronWV+EG3P+/6gSRMrX6iwiviWHY8fyrhXpQ0+UDruOehltmBOw8ghcSH
nq54a0tC4vyhJv+86blrolGYn//8FVj6G3a5zUGJlRj7zwfwGrc3//wxm4GV0ZvMLfWvD4xECGHJ
sZmrKVBDAcSzTJvmzT9vQm0z//v5s5RdpLTAgRlyFwTYY6EV9QYNYsZN1SYdDaEkVYJSPflFXN7W
CfvhgWrgaUTAVmV8Lv3KPAV0AxXmsDABtaydOdA7qDu9LXqsRml+qrG29mVPYR2VbJssNAwWntw4
8CR4KCse/Dhyzcci1ldJTmub8SzFx7gInqejvPgZBDK6Qzg5izyO0sH7swgDWy79mZwJXChK8qC7
gM5uVCljehIJPfYlu1tUSPC3ToCpWRY7y0BVnGX5MmfteMC6BVAts86ZQ1GOWHM2LgpEPmfPVlw0
F6OBfG356drQczMnlPktDPA4Z47EcuL+3inC9mwuaWTVMzChqtovAQmgGjPosUMa2jZ+crMQNN6y
zEF5G4jPhj0UrzI3j5U59zc1HngMhy/m1IKkRQ+C5NCPcJV8y8bi2vinIu45Lml/yyJpMw86GFnP
m5pNnEi+OPsW941hyb0XFyFDm21fOYTtqua3EvVdC+nVEUdlc1ShX77w0T1L9zW3OkCE2v5TGt6T
5lBdqOZcFHNxsmdClIYTkyfNyOGIFwJDM560DUWrJ2ydmuGJdDFPTM/UzFNN94yDH73FHu/i3nkM
dXMaw+xqynnXqPoVMZ7zfjVPHCWrl9lhxV1gog398JGW4f36ZRuo05uuhHzrwYRJZfa7qjHMo+Az
iJvfY2VGZUyc0jDLJ9fx3xyDCc6AKFuk5nvVs7LWi/49avudCsmDmyGMUBG6sXvR/kpnNOxaPMFI
rXsJ5jUBq+jM7dv6020d5Ibb3POWA51Tn/6Q3IcGm/Pa5btMmxscTfyaIKgFnNygjZnuc0MnDw3y
qElNUR3w1b2objoMAj9RKvvf7dixveKciwLOs1IAAnbgRXbPIlttlau/kDPgCbrLQQodsTbylAdm
shll+Sd3YEj7ihaxiqypxA6UJuScOFVgxNbLxqZhrhHht5e4y7lt0KAswqLbHED2nTF7xL/WuX/d
wb40Uo3icHB7ZPrAwK9IsHk4qlR69xUqZu0SBDGZZRR1VUWlxnlTrZaoisne+qtjUGR/EluJBtv4
uJY1p1QRM4TwexzN3rhLOu/J6rMDU0oHgmZFGqFbG2zRvGMLwTdWt9rD5r++Hprg+V6ndNUadXtr
zcHboM1P1koMubX9a6iBaDoxP7PSw6YY5m98Zc3GKKJE6ORAoIhmylg/e06OgDB7bGzsu6RqSNCM
Su/Ra4AHZe7FQqw7en5t4pLIvmaoO5ZoyZy0f/0cIZT6Xeje9MwmrjFuZbgU25xBhMmruLMnzNip
/YFljpcnDKDahNhZ1GPc27/HcsAbFKO51i2WoI4+D4d31g9J6WMyztvfAkcRXahYZrlJYzlwO9av
2rfuwnkALp0PY6Qd41CoVw5ZkIeZ3ePXcbytM8LFDQFKYj5a8wruMxN1h4sU8TekkHC32BjmfRXZ
WY7dsR3YOku5U7/Mniovl7AW1wkvSaCp2K3fMNxdHVlSw7hEWbq8tYM6CWe866xkLzvgb7agsTWX
4GNpwj4OXvqcpa7aBx5xv0SvfkTDOSQJ1sqO+lZ+r+vendNWKA4EEhFGxEr4PqJmvxupnexBRzvz
Ofcteki8D8UWjKCyzbM038VN8KhC7yugadzgsqns/o+ol4dG3fuijmYHGXDCLInq1P/JXIDFlYrf
1wteQ1juZRgZTnKyHajSLYZAahof8tzfGXP22Q7JMfTqPd/asus9tLhwNO/nGCWGzYLYuTPg43qt
jcyNxzIvLs3wZSRUigX4XhcSXLPKHGL5ib1xLIaHbhDZa7YIgFIkmoAcqg8M1TaOoMau6FQPnu/d
20X3QAxpU1Xeri7su5+vO3d49XEGppz26IDzqUltYWJjoYbWx5bbwRm9kZ6Pv9DEVcjoet87xYuf
TmAwi4Si8Wpe+xkPdSBA2KGpbCYXkc0VKsr6x9bnXhoIh20DXYFWiB89OlbtedSH0vkM0XHxq7vf
DevWinFvtXrJVHZoNQa2yrjaIaXhKaviFN4HqEl2h1CUdCkrmGN/tpjDjZmMahD8DYovs4YRxezs
ucL70NIkaFa+ReaRqTuQdhZXiAUahXUyMTnpD2RcDotBxjGSohoWWqNSn1lSPmKmuNOhuy0aZzl2
Q1zshtJfIvYgl9RMbszQeXZN542U3RYzJbE6rkY5+4BB+V5weK6BkmLTYKVoGMPAMkiZnuUR09eb
zPUixoGfZo9k3BfNSwYcf5CPptt9mwl7HJFTYALEkvuEB+2h6IY7k4eBlTKywZVHcG/mdUGXDBqr
3CqLabuGEZrNzMSaTBwIqCMx1+IWJ3Q0m867Wsx1ehWf67jbVcR/ep9sYeKubaeQdVXzK+uHtxZc
GnWP8o7y1GbTkUobu+p3EKAgUQ75HhQqarv2i1LSj5K8QlWwLejli/KGX44PMBNkwQN7jWrP+dHn
AUBfRjHmn2ln70OmExvkUvzH+svl9YyDSXAz+JuptqKgsPJjMMM2NrqHrAYXPu2EqYiyNpN9V8QW
7AKFbZRz27J1uZVqeyd9XtGmnyaMaXCXKX4ERyibdwR9cjbSZOBFFZ9h5Z+dwhEQ86BgLGbvvU7d
miXzYizjDnaCDFsglaOjSH61BnjwWZ2rjp2PE/CkxEJyRnm9d1cbn5+essn5pK8ezCMdqbP1iWhG
RHMcDgaBLJ6X1fd6f8d1QpirA3o4EbosBVE3sFnPjomROx1YfTymcKM9gztg0hZor1y5fjNLaX9M
/M69a/ucA6gwvmvFZ3GN14pV0yTmvvFK9i2udt6wBhydCkAytVNUciAZ/2z3/e638NCnusTQ1LBZ
66P5rhogBA+KJRPwEB3032C7FBKz9dXqBJI1PImw5PKpIg8jz1Zo4CV+Yp1y/t/RgJgmX3JBdClZ
U71ucG+uXe09kxIbIz8lvUxkyCOUNW0d0ns3U+YCCTGSOY9fO3M4e21AhEfRw95TXJlVDTzRiiVD
LA9Vthx8qrU3bZmfa45DqAqMQjq6HnxCBcR9Pu1WEj4DaO9PGQGAFgJlPh2r0oocJvxbi2ZcursD
sWF6MB5qw31TixxPqoWvnlnMJ335psRy17OJPNDIA0JE5A9sgfAozP47xpujXnS4ZbulCeXP/EQ2
M+5+jiyzUlHRX2fE1aEHZT2Z3seEXBEtdLCudY4OOcT0UakEpGZcx5sx23t1clen7btY6CQdJxso
LcakNrRRQv3kYNkVMbehvwkT6kyY3mx9Jq4Mg85Ny6mibt0rWVL/YAfTC5cCNEh1L4ikEMuoHww/
e6HqFcCkwaNWVjzIVNzRrT7W9OPOasdmDQp2xU/OEnWq8A7FM7pP2655fO4VIl45mzzaknEi0IQy
ZhRyN8lpWejETTgQmnSHcjswLrU6Z0Qn8O7DGWNI7crbAt3qwMzZPAxW/ug29leT5NnFdE9hfiXO
0DxQXXee0sQ+MTLrzIWX5H+zd2bbcRvblv2hwhkAAhEAXpkdsmEvUhJfMCRRQt8GmgC+/s6kT1Ud
2XXtUfVcD6Yl2SKRmUBE7L3XmmuoONmwYVU50maZBOvRa3Hhtba8WdscrRTdvHasOEemINlDQ3w5
AymMtEMzEznsqg0z/NdBIxUX8kvY/lADymSLQBh8W9lTla1PtaBN1zOzXHQyP8XFY9Ak55WeiE8U
CgfE5qyuHvRytX7168pIKZsVy7IJN407HaUcf7lhhT07Xg5ebr941ltZqJ82oJy5duuzqFHOiAlZ
sJOsuzBxUdSCscnm+s5dy1d4HOe4Ro1t0WzLV72t0MKDNkjVfmwTOD/D3eQYHPYLANV0GPZx6mQ7
+tHgNPHLYjsAqU5c9zYlyPf6qXG2yY96RMWb0kRdSiyg5E0ogw0Q/8chMK+0Z+gRKsvfB8P0vXYZ
y1Rt/Dwb/4vjmlfaES9jjXUMLUx/sCp1Z+qRXvTy7vR0ZMuRI03P1CbBK7GpxhiHq3VcW3s8FME4
w+hP5JY9lNu01A+58vCgNX2NZ2/aD0TcdiG9+iTIv63AHN2x+jKXyJ/i8U3jdKiHnrl8G3ccqOZb
BuK3C2mlgAMThRx/B/Dxp6qJoi1wNeFxNjnBCZh3V1iweK2DLEBztk4OdHbfiTC33MvE46BFq1OK
fYq2f5rdAvWv831eaqI2SgK/kzxi70sOjfMywircMCZGfFISMyLwUAdl9ZBL+My1mB7D2n2e/Hed
V9swxGrGaf17O4xfVL6J2766JZeVsw3/rEiWyJUty0McrxdhX7nFLq7e2vUA/idRkandEK700rUd
UfVZ9P12M4UYQauqqV6yDAxOJYhL8HqxDW0QAAMk3rH+1dVFswvHxAGVo757i2nx7+VqN2XOU+rZ
w9HMpGvpRX0ZvweNm0ZFxzSJFuPo41DAwEO7Z6Dkqtt9GlPSFvNLILtbHMgZYT2gGdcaH3z3ksW6
O4TV+oxboDhlPL8c+Mp8N7ittx1Nqvd9OZIcKgJ0/AOTtTpyBARg5lvPa4L7SCb3sqezjqfzmwrc
7Di5070mz3XTm3HaQumBCJ+ZZbt68hDWk/9kSdIslH3JLTHvUtoryClxSTX9SEYIkdBOGTHMiXfN
Mk+RtCKSbsfHIuHK3HxCoTcxw03anbDN+4f6+P8Ltf9RqK0C2F9/I9TO9I8GS0z9u0j742/9W6Qd
qH/RjEEbLWnR+X8osf/NjwvdfwWBo9yQ6eUViiT/Q6Tt/8sOhOsFDv/Fhe/GZfxbpO25/0JK7duh
RMZiY9Py/m9E2s7v4ZX4ZKGvSGG7nuDbOX8Jr8S2kyITTtUZJV4f+fFgEF89SXLgItmZZR8gZL2T
DIVRl4hjnbRmQ7Nql/lsYyNT7f94+/4P6DXnd1jQH5fju4R2eo5E1e7wuv8TjVTwpqB7rORZSES3
S5u2+9z9MS1+e2/X3zDZtEBZ6J1YU3t/bf7+YUn4bxl34W+C9X//eE/x7oahCDjL/P7jMa6sGoaB
d+5N/LUJpvFZmjhCNVyf0SmVWDSRNk8oFVHLZod/eO1XNfz/JlZ9/HBuFe4VCXzOt70/vXbgMWky
Fo53LqpZMiZbioNa4G0sI07MPnM/WTkbc0Up5q8nK8/fFTrNosmrc6694cA5r79JUjvdVLNeo3+4
OIiFf7k4Bz82IC3bCf0/S/nnjkXUtnrvXKLg3eW6+yrp2O27Lr7Gv2WctjUFVuIljADqgOSk6lCO
V8rS5D6XDWM1DqzdbIL931+X9ztL6+NN42lwQlcqh+Tz6/P6nzeMaUpdoYvwzukU07HoYkPYFs3D
Og5/UY+TYWLnKMZK9LcrzVBdTpK86Ap6Ws/8pYh0Tk9U6Gmvym45LxjA9pZNRNnsJ/m97ZzCcNp6
ZuyfRdO5JJ97tOmSzDnPyrwzD1fYnr6qTvsRQvAoWzlDplnSvDHzfbFy13uyivaBh4wAEKfe2vSX
H5Wd7wGIt2ARlkd01L907fWUPMDRMx0I2Nr+V0u5n223Di9//245v4OXru+WsnmsYBs6vvJBZ/z+
buVOipEoib1z1jQ2lELUMko6JKrwNhJFRhdpNczVQKHRLaz7H01MhfD/eiGOw8qDRcXhgfrTg5bk
wi7TZfHOjJmYK9npbWXH4mkdzaF1h+dlZfjWLvpMoO1xGCAcBZb59Pdvxl/vHIXw/8rh9G0Z2PJP
FLZsaHtLNaNHHE/6y3IjpKmUmWhDvTB88DKyhNz2n5a3v662/Ezlwuzk32wJf7pb7Sn3fFyl3pl0
4sj0aL0t7T4DtHxo4sra48hYz5XM79wBIUyx+rc2vC4cauK17+U/PDrXEOY/PdLKFq7vuEp4fBDB
n26GIBYO1hRHnGmfXZpiFhcRDrcB0Wx2XoZPdrD8kL6VbQFPwVCDnbFfp/oWlDTntrXGp5K2zu04
MJ7Xi5SnmfHDLlTlk8ANf8TwikaxL2KYKw2UGL3sCwbkjFTQmqKh+we2nfvXlVvZHvuYfV08PUh2
v9/ZdJzdOFaFd569pTnXaxvf99e+njR4Y0yOwygOg0trYcdH4e8dSy1hSC0KxULbPWly+WbYM9RS
Rb0PVnA5Yu6LbdOmzJRmcZ6ka92VOiGSKw23qnLQhIy0xa0l8ffM8Rk0KDqXsuWMDfqxj/7+Xv3d
SPXHc+t5IsTOxe3qfzD2fnx7yuoEUKvzP4oyVKYqWu6bQnaRsVBj2zaXO2MCPtODHRPT/IEM/m+3
Qud6//++HSl2I1wrDiHZwv3z82HaoG+YssNilaF5qmgGP7RZ/+C0HdEvsg+xJxP0mJYiOH98CfAY
qnc4HNU/bMrO73sPGz3UQHiJoccJxf/rk9qmQwNgqbVOQ1xYCI7tZ4Zt5cFXTNhTRLbIcnJ7316P
78i5xS2VBjuh7kUUuOhSwjLZJkmfPGNj7f9h05a/r6jXa/MDTmNCKR5pLCvXh+w/PpkWEamrHD88
dQh4lYX3xpHEbRVTJdkogGtOI6hQru3W9l0NVH/ctlUcwN2ctglOMCTRPtAfxivnWVKVK5NFckow
R4cdshsZMjbhNq5r6UeG1JeQU9lNlmisXy5/MV8kmB8kUMYZSXvqyoSkqc65ozjqomUIQsgO8aOd
wFBKgnBXa3kaemY7GmYI4SY4JoLrua/Ad3aoCrOHzFHtOB4V22XNmLfmzc6x4GXjtrUf0Ks7TXP+
+1ubj/D3O41BHTps4fPghrZg5KH+tBnUgcFbXQkyShMalVqqF+aowGYyoFGqru6FiWc27dHe0t4E
Ncu1bxqkURtOaCnO3r6YT3nOPtLZpt5lgaRT3HTLqRILuA4LuOPVR5vBYNxz7HoDyntcwTBw70Af
TemQnpYcWWPoq0fG2NmhLMCYedgOto6hSC5c/1TTNj/Mar7rkhxTSYI/kAaCxueSLJseGR2gqWtK
hWOIzc5JWIDJfw2d+Pi9yUvit0IfF/hHmG/rBwFaDvJKV9ItAa9MuF9Ec6ZFj/At68PTbCIYkssd
guk9rMTq7M5JvRlcNew5HnALzcV56GAvrwuDFxEymRiEdUATDreu/gzMYDquKakcgXxiXUuj67EI
NtjbkpndUqb6OXVJCJ1STPphZ5HmqlR8X6Bav7Er72FgDb2fraHZTh0TbWW39M+c9dDlqSYQNECT
TQj4roA7eeMvOrwQicAsMYSOoKVrTl49xptuLUmwNC3HHqwfJwHcJO/cL74NHyRLxpKmkPkG6cpC
HPWW1/kXISNoPxmaAVIVyXw1F+3NTMpn+zNOnQSrlfw2MpTcIYglSsxiPN3QNTxon9Gd8W2L0fEk
TqRpdsxzgO8SSXaXjULdIiM6rNh9zjUw6XII/WdSTsObRsX7LhgGZr4x2pd1ecnrbL6AJohc1GdH
u1I/awP5h9YMjcyrXl00Wbb3mHhu/XRIHiYoszc2ASCi1OlbUS/3XlBHTOOmJx+dkZ4FB/lhfFKQ
CS5xCaGOkUG96/LS5xiPoa3ofAiIcU+eDQePqupRC6nhmAWg+bK6/KWVTp6sKf4FTgHAgGTeMaUl
yjcMcVsty/W2Tl6LlmwONCjbbASnNcTVcuOuQfBlbvtrU/q2y2f/HKce3UftAzWN/XmHOF1sk2Xp
P42Q+ZjVH0YSs0SgF+x16UE2qbmzIDOKKpPoam3i1ritj04IF2HwLUYO7Z3bobmCeLxG3GtiS6OC
84zDZyNCGlGpWxOEVIB8xmrR/nGH9zXQtCrmTsWkR0s7/hVmvT43a/MeJuzBYbg2D3PQ3LGSuds2
XQmcZuK5kdpeTuGIr0vr7xaPxkssvuY1tM0ig/E3c7IQVNKHNvXy81xPt1faF13Y7lmL5JB4c/ww
YMjIF80AOEciE6qfWR0MO1n1/V5jAt2ExdQcq4R5eomgwMvzdK/WPHlc8u4b/nodgYprI52U32ih
37BghHd4a7oHXmCD0aD3j2BNv3lhvJyHqvlFj3q+RSBlI62EJmDzqd7g38w+JZI7rEaADqzj1Yuf
excxQjKO/jv0ZggmT811iNzCqNx4vujvdV1Aq66qUwm5Ct/PrxC/AZ02zdxu6O49H9vmuH5P7Ho+
1eNCTHIhmkOR9V8yErBKZK9I/t4yAJi6kSluWvCuSYxsZwnC4pbo8M08++KEOLvDHoEeb+hYAteO
BgA08rsRGs4Bcby9s6uQVid4jU1N//vSdNZrTzl8kDMexZ6JLwtB86PiSEFmIH1Ix2kf2iLRxyko
LkAu4ls3JbLPXetn26QE5YW4xKz1LZWL2OXdcvUa++Wxm7zrmOqth/kzVprWmPY31EZ9MtzkdE5h
3F5IJ4/AmN7m8BcfBW1TxhLMpdDaerLPeezIa+31QBkKl+RT7UcJoLRPo0PkpiyBJMJOujDYil87
z/uZXFGzwboUlNFcCTYi8Vi2aG4rNcPlgzpxR6oRiV5+SRJ4SuedzbqOMt+7MfATQVd2nwksChGJ
Jz2ouZHowyn8lAI95XmbDsI43j3MECA+qJ86o8nLreXyKbkYe+J07dHA9hP7LmsgsUwMvmYnTzD7
UlNXRh617mB7Ds5DF3f8dW+8xFoHt9Z6208Yzz+Ks5rKeE8bkres71MgOgG81X6s/c1Mj53z4vOq
cRIZ43VHhK/ZYxHfDE1tdg6Oy/NSrIiqMQT3Lhi5qsKeZOf6k1KBD+krgJKMkzCuVPNUrSFqrCFn
IDPPWCFdIz5PHiqpNjc7PBlkL60FO4Srf65ME+CsielYxyTyWlRDN7PsSDZuDjM1wzZNvQXbfmG4
SdzHxNI0PyW1ROjGeJC7Qu6wUHm7ti4/+ZYpL0Jflqm3orDpxi3K8GQ5j2tLtdiaBx1gWPSIaU51
LC+ta71gviChxZoACCYJMW5jSxlfQB9Me5/wyZE1RdFqN9ZVWW/74t6dMc0X+Nncbg6/dHr5MpUI
zhlRjQcAd18t3O9fABqsGzBkamcnMAGxgsdRsRJr116Li8Cb9fuSk8E5+Jl9LojEuhkNXaPOq39V
WqTbwJLi0qX+44DU5z7QqGTCoTX7agwu0zT0j5zDV35cmKDMl/uyZX5fag/vPaOHkyX3LXjFk4U/
CnEWIqKVaWyTQgupBQ3pQKAaTAugCYuhuhTD1gut6ZCteE8NEk7L4JBxB2MuU5/Tyc7zns8RLHBq
wClp7zog74L+0hHgLY1pz1C1yk2/TvOJddiuKYlDf/Gpx7FvqwYFtxOqe+T2KJKvoubcS6+h3Y59
dqfyLhx7ZGdiecuS6wGMmXq6WLdGewzF8vFOxyrDLV+EO4T2d3knaPShiD+YWgzYlGh5uVAt2Pwx
rQ2m7reIm67n5CKI4gZENkbJeRdoFwJA6IEJFVW8r0SWk1pKw+Gm64ij+/iJeZeOh1ZBNCvk1zJx
5kseh/aGTh7KRRe9EBAknMZV71688kSWgLcZ6kUe07QOdvGoilvDDo4DVoc87wjL+9LaszMynFzD
n0xaf6VXEL8OvLepJoy6zSl3PXtXx4BfndD+jqsgoySp0u1sTQ9TNch92BvufyisbY8aD0XXxRbT
Xa1GChVv+Opa4XEwZ2vh/q6c9qcnnTcRujxdLljn2OQHx2TsHd6PBnDhzpuqLyP2/2gqAKoRCnej
HfVkQF4xRZKQzur0TanztRlmUgFtvjHMZkkxr1cEfm6FMmf8LHVx9G21Vxn5vzjuyNyrAdbNGWC0
VT8bHtmd9ms08O2bDtriUBlC6ZeKSXVnhiOO4xhpRb3tlxGncOrceh0pwVOuby03MJFdg+51hn3w
aQJxddMb8Rrw78XhY5uH5Q3isdpnqQERBre2lMPCZ918s6vl2wi3d1ycH3I3OR2JuHb5PC1wudsA
7Y7XelHVv5LB5iKkRFKF/QS2gnx34WkjpurLXe4wJhxL4hD5MBqA8LDPMCE1rYvWw8i7ZUqbzdwN
LQfjAn1ciwCrJqs97uGczguD+TSpHye721wVEzumPLCnLeZP4KBJIuTtQZTUZ+j2/e7SmcBsC6Tx
V0RJv63LjtMvOiE9NlhfPL2ds+auyb1hRzSx7yK0783wPLaI0sqOcSpztSze2l7obLSDsAaAykMy
TPgtVhM5V9nDOrXUHoncpbKl2Bl0tLgFm+x14DjJYtciyqQMnmMGxNq7cXJ0t52JMQs71o6irxmy
mbNsmV4VvgPOgvuugA1XfB0L+w1nUrD3lFGbYbQwz9T3lt8fxtgegLKzoFOpbTkjgibTBLAGnkOw
aPaTihcpBQjs3ovr7dR7r2wMeCPTd28Fsj9jnMsTv91y7py3nuU/BlaWHVywo6JHdFav3VNZO/UO
xXe3K4J0zwn9Bo/RsQJ6wBLKKuczJrS6n4ukxBANHK6h/dzHs3cT0kqSouJYmVgO/BP32U5ZLaoK
keLqN2cvB7xRiQKVIsmE2B+AkTH55EIPdSIw+DcqCsc222KlQA2sCaMpRx/zf/EepPLnbCR7Bv6V
vV7yw2L8TxnQsl3RpWwEOQyMKhVblSQX28EOLgbUEVMwXS008WPVFndZMD+1HIJZPwawKyB1rw7P
m6mnTc/YJ9njhFNAurAHbcUkn8XsrRhY4xd0Vu+irUCVjDTOK2RRfZdN287dGxDwYEYc5tpAw5OG
7QepDKSV8bvA7lemBIaGltwWONostZnXmv6uJDG7miTz/OZ7aYExHGgtRYX7jiQRS2EzyZsSJaRv
IcRYan1pAkRdg/N1ciX5nkN5STgIMhWeotoHnwU1x2elNenn9TB0+i6IJYEMc5hsSk8/ui7f04rR
iHEhRxnzKrR9DcZF6m7x7QixBG7Q35EHQ7XuP9ZTqrdKkN5tO+VJqq+yv85qvcaADY/wv2LwziUu
tym1bmaf95hbN+D9L+5w+eL4cijHPZpVKFogqlJNsFR8z94ag9PVM+YbWBO2etQc1RXGEYwC9t0G
HxnnfMkYlhAZ7Nsorui3PXkKgVBb4NSKF8DYOlGXvGd3rRx5KEof3X+PmeswJb0TuTUWcDV96+WX
0h3eIZRxPMH5yBbmmmXcJto7a5GVG6occWhW55KBIt6kNqGz4PBO3pxGfpW81nb7C3YkdFfG2fkc
Ug5L7AtBeZewy2G0TDdFqB6sYWn3oiw2K+3pyGeQvnHt8An11rbU9XShBTo/JyF6MGqLdeeGdInE
2vU7GdQNu0+RI8khlNXB+7W50pCIg3ij42mf+pgYT8YF8TadxjJykgBbz2RsglNrPHtLXGy6zl/2
/py5cDO6nwSuOLdKNZeJZfjkZBy0QW7s7aknINRuFDR8k9/xffK7j1+Vps7v0qR6EEu64jn6n3+u
UclAWFtA9Ksmo6KyMVu6PBcfv/34QlHS2rzN7LitQLw4eggMjJ6Gw1R26V0rREGwczMtJ6JTj8P1
z/qPP1uG9J1QpDRqTJ/cza4VJba2Tz4W/7uPL/J//UoJPLQmITzWJMGLmNUXrxRTNCpD06nUc3hM
E+vCzIff+nN3wcfPLVRs2tBhTkBC567Nyvat3Dft2CIMK6uovpoHl3zBlOij2BitIoYOZ79RFZut
D+lnH7ZItlGL2U6yy6r2Xdc5UQK4/zc6nh6DOQpr6h+/Acje4pBoQqxmBBQ550VftVUYfHhJU633
I6JZPKL6tpf4ByfQ6IhxChbOytv6ynqXsscfjnSsSOiP4YzHLjaS/5DcQ5WzD1jX93zbe5oyiKJW
qrnQCcubG6a0xT7LQa/30/JJd+LbkhGaQXnya0R4hByy4wG69hhTwekfN1GFKa0gDJrPtO39/qi9
NX0ipOyiXZE+IKIp4Pzczl59MKC0b4VW0+W6Us44I9m5E461dS7OYBXBriINOaKYRrW/EglL0wP2
djsOl0B30EbH+l6v2XrXJmVzYJMyhwzwED70zHqSI9YifBnXoAf3qG0jz2W1vi+iSZ+ZXtz67pBe
gqCzor5FNG6WGMoUObtS94+YxsKo52hxs1aO/+xINpM4caatBQX8rGV1T5Qom3VSzlFeLVVUFEvI
io323wfXcbOgRxdph741c/KjaXL4EgFpzANR6pNOs0PvTs2DTasMFnYD/zTUlziHo+vOn6vUSraM
N+RF1/WzgpGAurK4NFc7e+er27kFzxSgR4GI5gYH9s35oLqH2tY+VI/AeZTpU1EG3W6Os+TzpMlu
BqzxvWnR5oJSz1Tm48SQYmu5AxnC8fy1scoyIuBkvSlNZyGlg9rY+C+5P7C8z2bF0gvpAfJVb9gH
kjHrn8v8WLpec5Zp86Pven0PSxkz6xRAKyKOzXeleQsn/3V1XXzRvVOdeenpoa1AYRmTAPwQJw6q
xaEPPEWF4qmzwSzjU9wW+NEJ+H5wV+HzNM4J9NA4vAlbhQJGE3HCRHC+ggyWp5bj/ZCM3blJms9u
U9lIZEoZ+X5hXYKufg6XYh9azVXRzv4/DGV1aSr6J8lE4WPC5HPfxt9gJWcn1QRPy+z1FwQXL04p
nTMedZAB9OhwpVkvCBqbJ0eII+V2AB8Eks1H8ek2ZNEMk7qlU5Q8YK9ICdbFGl6IhABv+oe3pBsR
NO/lzq22iWdlHhvuCchD0Pzxhx//z1zL6TZ4rterqlHpRyRM6fM8F3BVmAHTsOIIsJlTTiY4DR+n
0BuObIUE9Jiy6QBMefLSxAaTpxJQXSqvnm7QRMqLGGe6I4Dz/OCT01pwaXLaGGtDhn3dwFaj/Inm
WX0KYxFGXV8Rs4JKXdEWPbRzFwIzYQbOpTPXcmeSTnLK5zIGeyoxVXIfP4E//WKbL/kcj1tRZsCN
RXHRtj3xGaQNj4GxNkjt062oOXqyYNnUobu+J6GQp5GrZZFzKwLJ46sALIvmXGGXbNL3DKs4d9LW
9eqrQR8JcSbrfUXmz9gTqjQqnKhLSXpJkf4QKnV2q2UtpzzDV5WqMMJj7p48F3GtnbwikFpOH194
jp5WL//hWQEraWA6ll1aLeBUmcPP9Ow/fgXJhR4+AnC9q+kbECCTwC6g6IcgFSNf9dXCuVzyrpQB
Lc10BSI6lYjXlHNaHZ2dp+k6lKPunwfsrA2AscC5kfME4C4xWEMm0jxES/8kEBdV82zYLM12Ypl9
mDrHSqT+zUA8AeZxihB3Uc/LrH7oBNtOrj7WV+fT3Bl5IF7oce7xtxuW652R5j7LyULBsZfGpJb1
AmoiLqeacpL1S4uZ6n/MT6mAlOuLAa/q+BOohzn6nj4D2GFWxVF9q8AVFwXd6C5pfsm+sM6s/hFd
uBYPlbdERXDIWkq+RaEUrse+PAVt+NKCcXrMsDYEMvk5eh1Qn4UrNtLKd9PA6khJBjO8T24dVaOj
rVB75hYYw7bG/YrqWURUsUnpZzcdKyek9Hg5pZ3xKKvKWxpNxc6GcsvwZIXlV4SvYrLcM7j5Z3P1
qykctBbG3NCnuR8kQ8KcLLy3CxpUYdm/TdSSxzyjse4guASdi6p5AXU8ervRgKVetV3sx7Li/Ub3
uMxAH2n17KvFXU6Unajc8/VBwPqdyXqhy3+AUv/UMtLayHXsdtaIsITwFTlgVBlzFPHAT9JDZTHH
kEgFc84k9kLIhuMTwRBb4mvmuPbBKsGNeX11LI2zZXgb454vD4wUMACDh9q55getOSh3lE694hhK
f5F0C49GZfdu0ySqSp8Wbndt+RgIyymwh8JN71LzuOJ0i9bCfnASeDUoZ8DN19j4yfs4IoiEhWON
OLDmcdM0pKXbTr5rMVjtaIZMN3VWbdPVbs6TGnltV3aaX7PftOpn51UgD8LiUVBnU/jkm/JKKGBj
2Ce48ALHi2IZfwVdNu86J5zBQIHgqQoQurD6IKYAncWHvzULdTXfjGFKAfJYts3jVMTx3mlR0wOc
UiG84zQkpEo94e8vt4Mbv/fK+ikTaKET/u4bDn5vGXqeGyvkcO2VjNI6nzooS30U2K23Z4F4SZ3q
2XaDZJeo+OtcqXWbT0G9J7+D2A0YRXSUZu/Q18xphsqPgG0SHy5e4yT5ih8W6IZY2k1Nxtp2WTJn
24QZqwLVapqBDy5ihqki3uKOwiVbGyTt1O1aC/fOX/LXAUrHbi76p7wff6xm4Fb8NWecFjrGTuRK
tmieW5+VYh/kNEUyKEP2l7UncLLO8O6WBXbcFtk4MMRsZxF+5Sfo+ynglZl/hO21xcFEGl5Bscn7
rsICmnBMzzYqtw9MhNnxSoM4y1kuDi2KPTKyF2nqEvt/+SpVj8GDk9UN7nSmKm1H4FClum1RqsfV
8t5g1ivWg8A9YdjbLcpDcOsKtP1az6RoeSwW4np7W6RcLva277typxZUrDSnaXk4586LAauJhTV+
6d6RiPF4BPrdjrW7NQNM+iFPW2LjiftyaALN1ON4ronemWhk2MG+m4lrqZrHcA0OoWUPkR5m+9S1
hM60KH4fwMHl14MkzS9gB1nGjJSuNoM44C6HxMmfDSX8GU2/QDu3XTh6nwTg7ptWhfiCnDLfsqzK
DbHz3klmICK9bv1KJOrwQjaXvFfpdD9OYfLo6jgK5Vx8KjcBg9WebIbLXLImQArIDy6pUfvZ5hBf
ect0njnbwVIltho1vqPaC/phcide6iD4pkCFYs/xo64Y/PsWinpIn36/Zn2+t0sKi4q40dDR5X22
TgSFCPNcMTK8Kevh05pY8Tn16uDikRG746mHVhcf1tELD63PQamtdE7LSVAHu1RH4Fa5F4nn0Ypx
/gKKkLkB99/ovJQkFuxweW/roj1Zk5c8yzX7OVqCVk6z1rdkc93JMZgPiyu6nd1WP2q83RFNPB2B
sfqGZAtLQivsVzchfm7I8GTUhY5aMhbHIugYuJuHmgPXKa3pvHjh5+Y67IhBxQnTfK7m3rlhuJZE
nEp/uA2vpsH9uwmqipERQU2HIfdB+Q4DuWPKebCT1j7ARTBbToBDlLXW3iH3Ly0IeblGOAUJnpm6
DTchrSbclo3NKJgp0cQP+kTu/Hvjjz+8DmTPEDu3slEwXLIpKlCTHPsAzAuxjZsybcSBBFWyBSQ7
NDOkYKvT1uc0gf0Ae/o1Q5bs3HpMQG3YgaZnNToHdDHfmUcPG8aDjwFrMYaTMifYt4Meo3v0hzWY
9xzbYFVCByuAAex6upeZbJlwGe+R/LGDElSiVVcgXui3MmN1G4nbweJL5A6jRYT9Icb1diG8Jguf
xl6C506wPyd4AnYIUze6q25rOZOmsxQntDrJbrJ8/Kn1yFiSeThcYEzmCZtunC7+XmTu13jik0sR
R5SuwddsiqPNyrkhG9XZ0tAtJDCR9Ro5EhPxZXq6kJyh6QgCt9RR3FnpSUC0ZTtnnkkCSfrajlev
CkeRhsnNxkaXupvWgn6BPy1sNUocAfE6e9dGxg5uNWPYrtozbi/cosOxnvovvV/Vh+k6G/RsqA0y
zn/BhYBgMIvvRuKOH4P15JULFXqXJNtBLwcMQ+WlL4ByBcbzwRWnydGyCus57g5BIbd9RrQv7ejq
XoHY3dQ/8U9uEtN6l2YwaotExbuprWvUgXSjttnXfEr3hCduHdGzeaOe2XgpuKHRz5ie4W5Lie2F
B3MDUaXbpKrlDk3xnNIGxVcGeyA2cPKR5tQ7reAZNmSN4Tmln0ZZlLiMxC10Sht64xQIpL3us4ri
M/G9HSjq8BTQMH5ARAWVCrJfkxGhAIoGewonuNzt4oPTOTv1xTWYtujPXJHTxFqa/CtVdsDuGtpg
Q+Uv0iOdHZxPZChZVGVVwgQku24bGiV1OJ/YQO8m8uM8ytJ7qeGHWo6+uH0PmUElSGjH9jKp/nbC
FLUXzXL2pqYkDZLYI706Pp0Di7khWnKChsy0VZPBZZaAGVztxdnGU/fiLzwqgVW+YIe5Gixm+uW2
Pq+aWKwGXcZWTnK9G3nn0NMMJ8/nR7caX/UaBisxDwlDNWyg6GKixB0iEXYuFa5FBBRHOUYP1K7A
3UhAwNzMjY3s6qqaB1jGBGXBipc7AIUXMuUeZmlz6Ix1sAvG7oJqYdjV3voA6U/vBFXYxnVbhA3+
QEib9qq7vnWWw7SQQ9e7Pm6TfKAEFYQbFdNr/l/snVlv3My2nv9KkHsKnFkEklz03OzWLEuybwjb
sjnPM399nqL8bcnO3t8+JwYCIzgGTHBodTeri1W11nqHtd2oSCcVCPCNPop7CHPdowzqrLquMnDn
JO0+jVRyyp6aicj6uwCo4H3m6qekpt0qLfY9X0Wye+y22BM+YbPQr1XI+/Co6k0cuKdhdD+gIoRT
QnhgXYgYRBS/3yzn+p8vLOeUVEVn1TDGlVATZWuWFKObtvCiQC+82LHQXFl2l5PLpnJEvG4ae8Bj
I6/3BRBNv2pqL9bj2lNmDR3s5fjtpKOotVcxd2F8K3eXVzY+/SxE7HCTOQ7x98BosfKh7FO9592y
fD75BdNkohZ8h+WTw+XrLLtqlmdHuAdMIHnpvW2qXpJ+345xB+y2kR1/VWLEUipuz4O3fVfDct6Z
yDPgVyhVMLj29gK18uHx6IjqNpRkXr8t3LMGXTx5i8smlHtO1597tGRY1tutl+kjG9nsA49/isbd
AXPfwqOsin+Xke0seeQmYPdsm1SoPFpODcIodk1g3psZ0kCJFeASliQFZGaXSrBkZ+0LDDIOvU+Z
Fe3fz/ZsvSx/nsgfqTQFktj5Q2MaZE9GFseKC+RhQdn9F4XnYSq//c///vlFmt5ETVtHX9ufyTjQ
NZamegW+bj63n//bt7xF3/7qc8ZfPk0Ffxr8k7/5QeDRVPMCLqu0MVB5r4WK84PAo2kalxxXGACa
cJcCt/qXyYJ1QcHHBBMqUaGYfAN5/Iu/o15ALoFsptJxVKC1+n+Gv/MziN1SQcMCYjdcCz1vPseQ
0Nl38FMNp9ykdisksKtnHMkcKQyr7PKR6skN9kfvWubmFfv73/Iuu2Fd3wIsNn5GjP+fn/YL2LUK
DLUcBz7Nv5y+j/3KfiyQl2W8uMVGDh1T66lITsElpY6HCF3KZ8xGvuHdcDRBOCAbvia4PQ+P2pkE
+BFdepnZAse3bVkI/htUqUYy+if8Ml8WRDu/m47puGvx4/2CKp20hmweYIBLp8FEs6zmBgUlNqiW
j0h3SPRmH4Ssn1scRo38wWnm8ahkU4/qSWXVXqsNtbfsMUBjEkVwsQl1zOmAc8wwN5lZl02vzah2
m+onVLNG/BSH0TOkkH8WoyO3nMt9GLMUb0sshl1sMaMmwvyUJMMsSDsQQubeshFNiPQCa+54awIm
WhmpyL1oGT+J11DTksf9MrrLQ/KLN7moht0yjNgW1raFVlIflb6Ob5suKGoPxVZ7F+CvCKar8pZN
VvvaHhynhHn9OFVrEdp8s8OETyO5wF/JjKnSn7FzSsblriuxnx4xS1vmFMsZ9EPOincZzDCYIXlm
L9vlhCqH9tnEwS1MtWk9iNqHpNjvCjmKIylJDCIH7mXP/ccQ3tSs0TT9aBE7ElCEDNvLML5swM5U
YGqVcgNOF4apnI2YWBnKcxO1mrfjAoT4Nh39pyqtDiDadFJmCcN7DWmcCeRSjVp/t5xqFyNLoRv2
1hfRR6FWDdJsyXfRxxXIV46WU8vm7VCr4mdroBClSF2tt7mAjOEIf0Le+fKriDo4Ow3g6re7XPb8
3pD6MbIRVJGUO6yO7t/uUE+U6sdtO+0gNdiN7qUMFfxi5dwqxpJO+nazy55mksrncUAgo2s8RUUW
bNmLqqLf9+Z8JOlJudmxHpdraeQHx4Z1bE8dnl8NXsQI85nILeWjXXwRdwLvx9dDQxi5N+112RMs
SzBhy72ld5Do1g8DGYfl/HKKX5zipUufx8uWJqr0saA2l1L51EKMT0XTy/S+4qBnWlmUYNuE6krF
is7AhMQDjshukE/VNppRrBvdaPQirR69Adu/pMjngyO/w9Jte/mdX/fm7jazWLi+668lmL0fmOym
wBqp8evL5dsUy1f6x8aSWnUEmXxNec6XQpNRMVuHfqLT+IKhIiMs9ZbDZTPKC2+Hv7wE/Woc3ppJ
2ZgFv5c60UNJ4LB+opzk7G0XTUWXrrtcneXeL4e5dKVGNh0t6LhH9D8Fm4A5HeYpy5/YaBxty7R7
fnv7Za+Fqnro0v71VVSteerGKV7XJu1F7qfyJrlZ9pZzpOkZvvM6QgyoDyWIjhfOGF8Sy7jp9vXy
u1e26jelVzJA9YxZyYQaxrIHsKysn5fdCd1kNIfk9WVTCetzyJRBIV0haHm7sPx19Xby7d2W1ygi
I1mQi3iztHzyj+a3TRK56OTedWGFSgXz7LzmGcFnwZJDFFqK7mEgNTgst+ZQI3q93+WmdaMHOxKo
GMvIGzdtlNBX4SRHvdfroS621OqfiolQzo6Nsz8R98g3eX3t8qrluND0H++8HC4XlnOvb/fub3Kl
y/bTkJ40Qou9oSo7CAE8ZP/sbd7O6YMh5rVety/gznGXwac6lN1UDJZEbzuflyNsMQtPlf0V+WYb
7iGHAxQtb9l72/x6LpNijLZlRHuF1sgUhYTj8pp8Dr9P8ub/6d8uf/Z2pVj+7u142fv1o37+SuBI
QtWlGSa9X+N5951iDK6McsI1KOY4Y5keQBs/mz64c9SgCGLkBh0IHs4Zib5UIXGx7wGBgBRryRtB
Ll2TSaM00E7gq2SMtGwEcYIRo5/xKikph+RlT0VO7nXv7QJZ129NVAIBk5+jlpRt8yYe17FcoOdD
K/FFg95JR9qapAade9nockJ+O3x3Ts56NQrRjFep7PakN4k/aeR8aLRNN1U6daQZrewq2+mueRRp
h/Vf3X6iOfqjoqECYIfpHsWoEW8bz1KznjG9vzevzSRJXj+z52n3nOUJqswi2YxJ5pAPcYttZNE8
NSZXk1U5IBHQdNRbKiuLK2+fNQNLNjl1LqKZywY/GmsV2gGB+VTsxmHyD2X/dWkgC7RzgXZGCe2P
xIRskaWVbBkAgZjFR2qO90HTWFt4y9+72KikydEK5YrPVRNi6ueg0pU0E3iGTYfcjGcGH0LcPI+N
XGGNcnniOh0hZF/6d1HRS01wzsnuAEU+PdRjzBdusMs+Dvp50JhCKIc3GxZLt7bmPrasdacpQKVh
OBW1lrBEyhBUx3YMq2jd0xQs9pbNbHbXVHmTA1WpAwqY4qoUAAr1+QHhyn6HdqbXDzgMaSxwCs0h
J4dOeu3nzm1s1uVab6nVwD/MvGUjB1vPzcYfh68XIhJhSZrDS4uR/1w2rz1g2Y3shEVwIt2EwcQR
bShXTojlq4rFwAYvmfMAhmrt6KR+21kC54fguh0tWUIE4zLqrFvtzrm2Z2ywkYBBy0nLtO/NqGYU
jBgCl422zNKSfLQcotuh7WcbuEBhvqD8cZODbPESgYzWslfF2UiiEPemEAkoAmC5AE5Q9vLeHbsq
gx3wDXk6wbrs9Zpg6OitOt2/nVpe8foeGcQSfja7dRGRL6x1I+eWSm7SVBiyBMQuYB6Sk1Hfbhyz
Y0WkDi78hOWlZcIaY3nRsjfKmWvZe7uwvO71T+Yxekll4XY551SVuxe1ubNLhMWF3KhzTsJiOaaz
a8h/5dinzn7rLeccxeRyWZ/7SbOOy6nlYhgMnQzzW69QkgARKL5e2sGrcYS6rQdfHPPOuhl929zR
U5jS9fCYgkzcD7AT1fXrubb+Foig3qLzjA+2fJmVacpGpSqxauXh24W3w+G6ZIULgpOi14im0FYo
GzqABuVqr4n+Kt0HQKONk+Zu0a0bnvJvQssu8YsomB33AOoe0ivCjjuQrC5qNqiv3U3oY49k2cHt
rnT/RKWWmuRU3zXDucbIkygpJhvlTf1jp3/ucZsLkz3qNIm+DZNHM77W4r1EUyon8odOvG91npm9
o50EDqhop7v5GZRXNZ6hQACK9V1MAk6tchQu0P7bAPdgHPGiY5Jhi1qsa+DJ3NfO9vKzWAN7pEjd
fp0xjthm35Huqdt9B0hS+SRlQ7n/+9Y5Iom3VqdrcFpZ8qQDJohXwSb8AFu9+gKY3oyxI3nowi2s
QBMhpxVSsoaOkvpOJpeNvaPu7OxI5T6IdmQRK/MaKlv8oY5vGvVLegmHdHW2PIymV/HVuCp5RNfR
evZgx6zjT9O52ZCZ3iGYB2x6W2wUVM1WKECCd9mPa7Q8X7TbfDsck2d1Uz5WG1y1D/jPhNfGoT8g
qbmKbpytjUj7DUFnvUIld5NdaofyS0Rg2QKWQ4d8izRaGmGffgTpYp8x7yi7ncYKu90USGpuvjQr
4zo/gsx+sKEYbpNb5Sr4Nr2Qh/9enKszMB9rXW+zZ8zRSNo7H9p8Y13pD82zufnWHubTsfvkH/lW
UHz2+Kvc8syhhXDjGePB2ZfTajLhNmwLbMnRnLRWxj7Ptnb13MaHKLwDkUPFFsYU5FJ/54JeTjOA
4AilOWv7fkZ2uV2rL2ZxG6K89JFamILLOeaJ02YkXUsCtzuMhLWo4TurmOTA6OFHgkMCyJBSQ6O+
/lSfzs6ty23lR3sNBmr0BC4F2+io4bnsPxnzoQj2MwBcvIrpHB8wC/LP4cG91TfARXbjp9ZdI8N5
DmLM9zaJewiiDVp4032abGwXJsGhdYFHHeOGEtMd9M/8M2Ly6rz7iLBHrN/mCeWAq2Gnfi2VbTlv
EWPHzJr/uCBMX5wXOJz9gFYexYuVo558lsLD2rjW3FXyWE3rk/XQKyvlpO3KTfFkvYTMg0AWMRpw
z/4dJr3Oxz5fT/46/YSzmWLIiyaVsgPMzAe3POvmQT2z9rpNP2nfAF2TmVC/wLlJvf4zyMi4OmvF
mtXPHlIYBsYB8AGQIRA41uAMI41IeaU/5fsWbjFYh0f7S3+b3Yjn6jiir0BBBcjFmcdf6Y9APYd7
6ryZv+pegnX9Dalr7Jpze40C66jt0mKHQRzfkLenONbiZXFpeMZtjtI1MqAZgJ1V9E29HD4rX9Mb
TMzXBGkP+nPwkjxQUEZHu8P5YNWu/avkqXoCRnNLdgBvn213slCrvCoO+OzNz+nRvHqc7qx75WDc
xN/QbnIClAdXaGh9J+Vne+MOAhK1pmlffwDyeYtQw0k9QtCtH/VwA/aW2erYbMaVuVWeVRB1O6ry
q27TPUSYNxQrbU1UEE9gBjaVJlWkEC+m0yu3/afsCB4JeCN2xehVq2ecBfbBk6l5JHDvC3/DrRfb
DNjySif6HVb6St+JQ37rfkw27iNKVZv5kHyCAbdVynUkrg1K0ICp1wyamwC17DU0GZTxV8WZx41a
8ZVxIDdsPdEPz7jbaStSXx6mHzz5OgTVqzjE73EHW+n2q38IzkSeh/ww86AC+RU37UE9QjXs650J
tJ0R0FirgAk21T1temxPeOvhaF+sc3pqcEBuNEBlCso0j/UNjCawLSP4+DUFC9LjBj0flsyVA2Zj
jQtQs/dJ7+yDLYW7ffxxuCzqD8ReMfL6vKO7s57wZy/oe6g3nMUmOFZn+Dae/WjynfdUGg9jsr6G
PeicUIUpDwZzyhq7GGcdkI5Eqyzefpuuk7P72bxJPgSXwT78kuOPczWm2bB+m/5EXpHwWaZIg2Ej
o1x1IHnkqZSK9qHhX0FtQzldRji+1MdGPBaftGHApLqRlQJdIEZG4l/aJQwQURHt2xhkwDxE5Eig
yb1ABiTL3mDhhnV43cULVZWu1KfEhOkdydekS3Tzr//aQH9uXTU6QUlrxZuis9fUlpuTcKAE5Q4B
Veh2XvePTVyrnacYGFgve8uFpik/YU2AHHWFZKM71JDg53kXQjo/NmSuxEDxa55NRsplF6/bGQQk
ZoOObcKlakIWnAMICyTl0EClcA00LsManHGXHES8HPsOlxwj3UyAVQ92jW4SfuSU6V1BqmjZa0MZ
FLwd4/FI9BGqJ7tHirrEVHClS8F7VW4cKW2/7L2d09x+2Gd1d+Or/QZn1WZtT/zAhCdEulWulZsp
1pS9H1wHSNR4AgcDRDtz7RiHdbPv5Fp62bSJdVVNirYbZHbhbRMsUeA/zukDAgFhr14vWbalpLTs
1WAJGRBkkLKcBFMZUR6uw+1SU7L1bo0yoXlY0sGtTAkuewuXP0p09ZCFroTz3QMH8nfCJTVVjn2C
jirThN+V1alG2GVnGozH3eNYTcNxiAb4YKO7f0sgqSLv1lNiy4cxwns8qtrZy2YyMUZbM6pDpAVK
wcqzgwA6Wp3xeqgOEWgIlkpu7z9QWFWxFhgH6WmiPZS1qKg00hGoA4yeq43G3ojEIZjlL16b1lM2
lWLbpwCc17HM15kJdFcHYWXAHT2Rivzl3jZv58AsTkfdP+eDhkFiX+NTYHbFtJnMinp0c+UQ9RiO
bx96mYhbUnSyCoLHEyZCkcwdm41Mprwmj9+Sybref7IsQH2qUoDUQgjfy6f2ROwbMrJWX6Y2AWU+
ICCzKxp4pI3QiNzYqBmWzyql46YG87+U2Jbfctm8HaIrE3GTBIYqa/Ll59VkaI+UsUZgVCE9XE6D
WE2TIL2zlA5fNzKHbJU1J9Gb2GQuvEekbv31u9rnUiN8PRbqmL1Kq/xXMe7fFOM0Y9G4+9d6eofP
w+coel+L+/Enf9XiLFOq6SGcZLyW2/4qxNnqhW7aFEUWt3HVQKXlRyVO1y90AzyHa6mOadp4of+j
EqeJCxcZPaHq8Lc0rmj/mUoc5b2fCk4mZUBhUWqSAibokJnil1qcarvpHJNxuFfLWDngoNAdlLSY
UGDQLgG8K0+phHmXQ35CBcb8IGZZ/nbryUuy0qU+MT82SArD3cgRjo1Ucg3LuK9m2AJVyklVgZna
MIH3UPEwV2rRICrbFot0SHJ5ZQV3g1DyM36rFN/ETm2jg2O2ijcloe8hXscCGtJY6yroiOqo3nZa
oOBLw4olwEtz0kb7k3AR+kw1x8FBluBTiME4RK0qLcIG52BgV751+2a+mUeKfaqkACMTkezQPb2t
QNavZ5WQsBvgWrZNLC5bZNTnxv4AARU2b3NfFSPTso/hutJapwCK99gFhzlmVQ+WA3VQB0ImOig4
+aU7+lK9VqlSQMR0kFx1ehbi5mBeN/3wtUFuRJlK4Jtx2e2zcuj2g2J/aa3pSaCmdjUEzq1Ozua6
b2uCFHgJMMqz20mim0TjgEiNiayhQkp5lHhjVk77BIn8e1V2VDUTPNlGg0gN9S2iFOb1CnRUAir/
oLvoGqtakx/GONrF/dBdWWZwmY1+f4ydaqOltukVxfi9KIbkeuiUZyVSb5pCn+8gx0zA5ACG5BHm
5Y49gsMyMWqrA22lY3d0jHP1+8A9IgSjfo1b176q4WluIPyWm0BtW9CjpKoov1GzDPN9iYntTRYk
0StW4F8qP9k/6/EsHVmS+3k4VBUel5CaR++KytlsmrHiN/Z9jhZcghrewTI6MFBjOm0h+vnSIqvd
8rlhlsafVIsQE5oCUrFm7Fmh3lz3LqsyjO2djT0U+yHptVsnH6ljzL1xUxF5ucGDVgCARb4m8Jyy
v40Std/PYTxRtOt2upZH+wF3IWTNS2w1rbWrtBD18Q4JhgoR3xrmslY5aJAp5XzukcTgKcMKlumq
gDMF05zVedoBiG3Tr06Z4OgxN08Nin/u7Dz2aWfdhSVYqnn4pGfSeLmhq7oIYXeNUVzH2nRHGqld
G3IeBHatP9TQLWDZqzhaYyl///d1dV39ubBOi5toDDAIIa4IXMBaVA7ftXgpgBn7QEnvnSrBgBkV
Qq8Np+2Ak/KlEWD87VtP6CgH1+kZJn9/iiflhiLgp1bFuzCJiHCrCQ2ysqu/WgjEkyXvWdhqWX2e
InxmEv0Sn7J4FwvMzrAQI2tSBUT/ASzBphw0DwVs0gZQPmAJGDdaXBxRGhdeNH4JcjPx0lJq2yvi
EKfRTRWSi1QjJ9xQvn6sgYQNwRh90MtCO9FK+RmHrb3oAsdL0VuADTPeWMJ/DMwRDYAK5RO71IZ1
kpMFdeCEUG4uPw5qc04Rvt8jZaLsTXHG1KTdTCwztpWLEyXsoo+R2ogbezA91xbZAe2DFwjz56HW
tYPD4IbdERJWUMTXFbSCxykYzsCQN1aG91xrKu3GIObpKDagoAS804hh4JpB4aL5mK27QU02EVBQ
EhqhCURIOzIPXaXqTJg2oeZutNY+1AecfJ211hf2rpa+TU3sPgO5+FrM0TkhOjmX2IE3RXRvmXDs
WlBmaYNcVGAk+7AI7xAxFOQ6IKsCHXYRkAtYb7rdPoY337R5fYbJBRwsVXDQZtmaxLN1Km3tg52j
vm4O1U5tEnIZY6Wv0oZVpxuK5BBFDYFDiH1YP09kMmodBwJArGVZHao0Ma8QFXDqaTgpoWAm6Xmk
576cTjhSER6xTsZrZ0OiuTuaCo6CLnaTfaoCHQa7CJOVQDvQSjwSgVjcC9FRFoBTQ7r9su+tbM+D
/oLynQ5qjsRHp+OJ7ovkax4CGc7SGtUt+JNtq17Sr9bCIkDV5+RMtWcTxmp56hhM9BLo8YAe9W5i
Ze0D8dxVzZxcj9OtESJG5cNjWec+YXFk4QcyWSUFVKe8XDYOot9lRXlu4s4oGiclyvaAUVyrvYSw
hLryID4ZOqbCalcncAzsAw9BckDjHZ8JrCoVPwcKOujjISYdi2ABdQSjsdbYGRh7IgWgk7PD9JQE
Z/RZmbBFedPazdcOudZ/I/KHmMdPKwgLSJDu2hoiaJrhGrruSvnId8OAHvS+H6AufxenNXIpoQaZ
Noew4jqxizn8fJxdpEKTSnjTOAg88Dq84rp1qDjRkYel2cKOmU5jROJuhnEBrrZ/DKASrTWm92Mf
jC9zoFr3UeYhyVJKpZrG8lFbqDyRK/ZeqYFEZmXZego+QDDb26tKlM+jtJWt5rE7EjAnFAwnVCBQ
VDu7QRptbWcfXqut42z1ABwpj+O5iKB6Fk3TbjOMgLamVC3HrPiEvK0gmUamryj9/gRD0F7XGJ+s
gxxVFKzZixptMBPrcMrWWLwBLUDHdQ2u+AvycMEhU83sVKNZ2kF/AxyKuV3q6JdVz9iPtka0tgxr
Opd8PHQcBSQED9bZKDVgeKo0yEFXjLknNfctKGlEvNuM/DnGEBh2W6dqUh/7LPzUl9EXW8EyCWr5
GgmS4JRpUJX6QNt21mSdGgdBgNaewaBXAji+pa/dCO2luiHuKuMSfalUOdlAwkjAwKqOfNgfkdaa
lwO2yisxUUvM3Il1mZUEpyjg520pcG2wHogZAJJ9A1A6hCNyaNwyuQSurG/qIs3XRTAkZxEkwNo1
e19Nd5HihjvTsZS1aijNnR6r3Tmt7AcjX/vgyM8a+ltFVWbnbnZgKMrNYey7738/edmyU77pRMpO
C6pEOCqyskgXC0dqV77rtEOlNUow1/5d4wMZcnvQrD7eyKe51ZuDauqPKMMfFGUe73rrazy706Vp
7TSFTJURzdVnZF/3Sp4mW0VF16zXMVaLdPxew0RHSGkgTa/Md8rUxN7Y2so+qcWtYqXTR5E37Vqg
R3VXYjmHkROqVSZWZhHGFRREqC6XFq4UrqgB0+fZeFkVjGWGU8/wLtAT0gMUIpB4ApMUzV/saNBO
rZXM27GZt21jXPbjbe474kxph1xG3jkrpTXVO8sHiNy6/Gh2rT660KlmZ9YOgzETEZuIBVCdh/3T
3lBWy7BeTzFktZpNFXXK7u8b3pTxxC8Nb8rYRrN11YBX+8tokSO1VGth4Nyl9txuMfcYr6qS0fPZ
7Gb/Jh9dzFMR9dkgAojGCiloJTwV6HacSwsS62Qq8V1WXOWhpZBgTafdFCX2pkvKR9VXrVMPNgPg
COI8SluumFeAvAvNuspriAVRCJqBlQG+ytjMwaUgqVEgglzoKTGB1eMgNxnJg6Za12kiPtZ5WHho
m4XrXPfzs50IZA7V5r5FgXgzq2mwY5V8VMzG/3fSoa5E+f3aSI7paJquO65u/tpIQ1ZHNXx06441
IjNmnOjXkXbbzKTiavJHez7z2dalHBS8WQ83rZFwJe7XVa+ZR1xuItC4Vr5Pmg7ZF2uE1eZnLGvN
KtiUTolvZ+KSVcY2ELHP+VJ14VoYPjZu5CPso8Df10va6BKz0qeiU81D0ZzDrD+rDqSDpoTzOeiU
oEXQ7Vo7I4XUOF+mMLNQlpjmBwf5ino03COUmxN+3REiUdlGgxiGE1M871Dlyze6gCCjiXi6SsFM
rJIIdpQS4QoPbxXNgML0MFcW50wtsJ0FkH+c8mlAZgAzuyh8VjTLAiDw1CtdfcaFcjd1SXjp2EYA
SCE0H1QNEpyRzDYuPoDFWEgwkKDTSaIqRrPgupe16rAfhr0+7ky4WiREcXNwy1is2sp6tqWe5kCs
s8WXwVrVIkQFBS9VzD4R84tzWzsV0KVUcjGurRwUFk03mjlAeoMhtVHgbV/Cc8WJM4zQr7Ox7ku7
u2hWd0rrO6uqreyrufCdTRypIQzu6LkzGoaNZpQqMV/0cWw/i0RfR62YV5WFSxn+gcDlVecGBN5L
j2jdiFdrO+FOlWcw27QOCtkyA5lhfiMYoM6FWmFDqVyngyau60qpdyJMi62pb+Y8ba5MCxSSqkB6
RbOncArNw4CnsJSInL6jeGUIEzmvg0cjkYqwEFtuoyr0ahu7o2hSn7JWaB9A/x+TtG42+ahgKGWS
85106Ia9VHdoFZGfYuHctOWHTM/i6wrBlQIJg52OMC84FUaeIMPSojdOzYhzcNV3p8GMqEOkwzdH
6xzsSOxgh3ivupr0LHkwIuBBSojQFyW6sqEOsxyiuLB3svgrBOziOI2s4nikCHv1hvU3KUuB+7Fi
pkAwJBBhHNp7w5iyXTihNeS0COdMY0BByKBQ9fcjHYPZr0+xC4hXpaBoWUvC5peIFF4LbqFJX91Z
NouDMcMWuLQ6x2vIqFwxKd3NqP+trDo3r1EAuIflaq30qim36YBWy+RTTtbg2GyRwbkeDas+GbFJ
tcC/UbL81tTj/AEXDVtv51tVj8NDhDgKyYZQ/+CKBucNgaah6NV8X+jlQxsLa4+XlEualHHWqFsS
vGiEHEN/4pcIuuFaJP4LMkB3amq4D0GQ7wp+5itYruivaXEtfXxRU5hrsYX9CrCkF+OeFa66ITsj
ublaumuGJtk4CmQiX8NEfQwxwHYVH7vJwdnVyiSgbQtx5VdFcOgy3B5Lu8r54CC/Jp+MdljkEzpR
6IV91X10AO/EcULRWKug0AVquK1GHQ2c8rbPW3gwShF+QCqmwpmFz03hFj1k/r3tylerM7pt0G6P
rtmkR6hoFI58RjcVB9Fey9RL9NTmTaYaKKvZ0QqcL5kPy3hqbNR8Q9SpznbFOr8PTfj+kxpj3+J8
zYogvws6JN4QxQhOjoGKXVkcctcYTppczgSxiVDC5CJZIXlGFkumu5bEbksOYd+4YwuXjpkryqEL
JQR0yJGxmo+Uapem1EdZ7K0yJ/MRKS0wnFThe4Yqzi8irLNV2yr5VTMm5DUG5THqix65NsiG9QSL
y7E7wgwWHbiFWiecpXGDr06WlEjyfTCsfhFb284ON5ERQh/PwLn2nYsFYh6BJhgor6zCqmq3AmWd
A7poIIyC+CnEEm9VjaqxSTuU5PKA4nmRusSwjX/uIQre0g4bVNi+Dlaq3Rd2iwJ+YQReVObNtU0N
0ynQlW6HKvuKniQzLvoVRQPbpuWJDLQBD/BCEjJd/+SbmVSeivAq7dIPqWZ9IWGjXVbyqK3cE1Kr
d1WVGl5KMvMBkmmyDTQTsEz0mCGfgFNsY9z4oeSW1li9iwbvO1/NBD+hm9wJ+FGI1xJ+m8l3vx6+
2JWwb+NH3VACjzLSvKPIHhvFbaS8RMjGrdu6lhLhFvYQTm7sp94SG00txAdzBj5AFhEWfYyKSzIQ
dzENPCrgt0BEMFcmgWFv/FxFa575d2wWZdssesD+GrDImMfHwMo/lEHR7Ts1V4HEP/QGbp5FYQDl
xnO7gmY/B8V5DjBibov2RTNicZoyvd457dSuZsikgRYCfoEzcjsE7dFSepDyOMsyvJbTY+LT7Vgc
hdD9njFEofMkfY7SjUYdn1H8nIH2Qv3sYzlmzhprEecgRQUBdhc3eKfPKzQoceU16/uuFcEudaFn
FJabXiIe0OPGTXqyj0bWZAhgekEXP+WRbm0Fa6h1J1zQFfkAAzXoQ6wgtfAZTRoEQofewZSpJOdQ
v5Cn0FFWKlH6jij65gmFMZyXbIk4hwceabsoaMUDVFbLuGO1clTyWUOrMvwQ+y0Yh+CQIhF3oJIV
kwazspNdTiwDiZ9WHea/h0yB86phIL4xYq2/08Cqq1axVdsm3KSQ4bFirv0bilg9cPY8RUIXMFdn
Gj61mQwhNgsFQUdD7gYfHZ1RZ+g3bYVMVZGml7qYRigBKHVnKSxSuWyerM8tupdHgvf7GRWj9TQh
3pwrk36F32nqTvuyi7+mIAIBegv1rEPQnRWojIOD+EpRNOvAnvyzMlTz1dAnAeoxqEGj1MtiVtXE
YdaMjw6KsFrTfKROpB+QGByPrsYiIWkp+CeRM1xpcfVpJlm8VVGWQ9pguKOG4NJoLkKpCRQytRuu
0nJsyDUZ39MKY7Nk1KYnc8qvgxqStFlWjGkIjt4ltb1z3UfNbfJnYFLzpk0toHxh1xxs1u6vM+X/
N5WlHzciWVgoqEDCuu2+odbzrenStvlf/+ONo7VQkB6K/7sX/f0b/aB//btalaoST/1Uqlq+0/KF
/+4t0s/cV/cCtczQLxzbNikHkUeX/3hDbJSDH5cVYV8Ik2SPrqLouvxbPvBdG/2rVvj7G3xtzr9/
zU938LXo0PflZwii4icrK+rJ/7E2+OUd3rWBewHR1sJhhZT3+5t3XRhyuDlRfnu999fW/n9/8/+S
OqiRiGMd+ltdQBcXLFgh5xmUHd/fvsDFSzgGknqQAH/0DT7pT7p9OIW/efcG1Vp8ACnHWq+/MezF
942AARrURSJMOsHyjwzHn9UIhmXY/8FH4Jd+9O4RcC7oAC5WbebrXf4yDDjiglS1rWNu8nr9tdn/
qK4gc0+/9SDQFUhn67rQcE+S/8gSvu8KkkrLWGm5IASWVvjjGoHIk2f49xrBudAtE6cY2Fx/3eTP
jeBe2GAVqLz+aKU/7Xkg8cM4/nuNAOrCJY4n8/vPG0G1LixpqiMTzX/WaOBA9f7Nuze1C/wWNcsw
SJzLf/Tz913AYc1gCB4T/Y8bCzVZpf7d27cuDB4AQo0fM8Ivw4DtXqCNpFEN//EAvA6+f9BYKKh2
/GYjGCx9VMGI/1cj/LI2cKwL0xa2iebA61j5x3UFA6DV73YFwwB9haOZzjpr+ffLtChUFg/I/TIz
vLbC68DzB3UFVzN+uxEkBM10HMf6EQL88jw4+MBS3hHC+fG8/HFdQUMI7rdbgRWS7sDls39ZIArr
gsqiAyTGfu0Df9xwoDGJ/fYCUb+Qanr8yP+8EwjjAkyvgUnmj2XyHzcxahTY/jdz57bbthGE4Vcx
+gAET6LIiwYoHKBxi7RFDyl6uZaYiLBMGqScQ5++3x6ocFdyW3t0sUxuEstDcjU7h3/+mbUPFWTw
z8iWyzIpKNcyecvt90AXsqxMqhXnxBE4xBYYZOwBcWSQJhnvXhIZWV0P3r9uEm7DFPzamQIbjUZk
D/OUlFbqGzGI2hasQp9YJeuULEofgWmuCPcA50VL375JyA0azbx0lx8dghgRGoLowmY2V3T2ED5C
JY2Pyjzhe0aS1iYvOF4lUB3QspUzEVbbItoCZLfiLcDrE/5WK+jqZwOjpgBSS2HBp+7n0QVGqEAu
VYKiBiAr8Yi4f3MFiVJT4y5AEAEX7VaJThdygmSpQSgr8qVGD/hyrj9chTIhLSsAKuPziQ3YptQe
MiutJj2oNW1naQmajOQgq8GTnKWM0BAyxUT4+mWRVBzQlTHW7awlWGswgTzSEPX1J6JTAo7jLqVK
gD0EEys4HpjkZ6kEvH6VsjJgKdYE2BAsIncA30zuDcmTC/j/IG9nYwIykAQAPcscLhHT65O6S+FC
0oIa/l7DoMTjl7xUAlJEOicImXTgpK/ovGGewVMWWgJdSszBjI6xfxAekxwAnBOA5w5UjW8VcFIW
vHh5ighwxgHrjLkEeDFX4A2zrGIZVkzDXFlMyQYhUe0ISkFSXSDyqZhwl4LBmQuByx2hq2qMKdWZ
YqQ7gv4GeUEpAyTlSGcM31ldoL5cUFonfHSgSnzOIVvrZlRRMaUEH8T9ZQ3gkLmCOClLMQwcD5pX
uls1rmpKUaSuyCGwCCsoFHzBIIdW10PQRMfPkAzKmYIRX4SU15VYC4gDcxA4YkGrBaFFaBKiaL0R
oq2z05ktjRS0d8gLxm6lXzPCpV00JeY1OUNeRegds0ycLQAgFqQCzDw+qwVr8FMCCI4TtFulic4i
APmIGTcQDSgpFeusdHvhxCJWSUbLEnyM+KKDosrsQ4ksIgEQs8gJis2FWi13wRoYmTEFdA05WxCd
RSTPORnZ/lzqnYYQSQVyRkXYVQj8AtaQpAlOM+mj/UBs3pF507ndoC/XBaIDKmf0W2AX5rdc6gJ2
giBK03JmkxDbKhDDltIdoVeB7Hi1ZqKBuYIdYRNoXcZ0AXV8doE2P2mNteSrhmkHmujw1MAuQkhc
pwBNdbS6AEFON0SL4uUCblFdsCkcoBbSbxrMgj2XwemKDc1iyiA1pVi4CpCQ4BQwEscFzZrVtLQL
GlfUoyg0H89cdtljWgXADqkusCNqTmqZY+JTKtY6YaJPrQsQdhWiyyA1Dcc+lMBHEC8RdpQAyfYt
Q+uIj8D6gLk4tYtIC3CR4rI7dSYo+jgHisvmCt4fGlJFOEm86KLq6PYCxQFX/RFpQQoHiT+8nmcK
4KYQRjFSxYUQ0RGQOOeyFhtEUiPeD7K32+qn8Cr0JGDF5vls/f+xX46dL0zw329Nz0vXTudaY576
wNzscfpz1+hxs/32G93N4X1Qt8DYe7emGUf/+5XHYzcNCYsfzg0K5j7u190Lnt7au9f8VvN/vuna
UY0bhhiZW7vHtGcyfbdXt+peeXPgTPfM1yc5OfLpGBb8h+DpLpCrOa1iuWP399D7ghsNccoF36l+
UtMsSX+NmWnMkEq+Vvvu/TD2nffUluQulj3sh1Fth+VTW+a4XHLft5tDt3k8eMINMVsq/HW7Z/7g
2C4lW7qvWLI7mexqeH91TdPt/a2/7JZJKr0LM5nHbut9n66HSSr5+3YYP/iP7IiPUslPT3w8WqSX
bfWbrdp5Cug4itIHvtnvu37o/B1p6X9i0f22U4EVKQ2pTCx5+OSrhaUpScX+eGqbLPNHLBgBj5u7
L8ud6IjGUtFMCOF4tXCZLVdFKvut6nrPeriWCbnc8cte9dvlcjiypVz0NKkN3cbt4eDptGNuiOV3
G8Y3KL+r1NIC5KLxBdNw8DTbka7ksqep4+/DQ+ctui3lX0L68DiGonVlWCx66A+Bcue2ziiV/FN7
O6ogeoJ/pYtXctEfle+3yDg1W0Au+NPVG3X/MO06360jX7OzLiH/h3acWs9SUcbQxZxLCH/bfu42
nhtzNZJLCP9rGO/mxzT5geXuikUzlXN3da0YStf53gxMW9c3LnOD14oz3/y9byFzqfifd52/4hZ9
FYu92xOR+FmNgzTFojk+KGzcN8QzqeBf2r6fvuw/qiBNyC38JhX/627Ytlc304lvsxinVPxvHP19
XhFd/9plbnCqiA6Xk4r/ndVvp6n1QgrHmpDL/uxnlY6TI5X7x0Ht5h2ubQrdnrqwLxX7rh3v8Wyz
ICPZwl5iyR2ZTaDerutfKvpPhd/pPxz8relKWmLh7XS4enfu4S0oKpbfTZuBkTxe5OawNrHsp8/c
/tes7xzSdJyZcYo/zXNQzv2aD67pT2z2rRpf/QMAAP//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0030E618-B6C1-4714-8BA4-43EAA7E51468}">
          <cx:tx>
            <cx:txData>
              <cx:f>_xlchart.v1.12</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A2463D03-EFCB-46B8-9684-3536FF8ECF15}">
          <cx:tx>
            <cx:txData>
              <cx:f>_xlchart.v5.9</cx:f>
              <cx:v>Sales</cx:v>
            </cx:txData>
          </cx:tx>
          <cx:dataId val="0"/>
          <cx:layoutPr>
            <cx:geography cultureLanguage="en-US" cultureRegion="IN" attribution="Powered by Bing">
              <cx:geoCache provider="{E9337A44-BEBE-4D9F-B70C-5C5E7DAFC167}">
                <cx:binary>1H1pc5y4Gu5fSeXzxYOQhNCpM6dqgN7ci7ckzuQL1bEdEJvYt19/X+i2u810Jp4a31vVPVMELS8I
HiQ97yL5vw/Nfx7Cp232oYnCOP/PQ/P7R68okv/89lv+4D1F2/wiEg+ZzOWP4uJBRr/JHz/Ew9Nv
j9m2FrH7m6Yi8tuDt82Kp+bj//4LV3Of5Eo+bAsh45vyKWtvn/IyLPK/KTtZ9GH7GInYFnmRiYcC
/f7xj3D7fRttP354igtRtJ/a5On3j68qffzw2/hSf7nthxBaVpSPIIu1C6brRNNVrg4//PFDKGN3
X6wY+oVBVIw1VeO73/O9N9sI5N/QoKE528fH7CnP4YGGf48EX7Ue8lcfPzzIMi76l+bC+/v94+dY
FE+PH+6KbfGUf/wgcmntKliyf4TPd8Mz//b6tf/vv6MMeAujnCNkxq/sV0V/AWbxuPXk86v597AQ
coENrjKNoN1bN17DghC50CnHTCXa8113gPyyIafh2IuNwFjYZwnGH5noZPyevYRcaBxrmoHIDg42
hgNdQC+iXKf60IvQa1De0KDTsLwIjoD549tZAjMNZSYe3xEYzbignFKkYf4aEUO7IAbDRDPwy7i2
GzN33eQNLTmNyIvgCJHpeY5bf2TBNs63MKy+24xCLgzODRUjenLo4oAM5ohSauyQoc/33s8ob2jR
aWgOzzLC5o/bs+wt9lO4rbfZ0/P7+ffTCuYXqmowXcN7bEa9htELohs6wQgg7H8jbN7SotPYHCRH
2NiTs8Rm9iQzV7zjSAZETCeGZhhsT7RGU4yBLwghmBF1322AqB0PaG9o0GlkXgRHwMz+OEtgrG0o
fsgsflds2IVGia5ztCfJML0fk2SE+IWOmMa4uucHr7F5W5tOw3MsO0LIOlOEJLCA7eM7smVsXMCM
QymQ4d2UMsZHpReUMAPro05jvaEpP4HlRXIMytVZdpv7be6BKlvI+PnT/fezDWEXBCFMmcF2s8lo
SEOaekEpjHoqQadY89vadBqfY9kRQvfn2W3WIs9lmYn3wwe6DdYZ0LD961dBlTwe1nqmxhh0Grpn
A/rzvXdM7S0tOo3OQXKEzfo8e48l4/jpoRAPZfH8it6h+6ALyiiiGNOToxoD0w0GxoC0EUt7Y2tO
Q/NKeISO9eksx7Zn+9kH+eMDjPhl9P1dyQFMPir0E0ZPEzfGLlSk98Ruz7lHaP3T1p2G7fRVRvjZ
1lnitwhDEUvxjjoqUS8QmNYIUIbdzDQyrxn8AhGjH/gOetIx2X5Li07jdJAcYbM4T/vBl6cskvF7
jnrkQoWuBP8BVzuejWC403VN57qBd5iN+tEbWnIakhfBESJfznO0W8SPYvuuxk9+AYoPB+Vm9975
yGgALgKYhAxV5/t5ijzPgXuL9K8bdBqYlycZAbPYnOUwthZAEnJZbJ9fzztQBP0CE47AnrY3CowU
H04uEAcLKJiun2/6TN3e0JbTqBw9xgiX9XnispD1e0KiwfhFdMoI2bG20TDG8UXfTXSk7stHpPpX
rTkNyk5qhMfiPBWdzVP9Yf3UiIf3tBCQC6IhzBDZ+WfUESpI1S+QCjOLakAXOp7q39aa06gcy46w
2azPcgxbvrezwAA3DQGTJ2MndRwOKqqhwuTybLAGE8IxOr9uz2lknuVGqCzvzhKVe5E/yDgX72m7
Af8y8CyKITBg93vNxoAhM6yB642f9q+9qUmnsTkSHcFzvzhLeG49iFP4sMjDbfz4/Pm+w9wPLmfN
AAj2xhk+0mEYmA+QAbQM3NLDD4a8467z1ladBum19Ain2/PEaQmvp3wI2uf39O8xwuyCatBPwKk2
6j4UODOMeYToO3BGnPktTTkNzEFyBMryz7PsPCtZivydFRr1ghtgcTbGKiZH4LpGBsR57Ae9ESpv
astpWI5ER7iszpOlrcWDJ9zt+045BiOMM+N0zJNBYcpRQQ/ttdH+N2LOb2nRaXAOkiNs1uc5kK23
In56v1GMUNAy+/CmIxJ2bJnR+YWGdERA79kBM+o2v2zOT1DZPcUYkslZDmO9KjDfRgl42d4zoIPg
C92gOuLPPoKRXtOTAAbxHmC72fHrkR3gzc06DdFIfATVZn6WUK23Wfu+VK33T/c8gPLXLIDpF0xF
EFnI9x1nRNHe0pLTwBwkR5is7bPE5NNTb6/Kn95xVMMUIpvBZQPcbDdqjSlab1vDEPfxk67zpiad
RudIdATPp/M0oV0DPHkbVtt3DbsBL43BIepmb9tUVTDNHM874FkzsGH0toMXBI81nLe26jRIr6VH
OF2fKWnb5vn2wSvzp6LI35EgaBcQ/YQhlgN8Mq8QAh1VBXMnuLBPIrR+a3tOQzQSH2G0Pk+M7lsJ
az7cd0UHXj64zn4SkItU0FIpIgSA2qH0fO+dr+ANDToNz4vgCJj789RENzIrvA/WNpPgjt4+v6N3
MBJAcBqGpRwUlJvhNwqTYuCMNihBDMygw2/M4d7crtMwjZ9rhNbGOkvG0IcY9f8niXhHqCDkRoMA
6pewgBGhA6sorADRIA5xH4j4FxX1TY06jdOrJxqBtL47S5Cusif3XSMO8QXHBkSw471ZbYTPLuLQ
gKBEoBLHVOHXDTmNybPcCI6r27OEYw2RHO8aOgARoP3cjziErQ8/UHCO+QFSocMQWL6j47HN4NdN
OY3IyzOMIFl/OktINk/fs20evON0Q8AkoDHwhbK9KxSmk2NMOL8A42i/CmE/3QCnO+4qb2nRaWgO
kiNsNudp07mT5f8bQgCjmAo2AQ3twqLHzmqj14tgHQiCdQfDbzTLvL1dp3Eay4/QujtPQrCjOfY2
eN8IHIhxJzoGMPZRaeMZR1VhSVW/dnSPFZS/6k0Deft1q04j9fqZRjhtztPU09sUL5+y/Kl9flP/
nmL38Z4Q2wHu7H2PGo15DLzdQOpgHf+uQ/HRbPS2Nv0Eo6PnGSN0eaZzUrV9z0W8sCoRwzIQCGTb
xxIAOTuekRDSgVaDjgRa6sAiRuRt8/Sr9vwMmZ3cGJUvZ4pK/eFPmQXv2Gs0YNNcg8WgY42UQuiB
qhIDmN3wG0Xl9N3lV035GSTPkmNQ/jxLUK6CEPaFeNcNO8BaYGCYc/bBtmOjKAdjDgSyqSrbL7oa
TThvadFpbA6SI2yulueJjSfeMcIQphgCi9ohHHcfyTZSdWBDAjBTw4qCnxCBq1+05ieYDFJjPM7T
77ajnb+mQv9sgxvYSYVgcE6DG/RlrHo1uQBB0zCs20X6aNJ/a3tOI/NaeoTQ3XlSs09PzbvuFIGA
GmODgCKzsw6M5n3QRDHsPAT+nf3KKvDQHXPnXzbnNDJ7sREkn76e5SD2udh6z2/l3/PknolpmIHi
v/fXjCZ+0Dh7oqxpmj7SOX/VjtNQ7KRGSHz+dJZIfBGwIcS7+j/76EGIDlB7Zf+U9YwZFzqH4A4w
FLz0n+P+8ZYWncblIDnC5ssfZ4nN/VNefDg81O4lvUN3AQCIBuvbAaVnHnw8t4ChRgdDG2iee4CA
ExwD9OZmnUZpJD6C6v481JiHv93r7RipVzX/6TZ3HFgx7ESgUhi3jiGCOQaWF0CYx3PI5wii0d5z
P2/PaYhG4q8e4f/TxnY/3/TuZV9Ae1tsJ8OGgkf73v196fC4sMvhSHT/eZ/sWrt3t3j8/aNh9P6X
l30K+2u86heHzYLGMk/bvPj9owL7FAFjwxjpoAZB99LBnlNDH98VwX4TOjVgtxYCBWC9jnsbG2x1
CIZtDBmMY2CDsD8VCOW9CReKYBkKbFVBVbge7BimgcX1+QGvZdiCj+rlbezTH+IyupYiLvLfP8Li
748fkl29/vEo4fCdIQQbJ8I+SrCNn65C+cP2Ftz6UB39n8CvPB91PJ1XgdRto0ouO1SlU/BcXdbU
cy5FRPOJS1phYpNwkVwqlT6pRRrPUVU3dpSywnTz1DcpilzLV3Kz9Qk1JSql3QYsXVK/DM2pyrxi
kuSFu6xib6IasjKToNLsWmrFMo8yKwy8VZlLZaq43ww9ye2CFrqV63q5FIbrWlgpVBul3laFZbez
nOmbmrbRQiSaJcBvswx0O/ZUYtLOcCeilU+BjLoZyak/NeARraDikyrOv5KGbmQCj4WwmZXhN6Jk
hu2QctY0aWG3rW5Y3GNfWqy6k8BzNgbOlIms4mCSaSqbOJmXWJ2jBmZMZ05E6Z30w6XqZrWplLSw
KsfrlnrrzuKOzBIm0nWGqDNpDW4aUbMwSrWbM7VIpyQPrjXX/aY7IbozRCnNwFg5fpRdRl2LLLX9
VEqnMRUWembhZamJjS61iM+Y1aSZb3au+men5qYRS251Gr2ray2ZNCQI7hyX/SmSaRaucaYni7rI
vUlG0FMXs9ryWbJBoYYs3nKracvc1qJWNbNcfCvlRLiKNvGDLDBlhBqrFUUx0etJxItkGkWRaurF
FL6hH0EtpYUT2piZX9wlboJNHQH2U1UrvkSaG9pdkxs27dylp+tWZbiPVAk8M3Yiz0SedpNV2g0N
ytziPPDsuvQqU1TSnF55gbbJgrq2VTf40RLfDtllV6nYNZGM1qXwzYjonxwn9kyW66mVZ+2SJqKb
cj99RJJSk6YtswNdTyzqR9ce3EjHjWoKVqwLmWKz1LSbWHHNFrOVU5Vr5PDY9Jr4rhKFsISjGlZW
FFZTJ74ZBnFltm6+CAz3RjOilWyjFVW/Z0l0naTBZaOksek6TjDxfQAlaN1vXHcWbaJvEsXqZLAI
Mb4J2uBbSivfZFLelUE0YUYcfgkqx2rMLioaK8GeZzuBmtkRU+al2laWELGVOFdumV412Jk4zNfN
wIEnr8rU1GmhWXlZmkmE0DSqNGkqaZeYpeqWVhvOsaskk6jRrKyUiVUVrjQj6ONmUjVzWddkqqds
XiYZt7hSN4tKDWw3kp6FGhzPcBwmFkuz2EzUdiF895OOjMaMiyI1PTX64Ru3vPCWeW2kE8nRlUOU
y8J1FLPMmL5ujbsyy+srPYtWkarPWJfc6Upb3CpOOOVVasYo877gJJw0tfiBNNuJongR1nTuGJ1h
GrRIr3Kdz/32rm1xPgkbVExIYHwqvTUL9WwSBo4lm0zMijCpTZUn0sojf6U7AZu4OFBNP1JjaH/K
bT0nZh7AUBNklVgk37OQOtd0g0OvuORY2TAYdKZJP7YpolNM6bi+7aD7tm7k1FWr20gwxdaM0KyY
H5llqxlmcZnH2EIsy2xHl4lNlDqf1Hp6k7Zhs8JdI0yt4IWZFq078XCcTWKRkFkk3dhELYxOVXhr
pJzMI6FaatDmUyfAtcnKopsST73iVcenDjfrtJSWI7w76aXdJPTiu7zwUtMvoh+h76BZ0bnxtPXQ
AxOXStShy/rOyf151WJTjYmJFNPl6JqlKLR5W2+q9kbD/rKIUWxi7OlWEjm24agPvqiEHWn0S6fF
d8IthVlphFm0dPSlTmK29JsKLWK9nVRG5E7dpCnNsJHlMtG6aFpDA3BaZEtRatlSq/1gUijdYxU0
tue0U9w2X3xEDRgb/MCsqDHDblHM21LcsCZvZhzJypaOAfMGy/SlplF3kZSuzaIvWT/wa6gplypq
komEvZDNSFWLeSfFkogQWYHjcwu+lmBFw9BCbustQqOayaCms9KoGxh0YBxtuehsLuPMih2tMiOc
/9BYHpmJ0ynLvE2VpQhzOnMr7VqJKV3GlUisQIkVywvTaOmFpWoFPtxO0Zk/j+tuU/goniuZXOOm
VZcGiqgNr8Ku3cYzvZQHKxbje152/gzDCpJlW6XJHHN9LX2Vmn7c+hMvI7otCqLvWpH1TRnak3Y/
POazyyERFXUzhw9t18rYC5plUBZilrvQlxPtsmpTGu1PU6EvjOIL5bK7dHX8ScIye1spvXkL271M
M6LdNDiKL8ParLwAX+osx5fDWQwrkS+J0uZm4VPVll31I6KpO5Vtmpqa/7UKIdfRw1mYlp2VaSQx
1ZZcuzEJJi3v1mHRapcujuMFCl2rLFkzq5VunTYqNo+3Qn5FXR5k0mbC9fabUL8k//dJRvD/sDfy
IbPfw/qQgvUxu82v/7YWbCTYBwzm40o9AX251mEX5p71vWzJPKKRu+2ynynYPyl8RUBf0e1n1atn
aBoBW9/P+eeItR9I6CC356C6fgGmXgzrkQjXwEUCRHNHQSEU9oJw+Axhby2Na1wHC/yegsJyDAwb
0cGWWvttm/b8E8ECAdBBwJuCIDSDw06C/4R/YgRPc8Q/IaIdNFKgbAhrDHzPsEfUa/4ZIj+LUR3Q
pxTLNY1V/LlJQ81OvI7PUKVrn2uSanbUZXw2lKqGgnalWhbjXWkYBvvSU7LDpYbKp2QR3wpXerZb
JelyOBhhmCbmIc2bNl2y/jDK890uea6o5Cs9Lpq5S7psdTiECT9OChIpSxnMecrxvZuE0Qqiw1xL
6ZNpG6uTuvbYTNNTcq+x4jGIi/rKbTpgTN5EssyfBl3dfqNJasUF4veV20wp94vCMVXWETt0OmfZ
tqmzHM70hDvL2HH1zDykAwd6fAVcJGiB4RLmtGaRYd+1jbpDyyZELJ3ChkNoOaQ9vbxSpKN+TwLh
z4HZxyu/8+Qq7A+e0zArVBNijQqG5HDQRSZXQRIANRxOkzl362A1lIVNo0xcr/EnrttW0wZ3xsbP
swomGcfYeP1Z1zTAMDmVdoJmMsf5F66mynURymAWKJ40m6SSm6o/OEoAB5bCHJvEtVkUtVsmJon0
yE5Sl89wUWyQW3QbN1HIHYI9nCZa5bjTrMnonecm9dpN8s9pBPOi6qm0ug0CP79sPAsUuPy2VMPi
Fp6jmsdCiF3eUND3FZMDSVoMSb3T3Nu/ExouFNJqjjMpF3WDZWpSUbbL2giOD0NeorHmqGDIq0jy
eY+5gTetX80JqsOrDANXcByFznKiIwtmGO+uyVtkVnXe2L5WF7M0KPASIa28TFhdzQ2Uig1tfH0S
G5281RoDWz1Hvw9CFpt1w6tlEqcwJ2hNaPl17n8ZzsKXs7xWxC7vcAYLjLW5H3r6BIWZAJ4EWhL3
nBKoZZ+u4wrm2oi78wq1pV11QGmUvPbuWBPE8y6r0rnbqMZtkleZWSmR/+g19aRIvehb4bTI9ogi
1sB9nRUwPWI7RetMZQnqZpQ4LjLB1UhN+OjlNAk1ufFaT25UlslN2x9SVlOz4VkyHQoyA+gT9Bso
UbyCmkaaPLCyWadO+E3zo9qzEp4ql30yjqvKsyTrlEtcym/QPeGBXpJZTLKbvFsg3EXLjhY4NUlA
0NKPw8C1CwjymeC6y3aZu3I/R9/1JPLmLKJiIj1Ft8pK8Y0ZVR6UImrWAXPwJmq4Zfgs7L5UYR2a
aipcIzYNtwhNRJPWdGnQXvOONrtDTGyQEMc5bmOYMs26mUOgahM2VkO0dhYyV9xIR2qm1mbRg6jd
eeOXzT3Nsw2L01nQjyPDAUY9B9QrGEeGZDQMJoc0AHjldLEwWYb8VVGhaA3khtkw3XRfXUdd6bmm
P3qiuyMdFfeRweuJSh1/JbssWgvYyWlXtYq7lU8ieX80FZ6wbkCw7Gh2gUAajXCI2OgX58BE088+
R9YNhiJRerpnPAW6CBeCA5UztcGKkejysgg0SCv96XA4So+rHqX/cjqWzdsusJSiIROCO/Vzmbq3
KW2bq0gI/7OsLSfKI8uRrTMJe5iHA9I7AmNYFKzisNjlR5r0sDmUGr1Eo2TOZKh3EHuROORTrXMx
GBvedI80ztZpXMd3rQE6f17J+kZoWbZydM+3qV4kWzeoLt0Gu18irogFMZxo6mZGsq2WhXCDbR7J
fAp/W8SY62GQf1GUaBEB16+74q5xu/ha0Qt6G3nl2m1Z+bWl1Jt3sH53glhRfo2rFBhslntXYGRy
55nLkIUyFJk8a71vlZO3FnD+ZlXFRnsXBek16/NzowELUtQ5i1TQ+L4Dhj7kl9xn07bwNbDLBN43
VFzVbcO+Om2szKsyI5Mh263IovAT8dnlRrEsSBfYTu2Kb1jz7V98fQZY6V5xG3AHgkldIxh264Fd
lHhffvT1dT42cl3VxaOPAhwIC6YuXw26b0TtdKtuNeAMiYNvy86AqVy239SQ65biFvmqy1t867nK
fQsddopq6dtt6ASrDKvBKkqy/dmQpxjRdRB37nyUP9RtSr0Bk1wveyj29fQ6wxm88ROXG/LU3J8l
XnnDKJGTpizrlVpEdBVkhj+JZOd+LXT/ivWdmzr0OtWJej9U1Tyyr1p12lFVyUL2KBV87YPF4l53
WjlBCfLszCtc4pkKUbokvjbKegFdclr7xHfN/kwNSeCabuntz16XjuspjZg2gQSJ1/WkkaNLLSuJ
ZcRcXSltd3zgCVr4WM8Wo/xD3cBJ1NWQ1KlcFU3kzEXQtiUY3/56uSGPyvhKq8NmPogOFx7yx2IR
V2+VQKvtRgZTpwvbTzB5+hYyUPZVbwthisKov7tJse4C13NNPyhMIRRQ0yORmAXl2S0SYD1VaPwZ
+Y1/pXmq9vkl1XEXfxYi/axVkX+F+lRfNqQ0mKkONd8k1/V3eLnK4X4u3GFIvZQd7teXHVIvLaNx
yBZBIkrTR8JbG4lLrIZqEgxgxF0PecPZ4RAMBW5ILB01+3qnKnuN48z/vif3npfjjgy6EwTLwN5P
GoW/LWRgNurISdlKBl+v8ai4IaIK2LpTbTKoFBLNwlJTPg2JIJjXNFE+JUKXd6LdVhFbglXGXet6
BnziJZk4KvAJv3Z2pVyw7Ia7ra3CSEW7VFthErrzPFG1Fe3PcJ83nA15h1KZOMrsUG84q0V9i+JO
rGrGgb0SrZkWaZZfBZ27PwwFsuQNqBPPeUOVDoZnayhIaNhQM+vlIJJof5mh9lCRBy3f6fe7v3R0
Yq4eOSJI/44xbGTK+wgY2DZj/I4bTyial2HlUfjqXdFlxo3BfH+dB05lDaMm0K6HMsbGDdBLsU5f
8g3IB6PcPr/qRG3JVGt7mvbQMMGP6g/52GUPobMVGQc7ZtiVJgygaOW8dOXdWZ+ndnk68cG9YHIv
V6FiP3AMxcNh6NHD2VARGAgxYfUIXHHI3F3cQE5spZ2n2ooExSMNg8SMKx4v017xiCRWZ56KhT0k
1dgIbwrk71Jg5aR32HETUzSRXAr6rStCy3BaugzTIr+qtTqxChFEDylA5Dt68y0CVWRyqKHTR4de
5pWhLxjGgVkgHT68QzrBv2Bc+mt3Uo8iA+UQ/joEJxA/Bjr96ynPpZVQ1MbDjzQuXCsXAq3Kl4Oe
C3iLQ7ooCLDDxJ3gQuSXh6w0hu4VigpPOkHJRhEB2QR5aPrYy9ekLclG6w9DvvBJOOEtItaoYCht
eAiarSYmRcmVYiE7wcKNKivfFlr0NW0EWlBJ86u8KfMr3J/1+ZLo7XxXN/BJcEXKYFmRSvvcaZJf
MyaWWZ3gzzhojeu+LFWNo7K8TxFSf5IybCdSU9JFDm6E5XDm1+3+LHw5O5Qeztya+ctAy7PZ349i
xl9GMarBDvbwx2z6hX+wae1oFCt0ofptEDuwr1RsI8R0aZYdGDk7FRQXsPFHyyGZUgeZNPM7MAcC
NTaH4lFF3/DAEbWrPlRq+msMNQ/Vh0sOyeGSRkKvQg1HU+EX7UYQnGhm4YTlJlkOOV2N200wZLPE
d6ZurTZmCF1QMw/lYMcqTQaG+1mHRLvZFe+vgkCvNrMsohPpTpLMKAvQIctshXyZRvZwOhxyJXSW
kTsZEmpNstVR5UO1ti/xIORlqYQTWLwJlxuydqdOKWBgZdiZOnko13kct9MEWIzJwBqxHvKGAwVd
qzGHU6NmK3CpZAvdK7x93qGix4v9FYY8nlAOMfkvlsETQyzCf/kCMCwI1SEgF0II+mU7I2evxzwn
9Fs1ewyKuMvJhCV8mnmtsg6N9DpRmmoxpHZZDDmdmcVla7vwB+CscJfuaw/lfiDay5plizY2lDWO
PFrNWi6PLjMUDHUFRAbZhawL00ky3/Jlp/xJtfhWJhlyTbCQtQWDf1183Whx+q12EtcKi1i9U72u
mcRScdZpovoLTcTpwtA9vA6ANU1Q7Wd3YNj2rTb33G/9Fb2Aqf0VieMGtwb2shlRwDlZ1Gn0AKFL
s7Sp26+iipxJp7D6EoW6cz3UCDO93oS+75vFMF7141NDSnXFhkGrTtvEpNgNp+VLyaGi1MrQxm4V
W3GN8xveSDNMG++OpNy70+pSswU38umQ91KjaNLARo1zm/YGBNp58VRzHGHnfXLIEyGLpikH8s8G
k4P7ko5BVb8ZKg55Cvd9u0N+fjMUHK4VDZaLWAOPUK4UlyT1JmlhxJvSbcAg0p8xLZKbhMZ0iVJ3
MsofagyFveRQ9SBEe8msl3y57FBjyB+qaaLZXXbIGom/vmzO5S9IG2wtPGZtFHa7B/UL9H/4QGFz
ztFcxDuf8qRQvgc5+KXAdoFNcPanNpJlYw9zxGEuMSrebIxvQ4aIE6g6zClthFM76Lp9/SFvkOxE
12yqB/iQ+qv2s9TuWq+vv7up8NkPBkNe0ET5TdQfKnYLsQrp9Y759fQPVPBDjmtEwXXir0ipgRsa
voagCOkdVyrXzokkM9fh9C7udH+pp1pqDqUNauhdL0Ac+AyGLLC4gkDdmWGex7OBoSo8KG2YIeR8
SLpRWtpaiORc7Y3pnvNcOljeD6WD5X0oVfvKI1kUqPFnGdXRokuaH06rgddd9eLdQXGrxy4J0GLI
GgpLI6wWvpb9iFAeX4eq1tkNrO2AJ4H928upj1276lmNX+WB1WotvUpbtVyynCYTmjvut5wpVuZ4
+GvXObbrpnLmNCU40JPMu6tS7N2hoJlwt1CuhqxGNBJIVgJxBtSHIa6stQkvynjqKaKyKJL8KiXc
uGL9WUJdCDXQu3BxKGgCTtap0llDtUP+cJGyiKujArAVdiZWIW5jIxzSLassBetGAJzcT+S1qugP
Rcuar20l4ylDtJ3pSdJ+dUp5pYPX8jbwvF/0AwY+nFfKC1jFYPNGFdYuw5/oAHo9soGVtWNkato1
35sMLP2qGTdKbOoQB7MGnnYjaeSAu78gP3Dl8WXnq9UdmG3zecCi2hqSw6FKPulxl94OCU3AdwOx
Rs50SHoopmvXpzdDqnTiCmIpnB8BOA2XWqUkG7Ctkp2dq20hmqauleVgw9rZqkKDe1OvCgPrUA8P
VixeOpOUU1sJLwcSFnHQd4IkVO2Bd8nXSYhoieyCJVNwe9E1DuXdYNwfDkkQXbtVlmyGlAMQTELM
9MnOG+Bn+qG+RC2GmImCXBK/wfZwFumN8Slts1Xd22mGfNIG5JIXjvGpMJJxPq5VmA19kVk1Ul3n
F0wOXOR/wVSHnbsxbGRvEAgRG2NqpFpetLkuv+dtbdix42SLIio3ftMGrdnEXrN2ZdashzMZxPlC
z/IN6Bo5vRwq98modvzW5Pg2VEO25lJE84Rz77JQ6mjN/E6fsDhq7oBHcTMTItqyqHdBJ+CAzkLD
ZFWgPbK29c1YpRsNbIJrMOLHYOEyWvArwYSUdqoBvv+wja9jFpicdbMycjQTQnIC8aTBn9K149aL
rK4nWoeD7ol8ZfSHQ14Vg+MZNa4J8fdowmF2L25lpS9iJ5tHWoPvse9BvFlC6IKGCr4vdAim0nhy
W4Zt/X8pu64lSXFt+0WKEB5eSUP6qsry/aLoHoNwElYIvv4ulDWTPX0mzon7omAbCaoShLT3Wptr
3rMjpsDirQ4egmAuTrgU5On/bsK5RQY8V/1RdqW1M4Y2UsgQ2SlNbls6JJ5eyrpjyX0TaPaNd/G+
J/zb16iMhw9ADvNUv+/qdDrem1nV07Eqq11V9fbOcdK6ie/WmxxwJKx8Nu+9fHQfZn9cD6Jqzs4i
GVWPt86R9vpsJMwxX3olabadcjqu7jrjghzON2uYumREjLf9kTtUbMZe+3tH+Nh+1VP6WTnAuSB2
OR0BeRLvFtBNRi8Zk/uJ5zlAOSn/dGSHWBSq/j24lfCfLLd/9Re9h837tog0SwQJBJJIE5/HmDXa
mo5Kj/6zcGT22sutCTy5nWUEEz9yecgXixHKxS1VP7ml2bbJIw6e/n9bGzsUSfBfpknMjYG9cAYW
7O1SBvfnYK12RlFHYnZ+VBzPy/Jxw5NpSDjnW6B7+viuc3k/qdhGIPzmI8qSnvDkeX/3Mr6/iMbf
o5OIywp/UtD0z5zM0yFXEQKjSzN5dAXyqb7cVX7W0XhqbLFrbOne3LjjF1ufduHK6JyxsNZeEzVb
GoUAk+mu2lu6iV4an9CN79TI6C5iPbvtruhDjlUnxHwSyAfKuo+NOIBC+aCoezZSwWf5knq3jkZT
+WrH8jx4TKPst5xW4lj5CDoPrmaxSYFNy/rzFx1ddMU//e464iFzfcu1/dJvcELA+ka7iGeSfgIy
V7x1SpGNZXO8UqaUnf2ZqnXpFfSTzumeWoP/+z9dgT0dju7i6jVKrTOtxyRseYDMi+IXAFD5paEI
51LKVzwr+cX3GgAcjdXIY6gvWOu7e9LaJY2NLlIev7Sk6FcOn8Tmp34NsYOkDIEDaDgvH5y5/zbj
OyVvuY9lmlshcGPEth7dJCi42Bixs8ts44QjS27OJeMru1Tt0YgpaT4Cjw8Pftpab7zoVqHj/TGw
AclEVEB9nrwmO9e+9WHeYkaF3NwR25vsIZBRcEoL9+pOEnlOsx63qpnGtYWI4H2hfl+VG6vdICz4
y3KdMCr32srCQzQzzD79MOWHJnP3XNMqzoGKQzayOzpLk6KuKBKGOAL4UWK2i4As/Etljoyb8TCi
aWgfdEfGrC5B1j2L83QIE5sFzkbKLPvwpZzibJ7mczGm7C2aHnigsg/KPHacmRArI9pR5a5RSKTa
G1H2AlBji12By/xknf+9sAALTX2mDxFosK89L49tqaZvRp8tetul/6oPEFM/ZMSZY5MO1X5UbIxo
cqImG2oM97TpXTfM/a6e6Z501DkzyuUWLz+KpDfEexP9LTIKUJfXuFlirCm2vtPNu23s/Dxne1Y3
zjkH2nWTaldsnNkJzxq7sDgdx+YT+8Z5lXGfHRXiy6/1wPCwZ82nWxA3ye2y33YzrT8b2z1neLM/
hy6Pbt0BXfyP7tVAAOSFHksld+Nl+SlrQvIT/MGRAMnmVeAcDPwBKwHroZst/A4ATUwi6FfejFVi
OKTFQzC8ZpoFYYwYFDYHSDaudUbajcqRwDI6INWRwQheo0H+w014H8WInU/MaxI9udN1RnBPrqxI
kHVhO9nWcwb+TKOGLcZmwT4w5eP7ff/tDWF5S3wMcTpA6hcgFsL/CFgBIuVTfCgSX7Q3WYKf0nlB
RUSjhKq/1cxVqwrrryNVmWhjJ7PQ3o59BhShCmq6srnvrjxjujkY061pvTrJx6wE7po3iapEeUsn
oChvk4S4Nzdmy8WkXyeSdOXGbMh8Jb+suarkU4RH1eAXDJ7BHA3d8NoGQ7a/6+9QiPEvo/E3mIi7
W0TH13zurtIW8SyK7LXI9SZQ1fxhWyWeqawiiHC000c0zjqOEOO9FNF4cyNzoM6VJvbKLHiwuqBb
5lnZLT9mdPeV0C/R9rvzL8upX8T7yHhPZbcI+31QW6tT7+ThQ6T7i8lLVtn4ZJFifHdbr9m4edmf
IlJEJwKg6IaQvPronPaCeu7T98EEiPHF0fTK8C6NrRoYZNfD2ne06QFv7enD6bxq100tsj6LaNxs
QJlOtaUEgMNTg7C2rh7v93I6Va+q1vRwu5kdv9Y7p8Ie17iYpl9ufO7L12GU9HDX333NmLeHhnjy
Nl4up2zVzbxdYZNaXBGJtta686JNHXn51TR2lX2bK3c6GomNVvjIig8jmD48YPbe6aMOYBn0+bdx
tCjo/1hi4bto//EAgSILviZARih99h+7lkIXXcW4rL/13K4OiELzc+lG6Vl3U7UqsPlYe50nurVR
/pvZGPra++w6tz6ajWYfPQx+qq5GKNoWfAYW8sSIRA/WmTJ9vW1yi4L+0cggPak29ACN9bIV09ob
13kE0LHT1HI9tpO/a/LhPcPWZyMzDgDPPEcPnjtaAaLlznso3PxgdP4SLsgngjwRaxIjzZMLeDSb
gW0aVY0ZUEpA0AWL3KeQzxtzUZWNyAMtfL4xu2UmB/6ERPbKl+n4bDxat0QaTpRyb8QmWLg4S6DH
iJZTunFTZGNSurM41a5e91gtXfx6mi5z0yOqbnE6btKB9CseDsJfG1NH6LeoDt3dFKXzKk1TvpOT
UOtUa+vKg06tZwR3rmkxqbVejvJFB3S2fSZm2R4UVoR3ZIZUeskfPW4jbbI03ZIlNHps+h6NNGcU
mPU8OoZ+ETzORH2aqaOT6bxVNakSqx3T49Dn/p4L9tSXujsbyFpvi2LPo5YhkYYp3TSkYk9FEXRn
I909DOTN9Pp7DOORpXqKHTzx8X1eNJOdbXX83LPff1EbMVA2PyNUZYT7lGnmR2Njw+/3ydIcNe5Z
dWHrX5aXVR3mxclBxvWAfSPAMLk3nikYK9s0LDXifTzDP9XL3wbuAoXeN/J7U/WPUemyP/3+hxKT
DxSEBaA7EIS/d731TfiR+EwLP10JxLsPtY0NtU2c4DzZeXDOgz44Z14n98IqnsJCOPOaLzpjEOGz
z7EGVJQsG3Cd5iuh7DS5h+a0KLcyUmfcBU9hyt3f/j4o0/ymyf86WEy9FTwQroqjT8vwTHg3zPHY
IrQ4eKTFVgTKCOSRed30rN6KMciestzzDjUFIYIPPS1Xneula0KLaGsWB5h92qd8eihJmDQAsZ3u
81+A/8YW671qdZv6VHfteUg2gQWY5ZgV5Qv8PyyQtn4MmV/FykKsH0y37hDQ2tmAudJ8C6ouNh5y
sLJ137bFuQI8/eIzF/j+JrD3JJR46YaRd6yxcz22S2PEe9M2NBnBFtnfVYNfjIkD+Pr8ZrXdkCC9
s0HwjV9sZCMfNbKsjyEBVcfSc5CowCUslmGutrzx6cqY3cUx0zzHziNFIrPJkzAro9hRTpTkZTsf
rEqIU1n01nawWtw8ruuuOo8F703g/aZnT/xRF04cRIDxgQY27UjT6h8FAZbCHjq2nhAUj0Ml22dJ
eByBIP9UdmEDotqQbehQFCDEwehkffDASLQ1RqNKLUHiHgHJvREJLcejl3rY4I9FD9rbWL6WuVOe
56YW69oDHnfbdLTaZBWSf4YvQfFxBizTFuqEUZqmWMy3I2p7Mq4FUo13HyNiuvWT0NXkUDBuB7F2
2+zAs/xDSx09sKaKHtRy1NgZAW+mnjbGMBZS71ibkhi7lwCckAzTSqinD9tG4kQH77Wy2THVdbcS
CPE0lZvPb7OgFDeunV9Nk5LXgTXskSDofO09oY/W1H67253WDTdjre210dm0+x5KnWOhEABglpSg
D01jWn/vvcpfo7ixPGUjDS6WNY0r3CnVb//iUafU2o61++Fge3ZNEf90sMl4NVLupT9Jiw0rDaSc
F09pkc1dWmyT7xd/VAjiHks55I8DMHO3560pEfTXiITelusGeCw6dWQuAHusri5Tb5E3L+xWbTur
F0Y6daUWqFilJG+u8PSpcUorHhevvB6DJG94vTHWMufdmnc10MU1gCBmaFuW5aPVDz9tDtSoZNKy
/OsK8tSpkj4tcnCyQuekZ/s6VMFc4pfJyo3ykemzxrC7mgbpsouupbfpWffgGVBF2yEfzLMewfsF
q3FTlpMnE2UjkwbyFl5hPsHezC7EY+0oASgsGR9yvjeau/ruyi2vejSGEnzHxZUGJEpUDW7ELpPU
3iBG3sVAl5Z/dACXWZL9EVRhhgxB3796ZQTIvjXMJ11b1jEgsQb9rrXJ+gY0KbND5M/qlaZBe1Bp
+JPe1U5+lrP8UaWVc8XLZ0VLJ3oxkRYZslWUjfXVSDkLPizF2C0uYyMIugIFUB6MUaV9tEbauUyM
mDl+n+RZYK/NaP7UTofAJkHshazbKkvmCGlGSBWy1jtRF5mVNrD8eGQ9/4Fn70lZRfrqOniB1Xbl
bGkmm/O0ZLiwm066lmS/B6VTxZiCh2c2pyQZ+DTtgJBR13IOh9i45AWiLUCBfCtHgl9EcYDX7Er9
jxi4+y+LyQCVo8CId/HCAL/6n/E6B7jO1Irq8luWFbGvmuHRckh3LXq7ONRd0cRA1PRXo6uDDnyx
phwSIxrD7AS/9tLE2k0y6smz56tYzKtQR1URu8P9AKn16gnUYHuDaBQywoHTd0fTgAvcbKVHv8+E
dEeRBrqO7cDujqhf+uViRFf06GcO751/6mPG0VOLImP/dfdqcvvy593r8plPsH8WsjlQVr/+v7qW
dnysnPHTVqLaVqmVx86ynrCWxhzVYLvNcUb7a5sF+d7owJoNzmPjwYA8QJcExMkXKm1wHoosPFco
0XIqVIAtkEyxGfWth1+OlF3aN53+++j/7zfa7bb30jkxeUoPgOCYuwismW2xEVM3L44mMWnEwtX5
T6Kx3p3vfXupwvgX57uYdi1OVBK2otoKTqGU8iGcil21JPdNg3i9s6rA/08QgOXP5RyJBz9wVq5N
mx9tMZEYGOX+CTwNe1cX2ETy0C2wL3CcGMxK//eCxR1+7d/9YiBxVer8UFuYkkGAr+NQl+IjnTDl
E66txIhCBy9EBuJJ2EjGATl2Qb326iMrZbfjZADVwIj5PMf+yKbzmKvpzRF/5NUsPsZSiKPjhsud
jaHBNMjWMqTdwVgnl4D6LloARqnGdgJXYAajVZZuzRXcRDd6kaEST0MkmmunvEuVcm/jeXm2HwCP
XLc68JDSqNljli8Y2aLJfuDh+MxC6Tw7NHf2fmbxLZj57bcw+EH6gP/4pSMbrPf/cf/jgyj/nDHw
AXV8xw7VT5aaCQCpoYLBP2cMShshg4x3QGwidTfoyl5VY0YOdPTSj6yKgD1HIjsMWsC+XKxbjT7N
h2CL0I61JZngHxGVZQxcgQ8SvT+9Vm25Mm5CeuKY8kjfREwEw7rLR7r3wyxf9bpHXQU6/pDVkP9Z
1ZfIc9s0FgC8BAMLP6uqq1c2kvFXlyFEV9GmOfWlCg5W14xJ37rzo2ysdG1Plv2+jKN6lv05z1/j
2AQrSj8maQ1uf8p9vJdlri7Mmc9hWkhs2vBNrLgJ3QFwj3Q4z+S1HYfhYryM2ojT0Mw7V9HvRm9U
xmiaSTUIJfaeD6rtcgaj7JYhO0ureBAiTYzup5OFQZ8gVtwdf9JVmH1OPW3W3tgEX8OYU3lioIld
ttVt6JvO+BCvlWvllWptlL9cdTsqRIwBeEpElzb7lHaPTqkDsc1dC4yjsET2qcC685TXtjo2hcXq
uBmIOhpZhjJd9amVbUJn2pQIFEugNYtpNUZhtgv8vnoOBh6cZ5c9+C6HtKiGEhC5rqfePou86pnq
1D0St/rz7jF69M9G5MEG9CS8npaetl8F+x5MmdiMES0DlYgZDf7gnY2HWzbFrsGiEosoGI0OPKdN
Jwh/vJ2piqZtNU0zIqzwiLJmz/IZUPw2ybpCX43W7kKxsSIr2NxGkKx5coDlug8aWDOe/MytEzOq
O9fskpXpIfSQEVn1QZ+voppNOyTaTSfQ+92T7qt3425Uesb/sQ/VEvnFlTDMawcCqvbtLEbXpCA5
lr59Mr3SMCW7tsZvYq7K6BxbHERAw4vxz9ysTQA+5FhFY8hJs29LevEUgoDw0DZLEtBFPmNpQLRH
ZBqFdDe973EBbgxW41lQPRmXbg4cvKmWSLhty42du30Sqe3k4bunYFKVWz274LIQu34rZ7azwE74
7rasW/u9tI/OqPSVKPXDaljxPRUjsGigW17CNCoebDZjc7cYhK//VE1AnjImCxA2+nJtTqC86gg0
0cck1YQKA2TYB3h3bMxJSvYi68j51L0Gpboeo6QD+OwDKLgVUHlsa5ddvkUczL2S/jjmDSp+DDrH
Cll6+d4CtO2ZTPiX1aNAHkdntAGXCEFXKxVPxmr5mVr7GUkTI3ISuadOlt9uQ7W4hxtAyC5hNNBn
m07Zltmz3BgRTCD6kGfe7ubba17GjTVLwBud38xoQR2QJHJHb4WXsPVsE+1eK2QQl8u6aZDlX1UN
L26XGpJeHBCZp7GzuDjljGkiwv7WwWpMZ91f11y7wzpnM0/MdQySusC/i69rHv3woR9Kcbvm5XYA
e88De2QZsvSa+WEOgp2RzFnMdbv2ON6u679ds+mkO/If15wWLQW3QvKHXujtSAoUFGijfV0ATL4h
Q+0fCAF8BwVfcDiVoBathh6U5SzwdgBpwRISlEcpBcoG3GTSI3mRe6hMM8wpui8dR9qLLcvC98Lh
9ddgVKDKw8mYb1psX2mMLCgTpFgjhmRPTvGcdw1CA22j1y3Ny2cAI8vnpnoPcT89GYchsJ2lxk67
MWJNC/uKzsbRdKnKKVyPfBRbo+sAqUT8GtUUnGkvVbn66oZxO94Xa39oqiSzVflMU69/QFGB5O5R
NdOAP3OQOzMWEl4RYnkIOK2aukauFhdsurapDmJgw7u90QlNxxPqu3zOzTzsQ6cp1xYN88TttXeg
hajOqW67VarXTCAeUcj2daaiikteT3/weVuKoPtzKuffRlrZb6Ecg3XeMnEBHSzcA9saJJbdp0+a
8WkJflXfsDQ+iqUTwiAJZgT7e+45wKL2c3U1Z9aT9A55DhQE6NhJHfptUthzcOxz/ocz2s2Ge4Tu
lB96Zyxl0q1bp9aGCOahzlETrSgLw1fSbRrX7YBgH63vYUovsqr7NNb0kYca/+RcN1ue2fJ3MqS/
NVT5H76mxcodJ/bcpSlBtLmgD6Ezf507FXZ9+OW82ZCGT8ybo1XA+fg2ZAhs2Bb75XxjkwU8ll29
jaba2vrYuG3bHsFuVrISDAQrWHuTsr6TwYqZsrvPqBPBlreT3tFCyjd8jO7QVMuobWStwBAeUPBC
WQ8iK1Bix/RccGu8mZ5ZZNWHwC3UxnSoRALuV/jNtXm5tfqx2y8QtJc58h+NHbhFsWqtZrxwhAcv
AUGg79YxSp9myw1e8Nj1e015sW3sln1j7fbW0QnVxh5m7H3pMD+PvP24XUg1ezFBwuKhmEZ1tlH1
ZCWXS89GcpDZIN7mkE87O0RYseqH4RPhI9Q3ggNxUPyJSKta6K3NNQpBOzOn6ryujzusGh7TdBxO
vqLl2hiI120jzJrvA/alSVi3U4LKHORduvjllyHrRjbrmYflKU3n/MknKHljrhJLfgSKsOy7+iQc
jsxqnduQbV7hgev4Zz/7aaLnut35Yzi9zdLem55F5XhYqVYVQA8kehBFbsczXkmvXiVem2kUcRY2
1U6mRX9jMxhKg9f3Imbcr3Z3moOVBs9Eh/Z+eZu2JPeu9dKEJdZ2jZMjtrS8XDOgHK51+BsHdfD2
Qq2rbE6Q6nVWppPxUiV/nrCcPBvJ10N00OESFJPSTrDMtQ5BqeKgrPlr6RLyVKT10WIqfdeBxD+n
qPw4s7P0vW0tnQwU6RZj9SsUjyLupBC0gVWN7p9lHdKLkZYR7TFMX8UyoppRkmFx8hqcd65aDzkS
IDmKjRuq8IRMVHgaPIXVqWq0vRuD4cFeDC0LSbP+yUx0vcOk7wO/mgPXYxUV0GOe/dfhxBG77Wf9
e2p9G90037FBVStPRk4B6AHvQcnpnKQBChO037RMbAVmfufJ6jq3lAMaTx++nAUBuEIP1fom28LR
sd00/R5oDQzWiefUp/lTmUXldfS89Ojx6I/BL2Gzh7Da2H2H28ycCOnw34a6txAOBMgnGzJgFqWf
v5cp8TcViRAVW8RmZB7ugqI+GVE79i4Df+fqSrZAiJFwmETxnnLEx52aqmUhXbyHXhgmLWVf1rzU
BbhpbNobq6LBd1fy9sF0Jelmdqh+a1E04xHAkVdznkq4zcFcVLWMDyrPv1+UsVatdbsoQgqNxULR
IFOxMK0WDpaJ9RlRjNkUM+xkbvE/owv5wssKDY3LeKYERdOMU3BjYv090M3JjJktTl5VLemKdDPN
ejVUUf6cetX8ChjYBsHu4WokOkos0TLvyUj4ssYejO7iJgEOd3JSOT4aG0Mispxk+GAk4AafAReV
N4k5zvugA+tibCKtfljcyy7BPM+vlAFv3JUu6k8spw9pW8Z4NtjJWFFTr41FNPWn20kGqePMKsOj
sQq85xH4dtvjzep7DM8UCqYBb0FffWQIwJ8+935b7MEJky8zahihbga1UPoJYlrS/hy27CMAzg93
cVPE6cTo1Rhpj1NJp4sOoiPyRRdKbkWuu4VdJl9G5lQncJTB/Dd9+3VQhOWLcUX2oogRpMbCfXHl
w6g2DvieW2ONOsQugYst27G7lI7L12VRWWtQibuL10hUrBiWw5yHKLyWZ2x7UzYcRK+46azHvAKD
207FhHonyxi0QUEkhEDAsNwj6TInomDi2YrG6tJk/EKJReSqLWds2FAAdW+sXtb1RzYhjsuqRj4b
HQLY3zwkZ09GlUUj25mNEBK8GGCyul1nyw6zL0bXVu1vUelvWBvR9LBRV6JQ9Go0Fsdab/JKkHqX
E/CpGB8HNd3cjceoA9x2tVfsjBjyXp1zqa5zoL8JpvqTUfcI6cS4QdXBiGnXuAeGN0xsRNOMrf3i
9GV5NmeK5rLbITHYr+4e1FvrsVrjRikfR1fTjUMHtcFM02xFLwNUYMMlKqQWruMft7+2Q0ZuPQHx
tDWjgMhuo+R+ntgAvT0bd0/MYmXT2f66/DB1sQfy3sEvSJEpmv0tWOIrk+syWa8CWDgAMMLDXWWO
Cg3Ovo2KF0a6qUZF4qjWOuHN8JVT64rMAXIJdfF0igRxrYNN6abDDUp0zxyyLrzSTLAv0EXVgeig
tfjyc6Jh3A5BMGwiXmfrsUits+WV/dkreLUudMl/Y3vDFLrbqav+q930x6u5wuavlNtKAWTWZNJF
ctudYwNuvYuGjn0XDcBVLs69T+G8ELLvVtO3G0K5boG22Ye6jh46x/qz4c704Yecb0nb+olXYxmG
Vdt5asvo2mMVarxYHrxOowVUWDVGW0AZ0ce2XtWQ9U+oEtU8lU75xsti+qjzNNwGNZhgA16dHxz/
LEQOYx5QCcAYMinNkkkpCer5cWxbiiJDGujuki0ZlELzZq250ptplMDBBpF4ZMTO9x7yeuebrhHh
ePZ1D4BG1PJhX+uWbmwgZBLl0xD/tBwElNmlSShUuO6Zcl6NtQhQBqUObdRiHNOtRvWYVU1GyWLL
lvTMi2hjtf306CzNVGXTIxCFPya7LQ5GMvpwsL+6Gp1pqE80EONZgPRSgeqTGpzcCZCHl6Us5VJz
ptuOi+gSK9j7eZqtjFW6ObKQrQvqG4xGVQNeGjnUejISq7mKowmE3bxLfx4NGb8sbf0nk34gxXmw
BSBKS85iRHmrfcR6+lPOwk+JWIHLjIDQ33mMqDj37WAjVV5d7h39CdUtjWiae0dHeMi7o9O4nClj
89eZTIe8Emwn7TAsLwLrBDEigUXcNNgRImxUjRr9/zjCCh/UCvY20x7RI0TSEKVw6dUHS3lslHcy
0qCJd+SW891Ipglca1rlVDiJU43WVaEa6FUhnrp0NsOwrCfL052twfiZq9UyYs897wSiCL/6fOuR
UpyQQX6zzZ+UT7a/drkfbujy7zNN3rZH1NokZyOBFVGd9Gi9GalFvaNTK8M5KUGAOaH0nHVrgFT/
OvKyaEj6ovk0HqXVfOmNOKHAoOfW+Rms5z42NbhmgOzjqCTBZWzK6IEuhmopziVd5saoWh9cuByR
tNbWV488j/6ca3unmFfuVZ/1V8ea3Se3SNhsd9dKDP01wNQO3j/CKMbB6EaNmqXErb86oUSu+xRE
WxGcfU+v/MLOTl4v3ItpxkiDHD3n6Vbhy/HY0MPAwwJ1ZKbF4iprox2E1IyfsaJ+5YsSDL+2V+iz
iHyUFfLD4+ijFFJkocJQbAxGXqyEpb+FXqqeOAflSkSj/Xw/SsnE1/WiIymsbhH9bL37aemdkGj7
wRfIKoKzOh7x818iK7OvTR09GX0LwjzCZl29A4ik+eTYJlW69t/UgAUP8nTYci/6e3dRqxT07KB4
7G3kbWZw896xkQixRMJRu+jMkdEZq/EbVct/taJQ0Vdf2bJ2FY3cTsjspGdgMwFa460+TMAgGNVd
b46k36fnIXS7JPKK+cUt2ZnUjf59OUAB19Ec8OZLE7ROGEd5qsgzwy8x5AM/kNZ6LBn2EJn55cxh
F80o3xpOIwIk+E39pTEGZ7aBOfqrR4i/9OJXFQjvKLfX7sIAmBxb6j5BtVbrBT8lScYyFWsjlp3X
nzyEbWIjdrrANg0rhbTN7GHlEHs7jnn+ZIwRkW3c4Mk7kt6xXszAbd4gsLqI3MfAkUCsnSHC+2LP
oMd7oOvV3NYXw3I05EcKCJByY1LWqN3lOu80z+djV1Q1sLyl+058gWgtULa7njXOe1t3n5PnlCg3
Kb2Xf+lErImuhbT9sxjWBKDOAmslEAIVDoi7zszBOK/xxvJ3+BCrt62ILZKpYhXi48BUGNHpXOys
lpevEfs+alZzxZunaSpdYN0isjKgT0pRklUNXoWKBpN6t6yzcN3pw3jxGsmzto70RxROiKAvXo4i
xst0/jcvhzTWWlg+RzSkUO8uiNXLCHU/fJ3WiL+cFl5dOcptQ0ZrPdk2cBx/N7mTSMRUABH7S11Z
eI/H4LwB5OHVJ2MATUJcukEOJ1orFGGq8CzjPfOa9aW/q1BVdFu41PtQgFKWXZv9yAMgqFCCJjzl
QWA/aOUGMer0ZT+WnqzNi1dUo/jqaSF9bXoaB1DGv3o2duXcekor5D+aEilR2e8yljffF5iKx/if
gPIh+lIr/9Xrom4j1Zid24YUx5Zoews4tnxGpAW5rUChEAiqbJhehZw+Bz5n7/3/UXZmy5EqWZt9
IsyYh1sgZik0K6W8wTJP5mF0Bmfm6XtBVJWyj1X/3X2DhbsDEQoF4L73t9dHMD4srTG5JmZUnzWL
+F3koAzLWooqYlE0P1Nq5Yjdp3/nEcoApW4/ltRrwsyCQFX1znByZfXJpF+EzWQSi6KQMYi72f3O
hPOYgq39W7O0uzyT+mcptLWSxErRvET60XVz+1gZGkmilFigpY/Tp2lX95idZ980JfrseSD0uJ5f
o0arXgcnjYJ6zouj5lXVq0qqCi6ztwS1mdSv4zyqDx1iOy7Z6nXbw5rcY7zMxePWZUuvDTLXTU7b
/ksMVa8RoH63UYL4oA4n52l7q63LTaYQbF7/tLW6xPD8PFXj83buNJXK3q4yK9yadgyIc4jr79u+
UyXkVaSW6ruUPKCtSsUroavrUJTVdyNFbmZSxHuWrtu8a0u5b1ut+j5HsM34FfOjqEv1o1Z/brsr
mpseJpeJ/dZ0tb1TdeNnZfTNEaAkApX1pPNQhJ2ZiW+lFPqp0pNmt510UKxzxcVIGWrn7TLDPNWy
yp/zClxxapZMIJxhyINqiHgUNjyriSY/111VPCTzsCMqP+YBdTT90R1GhQTp2v5/PPh2qvXd/usJ
tHjo/KyrTgQ8CIl2QNb1wXuDE9ze91pt+Vt/iSQwrOPRuO0my+mP3Tq3+HM3m8nSCRSRvJ9Tg/mG
TxLxV5p3nt86Wn8HLNr8hgKfyECbvquqlzzYdpP4y3oTZX4wHLyshHCwNu0GJHpOoOBua0bG2xDb
3XuCqu06iRjo23qywbZ8h+LvvM4G3xZz/1fbylDVS4ITTP8vGTzY76bhZCunUH2ubQdgZ94pl8ij
ykoSk9sbaa0g6NQk+rM8+24N/VXfjl9y1+/HVP6qS8R/k9ONb5Mh010Nd/3q1HN/UtIUFVHUdg9i
Vvqwhrv/ToLot8iG5O9YPVq6wedoNP3NLdzpw1mvPaWujMcsazQwy3Z/7pIluW+H0tqlwExf1fVG
QRpz+qnY7V5piImZsTccc0ONjrNCXXzX6sYK13WPdUMQYmvOBndAyBLZranokXHUvTa/NceYq1SU
ShGqVWa+FepEthz0Mc9Xmp2VTTTt6razQ7r62NhZcxu1ZdwdgZPyna47J5XDPA8M+W20tsmeAOvs
b8ca0SSOUNWH26iwuvzYuyo67/Uze16dHmNNmW+jxVoDHQ+aehtdoIMfSLGjAFvfSDokQtLGMG6j
1IdbByhb1q2ZpKpxUDvbvjV5tmmHpYfbvx1bTuNy0K3Iu41qgz7B7mxMv5jbU+vW3REJ1pvWTTBa
m0G099uGf++/XmUGhLhluvvnHttuSQLcjERecdiabd2qQZlYRVhNkfcgTB1B8dIFxbAy8CWofj8h
ublv4mS5dW77bZu4yn46qaWdttZ2hK1EhH7FuM/W4792zQpiUagXWb6sb/O16XT1VS+L8bwdvvW3
S6pc3AR8EnX8CJzWA6Ks9MJGRhBV1xNrgpsPAp/qKqy4vXy9WVR16aVRqsecBfkfbzPmPFRR7We7
bd+vN3P0/IQUs7776u9jRZztSHnf3vnr3GmpuwGBMe12DuclcrSamHbe3zZKavZ3iZdA2a2hJPy7
uygSq/O3tl6rXy8tUmkVD14AGooIVWQhd7eX265dXSh+0rXebeR/OF1XpJTsxaQW1rec1/PYcc+q
aGubs+IGcenBbMlc5mb5Qh2R5p2amF/51rSt3GHdlFT3FJDE75Jix61fg0t7aqTKNHaclw+t7YBs
tW5/n9S9+SaIBmz9ufCm05JQr387OexqciTp6BMDYUJLhf3dtqm7zLuT62Zrdh2qPTUC27P1jU1D
kpocP9XmwESJTP1ba58Xbdh7xnLhIWwSG1sH7MgZdgS+eK5sAvxNe7+NaJS2b3t/afK/TuVF2r8O
2w64HStj6wzaYyqYG7WHedaVOyQNhWsK2DxsZjMt78d1s73a+lISRmHsqEAG/veBhEfyH4dlCiwC
ta7O/+jfTrIdSpo82kumy7d3/G9vth2rSQ+dqLpG5gj9FgjM9upavL9xkb7ISTecUmG73smO1Z3c
UExf+4xGjPcBzhMHvXVW4xgrfVF0GZ+cWhSHMYmL9zTKnwxKqP5a2ijjZ9H9uYeXdP+XPSJl9XJZ
Opifni7uvL4jeNXF5Z2OhYtpZObpq8spMhuF7392+TpC6nl/BNB8764n2fpvOzuz6oSDaFR8Evru
ca55QiO+JNZI7MQj3SedYwUGym9mq3u8ddYl1fY6JZxbX7UOtJLiX9bYarid5jagOehSqV3efXG0
JmVWg6KI+uCr7wbg2tr/pHT9k+z1x/i2f9tCTP3H6f55oq39PzO9NvjXhvjiquPBvh3ilg3GC3vQ
UIh4yLhMPrgDwBCzJsjsVI16aTJg5UZCcxvpo1bvw7iTFM/zX95vnba0DcIis5GFuUz92hjb5wZd
qg/OzTm5Xk64ZJT5k+5+bGNbT+NFGegGD9uUdf+tz7ZS00/LYhXPWPI5QSvwXN2GtnEk10zbVde5
vcfWhwsHbkFO0h71yh2PmlDRwAhB1UM6FvctsY9j0s/fmqjSRn67LtttZNuHKvMuaLXBCLV1723A
oQRlXw3GTFK60M+VlQ/tayQysbMalYoBN36BAj19aiJnmWaJjjx0I/dTQXnhXLbzeW5y+8DEMX4E
mCkBmZnae87S2R+p8ftlZOBbPGuM/QJ8qjMZHpolU/PzIu1flYgk3mDI4jo6anFSizw7Keu8S62a
aoeDxfRatzBhUhsRpubmp9uZYEgSXIm6X0PP5VeI8hphcVEZXX0xLJ08rjMXNdmhf7e3V9umTdvq
aLbG1Wzi+N7+z4bQWnxPDYVyJ1JXP6hu+7kNfvX/Y99lapJV2/Zfz/F1aJK7w7kT+m4791f/9uqr
b6nd9C51X756vnb96ts+TL7c64pLYd36Ybe9KPlLD41d4rwUW+29m3jY7TixsZ9c0e4A5VXhIp48
p7NelKpzX+tSf6ydOX9QSaS+tr22+IvTFZdhFN7rEmG5RNzF4Ttg1GxHe28w/acUiaY3z96Jerki
2M6UDVK795LkxzZoUUX2HHG5MOe+k7lVn8QcU26D6xDbKBVU1eQDWoatvb0U/IjOKFq7izVN3puI
nO9clCPcd1p6r72IUh0fbq3EJLDlTo+3lu0cxVKpT1vLw7NItwvzuTScb6peLTsxdsvDtqE8GIR8
ZKhIFOgrG/NfAxJFJchj1911qtXbfrGN4P7jx7AHj19naPIM6VmcHErAj3df/f1Ye7vSQH3pjU0Z
oj80dx1MnMcO0c2jWWHIMpuODra6RlqybgyiIvdCkKiKWI0wK6WvN+KDIRfA7mtr2zdLTd2Xdpof
7T4bHvs+tDNlulPTeQwFka2f2AA1mv1T9l0fqrkAyKrUznUeSKttA43Fnclo1c9htAwSyN1vT1DH
NrdddRbRgJHDHy8zCwkuad12CbJYhzqu2fWOBUp0WpERHbUUj7Yl61cISBUZsxKUT2nWr4IJzkG2
dhduo8KZrHs5ineC0UUX9NTeuX3agsonOzumyeJbzgitKPbEoRog7vplX6rnFojfbZOX45/Nn8pi
i6DUlPhCVCi+bK+ipUr+aG4D/+gr1iNqt8wqfztEW7od9xbrKMlDTUlCxmMWsOISVV6GOM2eNEsO
GOO0zc92sF+9STVe834y4UuZ0b6oh+gb1HPCArX82SyiR6w1d1f4Isb9RLYzoLatfJjSRG0P1KzO
uxKV16M9jtFJawE9m60ePerrhlVTcx0NM2wywv07NLBM0tvxug1uu/GI/k34Ojtv59g2kGQRgcd7
0lTo0hJzeZdLs49NY/5u1PW460mknyanzw7pgCI8WvEfmZGl16pJ4gAYmU0kgubXQLI2hdkhfTJm
pBf/OUKBL3KvINx0mhKQR9k6H0Ycjax6pHOh5q7+NvY/7bUb4qt96tfgIFmCxkfBHB81VSh3bjcq
dzWInrsW5fVujOGVbANb3zZqaSxzqbBjH+SwTeBBLlEojXvwOhTirmOmP9W5eG6bBkwx0q5juwAY
L5pS+YC8Gmw7QJvJw77JzbvtyKhEqhP3PCAUtXwWmkp+96a18TqLuk7Y5g+ZbekPRCTHfSwU8Uff
NiqzpAnWcMZ+9uYh3+WsjIZ5cvlhcuy2sWShX73qdWsYFTcIXyD6O02V88uRc4/dUAHt1excEX4d
1azHx0Y9+O0cOYdtYPsoEdoHnwx06m84KCAqqDXb5H2uu/xhqIFOktAn4CyX+eA0rbPbdnMjUgR4
CfDcXUf/v48Cftu89X3rK4Y+POIEMzxSjTA8guA5eWSS7r76+7QkUbwsLstBdtsG8kIFN0lp6nbQ
1s/fOx/nblxDXI7xADiDCPvo2t9US/0QRWX+nXkHkGTObyVuE6Qhbv3utIodDh76OiNOulNbusMR
ZZbxYNXtv47mG/1APfy3Efe/OV18D8kuG313fek0IrlPLOlihVfk2MLQ9zXQDdMDvhbqSg1EDNy6
9xv2Z2P6UONyiFWqgrbW1r92bXt5SxIdbolfvawQ/K2QjnrWoydFPCMSTl62DeUzSpgB591vTeSi
RASiZj40GTWKVLPftVo3P1iLGF57su6BixLwtA2mWPTslwSyzjaqOsV0EaWxJi04VIo+eZ7RcW2D
WxeVFkhtzflha1kRMYaovYtY3pQYDo3ivNEGBgSlIVx+YhErquCLSgCtj69sa0/rPm1Dvf0SmaWv
Ou50kpCuXlwXcqSu6O6eKe/yoqhgu1xvepvX1tal6vp72VTF/bZ/y0/2AKSHp866h4uM6GlITAL4
nMyjmELqIUoxPUgmPb3aoHJGMXH3qYunWbWZPZrpPXkpNeQDjU+LhcMH8FPum0+THGrElTpARTGD
S1SGD+TWHzEI+cf8bHOzeXIgChXzTLa1EM4BPiDcFpyj9mZVIBKoscuzbWzRSE8eSceeFEemT17E
zR17gvG7S6Db7NQZRJNphBVL2ev2SrGQGzW1ru11m39rBlwukAb1wwVpfeJPPKUJxRI545E8qlEV
jG1khm6lE8XNVyX50ZmeZm+dEXlA4GLe3y+R6p4NXS7Bm55GFzfLijPXP9WhMv9rBZQ91xhGnsBo
fnpD/CPJYu8QpZoHjV8htsVymKdkyq9oebPSuTjYq+DBbadTJmv+Vg8f1PSKvN3yZ1Enj5R4efuk
f9QpL6aQW3vtDe07biOur6IIC80+ItpJkaXEHAbjToQ/eA8Fw8jVQ5SgTMKlazNsRnr10fNUjFzI
E/r6As4fdU23Q/TsKOcabFdIpgMLqJ7nslpklwnZop9U3X1POB5Pg/RXbpUagkGj28WV1uxhmwp/
NBGYwowK9DpF6JR+ana//Oia/hBZ6aldrAejlurFg0Pv83Aadl6KtSPw5L+j/ocsRRqw9v2dTRrf
RftZYv+SeeW3QSAm0et+b1B1rKNW80dZV76ufIvLPLCojMdxsruXVWL+oJTMrvO9wTdTepK8jNP+
VpkmhJb5TjVAc0ZyzOpEpqpvUo62VxVlDPSlLBBYWd/1VF8QfDOn9FIsKNnhE7bVri55wM5iaE9N
nV9TG2X1EpO3s/J2LzEgPKAW/aGMZfnaR39ju0cgUbZvCtFR5gnLtYY1ElC4BsNuKnh4LE6oajiL
qgl/ydJkR1i+MxLJ8XeRxfKqzcYYDsVrPwzam+GcBxSUgRIlrxp1IWEFWgtEqb1GPM1TJcuruUzn
CqLp85KL6wh/eqdRIrNbcv4ZJHqHA94o8pzGJ6/pdo5em6eokgaVL+MTPALJ5LNrDqmd1P4w9I9I
P0JTziMqZPOsVa7iq/AWUdr1L85SkbCcqyUE/iHPSTaeZI82V8VqAFgxhru9ehxHaswqE49aE11X
VHlk+1PnLa4oe8+63j2Lweq5ndtX11maZ8fcJX1jH7qe+uQSH0pKr4OkdO3jslDHYMJlgZ1QameW
5W4wUpiIPhhqNRVrZtPNqDjUcwYR/8wsItV3zdxAcM/tScJp5WVD3Vvh/zG26CodZWUPB9Sap6om
0IU6kl23s2jb8O0EMUaNGYhIMS3jgWKP8jxKU+LmBeVkAll9TrxU31u9+qDqdXNGSL5whaWufChY
H4ctSLtDr8+/eYjZlMks3lOLwVigMDPwefrFZ+wQcXeMg6h2dm5SuL+ey6n/zFwWcLPTpH6p/wQR
+IJlla+T0zvFBtAEJxv+qlv+PYm3PNamnZ7VGsg/GXgoLQGyWe9BFvi7dO4e9WvyWqZLsyt6hMiy
/y2cnBAGAA2YYXW9W5TUfRhkdBKLu+b8/SSa04tm9G+lBfQwq+vPriyAXUQt/zyhoXmIhnvVTgZS
+CSqtbZ6adPheyzNbl9YqX3IbRIq9djvo0GWAZ83vwiBuWbKFyJq4fm6sIb7puLL0orkVYzk9fWG
pUuUHPJM7BcCykc7ae+EqOQeG7W3EXpVkkXivLgk14rYw0pXz/ddFd3JWr7M2LntVG14rCPtI9Ud
QjWtvKisN4J+GYYdlYvWWdGBTyRabp6KRB1D2TV/J1pV+SboPFX+rWPUA+Qhm4KmxaI0ip+60tCO
mTjLuLdC2fiV076oRfLemGoKpXRi6euKa+rYeLYZI0DrGG2q9MSJkvgizN38o5MeQJLcnQOnvatx
yXLt2fYTr9R9R9TuviLdc+2RLMq47a4lNc2XRdT7aGIORd2N6nsKhCxi+hmIUuvDqGIqsgg5PSSq
dxyLoCNCf66U+TdmizombJ/WKJ5zyxhPcBUQ4Seki3k4Y5tsIeercBIJCEPjAVPy83fWivRCNJds
7LgHuxMmvJGt+70yjSGghfeiqCe0q6DLMYsOs3oo/DGnODUZs8u2GRIru5AdvRRCUndEOSEy3uHF
zSmwILIEhRML3k7+nRnWuzXOf0m9IweWmneIsS81VYjAWsFL2hCwjUh+a0ENQ3gtXt20t65wkCLs
Egp5rONWPGIJfXAhijwlFH6bvSh2gkldqFOYFYKMwrZLG9HSCnzLtFbsGn1F1FRufpTCje+yhCxb
OxrpZfGEdYqYqcHyyLVzNhpUaKblcqmyfDyWUzbja2IbBwwO5/shFTGTWcpakcc0+2EcdSTVrbar
MyhCoovTXYxdVU9Zj5nYJFPn3nr2aqbEZWOUxxQqBPSFwgu6XCVvbiKJt5LEerUNbwxGvObe2vY4
KHYalGXmvnUk7QPpWP27zFLFh6qYfDPmAZNWFPXfloaVk9YM1YfSkBP18m461ZZphZS84pbK7fJj
sqj0Salr+aCsGMvfFu0DOlV4mj1sah5gvd9RqvUx2Tg1p3miflSp1cNiQMAZWwJ9c7WMH8TTVy/0
ZvjQvAg2ECqpD89qiS0urvyIK24RU1Q0H5SQTb42mPIxVowzDuf6FZtCj4CEE4VbM0sW/YqztQJX
72Pp8hV0gyVJPMfdvjEnHrKmeU5t1sRRbA7XrkvHa8vfeplcuUdwxlqZB1BYe4JSy8Kx7plrE1Hy
HpVFKq9dzlc2msFg8ynrKMuDPp9Gv1a0HGy8sUZBe0SaiUT2G7f8QiZTC2wk43tVVdo9rlY/3KEg
xdwC1m1U4MzqMu+HLO4Aktd20BAiBeVjFA+NNTr+nOTGLicE7BsYC+hV7j3BzBn3S30d8mY+9m0W
XRf+Fmg7d2gW34o0Sh4JpALgYhHBdENRH7S4l1z2y6NtzjywKwkcRQUqPiTrpDpiJasOWR9QzNDt
DdcK4h4vAVM18gd77KuTt2juWUsXIxzr5XvVV/tOVsuhaUdmFLX3jjg47OWYUfjC9R8tKH7nxk34
U2y0Ie5I0QhqbSjTUZ7GflQQaMXVcuaWTzFWllEylESUrODf+Ai35Kqvt+64IHBli16ukN9QqaXF
gzuh8IGAQFD2kRX0nnB8VVQkInk8dPi+PI+1R1DdEvu2N2p/rAhqVF7shnkV235LZnnXprUdYvI2
nGEb2vdZAv6hzhd0C5hnHzSTG2rJFBpsaHZXGg0iXeNuVjprN1i4llDb0eAz5Fh8sgdlmJqjNufX
RGmjS8el6jtx/ZfpLH1gkWU84tZ+l6YZIeTZ0Xa4k1aHKk4KzOvfWltrHuN50n0iat+5e5NhHpP5
DL5ymAeMbtpYeQA90F8ne1L8knT9PdgKoKi4bvae6p3Tjnq+ijBP3slHot2IG3qEP5XEU7u06ujg
aBocBsAYfk35u6rlV8ob9/wkpmvXkm3MUSWe48gtAyHc+0JlFhgrWHy7Ksy/NtoZ9jz7WoenuVe9
JYnt3JWd8ltO/KMmSzPuzbopd+2c/2oN9DsS14Uw7x+rXmZ3xTBOvpLN4Iu88aHjue9Qeg4s0RZn
oZrRbsaHMUwGKqX7KDqXYy2gdim/zckcL3D7jcNU40DfT1bQJvxO+hpMHtgtSkANAqPzVJ3ceRgp
0qmaO4h0V1WypDKQihggonQlg+VHdeEuEfZFTt50xoNQ+poc2gNFtrt0ggHqNslyFFbRIq2sX7u2
elIAZwZuT9rRadtPLSn0wJCayRVWcPF5EKf7iSo5KLtu3FztNSbag0rajat+idL5GdjMENRempyp
UVLJXi3f29ZAK8e0IOSiwJ5j5q68TFMS2r33WUQ4lHfOQKyj249TIS9Ta8N07abrhMiw5Aa7L9z4
3QGTvJs8vQ4ygJjLFNsshge+INw49zb2krvEKd4rMU1hQ8hsV0gU5UWKmrBS4usi9PqunNJl10Y8
ooQNFcuJvGKvZIMTdCKDjhelB2JwxTlfypOt6vaFOT7mtFZ3NEHZGZqmHGouJD+aHwsEHKPIkqeW
9WxskWjGcIJnPnUlXdOyYlWBQzo6K7vaiKeDqG0tzBDY+IkbOFb2gNGtxfSmBRyKQjK0nPwp9ZIL
Vi1y13kdaDRTqHtMQK3j4qgeFb8NlilYzvr6kIs96Knd0tvVPiXz7McK31w0q7vWcaVPuXKBZ7zF
nSRK4l2XdZ/ayhds+nZ80QRhIfiilFLqia96XhR0hk3sKcqmsNDlC/8qd8X8/SD8WWCJUIfxbIRO
gUYmJiiHWt+Ru7GQWTjpmD8aoMveU+Iz1LkGCtpARO2dDAamFPvGgmjaQIJAHV51z01BCZdBItAj
5y8nFPTFZM6+ykza7LVivf/8BLMwXpKseFKiZgkGVYvuk9b4tE3y8MtQn7M+T05Q4k3fVJBzVWQz
aufisMqk9PQyGGqoLYTDm0ZTue9FlM5F6JTy9tzBMYUYVvhI9xs/si31oMKtOw+NJW8ba0EFYVZi
CGEIPEVevuyp0ZwCjHgFE1mFlfokMoQAXnPSsrE/T2MynLdXX5vYNvszjpdEbHquzMkh3I6+/TCX
hXvgn1ufjUKtzzbxrn234EQ75cs5aXgwZIJFm0ddUrCdze1IBvTFdGhIMJqudyF64fqE+q+J5slz
3pTv0hUEUEpzlMclxeWIB/V33S3mM7CR+TwafbkbcKvxK1sTQISt0udLME+DUgyEFw7TvJRnniIl
i6Ap2ll99W6nqAI6vCc5P6GW1oLfbFaBklbY0MxudN42TF+Zh6b51SLsvo8UVZ6XHmOdYrQOktvh
WUL1g7XAtNRvZPWKSeFfbVf2t+9qe7V9TeliacxUosX1CTwmhwjQHSta1hnbK3dtTqw4+H+Hsi4n
PjQbe4rGsx2/UdRUc6PbaX1lsLogK+s5GWibuNSCVm3yU9ctJNyXEDfxJ03xsl058YeRfLO0eiVB
MINv2ygKuEmtH6ABKNdec4XbRZIxns8RZCs1AsVdNMexbVaabeT6YG3GjrpEhckaMtjJOG+fAJgH
eWFneSNtV595MKxUnfUlKPua5W9k4N2IiBJUCOXfr1XpsbQaTeI1raudETro54Qa86B2qGNrfrpL
8ZO4i8s3G038cnXLZXVMu9QHH2+8BGgO/6tan6qzXDdbc9uYwDz4mf+fhqMae9uvvTH/a/czlssu
SmitHoNmsD9ZnPQAGgvd3tmKCWCkzI94s3okddghrrvzAsXQx8XWl55En5k4DZI7NgOKv/38K4ng
RQE41JTuDkuv9FQoIvXth76GSt+nw1MZ1Xc594FzKYwiKGrxYxbYOSiwxnzAjMp50R9a4eEqsiju
zsklRD87IZ0QZ8sz+L+Se/cicEKNnxyyYpF4SZ3hTaqucRjWMIFqWeI8xZ4/SalfZm0JKeH3Ruel
l1zD3uCilxTVq7eVQTqEEGMKKYfxpFR2zqUDPzWZU6A0jtIyayLO6AFvaIbiDLNbPWIlw7SKYqwL
X80JFoxi+QtZZ1+ZEGm5hu7nXmy+TJZf1nV+9qrlF/9sJ5gRrZ7MEVqVq2ddmJIi08fOu47JYhwI
KtdUjQUZS4jQkm31oAqKGgeWUUFSwNXui7h6sDIyzlWFX2BfHii0X2BoIkIbqjTyjSnRArUldbzk
H6j+5SUqIclGsDXCVlmauxxwhqHB86u5ze6dSbqnoqN2w1NYKS/W0v015cnBWbrDgFjmxXGS6sAl
UB4j4ujvVYl9fJkpP/oVmmm62oBiNCmuisq6p/WGXV2kyY8YL10iSUHlTObnACvUjlLnt0iIp/Fc
0EvFfigipi9lnDW+VOdjY7b2TyLzLrEA7lGO2vVHgiXPpAapcekbCq2IloRV3OYnXSGn6QhzOfaR
txwWUgchKk0jXJSu3TF9DKt6zA5qs8Y7AIC2JZHWLuntK0J/wJjJ8Iyrw5ORVelnhE8zleAkE/SX
vFartXgFIKZhL8/tqH52rfZRjl1ziQYKJsn2k4epBCXPmQcHaCzDOKfyN8lyQXFrPnOT2nWzKC6N
qKFkrtG7GanvaMjm6A1SeVPnbJd4BiFVKvbCqC92cFjjN5SCP5POXe5NiW2ooWJ3OA/get1eoGy0
qnRfyMn9lMSvpeeirW+j+ULgM4aKDE5pIIN8NGYi1CULqtYbjcDJHe2BFYBxknXaHlpqz15Ss6Pq
nUz4b6keTcvLfsmZHwwhFuPJq4oaYoowjx6WP08GDudBpyTlX0X9G6xASo40rf1F2t4LamN8+FKH
guFmKZlQ58sDIYZfs96dljnpXsa2c596wBZpiZ55HngsFKnkdrTlvws+7HnLeefk0gr/q30b3vbc
Orf2ttl2/zr6q++/nmIbtpdou89HulBOuFM4VH+kPFVuL6tRYxK9trdX2/NmSFV22tp/vPwa/9p9
69s2/+jbzrP1zVpXhoZaTz5ru6LwkQTXPFTXl6rDFIZw6r97jcFkQrCOFwqS3Z2+jm/t26G3bTKT
BlQsZR/nSXPeNvX6mB1NbCX9rW2287/bSuIxixzwVJ/1+NnSVC4HVxgBIqL4eeurhc3dPTPHw9a3
bVRq09V0jO5uXcLOH2NuY18HdaPnnUwdmc/XQWW7SPI7LPj/6MsUSLvaoJ6++lhxYqtlGw+VWWi7
1K3jg1XHMK2VxrqqtaleI4xKefRN3Q/pau8CIfKLrirTeYkSsbPLxH6q5oXlUzz7IPqrzxTFxSEz
6vxIYoSqZaoTR1Bzmu4N4SALYilReW9XQ3sH9/ng8oy9SHtiirTkxYnKsUPOkv9SSqc9AHd5K2Xh
rN4e6k5h2cVtJbbvx27KmOGr9/nUnYGhiIs3MvdsWNwcUVEtkPVAZc6KgB9XLT8Sx4gDvmjvhYD+
fdlJ9RPeWhkmo13u1EWDxJr0LDH7OrCrfMIKtSkPpqzI9KgAmTSdQjmm3mE+DOpb44wIRrt8raYg
klQICz28GRsfWf3LaPuWlTKCxj623pfRrENB7dxzkQIpqKfqJ7F8LITWLhnr/dWD1r+1tg2FwvG+
pfQ73Pbf+rpef/OsQd5trSGtFjJM033XzR46tS4JK5GPz2USlZTBpuNOwVnieetLKya7iKOuW8vr
m+aSNuI3GJp/7bBMlgMOY0CDsp5j2wj973S0kqftNF69pCcVC1v/a4ehr9fpvSxOW1/DdXvXKdHV
w/e1mnGJoHr3UVsEVtkQFfeOG/8vxs5rSU5kC9dPRATe3Javau+kGd0QGmmE956nPx+L2RtFnz0n
zg1BJgldDUmSudZvlvAEw7bUoU/8kuVkUKXKKvoZbeHih4zrUhUN87RXS00/SzGemuIV1dp/rpAn
J0UHqCSYVwG5Agd9jsvYucQN4yuSLf8B3a5NGkxvTM3/utV/bkeIHw8F1dBPcr2tYa9FbyPZOFY2
eKuh4FQ8IBloXo1x0c+p8AmVOtn0hVo8tMsmiBWMWvVpPn06sDXWktlBslV93qpkD9/34mGrc+Ps
b9Wrmf3Ukbdz6wYJWp2UcThG/+xtdbbSAiKovZu0UMgwrc3yoEovig4YptV9pPNL01/UW9qPgEDQ
0WfOcJKiFiJ+zpoE3rVjNVgL+gvIZ4kVLo2jIcwucYiMsBSHsCuvYwTOBKkm1l6h/WF4Kfg27HjX
oklS/aI3IPfbobM/xrweLtj3VQdpjH58cmnrcjoEJlz5vrWdm18zKbETonOqooWIpKX2u9PnLMG8
8IuUrExL3pY8gZQi17ff8VpDJanNXqSq6AJmE1k530sRxJS5T0brzwqdh4M+4qFkRZgSKV2kHC3P
c981pkYXNWdSJ8UCqRf015jkSGOD4eIZBsOdHPRBdLx/1enW/X6YDN6rsnxWl4smLdPd1vPye2lY
Iei696fO48Wy053UDXx5jiF6+ieP9b0XlT0kGj5xo3zY5Nvk6o5PuHNZXrU9dJG9YevzxUmbE/44
KdjPIDrnqIW8B8NLWdbZyVOq5JQOi+7lYL8RJLBI/mrdsQCV9aEkPdGpVP2Kkwtf9ynPPixtnJjn
M8p5jp0yFzecuzmC7uwsxV7BiaPz/C/I7qYfQITxK+nMs5SqcqjfHePK6Bgd7bk6O6CCECrWPehb
iXYZcz/8aEYiWWlFSgoajX7RkNTdh+QEliifs+9Buhyj1OxOhLGW2JjLdB7NwM7I0V7NgounH+yF
hWqrff0iGz29GKbyZOT1105XIpT5q+mJH40MRzESr05ZuygGtMiY5PE+sEuohjoagqhmFd/bvH/2
/Up9jwOUJkHc7GrT898y4lpJxVxdVSruz6SBLlo2shcucwy7MB+CPEjXKm30o5ti9K9xk/4obde4
NIYBVdxCH25iinuXVdkfzL2bH64ZPvZjpv1do9+QeI3FYumpmeYdE/KcHHbbApewcNXTUZ8KFvw1
0q27wNWsDzNurhFA3h9ahjCc8px6lvWq28Vdran5qdCI0+ZKnB8BsJQkvaOvTPowoUGYdh+2Xrjz
YXY9m2jEEwiwox91+F0NZvvsNdqCzs9dFOaJEeY47mFY6xK0VUHG4luA/eOQvw9dvLAL0/AmRTwg
H0i9aPcw7+1nv5vIQ3VDBVfDGJ+j2lz4ZXFzAhUcX5oKjRBLyS9Gn+T7OLXrC0G/+mgutHJW5sYr
U3/+/EwOkgTFARDUMVZI9JPUwiJcbyOCN/bO1F8GpX0NZkYgg6H2FPh6gRJuDuoLj4UP3WmbJ/T+
XyxWax/97GovbaOf5Bjiot5dh53ubrR/dgzOH2boeG9YWO1sW7c+esuY3mZU/eXYiBAcsWZ1LyUV
vcXXqidyv5yHm+b8muv5UUrowJevjZecQr+0cLerlBfi+2c51nmW+uLgZLiWSrN6aYf5aqqJiqyF
fkmqdH7Mlk2rDjh0tjrhGkpl1/Sn3lVstIx0+3HUNYc175TtiOigGSCVWM7Yj7HFN2aasrtMx65C
HTSO+lM7H80IA9S1LIdkQwLTbIr+UQrrpbKqQcS9KQijZkN4GXpksRmMC3wGrDqEMIRymBSL5Q+Q
BLA5e4E9k7UATkRxbHVaz646X9EMf1+LckSry/4WWcljlvZ/mEVcXDMiXo99X/2zQQHTOZaJXe0/
HRhUb3zQ+Slb29ZwNGPXjFq1A0COtMhylaglGDTqMYIBGEc+GYk7nsIeMqWWqsETbxIkAbufp/sI
eJXUSTt3KoMnKbqV+QzjjijDcv5WP1cN8kW1raDLGNRM5XztEE5+COOUTR63OQBjKJZDWpJEXuoi
k9ETIaAAOIfdvmdW/lH6VfgoJc+b/AVambPY5eDQxspZGeyYhXTevat2rj/YpfMVxEgL6IUWWEcA
8jRxjaEQ1uSYsjqZ76WotUA5IOOlWOFwtJzy+OoPHsjhpYiMZ/Y0D9H6h6XKtqZ9VKcBTjo0sLKB
EOuAJooUowE3KNtcAtHyt2yrvMHFsLGkoXGqO9ZzDQVXSvL72kC/pHZWP8tvzxac12jFCo42tK8W
YNGkY3cixTJUZ7pmvhjcLL/NzpBBihGCWkpytcjvn9OSEC+JZVJrlpare6Vq6ptNsoBA8lQxVptI
YKs2maHA1tIPZ2SMjoPA+Q6A+K5mL4Rh8oyR0/yLuMWXiUjonyUa1nuS8uFbjq7bDkvVYtezXnkE
wZFeysL2b60xh1jTKdGFPGR+KRDxfNKz+EuKPNtPrHzx1wvHL45b/syzwt4VZjLetDKyn9wY9A2x
n+jnlUR8QwSfhYEWuPFjOuYxSJwguCNFeo7H+d2ec2OHHCfwjTK1H9q5K+ZdVml0b97UPs2eZKNg
Q/BENNQAUPXdQeFx3ycw0N2hIp8WVD2AK6DncOhUNDY7WCxeO94Blp+vdVP9VTapgqlxNr1bXUW3
G581v9a/2HP4I59dPBCTh34q/VNoh39XXZY8RTgJHLXUUU7Q9NUvpRVrTFrbk+bq9kdon0mJpV+N
eR5OhhLFR1dJ7wLF+8F0Xb1h3/G3GRV/dWNokt6pnIsGYpQsm3uMS4TGxjpOUWCC/OCFRvJtIEmE
lYMLFKkiWenwYifV6B30kPRSBRDgtSjORORjUn54XrR5/Ja2qBOTJdC+VnPgXSyPzCfA9/RYhchj
mg5gpQEsfNP0/r31zYX1/Tjk2quB3DlE9AqbphzF+oKImIXcJYGXkXivyty8doyncfymt0ySXorW
di9T1iF/OAJQrvfEGZWLppBXg9NUneDO68iD+MbtB1AP9TElAnZAX8k+5Ha+M1CrvPJ5RGLTDv6s
Mrd+m3U+2lTpTw6Je8DdTkjElI1ijuH96MU/plyJHsYB7dx5Ln/N0GDKVve+BV3Q7C3cFF5I3mrI
zVvhLbByovJR6R6CXDW+gPz8C4vr8peJCia5oL+jrsMe3AkJ1hcl4hBD2+1UROrwzQ2GV7XQoucK
lIqUZFNZuM5AnCc4trSQjV/qIF1Gb3EOGV6RUdGA/cUXsBHH2B6Y8Gim+jaRWj16OrluKVoIKT5m
sfcgpR504dtgQMYe7f5eqgzYB2cnsqtD4ybam9cbLShPAERLSaow4UPwrU2Tm5ywfH2uBl9m5i7R
pdD8Re2z7N4mH0irGZUvUioyLTimrp+fpDiysiFf3eI1RlNP17q3SElBCDj9tNbpk6ddey+3QfLS
RDZMSk68GtmznBC4ynRMKuzQ5CCzalxWdLIPy9WUZTMOBP4USANXaUGoe7j5BSpQ2yVxgbohvpqs
vxlvumIfedPbFBPumCxNf2t8B225OrylWciXrmjjX3ZroyvN3OnVCe3XdPhZerPxTkxzPxnW+Mp3
wngvx/JHmCA0IccI0ap7xCm9C4hR893WWvBcvTccpW1u6MGtwlFzL0cHlUyP2kTW2Tef+d6XgGHq
Kbt5ITMIqGjRq2wQRymOVeIXx+S/dfoUZbug8hDvtvXodQpGUF6+h/a3eU7DyHhzi854S2aFQR9M
y1WKseJ1V20GHiJNtME23viATU4Wre3zhjTyiErrxV5Or4L6BNzdRxAdbluldM6rbJK4YbRrhvHq
BLHz2qKN/jjGCjRzjNVAQQawo7OZOM9yBhHB8AUtOdY0fpvvQf02R27QeATY/M/16u5XkSn+EWY/
wCh9Ul7h0uknRWu6tSh1rVkfao3vmZTUoCnOcwXAbi3qPmfN2dkHuPEkVXhhkc7rYnWPr33wJnXT
7N+0nBdDSnWr9JfWqgta8Edl09vTUwk45GGtggV5HZj/7wwnj54dl9e8RTvLnnRzR26XTLExBK+y
8dTwrBbG/Cil0cc+J6rdc6GnUbKfmyUKXFfOTo4WEV/51NIJnTVJfNrqDC/521NVPnp92bxoEayy
v53uZI2N+iob+hEKHj3Z6q3ON4ePGseIexR91Nc+8OP7WrP/2BokrFNQ3mia81bnHgj7j+tFm35A
sAIZob012tM9RlrPLcYrj3wDMxzNs1sPCeImJRt7KayblgNeGr5qrdlef6uT06ym+Ktu/eCglVUG
yCd3XmTj1kQJHQgBMNSpK1UFkC65mHo4JHBU3+rYL9/8pCS85sXRWeqyKCdWGQMxD/Oi3E+Vjxdz
lPlXaWwa7regQKXYMIH/lKrdHlOGWZz3ovqtnsvXlkDhA3qvOHEliNya4WIkAh0Ur4fhzunMnhvA
wRD41IFEKkgpza7f1KmOn5rYvcpBqcIERyN433hXbRrKx8kc7+w6xHZlHoyPxhzKmzfWHaigKcge
6qA85uVRUYfy0DROfdAwTgF4hAOQuXi99ItxS9z7yX1mqkfLrr42hl/Ah+/v/bJ/sPoAxfaQnBS8
hL/8Lj5ZIYIHicVKp2AG4JVadRkj7JbdHARbfVX7AOaEEoLpVnv90DIH2TfMPnLvWxPr2W4GJbzH
6RUiqc/XXLJ94GNg15tg0FVluIGY+NBqJzoHfBAIcKtA0gEp971+p85ozWFBZZBcgJ3kKud01L+w
7mKwAb1wKA31MevS66Q4yn3VldBj+8G9Zj0EOMP4iJshZvnnsk4G7Zn1ofs2Z5aGartyI97REkw0
il2WTy2cqZ06Gh2aNETroRM1B6/sk107841kMfyg9i9a2HjPiwjfBInBnioT3mNg3JsNfqfKgFxw
EX1B0/WdjNAharXyVNite9dnuIARCGB320wDCvC2Ud0hWvYVhMV49dW2P5VO6O9AaviPff6Ty4Q3
5FaMHbrPw97BmOk0FYp2nzFXzaxRfTFSrjxU2YxNm/qGDYt+zJT5WCQ6nDx8ahptqG9159dH1XSH
Q+Ngfpm69XxQW/1rMOIfAGKqOwY49lbqXL5YwD9eKt38UOKoumSoNd4jkwiuhG/KMW2c9r4sCqIk
+gB/a/b3QTX19wAJLl2NIGNbJ/u8Ls9eNnrX3Jgq/LkBRNm9GWKRCzei7ruLVS2IwKDTjuaAizkA
4b+QavrOKJddTLLke+5WvwcO1+1RZyOCR7+xGwW4XtK2dxpbdBKAa6ElwYq9M/jaGzZsG/WvKtEn
eHVmfTcANLgqS8DDaF5kRq0t02qmKHSjjjwI3pQVWqxIRkRDq37o2ffeVh7TFJ4v4ij7NH4Bvfxr
do3qRv5N5UuY1GiuqbepqLRXE4aHSbcn3WvXQwL+xqn2Rh5G911eBbdgZIaRaby/U1jsoXeWyO0N
S+8tscpj6oEmhRN9TPgDHI2EGKpd1fU5tKe/3MU+fnRxFycU2IaEQlewQwPBre5t5xr0IY4QAWQa
DV1OraiXSMlXiAD5foijn01W3ggjmxe+5X0CYgV5q/rEDf1Vp1jEjIThyT5gytFW1jOBEX0Xgy47
+HHzht8aHDO3MXiJjeIa1oyDsWLi+dc3+7IjJlDnz2iaqvd9FGn37bJxzMkiVQ+1I9+FeuAfzQ6k
XqjprFAUp2PstZpjkCTuHlDWKSqCnwqZB5QYIhSFCGX86K2h/NIia85H+9LlPr4nLpwmPSAHoo7Q
Uz2mxw9BA5BnfmFF0u7Je1al+ViPabZTiUGmsRry5x1rgVAfJsjFT6NHgL3Wu4mscPCKsAqfz7YC
oeSjFF2iLHU/grzEShpsFsFYAOMqHB6zJXg9p8HJ9hb12ar/Gbh+hkCZAbzR1VNADGYO8NA/h7OD
3j6E+V2nQWVq/x4gDUbAfo+NB5yvth2izs4Ony91j9B0cVSLDoRyp2DAoqkK8pHoxQSBT2KhdN+m
anodQ7u5J9SY7eduQhQta59gL78SaW52FnryV2/CxS/Sfeu6WMEqfu/dlMR3b9aC08Gt9nvjevdl
xDBrNgrDWFpVlxmFpVYLvw0AUc9V133D+8CAE2wHR6VMpocBr6J7h+BxsRCIg1R/Sx33DvzDxCx7
9LmDw7eRVTvRjQD4UoxznNFhVlVAosjiikBFG5hk3UrrUrlVsbMSrOeArheA4jwL0A0fgxNk5puT
k5TSCzS3kI59K63OJcpTaIckjs/l1Jrnvq68P1LvHS5Tp7b+j9muD3De+ZZ6C0RG+REZ/T63suCm
j8G41yu1ObBS9y49wLOzBQ4U3AkpKcVn8dZBuHewBOx81TwwA3zwMPh9Tgc0ihxKiMkkx9YM3vNM
se+2TTUUzlq0mflf7RqKWD1bj5bP3NEbLHCMbgbQs/K8kx/43j70UF/TGPr2LJl3uhrwKvqmcTfX
MWlTZh8/01w/5rjp3tQZ+SaEol6wL/3bWhyioOrcY4EunZHVGR/iZbOI55j5iJ2wWbcvQ99Oj228
jNyUvDJoX+qIqW5Vp+cycNRwnzo8RjBhV6Vl/dH1KTMPK/qSpDo6h2bxbBmjfRrziPX3svHdh9nr
4KG1WnxsupfUaZJbyPLglvpOdDAKCACwsaM7yzZf9MCAveGN9Cgs3AcQV8T34uOg1C+z7hNcIwZD
/0fgTMsuggGzl4w0VGFgiaa1eF2BwPzvRunIF2Fefik87DKMEEktvwSpMWZeS5gFvwYH2fMlEaDM
WGz7N6XCcAuORHdMPDjWQQ8aawqGiRWnz7mERu4RlL7SUYu7xpye1XAeoXb49mFElWY/LUVkCqZ9
b/KwzNQFaOaEKbySDunJWQNd5JnFHYiMyzDBSAGu9NiZ3YvS4v+Ew3Ny0LsKB0DBzIULgd8Cf3Z0
himHUzC7j2OqaUwFu+zJIzV3i5vqywzc6AOvDdCGxfcQc/cPNccLxmt/uoVP55YogbOECupZZ6WT
0qEcz9UeZDPxCQNg5SkHX1qjAR4wqZStAtjTBykw1bl5k8sUs/Ye1UF+zeKSIXvsnENtxcBDSCkA
givmfYFiWuQUuBMr9h4zPPNh0KD01gAFlA5gVdLw95Ac8R9iAqyXZA6/hEjBIT56mgK/PDgORpML
cu4AQPuQaDxd9H9TBfWt+hfrmvauHbJzPdZ8JkEFJk7in1W8ZQk7QhWsr074Z5GXxlck5FHkHF/1
JLAu6aC8zgQBFnqreq7MxXgg/qZ2xiX2xpBs/cGLZw+zeesxJpW2T3XkS1s1R/jPADFu37mmPt1r
afw+qqxSwypARjGEMryYNFU+ujZJw98DCvRlVYAIsro72SS8wXKV9iockU6/usHR3oDtukhjKxML
AZNxWltw9XnaN4citb1nWADOkzq9zyD4ng3ACHYe4HcbJ19LJgbIV0ZAK0uSqVKcUz1jzldmADQV
5Zx0bsj8yUiBv1iHPOiMPfbi/QV2RPHemXVzGWGL7KWo420N3ri2dmGjNJjrVvw/bWcf9DL4OdnK
dC7idL5D+OO5nwF7m5hqPwVIuTwFjVaTGUYK0+md9GjVdnUuoYEbAewMJUFiLuPnLUwNd0Aq2AlJ
MhbBzpnH7Mgq+skgzsEofsiypy4ELIan1TumZe01WzAz5YKrC0FYXE3nKVpwo7UxqVeAEeGCJJXN
pEdfFMXwj/F/q6RemmfLa1ffyoD76rXQ6XZZkbIVoGejg5zW6io4+KdJNZgYhu9xA1LAfxubID0F
0Hnt1oBbNIxvCJWjbojn3aqrIRghwQ1lJgsGN3ZQ8l60N+RA56eQJMe/JrcJbuCyrPnIZJVfIrvy
RlsVXLKL7CYzESRYWPx7Q12A9nVbHQWhUjlPC6SQuSzAoR64ddDg9eDvEkVb4gjUBmCxjmRV/nSU
/JDg8foy/TT7ARTzcuOa5Yqyt+ETbS1R56NAFaVynLMpu0hLLDW5M8gi4s0ux9rlIrKHm/u0s50s
PcivTNCaJgGL8Nni6ncOGvUsCiOOt4fkPlzBcP7oluc3mpFzyVGjlhywbBK5/7Ibs0QmpYXxnRSz
rDqHpaLjP7P8phzcZ4DDxkX+pPwML3gKo2pAnKSvjl5Z/pTz0jGAY748xvUJS6XgpXC9j1ldQhrd
6sZS785IreDJBOhjxf5Kb4B2S4Z6nNLxqOr1d8EDy2YARt3V8OuIpyI5klWDjRlR5aSM8W5zlKT3
ivMK1eBbD3Px6DUhT9RGQvTUJs2bPHs7cZ8G4j6nuTYY1i1cxK+E45ZMWXFLHZZ/Lc7CgCb/89DA
DutAqJvgII9LnobslZpLWld2pRdYoe6TV+52XtHnN3wdPdBnsrtsICLQN5RzpbGKQl8wmQEiAHNO
WdHMx9925WwHRwqQyK6R39bdOe1BQ9nRRf7e2DTEqJtD3CZf51G/yZ1b7xLU0l1hpdNB7rXclaQt
WP+3GuIrCwZAnomcIXtSt3YHKcvGSHEMaboQiCaij0P3Kg9+7Zpya7beIEdqIp+7Cgz7QW6F/Ei9
r7k/bVDoeyLozHKt6q92sQ1B7nK9v2bu9DPAK+OUMRug171pVd7CtA1P+QzRudWnV30ZOuSzncW2
c56DGSQwrns7FTonSrgNekJWkhf/1x/+7TfILrZXkN31UF9brk8PNZkcpImhH2QIkO97h9z4xQaQ
Nb6mcHnXm7vCKX57a34DVXy+gwZpvCKCNTk32Hfn2nyM3fCb0mXqcbvDDII33XGhdG+Di9o/Z5hY
nuS39H71lNqzekKjsZ/3TRbet4OuAPNYxqHltZYzZe9f67yunBEOCJOD9IQ+Tk9MYVi6LB1BH5F2
MuFYb91naWBXMw1MfT8gwXaRHjx21nCZcotlSXXMnQHjI3cBV/7r37WL9OqHYIW93ACusABStr43
xw+uvgAYjcKuF3kbhrdlWJaeJMWtriD6s4xIlj47R9+pBjAr6bMTKIyR0l4229v6Wxddd+X4XHnD
xWvMvfSE9RRsBc7Kl7YhQSBjIQv25oxC93V7w7e+LHVSDJZeqPb9qQGkdw6d6CTHTOns0mI7/3MX
lLI8Ndlbz5HyuvvpuBQ/1a3dtqzwel+HHmzlSPCn5jWAK7dLgccUKSC33gbhvHw4dA+iaaCzUJ30
Ez4U5OmZF8gTH2wdY1DnKZ/bF4e5AevDe52IxawWuxbqRA4oZai7O2vBqs5j+ZIPbncyzZmpRKOr
BzUoiN30CMzsSPCehFkw5YtdpDkP9SGIyicnq3578PJXpR+sr9NWlsqtm2x9RZoUQ9peeuwHpTPK
pl6Ga9nTE+hLZgznSe6+XKQAzziBWaHb9T60+r28JbDaqZXd32oH1/gjtxBRknXLhGvwEVLdn7Zw
KUJuWBcr6ZU4ONSQeME3jIn+EfXA3ZExOco9lo089niZniCUyxp5Sv/KJ/3mxUZ2UufxLjFLBMq8
7iKDjMao3cLZLVHPPYRFsH4BjPYnpPzsKheUJy97jPTtwoaxo+HnPHjP2Mu5K2bZT+w3H8+zUy49
YhsMVE11rpy3/T69HbVDP0G83+5imTmMpMnymcnczDr4FnQhIZXAC/gDXLLBTNxDflSakFuDcmKg
izJq1nHVMZPJFnjd6jy5znUCmEM+9ww9Eo3iyN5nOIats6t1FRVpQUHOTdfWQRgu9WNtJMZJri+/
y7ej8drqT7ORtyfVNF7kqW6PVvbyrvsRG1O0G4sCpX8o5P8s0LaBQ5Fvv5TXiR3L0xJHGpYPYPyP
WmbnsPPbfHhAkN28AE2rbsLaGaKuutEXfpVhlq3PV57ENsZsD4YP9N8p9Exz8uqDBUEaWQwsv2O1
4CVwGcEPKAQeS26ZPBnp1oFK7NECHuwX+Ib8dzCXBtuIvj3JtUMv4/12E7ajsidN/t+XYq42wl56
kPdJZgryY6S4zsW3suytlXOE7QcTWoQZZKKrdPZFxWNRmsifXadcsovDJq/aukte+x9Y/fqhlN/5
2yxjPbfM3T2wgHsSgthj8KGX+SvJEULX8prMBXIw+2Ayv6G1Qjw57JNL0YShepTm666/fEEjwCB4
h6/zOOmpMqPbNlvdNGekHDSUIjVgYsskTP6dbbOiJKX821x2/fXlPMLEeRgLdN169hvg6SebLNW8
R6+3IAn1lys/xKxvuqurV7nZMqmTve3eb3UkgtC8DiCAbI3lr2/F7VzZ2x7jdmC73qdzo/yjQ6iD
MYwxUwZOJNzAFklZ3jzueMIyfjm+/vi51IpdpAzqb9NIeYRrz5u/BxDtr9JdI111AE0vzyDsOiQ3
pKf87105ex2qAOU0F7dMD5+pIAFMkW0J94kTIgQPObod2NaAckA2WzspDv6PQavz6/rrl568kj22
d2adz6ydWWo9Pe/In/z3vZO9tZXsfi7LSetVf2v1+Q98PkvRSGy09rs2IzUr48o2e5Bz/1fd1kSO
rvNs2d028jy2ouzJef961d+WM9JaGn76U/+r7tNVP/2lYBnwMZqruxBG3/KK4+FMrqKa17WqvPCy
IZQCORMaEYv3Jcy2bba6OcMTFPodbarWYHdtJMOtXHxr+tsR2fXNAIQQKfi1R8vLsr3xn16q7QXa
XjSp206TM/617tNp/+vy6+s65wu5v4hB+40HF4c2prXLXFg+XNtmXclu5d9iFf+r+ae6dT2xXHb9
C3KdT23WvzAk3r2mDL/Uzgv3MjTIGlT2tm+0jCFbUfa2CdnW+FPdp6K083sEA/ofWo0kQlLYEPl4
Ocm9M72VLrzuSq2UZ0LZLKuzKjvpXvG2De+AqaCNb2VlXmjkUpaRn7lQQETJyix3DR35gdXOexke
iP4jydqgDPwPXW0dNGyVGIKMLkU5Q8JE/O0gT1I223ArRekKjiz6tzZbN9jqPnWh7TJj0KSELFyY
XoM6m4fO0dN5L+vfBIAB4aJkfA/aITqtb7zclG2zDqtbWW7XvxblwPbqSjEgkPLP8C3lT1eQujlL
wE5oCa/RNtivE+v1uDyf7cwGrxIWb9nVIjBiLBGS31aOWzM5VzYyMdiKsvepnQyiW91v/7gc+XTK
4FXKcTYeQAU+11ApcA2QFkTKDQ0kx/LhKnHEa99k6PKzJMsucmfKpM+zy6w6uyZzrIs84e2Jru/+
b8HM36YKW1PZk4cfFT0RvbXRGuTKHURPjDhCJkVHK3uYvZJ0DGou2vQor+gap5QeMM563PwhL/I/
Ua1aDY5YZ5M6aUgO5nl2TZAIhiUOaU02dUO2creVfStQ0D8LrV256A47s4UBGQPyFvmwdC04m7p/
J5xtiwRApKJdI3dVnkudQWXSq+K9jOGZCJ9cXx7w3CK6067xzE+3X27qb49oXbqud13WLLK7vuYR
ycnZM6ej3GX5s9tGfsBWlBv7qW5d1cmRz2TOraUc3v4lPQz1vY213g4bQ6zigtz/0hXxeDYQAjzq
MGYpQj1DgLS44jPJUUsnd2Y4yPQsRz0PmKeeJHg31cFbpGVnbbmGmtTZQxnU7U5azV02XpS5NA9q
nwHSG4Zi10S86rLxMtfc2x4ATw1M0X2auCc1Cq38iGQQhsus7I9EJUENT8610YPmCU4WuWZEYyGe
Zw7uRbF6n/rj+4Jofw0gpbzCv6kPqMaNqHJQlLoMwaMsIT1Rj6hAxHaVvsaeg7Kg2T1MMVoIDrCF
k05u/+xZ/vycVs0P+I6X3tTKL2Nu4qqV+t/ykil5jQ/8zQ9UkOJZ8957s/XdI1pPZtcPSDhoLeo4
w7ALmrr+Ws9gelmSlx+6mtp7FHWAV0XIdqnFYgtgEkqec6tCv0lVkTKKSTI1JThujBirx3E5QigJ
M4EBR4Ew0c5NYZeP85RUj7Inm6woHHTP8hxhYYLwVhEHh7JCfsifhj9NkmfnVl2k/DK1MrAjQYnj
sASAd67Pyi0uYlSvVQifho+RqIqC4aHNCjBBXjuwHm4K9wZSg/SaR7C9RfVr6qfoeVg2EF2iZ19N
viGrqVylqsww6UZ3EVWuAuEzwyJb4wTPDWrYzyqZ0OdU0bT9NI4BKwgOxLYHtCq1uZc5lqJ4yO6m
YegetaTznuZlU2fA9mz6FuxqWmwHQj1L91rp4Io2kJ0xJ8zmxlFHF8b/e0qi+XEtgeZA+dehz23n
V5HlPaEyE+2rsN2he2ocHc0yD9PU5Gi8AaYvDM282Q5QZ2Ct2kG39aTdYQWPDAYO4KUXlvcVVLv7
ZtlsRfrnOSmIoQ5IG9lw00r9ls9mauw109Busimm4D+VRV8p+8mD5e6FKcFmRA3eex/AqGuP/Z/J
kP9hkEoHFw7dn3fLhM8MMhG0QlGhEtPPf5Pu/Brmif7n1CSgFRDEeQ/GDNg1OlhPs0Yu2ZoS665y
8/6m93F7SdO4eOQRaFD+W/W1GRU6V5aaD6rRv9eoBj24UfI02FUD9VWpX+OexJGD2ONRinKAVOgH
8uv5sR53PcYdu2lpHmsppnwxWK7lPDLYVDkKtFvGjMNvJ1v5NyedzTu5VN2Y2qPjhRfIYTh1Zsii
nfjgVIftF7RB8isM52S9bm3M7VPTtcdcRdZm72Ox3AfZG0aFM0H7omGtbJt3EC2aV7jn/SOh46uU
MNptXzGtgwyVjYg1LS2kzjHKzycl7rvqoseFayBAbWg/RCyWXQUG3T36af19PRBWLlPUTuSAg5LF
FRnMBDQbt0I3lfaM2Ka2l6LcnixVl0+VAyZsuT/2OAJ0qZaJXny2x1/rv5MmuX+2ixrO2XL/EJwG
kZdNHv709JlxMFFOkV3ZVMEMw30rS28bWyQkf6uUw3Kkg9xxGJ4AzoDAC9C5Jlb/Hf1QBiW9/qOu
g/DS20OAxntYfSvLkxyPh7A+pTqqTdWsOASsFRe3cOKB1yaIgvtu2QwJuieu4Z9/O9D3KXYyXwLf
jo9QGOK7cszwMFw2sid1JqtsLBtsFNViLWrwG/yXhnLK2no7uxsxB/z/OSV1B/AVqnb+fJm2KxC5
fRkfS5Vo4P7Tr5PW8kemotSb+7RdeBSkHU2rhQGLIuVDtGxyBCYepDj5PoqFkT9AXldjguvL4VJF
uXy3NZI9HPTu+PB15JE5OXaJqoRl5eGJMSnKzfliAcVHWUqOfjpVivKHW1RHLw5C4Oup8td+OyPT
zWNXAtD4fGD5VVMZQ3Z8mQv7jxR7UpBLs5vetVOV3rljBOBEQ3mzy8gzqmQrjkkRam/q/2HsvJZj
RdZu+0REYBJ3S1HeqGrJ64bQkrTw3vP0/wB1t3rv2Cfi3BC4okoIk/nlnGMWQX+y1Op3FijyfW/k
8r0aVJeWB+yFsWmcLkAHeft1Gvwvs2rUo4G05MlKORSDOcU5gWbwFJbSM35k/27ZKAr/7OWRcV22
oRReJxjqfmXznkP1FPeKeFC8MH9U4v2yC++c9F6ua+yXl6BKxlPnK8l5mCfA/dTeEXHFrFFPDs9s
1Hjz4rIPRlMGcjzrS4570kstapc4l5Kn1K7gaCtas1oWta7udxqpqW4hdIj4jqG33S9Cr0AX6YO6
DjFUPtUdsQgyfr3t7K98QgpWuEbqid1AZOa1MIYHJDTtq168T1ZtPeuS1RzSIgSdZKjtaz0hpJBN
PbsC0YGlG3R/fNNoXpFsqe4UkSJu1N6DgvgMhm3To/dkLgqa9UQ0LH7hv1dhi/xr43+tU3UTVWw6
nYrertbktRUQ5sz8IZV041An7Qhzu8sfVBzTv4h+d5aNEjK2BxQYzzh55fOyyvBqxhesvtguiwM0
ib1ij/FqWawiS1wnRumWpeWIbS+fZVhvKo7ooz9O6BJyPdCOFawYbNGVB4XNyM4U3aPWRYsH1hO0
7Lr0evOwbOkaz14Lpde57kg7mTyePABjwqdOLrsVHp/wsCyaoWwgUwi747JoEEREDqTqnZbFSRrf
Ld75l2Vp7NIrz+vsqkXoe7zB3wVhL92StJHPoYeNOPCIq+qz8orQZw12orsVdvMYR418RKzQ31S1
4VaJoMqXsXVadljWw0XcFFKVXpZVy0RAOQoNDAxVqxK4mpMemxr+bdk9wo52zcStrvON1VolgYXV
Gox5cTRGMz+GLWa5GRZcHCWZSd2WFphZeXQjmxQt1Qjru0AxiQIf9QcIYcmrrJf2Gm5msVsW8egg
qVfzp0IMICm1Di3BvJvSjZ4D0w9VTTaQriw3CMXL5BUVdbrFjm9uVMY+Xg1dO2aWpN+LIDXPRawj
sJh3a0b5a0QtuefVppxp1imkETFnzZNJSbwVFbwa/e7f6352WeZ0qfkqO1XZ/q/Pqw0CmNaI7qph
qi+DVCKXzi3Qd6i6BG+ir0z2HsXQG0+1OcAHytT8lAaaAdm4TFDE9dNzV1q3ZddBS05VqNkvVZ3J
rlVF+jkpbAJYqgpaClzYR+xIHxLwq3WUryxkQye54Kayhui9VRCI6ZpV39mi9Q+SYcbbMAnke6gq
lbMc3pxe5MKuP1rGjZARiQgO46jtqNkWUHcL/WYbMMe53U3AlkrmxGmVQ8aFUXUqeKaejCJwO0+N
DhVw8r82fO+zbC5+1uIjQfwMxt+VJ1+O3GV7gO7xtBwtMi1WGiV2wtIU++/FZbNqK/Gw4dYOv/f0
FfWmi1jfykaPd/vnELopjgby8oMZ6NI6UXKVWKre3Onoffdk3dQnRRPmxojT8TqS4+J2jVw/cjfK
SH8s84228w02j/Snth+sPqZJOuT65nZvNLn4wJMILFLwnOfq46ZNYxOTij+tq7KsLpHaVDuhlf0h
tBqddF+vIJagNeFjIVblwYczUy3AYnmd9xr5w2McCulLQmn5/UVppoCKy/XPMenfA0kyXxSjTqEd
K9N9YMAGp4ni32GhtrbpDBWXJS85dkmkbykHJHcWViA0zrVO/YwHmeFNwSsP4DfMh9Kn6pODjDqJ
FjaN8Ni3xFcKGVltuwefaI66+dW1aJbhFNcPdkOfsO1K5Q7dRos8h4QlfFemS3HN83aqqpFBNZgz
0kBO0uOktOlxmTPNiiFAEAjnNgbrQn7NL8Xs7YcssV+UMZLOorNtzgH43ipIqsOy2GqQ5zIzavdq
1AGmUmiX7dsCqVteW/ajjyHdKftAPndl4T2G1fSq6r56WZamWQFuqvrdsqutmMdQ0b3rshR0/rZJ
iuSXyFXv0ZsYS8z1+r7QTPPR2w5ear5GvCq3zSA3W7Pp/bdc3VZ9ZbwVKLKIzCmrXe/3+Qsxd6tO
D61f9CNPhDzkl8qTgOf7mDfaLlCc73XzhjBnxJlk3dnJMmyBHY3cRIDXtFD7WuIOdWBqgem3jz87
1FqluaXR6pueSMFLO0+4MEa3JhvZXRaXDQzY5pd6Im2LyOojYie+2W9L1A0EjjrU7vKLNk8MULxH
S9LOmVlOv6gCvLRFOL6N4Sz0aPBzwIECuZeoL9HUj29DFeqrYV4fzuv/c38L5NLP/p7lcRzkaava
twC+/X38n/X/r+P/5/7L96plj3PbFmuR6dGqp8N+K/qxuqmmULfGvA5cRnVbNmR0fr/XLbsAiqxv
xbzuvz7LmxOclWRvI5V34jLRZ7elXdbyhisj/WudTHy0nYnNz27LxiGybaeq8Bv4xZ2UNjqGSTxf
g1L1/trkXnc7ODZuOij53TIZBP+vvHtSHaUu12oQyye/xIjHQ2pZgNAun5p5siwamoTp/ns5Ld2O
7hqsx7+3Lut/FpdPLOtg2x2zEEHbz6rvI/0sJzz0psG6Kzhd7x3xHxDJ7NcYPxMXVZHtbQ8vqTqY
v0ajs981AHRUC+3+TrcsAkdjeCt5IoeMvuImxni8rwtpo6n29AyRod+2HHUBnj5hy9ov3xGkyPm6
stHPJGHbF69VGOiaj014xZ3KWXtEN6KTOqBpG7VuhoNaBTC7/0nY+Q7X0YMccy6dr2XDMulgda8t
RFY40TtzLxJRANdpvFtqxtINQHTrqjubGLF4mmC6aLBjgJCbwqEJgi8mGqqtVKbdls4fWHztTyma
NxAj/XMYkQQft013F9adspOjJt17QyIuga+SiSEV01MSJH8QHaZ/+HBAHPxBEgI6FtG/N/JkttrQ
+pcyr+tbPk80meZhkINLnHfQ1NmKVCPZ0JvioiT44kEmy+veztvLsv+yGwFPa0IjRwLQgNPEcyY7
knmyZLv45gPrWJNLmVyBDhEQoROMprXysCEHrbrofhtvS6w15zjFVKENYjqZFspi3PHG0Uz7cJ+D
Mj7aItT3lD3ygz1O/SEth2EvyWFxTLWcYB+vC09x7YF46k3rFBcjWa8VRZKwjb1N1DQyCQxytbHs
fMDoCnQZAFR3ZXyiWCeR2d48aE9wg9EO8sRBDVR23f3UEvVDuPPwEOrgkVvhdG1AUcrP5ceaMehV
MMja02BZsLzhnj6TPdM5ZTgOZ48cKhDUWeKWYxBCwoIfx7sJw4eXTL/j2lp75JG9MHpdw7UJZ6/9
FN6jJf0TGvL0W4q13xR+sZfrPoVy31I3acPL2evFtpuPYEXkd6ADK4h4GOhQGSOQTiQmv3N0iWor
3m20BnQB0/4IG3W4VrGpzjT+Cehadbb1sQWFzB1Az6jYpbUCSAZ433CJoLXQKB92mZDCB0+yzYup
4KZdguAD0WG5071+1yX9+CIM+k6K4j9YOXeKMmY52AB5eAkRAK79ou92y6fUKN5XWq8cMlPpXWqJ
+QFHUERXdVYG6zaBHF7jfK8SI0DEZZdl7l8rjXnLsvK/t/zsPqQLn5Av+DnOsq4sLXxoDOCtUhID
L3rREOXYSO1TS4DlYfDkFHwFpySFt03dssfpMS9CtLPXY5OTczkvqmLEtCT0fL8sekmlOLgTI4eQ
B0xyhkmnYJ6oWUDeUyHG4jjYcUmCBXPL5GefZW5ZR9I4e9cqEqU+Q431//G5CWBUgUH9P469LP7r
q01yBPa0hJx/rfv5yPL9Q1hMhzR5qccgeOCZ6zl5ZOp71cNb0WXavWyb3lbrA2k1ZfybTTuPrkaZ
75al5UNCs++bNrXPui7tQBdNF7utsRQ2WfPcDWbpaL3pvze+9IChyP4UirLJLB4HcMBXvpKpITsA
5W3T6A/FjDvoINHvMqwiXjt18zLH3a9ivS3O1LmPMhD3M0aB8pwpZbABZzo5sZDL88+GZSsNrL/2
E0Ty5I25ktsnJDIkN89HWD6y7Piz2BmD6Zh9xZjlP1/yX4eWhhi/kOo9JWhUAWbOX/JzgGUx6eUd
g1/RwbV6yTy1g08AEdGhJL5IXYCFRDWvApLjNTHmp6+SozAQgfW9DqcvkUqJtTMpFZxNmeCSSAb1
/704ryOpuz+H82RZhwRTWZOLxijIvPVnw7Lfsq6s5HQjelIBlsXG0LJ1CBbGbaOR8n5Z/Q4xLti5
XL0q/oj9rSvGJ7Og016NtXefTVnnIhXrbmobQcM0h/TO0oCqREDczqPe9bscVS0ExxDNPrFVez2x
YYLMT/HelMNLlsjlJqWve5Vh7VIxoHqd6JVEYT1PH/l1wYqat/UcGxBQ9EmINzJFX7w6MT4K3TvI
FDJ9SDj4muIqpin9mBeNAb6PIgMDGu2fYbRPXpblH1odvUuCKjVPSwT0qIZ0vSMNS4Ba0EF6plPa
P3pVX8M0pwOxbB3MoDgGKVbAZWtGhOfJ66baWbZGSZCSeQlTbtk6NkZyqSTxFs9HYsQju0uq8n7Z
FgmLmhOgJdrk4V3RyNIlIkmIeV+fwrtlbpnIqf86qXK5/1m1zJGGGrgROT7fn/rZKpupuY0YiHKW
dWYdgJu0anynwEFXP/v9fI/cp+da5MbBm1T2nSJSqXAi3Q+xXTBE5DF4oiTK0bZa5Sjjo8KzHirb
ZAIVs2xYJoMFNWglzftUkjSWm5/PKJ70UUwFZLt/DvOvXXQzwkO2HPznaB0xHavOHAv3+7jLZi+J
+Ip/7TkZkrQiDku4mmFjBJsPL/UVFkEcrP/64LLh+yuXHxiksrexhXj6Xqctv+Dny0c75hL0zFbe
10Hj/s+/6Wfvv46rfKY+3Ibv3zCfhWXuXz92/nHfv2nZ8v2lbZHeRYBdsYpv9caSj/m827KDJyrK
PMvssmWZjMvpX2aF1YJu6H/bjAidpbbf0NogTm2oz3UclquKAAs/xGrm19m7ntcjDD00jZ28NwJv
2pp2+4Usd3QTwIpy+NGpMdGRwiCPwoYPZvftPkiazyr17A1tpqMFwjQs1dBVjHFG2dofhkREdtQ6
UsWDHNCsAIdv2dQYa9KtrCp+op+5w4T3KOrOdjpuO7ge40PllYiL20fFHzgYNj+I2PGlk+uTGeG/
LFE9UdBZJ1S3cqG+B3l/khj1HHMiEUcQDMU84JdLDDrE+H13+IjpptrxMZSUW9XE0lWO6PIW5Bld
S+8oaIsQLzev6ocOm1QSn7/XKYS4OFPep/ufT/lU8ty0ArlEbqp0XTbgQXtvJhxXZdNh5Zzu6/K+
TkR/7WkINWYFCz2jS95PSEaAl0X8EP9RKghZISGH2IOyNSE7NIMzYDUVNnpDPbl0ykAC2DwZE+9W
9fj40/xo+r2O6p9JTrV4hcds2Kg5rLFlXQaBYTuRskbB9O917URDAqSpui1J0cst3btL5wk4Crsw
y2tjgGtKGrg4A22Y6zRPwkQrdtZojs6yyBNEu0bQKDAM1d+rftbXhngO9UY7LKssqVThkg0TcaF1
vl7WLRNN9VSGiWA2Lrv8awPEPG2sv794Wa2rOeO7Y57tly9e1nlB7xh2o7nNWDFiPf/IZWMYy9lR
NwAQzqt0yuoX05Tc3g+iW16scwzB10ZRwhtj5n+GsPT2vaKdAZEnp4GwqusysSZY/2Ct9M3PumTs
MkLcIPPHshRJWBo9jczr9hDrsX6l2K9/f7YNjfWUe6QfBU29yjKLTpuXkDE06YW1/V4mIancVHki
Vuh82R4UunqcG89Rbd1NNq2DbioZKypbcbXtWLrTw6M/L2hh9Ndk0KvXlqrlYRTJ3C3E70P6H8KM
n/2GGMpRMvHoXQ5kyrlBdkV4JfCuvRT56H5fUVMR+miNGwcqcn2XV6l/ExTJbmqU3xeePxyX3ZYJ
TTLVIRao2C2Ly74KlHVXL1GOL59a1uGoSLAkxGf6cMPKln37mmSafYXLPR00rX3zvQpKyLxeNdOO
JKnI8SIL5/+yGwTMPSP3wXnZg5bfVQ4V7RhOXH/5GDY7ybeNK2ZR80qCWLlWAossg2Eyr8sGpQHu
KRcMziyLywaAKeJSJjQYSd6QIMcGDUPJmrbqQp6/caeffvYNqJ0SZlab20Qto401opgAZxncCtwQ
LvEs8VozIaOtzKb0NpqtQQ6H33ID9RzeRFPjDdVi6gcD9VBLSwgVmrNMlgltl4m0LNI81WmgtVH4
xOFJhIV4M6nPAzz819y8CF/vOWvI8iNbw0Z/N0ereIRDH5Y54ppTxq8PzewSamcJ4zK3TPpFKDlP
6NQinFxWgq5tt7bKiPcQAXzJx4fgW3g167xlmt3Vi6xOlFkaerGz8eFnQhsZq8OynC6uh06kz2I2
HrWzk6aafwLZRDiPjMV/pJeA3aBBUhSAu3tYJmrZDBMBR9XM3/hnVk3sjzBWYWDUGdjHZXPXTThE
l9kI7AzI/zhimANwPoN2UPa+z5g1EkESwxmJLIMhxOUsfm8G9nKcqzJb2CfEHeAww74g1tKoSVjs
2q+xFZ8etIgkL7cD8V+urtz75Doe8rZ7MTmtx5A4sE2jiLdgFPZ6mFW1MYfJ7SNPnHS9/L0/Z3uZ
W/4DjGEFa+FzriRS0o5yq7pV7ItdQ1DbwdDyYm/QSYjLqHIkud32wnhM+Kt1fcChj6lD5j/MJaBU
tMktgPSTpLtRhYl5NqVls+LanP9Zy1wKtGFdggXhvdsphxqyhV8aDHRpBSS+OBlO/zoxWJQ5b4Zd
g1A0lZUkpR71fgpuZaB/iDSQ1pp+yvtqONSB0X9PNBEOB0+dz1w6vqWKWh6w/JYHOyuBji+zmWV3
ynqZXaJXl7llEpteidrJhoYxa+fzOY6l0EoMOjQ6/ueFVdhmtg9TQACzR3T+M5fJ8gf/LLapBllG
ITfTmz1M06xRXE5HvnhOl9lmouCVpebo/vxnluv0Z3GZs5WeeCsMvDy8cziBTLRZ9vcz0VsRbFuh
H+NZe79cB8sknBd7hjg2U1ifllWFpxPu4Fu0RpZYg25JNDCkjv9vl+e/EqWuSB/VMjxgs2vse9Zs
1X4fA/nCJM85nfkQpSDGYJksi1EIhVgJpT8VTcr+SDBk40y12ZGKIkXD0bRyVyOmq8mH0fFTonUD
8qld2Srpxaiyt6X282knw4NSzGBd2iPkxuYEzmGlHxk6X6tph280Pqd5GTgwyhgonYrgZKCFOfte
u2K8vXb6Mb2kCq+IzC5114ayepTLZsUjo2AIncpiUbZ7cANz13aSb7jv1d3UkyBkWGTSms9N1WQb
wSAMKva2I4ul9jdhQxAlSeBSlzI+gkzQ5YXLQyO6E6pirEZllNae1BAL06kb2P/g6aZHTST7rCio
3xFJFNbitexLMgvHZAN+KVzrGP3ypj0FfiU7vBxxJgd57tYYMoL2BPgVPUnEkK4kM/TqRxRV8FKt
gLKFm76cM6IbDRUuJQoGp1dTofbkG1u1W4CoqC1qjd3wpzY5MVZnE5XC56fOPvljHK1CAra8LJLh
mhJRGiqUqzsZ8K1G/vlIaGbZ/Yk8HNkySqrVMOnW1oN1IxXNrlEDTgIculAYnGkR4BWve4Eupn+y
rbl0SRAk7bH60+TVPT9bFAV2jGnss3irSSNGYAm9f9tLW1oU04rxxzcaz8HaGvHvF5IRwyZCpmNN
tD0F3hwLPBryTf5wP7PHXWzdBhBIO0Y85RNiWtIzLBIY5Ix/dIFLF8986wMMtnxLJmurFTCncD0F
0p/GI1umGs7zFaRGRnNOgulLZ+Mqq3lRlnSyJdO75Gr7UabQkVRu0ZXSd4Q1jT3jjYFJYo4cCZeC
6CmPaxJwDXxiOLjdhHKCJjCFT7GcrIxmRorAWnYGtXn2eF+4UF4dcpnJB00ZwrH4LqO0Q5gQU7dC
lTNC9NLPbSltUr/2biPE9am0fhcJqXq+7L+PnbRpLDqCvdK5cwOwM7TgiFZuo9vBpwSH1ckHsomV
YXqxSwoWFCAV6cskIhGukRbuNYVKnh3JN4gL1kobE9cLuodRsTYE4SIfCZBiSUJmtJUekhR/xKXS
bqZyaN0xSIqNZD0FUpY5epR66yrJqM902UY3pPw0BRywb6gMhopy5w9RA5py3LfyOz3/YGWPZrdu
q/s6Jqq1Iq+Lev7asItXpenAswBIsjRCj5vuCUWuBuwoClakeKYOrUFlNcFfdWwCU51mHFInMoOd
LiTZ6UB2GZF4AiRWCkSSYL4S2kel7GYR6SsWxFBZaXeK5utsG599u3v3/LIC6pR/RtPLpMbA15Lg
A3Fu6tbqIxGKjx16SUZdoKX2Rxtk6jy20Qyt5VJrG8bWpGSGCNjw1D+Ub0CYGK9Rr1/ygUH7xD4J
ld1SpT9rMq1/nunRuiN1uCnqkze1BMhm45Z4XoN02SzYjb9JzqZe/RBn7ZvSEigvN+NVRLT822nG
9eYUAolGZ6BP8ITOgEy2aIYBG/pcE6sqbwGCRe8dJ8mpCkKBJU3aFwONrEAo5arZcu5lNzEp+BMp
cNSKTZXq3o1sw2bN0E60Gkrz0RhSV8taHgQSGNokeSHjPnEVmwHvumpCp67TZ/SimBwb+tBDHJKX
hHrTqAgSnnNiUUYP61pKnoD530CnWU793BkQ6Mowxnff761Q/cyl+DMN1Y+61AgLrCDzy/ShqHBv
s74dN1bKYEGooGW3EnREwei/KFRBhxTYXz/m93JUXsq5UJWN80Dsl1abRC/0/OAAqWzdCQfuXbUe
JGO2Oxd3XRA5YW5QLZmFuqU/7HOFl0KKRsgA3gfrhaem4a8iZV+l4Z2JEMMpkvySxvmfVDP3ZWm8
1yEdr0FcAytJXSEnO4Qq1IO8hryW3sNXb/WHhjQzH1S1W6JAX7daBJGn72LXkEijV6VmdCQ9G1xP
kz4syEaB1yFED7W1IFRKbUxjOw7VAzFvDEOnYksVYKtPVDKD7DEb5I0g1XtjBQb6YTQroc5lJuUv
tpxHh27lB9bMEPvVaQG08eRpnJrEhT8DLnz6yAfjWc3HW2es1NQoN4Y/nCfQnLEBea4mf1IxjHMO
xtrKaziDucqImqj3sech0za2fSi5VkjW/esYFm+2nzwYRXsaDDSNcv8UNMmuRoMTD1wTUVNvQLKB
pulOAeBABG2A0apEd+OCHrhUuVrF/QlVXk92ZZ33FHFHmHHwoYEGkF3h629jM7yRTZ06ZiI91hYg
myZUX+s0/ujB6Wnl8Iq/7AvZLrpYbTt14b4V6cOIjXyVyPmvogVeHsJh6mIU1ZyPe0GI2DZnGADN
n0btqJ62DEACU6v3ftveyDQiQ9CiPt435lctatAUvGHJ2CbqPRMgfwEoO5LoibyUM7BNyUltslsM
msdRpl5fC9veDoa9f01rAH3Qhvb5oDfw9mPE8iPyiIAcTdLYj4Ri5Bd8w0j4TLDpKndk4VHZoSrc
6B9y2pxiuX9p+VF0/Z5DRBiQPpMnu5KOPPnuEZcVTtuanHr/opBMn+vqton63ZB7m3pX99mm5rTw
kKDnz9jh4DC2F9L+70EBm8UlpEq1a8hTk2uCxQb7FOewPlstZjwl2/Qhd29veV9JQoRyjD4tG6pn
o21Oqt1cWytZkedwKxr/TU/pN2IhI7qhT15NPPXwSfNuxdAMKQ+C6M+Ja4MRAbDxGc2GSulp0Qxr
S5MRGLdbQT9jb9NbztML0aMV7YBQplbF7dI+Gw1F5SmxBgcOz10SDbVTmhABZYHgSEv9h9xIvopm
qJy0SXq3tFsSIzEdVoG872T7l6nRiBwDyNmZ3x21mlZ20XpvbcN9N7XqxgDmbdbdWaN6BzkldkHc
GVLCaGjpgRJFOwVy9xkGIUInnxKaRu2w6jROsslpJPJk4oGupG6rmjaGf8tyuqhP3fS+TmFEdbEk
b1QNZkNdhb8IgG882Pa84GhJ3uxPeWjbkwKIjN6YvrO85kESI9hNu30TDaTxUQrRvbRvVW1v/A6k
aB2SUWzHtptQIqgY4EgQxruZLHHz0AgrRbQqfSoCrSynVKzjXTp11p6QyWczBN7DG7ztik+loW08
9tyeOXydKDwJKSdhroehGHG5lOEvhcePizsJVRP5PVNYnvww/0PIaOAIpWVYSXv0aougkuy3ArnO
mipcEgqJYF5okc+ZnVu/PBo0Fv0mu3Q2g4bki4C6OmMgeqKt/WQxaLHS/TkrQh0+Rp0eQGx1w8Wy
edUYoxtb7ZwwyNvcIEAqquGols+xWnJ39CujmuQ7vUsHGuNJ7AiLNpiRoNvwwz8d9ezmqOczIUsf
4L0N/aOe92tF1QcaVoRmhCZsB6O9Sv1Q7EMpvmo+DXIyaTNVz7YalamynHoatEG3xaSt1UbqUhB6
NAL/N3wr2Kkxmr1AKbkDuGikPxT93sM83nuGNpAM3DBaeUkLMGYg7oWToLbdTbpfuTVETLuPVtGk
n6vWRpvafunSgajlU0gwa0YRGuAj2ru4WGNlvEadEBs5K1+BLBzabIL4nM+I5rdSEFw92Apm/Tx4
LIRJSwgNlEWRwClln3ZnHoKZRIKeWVtESzrRkGa/igzMPcaIK0R/j1oQkF0/ktluqBuhjQ+qbJzK
iDsw4AzHglAJRiW/dNPr3KSBOJyuA8XYhsbwNg0HlDOPCYpUh1yQcp0qnCeixC84MZCNTPTXDbxK
zTiX4PVnCTLfrG1bQQ95UeujpGwMAo8cW5fuRS42HYDb+SGVO3BQsUKNCKi3M12O9I+YB5ukHUEH
vnaB9ls1pHHjqR2wZCykEA3pniYJeDtahLrN1Z9LeAdomBCbGOBfoY3fhAGMpFj7oxlN5hgD5X4d
ahLPTUqIOnhBVb6FlqxClTPdmJRTR7K5Skxdfafg8kWGcnHsYkatVQbuR6KKYlX5BbAvdZHKYKDU
FFeOc33+wDqkRuyqKgP7VrwVOlxaZRh2ptJZtAOiYgVqroae0rxESgmOujlKIVdbXgmnTorHKMmw
IxkHwJjulNN+7hubVF+KFI6RBNuexHGondPFQMJeiM9RsT+KdIpchGwFl2l7M7P+1az7D0iiu2kc
V4aqvOVDqENL7kH0Yr7whkqHT9JnK8ZB5ELcd7F5a2sLW0aUnjurZQCllBnItl8jvSHRPtUevOZX
K2RQ3TBESRAjcUc2PXcIsnOii5NQDG5dvyHPiXGMSjbvCnodXZ71bhDKVwJHHtWOVEy7zTZ+MP4K
PL1DC2jeGFAhwCXyYDZPL5b9yzIkRCLqzOJLm2HVNBENbBqY4Ot8N1Jzd4RiS8y501Ut4w3BViqy
c5Y8gs2zGez0dlyTq6oItPUQKfTEOoVd1TBbS6qhraxD7QPspOiHdoFscLtFc5KZ676UX6QkYail
VbfeAHNv8AjDS8CglWa78rvmIyiR3uvanvZFnSU0MHrT0WlV0vvq7+R4T0tahzqckFIV2isl7wy+
hjyExJZWHtrcrNSUlWVFn6MZvASMU45jm66kDjZgZKvj3hyfcxEma0/dJoIB6QwfKh5Uf22QA5OL
9iXO/LlCTc/fi/iv2Ua14oXAWEmlUGklr07aRphIRyN+HAbe3jqp3puip8nRGQ3DhDXDwwEh0bZp
w1D+LDwyMuKguDR+sNEIEtnY43AsYvV3ImHYDSLI7zNvqGw+UCQ9MiCebyQ0Kk7JHb+2JZO+oc2t
1Pf1JRs3NhTgcaTcjp6rdL3Yh86WYwsscSIkjGpFNd6/xKMWEoafuZecZFMCah4VJAt5OkNPYb0L
AGw4iJZMp8rVz14DO5U8KoaZkbilvJmKtDOngfqJjZpHKz7zHNQpvO5PeDPvtKj7TakGlwnkMGTf
OF6RBguFYLqrAiJcrwNvU25FDIfZO5IYpN/dH/ItL55NxHLIM0oh6DztzCdbGY5jBYwEzhxZ8lp1
11XiPeOfBRLlFsa2upXmyOWgGE+JLkN9D7N2E4b002Ta/kXRP3GPIgNBVD8/Do115Y9bPscoeOsD
vg32xAo9xooquSRgbZ8wknpOX3qohz7t4bm0tGdq2w9m2tLaRJiqTyjOiK7GOnFMYptuKo8oT6PB
y72JyJZab1khr3mVDfWtVNBSpWgmKNj+yjl5TtZrNymJKRkK7aVj3FLx+84l/Wfmqdj+KdDFgz8Z
OyWhgS58Qvl4OtECgLRHH9ZSYbeWrYbQGJIwBaurHfi34osHr8fIT4+zcgi6WyLoqRkVfpqoJxZF
yC9BRVDDqObkQfUPAEiTDRqua2R2J4YVMPpJyUUkfuPSCTz1M7l11O6Vdz+z3s22fqplLsxYfyL7
4l41Mlf45BQSAQwFnCDZ8VBX3C3YulCI72pNfmkb/bdkdtSVUbrVGtl1kUwxJuL9b06hhmOi25ft
JS7hgPMAQAY3w5uVV2/uvFqSf5ogFYLUPsWqMVG4qz+KctiUpvSUEEnsmIHWr/qchreso2bwuFpo
xbRZbmMVF7Kji+SQe83vTGChCNoJKCXyp6r9P7rOa7lRZm3bR0QVOexKQsFKzvLMDmWPPeTQpAaO
/r/As95Z6/3q36EENChB0/3c6cnJzKOR281aVzrGVAX0exWD6iFRlI055/N2nuYjBSeKPil/RXm0
x7jiro6jrZpan5FbU6eqQQFJUiVKMd7pY3VJbQJFa5Edqp7I1E6tfFjh76nWQBfVSei2Yj9JAZ6T
Fv5bUGAcbPl8hGMXXZ24gCQsT4Wi4e9ka9EK0WMgjcegRUIRBL+nQnnWiRIa7DJ6VtKfeCYW1qSv
lVCFjSX1y4j32MZotV9O1x50L34qJcg6CsDPNph/7Cj7OWr9LS3QVZO2gPtVyXeO5WVM5blMoOcF
4TtDiHeCVaOVU/Zbqxp/dtWsy1N5kCu5ByNwKvEe12HbMTafK5XDDhQv2hgjpVk11gmA16kmRD89
i0SKtClOeUacUmk95q40QdCVH1MoT6rAQtorzjpduOm4u7Ys3XUuMbkrWj+W8Vuc1eb6t7CqX5aR
fQRVBddSLx9y3BpbJ6dzsWvSlqwWe7zjVEg/ID8elhNaba06ojN60pUecjrKX1QW+1FiSxiRDZok
KkW9rui5GuGcT6axUcFU8eAK0YIUcq2u22lISEqM0+0UOkcUlO+2KX5m03Tt8fkCVrPP3CE3O8Wt
Tek2XlHCwXTDnV4na0d2EI4V0qKS6YJ46Q7X2mknLMO3sDfg+aORR5mtXZ27q5/Ufk+mAy760MAH
t8NknS9VGd7j4FC8cainrAxGdFzFxdnIXjsz3RCgel9H7VvUA4HPl+A0EjEFsUTdhjYXCvqJy5QF
Oyrib4HTXqjcXgOM8pkloEPLhOaTQnTMzPypjfQf+WCbTPQihrXoqVwPlyez5cFYxE8LVSBUKcpQ
PK72zMaeCNV+q9rkF7PfZ1Sg7QHbfDKVp2CD7uXNqk51FfxgeAAfI2KIElCoPykAObVG2Eo3Wqnv
5voelhFlvWQ0GDKIkHxI5VQ6lXJhrnkbcmq7U+dsycsuNqVlS+b0g7fNJ6xoJjNL90V9LkoFgIAT
+G6q/GLeuxrRQphx4O6HSUE3mWNZSUhWOLjhXR9LJo04J4DtK+sqsYgtHq3d2OTanZKBYAmUCCAR
DhM1N1KRZ2i7cfTEAXlcvKpHMpgGzcgflbHBNN5Jm92y+r0NG/qE+7LJgo2DhAMj/krnWdUSNu7k
JVkGc/rT8OaaMWbcBFjYzjCuhTceSgdJOiKnnzZ1ZM2Ef+oYnbLn+2wnjYFqZwZU+jCxZ2rzOmV1
s+sZodeSZ1hfU4CM2yfyhd+7NpuVXTx9JkUeTK33dk7w2yGzcz1m2js8Mp41DXS3RDVDco6zH0qH
oWppMLS3pfYVFC43DSPsPAg+jMTs1pSI3A22AaZnYOKsFnwnm27JFXexnIdskXKMHDh8gfMr8vRf
fQN9e6QTDrrggBMzBulUrFpPv3kppt/WthqVs5jfLp4RGMOGPiVxvvfcV/zzsD0sSJaYinU/JqdJ
tR/z6lolZr9KMvlUhKDPmese6sqkpOlcUx01ueN+1oOFiX8o7kcre0hm6MBTcsqGQ3001VCum9rg
jvBIgUdVdkc+RrERoRjA8NsNg2vJbW0cit4kUMdi9rY3wsjEbAJmh2rjSKA5FZ6oqeHg0BjWfmJV
1zrp34Z8Dlockn4XGPlvGU/NucVpI6S8rVrMlI3Q4wE7GuADhuF7kfoWj87ZC3/rjQEmW5OH5jLh
rGK3oHtMnnL5Ghgx7kIuc7QoNMIVEuvV0OLlMJTD2vUS5s6OJVdgqrskVrVb6tFb4x3L7JYSy5CT
D6XFR7Oj+mL35oU59rOt5rcmdzNfqc0YokX4hscIEnZX36FmUtcQPegGZ9KhQ+wQlUOKVN16Lnv6
vY5YXec/1me0dVIIhrTSdEeQKUfpRwMsbKu69vuEkj+XlCqDHnAFCxUk7iDush2YwynkLrlF5q5T
29ZQNPXPWoYhoGpg+dKXFbQqClZW9ZkmAu+XQu6zkTqzllneQTcPbd52qzEEmGomik+Ok753FPl4
2pTKqoD00GRldAiTfh5A6z8sJC4rqpUhdidDfa/mOcCKbn2UM/QU/BRUWNZaqjB2bU8NNUtosvVd
iDSwYzDyENhclUVJsbNT0Z30lx593RqOSuV7hYVL+gjsYc+JNZ2g4hdPnQQv44LBGSHd1REuFQzv
VkOddg+CzPRNQ7zRbMh/pC5/Di2xzjrqNgOOGpqkrMlYqjokvcDxgydCJMxgLbpYPbdS3eaMKVej
g3I6nkgsN9WrV5nGzlQ7scUh8jCJxFnZaeFHOoEtU8jDIQzN5iipt6cuBPckHV7tApKp2r6AmvH/
FxPUHyqyQdwkd1lJWZ15Kz61iU30Sr/FiwEXCVHEp9YBPxU1RfvKGBREsfhBZl7uT63Bw1g2b1j0
+IU1jz9LpHFTf7BSetIsLl8LezL2jl7CZjbL8c5sZkyohk5D/AYcPietGddm5Imj3fDNiMtCkSYC
7IZCIDca0yzbes2zOl87WhGssVwp4HKieq2SNZFtBQZQ8y15zQbeIh25hY2sttamac55CuJkmcmt
tfltA62190mcQmDitkfm81rbfGNh8ZboiajEhDbdGpCM7fY3y7MgFqf5CavP4RiWDyolFK6oYhXw
r/hR2mD33dRM93hvrRq3BI30oM6MshywHt92q3KdhP3eZOJOvHBOxGpnFjvAYgOPmK3Xn8uI8Ba0
su+qbbaPuR74fTLeDInqsnf6lyZA6wkNqN4VBNHQRbfXIZ5opPw2SQmirBN+VIbdbRy3uwvBUCkc
ejrGKOFI2dyuPvFv5icak/te7RTCp10UML1L7EaBMEFU8Gl1KnQ6YSMdCZsFV7IVYLfGjYTqvzqb
Y0t3MxT6AaOScmJYYXHNmZX2OYTWu6r/7ofpE+sZwi0wCrfE/dTYKs44AXXo4B3zLY42dXurZigo
gAxxr2kQmVD3UGR/kWDMNik+SdT7TaT88GrT9TutJnAtTsszyJ/jZ5NLOp4JpgPstVY1RjrMcxD3
MmJlXrvD2Mdc44mRbnhsHxIjGO/sQAXbYOpjFlBynLActgpe8PCQn1olU7e1e4/HBQNDdXztB20/
NSpV4aF+aXsQEVu2az0smvUgPY2BYjbx6cNz1LQ/MhuIzPit9/G9y2yfSTBPxb4foBoxHegGAOjI
Uxiz72t049eQPBKlJMyacKeNbJTPuux/GCG5XllwTju4lWb3KV0K+lVCCR525XNLUYC8Nw/f38Km
+GG89AHTwwT3Bh+Bzrsyq9ciZzwODtEFeZI8KGaFe741cslNVbkqoaJstJ45nzN74jdV8aUa8qPt
VUYsttxr9D272XRbltkH3A3SK3E/Be9lZqw79SPfKOGqihLKL1a2i7DAhWy4SZVkn6sEOteBcS8a
L7krG65tQ2xCfuTVWHnQAwHBNeFZftRKealc34A9u3EHk7SN7n0cyytP2IRRsLEyK+RzdVnAA6m2
YzILdlvmHYS2QZCfqs8EkRVTheRJV71gHQlKr1FpxbyicJKFZXctbJS5yi9q7fKnEu5BX1WsncxL
3wCzTUPxy3FmbxaTqVHdQKzr+Vc0ddqF3tRc43lhUX3LYdLeLZvsTBBlROWhSm2+bTNH0ATDPof+
CCdXpy8lWN1VPFz8637cVIJ+OKi056SLE64D9dZgL7HRdN1Zh8betW1rY07eLYwjE5UbNe2yyaVf
B0xkcokOIlnVQykOYmiee6eadnpixH5fZ5cByhjYMeicUWdix81DsLHbpfgID2C1IHEM4ehjUelj
U0F12Dfqprv0lfuYFfygxZSt8kqrL63XVmR4b10e+m6FJ0sLvIHr2LUORor8lBnbaPiQnYaLuAMs
n3Taq2HDLKyan5XAyQVFF0Oh3Pdq55qDiG2qyWzWDFr9AOlgD8SKZ84ctCG/knrcBHbfEl94l9bd
sMX4G+ZicPGm8BzazFWYlm1TvYrWUkmpx2jyTiN/gEHO8EWXi3mU495rRv0gupQyjB2+ZiP4p8lz
KcRBulbG3wP5wUlgaJfYMvpNW+ThVslIRhCa+9ux4Gjm7evQ9sHKxAZ57Yzq2mlG+mdj+jQHd18b
xGQnvx2bC3TKs19iQFurOi1jP4UQo2IMj9KoXuoUMkXLxaU3z+g4jl4NwycMIj+Ia1w8On3leOav
WXHCQBx3ksbTjXWgOycd5nUG/uL3oX3woPzcIVR80eaY8bBSQNtLfgDH/GwyxJboiEqKr9shcDG1
STLyksGpdYeMIrxA7uxyvPYG6IFlBj+iexgo9CrrQE5+p0Pd7+vz2KXZDlrGYeyDK3EhSF+oRaTa
AFXH4ZzhON7ywvqqp+Fsmt2VUSq2xdExDWjB1alACGq2qdlxdc+jM3CUq51EJsPZJqdyYuyF1R60
gRz0fHhSxkk7d3CBdHjA2zLe5zVD3NYzvvTU6FaF3dyUsp2oc6U8DPjddJSZAtJT7UbHFiyNmtu7
brbtSSMsNonccau0rbdppnLtmRFXS/yQ4cywDunry3qHrdIBziSP8lTV0fdXPzObOLFgMEicVr5C
q3tPzfSjraOJq1/fScH/YsaEF5K3vrWn5mdoUIRMkllOn4CgGWQ86aUbrk0syqgwgNha/Mx93W8h
PtHD3iVt8sL//+h81FXtbULqBZRpKfo3nrpSJNMqK/wamuGx0Z2vKmtv7tg8gUIEaz1R8Ml3CM7y
cJQSAdMBU5vZO+CoCqnBtgklm8gDd9Xlk2DKr4I6O4FxxCjtQwukuxYFPLEZzSpa5PnM1LINsTuH
frAxf7gbjXHncAcVYbnL6bgDW3kzuvg35mYFlWcx7EoVWhvy96j+KpzmRs4U1eiivApzqwU8OenT
cVf29rnZ435cfOipCzd98Ds3hlKnmhW5DOhOqzl+Rhkh2AXap6N/AWi6fjR55wFK2qbQsEaAeh0L
FU6vF90N1qStkjg6V6VCaqWRn2zUamkh8l07WqoPbc5idCHXXWHvNDmEuI1VgggW8ahzYhzWuP1T
865mUhqi6CTdMUJ47YmWHn43VslXVIrZdKo9GIXC9yaV07Sp4jC8ZRI2Z6CN8lWbIu9IZWM9NGSP
u1as+YNTPEdVfW90BEFgU83HiDcyh+vqUi1H722d7ZSpkAAuX8ejSnCVkZ7w1HuA/o3p31CBWA2A
GAPhTjCndqJVKl9W13ZStWOR91tZKOFGpAzKqmZfFhrjVmrCcRHz7w2F70bTOc7pgIJIFL5atXeh
S3B7qBK7AONI85TG9zIFuXL/lg21X/cNQ4A2vFc0Bv2yKD9DAD2REEbphUq8UUb93W7F1VTbfe5l
o99qjHezNrWpBxmIhTIcWQJ534bGR2UeQ4Nek5xABzjstwfHoTQtZO6990VGyjvFL1O4ryAou4EY
ODQtR4NJaRQyjBhC/Ypg5RpJ9RrLDraHdqjCLN9qlAfs3L4fdG+m8jAcrQRBiiNc16rWb80QP8Ow
ZDiKD5XV9gg1CvtSTMZTYCSPJn3K1nW6XVpPO6/S7gKe5IhF110JQEY0pZ8kVCNJ7EzieqWLwdhA
o2TNDRnsVPBimpyqOVruuIx2Y69tnbZlVEKx0SOzYFUp2ckc6s8g6T/TBqwimVaaeMxE13HTIPkL
yjc9sj/jwfrq+hK/fn1jqFm1w/wevGzEWEEwa7ejD0qyAPZVUVM8U65GOT1HlvOaOMNe1Y2DiBiq
Kq1+wn4HuYcJR6fjgWg1brc6/dZMxRdqxQMDa4jeM7eW4Amryo+6wDYw/TANkxy29EBR98F2qMRl
bXmbAm9Tj5O5i1rtxSOHVQjvR9TNjPg4OikSIgVEO1Ig8uFk5eSeljoF7tx9UXFx64LyiuFRD/Oq
fxI9tZg2RAxbOvYZ4RiBdkH1mCNkWHnTeCo6bxNPFilKNAExORn4pACzulvLrR8NK3+vG7LKFNXB
ax9Cmto/eyblZcNDVmC5T7LVGLBZG7pcEGg8EqDhmi8pAZ3ITbAXs4z6vVC7jQJLVZAaOsT61dYc
MkPxDUyouXdVsJ8feeACt6lIrZUZFWjTkfoEwnoQRnOx6sFdgzUy7Sa0bqUI4z7r7MYv4PRIF+bj
0B71DjQ4BE6plV84ORD1SG11JWscJOGl6g5/rQQvzzKNealzoARP3xhrFc+1addp3WuuUgLDFWlW
pO8UhN2NZzMoYaAoUavMMCB+UjG2E2o4Uhxg9Bs0P4WrbbvaPHWOgx9KRTJkSp+NoYVTUtDs2rOs
zPaslXF3pgAxAetJZQ99RK4apRoOeWNWj4mppI9Mq+fXy4ayQf+ITxGPTTvACzKIQm1dW2qz+7Ob
hsrQ+8QaiuuyCToAOIRl/vh7kkSGCf24O/jW1FSP1GHEI3Sxp0rFvGPZZBDvehGeuv9uMLfKCDDd
8mmjzd8TUUhHpS915bC0g2w9PAyC+Pr5rMsCbck+QlAJbM0nW7Y1dtOuYdhZ2Lj8Z1sWu2sNU5/r
0gLvrhG2S0JB20rl1Rz6Pwvmdg+uWci7f203GRtgpSMBtP7TXhM2LhbmCZxUv/zdnBGtdglhGC0n
XbZn5Uj0VGTdMxfZVroI7hMyPZ9FAHGqrGR7t6zaXpnOGXCTHw9J9+zVYXbUBbXEIpQdT47WfSAD
YZ0hv2nXhTOcpUrnuxw61l6zDiHrHZbVJPOSHcIGc/N94jCQJ7IKKZrNb1tnuM6l2nfT5a1cr7qB
upjn5Z1kTGTjFLghBQmay07ke6bTynpZjVGenqWnv+RC4XOo6tUQWvO0nEfjSEoZtTgtJ7IKSH2i
8ILtsrdNrPUIpxdVTVY+LAsrE/U2rbm1sMqKonVnl3hdyLxZL7thNJcPvGG8r8lgphef2+TxFMG6
AtT6e560GQfmA8WOIoW+bVsjvlJij7alHLJ7IPiZOVBVD1jUOZsyjPvHFEvNTYOrwtNYC3sdoL55
ZuxVr0NpZ68t1TfuO0veogk/OyeznLdisIpVpnTlT7OuvgiVRS5ZFze3T/JfQ1UgG0yMz2KCyJ65
5e92YESRg6mAcJTrXq3oOCb1PhgY0azqE9UqKLk5LjSmnUA/IJqY4U5P66ncRWAhXwARR6OdxGdW
Ow8ODP+PWCY/3CKq31XmBIzeGu+HDna7SpNs3MZVSDSKp4kHwuTx1cwcuqA5cHnZFqYVkspJYfDT
C/Gw7NBCzaGTCCp/WV121DHFoSTMFIY7nOq7XRUOvg3FbLOstvMJSkd3/X5wcdT75z3Iei6hT4Oj
WVKU0XqqHXWrGBouxHOb5fwemOBuEFb//VGXHUUTdLuiAdNamiznHxQVnn8fgfeXAj4bivT91KfE
RQKBXkkLyvedsBIiQavozG2m+K0yJE+YGMTrWrPan3mmXHSrkiEY8cPkBtFvkVvvELy9m7R1lwjk
FtmsdDKqKp44KkVpHB1dulsmrz33f66Dixv9mwz6N6vEyiWyfNQD/EFTOj0UTmX/GGy9XIehnB49
LS63np1jt5M3/R3sfndHanNwJda02RgiVV9hFCYYJkX3Qk0fi0nXL0aVY7Rg2BJoAiywSyNx4cIB
KArL9JIyddoZeC2c09TMdp3AJSUrALjyVI7n1DLanVHAKihMwP/O1PKz1o36Dmeb8Kx5ur3jRnFO
aYoQoKTD5S67KyCd7Cqk/XvDSqIHRiMM6TTH/hVmd/hK2J8t8/BV04bj49I0tiaFqsx/mg5986+m
BjLnR5WM713fWvS+XfoEeyo5kX22kwHeprgtU85YtlHw3PWikpEviQvdVLUK6hfIh1xvSFZOgsnX
40k+LAviZZ21gZ3EdlnV5nZajxI3NCprV9G1EdydUMvG1Sc86LEYvo+LEorKrh7Ud4DgnxNpfhhV
UemH63/fVh62N+iUmA26+5IUFTiWEjEwuoQHA1fhDaSdwV+2ydINHhjdw9HHcRNMiHbLNkcaGzli
z7SsySjIL1iU7Ze15UTo07x9QnoedGbOsSws0woIbuYe+rsNPmcNlGvrh+6fduAfGx1ru+uyqfLc
Aku3el/WRKgPWdZuVF3CrqCA0m6VxOS/Iw4y8lEjosdUppRalt5cHR4LEAHmjdQm0/X3eiNqDPio
4363XFYxzqfUNC/+nmLZUVphe7WB1PGcdrGBkc1VC0Z1vxTuCyXjQ3Bh/n82hpat7hWNEv9y4NJw
WSw70KECB88HT1MFfTz17EM4T0BFVBuXnvrPNcwFtBZcA39SNWwAeazyXq8wqrAm9DhlB+BoOMVX
oZfeQxwivPEE9fRle+54T9h9qE/ePNwVAlmMEnW0L8pjWeEKZY2kTQdjIfxlexcxI5JddQPFcTAn
GohXTYAuc4vIWS2SyrFxuJpWy8t2JLm0GHqszC3luGyqk5S9y/r3y2Xr3/29h3Aty5Xf/9q+rP5r
m6W72iEXqS9daqjkXo3HSB//LFS1eYg7vutkwhfPI8d60xLEB2qVVj8B7T4ts7LfFad4bTWtPZi2
Ye5cLYl8Lzdw/cAD/tUsNeAzFB6F7tKfhhq+THUW30i8JNSYDhNWhuI3xnh0cdkKxsTYwAqn/yuG
yyhE/jVWmHp2jf4WWo0Kg7R0mbFL5U7e9rrWYyuqAt2vVGmE+yAvmFq3SLtcPX+vPO0H+eTKI4bZ
5bHQsRmMnQlCwtBtRV5lt14FRBuVTNsqSLh+2sGaE+R+d+vrsLrTRJ1tVQRih7IL81d3HA8UI4t3
TRolqqcgOOZRnzwGZvh7ebtJd/kHxVBenTLvL0EIyjDMB8yfAwYlmFYCN7CwQ3OHneRHgiXpeVkY
xdCdhdlBr7VcLA4UZukCguTZ0GNzWC1t0HLOL6Fpo4Ezj39W/znF0jyvqlueZ+X+76kzA1qwqfSt
3wmkAcMwHfBt8S7LWpEiQHN6bO+X1aSGxQI99SDd5uIACLaHhgoI7DA1XpdCqW9jD66aFKb44Uzg
1vGQNe9llt+gechfRDSfO8ajX01vI8kqQhLsy2lVusgEVgoT+bkc7YXoW/IBhowbmrPcPkcn3qJT
ns3lSkfgMKdr1SomWnq3rP7dkWZKTg4yPMuecvc1flV6YsQNDKlPrh0Jb9tUUHzlYDeHyOjulrVl
sTSx5nbLqpjVRaYMqZe1zkM8qMqhcNF15ajUmaX3mCjoiK828bx7aVMrgbrOMmqitWXRhsfqL6b0
yt33IbqWrWs9tK7fjfmfLhrJElZtOQ8IhjjJP+/xfbwM8pori/dooBQch6qV23ULD/sxTPPiMZin
HLFaw9X5Z5vbdO0mpQQGdQdLOJQr+n2tuu5J6El9QstyY05sPavIqvAbs++rxsFSNoFP7nAhnpad
Fq72G3gg1V6t4Am2vVHtCge+a9Ya4UsclI5f9Zgj6MmAjgp5J+E5PVK3IbefpwyWjVeGytcWfC34
KnqGpEbdWs855/IhyKanwTKiTZVkCIhgCjxRzfQHznVvWIb1NNUBhVNHZ4aJyI65Oabuhtkmq2Wv
Y4B0jq0TnIDnMRiN4+xSNXZ9cWCsAaHX8Ydw8ru6SKzX2qgcNBUhdiBTHt8qhQLC3MD53yPBUhuK
6m70AV/k+0ibHmtdjY1+D7ZExd0R2bPMUChh4Bk/JEGAb5TWlkAkmbOTo60fE54R0GHyDkQ7KU/0
b+1uzFXnYvL7+E6aGg9lRvxdrCrO8zBbFuHHuxLCdHdNF0zjKp8zGDpn1M5AnRmFS1y35k0FDP5z
NS++27W1WZJtofw5YtnTjiMJydIMiCBE3A7G7cNI7B5to4ueKhvPihijN39ZXRY0MB27e2RkP6uA
MB7622DZRgPNpBxIBUQeAq8zSabtw6NdZPVZRjL30zxrX/U4+bX81ZrxO7Zk9JlwrVJMHwm6mI9x
sSo6mvMxmUNNoU7M5nUyZvhABl9m8X1M4WXaSnfzP8cIG15KmhVHJFXeUWtH7wjkCb4ldQAJkRTh
NuXZUJOGza5i2fXvlwyCjY3SxdtsEHlHSIGJjo9U3VXDt8flmRz1McSEYWWpLsti3vB30WYxAcCw
Xp8nhLR+N5C43sSDcSoLPfVjK1FuiOSvkqvw04r7e7ORxg3dQgEs3vyfpkHeXZehqxkN95UX/2n6
r7Oak0rGeilSyojvel0YL2pQV89h/18rcf+u9bb+vUfz/mvPv4+pvErumjqAhDKJnmTxRh14xqL4
BxBVTX95mWoYAsTzovISHCbdq4pv17FO5/na8rLAg1YhU/V/ty7rOMPXd5NBydoblbvCCo9IRsxd
BlR8Byqv3C3bEb5TPF02avng4os8twb084rV0qqztc7aLw2aZevyclkI1wIrc7pkVeGc8af9smfU
wp+dV0fHkX7+PuTW2GcDhTktF8V9UGjF/fKKUehrC5h693f7EITa3jUA7pdD/7ctbNM/bVu8e1d4
HHTYDrvheVlYGH1yHeWm74gc75K2Q/u9vPzbphmBO/7dZtltqxZmLT3BMjE0w/BZwfz9WBStSn16
fqkrML6WV8uiCXl2QU+KVn+39bo7ivPf9dSe0m2S42O2HIzEEaemf52HciUgTdPYdFcuGNl/nYOB
k7MuxkGFX1Oh1cKur/fie4wMivtQjYp7kY0OGvHA2Hijnv/3jn3bY+D3d2tlGM4GpNXYLAcuC6yV
i/tmX88tlw2NhB9mM+TYodPISZq5TcCNZ8IQxGpZRcpU7hoDp6VlVTeRjCpoNU/LamzHGx6Q+nPl
6fp9mpvPy2YZ493ammTIJWMx3hoNqJcphHNY9iqWeiVJc3ogKNt8aorp+9ReZnZHmXQVfkocBOIx
+vgKMR+dP5aW4SZYWopxkeQq3fSAZJL/+2nN+dMyDIu2IEnD7e+nXU6Z8mnzBoNmgUp/tzih5zwu
tm0ZwouezdK/3dFnP/W/q6KJUKJ5UGiWvcuOacjo2Zf1TC1+ZFpW7Je1MRdHukokPpnmewljXWSB
cXyPt9uwaahn+0PjjFCZonwdYFRwKRkKEZ0UWMAPNfZZS+vvAx0jgjst3DnXI763lCa+h28WMrWQ
Dyn5FycM5I+dMrg3VeftR29AdeR596JPX5p5c+Ghs6lT4PS2S93b0BrJmkJ8fFr2tnZCJsaYvoYa
7OnWJGJnkIp7qxGNbYs6GbbLUbouKUd2SXLxlMx7nZLT8pau0qsnnF5BAOe3CpIEILculN2yOqbj
j4ncWTysmuq5CQN/eUuvBRvTJpKvuz7TX01UY2nsntvMAPFQVcTFBFmdScp2zlJYYC+JZgfwQs2n
ccxM7Ib+2T0ocBj+HjJN00gnisW+xaPVsFCdRP1TGHX9E0FLlA4zyKFByCqWNwTIyPH9bwutC15k
YmTnpT2pJ83O6BFaLqv1fMIZxZ3PtRwj69xa4yni7TzD2rXdWF+HAr09AwCo9rXC3apiktkZdvgZ
PXRRX36S4ZTDEwznrAETte3Uugj9ZfJi2c2HZyjFZxro0F9s8WbolvBbnAlPVCPtczVpggwkz/mZ
KGKzNBUuOJ8uVfdxysiGG9WYJ4lVy8ep8vrV8n42IsWst8V7UEFVVMTAYExJrWODqNIvY9u9QRw4
L03bRP/RuyoaRN3W+FBUdJbvUAZSrB3mUf/5DilzqO/vUOaMqZbvUKMaeokL8QF9t98GIjW3mZpO
e8gB+UbH2ONlWe3rtNjokaq/mG3zZ+/khcZ/raqpLvaARvkWtTM4iaEkryo56Rt1VOsLZHh5EFra
7LFNxkdUibONg2/e2zj2NyjQ5m+3OTaZMn21gm4CE/IEQTlHT15QXxrqmWWH4YI0ineZi2iHX1aO
/V0mqxOVOSKj5lf/Wu0weSZm2GzXzANoLYQcUUcQAx20uX3JNMMPBiU+ARu564y6q79sF64OFwih
c3EyrNIvW0lkRNhxhOHFBL94g/t9AnkwHJNULW2O13Mc9WSacEHnNZGEsHjKevze2deR5td1jyPB
vGNpsuz1er08AiDgop8AUOEEts3q0Dqb1DfP9rxYVqNM2seJcMllbdm+tNBy8CNAHwdn6iJB+j4f
K0syjiIr30ak3qwXA3aUri8VRv9PcQhhstHgWSxG6M7UvNiemz4Bp0ff26vMWXea3vzEbQO1ef+J
2zjPMOgvD2FlBvsQ66CdG2XFUyoBOVpF7T8Nqa4xgO7eVVybNtg4ahesU0lA67J4Owilea1V7SWs
U4mlDkFZY+HdrIQMlURz0lNXCUkGiDHi2j+G98wxEGMX4QOycnky9NZ+sOaFqcNbtMqHMYnt2VGs
O0PBPKL/g2tZm2l90P8fYee1HLeSbdtf6ejni7jw5sQ954HlvSGLRi8IUSLhvcfX34GkWpS0++x+
EAJpUKSKVUDmWmuOObKs+JzfVFWwlGu2bKJPXNb6VOEPQZOsRFMMyEH5Brbe2H5Os6iksqosOSHe
NC9x4VYnu5VmnxMgy7A0C4dvny9TaVaxqkdEfeIiMdA0QT+PYt9FcsELiT6lTnvMroNkI5pt5prL
NMiphpDxxnE848lmS7frHIoARLMaBn8BqUZei6YVZbeadNcZMZV7j0J9WdWN8ZQPHgI256r0oX4g
dQGC35PfKcOSV2GZs6URfeIQBGm1R3OFbJm58phpS3cs803dpi/UAiM9d1x1rsh2eO2G1Djr6mtD
bAHhDHYVGzBmSF6nwazMoqusB/JcJju0EH0fA27+og2qshMtUIrG2UlfxXTRExiKvGHR+uvrhHEm
UxVRS4vSaluEpHX14qGh+ngNNheUaxfjC+IXe1Y6ZKZDUv/KdAMK4L3ef7Zc96Ml7lU9lIvPsfa3
1s/rxE3u50xxHTmn7l7tyFVPN8CfMz9+3jQ2AXf+zXVO71H96HUbrxuiA8rG6GBE7rVJhnYNjiU6
fPaLs4++oidh1lHZwPTP7rTkTn8n2tXYfos9CvPxZzi4iZEdxJk4VMUAU0WNGwzE/jXgKnLQ/9LW
rWCdyV6yDTt8KD9e5vMV2koaFko4sfum1xcH8VosCtq7f/7j//7P//vW/5f3lp2zePCy9B+oFc8Z
PK3qv/9pKv/8R/7Rvfn+3/+0qG50TEe3VU2WEZEaisn4t6/XIPWYrfyfVK59N+xz55scqob5pXd7
9ArT1qudl0Ut3wzqum8DAjTOxWaNuJjTn1QzQilO6cWLOy2Z/WkZnUwLamRmDw6hv20k1tqp2rY8
YCivFVPEwU4Ke5aW1PsWd1LQOSxUMAmIl14Y6cdyNLSPQzIqR51b65bcMO81tCT9SFV+vpIUr7n7
nCcGyLlhoJkFIJPzgKCoka6L1O4ORpr0B3Gm/TybZkBOSVnGUXfqszU5uKqyqYMmu+QBpbSuPvzS
clJ5Y/jOsPz7d95w/nznLV0zTd12DM22VM22f3/nA2Ogjs8LrO8lNq4HU02yY9fI8RF3i+kc9XZF
fmPqKRbGgDMZZRs96JDp8KM7LB2wgUXlHiSSm/NElw2AN311cQKrBKFAX++aBuWkcuuj6vtXO2/K
b0VcNrjP+I8F5fqngGz4o6w+xlHd3DREU9eIWm7Razd1eFBcJIaiGSskVXpNAp4/XWOgPVh4cVUi
3m+MR2ot4tlopfFOjKZZ9Mvr9/kvry9p8qZrSoSWroLrqevWwDqq9kD0+e/faEf7yxttKjKfc0u3
FSRfuv77G93Yqc2C1UvfiIh08GJ4/8Q77CUOb6oBygJhH7Q88R5/DncZWNQqTbcf8/yqQSkMR3Tr
62O5J6yDHjbiA5eYQ4Np5tTZ2lP9sDh1XX06tdQfs3LDfGsL1l2FlzsbmFXaorXr8Wtd3w0V8fAR
g5ilnKjNpkl0+8FwlbMYT9jlEDFXc5ScrnkswRvPqtYev7pV9NATY37gHvDHC8aUH1xlR6PQcNbH
cEtHoz+3luXvmy4/iBaQwOH8o7894/MMga/NU/eu1SA/UuaizV39cwqX1nr6cakq6eV8ZH2yzkKq
PHzQISDsg/4qu8XD0CsKBm8tsSS7nv4vnvRsWYuhMeQXGfr/mmIh86NpDsExRcN6r9mYBAWZkWCY
ytX/7lWny0sNFsLffzRUU/7ts6FbmmWafM1M1VBlVbe1P25/5JRhq5ErfsTzNBkfdcXWl5UfUhbi
xfOmbdydZGruzm+Li49AZiVaor9OGgv65TQq2iHpasqmc23ddTqLCShkdyl1MEhRKI8j4jxWG601
+mtRmPkZ+cwM7M1wFV0keNtlK8GfFU0xoKvOvVk26l50WVbX7iu8vURLHHpXydHYh/KSfK+zCFXX
W7J+tFYZQVYkAbn2lNkTNE0msmBw93zqkUZLdjLcghYv1iK02Lq2yMpXOo4n1MRaNrkg9om5H7NP
FNvIoM5Wul7uvAZYhpF4ySqcksjEy38cqMykpDZGAvA5gHSbNOZ0hTVdISanufmqaK7JGionKNV6
TbGTJzuG+udZKUZEG/ch24afYFHKgXOumCj18hG22llYw0RD6h/E2edB9MHKGdkM70V35lJW/jm1
xvhqhyAckQCFG3AlbOkRIukXndD8SbSa+oRbin1DX5NcZMs/YTYgYYzl9zuZlRVlV430qAxNsEKO
sqg6xWyvBWv460j98KXiD4Lvj3GPzbFxX/i4fiJ3KXaiL8mdVVYnw8rFWHsnuVKD5mNod06s2vnd
Z1ucfc6xp9mi6UXm0XeihQqyGD9xiUiWT93z1nfz2+fzV5zpfkORZoYnycdT2HOqX+YZGXFzBIPj
CoyPflJ4FkLXqdWFNjXFQa7J3KR6fslIWmyH0gisu7rF46Kkbv6PaWEB00wGONNe5dHVd1FV+idx
gB0VHe3hLBojEjl3buv+Y9ao4yYdu0S/EyNWYPtzhSQzptBc6vBh2tk8c1BLhFdCO2TMKBkQrRyr
tr0XBTfREockdool0rJiUleEV3HQc8r5mhz5d9T6h7Qcvlduq90AvdmiJZ7yoTT+0vL/1arAbd/w
uP5lrHUxrGQhlMy93By3iF7krTiru378OBN90djBHuhidstNXGwtwwY5mCmuvDCtBs3YxznKtmiV
wH1BPt+qG7sghwrDAaAYLKhVIQ3usemSEbcLx7uivw/meurXt9RgQeh2ZfjSt8FbaEvhNyNV+Dj3
KK8Q6EBjDQbQfEg+rchLqLSJIYUWkv1q+tU7BCr7OXUysJS5ktwy7v9zF8nN4u9vqJQL/X5DtTUN
bI463VS5mTI83XB/WU9GpuunXVFZN+jL8p1YMXZ5Q5oX9cJWLCZ7CcAFYaZ4K9aZYjQJqh+jsgLJ
Sox+XitGQTltkOvnl393/ecFvlp7RBdKddilBYzItEb8mVi6dwgVatDFmdlguwSOtcVavegVkuyh
Q0GeGlQzKWi6W05abgaZu7vpIfiyZphLknrS9SB/Gu1g3OIxKqMZpOmCxl7YHpX3oml6Fsv+oi4O
Y61kT4aRzahxpV7IIO3n1b651uwKs+pWNW9oma/aUCbfhhojPrsOqnuokca68hCreXVo3VBXXAPJ
rNee4etrJM9bucrSF0MC4Mj6XTnoGvxaRNPGwsnM9pEw7KNVqeb3n1OTySFSTEVmqHxMtYGOZF0u
zY1atQ46GedxDlQQ/XzW7KjXn+784H8PqhomB63u7Fc1Ga8mX8pXRLdvlt+bLxRLNXdO4o5PLuuT
WW6a7Q3AAPo6R23u4xDFZNGU/UWWkGlC0NRPaUowq7NK/0iuR171jV7vzU631qrUO1vHJhupSRne
I10nY5aIY85gwqd1gixYNX1uHdHZS8QbhvEMpcxbZBmuU2mYxVRU2vVDRWh6RjFD98iNS0NA0SvP
gQUwq8o7idKV8Zn/SfmNBcCBJL31ZnS4vDSZv/VYpq2Ljv9OS/LuNGRDcUnz4hVFnYLDiy4jXVeK
LRn2KVzeEayiP+lrC0Zt0i17ygBefM9YI0X1H7rmhAtcxJZ8CNeEd8YLViqI0ao2+qYXyFMBl78N
BUWIjdnkJJdjb6kSft8hqyf34hnJAvsXD99g87FzxuZNisJl06AQNrNQXQ/4vkGoiZprkrnaUmvk
dmeFQ8QN0cupO/Zz+HPIemPEeK9GMS6VnMAFWDCYZRRQE0OXrI+DaCI9o0a1NHwMBxlQLIWgtDiV
k5BTMenj1Jkup/ox3UXBLy8jJttBDTFVzuKNKuHs3Hescd2J2tFAV0YwYicPuKggwJb09E3zX7rR
H7+lPJhZ1abyRS3GdE0Blb3WJU89S0BQJgpT8Vp5JaFRrklt+71R5eyWJ3q0bPjo7Qwt7w6Sklpz
ZJ79PHNLmcdimFDf0N+LKjeh1dOmVYroL5vx/rPrs78alXvR+iiQi4Pq4zX+1z7xIuIn9G38nGgk
t83ANuaWrHkPTVtUxzpBNSqF/oPoMo16W0XKcMJqwX+wnTKZG4AOV2IwNOxkq4cQD0QTpWhxn5kr
3ZLDalZR0o2W4ajFI/VftVSD18A8AbTPMxU+gDMVECCt3Q/P7E9C8l1OdSqwJLhXG++Xac3QUnvn
PGmRNaxzAvK4prBdUQubPYwx/DiIZhIN/P3YGM8H09TOrpKBowu2suGiTRNdKHO/aLJT/+jDpxk5
H0QiZNdcwCoj3/3980RVf98l67Zu2AQnCD0YfDkVwlG/P08Ktu1jFqaAeGtfKwiBakO+7UZ7ZTaG
eimm7foIetOx6x+taeyzNY2JmfX0WO9/m/nX68RMsrPa7edP+HldEEnlqivT8Q6qXQ6bq8G5z3T2
ctUah942B4wP6RGHIc6HlUQI7e6PgcqM2QUMZTA+2nYizymRptjTcA/IYcMrX3AASqW7Fi1x0CuY
DNwoypli+IT82tpuUI3YA1XJUJBNy8bYqHFO1hC420ALL0EaOifRJc4kDA7njTcCn/o5oBhU2iCL
pALTqRbUsKn4WbBgJc+GvXckYbRipca9T23SjvVDBEFRfS3HLn4IFPttROR6KxX4WwP6r63iRsYR
+bw/V2Ov2uRZ5wCb9jaWVhtXaC75fZSnqygxsycz7cK90WCFI5qUK6vcteDtlH2aPw2jGsywUjWz
vDlKcUqyg5TdHJyCyde8MzIwoZh3VfoxriTUB0SukI4pXbYaxvGroaJDHyJKujwjsG9Nrl6Fx2rS
mpNpb1jeY81urkmK8XD964wYii7AV4XymS5XliMOODtiBMkhhBOzgOuYPPIs+y6KOVT1pamb6kzh
q6WvXQu6s6rnBqKS2Dh3caZswzKwABxUxrOMANbvjeSbIlHLI2bw28vbZqCuyDItWIk50iA/iViC
5/nw3BF/IWtgGTs1D4LnQZsFkt3tXLFMcf3G22OVuO9lrwDFTA17LVUTjxmCZzR06run6MdOtqLX
EvgauH7HfbLR6M5YlEYPQxsoc5f/zDkOnHqZOlJ7MPxkWPe1rG4HbKh3bm9k68ymmpBC2HgZll5w
4S/WzFttoDDYS8xqyRp8PGjFMM4zNdM2niwNz0CfZ1beO7fGdctDTzYPOjn9ugtIV/N7pk03rr5A
cPtzmhwVCP+mOxgJCF6thrcnpkURWOfIeefRHj3pvIWKNpYvXtzFi9i0CUWEGCzHSuTOvLhRX+F4
xZ5sfgtk+PIjFiMn03PUbVWXAb+sWjzh6XhMzMj8lsTxWyp15YNVFPl/Wvoav8eZpluVo2i6qoB/
B/Oi6H/cquo+UizgvsNNNhKHeqNHW2u48aYo4Ix2MhyNo+IlCcL8zpTq5tRCU7v0qvIk+qMxQnMF
PzEvQe3lfbQRGxHRDCrj16YYNbN6VwT5xRnteO8qQbf0yx7JDjHNWU+040VLRqpUc9Rejr3JDat4
r8z8KzJF+0myFVL9nZJsUKW/13Ul7yS5Sud5A5zLt9JrpTvqfTn1+8R0ke5rw5cWUChCsk4m+SJ2
9FQbYHoKLGUm9vti+w9mvj8EqH83Jja0NfUAMhpMQwtXVtyysjSoJT9gZFWu2hyB0trq8Iiu3Rb7
q5SgLsac3V60XS/r9l5vNMvahZ31x4CYYuYml4iJNYraRWL3JGLMM1yx6lKmenlpgDIQtzLPUthW
Fx/d6j4DMTrPZVU+2FaNyFaeNkOyPFlDBv33GsvpgKLFd8surqFrS88JVQSzKCyV82hN9W+Ap7af
l1Me+ONy3rmPy03D099LFC2jNngnqEvd2gowbwVbQa0FYPDnsgxQJVKxuJJwcH/2LfOlcbHUCgrs
TB2csET34KT2Oo5wJBUXpQO7P10t3T349vopyNa65ibPDoXUu8H0S+gmNHtpuJfG/CRyiWnpHq3Q
KB482Dq7TkEML/q91Du5SlU8aMDbUwdxLhrHpV7XLMFZye+rofv18NmHCL5b6Fmp3YkpnwOi2djY
uOR4Q8zTriJ1qCbxxUFstGC5IfOgnNjhWKViigx+BnvWZJtgtbLT+IKutbBpDn6JAkP2WhRhIeDZ
IQn7K9wYd5bbaXWDUuTeER5snmUfmkoCF+mr6lbX2s8zxDnVcoBUji6PXKjhQVDVBpcIlgfRFnD3
DrpU/a3xgnutHdPwHcQjy9UpWdVX0RalTHSRp1ZmBwAIzOgixhJaYkybkk4/x7Qp6f7X65yoxPi+
S1V8XKnlhDmIjCkjSqpPlZ5TBmab5T6eqqIMFKo05bZxXrt3fCKbewyiNizjvXeLE9/NghdiIWjC
8dA8xk6sbWWNQoAkVK17uyQfOwm43mBl8+0ngaDARhvVVLraCrU68HeCbe+59tErWG8Wajy8ZIW3
C5y4PlRypK0sInl3BD69d2ruk8kaGQOPlyyqlSerifJ5YTfjSbPyYT1qar7RXAocIykGCxCSQI79
StlppRIc0LvFCxl/iSc8SRHV8DuNQ4N4Rve/DpGlsDMcfMwLeu40BVW4XtlqF8uPYMwCPX61ui8s
mSGZYJaFHSdsFqgZfd7tLEyNutTv0dgwQKjvx5muDP1dbVBALQ+GeW67+qXMnf65pQ59aaU6sUav
HJ5rRZ9DsXEehriD6WNnwUyu9eC5ybBR0Ph4rEXTGUtqs73uCpS3Rh0S3WPPHvCd0uJ1UlPVIWYR
vCPyKfnfUqNrjjo5qmWUA6XKpxWbOcbRdQTLRUVeoJIQpk8c4MfNYdV2J9FC9oFkDpyvnSFsiqPe
2Kae5az0vOLOIKPvopyreaD4yrxDsdt9qb38EvLp8BAtL5ANZf4d8NTdoLXeaz0q+A56gX6Tx+PH
wgBfDm7Ujy7Mz6e8VsZ1k6SQKKam44DjkuAG7j5G+W91qWce/36dbv7l2WdqGgFiHJstxZFV6484
ugKqxBzMQnqg9g3Qq4sh2VCM7UnukmhbdeXkxOVnDy5+ctzGEut7jjefV/Ml/pw7GGQ/BsRWhcF0
yt3QivvxXZ5p5uf0RMaSWLx0LEGX+Zg7vbQBmRH3xVqdQfm3YlTlAFXjON7VRHzfyFxv+yaLvtRV
q8+oaU/PlCio64x9xxreLKV79hQGBdr4JRnCnceiXFwE+DciCmrKeFj5Hynm3EiCB+SFdyI17ePs
+hDheiqS0WLsZwss9p9j03W1U1n/IZOh/XWjhIxEM3hymRr/dPmPLBfhG1c389560FQJpnUzRPlT
bIDt8cdo1RUguKlIGnMYrpyWjVTt6unwMZLiWTsTnV1cgQgaB3vmJUaP18l4UElh7vIkNXfirPx5
9u+aXWcAJBxrfGZqvk0bvZlscrLWvkdzzaLTbpudIhXWHioBMCdT0W9BAo112gW9JTngxsz4Li5K
pICLLMjEMCN+XIT7OV9L39ZuVpyz1I9PKqyY703XLWy14ltSYH1LfUP6FgAztFDQPcOTplhek40r
dXnGIosC81Ajsl6PeSRvIjnyD8ZgZEt9RD7j+Pqjj6XaIoYutSdEh1HaFISRkrF7SBOsF2RsvN9A
H4W1zgckI6pLZgYkCKTeBe5DPy4iEB58XMS2tfh50aBk7ptVArUtKb38uAicTrmftk0fP8lVpe5B
dk1SJHYQr1odcBrCdj94HGvvq2LYyr7TonA75qHDYpcoY+Wylq363luLGGRBDcOdUQzORwwywTNl
2m/ecvw3OjmSIZ0ooMTb9ypuhy+U4/TLknjK2jZCa+outDA7e3r0DELOPZIcLjdVpT6lde8eRZc4
iKaTxEsC7+H+j369UtVZk3TlIh2uUYOKSaREyYCUe3H2eRB9kdfm6yjdc4eyW/Zt8n0KpxsDCNfY
K1OBuGW2eLvYqYkZFaUJYnRoZGNfOvde2VcbNYm0p2h0liTpzHsZo+JL6Xf3sdqTBEOZu1aobKX+
WNUWUtMHyywv03VH/H0uvrWKPaRrZ8BTVjTFaGIivFKGlZHX78a0NcPznAytFJp00ZRC5VAg2Ly6
2XdtsKR9haPRQSxwfWUZWHJx+FjzqjZ2FkTn1XZOcJrlDPTtRQe8nEyJfxNLMnaZHlgy39/noZ/c
G2P4az8c6X2fGsn9NN/AOvxFV/fxoNmHpJbTW9Rg1Sd+oyDJNyz97XmntfLaHA3+AImPRK2uKQiN
/Owm1RDGp7lD2uSbhPjwrIvU5n7o/XyV21q4FIlCN0o0SpV13EF4y57S8JzLyjAl7x8+1u1jkWvz
UcPngrWxtU3cRsJLrGZ7GdbFs1FHZ2+KdbZhvjXBC710ESpThCbBqcDubgPYpFoFnqNf4zQGK5VL
4/caR4Koek9d2XhJsyvBYBB9P08QrP3R8+sQVSYpcqpf5qRFbb0AG30UKQeqqaccETWLIqmQVqSM
1ADGshhty01dZMOrDT17YK/u8uecURdXH2PwrPuGIuRFDKf8pUlKapChIScZSgtHodw6ZpG04S9M
mSCVLLekbh/EDCyE2LAG8a3OgXNRghCAAW+KazMF38QMC9BabrTDIeeeNsdOqjqV06GTzQ63t0SZ
24qPuDMyQzotU4P+aIW3pA+OmhoXZ/HwAfTPfp98svjcTmOfLfRLv7R+Xge1t/0PDx9Htv76/LdM
QyPzo5CoUxxL/T1MpxkSpbhyPzyMDi6aCgbKQdJ7M8fR2zmF8eYuGSooRdOZ17hsgHQ1DuZh5Up3
HcXxyyZ1jS0mKsVcITaxKyBxkT2XHyIrggDJrWqFsCVcmi7u3J962XD0qhMGLqA8c8pT5LHamdxZ
HykGeUztCLLI1JI9MI9p+BAhmDwrZupuuW9DPkwt42WgkthKjOSSO5V0jMa2n/SmgK8dCTRV1F/8
uq1eE7/5bkAEeymJrGEb0g5PIWglLCjiczR43TGD6YquyM6OpWO561Dpqk3J7hS6s0S1Q9He96o8
7uMAT68RJ4uhSNVZiN/H0nTIKuQ86747UCw13rt1pIRYu7j16wBE75roCepZ3aMWSHHKrwrf9lTN
rSd90GEy62a6Mou8ufhmfoipxXqJE7A4U15Jrjt/NnSZf7bC4tJJfrjp+8DcualhfBx4fHr5VxAe
rDM9HqFZFrTvncrzlgxNUDjPPhXLi1qTyx0K2PpESoxHaRMMCwSU+P5Grn4quTtRwlPYS5xISD7Y
jg9Qoomsq+2ColCa8aviITzKJu9B1wK6zeJimcn2E2DL9tW2g+yu6MpqEY5NuEKfpsy4A3RPjonc
o9T99ptnDKvSKzr/rtEe2lR33o1WurCTXtdk5+eD5WBDE6mzulZAsiS+vUJy6OwyIFxr05bwdc8w
nkRANcb4N8hIIuDKgJ5rA81cZm7DDjytT2puE0dLh+C1ibqzTbL1jZQTMRvLmYF1w+AGEtmWKvSt
0xr+kQkJPOqs9bFDGFuq3bBdnqyZxaEoAEBJkXZtp65IkkoghCjPhIKtE8K3Ln/u7fyMv2z+0Gbl
g1I68YkCJvmWScpj5inWUQ3z6jAY5bkL9XSfA3FkC/cWyk26lwPvCs532HhWgmF5GWT6XiL27CxG
vMFeOpOoMaZo5VI0pcE82TnbQ1Ntu2Nj4sftYdr3okvh5N7R+DvVaQ5K3dgbykOUvZs68t53OCt8
7XuU+96K0scf/WIwIohJuGaaItqOX32RLDiNrTvcyIykpyIOb6xOquOA4HLG8knZgn5tH2WbO7Up
x8mKIMl3nrvdJbFb7dD31tqIdR+WgFkS0NP9ixjE86W7tL1lbfMxeiXHyIxOMYaNE0SgLEU7UPFq
Q8EYQ34DV5oTWX5kGdMsNMvhsTY1Tc0E6eEozSb1xnwZOPkw6+pKykjFaenu45TacbZJrLjwLZx6
cby9xrYqzXzU953vbNNqOBdDaJzspF6x+8T1S/uOzRsrvLB+7XSjPY81hp5IVMplGbyMJd/DkJ3O
0ITVe6ffIyfvblXkO/vCHUFvwpuc9xGuNE3ILT2QGnctd0Fyl/N1PmMVlJ/T6czSlXPCTX8nusRg
Cydy1aHvnokmxU3JUVLKV8r2dtmkcy0jud10yEUhStK0Am8k8hZ9DaXUfAiaobsmwO7iqZVn2CoG
XgvZQO4lsNkcMiv9cRZHGo6Evvn1s+tz2udcR8sLUhv89J9XWtgQDEH8DtTE3vZFFW7sxnV2xC+T
daAr3qELgmrll1p0JJUIFTfXitNolxZKeRndUuedHZ7M6yzJkl1qj/XW5+u/boLM3mvZgKvHgOFH
X9Swuqj7uIIVBMejd/JDHl/At1F1YI8JqJMwXLd6WW5Cz6lPlJtDqXPi8kV104OMR/YbQOxNo6TV
l7DEoMW0tAQoHBtDCqnkdZs30Qy/8HihEEXdKNjcrztDmh4ZyDls6I5fKYZdqHJpvtl5cq+whphV
BBXPHT7NHXD8d10rjz73whev5Tfs/Cg7Y2XQrMuhPtp8lVaRancrfBKHs2zZxBZMX32SjepVNZPw
PTUPMuQSWCe+eTbJPb9YPiS2olWq6wh5Y1mACNvbwMrx8UBB4UnVGc5Sg3spmYAC9DesxPhNhnoB
CI01iQlQadnCCNyNo2YckDMqc9/plGcdmAkxEJtEpaNwy15WMoKXwDdGQAhysSVMaV3TqntTqMF5
Bf6QsCOuzEtSNeFOC0BM2Uk7HBNn2r4Yxmuo5N6Dg2R1jeduszI9lkhKMFyaIfW+OZTJATBNhuuQ
IEWJYyAkZdo2T4QnSJAwI5gWznaRJReoF2jQ+motW168sUZAFcqI9pi/ZbQa5No8OTrSlKArPESs
FKgOagDLLO8QmQaO+2DoenW20H9GeYhkBapXMXE5+jo+BGOhrsgg1wtR3AVFNJubXVBsROlXE07F
GVRiHsVo1aDNsgz9QZbblIJHjJZzENZG2cYzTW+7TdPgMDraSvrixNYbWZf+XDihfs40/3sw3XMN
nGHyVsL0VyUOi4rS3LRBO6z6Nkqvnto5xCub6pvpQLkFMvGGT9FbIQfWrZD1EeZN9GIPOIRkkwt9
Mh0GBXWmGvJBBfioSnBMQLiMpZUv/MmbXkx0HBMERag7d599uQQ2sjS4sUyvIqbFRm+e7Y/X/nix
2FRWHlUNbTc+QevAizfLU4qNCQAS+mL93Grx3gmdL1akOYdAY3/tV/ejhqOnOqr7sXJ2elK6W8ux
UXbnkTYbseWj9KTu105cqUDz4+GUT4dgnQ5JumRzHKxzdgpzar/VJxMSoVb2/Tv5uRExNgsVdtul
FOOWVDvZoiP2ze0y9ka8F7hR65Jx6bmPrOVBCudxYSo3M/SstRvhoMFHnu+rEj9TMxPPR7tiwSXj
6zO6VI8kmmEtQ9zc5h0G2ui5B7x8i6Zp70jJ3Rvo5dei7/OgVPa/plS2SlwNIA3U1woYdlU92RXW
wKmlB49tiXVzmxjaOXJ8tqjUQlDOvwq1cdz3WptS3xN7604tOmx8YMSVGltAIlT3CXmmuwJ0wkb0
Yfhg3rUjIByK/85wgK03clFzcPa169lXT2OVHKjyV1mSBoqUs3GrSywEAYBxdx+m0EQhdSwEo2dk
j/FLJ/sqBQQUCcLnsAmA+1vZUttdM2rmLOrtcmFiJmD4AQlJL8GIIe/xNcejlv2aLAHiHcEj+o57
Hazu6pnewTFMD85UKBFgiZoV3LHsQjwtu7CWhhio1NJ8NFk1ebVX3kDXhgfs9ljkxXV5i/LMPjqR
/sDnB7DCMIMhnZ7txotOVkOwZ0jPbWgnH4eCXdy8aEkAD9MsMRBSBX+s82+iYfq+vMisLpogBuM5
8lx8ApS6XzW+Np4/+mTDXKmxTe3FNEUMsFvQT4a0Fz15B5BJNvCBqaWGMgnHKvZNE/84i7U8WmQt
eVcUDNWEPmPOxyl3Ij5XsdwuY56Eh9LAdAKWK6woxXEP4sDHwNk0tXUCLjgejNLkAZCEF+CmOBtk
3BYFNEMZe9jRvDMbY6JmiL7azrZqhOAvC20V68cKD5vYJAvf49gow3XOCqRvuqud5WEwZhqwwIvP
b70arCFeS2wtC9UbzzaoUEIIJypY560h6zymqdx0chUma6jjutdGB7/9PmgZidYGQYtjE7jNg8ja
Vm7FWmw6QztYYc04nX4eautIlndYtk1QLwibkqLILfuuk+IXN/KjL4ZEkB+oX/3I/V6Z1aHr3VOL
EiwgVLonU+ZDEURf2VyRgG9gjqqNwaNlaooDoDuqag2H6MCdGFJ7y9ziOyd1sXrWqmugV144k81Y
JpxknUInBFEu4/CHUyN2NemowCTLR+IBemTEoC4l7SIOha+wLPDNZgmX/0dfWTcoTXq12PRxqX/M
6xTI0j2hKOg1zjKHzgbBQ9G3gDjHO8cdsgfFN6trV2H+0SfZg47NtRPJ0mVaqLtNpTxpVKzuCRC4
H00jT4BqD124TNQ8BNHQ9tIiz3xA9HIck4vNvv1/2s5suXFj2dpPhAjMwy1HidTQkrpb7b5BtCfM
84ynPx+SsiDT9j7e8Z//BoHKzCpQFEmgMleuBdd6cY5zGvz5rkXsmM3xyaKXDHG0dD5anu+ek1r5
GsY0gA3IUphd3XyG0bT+XIBGKqESfCgDpf7sGSi69kjR8QvL0KUOfNR6UjN+6z/Aszvc9yXw0zy2
f9XmOX4Nsri+jVTodisvSNAnotxjDk10I97EHOE+Ds0S9ApeX7F2ZFwUSJ9M9Zn7BzAWzKPT53dp
SKeAzUbz7CgzgMHeMm4so6GP1lftLxZ1zpsMABPa44X9JSOVcAMSX92R18cL8+6xLLi9K4ljkWIJ
a3QstHQvc3WvD46lVnb7y9wO0Bl3e/J8SzBPeA1yBCDjxYvufXQw6WK9DIFpccOCGOAgwfmQUt8c
EcqRYDVAHqOGa/h4mTuOaPJQ0D5KsNG3OiSnrn/xpnaDtgK6smjp8ZrVCDnYqqckJH9CMkPkTYU1
OUIKfmM5Xv/YB5NzgDqxvHOTM+iT6DPK1b2mDp8Vzek/Z/X4NaRH+b4w8/Gm6k2Q+8Y4PKLPcwsR
h3d2DCWyL7ZW+wGXYPlwMfU0Dj2YFJt9CG3QBmPHDNA8PEHOMDzKGnlNqy/75+jo5uM2Q0CSR7zI
ga8lTs9BMGrPmTb+kpOc+lGWob4B5WE9Zr4V30Sje2rbOfvUWcmXTk2CV9vLafUy0SSM6bV7rRMY
d8m1TwfxAh6AObJKvZN4C7N+yZqi/xRErvG1+9FUWXCjhzQalgMk5jA8oJeqVPB6xxQ5IUOap5NX
wqqDZI7zxyncj9PJhOhC334I+HBqZhoM6hPpg8B69qch+Grz51GQBcY7esFXg0/bk58WJxkp1mA+
xpDsySie8+IBza5fZFTzR98ZToTW0Ahp11xX3dkdqdHJqnE706gJMmUXo2L5OPnq28FUbh1lCB5X
Mw/85Sn1gy8StNphZ9D24USl+MpRBLEKRTjdAmuwhJCPYK9ju4jo/XE5v2fDaNWa9iVJnEM0tNNP
7mz7u7kF1DxpuXqv6qS7wE7v3Jg9cjjVIXTWYfEghypFtU/OoMVy+Xrn3MOd+s2GTOIf3iKDuqin
oUSCV4cEp4t36JTggzelWYoS9tCQlSD3elm1aWCkbiDKijvo80mwTHMO2W30dqAjPz+ly0HOVsca
tzqu4v5FyLr8DCA+gaKWC6/zZLjGrFf6FyFXS61z//FV/uPV1lewhlwt30CQ+vby//FK6zJryNUy
a8h/93784zL/+UoyTd4PrZ+qQxdGz2JaX8Y6/MdL/GPI6rh6y//7pdY/42qpv3ulVyF/d7Ur2//h
K/3Hpf7zK3UDMEOGbxTbclr0X6LlayiH/zD+4KIUxSx0ud5mXcbICRaXVS7jy4QP0/72CmKUpT7O
+udXtF51jVGpO88IyP759fzfXJ/NDFvvwYx5Ol+veFn7+n34aP1//bsvV/zLe9LSA2FVA4pb73/t
+qqubOvw+oX+4xRxfHjp6xLiSZeLXtnE8S9s/yLkv18KTH0HmwukeWY8NQ/dGDr7GkQ8Eh4M0bBq
HkYzb0DuMASjBTdm5fo7xW0KtJfhcqRlyuOJcnFL4DgFYOIAr0BD0tYnvWhHcyfuAM0xRHTvwfzS
QSemfvbSc+XxFFjqpY5gK/xQJkUllJqqLWUGoJckp88WCdfzMMJ6toGhnno4Mjdvp9Y4J6jMLVY5
6M7bxNV0mb1E+OgkKNu6SX+gwqbcwiFubfMsS47UpMhHqVnxDCrzxqzy9sFw7fxZIftyZ3ntJ/FJ
VMU3F3rketxpS4SE6XCHbEKSLScJgeqRR6ScR1NWlYC0LMBwmTFgweUi4viXV4fh9JNj6T5J1L+5
sjcFd73u/xzkBhm4pWV/BokFDmxp15cxInYhbczem3t1mO8htqkQUoyEwDB+mSZz5SBx3vsqFsKM
h8KkeRfJZgCIdUwVQE7lQJbQiWmdwbUeLkGJ66LV3k7HD3NAnv4R/sFKtz5CcaOhovDXhDl7TdN+
QJwcjsTlLG3STd/DZXpl54Eo2vF8ymfoasLYhnd9EhzWNSRCDiXb202HrNJxtclZmDr9DW2Qv13Z
ZZGycc91OdsncYrJSYdDpk4LLdBggZmkTmgtB6OGP82uvYtdnGKXs/UAvM4+y3Duo5xeomUVl2KK
X8dvc2Vag7DqLjJqlIqybDwAAYDcMp51b2Mjsf6JeSRJIEZU+NQCoSZtZ4+H2CvaT0Ogtp9qrXRO
Tu9+FtNqb+f5M6RCLnsNQuWQAUc+2GaAeOkyU2yXa8hKq1Gu4zrBdLmOONRy/gYnUAM3J226chZO
4dNbv+5V664N1r7cXHyXc+nZle7dsJ1AO7Q7r0LVmhruSW0NI4ULrsqak1KhIl9tfEWt/3TeInKl
biXcb+t+PLcaVAIQJMCPGhtvvdOJ0qEmqy5t1OvBKJvxYJHNF9OHkOvOa/EHsUs79odQQ/EHmS6N
2JUHdbTfRd/J3pWAjGmUblLXPocLKAJyfPV7Vihoj1S0OLxHhLamocUzoBR3ewX6STLA5wcxOnNY
3NH/apEA2aHk+YYNaizoAu2AytGS2+Ob8hxRRT2v2T9HK7IbO237jdjKGcZXthTpc0s17BIH1GJA
GrZtdlZTNk9IkGeHqK3jXWjFEGGAFMyBg6DaM/he/VQOUw2HPDZtsXU0dYfbhhztZSzuq3VGNX6E
ozS47e1muOvpfb7zhoWIR8axHxpnV0f2BUXE3cVB8gk8wOh0P4dGG1G41/utqgTlbl2hy+O3ta5s
CHIZZ19/uDLbaqQcFR1tmvebx4f7yuVuQzfRvCWHoH24w8iN5T/ckS43mcGP1G0A6Ak979bZ+goV
0wyKaug6CvSM6oTyCof0/WwCbt9s1rG4+yG5zLiyy5AddH8E+f+tGToXUmST/S7KeUium5Fyvx5y
v3kbmkG76YCJ3IlT7Je5Pd0422Cu5/06jay6v+vLStuaQu2B9g+ktKDTd7ppRBEgYA3qcaf5yZjg
qTi1uYNUepyzMY2a6jae0+o2MVJXfR4scgcqpJ5biamXwERaFaaF+rWj6nbWxwcxuSEyBDyMDoq/
bTQ123pQ5Wzm0ZlvuM1pjzSz6o9yhlTeTp+RglntusW3INOto5g8FVDtRhtL64iS+0CLH/PXA2k9
/hJQ37tI8ZbKwOKOTDSBtPeria1ZLjkWSL4vV1tfQFjDO4Xe8uVqH+x5ilwjujV0sOq3cxpVR/LU
8Lh3GWLRCtIEOmxGYZcNP7uw6m1rmvo/ITr3FhsZznwVOzjfai6TVuGDHWiUALpGDcG1N6ST8uDG
gMR+uLgrOyIjCdLhzVbQWFWMVXqQGZfJsg50/yT1qhAuyGWtugBHuZMV7TG8kZDrKcvatNZGZ5kh
XgjId6nuOKMNT/XCP9+g/sG/zv7VRqWx1JLqR2jH8HpYTfpY1UlzGvUQySb6XD5LbDz217FqP1uU
aYA+KDrEno7GLUl6Bhq9V2iGSRguDQUqamUXr3QbiNdxATqIV+YWHXXINyIXn3W2JnVylNhcneZh
kwx8BX5qHYq3goLk4s2K8hzVJoCmRjvGQDyg+4HrH6ISOniWs9Wx2sLFC4JDOyLzh/DoEieHoXXe
HPRu/DpT4ZuHgSLqOkEucbWSXGJaxILFIcHrtdPlRYG+au4rYE2GYyJ+MgHHi+wx/ok+KK+d1J8C
3gCKhZG5B4Cv/VRZGiCrcnqZioH+PCVJqYQHkM7kqkPxU/Xvg3RWn7WID+wyXVbN27y+Hcn3/rtV
fXSdtFFRHAdp2OzWGlyEsf2ezmzwWchkKf1dpEfBK+x1t0FFtr914/lzURXbsdWUr/TPFQ869J6o
sxJF0yLPzjbqLOL1oGXkT2FJ8cqSdOUNd+KNTPXDkjlSqXIlty1+paSAMLmPnLKpO92zqiTtbeeG
9iEjYf9VmaMHuQ+vESnAz9sycqxD2FhwLpq9AoMZzFnVUZ6TZwSEziY69VfPyjRV8gQ+q6pxtuI3
75tNPFFTf/BMI7efzeVRnYLPDTokqBnBtYBSGyw6ZnNC3UwZHt6HFEWDeznMuXNLc3R5byseWLXR
LW4azY2e5eAB8CgTsHgygttCRw6gPRu92aB4PWXjMeuGnh9ZJsx8/58deLq3bRRpxyKmR2g7teqp
bDvnXkIm3R8ebHc+rhN0eIVv+AWlq14m0MqMWqVVRZeYy3Xn5LEsivCyiKHVzWM4UfiUV+EAw7/x
Kt/aSKwcQE2nO7BNw8Fclp8VF/4mMwlelHSnxmr/UnTN8IIOvL6NBiu8EdsI4vYOVNSvUIwPL2Kq
ChOqoEy9dxbTADodYSabp8hlWLLpQ4ztm/gk3IRwfOtltOy0qm+epsz/Ce6Q4ewhiXOe/BEUupzK
gZ93RWnPa8B1FEoQb1MlRoZ+0QbVRsYqn9y9biFALxPXmKyIJ1TI32eL26qnt8UuS8i4zJzP6lAH
x6sQu1G5owbel9CqzZPXeebJ7ZUI7OCsciqHdSx+iRS3k0ImeomUsb1GXlwSSkFiQnwbnhEJkjXk
bL2kPQeKsf3bq0kke9RwE0LhdkTTbnx0bCXZIcqQ7GXYeyG23hgfIepCdQ4OisOVwx9SGGzj9Pba
XoynsMw0JLZrVKRlkdF90adyeAj0oAWclDkHj53lk61m9cav5+FWhnJIOhcGyD6+k1GFfspTZ427
PAnDx2IZeWYQPNGYuU6pYOG476Am9ydYYrde18Iy4GU/NNq/oy0cLzNfER36VZm+XHg0w+HQRBk4
paqGXKwdnmpHDV9oBABX6b/IwYjtFgSR5Z/SxeY2AFXnGdY48VKt7x7zQD9Vpvc2Qe+BMCAJw5cc
E61o2d6Z+/Ig8WBv87u+cH5f42kNBN5lN08SUPXVtA36cLqR4dyWHWA0O9rKUHFT4zkvv2ZJ+nY1
eMAr0pe2c2ugjwnqpjBI2rgL36IegRwp4YXdKU1a3IstQoVnZCv/x9i8NWiUuxeDv0ySKBnKwYjs
GBxNEeyuHOsQFmbzEFpID9VfDc0t70dUMp/oKqbYBK/b1gL4uGuHZj5QhQ9ffDRYn9TI3cBhnv3F
K3PNzttIbGq4wYvMp7n/er5EhCb/r6srvF9fnOsagIIP1OWbR8+K6A8I4fBKIB/2NzbNO/eu0u7p
zAggErCGX+o2Dk7xgrHeSHRnR6iLhsb4SQ6tUZv3pd/s9bqdPuU2TR5Z7EP+uvyFydT/5DdWfXcZ
uZTRGgWhlkTejnevvLrsb7wpKbEPc7tlLqo04UsO3f0NtWokXTvkQuukrE/ABeGWAgD7PIbbNFoK
/oulUGPvZI/57+K6BC2KT2nlRvt1ToAo+mbqg7d1xKGm/z/XWa89/u+vp+tndYuqWLWvUgsth0Y/
9rB73ra+wfNW2vfG3VSxDI9eqXGX2kZ8GmkBzheHmAbxXmIkvKIpZ6+1Hr0kyxSJlLVlqIyzCkQg
gPCpTappL0ZxX64o4SNNSHuar5DxciOUeeV3tJzA+WxK05huurndqyYaiVuSGuYpQiAO6Da/+W3A
Le9Oxp78voufXM7k7suqbW/enmv8Mboly6c88AUJHt0uddEVaCFpfbepi8OOajpzav1iz2HeMS+n
WTF/63WrvJX5MksmaHx8dnxSoEVZ5otj6DP3ztYnBVmCkX4OqK7BSlR38zvz9dVQHGKbZgsB5JnW
2v89VhZOo+CHY8OIVtsvJSTeWzkzAa1czvLFVqaK9SJn/yLOdVx0xSEdDd10f8WNJUMdGK+SRwBm
3zmzxF6HffCBRysFWpCimpBAcX6vOUH5Sq/xxjQzMM6jaQBgjl+MxYwwSILMCylRGVoVrfdwJCkA
mOfiVddIwpMFcu7FyxP9ZQ0kGc1PsRO+BDQrvXJI+NoiG+t5JPWQqlKPRek8N75d334Yoq1226Pq
CE6j8S7eALKyp9g2rTthvETL48majO4sJJj+QnPZREq0V6tI311YMMfYTu7QirlMkFlycI30MlVG
Mn+0knjvAKXZlW6FOmvdTcdCi4ynkkarfVeSJzMtC0mcxeYrcJ+Xhd1cQsQxsQAqQl5+KvXpty5A
cJzUsPGk1vlJjUP1XutaF62p14lesad2cU1dq9xr9njTGo4XbfkJnU6Jov9+iTRp1gKdbhZbueb6
YtKgAxACLKYEw34We9p6izLr3BwvS60vRtzyAmMnvbyQdbniVfMS5zaPkRmOlh2jqMi5kdLfAPWn
b2vVpROjNs3gbmW/KOFgvomcdJSOlg3musTqWG3r2vOyzMz3FMGb8SsptFcaKpXPbTGhLNuZ5U2b
1SmKI3CWAXz85c8BY+R+8uuAtIxQAU0qfTIGRF5CBqiGtrGzq+zj0FyGEixeCV6H4r2aW9jA01sw
1lsh9s4S8ECj734D36r5p0BrS3oXaOhM6xIGcKH7Jrdr3Et0MyJmVRvDuWh/TwvLPIVQPJ3pJOVf
VSklBDvKUMCjvFhdg6ISKSHxTkuInMmhbmiSuniux3bUGie7/6VEdpu+6CVOlpMxSaSOVmj4lqfA
LjZB0me0QXMwZi1UbsaKhP3MfWTbWxAq/56mZoaOX16S+oyy7NyAiNqiJIOswzKpcVNvH3VdxLNV
7ijmfVWqdK0PEx2ACxnxMoQ1anr0Qr8Ltw5yMuK11L5+mls1vacB75VdZ/Gtyxah7iLyX7sOOJLW
F9OrX0XWBkr2/NV3UndTFIH3tQsbdFQsenY7g44mygbeSXMWgeuFscGMY/8y1ITqoYR3TrwyXL0S
/G/npmkQbZ2BLXm7dH8aHfAYo0ZMKoo8595e2E4on4Fin6gZnoeg2ottBHI5o96yuJcpWV8gR7Cs
YNLQtfc0vd67tVLeQJ/i7hPadn/Sk/hrQ4vBk9pX+iOKC+lG7MjMm7sMub9bbwH10v7Mo5n2zZ+r
9sQb0OyAayU/0d3WbJrA8x/AAs7PpdI+iT3QswoZZdMiMcZFoqY9dCZwohaezdfouxHG46/DHPib
gp+1p75s55sIwt8b1cyCZ7aDYOjtHMX073oL/4lEQm82PdkxtDBvT9bwTdL5lE/hDgqLlB6olKxR
vUhgipFWg3Q/TU56DxrPecwrNBKUwOJu9n4W5KRKxRa9n63ey1k8FvddDjlWFNhPIU+vt3wWjQc5
0MRuPlixrx7t1CgWuaOPDhmiefpUlpl7K7FrRGiQO7MtMKfo6z1D7pe/aHUa730V2H/R0DgWK2W5
tXon/aUd4+1sTuP3ANHA/VwjDrJGNEuJ5D9GCE9UiphqFoXTdzNQaPjIodo8wm6T8S1S1PDRX3Yg
Teg5Ows2ZZR825BMrGxOnGUbIn4fwXvQgdbZgzO0Q9gIh3i91OVLg0TZpJQ1TSHLnubDtGVtasDj
uanv2yjJftF7Er5G5ZXPE8BEFBAV/TDOpfKVDNYlwqDpZ5NNEA/ZMS1ROfVhzVCaZwjMf1B61s4w
67bP8ChOD4Ez3hg5L3urFlNxgP182EmsHAw1/QGFHfICy/Sqi2Z6KuHoZ1P6ic3ltp8RZwMQZ+7a
yRm/tQ15uMIgOzI37fQFBb2dtEBDj8p2uAvNnXQ5u7qjbVzbhuAdynlktnvlJfKnaR+4SmHTKQMt
rhxCW1VPirUcwJpn/IpwCrbW1Gkp6H7O+G2kUrB4JHzpaf+n0zyYIHmhHZa+12oan6Ll9xqyL4sa
DrrJ/OQ2bf7b7Lc52ozBBIErhxnc7XlGsCJ1J+dGTIYR8N5eheSxMZ7TKTQ3Mywcu3XuGidnQdIc
4/elrsIS91HxtAx9LihX9HjXZtYOseH8k1WmbDTNBElHHY2bRo/YaaopjfOdOt9aZv3zUGbeQe/V
eSsM88mYNU9ia71+3q7U8/9oU5e5dPjRmrrGyFpp3QzbDgbwnRQeV4LoS9nyQx0z7HL74A/DF6la
XtwX7ui/nl/Km6Zh0CQsS3ZFZx/6ovviRjvILzeWPqb3w9T34T5RaPWEuv56mCxdxuhtZHewux9l
9B7aLr9j8mP2bpcVZSR2iXiPFzu6qs3je7xcUkK973YFAVO5sFbLoSh9e9/09Yww3B82OVv4M+/1
woPGVmIsF15C+vXf5rXuQFOQRA5JFdyPQ+LsUdz7GLOu2EK8dqQa9avdV/apqqyHy/shQ1ivaIvm
DVj/IqpslzAxuSJx/D71MhTPlY2M7w8/QANNQ2hp37T8sgm7QNkYvwKo7x8DoMVgWKHkX8jKm6DK
0O+BJ1SiZJIT9LAvLN6/Tmqb5P6tVKJFGurzZk67W5lM97UZFNMmKe0RLQ3GwUydv58oJYpNWWwf
A+m63vNrtchv4BE3OWGNyiL5N7DXBsRD8W8mlbdbJZ+MT3KY297ZOQNiZKutpr2OEqIabLIcKcIM
vfLdAHP+oxzIVoORqMl556MPg6NWeI+hnRgP9fhdAj6Yu147QGebbcW2rkFODtxT4ziXNcRh55p3
rwc8ai6X6t6vBwooPcyzieLCnx08c/xC6bVHT5nXIc7K42tQmh0fPk+/gUEJSpiFVg1Sw/rJ0Av6
rB3zsckhWauWwxIgJgmQQ+x8NEnoMhGwsnWZ+Oe11uX/vNZUtN+8KNZOrh5uHNtqnuUQa4V5DDS/
Q3yNh8VtW0CKpM+eedupafvc95n3qc/CJUc1p9shGMyjrxJ9GZO4ohafa2/RDu04nwq2MtfR6/Vk
hrqsL7bJHL1PI+vLqCu11ygLX0XXdhx43KsSI7yVobTueLODaipsj9LDk8UeYkraWQYSFMJMTy+j
+TlC0O/S6EO0f0x6UFO1RTPYtnMBS2sN3xyZIXPpQH671LrUcimHJO69hKHEFz75NX1+yxoqnVd3
A5fJvKWyhYwzilIhIAtw+p/CrEd3JZ3OYpJDCavT0ZkTHTJHwi7qiTFxqtVN50RxqlM1mrFTHbSi
t29kK5HILU5O5QCHo79rEdjayDZFbLItkbPVts64sskCJlW/jeoW3T6kARTIELRgH0jDaBZ1bms1
RYlhoROj3fWNMKyY6r1l6VBk9qGeHRT6Jw/1UiCdkzI70GaQHKqlmrp6p0D/ZdRA0FDSi7b0KTn7
K5i8DMVbUnK8eFc0vMDpqdKGl7lXjstSizeZ+SR7Hjc7jy6isrC+IsHebX0NRn+316yvfqd/92Fd
ehRn1+obSPL0z1WGtsekh0cxh5mr3xsDfbijHtlfx0JtbnN0yHfitYJG2QdeTB1tuYDvVG8XuCw5
OlcXoJj44QKR27gHqExBvdLm0t5ZYbJlSNpFhpkFoG/S9G2a9Cdlyt27zp+iXWNFyBLTyDHr8J92
lmIeBr2wIbUoki+jUj9JAABKB7KLwHhcZ840Gv1caWyCPd/8ls6ZdWitgI+VBWs9qqfww0R87PoF
7LIexJaPZHljLz+udi+qh0MFUJI8V0TzzZ+nylARMOUylz7d4sPc6TmO+DBZXVCXm27Rp5CDXXQk
quS0joFgtcthdYttmgPkpAcSQeK4XuKyDqKU25Es9M7QaxtFtT8OQ9c3p74EuvRuCkAj3RkjRHu7
P05pOezn5kNM0UbjMWm9n0W7Bq5k/b5WLjo3F+kae9ETEnuVHSVILHImmkJIDen3PNus5kAzUjjt
KLL+adEP6632Py0aIPLW503kOludzqllTyEbEMt37eM4Jt8vW5TFLmdX+w8ahb/19gyedokAX6Yf
ongkW7wM11hnWa0Ko++XHZB4L/uZvhp2AJzcc2xkFSmdvH5pUhr4VGWmGSWrHHiEK+fzZNOZDmHN
70lbul80fj/J4Wn+3RzX9Vk3AEImvWO88J4Pm1Bp1V+V9hE1dv+3ZY5V6W9zfE3x75ASrc9zUiDa
NUzbKSvYFZPR/t7y+7zpIXF5rJseOg81YPcVZvP3xoH7Ab7IaZs2cDk6w1TsqKjEj0CPx1vbnZSj
jtzdk6t5FTsf+rAMD7rl5fJTNHwa+0b/djVJa2sFtlWzeGpreA/cSXduzcGbMlQneICkP6h2DomV
G1+TenxIJzf9JTESOil5enuGX7Omx5SIUFGNr/XQP0j+7O8i3tf4xwia2JD3ogt453bJF3gpEC5e
YBDdXqW69dWampoGsPCzACqKULVPIxxbF5hDVhpAPVHDOBgj7FUdfLvH0sh71AxN/SRIiDiPLovK
/HYni06gJWVRwVDQ2OlcFu00ZMFiREuAFvOYojoDEr1Vfoe2ATsQFKsuQ3romyfhjdUwkTuBYWUx
iX0x1bGa38kS7+uIKbbgPY4VjbcZ+n4b0CONV5B8BHezrSePjeU22y4M81+6ZZ/eet73CfXrXcpG
6xJhtWq/CQHpeCDtDnYT00D1nk+FDqB5LMpUw+Eom0nyp6vRggd702sKWxeZTdGm2uhwPiw35MDe
FeNMem3Kske0kTX6rOF766p4BFD1V0dtK+wlFkdARu0yI+k9PsWLI4hL80434CG+H0lVZUWjNi9v
+Z3BcLLDSIH6biw1GMD6Sf3RJq9xEMNB1IfqNvImJDbBN93RwL4G5H20r1MFPJ8Su8ep7Q6W2jpn
e/ItZ0e6JDnkECmCMtKiiztSdOcc8fdAP5Qkh5TWu9tUp4ld/jJg1nsD9P9rN8L0sdrhxtmbaRK+
/k28vdj1yCtANjZwkRXQe6RJzbd0yUnKWHWDekPZ2LpZ7glbr9TGjWlnLWKXlfHaUHmpW5KQJAce
wrorN8KyObkJlFYKfIcyNG3zP0+qNBNwXj7dk6QqoL9dDgo8lcAL0c9o5z9siyMOTRtFmAHYk4qS
FuzGpeZWdzGylE/hcshHa9+UBezuy0gOAP7NqOGhc7F4yMQ/dtSKZQSHI3wcIPvuVT84r6Z4rLPz
0Ks/iUkOducVt66qt5eZTVSHt3lt/YZET3eG+xMZo25M+rMVFN0WInSLGtNQkm9fjOKRSDm7hMvY
DLLf8lRVwcsk4x1bJm1fzf2wEaylNtB9w3M5HhlLjJzJAZY0eAuSu9UMfS8AzrLr3ibUTUn/7Kw+
JrqDlJHSeg6/yYrOO9fV/n6qAncXJ8b0uelD8qiW96SrYLnCsYQ91NaUszjnQVVpqCyqo3hd16pu
Mj/0t+J1udXc25Pzg87i6bMFF/QLcgBFXdfdtqiVx2qAW0wiC4vu7GpCUVDW0Wu+Oo01THvx6k2H
LDv9rrBh8orAccSfYr08ybISARISwj6lepZRlENEyZazupPVyFl1kNhXEzRadnEXmQhJW1rPNmwO
9S8+zawUPCJooqJBvRn4IN8a0Oje05XNT3MdlJ8ryDE26lBFPxe8aT4JnwC5oGanBvF40wU5gIsl
dcp2GnXUKKxgxWOY6UVobEAzJPfclOBrKU2abRTT2cVtrG1TP/tTYOggAuBX2UHNq2gTLjp0ylKC
8xeRupQckNeP7YOYxGk3ENionjkgikqEOOwOIieZL7Z1Ec3qwOhm3YPY1UYZkKRBM4t+fe2u7qr8
pgz9J39WTKi/hNIqyHSIrDQ4Umc//iXjXg65yuIJG49TtGCSg13nAJ8WI9zNhMvpJRTqSqTuOspS
Xu3vPO81LNrpcU0BTIpJW4AfKTeSOBBH1JjjHhLlescPrPFJHKneUPMutFcIMtKTUxQ5P3yefjSz
znsoW3QNMitCUMGf561aO/FrO7jFxpkz/0flVg/DQEJ+M87fSzZ8vKtFSwdJX/2WmNlXa0jy753C
v5b+5ekL+4EM0cu0eer6goSAaSHMHo7zzRQ43alSveEcUSC7vnIxmh+vbC1XVsLyoZwK8ixF+p2i
/ccr913yNS4zdRvnZv84R/kBEjPYuGdTOZrFpPwwBj7nXpfoL9CBuHso/r07ev77E3V07WgMsfop
gdBs6zRV+c1qutcFtM3836E2otI5Jz8UTVFfg95Jdjpf+k9B6itH+rfjU5TEzf3Yop5ueXPx2Ql9
CKNDU/sZIY23l6HxMhQ/CH7uDJKAVy9jmr2/vIzIdIs/vYyaB5t7g+fkbTfyfa4G5CsoQmSfoYIt
noyWn5VlZHoqB7B8ORL1D2LiaavZeY3RHWUo08MZrJIMW2O8TKev22m2y1QaA+gxhxTZmc1o1xuh
9eIXWvbEVgtgQmu9oCdgvfTBkoRBBOkstjoIFtTvwnUFyfELCKPsyfbfpiMJRj0xssgmmJ1617Xm
26FZzhLg77bSgy5dRnbUz+RWUoPE6eKBnAfVHhSDVVgqdyLYYGpkFyiBzHewwaKpp/4i5gbpwZNE
iU6NROXzNN2VlfrEc4u/jcoSPsxpMOu7fmFQkYPe9khnoiR1G0H/eLs6kEYgWn2PnsZ6X7T+TVuw
czbIn91K8S5N4L6CYcKFDBWctXjhvPZupdKX6XO3RYJgQ4+8v78AB+YhDDfICLvHItJqY0efT/Gg
LUY0Fdyj6tAEPy0HOROvDovbpl28VQt2phva4jaHJOxxDo3PurDULqPJVj8Lha34ltHqWyLV98g/
zxv/WKU0aoNGMmBh/mBN+6SFQ0keAS9Pg2IcoxKdkOVhUUrlcrhEm61Bly8V9vXgTagLTyVPv0No
38SmYgBSiKbvALt2Zeolr1NUl7T6YRdu2iTyYLKo0ovdnRaGMdefvi/2NV7Tzd94fBv4DSP3Mi6M
7XJoE51ukaGLSLdhW73BEpc57QzYQXaLeZqFD4HGjattBzotljKP5/nBbjQy/STVHaf4NM9T83oV
NTjxUls8pez+nxT+aZ1hU7hwI8fcuXlIgbNa9vhGMz5VE/9SKWv0Ons2Ka+hZes8paZqvMCys1e4
36CZYnV3Ssp+TZRq9FTjcU4PaSJadGyQfcmBpofNWbwtUuUTtBXPQRCasoaYe6RF78KMNWRJgzwY
eKQk22RhkaBg1YUv5VRV0O8AVKqMKHwpIO6HrMXdziPss9vK6NE09H3nUJn2mzdhWy1TxfR385cI
cTo02O0tNGkQga2dtlz+lOZCYO4UZnXHn9JcOMtVK6zvxDsvlXHxUh0neKmbr175NskwdPSPc/8u
WL5r/Kold8M5j5xxm9ue8lkJpr+cTaP+Zhvez67ilDhQNmNTj8cmT4xzOLqQ7iwfWnAQz1M5Ti9W
3xrnsptQJV8+nDV03wa7lw92+TD7f8QPMVygc18MtrovbYcEESQm57kJ9fOktzZSyrGxEdvq+Lsh
uQRUrGXe6jby2d61IaLVVw5tWT/ljrtrXQOJL0ULH+WQFeln+lcdEI9/mOQMXjdvC6d8ui9EL1OM
ZdxAm2K7UKD9OToKAbun9s+r2ZiCaL1C5hRvV3AssFsLa5y31YMw3cuMNdhWspdgyG4VBZZNupfi
TZWN8QEVZbZAjqvftrNaPahLqVYJM++sdkAMlkovd9rmuUFWGZmFCt3WJUIc/8PadS3JrSvJL2IE
CdC+tvc9RmOkF4YsQe8JkF+/ieJoeo6O7t3YiH1BEIUC2Bp1k0BVVmbe2nsLNWTzJJQX96sW4maj
NYUXyJF2CyMLqs9dhXSkw3JxzMOheoEe2WxvRqgUQZDIXtdpU3+usFe1rLJ84EUItqJ8BNJY2wc9
HRVQ0W16DcnVx8jtnyFyUa6gvZc+ShPhFroim9S2Udvo6v/HzygRXihMUJcrJaxlwCfQ7esnmrOd
hrF7tZkYj6MJzDJZ0yy3lkriiVIJDv2KdT+BBDuACI8BgrxN0ybWloQuJo9fHKs0H9JcpXdxy36Q
mbz82De3hW2Pr9rLDLwtz4GHKQ37EXtNVDM7eAggH+88kq0UYqVQ5HjPHeiTJA6oYD2grrfkQRPs
EeFOLQD7SDY9YXDB3jrHAXwWxQDxpWuwdosXwKWbfTg0bC106MuD3emcj/YSx6Iv2v9vdjllUJ+t
w4VQor+khfQ3KRvKdVmI/Ak0hnwHXcpgKcIuf5KiQdGyF3kLI0A3mUIEJbTOETlbHHw+Qy4vNJhW
yfSQgoQswtZJQmdrlUcl+8R6Gd9Lr5O7IXV9E2E4tztUeFlmC2lF4d7mW8tp2+EHDRgl6K6OOVPd
YXaHbB/0ZiBCBfRUDRaWqVIXOy77l27lKlu+mEbbQXBKZVAzQTeqes0waUAGVnehSlpBXAGlLNTN
FRTMIkc+IjMd3Pu9eyYz/rpgKIoAcq/SBkv6UEHLIQSzo1HPGr9Apb7bpBnOd7fXLaIj2biIESGB
FsCH1zC9bW8v31CtdVHvBwcaE6TAgsEJMi/zu5omMsSgY5AhnWywu+MMaUFFXWfZ8l51D/EUbrpe
RFcy9aYPvWPR/KAxMt0m3Wz/nNSpqT5avfxB/v/XSTElAOkufesjTuqpa5BEgHpUreT1t7GJjkaC
3eZjEXblpyINf1l611V7TbzwsZk8g06Qz133n10avTkjYtWeb12ZouLMyqJ6FRj70NaVxYr70x16
EdUZD3/tca8oFjJz6wdAQtjSyQW795k1biAr3ZxABDccZAuxnMDz2yviy3xlADDxNNUQ0hjLuvnm
12LfWsDbLkrAuUFSAKHQnH+D8o54dZnHlinSbfOSg6FpH73ibUk5AbDUS+dtSZSUnyJ8d+Oula9G
yQZQM+JqRA3eAjoH8rVocU+6ktr2V7+ST6CJDUBYulRdLjakDRYirHJ2PVBc1CBOXlO36RsIhUOR
k5TCSDOsypl3freTtJiLAAZexmmCveDZLyAbvMCFHeL9s4BUx3zxcei/+JgA/ByGKeabqOf9Skxe
uI+DYHz1IGfdy7J6bq0yOWdgiF4o6Hq8klsMpcc9OIKhs2l7i4oNwS5JWbgVKFZcoTDZXseywv91
lU39ipcZdD+oP3Z2D1oR214riApBF9Sd1tz0tsAy/QidMdoTbz1AV92Vrt7tNxPZJ8ea/bmGiZDJ
0VcKdrxVoz3ZyUSD/6v9j/XxHf/wef65Pn3OgBAd72tL5mwCVLVtLMOFWvh7M4DIdmT9tS9S8L7X
0kfqoki+NdwL0zWw7Yj/ND1IRvSE2YdPCYReEg+qMAme0v9e6mZ5X26enoDS11U5FMK1GoJdOvpb
1FbLwPKzDdlIO6EH8+lFZuaCDwy82HiVcjuy9kiNmjNuTPqZvXBavz97YJl/imv+9gJOqje3GUam
3YKu7M9gDXGf0t9uU6f+tdo/3Wh6GUb4f3Px7ecTDsZQYLp2lQNNel5793Eb2/dAe0rUD+OLXpqn
rAOzBXm2Nu92rst9cCUyHEq0fzPFoDoUDbhuyWc0HHfRtEDTMeRYZh99B7AvOx/uYK5m90yG0wm0
EXfkTcuqAM8tPieHzFYdlAfUih0a+S6DDuazWSElEXphdKYuqP62Td7FjwYU6R7zka9GXeOaZpyd
/aotF9SdJovvQMZszqOZEgDCqKLY0SgtKSC4caauXnLMwMlHSxag18n6qDs7UQhaFCNAsEIsGcVN
dNM2OWDikIM7USylj6oJmnhxtKGulQp5ZCY0i4ZaFJ8i5I0e7WwOpZBDU4Py+Ta9bWtzGXj92uo4
VAqjJLhXNUrVWDTm3ys5gHbC6wA07gewP/zbQ/rdsVF41f/hAeQUwuI65fGXNTyc31cq5tCHx54l
Z2sgcRBScbmNdtK0+0NibIhIf7bN4yDVB8l+3YAF1ikMa+vUNrISDKymSKfVJ4+6SJnMXULYEKZG
SGc23TA175MIrUNe7ybqkev7RIZyhJOIUEqdsPLaZ+kR8oPeI6DB3qPH2DPKuJozSGI9SJbX/hrx
bbWmwc4zgvOIkFWnB8lUFNml9DIGVlrMTmMnWaOkvtnQdN9sLZxEm2/zbD0JUhpbwPvjOzKZ/oBN
FYift/QJ1OD3RwE94AWN0hoMObjCZMM9mWRloIJIeumOPgLUteuDw1wTAJDfnwjMPlD9Mh7I0pk5
VJ+mb2ESD3sKwLUgyN1OdV/NATwZ8+6CF+09DdKXDNlYiL4n4p6+YCLtUPbxz+ltXlUr4TLQNxep
v4/xHgB21993QZ1/clhSfMqxT+IqVdeo5viOO8xeOky0OxoEQnracRAlLGnC+3Q8r3KQuI7e2nfL
5ML5I4EmGF5CK0B6J7DvgO8+rZFUbqSKv4EG96vbQ98HRCPBPhdQY/SyzPqCiTROE8fK8FdOAtBM
sTLMhO0dDcG3jHrcIS1uaehFe4+8sLMIqybb+GAtkJBBeu3TmIPtNEMGQ2cWOy3lou1A1rIP9n/6
I2d4ZkEj+j1KlxUgrCmQCjry90cMsPLiasljJDRuAx+ChQ1FAj0JVs0ixjN8GEpwacjwHipe4b1r
IcuC7XGwHSBjew+OAMT8XZR+ST84kQcLE+tO9V+n0XGSZRYIV9OH/ww96SZLR7MDN3pJ8qU1aEmn
bqDZp+9QDwzB2x7q3eGAojd9ssNzyYWMX9TtqdswcyXACvsU4+SBbcu/3ehVMThQ0A7y7q9utV6N
gMzvbvocM69Gdrqp0dvt7aa0Wj+AUXlIJYATECbbdlOaHqELlh1zy7C3I1AIVyFLwNhLy3/sQ4Su
a+aUn1ksPsdCVj/rBHp3qafEgitAoBtR/uyD+vNoiOJzXhcJpHFS73Fk+DFXhsiuEKh4u0ttqY93
ce04WSMP1oD++EvNzTfWGChNyyMwW8QR88EMbciZVuZvNpqkKTj8yILERuCvM8TeHiESUx4cZGcg
zOPYj2SL2tdO2sODtPA6CBzIDjcTuLBu/pC+AqSxNbFLbazmfm5ehm6CaGlp3zmjcg9cb1ZdYDc2
VjomSGNP7RXJduUs/jDO4vFk5NozWdsH1fr+jzI1TyZYTm4XnmvNluD3xT98yiQYn+Ou/kJ7ZNot
00Z5HCA234bmnuwy8K+C+8A+ZNPnPoLswC28S2FgbbcZxM5tN9pQ5cEon6sIShWQirBWMfKMkJxL
pgsPW3NJDk7wnHa1vRQFitWbNsqW7WRGmyl27IsBxO3cWAETp6C110MeIrxFA+QiIbe0LPAj25Bt
QP3fynTiCMJ0fXsdJOhCOidVm7Jo8ferSwMByHY8YNM4voI914NEpWMcet1lbFMHynupQF5zdHyo
9wmtHW3lk7fsW1D4T55RgAmr+lmN3PiiL/y0eruwwI+bthAEcSxkFwsrs55rv+tWom/tq7SgLZA2
cX5AwgCMDuEUrCsGVYTECotlVoF8J7KnBt9AXPU+0N4A8qBvWkj6Jcq01v/ZhxypSRKwnQjtfVuM
rkT+tSi6AMctfqIj51CK6Y4Z04lkyNKEjXd6jE6YNNYwfFv04fR97L/NAx8KWO6V/aWBLMMCxEfi
UfDQ34w+MDYSNIZnlgTxuq9b67k0+q95qcKfLAYPHnZ130H3zBdKTzLY70kA36ozCnoSMGsa5vOk
1DwJsqrzpKZEQAtwEyMc0mNcO8Yym2SyRMwpPUahAkk7jXRhMr5d0tCUmgigOPl04AoJtEKXVZYG
CsFjC8Lr0AKLT0EIBg0jb5sHw06qZVm14suYy6vnoNZrMcivQ+t3P1Ey9Uv4jv/sZRw8zL6yr6ln
ptB9asUBf9nqnI6crVvb9x5Z0r7EYbSddP6IGlmOAbA1AnXj1M840sWpow4WZaA++LwPC1+MB+p1
JhTnuzGYtgQJKhV0yocGEb0ZIaThQ6Bk+butdcFAQaLU5Ex+6n0uoY5oPfL7j+uB2ys6+2l3Av8G
ylNMz1jdIiyDbX4CSzowNzpIU9gABZaOC6oyjY7WDU0Koe20vtmmJLhYxpcax+5D7AcVTsmmofA3
jFZzV8ncvY4yT1C5GwcIF4A4KdYNDYDJLlxwpxDbD97YLa+aMRvON2fH08TeafX4wQ1C7vFaOXkD
LvAXEMQE57asHL7oEA/YBzx8qRgLL2OLc8sK8PuNy0E+Nrug5mpaJHFo4Oky5ivgiSBqcHs+KZZV
ILhe04OpI7s99valyLp8JbUzjYQZMnALswVAMGln5z8efrR6zrgFskWUpWu2Q1fTI0asQF0mXZpE
fHgbIqO0EhuoPmAz9BTSwPvgJwarFCtydGIL5UG88vie2XK2zSvwsdo1kGmzxSKvcshNWJZ9F6dT
vXPiLtsX3BmvE4QgoRGX1J8V5B49IzJ++rLeuSXzvnRerpY0KXeTeiczC8wjQT9eOZacJ+Wme6Yn
gl10O8SI3HlSCFzbXZCMawaFvkWuKwRcXalATaXqJYJWwZnb0gKuRh/twbUhQH+F0gMQMr754dQE
5pK2qoE3R8hn8T7ZLGO5hT4a5I2RzrkCM6yueSrrM3OhUN+y3IX4DnhUzLgZD2Vg3lPP1Sa6Am9J
tutdXZ6gp9IiNFAYUboxK8DvvLAp3lYJsqxbsR6R1Njyw3hd2DhoqpSBkPB2K+SW8GmAoNnRampM
dmGStJcWpApr35fxmn5Rpf5ZmXHxaMqKnajXhEF3LuoevH8YoyaoTbl2gbhYJ2XwZkPl6n1YGv78
W0RVbXGuJn4lf/opgjy+XUdC1uvbQjJs7zhki8+0DoLDoN8YvQRBJlCqVJr/ykrjX61MvDtngHh3
G4K1nuyt63hLq7HYsYkK9cQSse1G3/qcSQtK1kUzbsktRQo9s3Cwb6aBHf7TshMzqoUrQcNFy+ah
LA6cYIGN0fMdqgbDde5M3YZYyKibILb+oSt0lyjLzKYO17fRUCIoYRa/IrwWngZoCh3aFP9K6toC
0fLS9VGIoEcTR3NEigq4RN01E2APW03TT12kDOJzWnXp3I1GaZ6jyvg5r4SMxyWJiq/Ui1rHuQyd
+exN0/TUFW13NaAjRmPC4uKuyYILjSkgF++akYMzAHcEo0Z9jw3WLgTBylNsTAYwReOGxvKBWQ8u
CANpXu/0zePYxUsaq6Yo/uTmvyp887YyAda9D4vhUeZFClqubDi6mtwJsGG+S5hdQUsHfFGzC6pp
au4499RLiowBAxhbG+oOliovRRpcqEeTCmzQFwgQDEfq0pKe3997afJp1LQn2dCkD4aO2haVsLfY
YAyQuxHVXqF2/0IuSMqICzQo9rcJXd6aWxQCAEGhF6Gmz+N2XiTK62HPAV1egGEiQCq7chdJHQDN
XNm2sWCGIyCy1QYru5/CuyorwztUS2a7GPJGC5N8aoYyu6LqLzRKDTmPhyKI3LvZKW3wcGnwHZjX
TQMwJZlOGu1uk273KvRtrAQUtkFaOCsUXAFDEkQmOzr447zvBXIZA61N/Q9vfxWP2br3EASvOnOb
9Nmwc1Et9BgJ54dIpvx7YQbIHHjlUw66tL85pI33FIxlNTvgxTvsqhGHLr1ChsPSgwcemUXsQtO+
sKLq7GUGf2HtZgrz+KWqVX1RcQSctjb3hRTbFMDxDZJR/OU26a2L3XqCSNY0lcf5zahYgN9ILEqU
90Ee6UPThwC8iWGEyi8GGv1upSvIvHsXHHhiroIVWQLGsM9Jy3IbZgXU8Bw7gKxr1q6dliVPbY6t
YNxF3Y8SsSqD2favFmmsyhuTz06HoEYGfDZO2j2Oh9h+H6yqQbGdnh5C7GaePvlm84SUx7BOMuz2
G42FcDU+om1svC69/kI9zwSbwtSl7dIaLeA79Gjvy7fRKEK5fO2UQEzpqe/zA18VGzMAg2kMCmvE
AlAIP+galYyDVgU/kEfk7X1wReEsMHjM/NLLTzQegtttxXgwHWlipid2VNwyqU91Fo8HT5dV1J1f
XBx9Rd3IDfE7DYeTNUFrGywc4GesS3kiN/KYjKjcdj3IYvcAH/VL38lrZDxHY64NCLOkXMSWKe+s
wa8uwL4YQLMiderKqsT3s9LipL9n8CgN7kEICA7zzP7utX57pJdT38TBBTJo207gTb9sWDRswKTX
rG5bPT3BlVl3JJMETd/G9DlA0giPtomrvoRZtQfxjvHTcqwThEunzy2YBZYe6v2v4M0ydk5vDjuU
lwK1qSd5DuoWE7PeT0qU1ym0i0U6FuKc6arUNAY8WkISaO69253WKdpVLvNDwcGleCOZASwUuj5G
74Fd1SwONJDh67UuMxs5fhZCybU3x3MNhrSX/lclrf4lYioCRy5Y0YI64C8t+L82iSXVhpzA2vo2
h7m1/WJ9t6NsJ+sivu9rLh5ZzgGMz0zQVzVJ/Ji1ZXPCE+czDU5CVGdQVJ8L5WYnPqbZCsq4EFjU
3aDHG3BBl9SERoJHmB4ZVYoRD8KdWqjHXZNxcL4BEpfd26NXXzLgRxfdEJivolHGqqxZsaduiowF
1DHlU2rpIxhwtgsBZpjXMKkVsBWmv/eEnxxRdeousR1a9GnbPk95JM6mMQYg0AUMAEKy3coo/ehQ
6q52a7WbGdXijHglNNGiBskwoLBWoLIRB+q+u1l6NYDFwI1GoIKp+YbKDjBsVeXXwEVMXUfME7OR
QFr1/kUFRXlCRZy7evdASgIlAImUS1d7hB0o5ckDmkTl16h+W4M8DCjOgYsIHMl4IJkPHZJp66lG
DYgqa+sBpfTWQ9YGmwZRyit55HHCgTgI1ALRKfDseok7LfC0GffkbHMUZrdjA8wVptKMRq+JcGSz
tks55cvKNTZqcD4zaGrtU9AxLTrNDONMYXWkLkRq+JPTt2/dSI3xJkap8krVrburCgiG0Vndxb96
15YyXtFBnkapS6f1m7PdyfCIoE6yoKxWZ3egCk6KYRM3vgGQct4fWpv7RxOorTk7loag5FLIsNIE
slPqrBlVvB2BAZpXuk34c01EiqBKuEoFtj0sA9BN5EN6F6R4o6nJu6/DAiZgCI6K+V9upiFxIYlg
53IZdVmfLD2Rt6vE6NLN3K+iSXOWx3w/960QL9+6LC60RJm76d2oepwP9WTg7eb1M5TYgqROHbL4
mEcyPWG389ZMfgKwz599UVZgXm+OZKcZXRhw0KiaRDXDL54Gm09DCMFgD7WUPDTYgmyOHsB/f7ks
AIpa32hA6AphdKRRgbQTcf44OaPzSbWAyYzxtQfl3CeycGPagz6iv2u1aeBmvUiq3juSR4GMxKpp
oYTWGI2LHRVKJdsaHFI0VUBK9oBirGBBXZTEWpf/5U4er/u7GBCXBln4oM8cVEpPdX7sdBMrjn4/
ihyYoSk/0hUNl3avQE7MFXgb3+dE5E7j5FlNFfh8/rykcaMZ6jWktOKtnUXpinTD97muDqvwPVmx
xpTnHgD8s5Nl6SozGT8qt/zZhml/smT/1kSJ3Z/I5vrg13Ps7EiDk/bowdaAONq7C40oVNCB0hm8
arlxf0tTTYMnjuZYf27fK8ttpBnIRGkqaowOFJXai3rkShMn0c0T54zW77Vuy/9zLbK/3/G2Fvt9
R1qZFQU/ohYbj088jOoUlbeE4PXfuzjusKekw2PlNortxMcujSIhLjLWnG3HkGfF2nCPV9uhYwkQ
O2SbL30AVPaJZR3IRk3hVqhn1g3KDEBS+iI6nCDA29V645MB+L2fGC9VV5ffCu6/+PgifAMV9HwB
POl88Y8hM1TeM6QyDnq40DP/lyX+330gAYYqL/B3r53ecU61cu0FET3kIhObBjq1MzsE96DsUlWm
c+nwT35m/qd4Yvzlb5NCnzUzO8S/J6mk4i8Rt+OTLFB82eeGuqOmi70MWpnLm2VCIO7OjfWGPBVa
9NXUbJZFZW2tGGdUV1rjh6lZvzTCugznJQcLXB2m0kEJfQcd07urQ2Ft0xBEsGSzkaFcNJ1XgBq0
qNYDmEj3oddmz6MxbYuaAdSq7SZPg5tdRuWb3QNj274Gvu7ZKXGGfLff/P9pL2vUr1H2ak586ewV
KC+hyTzOybIatLWnPmg+3fJn2cDq7eD4annLn0mkMBGFjf3NLSnW29HnLLLVkUyzXSzLEBVllHOb
jDA9CV59ut26xwNnW9diXN6WacLh49I0MFrZvDQtZILK+a532XKyUCHYuhMCgxkgKZesct2l0bQ5
6gBUeJlH8IQa96hrecq1jfwaFkJBEQiSLa0wz6UF3leRYPdBQZNe9L3B9nRe6Wa6rVnH6RbvG+9I
g8CBPSRO1p8GlPGvVO5hx603MvPOAy++arSRmtUmHzzTuzIbQdWlu7RdcYoIuTYZpkeyuT4IDgAK
v9Lg7KbXdZEK39xsBft1W9YY/Y/L0qTAQDArkW2KcxS2QbTsAEZrGqSme182bHFUGCvsqlRnOPuq
w86O9jN+BBwEdWk/Q13XHyQKkZCauHVpFLVs+L2kJz/CqWdABfE2VNPXoMORKPLM4QRCcezxqO9p
I11RE4cFJGLTZktTQ7Cs47Whp1D/tkJYguCfD83DH/Z55Q83GbMgXnh+ITcIcQx75UWPzB7MLx6E
WIPQib/nfTIsG5X4F0gAdyfQeKCccCyDr1Z9JgcHqsTL0gOnfK2q6lxAR2RFA+6WQ2PqG5Sd65Vb
y/gciCi/iAnYA6S24u8u+zRU1vSVoyh9BR3bQm+bwy1SxIg9tBDuxDt3/JKbdruIUx7dFYVrX2gA
RwDUVugBAyV280BlgH85ZKijUPXBs8QI2iINgVKtfCCb7Byg7MZhfKgRGdzwyJDXMBPsajXmfas3
tQlSSdSTnSE2BhjzoQiMgpbI89gBUZU9FbXcCl2oC3Vn5wDy83mQ/MlOzYjU0sGJ3d2fdr0s2KGN
Q2l1uw/+7/Uz6WSIIwpy5sE/pqN6F/ljU84f71ZvQ26ARBbHqcq2t2UZMPXnxJfL2mjV2XWR0FHA
5F+HEK9rFJrFD20aAPZbQrFBNUGxtGyrevHaBmV8ssm++D5QAFIW34MU5EmF2//q7WKVprkH/dAH
JIMSnFKydlkFPPyF1Blg3Fn6TcU/UKNXP9l9P64FHo2n2izKo4Xs6mbybWwqQT6wiHK/+85ZtDSm
LP8FDu7n3hntl8BQCO4j8n5xDdPcQxXV2Ho4k90nhT8sZWdaX0Z72EvXyn6Z3nTox6D+AtAmBLrA
fuj17ULIYXo0WZFsQ7tOD7XXplfbF9HKCgb5BUj67Vil2U9zFK99lozPg1QjTp9WcQqs3j7hl12u
vcErX7we4UDtyrtpH3u+ONZN7CyrKOlBge20x9i3pseutR7B0+F8gUYz1JxCuztBP6x6AE3bN7Lj
H4OozFDLcwHauvumFQBSx/7KCFBcBwLM6GLkRXyuLYHDPufDt8ZZu0lcfAe4BjJZ2oG17rhFDaVY
Jywt7lD8UtyVIQq8EHCoEK938jsL2mv+osrxiafsSibUcBnITMuAi4Uyyl1kdMlGatAH/quNe+Zn
8QJhY3ng+r03D4SoFpjC8o56wg3Lc87E+TYpK/HWH0UMEs/3hQokjFf4MSUbgyAi2FC/LUw+nrDa
Re4334nsbdJ8nFXaj8cuXxSOpnybid/mlnyo+dCvVDQdW2Bde8s/QMJm4bhg8SgzfpkxCxOkMRAc
SDaEcYgK1p5RoPFMg2RyhXVmfHjzb4FwR5osco5G4ztLoqOwy+a1jG3rgSFodvqLfaiLj/aEda9O
1r751wAALYm9At+b1yBM2IOKUE01R7KKcGjf+F2RBDl5LrhBCZNApWo5+Be6pgP3RGjf4Q9TPg2Q
ZNp1KOHedCO3Xic8eKPeE9/wCgN9Spsap7F3pitUqn0QZaAgWc9ETrd8UnpmWyIwFLnVPJMcnBBF
YDSTA1Fx7ROIjnu/Z9I9TQ8QRZrpCN98bQE+Igfs9FB7Ea3zqLEfgBBPNvjPCE4yjcE3DPHqHW95
hbyA4FAL703oUXPQq3KWfod00WasvClCTaJYg6PL+p7YqCwEYjZ5diZTrgIm2bWUkbEdpqE7uHU3
npBnh/i4V9YPNR7zKM8bis/YRnwKU4B7F+Jh6hswhlVepVVF7M+tYRbLv322qef/+mxRZX74bLFh
QGRX135R6ZZQbb5suegOc3GW7gLQ3x2o7KtlxgPqSNp9JdNULhBZBYUchev8xqvXPAZjwGx0kbZd
+0oYC6SxC5xaO2+jIGa2FCrEX52MbRnjHR05p0mreCndFL3pbdoIYudepbZcecXBACTkLN1enemK
mj4pwVAWuu7qNlDX4be4NcNF3nhqw5OI732vEg/+qEvaRlD9AnlyQoln9UIeo80Z8pv8CdU/cgk9
9uig8Cjht7T+hxj/fElOE5woBeAlsbORSuDYDza6EcFdx/NRgxJm61rDilvedgurAzJwACzok+sA
Im2n0yu5hSZoTp2qQgRuwFkjjrvu0mm3IUItn57+NzeFX/62ABQRMlZe/9Tk+Ral3Mjr4Ze3YY6Y
trnuyqxaJtANeUmL2jykzIXsuDGZn01H/RyTwL9DolldwaaNinXtz63AXba9h8yVXjbviy35j4n3
tmyJuPFuylHZDmptMOxufGDGlsguxns62lK3MpNkPx989SgqNuIPXcQy431Sm8hE16gu9Qm4GsXO
sLCswVkHRWCeHEK74iUxuBuUZ9y93RHqNMeoQ5wmm1h3QpEJ6CVyEFWfINAZsk1Uoai89JTc0Dg1
hhd/TdyKbVXBetSwoImLaDiXbV2ilD9zwCDju2pBxrhs33y42/fLqm2R/dXeNNB7kQL/JZQW0grJ
W2it9+dehgATQl8KpHKQaJQp0PxI3eMSO69uA8a3buEjNKkWZGz0CF35QMrsy9q73uyVxUD9MY/2
fGVVABoq7AwcvMaPLf3Q8BMS5y618ZujS+E/VjxLoHCGuDk1yFFlEiHd3/0O/EIFeP3J8mEm9ac0
tqBZvqS1bnMgJIRQvG5Y7vG1rTI3u4AerNuY4AK/VFbIz2b/ZGm4FzVkpqtJSL50k7FYx9ipeDiD
hP5pivIluaRkG4OigX6PsNe3FZrYfMLpRICmz++LhQFVskOgG7qKUqcrwKTgwojzXLAmazc1NuC7
2svxbCidt+OOfMhkO+Xv2bTkrU8+1C3L3LGXtxHX8sqV5UJQspFIGMkifmsSRCMb1Mujnym/BuFQ
9HO2ZTRC7k7jlZshN35RBPJDkDKNY6j8CJCnd0Czn3B2/BjN/CO4SZN9J3oyYuMZKGh+Zgb4ASUX
I5Tix+Rcj1kB7qXeuEcRGlvWnWCI8WTRAoyRxQ8VpWuAFAtgP2II1zih+Nkn9bcycrvXZkTe3nCF
+YANjw/uydbE/2OZ7vHSGsCC06Ca30vXLl6u+D04Bf4WiRxP86XBe+NgNdhTFWmNSiI9Qo0rgcwa
QYuncBrsYoaiPdBhfAbw8h5inc2jP1XBCcWCzZLsRg/yxbIR9TUN+XQXOAr7Fz1BgCsAGaPSOdqo
L/7kl5DTlWbxFJVTs1Bg5DtRM0ojP5m6udmo28u+XToZ25QTAOGyaM+tG5VPAVCwD60fLk3WCOBa
Vo1bZE+O6sonRF4Bb6z6B3KMyuwClJR/pV6TND9UUY/zItCrA61qJvA71GuW+kCLB5HcUzebnGkF
LJC9pW7nV0gPIsC9oe4Yhy1OY42/4vqm4AqN98hu8CWNIhNvHOoS9BY06rtDfO467FBp1FSsuSJk
cE+D2LrGi8oZzV1uGHwC23LaoCCjOXTYHCCUlKfhGd+t8ExXhqxewZctd8wqnWnB6nBAAH4EE7yV
42CYQ5lZX1ETQRXgEMZobt2/+d2m0QxyoWm37v99qdst/1jqj09wu8cffjTgtbLfD9ZjKCCybEAl
pFzQ5a0B8YezKnmlFhBKyI63AS8GJX1d5r+nUP827OsVb126+vMGWYeMpOWB5fC/LyPq9w9Gd6FP
MhtvdyWj29R2uXBt637qY5zd9Ie4TaHu7EKXNKWqkhcob9Z7g8flXQdpSAepoFOhGTupqUYHKBAj
rJYj4282SVdJujEganQe9S8A2Oi+3TR9ilqJ97k0o0yAllMeO9/sk4na7SnDk4juehsYQa8jXZle
Cl9gZ96LwV2nVRws5zu+L4woFQq3weEt6d5ZX+CUXFvJal6KJov+c+ZJcZ2XynqrWovYqGeXwAgu
HCREWzBM9Ae3N/vDfOVlw9vVX2zkonzby/DDxjxqiverm83Vy9xWpYGbrQZL6DKx8YsHvVvwUA0e
uKkEmNSpGzpp8NAzSGjLlF2F9qghr7YTnTMsabC2/eChRLwlr6V5nifJHkqBKOJB5AsQ0aJvi6vP
+QU0KfWPanL+h7EvbY7bVrP+Kyl/Ht4BQCzk1ORWvex9VbckW5a+sCRL5r7v/PXvIVpJy45vMikX
Qyyk2N0kCDzPWY6GJPkrb9TRV9hJUWO5YbVXQQxtJpu4G1X2nzUgXcPQvQmLjkjApf5apXvo+qQY
b8Ayd8iABUEswhME9Pg5DEJ1xIC00CW9MUaoOcdm/doOXoRMXw1EXm4X1cySLlQMVOLtyphP6/lC
PtZ/7kUhfa/Te23M5aPvD7FDskQ9Xlq9FaH2XdQ00VkIEZ2hey33VT3udBXMIaJzDSD+jYuxDK55
vTfT3dr27EOM6aR76U1dVuvIzLqDLvVBGJ3LNHvIVAoljenMuqqvoFkhDeZtrnVtZpYzKyTRSnfR
DXGTgHSRgcSj6/Q5/QJ2ol7No/n1r3qqMVdRDwXq6/k8M2YbRXvgtaiFCw6z0dpxWZ/1YfojARdR
wOY0/3B2WkCGN7xcwvUjRFhRdlD/Ol6rUrc89bby99cra5QbOBQyieCk4gvTfStZuo5hSPXhUxXM
BYyUQa5Kd9Ebe4QGSEUrevlU+qSqtWG6lyTN7PpnSZ1aa6MAbv36SduyNbbE6r5evzgESKH738Sb
69X1qbBvMu9Rn+vyG9p9PkVdh5tLccz5Fgob3USm6TaKwSTByJL+OazqexYn0X0Iy8atIgQI3ake
fnamkdXHEfNwgD+tallDymhjJTn/3EDoTnciktFZLUl5CExhzA2RJU4DA767tqdfunpID91Ukrk9
LoEVgXJyYdO7UvblyYLoVW1F9E5XtRTSXl7iBTtd17devk6CjMwuBwjm3fV06TYNhRInIHqYV7fh
Rp8cmrjRFlER6uiiPsDGzWJI2p91VTsilBj3bbnSJwfbJNmHZvqmG/XlGgHdIYXr3Vz+em12QJsF
cqFPZqmoOxKeH3V/vbHD8DmLFN3rUo/p4cpVrIWcCD7QaPTeGUiVuW7UVRksMh1euv1WF6MxN9cq
QLBOd9GX0IEZR8Y7XWEoeLzYxUjW+gIg60G2XtNjKYk1VRc8kMBszyNXzSkfu1e3s+2vsHYfFnAE
HNZej6LfGHOIbgGjGdr2Pi8TOPCBQf0VOoUckrhJvcvbANA1dr5Ut3Dga4oCeiGI0czeV9yQUFtf
cHpXbH6E1MeuTXPnA1DPDCuYiVPz1sBl5577oPPXHklfmqrJ7nMk2dZNBYsfRGnt+6mDTm1jDvjC
qycDQc6XUAAAGXX8e2TGN3U8sMcmrAf4gbL0LM2gXVkF67duISPEKSIC1UDe30cDnHFTGHR+mw6H
Ryn/HuBwlSAYjFvUXbpmjFsjJqAkTDzywDKgbEEjkM9iv/8CjwpoOaP+2q2b2OexrZBGREDt0k2C
e6+7gR3xfrZh6nY9WxB+c7XQASyPB8h8g95hOMnwmigf6FKbPcB2uAAokSbrqq+jL0XL9yqn/gv4
PPEsBzz62ChGDhkdkFozh+DlzyO7GGYU+shMeoBtmyaZG2GIBJGXxl/0XurJ6LLX/aLuV/08QgnG
zTz+kGczpDnsoAy2/pDVu+TYxHBniFFudHrt0qqQJVsIowDN5M8cne6szxIX1VrX92HspCMSu8e8
zfOVhPzAA0vyi56VjC26iEyr3ACFBHPeOLvoWWEujfqwhoA2s40vU38LcTKw1ABTENpAnOUdW0zY
+ZkvbehgF370H8rdLGwcN2jcnR3BdgRQmSg7JqNAwoV2c92APGF2DOAhaM7DsZ8DQ+Xurt3cQfjL
wYvVrOdgc3YAauyapG3v/Y6lC6iU9ctLcYQQG5clLomp9r7p6AgB13ivG/WmUxAMA6nrrEv6bH1E
38/Gafd+Ns80vGXbpDUiXhaLHK2ZBfuhfWfR8qhLFYmrdWgn5UwX9QZBXghzetWRFzYAm1OPCgJi
Mz5Ziei6X5zj0mM64Mdz/OqvmAW8X/MW2pP+wPM7I6I7rc3gwp10HYFrteinhwIefcEUi+5uCph2
3/Fu3BGYvy4wOKqdX3n+rLZGvq+izPxCIJd+ka1r0mwLFcp87gE191V3c+OC7ynxVhbLWpDq5Yt+
YqoKxhUFYhbnmpB6V3utNSdeFLw0ySErTPupjSC7OtZjsCVJnN5NB+r2MsrgocMAFzKDSG6iGOeR
FZOvHgI+vl93L8iWdrOW2/4psiiFmesIlVEzG2GiHL33FXBkaWDHmM4pkqctFHqh/cHJvNd7Jpaq
XdpYCBdg79I67Zn+s6h7uLhboAlNG4hiNt6qAqB3JWqOpGyDkajGNAL6/mpc2RhnzoVCan3SS7v8
GH49zCuJoKv+LWO/Dc9wlps8uE7CJuIphtYuzBS7Jzb2ZNZEYQcvPa9b17I11gSZzpsOlPAZ8nLj
Y9H3e62hbadQ7wyy7okUMewgwb8wujC5T0G9B3Ube16ZwzYUQ/K9ETbvdddWvZcSUi26tIQyEMdA
CYpGstWX7Mo43suifL5c8fRRZA6xL90j8Zs1HAvCz3aS77PMsO9DCD5tMaJMT2E3PE31McHbgvk+
30oFqZQf60ckMpyMVsUaw19/wIS/P4xCdvCH5tkqYnngFKSHCYFuUX4wOnUh/FXWDfA1M+CDYNlT
UGsqXutUFA9rYNvKczttKgjrI3uBOl3UDde6rFLVsnBZO9MoN413wxr4rLh0Nxrfdq03VDiuCLDD
TqxlWq/OVrZZnpFbqxZpg9HDMyi7SSNhLIJpz5PD+56u+1UrgKWQzwFWchXi7tlaSB0sq1Hln8sy
fTURZXwNimqJQFz3RBM3mgM/NRwby0Jkj2bVMo2VnLF0NBzXSuje0ooIOlCsywIROcxzvK2u0hs1
RZH1HtIU8HLNRxjRAry6DFUDtvJEuNMgLl0HAQD435jygEBOdrSn4Tdt2CODs9w65AJDcm700YYT
A2+JIoIHelt5HGY6NHx18VRYTIrn3PbDORUiOdoRsXb+mFWLvkkbcL3BF4eb5yuvku9D1tb3lh/U
K9fNko2XCDilTSfTPUYTjutBJZ4R2g/nrhrTuSLWsIaEoMao642dpsXCVYItdLEDee9WvnfgpljJ
JAFcfKjvxtQFtT8Kkg1yGiAYwuHhDGeQ97pCHQw33KS+XPzKs8I18aqdGscpFa9Sn8wBWeyMO0TX
8C10gZfPNfc/QupqjVwvwytMlWcIKZZnH8GYS50u6gag2+u1OTMUBBBa3rLPoIG3W87ySZvaQviw
hDXEtSghoIjv1TyEpgeEtCXtWTQpjMOq9YusSu9OiTret0PkzrSit/yjvsnMeJ+Zkz0TIvALaPnG
MCXMHTy29AV6Gw0w/yw+qUYO0HrBDxGLoL0jVgnBoWmoHfz3vq0PRWOTNf6tTyFe3bhIZGFtOD5x
AmeevhkeYBfzXq+BGNDIvNTr/mMaugvPGMExqOtozbvAXyLJgbyeNWJcRK4c6jYghURxvKZRUn/V
Pfw64KsQ5nwOJlvJ7CI9XxukX/2yrIXnkS8DS0ZY9ppJSMP5soL7mf5Km/JjUbci4t9t9PdfBN1f
Wn869tq5nU5VWEazGr1x2w1IusIKvdj1iAAs05KadykgYbA5TsfXzL3J+859M8fiuyks63MTU6ws
vd7dAwVeXo5pktxYpAOYSvp5IwMvV6HhZ4g9TXOgZprwdNMmtkdzRsjzlTN95VXnEJPYJAXMfTiY
151MKhgUD807E/vaD54MmJu3yWdOKoL7tCuhTZOYy1gAXBxERX4ACT5dAPZUfCkV/aapjYb8hmEr
er0eQ4LRnxuueGwkfkzNWgPCuFhei3bVF0vYI/vLWHneXgygXon+QaPfs6yFNZ3vDkeLW92eNVjI
BIVLn6vo0sHs70hPHWQLCiBE8EhkmGEiLMzzvbahSaaimIq61WzB7dStWCuyz7r1V8dG0kfmIkkh
oGqkR0wTMK+EAS0remtXNARTzam+KyUEA4b6sWiszPzeRMq6hR/tHAq3XnL2vYnA0AR7KHUL/i0F
h3gOWQ1+Y+Rw/RsMFX324qxcwElqPIDyFW9lHsnVmGfmyQxzMWuF9B9blt4mcca/g9gPfKPdvPrF
H4crvwF8o40YhPzxroA+go1QjJ3sRd26QA/0X/Tjr+sZT+VK5eXFfcgeWHICt3uXpjBGuhoSJblf
r0TjQwx3hCHRtYHmHIYfxgkKNlCiyoHaR3DFKUTQ7XSxHrL3oqYe4u3wsXX4sahbQwJ62H88NhuB
0SnSZA5p272oVLqxpwkW0IhwZLOKxD/ost5MXdxsTDdhpII9xeRT6xmETffmisw/ya7nt2SMjloM
wUw7cwXYaLjUvYZkfANLzzthbnvppavZYKJXH6PXNHP981zQr7j0SqtcLhurMheIUAIg3JfkITCh
DYfn2j2nfgU9bgz+B3BkkINyWx9Bl848jICKwxyxMm/rrKpnGU37r6FtPre2it5YUePwKQ8l4gJL
JRK9ShtGq70nCAzZPDzTXgVtlG5AmqSlwcGlxnNsuPwyoWwjmuyz0H/W0zS9QLDAcnUss422erJm
c9yDIMPnC63mpXW9mt6ND0aJV8Wk/KXr674BtWOq5501u3bV9bDpjPFisAsHgr3jCqSZ5EHBXjyl
lv+SuKBBK2ixHcPY744WCNSAGtT+SwhrAEGgvcFU4K5+PDKiwXhKE/MhxczmAAmm9IBZb3rACiRc
i974YplBsDPDYOmxpLiL47A9yUgB0NLBGbRHzGVWuoSsdavRinrvedbTpZUM8rUC+WOHyRFWLZIb
sLxEhEz31RsI1y1Flxo3uhQUtpx/+u2///2/3/r/8d6yE2CkXpb+ljbJKQvSuvr9kySffssv1ZvX
3z9x2zItITg0LIQN9REpLbR/e75FEhy96X/5NfTG4EbE7niVVXc1m8OAIHkNU9cDN80rELq1+dq0
J1UFMOlv62gADbdp1CtS50ifp99aY35Zx3qdH+3AWFlFeobVCdGuATUT8VGOfrKytK4c7FK54w9F
sLq4DEZB/UMZPOKjDyDMdZoRRiKcIxuTwCAEykR640XuxzrduUjiOcE9voU9MdCz00akSX8wp00f
1uUyw6AHRaY/WuOy+Qox/WQtWoIZu0hkCTyS1V666GN1Z30CuCkQ5++/es7++tVLySXuLCGQg5b8
x68e8niZ0VVK3tVdMKyRBPaAmqLjIuFG8VhGSJpM04luBA+6sHh50j0kOE+gahPAxH7dq0xdY5v4
1ofzdGSS2TD7BmbFxlaIyn+Mg5LNQzPqDgqWmLsih07GgNzUlxGiz/h65evUFfrTwHhPXYkLpxEv
Hvb6MaPlcNP4obnlnGHMBaVB/cN9aZs/fzmcIOqLb4cDGiKFFD9+OZ0VFRag8+ndZZIucwFefsa/
IEORneEo255B1f+sh8OgSo2lHvJ0ceoFuFZ6HnJ4FTPffkYMuFlIkaRQTcPA5KcVzBqEqL+ypjyo
aY6Il+JtGpLsQRg5LIPyDl2HjO8qdfKNrDwBaL9Ewl7cZZOafgFtW8gdRO5O10EyLFrVOfQfdas+
oAz6pZh0+RE1g2ttGXDw9sxkhuBUuBlVCtV+NwXlsXehmWF2UTmrXLAI/foO3vXi7qe+nJ4qyTYW
nDt+mtprhznWCHs7NWr7ubH1wE7qEPTA9JfsKQ/eys5O7utpg0hhXooQAmAoJIFsnRbUw21i5+k9
a2i5NOiYLXSrPrrr4svRGcR7by7xRp4zsmC8jj6Iy7e1mkZlWi91Q8GI/w93BLd/uCMEIRbFPwHH
bAUasjKnx+nDSIWRhQ2QkvHuBF5RsI8j/bGjkFfWPMOg+ELtij3rSRg32n7vCbc/Gr6NKZpRwgoy
jA7aAvbiEqvNYy/2sHq3tPM8d+rJ7S0ACBDeO0UIc5mo2OmDdIMu/se6y8k8ErmrqrKAshlMK16r
bqQ7wi2603u8j8zCSYMBaCskisiaW+Hm2vyXPpcKXjarfxh7fhz2py8TAlCSE2nZDEJ0tvzxy4z8
ktA4Ie6t6qsBqdjEdij4CycWGDZA3wldtLGdPmZELPRcV/coSx8svY53ULiF8CzSiLkF7nGbryvk
GaZxtpxG1w8bkIwObQPzNnTQ1fD4QNCJ+gineWM6KyMKeVdGkjO1o8DRwRbdQBLjvQHZmQBRAsi6
G7xJZ2GeQ8vGteOzBM7l778VW/3lFjO5IkJRBsldws2fvhXMqLiX1rG8JbDLPZiTYQakTSJA2BR0
q7QmqifDcN7n50CO8fyD9HIGQwMtl6zroJ8HYqwFKXktreyqATi4XtbzqgwNaHEn1UxDATMBeQ5Y
IXs7MSEGQ2+lmlw9XHtVEug0RWDd2E2hodwNIYoRGN5aF5uprrPAUPIH8y91ul8+hZounad+um6o
LEy1ufFYTvLejvJGfodhGL4izAuh1CWLjW4JCnhsuSVsuHTrh942ryoY5HJ77zdsugWGJ9xO+TJk
1bhOBYAqUz3JeokxAkFFqKZgxQ/BfgtgfGE5bWX3d2wikOQgIiN1i5XSVJraugEOSnGNsBwswnwv
heh8R90NzL3zY1MHkJkfa3dnJeprnDb1ra7K8Oqax8hhLHVRN9AYFCpCn//+HmHiL4+ODb8Nm8Jc
wBYcq/Cp/cM4NNgEr7vBLG59n05R5/QhrMrgJe0AOnR7SU7I/ASA5wEADH09/yWHIgby++5jjrTS
Er6pUMlQMrj/8Ui7bAkWMMPeTowAHFdoscguLBGTglytLlrBuPDzZrxrfQVVES9dBpOxXp4Z2QEy
sYCaTkWsMOq1pSaVm6mYlBAfLSzRr3URRKP3U+oirJAXAaBmC8vEXa4ZQYHLqkUwyvoD9RpsccyM
yvJCHEKgatzEHFS3C/VaJBCSgBMYvVCv4TaX3bim+EC9zr2+WjRd0lz+hP47A4g5wH2zSD0yppqz
ZLZ3E7Xgv/Yg8TyaDYNTOCHJHggFdU+9YuP6OX2Eqki9xJjqrnS3MIT+eY5cV1dbwDu1WEHoesnr
5+tpTW9EBHg6XJ82bzIPofh8XzV8BG4U1o1D0fr30FznwOcgWleqajNUyAiAVqBmUL8IXjF9Sp1k
LNzPUTuyuWv08U0KbOi6yVq20WcSNTKA1zN1JPFu7bwHORk+Wa3bzxhM4xCcBjfZmja6XpT1sKiE
2cyoHN/rdIPu1+MokxDzcg4rWMHEqrqxPERQUt4kTxCA32pnyDqsd6If7UeAGOUsVIMP/gTsU1Vd
0nUfIGBPmWniCqzkyQqqbeWmn0FmiG4IhsPzgIURPC9gcC2y9h55Lg92dl52nyVjBZuAvF3poizi
ZlO1AI7rIkyYzVNVkWXYmNkZEXY6z0isblmRxTekUCs69OpWV/WBW89d5o5Lc6pjvKjg3HHp7nZx
emR5utHBWpgGQd0wlhsdMPJ1hmyqq3sFbHRLQAjHZMmCdNujkdJzUAoE9bJqY7pl8b1l0bMZjhY4
r5U7wzKdnwpqViseVwbwQCPkGsDiXOZBk93+6jxxtOmTvFghYNEuihaWeGmQ3+YTGwUwSLgkT0SU
1Mhg2ljFKR4p1OmNgHGA7itHjFJWUCAn3w9frSybj0M2fA4jEDSsQlLkWrBix+yWg6CR4UU6iRuK
OJ+DWNRvu7IukYHr2i46VGFWzCpK7DP0Sf2VaeUBHGeyYR8xROcBSVR3kiFRIDPfegGnahEnHv/u
NfaurZGR0YcDDmCfuecHKwCaxuXfj4Tmz29LzBo4MQleDJJSijHlx4EQYaiiZr3RwjCeIsTauUgv
acoA5KZOtt/QNaTCEBHRdS28o/y6vR9rWcDwBir5UuX0HLYp5gNdkXzLcFcCXMYfrj2A4feQqHaD
tZokVrTOSgORVax/WnuhRVUaD+JHeg8WjjDGnXlVlVzmESbQx7OGD9Gx8Wt20g0EGZDT338N9Od5
6fQ1CIJ5w/SflHqF/eF9oPoeOG+LNMd3TLuyJyYpHnkC52OIeCEMYLIRepnXhz72zDnvzeLnwUAf
kccA+eun38+hZ4dMWTj7+0vm9Kd5jqIWtSz8chYGD/6XlSeYphRGg0F4vEzoR1eVUEL3gifEhOMp
KA+1nWhV2C5Z/VGt3/ElBZTqr9UedBsv1cRsgidYbVx7V2Gt5iIoUmg0LXSYM1F28JkJaLlk8WLw
KwgHI+UxTyPq3xpe8b4HIwQ+7xrQPFKP8vkw7V37pbDI+4fluF4/XCMhAu90LIM5FhamtDlB+cfb
uRvGPihHEa0HF1QvMTNhytKOsNpWmGgigKRuu7GDoe5EOOma6ATQW/nl2sM1+Ij8EOudznPh2shA
ZQj6HlZOPgSmY7xzwALN/DtBkmLbTa26qDceEsGD7L29zwm8qv48Pu1EBJ4wpS+k2/39PcCm6MKP
HxcPr6WgEsKZUuBk/fhxQbVIBmSyvPWFw2Xms0tEBrF9+8C8FIlLaKiU0yYavQo64KhvhxScNghU
O5GEiqPXtBDmIwpha4+ZqwFazj7WC6Dufihf2zUnzCovd/N//xDDqnRM61uWD2Xg+fVPxX+v3rLj
c/JW/e901J+9fjzm33hd4d/fdjkE30q88L/XP/f64bz46+9XN3+un38oLFLMQIdz81YOt29VE9d/
xOKmnv/Xxt/e9FnAZHz7/dPzaxKkQK0jRvCt/vTeNMXuKN77H37z6Q+8t05fxe+f/l/8/PKcYHp7
Odv1kLfnqv79E7wo/mXZFpaAtsU4w/2LEEv3dmmy/sWxCDIxTjBQJDBWfPoNKpa1//snU/yLEDCU
bIsgLiPVtIYCbU43kX8x2DDatsAoKIhp009/fPr3SOTlZ/t1ZJL+NEhxnMbC80gZdEUYbtWfnseQ
Qpy3MhETrZPaXjILgVG4RO6Qs8zWubekSZ6uq8IjEANOEjh4KLgFt0g1f/jOfhEg/eVlKBuTfVwN
Vs3sp8sYaQWWxQg8Q5FDaQv5H2tXu82LqsirnUI6qQiZA86BsWgimK/V0ECf+9BnW//DZUzxro+P
K74Nm1LT5BAdw8MqpnjZh7eMxZHhtlvTXZOS53OYYWHspAbbGO7MbNWm67KvkXShXGF/jYfSmExA
ZzlNmDOmqbECHQSv6QB55n+4LM6nt/yPF6ZMyFULKLlZ1FRk+hk/XFgfVaJAFMpdq2lwSEA/WfGw
uIGsqbVPlMDqruf9HPZRxrYcGXHU0NN5PwkcOkXVRE7bSug1I066wvxh2+bwHoCIeLlXCuhbcI0q
wATWwk7A2GV8P/y5iXNVzpHeiOb5YIHfjEjzrLH9/mYsoM4WGMMDbGahPOSWvQPf2+zgDUaE2RJ5
MwpLbvlZeLeF8JqZ3YNuLkFHMsYO3j00/W67EL/gJsSxCzdcVHW1VkWMfAZ06yQxfUBBoxqUjOq1
7W1HQJVtho+dHuAcfAeSi7s0hm8u5tIm5mDLHtbyHlYmXb2yVJzNoWy286INtQDjalugWJG1LIzi
qMJXRNhO0Hfyd3EU2yu7qCdCSIykPevuXa8F+7dp5KKC4ZoB6iZjKbAqcLKlNtBmQq0tiSRkBvfT
TemnAFxUMSTYLL5kCnJl8cby6TqepvgRQAsFgb1bDo8SkPzfYGtyiWQA45kIELH7uknmowdSrwy9
OdIkWIHDoBa5hHoe1Naqa7H+KobgLU0MLJGUXCR28V2l4ylDrqrAOiPkLnP6tjiHd2lcvHQKsLGq
BUsMAqbzEsMJlpKDM+aYHfatPa88McwElnYzVUIpIgHvxpgIps04OAbnS7Nkp9Et10B8e3AthEWI
KeWK0XADJe9w5bVl5+T+MBdJ9xmRndExhqJZABAbbyFS+yIpWbrqREf1BO6QscyFyRzDdx/sHjyu
HPqZoDqQcw3nYcBu3igfOMTAzNApJ9XxyoQFB+lgEJ2qRwrZYpr0jp1CLiokLx6WnLNIzJU1mcwm
ER6AnqwQV3+D2+MMzvaxU1U2XaUJICkhpnZL6HDOEjftD81Aq6UF06ETT9JxHgOSQK3BX8HAPHfC
RH4bPCpmA3RCZ7Ac/h5L6ClGdHCduAH7Aqkcd141RbKC9ki9hDkuHHd4Lg4Ake9F1LlIRVfg8lNW
rmEcts0aU8CTgjeg3WLDDZgAOnoXAmzN9rpJah86mWGQO7rOEPDQCmJkEyYHtLz3bwA9EUsYRtdb
XYUVGoPs01TWG4Q1PkMoHr51f3bRe9F0vD7i2qDrrkW9V2IZC+CAAHY3AKOJtcEIZDB/8FxgV3Rd
M4zpVu9xNqoFH+IH5qdInNRGkW67gGcVdLpwsO5IO+BBs1KBzTA1601mUzBt9S5uGRt4x8YAEtig
6UwfeKm8bHWvwI4syC+a/HJQ+eeZdOsoGyi2OPrQD1cyQOlv7Q50UVegdHMwYC5XeL02Cwz3CJmn
6RJ07aAvXp9e6Vq9C/Q6LhdDCMKfoANwCY8jEdpvjQlmRgU9CYCN6EsHsXOHcTw8ngCIufSKHVwo
rWUbuicozUCzm8Dx3CvniON1W79v7wNevSYNxDKG8IuUbJ8mEnSxtD2rYvwCIc3vdd9h2ZwlM1sY
MQxA/HoRD02yhqHh6OC5IBsDA7tDkdI8Iiu6dol3yw3JFiLwQ6dV4W1ouk4ozRs3IvZ6KOoz8ywY
c6TNUxzbC9UgTw/wD5+DDJU6AgopK2rxo58O7j5Nn5AQgLmfFc3rSUEe43fnuHb+VsNseBJpXqdm
0M1cVvYzGMsABEvonZ2SYJW1ObToXH87+vGGt8N4D0gl5Hqqb9DMWowBZ4sS0imzRGQRhufiDFUo
mIC5VT+HHG7jBGYOFUU7FHOiIM0ZIJM0HxDvVYyC6ReEGA6AP6yQXMAqJoFoYQ/h0mCwFuBzMQy/
440h6FuB5xfoixvpN9k8AL9vWb9GypPwVJb5xFoM58zvm0VTTy8tO5s1EkuI0vKWVtU0y8LJelIv
EyAhEGoNhnmU9Z8H0AscM2Vw0MEEz8ELrup9cYIKwbpjgztnHGT0oHktu+SNj+NLS8rPwijTW6NV
SIYZ9tqO8KrzuiC/SWMCywCvUjMC2v2Of8d8z3bcenCyGuu1FnyeWRG1z1UPvUdVNnRmqiBbQB06
ckjJdhACxmBMYHaBJ6wU0aytoVXbjhRv0oQ6k9a4A6sUhN5g9xmfLII1GwMhF4Je/vcga7dJQXei
LF7hTg3jPs9a5MUNEJtfA5uZcwZf340qGqh/NgsFqZAH2Txj0cp2FBKoTgAcwRpWlncUHt6rlicr
k0JZJ6XyBXn4N9nDuSQPimIxgIYxM2xof2f5jkpIqVnwMufZeBxBw3VGUTmCwVKi68t8RhBetwnu
AFaYywpK7DQU60GwPdCYK0wx1mSELixu7BvJ/GFJPMw34bKRr1m2pIwBftP2CwhjQNysjoxThtnM
pu3fRoXbK3K9cRkiBIbV3hNIJuMcGqSD4/nnOEi+4RHfAFNzDgBgXKgc0gllMgcy8bNbw3QT9jz3
Uhyz9tbiYmH19W3iNqFjlOy5RPrF9NNkYeQWWL6W/9WEeY4kcOQg6dgv7PwmHOMev0S2g2zFJOI+
i+zCQlqMxTB29E7EV3j2xttWmrdD0n7tXMiyKKvvd74LyRPoFsyYPGHmt4mAOIQ/cbaGHgbsLb3+
tqQ8WcqiwSt3NL/bVoR7i+36zGzxtkzAmgUC30rIU18gLOPb+TeeRrXTqQI8/wmzXAR4i0XBHdzu
PcduW3PerFJ1kNDc6MMKKEpRwNG5txeAPsMEeEOSessS62SpAilRxN97A3JOQ/TYu90BQZovZYSh
yU5wH4KFa8EeE7jeE0SU8UUPFlgSUC6m7T34vogsBT7HMBkDJG3Yt8q1MLr4vjnzvWbRK4GXcDlU
c5Gxda7aB4hxixl8n5zQBLKwhU6dExVLyNJlDqS69lKCg+vNPdB9134/7GXdA5FtkH0aIyY9ts2u
HG/Z6LMFBGk8B0v8p9wEwrtBzj2svcTpuHmvxp0VUPyKLpRcSXw/hPLN6skzbJMjw/1sQD8AjHuQ
mntADbM7D2h8IJuHPWAer2mXPGTQDnCAjLd3A8LScwlCx9z07PgI3ydOnHToE4D5pbkIUhjV6BZd
d2mmscRcSsJmPMvvC7xk1pCC+6p7uXlSLnII288GvP6PBiYxK0Zw29TMAjgPUJ9lGCXpcUztYc96
7gDxMSCoKxY1MxAOKyCCG0k7GeejjB1YjONpRExsriDV65ACsFaOqK5rke9qDdDesDe9QoERmt6W
3N0keaUOZs3UoaOY6SGu2y8V/CSDPGYzOeKV5hLII1LjPlAKn3C6Ek7qcSGh945RFf7TUUuQxjMj
p4PC/TxvhMD39N2rx/SmNzNs+jJ0ACV/hr9sO2MQFccPjwh1ZPXuoUG6B4ZnUCjE/7NM4VPXycHO
2RsUtn2Y1/RPBjIPMQNlDQCrfVj31iYhGcDwgVylKT+kIpoXsJ4/WkkUQN0v/w7+HsxKzH471t4N
CLSAvYB9caRQBFZuHB9eSAgsORuzDcnkBmyEZgs6LTBPtDrCOusMXjzZqKRK9jlcL3zLqHAsMk3+
9CPmSRIuvdh3HUQUs9lQUchy/H/mzmO5dSVL10+ECpiEmwIEPeX9BCFpa8N7JNzT9wee07Wrq7sH
HXdyJwyCpERKBDLXWr9jnu0T83KYWzuIULnhAWudJNSrQ9/UxO52Y3lD5NOIIuGmS+Nmr83NV1JF
R0OE/clNx+yIOuEhlON8I9DZHjW7OUZF9ju2+IxutjO6gbcpOLOylXbN7OqiDfNagpuvTcm6b3ZI
y/RmU/X2u2PyreTtVNP7zcMNVgWHIVP37EvzMXbK2zwD8yuphcEey3CzLA0JZK4SNNo8b4quak7u
HB/K3hnxSOIGr50fQhXFtlA50a3lJXfnwjP3KfKkjdVTuQg7m301DPsbKFtfbjSN+yR0sjN06E2R
q/Uh1JdfTjUhbfiygOBQnB6vN8N6T6nsWfOvdzupLcwG10eNiPg+u6GjixsihGv+Ieu9NLYqVMj/
PL4+KOq2zr3r3fj6PI3836//Hx/shLvJjKXySoknTh/z37a6uTle7yV62v7vh9eXtOtPXO/9+dnr
j/05vN7786scQb7jlOOjcn2j6y9g/YbHgkmlorZHRXXb4/Xen5v/9TEHhIqi8X/4uYaFH/v6bBMK
eNx/fpWt4yLj/znGVaj76+3++l1/3irR3f98pbjGhYsDviq9aqd/vf5fno+EdLXg+ksztM9/f6I/
H0tK+dE6s04QTturfrW+Z4ZmQw+ud3M8kfJIf84XHO4JjruNlTKn8DTyVxhFu76KtNtR6VxM8ucO
enedH9II8mSZoUspbSfcNEwJgywq7uI0uk/wISTsgbNa5uREWQXxOKIqLrO0oasTsLCF9pRfHKKP
tkoMyH49JOEjvySErdO1mtMWG3hUSp3xAk1V7BaDVjo3Qz0Q+WjWOLTIfQKD++A4jnG20dgsavto
z94Yi3QvhzY/p3GSn2uC3XwVtjN0DMtfxm44OK16m9puTxSCOZPKx8cDsNLRorkgiUt1nofjM434
ch5Kgquu9xyEh1ulctlp1ye09aY0nGNH8XDomuTvl0WLtpwNC0tuxtmRVxq7hjzB82K+J4VVYkhe
kTSPZ2PQZXgt10a4cfpFC9QerYdh6cchD6Nzv95ozC66NDKxHGqg3I/C2uQ3QlEuOp3KMSob46RH
dzkbG/8jfiHtPNvLUk1nVtPpbEbFE3F3Nusyr2gjZTxnygjTPYuIisot5kA2ZEPbyZkwTMmLrbf1
ZXFImk3DMPNcUX5jjKijCsZ330UJ5MTiRP4DZmtDvw8beswlt8gFJ/dlZ03JZ9hM1bZPk7fWtZJd
5JD5quaOer7eu94Y44y2xVQXX8/haKRmsmX2o4A0nLHr1KvN9VU1NjtbJjO5pzmueWqK0jqZhrYv
W8fezJr97dLOn22zbY9l1AfKeiTXM4X+gjmlsIY1Zu3vx2JCmOBdeN0wPtQIG4DMCnG+nljXe/ih
RNvU1HGO1vSZwrE/Y8di7c1iMc4uESVkhqSvi4u+YxNBcyUlwF6fuj5vwcFG00NmUU7Rh9EKM9sx
iNRqOZg1HSXBYicUEK1nm4pNqeWEZyhAyvl6L48chwYsKQPUWJekOMP46/aJRPgJhU4pgzxvXhep
H1t8agIdvrFnZkN2hp6aYX3Uv7fGzhXItq+PRsrcbiyDwAio/+nZ/ucrry+/3tjOKbXkE/PobCvn
rD/Cw0d+MbMTJ+uXFReYLTvr/7BfT/rrjQYsh+hIw3ejq2kETcz44/HvGyWJBsIa1uO/7ipKismz
RYcrleXl+oRcf6RKpfwvL7w+df1t1+evh7aa4A2bGdpfb/PniT/ven3szyEmE8CLkpL3z2N/3rQ2
uuI4y1cjdfoKCkeS/ctHryOLFkC423/5fH/e8c/Ha66fPB+YnOHVZvrXZ0ZOLlekKtEi/Ol/3vvf
Pt6/HV5f/G8f4/qz19cNffKdy+bS4meDKCRX2XcjuoI6w1nCPjtjLDdFS8SfAEW5w3zC3Bu18UZO
hHKDhKn0IyY/AVV64mdObOLUmm1Hu1tucIAgE3P6VluFpJ3M5WpoTbkB3NKOVa7rZ4aPdxEK5D1V
PbojhLXpa2eru5yZRaC32bdOnUsSq+uySNHpisqBysnVKSLmsTXA+dpbxh9OuUuq3EYs1znBOE7L
USS6uiv6mjNY13ZCOu9hOasXBE9vMX3NjukG7agxJT6HOly7pffsjnLQdFMHguZdtMzRZQlLLGRn
53WIP+s+3tbtpN1iW1q0Q7tX2uG+HFhnMUsnrYfmyV+coQ2yMnvHaSqnK1rGs2gYJI3S+CZC9DuT
uTisk45gwJPB66f0phfDexc6d4WpWlvMbaM4606p9kqfZp5ysnEWvqOA9Txco0QZqTpjdWpwYwUG
dB9DU9WR0mPsoBQOAMDUbMI5OlH3Q0OzajJuiI9uXPFlYr6GZGw8lFyCD3qVmUzQ48LvozbbuSoe
uvWI3W3LQ2XVj0yDJ3xcu2S3SCvz9U79Gpvuo1exwhEzjcUijG1Svy2pGT0WXbZbKZBbTpLLOLL9
VyK9G/C83+KpQqBneDPMDHS4lMUx3y8T0YVOoiDEt9p7gmMC5HY15o5KuQ/zcDyZy4IXyq3SW90u
VUNSyYR1npx5gfurxwygZX3Tf6Sh5ZzHYa6fejc59owvD9WQCo9sw85n+GVi96WlvlZX1i0GECgP
CwJTRLdsh6E2H7Q0QoLVW95QWZdRGbVLqIa7tC4MAm/LaZOHMUqfZPzRCVDacWME1NnzfupHGTA7
yzwbE4ZdWJAe04U4xg5mpBwoSBC7x0pAEDU2zQUpCqmtaFsUtI3HjAz7sTlGozlKktwLphwSEaIp
ax0PtvS3iB3IQqJyoebLddJmMOQbdwgQ5NZVSGuMc8UMZD5+0fURl2ktQeaY+qEpnEOmwXy8Ak//
J9D3/wXP/S8w8f+GHv9/CPoahiaABv8p8fhvqO/Tz/TZ/Svm+/dP/A36usY/TJXCTwWx0w1h/Avo
q6nWPywDVhwsa911nBXp/E/Q1/qHgOXiwsC2XU3VTEDAv0Ff3fyHY6AgAUhWHRsOhfV/AX1h9/8b
7KuhRBG649q64AMBd650m3/BE9VeUbBaq/A1SFvytrrhsUFPCzW7qLGCtC4WVswU4vVDEYVk/Szz
uZQu3qwm1wAvQaRyNsKl8k3X2ZpO+2CYxSeJtpR1qr2vqwXN1PDkCi3zDDe+r03ncey1M1GmGPot
po8YSmIfIZ4zxYJ6oeod3pXtZ0kWtSKYZ84NWe46AYjk1SXaUYOl5ck63LcUiFgvvS5Ipj0Rl+es
dlIvbMz7xujWiQ1W4uUYAlFOiac0xl0uLdTX3bKDDLbFve6ky5750bL4rfKNfUq0tTLCEsfW9opY
9wgj0TcjvsMkeBdoeA9tEgOmJhhnIWTaSU2+FGriLRozcsMtd4qSPHWuFfujLVjjUyadDRFnYzLp
OzWa/Voixw27jwYPFdlSFRJj5k16DC2L/4dvjPaAOSBRuTZgak4MSTUqfAA9Ym42RPqlKGb1ZKfO
X0diavTL9XGttYxDrqoXBznwzTLzfy6rxN1VWQToBqJ/Zp2eTp1iEBU0LTBALVe5Lc0qusM9MLqr
GmVXEtBzZtZCdnTeT0g1GpU9z1wYLjBJvx7KKmzugOkyNXG3CAPiIDET8WQPnX6s7EEAqgzxZahC
cCPkU6ob1VsZJYNvK054e72h6VNua716HIyvwp3sPSENve5R9y83RVTJU1nou1oUPKa2TYDJWrhP
EyUVvlEQbbdkXUVBWhnUyboWn+oSqw2b0xuIKGP1L2373OLVHitTTdjcZFM2V+0GRRyG1vkQEw9h
JzfJmPvwcHLH62MMSltVn3b5WN65lqpcrGyWj9hlxDu4Wd1GopB+hGgr7jX1ZnAPsdDaZxV5yrOq
fkTGEj5eD3Sz3YqxGu5sVCqgX9bzUDheWirJG+xMtNPqsKCn69K3BROYzayaVpB2xttUdfNTaPQv
BOoMX+mIkHNahLgfrJCSqCmnIA7V0Z+wXjvNnNPXjNHGUjiBp/pmaDThDblTBaoalQj3pfmkW8YN
WVH9jaWSjlS2+iMu3fMvFJKHaKwlvE26HQzt4vdq5BIH9G4zUax6ReshHrP0Q2Ow6I1a5TxiU1rT
QdjxthsBKZxygIPM3HTf8D3fUwsNfsJ+8+Es0aEesvBr0HsmCdOty6b4jJXjso/jSQFZMbq3DIlL
Hlr6LRIRCZZDxzApJpqgeYxesgzMvC4qarvJjV4KzGIC9k91e33WHfWdJsXqEIclcFYjGrc77RX5
NNM+QWk6tV12cEIT27CuG34Vn4pWhw/Z0hk+PqOnvBjcm24qsJfXLHeXT4lzjjUS2AUCpqfYkjsz
5a0x3mbUlS7Dk8PI+mihrnd1cUE2GX3CD2/AWwVou0YGWpzFva8XFBEOF9uq5LKPk4PDJgDb9IjC
bELJre+RCK0oPnFT6fr4GA/gpQng5PUVdte6+xaOJoPtwh/sYr4nunC6N0WPq3uSHP88xHeZ7SIV
mTVUSK+byvpVrQ2iNZxKCa6H8wwJrsZBVy9W+ziKrldTQzxUZd29ucjsGUasZ2Xjh9U4y2Vs4vKp
K/ObBDr17fVoisYIaCyP9hiL+dM8OU+sQJTDxQyJLsnU1wLFvtOa5tM8jfKuJb4cfgo6CSt/oBDN
7/HcBa7psIK1UF6oaV5cBILZi5INfmVIqBSRTo9eT0ZyCvUnSDfjsUoce1vZoflYC6uF6RM2P7EL
4zodzgOhAhtLqV1/ybOSmNeuveX7U7xoGOKdPYflXnWrFzQV3SO0ZEKa2C43RZjUW7uuk30NBBoR
+/vLcbRbJ1eVbxx8tNXdKJpfFVGaR4mlEL5GHG6qIRabVjYgiZ1A5cBZhYI+exWu657sBaPBuSic
txEXQF/l9PIS+u3Axsf0TQZs+e2bit/9KQf9osTsfw8Meh/ged3WYzG8WIqhbFVIDIeWlISt6+I7
LyIFWbBGzJTbGbR0vW1vnKERZJ52eGOoXMJIIZkFuEVJXQjZxxJx/WJXfCkF/flpSko6qtq9HRcJ
OzyC8sJHTp8hGdSMpIl1R6my1USUPDIXlwT5guCtXMdmFKzVoVXvSfbOz3ranzNgmzuR1QqXeSpf
WxNsIanKo6XI5HnqyCURdolReZNAI22bLEhU/qLrsyWJH5lCRVDgtxipkphcsj3uTEvea9EiT389
th6WQ1oFdaG+hPXSX5z15npvLPk840BUaT9lw2nCQeh0vZetBoWoebVNEYcTJEd236lkeVLbzsK/
iSY90RmGAIMUQMdFc5dr497Out/w+LSdO8jaz1er0AGMVGcYcEzQ2G41h44R03HB+ePsUea7Pie+
4bnNO5mz4yFLCMrIVXkoqmQ7KykbOzM+T2/t8FyHjILKPr3Rj3XW3mESUtwrrLKejDJMdawfbaEg
Qj9JAKjKuCfTO+RsGf4cVqI+jmFCB5KG2n4xsHq0ndbdVllNMFrzDrC0A4nQg2nIxr05tl8swos3
N4p7GxF3Bo1KvjZ2ll4GMX0CITDOJMzSNtkfZGbZPgqeZMjbrT6g/zb6nrcFs7KFYLpifxMP+rSk
DStq5o8K5hBdO91rJk76HST+MNF8KVvsSSy197peu1P6sMK4Y/hlTPMBzIC0BVtjRgY4uLZzjOBS
W/im6N4Wt4C2Ik02UnyDbQvzBhAF5FG4ryD8+466LPe4Wl+QZuL/awSuaZTeHBWBm7gvRqN/a4Vy
6W31RiEkC/b4u1PHu1Fz7mXV5F6ajz/2aqbcNDgoAu48R7J7yWwTn+DQ2jU45vGn/2R1Z62ZrT6T
t1czrL/p4wYfd8ATpYZtjGvOjLrpGYCNcXwfLRX8rS2UgiEIh/CjchUCJX9J0Gw76+GntXW3i2Q4
+Gqr7XpdbOdxjjFGNuklk+hbz4Cu1MK8h7PQN/l3krZvizA3JArvypmkk5EhGuS1I34GBTMJ7bXq
1cfQzgipdt1tYXE9qb9HCxr2/BLORlDrcOoicx/qyjEa+ttwgbo32xvOpmCh/luGu6lzfKctZk5W
5WEwlM9s7O7VSD10GUapyhoLU+0zVmKsdKYnR4fHXyl155H+UHqx7NBjLn4VTV425A+lPT7pyQLl
zNHAK9Nmw9UPxcqxvq3VZAX6KmVwemBqi+4zZQQ0FlzZhnVuMoPBZvNcwUDuXfZ645isHIJIDEy2
ujP1U7ZjVbMx6fAmbbrRSwLkczF2G1C+ODR10P6w2cWufdsxwTZadDV2SbRww7217E5UFpgiejMJ
V8a5ZHi3i+aEncN32as1LLX5SV1n7n0LSV/Yxr7QF6aoTeiZDRcijHOfRsz2gUXvNKKo+fhZiRlZ
CF+Nr6eN5eOcFacCf30PhTku6kZdemGrbTnVAb4di1iLSH1RK+MmW/HWyTWSoDHT96UxbIR3/N2d
E/lukgaLq08UcsNLVxjvhFaUDDXM96jNbwwZjv7sILCc459GcI0YSvM9rOy7TnbEiD8D1X/YjvaV
Or/YAe7CtuWj1slqp+GVnfMbVO9LwBDSe6ANtYTNFyfyDuonc/MckaMyfw6G8zJr4mewxp8ZwxNR
/3SdUP2iKs6ijA8mJn6ctPF3bCb3Peb32ErWn1plVWc7ntm+Zhhn7EVDUn9YKecy+8DOQbgGw+hC
wfymjcNrJM2HzrJuMOS+z/X5rqqMwkO99K6ikquaDicJBWXjosP4in/FGmLb9QQsxEqbw3dqkEjq
cLm4bTOwz2UOIhPPWDWIbDJdne4uLDMuyhb7HcRIEmU2R8p4x7DmLq3Fh6kmzAQH31KwwSBTCHf4
Tp6jTuybwYgD4F4YJJu0Le6GAWssCXtwwR0RHmGBqZZkySLcrs1ijwFZtGmwF6qdDwHY7DXL8sPo
ZbVyarAkJzEnRf4fYnKOsZCHSW+2N5g7dbne7yxtuHNmPNfz9iN05aFS7HQrBjxK8w5rrSm5yAYa
St9r2s5KiAUSCI3nxgw6pfqsCDk6CBtbmlJVzBv6/a2IakhhstKpluiPNYf/gUuO70WAC8xuF99B
731CyPobiIuw2WF1Ks+3oRDON7Fnj440Hi23TJ6w13sNQ7b2CD40vjrjcTC7gkAVozuYLqdU6cpp
v+jlrWj6Vy0W+XlcEy/DZMa3FkPeFpB8jvcuEYldk6oPSv6UGDArdbMWyDuha8jhls5PbKKZ1SQa
pnnTMGETc+xuNQtP+GZIzZ0yOavyx3rBfAluMWgy0G+6HVzZYWRgnzK+tZPCX9r18WEmqCSo1fxW
UUZ905jO7QiOvI9UeC2pm1K0tO6mhk2wcVj6fQOw32pteaBPPJhxHAZgQ8Ue+tN7klagEgVdPD78
v7QemkidK85mdPGnrQ1BFmoxb7FOat66Aq+J1glmGv/HrEgGwDPrExYALvQVa9+HSdqxD7K07HuH
vtniy4dmoi5eldj38RxuaWsdH5vUBwtLVA8fyRdVJ16sa3PmsK1F+Cq+9yYmCCELvJ2rl04qQwDS
45xc5TSyvTqF2x+dVtCg17Py3IWzrwxusmndBEUaTNXWHC9jqf5GW5yzlSXlvs6KCHdaQWMdudtO
inWGPdRH/FRymIj/PL4+CGv8NVsJmtfHx6KsV8D6v7/u+jR+jke6sWZ3/dEWbLRKGEb826+8PqmG
VIRiUs/XX3l9aGwGUnntxVtAeP3QiMoTxL0OFi1SfjFCfzfRD1c36cwgqRx/4oJitp/VNwYel+RA
yA5BMnis4XpzK/r24DD2IdccAFdab7iJfWX18mOn809jtBh5wbPrXONgjOPPkoWsBFX8xCZ2KmK/
cfFc7AtqBVOHcbMI/WeefXrKeNPW2oVEssoffpHRbm9z5slMZrVzU1sbkZSlD0eXJO3ejf3OqTVW
zr4/ZusNrmh/31ty3NyHsYGSJW25l6O6uT55vYn7vtguo/ncZJMSDHrySZymdVT7fI9tY0O7anv5
RGbspPeuBxUbXrOI1I1Wgnk3upzYrh3ZHa/HNT3+sZb7rM/vK1NTd11aNAysKlhSTJNmN46PGZhW
YJhUZ4tevOZiibeLbZTHZtHQCcXpx+LEvTcgBsKP08AIYb3R/3nPYv5HKRVxEU8Fc3fkm4cZs8JS
Tx/zAhpCZ0A1Mn/hG24aKuY00Us+RqcuKzZ9ol1cs/2Ou/DZTqZ9DDqiTzcFuUFZcSauMoDTdxSa
3A0EdxvauDrv6+dIaQJhKp4uVZT5wy4BlCDbK49pejg3aFJ8lw8bVmXkd7WOFQutvp3cw/JGaCuD
3rKD3lU+Gg0d9WiXN8nk/kJ/cEiw71hLBHM1F2zDjY1BgdTMk12uYQ73UyQvddkQVhZtXfxcNFX5
6FH2M/ujxG8CZLdeI+MPbVEvRrOSxqHfM6MLmabgbpwK9c4p3WaDGi7Tw70hIbxMOjNNBMtLvl06
cRq2DlJQL1Pqs1DTXTG1mGI3Gvu+frvyFrJoarAfkRZGDONuoKEGls34M23O4LLJnyrJ4LLKjyZd
lAP3bBY0hnr4qikD1NmU/mI6uvqtsNtxq+b9V0hqtQcuZ27gYd3p6cFQe80TcJuyevbdXDk6M5H0
ei+PpsVEwClpfia3uoFim3ukifimUx30coK9gFPvoTOLYHLqQOnluSnC56omBV0V2W3a2JVf1bcz
Jjy7VrzPYfhIsmXpszUdq/ROmjFEtA7T0NiMTepG7bjIfgepnvqyWxPhitdQOsGkEWKWJ1CpgRuf
arGTBXZcQ0MXQMHBqd+B27WPC+U+Np3kH7QWqs1OzM+xyeIthjba4LkTM3bAXYewqxawrfsWxNJg
Hd8E2Ot/pxVYF4NbJpPzuNHHi8jyjymU7RHY1dogvw/EWGOQGsd+UYvQq8L41zwb8iYRVI8GcvaM
bSx33FeMj2D3Sfm0yu9t4EhmRONbkyd+2uc/o9W9wmzYpdny3bsN6Vy4XG5NpH6IvMdDsTwS/6Jv
XFUqvphQV6jKM5biANtxdYxnqXutNE9wpfM8eShs9TZSJq9E2oYHunLQcC8U3V7pX6WdHI24DkbZ
HFTsxdJyrnzV1vBekQlWwAlRAYP5u1WMiwIOWDXpLfw9jwr9kpMp6mEsbTBDuUER+tMsyXuU3hla
84ppXL0p4alRTVrGdrRY0XDk2Q5jfHYRXr9jVfetWWuSDbwAIW/D6MXhQjQGqhDHaPyalD/NndwN
nvxbS+sem059FYDq5lQ+4pYF43hkjwbcRr3StfZjkbYHItc/swZ8TE1CzasMEgP6TL7H2O/u6kV8
halV4F4/Lysz/CmOs8diqX/HLBQ61oe10sAf6+9zlTUHF/apC21GmF9LMn1BTfvQtOI3xhGXXiL/
tO2POa0/5OLSY7abTpSVX1fM/getKraYivh2tmQe3ib6eyumdA9i94ShOc67vggJP3KU50od73PH
+ajDLPE75EIM8l2sYZmawc7du/OzLHpnG834GK+laliXv3ul36m61DwjNJ5btgAJQUm40MhQZnka
5mzVYm/nhFYwXaILW9+Wadt9Dq1cMb91trA6lD5nMNlhN5LqzZrLmwpbfvisqLWXB0tQlC1MiiVj
D5MA1BHVUgWBJkmU26kvjpgZEFQtLommTh6uc49NaqV+Ox9MA0eMMiRDeCTJTHUx0Ki9yEn0wKY2
VCOIImOjwwrJ+XOrHHc2NUuZh8xU0HlgRRQ8EHju138xZpNPLkmXvsWKgBB9q/cx5o7Yq851RZnD
nxC/pzDRc7cr0dZrcCFS91mftMtocbCqRWBhsXpiy30w8+LOSb4H8n4vIonRdJnKW57k70birK2V
u3GW7KWNoLmPz2NZIbovktvrhdTnnPr1b4qP5yKxqyCa8k3aq/Rozl1jwUkbZ5dpu6LrPgRq+o9W
8WZ1esV7NwfFomZXgMOZSLFNZstF1+iLrOwMPMbvGrwcFgDjIbPxddCuXSzVL3wsNloW32H2+ZXb
Dou829yhwOa678ZgrmquSp1/YJsywV7b7WoePBWa2tmqVQaCmXvDt4/9eZlAZ2Ycokxq7EWCsVHG
Hxg5EN7ZO3zLtuDVms9mY31MJgY0tvYcxgw4hvE3Ne6LzB9NOVRbZA+bcLQwlly/pxAukwfsxL6C
U/1GTnFEHTkfw1awKGTZb3O01KAZnW02zQ8R4aNobwa5raVgQ9X1r8JBldaNx3Q2w4sp5fMIP7vo
CNVAIpHv+y7JvE496TlAfG7RaLtosgs5m4xcqUs7hk+q48UDNFlz8ZekqUCmdaDDEuo2ZtPvi/ZZ
jOnLDATjEa3EnGFdIZvuXZmGT8tAjwOpJLCKAVvinDo0d1YRZcvHmyoTgwy136ApZN+YSubuujDo
zsyZ/cf2G1vzgb22loSY3pJIDCAitYABd8SkDesbeBraLomjOxsqNy69hJuLKHNgaTrbMbc1L03i
51YaEytWu21793VR550x9t8SBzhvEsvMNRfd2rl73+lMSXvjsW+m19pwb4YILCNvlDcmtqZaShK2
qpJcKUaU5Ciwz7KhJcn8lcTzPlmazKfN+71YS+m1Az0rOB8RbjrED5uNYHTTgPk6BjrJF2N7m0to
YZgOrdHQ32H2sWXnya/JUQNR2HxxcZYFOB3CU7QfII/2wzbWqxekNEHV8wGGWLUxGmOqvLgy0Aq0
8IrpbKTLKY5QFFxwiJpNU0AKFIMJIdH9prx5huciqYQUzBQxcHHy+TcGad9FK7bktlO7ugkexZpF
Axlu1dKobrRevmhYriCmup2KgK/3ZEfMk+ZqvEWphLiARDX6FNfL2+zZJp3SizcUS1Lc2FYznQZV
Z0obVRqkL3z3UzRnL2qNMqEZIzcAYSsYkH+KxWqwIpFHnDMv5SSSjXAW/nHxxHit27I8o0RE7wlq
Q4MFNTRRpic1qy92xJrnVjRoWYzvplt/Ch04KY4OfTExxBp+nFrdgau8Zlqqe6NWPE+ourYJ8cIY
zaZb06oPZabivKXNN3PV/ZRKA1mmM7aCOb9Wv2g9uLSV2AzzkuQL9WtXDEdnUHdKvYNxdmsVmb6q
Qn9k5zD/B9crGVcryroCFAIIegz4aMUW5i0ah6GwvKxU0S1GCUW5+wqdkbohGj5LOWPK1QcuRsp+
b+DADWIfdJ19T0P7FIfjp44a2pt7JzBKp9/1qvHeFva8C3sZ+cPUfnQ58y0tkail4dwEGiwVbdZu
TYBCEzY/1CdWPkPJLkqdbIcpRuvEOZmBpgTY6JDEElfYjtkI5+qWFLAkd/b10lGjm9OmGJRua1m/
RqHSwdiqh0aoQyOgWZsUK5PN0KW/GiAzfyzTJzunbdaZBPjtmtBkMQTknXUQAcz0VXjgSvdB6B5K
E4PCWIVmSw514mvt8hIpJHsUUlf90cEkyyqdeSPhlOHsrPpmod85qFN9ZzpGIC8bBmM8Oj30plwC
O4ZmEFenwe32desuHoyh3te0djMXhuLVujL4jNwf5s4NIXcilaibsg90xyo2Y6KupAKKSfM1tI17
gc7VDxOmhLh+bFwb27Yo8V35IlNZbmKc+xByhNoJnZRW2qTP6pLa9smuUQYPLDDHYslvWB7wk7oU
1k2Yr56lgJl76EEm0kKBetYYjC3yDyb7Vjuz/2g/5BmguJvYaF3koBVkePRIY5Efsnk+xyN+4QWG
OwHJUIfRZYtLy/ZALX2P3WQNKz++KAZoQ5JPhyRzwehyFTMcbdkvDmWIRQ6kjQPU5HbhTpHZxkyN
BI9HSgTRTltnkBUbTI+emPALLjrlDYXnEfPlbFvXm66pTmpUTzjSMlAxWiI/xJyuHOKh98JsYS2q
3G479/OXDnnikqtoZUgL3KjFQxJNi98o9iWU2QRIy4URofKr0uxchskj6gcKD4dPNqOAarAH84Bq
9wm0whR00utb+UAfu5WqCvM4BakdSjs/DmW1Ixyi08s71AwT1asjocvlD+MQua9hj2oVpy9T+cV0
LsAAZ4fyxtdwGvGES0KW7gzkrwzJjvf7jIeaVXNYs32Jt8U9utpiUIReJN5U8KI3S4xgTlOMPpiZ
iMBGvDFL/cgW+lDb1mGw8S02e0litqgqtJnUmyHqe5+f+g/Czms5bmDZsl+ECJiCewW60Zbe8wVB
iRK8KZiC+fq7ujVzdENxJuZFQbbaEyhkZe69Ns02VMSGXu/tESvzlObe1uAa5TQ9angSppixtMeJ
eWTiGj9qLcFn22p3hBaeUtd98RYkZXFcFndaHtpdGbV8pH3SJOmBbclJE6VgfkA7BGnEoZBmiORo
DXO9ul9GtOEuXmyGO4E+9PfAmRh1WHNgkGvC1UFmoYu7kOESO6bOXbdrkT5ZXm2FMqnHXZm1+oMX
Q923NesFK+WjSoeRbQf4cTxlL1kso1WsyMAZOpIp2DZhRwDYSs8/0vsKNBXe9VJDRT4QkGvSMCi0
W0QFKD/m7tZcFX0J9nCIdzJ5tFftS6b5i/dOQ/9Uaq+TWA4WFu0NidukGvhcevRf1qSIfu3LVySX
114QE4fxS2fzBUgbVchUPKDHA5Ze8JdcgYttFq9ytsLRGA9a05sCUbidayta1lYibln3+dI+kNJm
Bmnik1FP8k1gNY5HH8m7TX2hov5qsCTktepK91Yr3FOS24igrILW2vgBNyMjGd6bOcxjGhU3upZ+
0B1kJ0LGVuiYYWGOXsCOog5Fl26ZfMAjA68/jbiiPYSwVWWGFcNlLZTgBTaDSSeby+1JMaQLSdn4
4TRCC2wh642l3lnbW+aTxrfRexKpIQLWCsIGrIDxBhxwrDZThz+a0FL2vNS/xah2ftlIqsPtMmZs
qWjKS7yuG2aW9YY9nR/6hYi3RsGKbSNi7TBick30uT7HUNitGpltnlQngEyKHDQcIkhN9sLtfydG
Tpur+E0Kurch75RoMVxwjsyOI5IYrgORmwp87tMdTucjYIFtDBYcqaN6gQb6lAvaloiaj/E6vSx8
GlMNn0v2NdhDix49H7YpeeKp49aRqOty2yw6h7qaLn+m/HGwKmdXof8xjPE+9v1NzV+N7X71VIh5
CFpMyjvVuAmJw8W3eTFj6k7zHMfzHtnEx8j4PeiBIzET7r/WPN1TSRPY4u7LRDHvbprfDKpeVxWx
lPP6dG2DOBlfiam76RePOKqFdt2kKh31LG64rPxyFstk5TRPvql/xw4Uk5nan/rWe1bOLlWWEzX5
dL8s8tb3kaGiQNojrBm3MU3cEA5Hv/OK/rswpoLNJxVwqbvyYZTilAH82FZDEUlXi4+lYT4NAykm
NTLdVM+5aMdvDKa6iGYFf5shpeFk5puib7uw4uIp6GiE2Vx9Op47bJvLZclLZ9Z9/0gSDAkz5cXb
pvqtxhXTntlPwlzPUc/2vxjFkQ9qIbxK8Msq+nT14pfHxLCOzsxke2LYRUdThI7igOOpWRkwmO66
k+NKOh3Cf9LSkjhR1X8j7WITVaKCNp1l2EFbJ4e2h7pvm9quySg2jQsoWfvuklkc+7Y5dGBhH72z
92zMaX3qEy+Ymtyh35k8OdYvp8z7+yZfH5JRAnPINiRGzrfzGnCKsOPqsT5auOWCxVlxqEmSeiry
rIe+23lWq4eZl+iBhFASyh5Csafr705vP3aW/aOxi/ekgsYh8kWPWNWU+2jTYN1ZfpGfkEYR6r1S
cDb1YN84AOKCQnghbaZuo7uqCRPbO8ztG57Z+RC3TnPUbaKFeyWPFVyLMR7vh9YCGWJSYjYjDZ+2
07ptN2D6SOwd8PCLuRDJuJQiqLXyNsajfzDUstwZbn4GTIFdLMPa56z6HY0DutkE0uC3yyWLsZ6O
cj8Io2dfMunbgQ592BdFFSZTT4E99dBM8vg7rRixzZIAL8ffaU5c7mLmSxvdBLkjZ/K0imw32/Gt
piVcsywOA0/lt8viPBlNbD2KsgHP3wmAkcZTxixqP+t1QmmKeBuwHWSO+qgY7B9x1dxorhlvyGx4
MegQ2kKtURHrWljUk3E0Le8rb2k7Lp0oo6WyGR4WTtAYil0LZlNDjAPne1uH6LuKk69nr8bap5vY
G756GHi7lJWmdrRqs3R0yGLCDAoLcIBRCjRrkBwDu/Z7gus9naXks0RSEVaw3yNm7+TMZYyB+Akj
Sabf97LCPUfcxzqWX8qWxp0xqu1U/Yh1u3gt4/IhK60fdon1oa00mrEYUrp4W8iLs2N6LDkUUNQO
3Ua77n41ommc76Eb3jQ5+tvMqeGl4DYrG9PeSa7Lett9O0lFYeq7l/yT9m4aTK6U6jg1gICVTA6s
U+ym6vRtyjVWXwtpX+WD6bzsOL8zb8CSm2UfbcN1uaJdnWl1HZR9AQSgb/aWJ446yqSDJamtp2Ye
N93WtSiflmT9xHAdzS5j1zYvtnrDFCMb3sE+ZFtgBh+92cVhTAsvpEL+NXVtuSv6Og2xsfUbn1BZ
bqdAxrYK68GNKo3jdZ3Iw7URksBq5c2aBIyBGe54/zljCPfUsti4DRHMSupvOtX9xiV9TU9If5KX
NrFoiA0bmwGEtj9EQ49puo5Ji7LTcbmI71lbivi42LW+yfv0pTZtol8agXbWtFTYrVod6SkrH1oS
uU2s5asbqt9DMbcIpdz7ptPFjswsOyqZO4QIV16LjBJwWuvXceJ7E9YIMMZtbpUu6fGaKxb2dnrW
lVr3clMZm6W0uAVfNVQGRlSHFLsrHxSvpF/NFWe5XR2vP9FPQaz5/7/NZPeO+e0/d1wuz/D3aVpK
IZiF6VCfjLyW4fWO1/u00kFod/2dPr63hH9fMS5a/uv6O1Rz/uv6gP/149/n//M/0HB60zv8P9/F
nzf55xW53vXYw65v+88tiSA0wJUYL09OB8Xp+jTXV//zRq6vZuLMrfZ/X7jVCkqI610lyLvuz/f3
58mvt/59lutPujt3nA8cpAdffSYX3g5ezuYAHNs8DJCGWGay9nj9KUb78Oenv7d560pU0N/fc0RW
dNX+c8/rT2BSmuPf2/q4DOc4F/vr7X+e4fq/fx7897X+Pu6fp7G1i6zHSAwgtPTRt9loEHu6JHd/
34g0NSYQ1+f6Xz/C0ut0zD+8n+uT112dROZsvxRXeo0q9AVqlX7HWVjD5OKf/ALvSS///HPb31+v
P9WDi1uv9qN/br8+/nrb9Un+/rpShbL3qaEu/ud1/t7vn9uuv5Y0sujAX+79z3Ndb/tvD8FaJwOj
t1Oyc5i9/Odj/Pm4fz9bPbb5Gv7zNH/u9N+e9vryxeof/X4ksbJxhmNfU5YZQlPsvviVGGDGaJd/
/vlVnweYD//89wSTd/Wi3L90XPTu/zzo+sjrP//cpjcK69os7PDvK/zzMn8f+89L/bf7GT7Zpqg6
/++7RV8oj91xvd58fYDAlwpA5PLJ/j7B//r/f17k+uu//63hD90vOQnZ/+0r+Pu0f9/Hf32a6x3/
uc/1thQF2XZyrV9jNooQne8lxZURWlBPcN09o7K64R6WSxb9WS4m61Wz+zJeb1KzfbmuBg0tvCOk
juYgrMJNuYLTfai2ZlFotBTZsjkWKZU+zVNOuK8B18GO6W93WpAhnezLT3TrOsEW22m3yijsHZ/5
1iSBNiBN+FmPO33vA0ArgDnJkegz0Dx14NYE5c496r/RSaI2Vne90dzYgAAZJ1Iz99Vyv7TqW8Tx
pkjRE1j5wN6DOSw9QHmR6y4b3ZMo0kxsZ5UB6LCcn43WL6JUIoqo5gZxUWcHixFnW7OiSkqKm6qB
1NJlOryCtU3PDiqom+Qyh2ksEkyX6rYy0AIwxLY3vlMjCKAUZorebkUxxA+tHA+zDumIxAP9QXiO
uV8n3pnDdnV23yhN2NoMhYGEnULH9PokyoCRdNjmNFWx1ec7hSuB7sXI76BdOpgewSTHoAsoB5GC
4n3Rp/UFYtahbtsbVLptmPXiQ07y2DRLGVFAZVubazsVyjlNmEjlKW03duzNpq8PSzqe6Uqwx8hp
A2p602+S3Ah0iylAPIgsmiTfnT1Y+9hLYYkzQ1xbEytk7PWbljFM7y3wzeffvcsX4yn/g5k641Hl
k6FG8npW8jxEkByNtp13zM7OpiJDo7SII1y69E2q33lMAanrVATzanu7eA1crR32A8gxJD/eLhNE
AU6CdnrbT2JLbfxKLTlHvdSbsBz6bze7rxKG9ugCeaxDK3lnacvyaGoJqpZJozIv19CNi89e+emW
8X21bzUaBO2YdpG3GtNODGXkodHYmoIPnqBr3BceAex+t/eAVZ/nFc0ndnXCw2v+0G1kpa4fMoME
f5x4OmMDzqXBZGefar+HGCBMN99cjiAzd4abMl1/McKmTO4ZD0jxOWhufNuY408JOS68QExDZIAw
4hekcmnqtqHQc8F+yj0zppiAavkB0QRYJJFvWaLQdmtBfoBDJvilIcsMxxze4qxAzA+HBs2aQj0I
lNvjtRyUZJt6WFU4zmBtu9FGR6dF1SXVajFAIkjvR1vWAiJC8rUoLRo8TQsng7rMAA/jWOkprbFy
+ek3IZoYTeeUvva8vvty0VGf7A3tl+vXiE9wtx8sQwerlusPhBl4obWUmzhVz4vh4U/zz6NH9d1o
dF4L1QVSK34W0hijVVIY03hsI817BUQBtimvYlxS9bgRqqYXojXnlVM6nIaJprhh3CUz3YmK6euo
f9kSIjY4MbUdu6e+kC+I6cvQp1Pp+O2HMahbZmhVCOYxKgf12uixFQpQMJcEKwirhWK/Ycx64CdN
jHyKcUfupntbaDp1svHo5IJEaJqi2NbgDZVRX0l9U+ft0fKMZKsb496wEFyW5fKW+OorTiQMn6z5
ztf31SQG10Uditud2b354sn0ReE+gKo+GNF08o1Id5T/Ncyjt6FdNUPMgCZJQe7E5m9QZptBdz7y
CUjWvL4RXnIWJnerjOnG0tHfDavItwpJy9D25xh9CK2pZVdAYgmytU73yw9H7VRcPhew6YyxZi40
LOA4tc004hl06CRikmDtFgzCpKoRSY00WLtpk3BMhDAtUcflX4ovKQBvBAPN0g6Qb9IAm5YMB/aI
JG6Wrovfp4fE1UZdZccPqFGGLfEceXgZITszQcH1yEKg0XEoy/cpGcuN4ZcXZTztiL6v3lqbMCcA
f0TLF9mGHOF143SkIRYXSiUq+22vEaiZmw9qvjSn35TD1Fdm5HeRIsmw/bvRCpDD5s9eWnQ58FKP
up0Eo1vhmBkp14hrDYFQ2QzcmGqlS/JuoFKYK3Sd09I86bm8lf0SVvVybkcaneTfBSYIFDKoI7/H
eqcPZredNYe+pt7eMbcKssYh/8hN2Lcm86EhpZK/SF1gAkcvQnt0cJIwNw7kxd+5vYt5qCTEsKCx
ZbkHKZ2vHg92M4v71CurjdDLfQp7COwUvv9xitF/eNNxYLKeODVpF1x1t6OVo2ufFMmzGrMbxH2Q
RG2807Gl/fQkA75YzTsrs5gMTGiUXGfH1PtZGOvOHUAoNsLc2et0U6T1Sz3rkTBKhOjwWjBBlB+Z
zWGmNe+Y0/OjwhfvBXYrH9EAP1d2+bqsQ7kRXf+cdutPMlDezAZdDa3hCvY91DRwIhu3oOFq9EhZ
IXneNC0ymqZnktowlHFEfyhiFCrQo6ZMw12CUu2Dqf2nn5TPTjueZwePtT4hcC33vSg/ipljgvTy
yBypDSx1TldERAs+N72jqUW+232mdRur4/wskNOWe3bdqA9LZn3Z5CCxbxZ4YPbnMsyfV56yWyIJ
9RraBBkT36r4ObnZiyXnDyXXXzlDWpVYu1Vlh1FUz8xXmcjpzWOLq3TMNKbjxP0FfB9PYkWQQsSs
ghNgwWrA8Cr85Kv3+gMxcg8G3c1t7VVIPwb3V48FfkPGE6CMAQlDLRg/6cgtNHEJbtPrTXzxCA31
Q5Ho7JIQRmwxRe1mxz98VH1+aZB5h2ZmTI9JLQm1BThbmnFt1swT2RXsl2ME7cI19xcdtWxjwsXd
4jTYP/UK45E+vY+8qYPevmUtbDZ9KV/9Tjux8j1lXdwG5N7x1Se3RkuZYJu7IZ/2cxNH/R54VtTz
tbBIIJXIsFwFE2PCz3RhMDi67W3mXdQLQ7/V+8XZzP6ZVJGncoRIxlAIkwpn7+TFv0pSIJpiskPQ
V2+oQs6mP9yPXhm64/TQDsknKWaMQXzaUPlUfrg+/LQVs2fYrzS1LEFveOXYKMB+QxugbOgMgGnD
TMKLfuaU3IlxWQ8+zuSmusUbgNoGMxCeGU6X8c0ZaMutpTcHfdLclTkNElw+fJsCPadVJc+NU/5q
L8aVaignpNfjS0Yjft+lTFUQ9Li4FvAYoDuvE3VCupUGaBg/scFsWHLNyKlk5Pbqxur8m6FpYaLF
aOnLDM8Xo3VLQ1eAhboqUKd6iasF1mrT5Lf4kgFAhq6Lg6BCZbUZTdcPejzs9FmYrFZP6KlbjjnE
TGioA7vvssdBbYfYGZ65wFFJPvjf+jyOZ2MZwn5o7L0XD8+aWNjN+eMnmt9gWbQMuywwqN6PCHhn
qpEt/C+SuZImTcdUpGwauUE2z8lDESbRBMqE8RmzPgSpVbGvVuUdvLV8cynqW67go2rRgVMbLxOn
J0S+Os/OAj+WSqa7Gb5okMjs0WD52fQEBKBjKBgTyjNJNL/dPqM9bjAuL6yXuPduEZz8MGZUKWvX
U3pjEoozL2LcezOCenUoFhOabMpPbilBYBfaN2ZWvFJrv3oOdH87gYu8mvNPulIMWzw133o+lxoH
sKg3fiVEl+eu86AlOe1xRyLdhgHaTqHT0bu1VcW0ySmLQHjUYE4pojzJfqvIF+TONEYXMHfXAmOe
Xoj83hqmPVNYaVxbSSAPnfEeGyrDXq24t+iNM3P9QUus3jFmu5NyZYq5pgrOWGD1zLcNr35BQfSD
nbIM7UIiezWY+LscNNpvMza/YEUdYofpINlFJ4J0qlYXoZ8iJi4rCtHVhgjYF17oY8rJV/umG/3n
Sht/MdqxfHHO5niL5H2z4JSGO9huB5Xc5wrOtF7LD0CAx7FeH1eL5oxqP6XQUKv6iMb0Jn1pBZLR
uY1fPDJLAqkn1J2Y8tHKYgD30HLoIAQQpzBeWffKWYKstr/ysSIvcFpCkThmJKzl2dQxL+WcgSnf
cCEyUJG29stGULIpBzdgj5gaDkqQ+XOdj8x9XqDb60FVTXJbGXxPYhJQAMGGYWW+bJJMyrH+pi/s
N2JY0A+C+gNm+G72JwAfjj4zBrC1J9GISME1vyxSDcZADx/o8updvLtTvG2LgoVNs05W2n+o1Pph
OtoSxaZ60hfAwQPAkiUpyzDrqAhJBc2xdC3wujoMD2UK1ZMaf8iQ9DWF9du6ANWdefzFUPu6bgaZ
tM1wMfWHDHV9kEp3U/jM7jWfo4RIqS9ypX9lzJewCjYHy5z2ajHJfTWNR2n7SKcMH1GxhXWuaOzL
A7ZZZg8bBFj72SsYjJtLaCCKdA3lUQfkbWj4SHgQd7znhjx0IAw1BIqyQfTXl+1LXtY3qe4cVSc3
a0P9PIFqoZlPMJ9TXix/+SZo4ATRCnhvxfeCJKmt1nzDwAqfWD8+uPX04fbTz4y8rZWhtmMan+g7
gdUQ5xjWqyQMrMPWt04MBDh4WvGkCvdhZBgaLHl1o3AsacwogyYntclGf4L+6Tkm0EzoDELZuhOq
5YHzdOMNQ6WbEroSUS6cusC9HLJKNp3u3rXsOhRgiU3KVMAX04uptBfdH+uIsPRHHG5qA9rgoYp9
BuE5KE21vnv+o0evHZFJ5QY1c+RwGHIKbApMx8WXlEMcWyb7iGwsUN24G9wU/RCu5/JF4gCFFR7v
OSbDroWENOcGOzHyfgP8BvVWMx06z8c+wXRp9Pj8ElLLfAjJZu1uJ6m/a2V59LrR3MXzsmvmOGpU
ielFuiOSquFnKvvNYlsH6gs84RQYkwv2qMcfI6c7vThQSdsH7aI8UZmPQkY5vIxzCSvU8H3479Df
0OB5+ffipu/pkG4XeNX4WkaY9L6J6Gp5a0RWbmOTqCLTC2pVV0GPq8XJGe2J8b2ombDHTDs3gFWR
mDkdWhifML/OwMLp7rlbfhFfOcXLPHP1thsEre1EyaGcIfS9vg0YAgAvc/2jaL7bGN5fkba3Q5JG
VgHZzV/mU1uYPwBB7OM0J9+XJjjNkJ/ZtLwUqNguMD0/kJzxWx/Qamj5nErT1N/WS3ShZC9LlqD1
HMApFQmjUHK+yCkA/gfsNsdkBx6IXkiWEdtennUXTRNbMJttvQ2iD5RaOjdD4FFnB11jfk8Wpo7y
xWB2vUP49umiZnFXcvsWvzoUVvsN18iO3Kb8zkusvkRTRdJMb9cEoarkn7C/zO/19a5LYQTez1xN
ORVvcSp/ZWYcmbb6DZLlNvbxeWWsUURFbCvlvvrGfCKnAiWHZBffWN2d6gS6MqZ/LtOrwjd3ZEEz
dW+Xc4nocltm9RhlCBgdhs0gpKdXzlHUIARRXpZDZ9vBQuJxhLSNhBYAjzZK/QUPKvnETP9ehYl2
ZJLxw5B++/Ob9Kw39DPPLsmEwQh1xUZnQQgrfHVEHSiS0FK67BYoeDk30ew2cic7J7I+dMfE/2G9
ztWo8YV2jw1fHk1B60EjzGszCOtdwf0wkkltVrRa/GV8kn1s8ZxAEzMuujciuXpK4YAKwOHI4s9h
ojmTIwGxQ4PrUZn3fpo8tL9YeElx421b5zlVD6Vgp+Z0UPnySSIh0N/TrjeDxSQcq5yeZ3QK0ZJm
97mrzpaPjsxjJisYw27YBJ4nbN7zYj0ZX0ipv1ycy73OgVnYr27qPJlODZCadFx/3RUDFpRyOfYd
Z0uCddqb972lv4+D/UNzkYTwuQ6YqiLcuDRjcq7/7ppB8jXVQYKSlc5NzwLgi6wKu8H4iC+bV09L
gFqj1TAaMswcqICq/9nK+aIVeIXxhpYhRa41AdTRdRuxSMzRQhUz1o2/X3XcVDYT5CYeftRCPbQp
zGkPQrvVjU9uKU6ILOBvaphYEqT2HhNL3pimbUSV/6IAINBUJ3NJ5M3PtEr3uV0cO7zFemF/p15H
n6rr2o0ojSSas525tLeFU8xhJ8tDq4D0jnq7lY39VRj9sTOZxPp2ts0L/Lf5YP1I4/qhy+wtb+E0
plDY6tt+nc61Bv2mcC5AZ/AXk/UYDxrujPj3WmvP5sWzhmPnWSs+FRoHezVDLdFbai4TbWfVbqzB
+OmOw8H0syeIOMmhqYvvIb582Wn5uRjqrSCWCpQmTuMezK+XTbcLic5Nnj1hofiihPjSLzJnt1GR
3S6fY0sAtqdzIdcqvwjTtRHharrIm8drp3LezSyZG2uhNatn5hHVOt2E9NPHEnSZqZ6rMoHtbT9W
3iQCV9c+1mQ669I/pn59Y7KEA0UBidogMZhMVDXDNpuy96zsRPhb2u1P2yp/xG0bU8A3D5UmAyRs
LC4O7pgY84cjT2s9bWNsrw4dPRDA7ckqqyfEkEHtoiGpUb8sYChpxMdveY4q1h4hv6yTe8qgvjGm
RkyvNcnOkfUU6uGwzpDr3ayI1sQ9lU395Qj5iXT8TlWxt804TjlD3nA7uFtt3Ph1c5ONXrIzu5yo
7DHZulodEih4q8VEUZRq3Ukb7tkI6YdLnra1y9AzObtQUSpixFGYX/TUs4fF7vKhWst/nF2aN2Ca
2JVT0XEU1zdW+QpBZpOWzX2XDu+pQvt6OQTXRZpkA3s4MhwOFHr5t9j9dnTE32N3uKVzexcT5MAu
wZxYnYytnbenUlRPQ2p+VLMDRm5IKWsnkOs+WaFi4MJYZ0+oF7gO6zRlaB63e3ZjT8NSvbdD/pPd
7/PkDcPBxQ9i1Wu8gSDwbrfnjrxSyoPxkKaUKDGN+jN5A9sOHVWI2L4AxWTuO03Q1suBBuemTM7V
op0bt9XgK+tvc3WBfY9u1LXEW6G0IB9jQIiDoYbOuCgLuKU3daMxIOAJYFhpP9n3BsuongVY5v28
arctu/JDUhU0MT2igbKJTaPWRdbSa2GbI7pvF3u39JVx1Eq0zHKVCZMIl42al0JYjI3dQo7zwdY8
5PiL74U4wKpHbSHYJ4PMsbv++ue2uNrnnJeMbzZumRVogVuTa9Vgs42vml2Zepuknt89kd0w+Bkj
mOILZs/l0LgVoH3P/XToIxsYqAPXGrU9nydaDQrVUcR0+owqZGvzupZdv1NU6N3ENUx1NCCz4amd
m69xAAGVETgcrNp0EIbyd27823UXYC8loyFJ33jtpUIuiYqgx5uijcuAhYnS3pmMX7iBOWmosKs4
/mHlAmyOQwsdqpLwscinOhIsEiduqT6POEcuzXMN0aa3d2MXnq2J+UUE+cIiHI/xwVqzsy7oWA2+
+eYToIgUAY/wjby8XHaZwFiOIRGIfk6+9+oJiBhevSdTAZn6kp9X3Xms2rs2B8OAsuapBkGPjwLF
eStoabp3eBiDzvW+u9l2uRhC8rLLh/wyOvA14jTWuTsJPZlwQVicEX69bEd9OI4K3aNM5Bw0YB4p
ridOa+tQK/HLB4Qc6fBT0InLIqUT6sSEU7htz5FluYFJ7skWhNRdl6v3ueoph+YcW6NV/Z6ytb8Z
ioEUISMkMpG0xsTnAkuYio+rauun+nu2uDd+8hsVVH7SAciziAoUOV7N8pg/VdNrbGFLUR57tDRB
Httg/Z6HBpVwgzLDz9k7u8jyYMjs8kw33grCPrxiAFJX0GKBBmXvjOwkRrovjhK37LGfHb166yuv
3GodBgNQnu8wHGGFeeYuu0jhchSZ/BETNu2kiNM5pEmFTpO2J8bftWRWgqW51eRx1Zzb2S6KHcog
HmWeLGZhke45XyuGxGqiVRkrhisq4VH9hfE2zOzhNAvCUl16YeE44LNX9WyUIJp1S+IshvQTWDSs
7Pa7yOV959fTvlwu7qISz4gpDkM1jEh3GEz1K80n1y2+Rpp8XG0aDbMpHbOySQ9Jri4FtPlhO/hf
6VYmO+7d3esVmqXJRN52GT3Fn5IOC8Yljdp1OGMcwDSIoTIpoelRjDzEYF6AzNHsHHWNcJlbpV0Q
NKA4Ce62O2p+xh6OmrzDKOn4ZetIYA4YtYh40QIGR7dBPAf8rivGB1kxBOrtnj8NLFP68jeJDVdh
pG8zE6JhTLQ1qaXaQ66w0LCb2qVSgB0YM/1mYOyOo5RFzDVdPDbZTS30O1KyrZ3QRxmppTmsMseg
UdTb1BQg+RIuDkki+tNEv73wsDTkxfzq1PhA9eGFqRl//3oFNodLI876/Fg2tNXZt1YYX51TZ6mo
1q0unGSdnQeX+akkChrYwKydOo5iGGDAAgfknmwg3n2/3tb2pf5sBvu0qoNdsJKWWfMKMN/a4zkD
hCqa5Sj6y0yo0+GgGhW+LbfoqGtLOyC5S21FymGhTcI8MW+sCMML2GY59mtVYhtzjToOPRHWJpQI
gsDxzXKK9q13OSXvypmXKBZOYavs7FAIYaGik2f8tW+Dw3cbG4MDZa9AQ8Npv6nm187hE0ublyRt
l05M4rCsMZJxPPVm+7aBFLw6ezQlT0nzoNNC4Yhi0M1fZQuuFsojSIRtzGsb7RJZkiXUuFRZLrOe
reOhBM8TtRds3ANdq7StOYp6x7DYSu068pFhpqni9eSXTqb0Y2XG4HGXN3AM51a5CmpC3qCnxFpR
L4yIVgACc7ZyJ+23qDS+ATv50VrOuCEx40iwz0rj0Df9DoAFbXOn/TaHkq9ogUl7cep6sfdapsrb
41NS20S2bTCgQd2YUu7H+tTVHMk2WXA08mjf1+0NwFuWm7k2D66Js5OywuaYE63xPSf2l27+VvP6
PdbywW/zrW3L+7V39GOfYSzv4y+0ezxagMfVy+cYshTJ9iyZJRWPo03qdmLGTIrPJk8V9Gntw++E
h1Sh00PWOyQFAnx3uXo/00Iw02HsFaKMpdZYqUUWKlb2tTuzYa2s5qXYcNk+5Fa8HB2sOEHG1kfU
I8Vs0syR1mq7ss2eBq3Uo867N4VGYagvr2oGUNXrdIXn7mVQTEScCd9dUvdggHzwOnO58u6Tm7Qf
PkqHEZn1m8ywe6C/C5tgropKzW/CZDsw4lcLUp900nzfNXZ6lzS4EhqLsQG1ytSj523UB/AINN3x
TTEWKhDj9+TR0G9zWvAq0Z4Jogoas/RJuakdmh/Wi4rZHublUG3RgnxpbN271F0gh2XiUOX5gyZa
IDQ2dBt3bRuw8PSvDcWeD2oczf+2/qVb049B6VQszrQ3WHt2Rd3A+ix/4CgnUsTGXKJ57IxNt3vk
E+UcVfiKutYud6kFxnOVm0LL95UOW6iLrXvZ+/mxQZccWhI+El7ApfVPHEd1aEi8NukwTbct1izR
IWSZQWel49eyNHdcYXOqYCvAVJLBRK3RgbTRkjf9GWcZXX8/b+/1tf3Oe7QgQ5o/mbofh6mk9Zo2
NoQ+SeMEA914VzthVmk/6bVPn1qyZ/qKjF0Tt6pnzLbO9U/XhQ/qCrZGXX8rL86c3NDX3f+wd2bN
jSvXlv4rDj83bgNIjBH39gNJcKak0lx6QUilqgQS8zz8+v7AclvHp9129PuNsHVEikVRIJjYufda
35JQ7W7j5YtN9y3TfPd4vQufyo/epvNQJg5/beM9Ai4Y9xkC8VWCBIIGUbIlxweyYN1Pm7JiHQ5L
41F1seI80F+aMho2hmm6ayn2HtDyjTX7LzKOgMpA0F8XTTYEdchGJhtmaqFVPRbVoRqbx94t552J
ASkgO+FmTCwyCHOmc7BAqh0fHlzEHhYlEr+Z1TKJo4RjjXVQ2bPzSopA1E1305fePfDmDZlM+FVL
o75p/bZcJTFISv49AniY0jiPBnVbhxNNftqMOAo/hs6ASeoylled8SycykXd8VZWebiLRgzWBeiy
2r3NmIhtsLAjJ0Y5H5batmfEaqRasymAlilMW6HTYw0vjkndjdssq4CHhTdAyS7SYa/CtgwdbAkv
Vkvoxxjoof2ypMgZf7LkAmNzvTtD1N+qLqEN40DimJh/WlyXZArpX8ObGfZ3KsQ1HtukP7V5Jrda
Cv6tMrxfrt3jPWyfxxalmVVTbrgTCtsGK74Q8ydxMvtaQGdVv1yHE3TO0h8EgSGvcVtqPw3Vfw46
fBDlU50gpmg5uczmcQRH7tcofPBpBujMn4wEroHrWz+svsYnLwzQcmSJERHnnk1ZrlLmL0EvnYOP
5OdYqvHJmLHwyVJj2l5wAFzrE27Arou0NU6RdDuGntoQIPgIIYK5qYuTHxk5mrXpthdMD2wr/B7d
oUBhVVmH5BF0ZrvR+po8jyTdIcs4TH14WzYMiF16EYkxItVxeU5sUC9Zbv+s5/FigTegSt1EYXTC
kJyvODs1BEHNNrHwaSVLdcYc5dZREZbupMGw2Yt9ZbcHA2JSl40P2jQblw4tkFmSTFHEe7gUNsW7
+GkmApwxrAitIFKimxMuBhw3s1pnFaKn2otOLbM0em7vptW2Z/SfrPbetNXallxOOMq+FXG2xN/S
Ai6fZK0v6l1jGQenT7mUA0gOUqN8S50Ya92IXcnUfkq7e0+s5KOFqMzZb+6GivfFIqsPJk6ydeYG
XC1NSKVILdMUEzSBn88sQIJYuNjoMDCxtTnMPZplhE+ssEfVqife/3v3o8YvuZH0C2jT0vRvfB3f
IdsqW/4cm/G+Md2fZdq+eFPzwBQCCqkipFRzW+bOuMuqkO2AZSzqHeaoGp5rxwJvpEe+t+qyuWLL
rzN1Jr/9VFbGhxEOYJZydGLLNCtvJcKX1AMWlpcEuzmnvj5OYtq5fIJy1HsZC3foaK/EoP+qTZzY
sKzHXQGoeQhxz9c/c7d58UtJNzovbitra4RcOVnTU/h1+8zqLyNACbyzA8OToPNiJHW6VW4lhWpV
umlgLzYXFp9P1/zJQNMLotm/jEjSNrlh/Ugz+Q2zcHSEIXQc7flqKL+UAMIo3LOzAygwyYkMbSdb
D5DN2VQXEBtzUhcH0sebtqy2sqnu8YEFul3w8U+sY82mVLaVhlEe9ABJry0rPEYy9TOCuIZpoT2I
XOPvBqdoOXRxKG/ZhDky0KYBC0Tkn+hsrMcmX66DsUHgR/4YlfWd6EgbAurAy4g3Az7ajUe3fF3T
83MA5q4qxuXreIKh54rkrJzqGzlJeHXHkonVyBBjzBTNqnRXtRqAkvK2nXUDanO/xTUBXi2hKCub
fZGD+ujoCcc55J12zAMvmgkWYQEKoyoP9LI9Sk8dQqkjVEdxZABgDODXvMRsFtMRv0vfUAK0Eg4c
RT8AiE/JQK9SgBV8qcUbbTLfnba6JXNsn/npFLQG9W7a4g6hrtbWeVrA2h7uWik+SuskBavmGA8u
47BfPhqHgtBGrDv+T3dq32l+WZX3zARlN+aSWUlyEmxKI0kZMUrz1lXjbTQgqR461B7GoZRptjVo
DziZczeamOFoT9W7stKPcGVAm9XmSzPCu1lC+uwMzErbq7WfOzf5LB5Coe4t1pSt53a7pJ53fmkc
Q67klqfWXcGAzAGZpBTdSCxwCouEWY1ig4ySW56k2CnRxTTwjPU2O8QFqOre2LptS1VCs9HPSRQr
tfRsjfVnqPrPpFkyleeVUd2nVdfxoZmwwhSv6O4/49H+2S0ZBZDOhZ6WO10bmZeRKm1U7Nqd6IOW
LAN7DGQ0z7RbUcyPke0+K3fc66Y4YMqsNlprnuNBW/CyaHQItljbDV7b8y+01EGll1wwmnrd+9bW
rrjC6sMHkvW7NPmwxAI4SA40db9hCTN5/4qXOSSuGPQBVifjyS9q1Ej+96jDdc6k86yBSVghtOsQ
zhIslHkPeK1ocGfek06OcRcWt1eU/3+nHvybqHvTICvkeqjIbSA+/v9KPbjETbP8D5byH7MP/vbv
/k/gvfcfBkoVwxOWy0jGd4gW+FvgvW/8h2MRqo4w4Sv0YEm61wWqEpvfzqbsH5LuDdd3Dd83LcJD
XNv7/wk9MNGp/vUvfwpRt33sn55wBAoE3eaP/WPoQewyHYcamxwwahHfOLRvneXc+FkLWTcfwyOJ
DZQYdBsy8FDsj/ODZEfFRznS94wjloIdgqg73SW1IKvPn2/9sC0OEKvf2XIna2l0P8dlCFxAmz0m
WYKWTw6/+oIQ8WYqb1OXbawrk3nboEFGEM6of9ohbyRPROtvhHrVp4L6kMnwDPt1o9duuhsWjlcr
uNCxBRttebKw/5/sO5KHZlbV5i2rWALGroI3pFjr5wH06w8Z4b1pPevByUesUDFbVtp2uNngmJFQ
PO8zytSxK5folxq2Hmkse8co/FuFenqNcyrfKhjlvhamN4lmJ3cjou21hf0DmlvMiDOFaGBk8odW
G/7Rylrx2LYi3rcVpZpQ8Y0PX/vGDWW8aQ34Du5Iua3cmeK/79FYxNnByoQVg7oDAFczQiJyvaQZ
6Ep9T7sOZxrNY+LZmyiwBcZYQAFMNtP2YiYIMnyuWXbSX6YmrfdFUtKGjoc7hM0PnoOiyVRJ8uDp
H2NfHPoo73/WSq3nJvw+WEA0MrCbazBa3W5SlQEgdAPkegZgxrA2Hj0CYR3zGYKStTGN6ZGFcNr5
Tc0TMTOrtIlNDMqPjbL7k0fS0N0MYmqLQmAZtCOqmCswYDOLsU/vtqh5YuFpZIEW9bsAgHd99NRG
N3Yx+xC9iZhNT15oVUc257RveEIIgGSg4nXdDHSjNpOvUJ+UhApPdXJkxLsYVvkjdWEcp9SJTq4n
5XZoQSstcVcEi9M+XbKhrl+aJXrq6+b1p9fHXe/7ZzevPwjZSeL3tM7XW9qSPpUtOVS1WsK0/vQ7
rs9XXn9y/ZaQM39bSef+6/deX4alljCsuXupBOlYX6/i66XYS55WuCRrfd339bivX3u973rTSsjs
8pb0ruu/+PrB9aak7QSTazkaf3h9vx9JSJi9pIVR9eHJ+HrgH769PvD6a2YCyDRm+0AdSTmLroll
y5cGWRkUW6gizhIvN8ilnbEkm11RkXTOkq2Q42NOWZj0xKf9/QuqSUIxlzQ1Lv1YhFOrJhmB+8bB
gkvMQKoavl8ffr23A3ezEp5Jx05aR3toXmBvF0FlmqiwgDk3+wk5qlZdYkrbgPaLB/2QsLewHbTz
9TsBjjOY8SRRjY7tKXXH4+AP86FW5hC0jJ/yhL2sbuyBdRE+t6QaassXRrDmmU6jNAXMj46UAVcn
+235kUnXbI/S8By62nTKNRjQjO3ltsd3dJbY8s7X79olbq/BAeFTyTWCN1jjxJpNZZ9lDoElZGS8
+brPjbpAdHp9HJdHTHX4o/YZDKWJ2BNw55zKJZIvGkj5NCJgfNZy3OHoCvzOpVefI8EsQ21DVYfs
4Rc61RIDeH3U9QvpBcbvm8LD1FMOyStqmoLFM30fQsp2wdQWRuWUH2fYn4To2KfG5P903vdZxDTV
kAIsb/4D8TAbawRmdIeN8pK5yXNeQhWpqyHDDuIjIikyM9A7nbCYJRTRZZ51hhPgYTAqHpF2j+di
+TIqQKg0K/zAXh5h1ndDP4tTxkp/HOzoZsGQkb+ohQje9b6wD2NcHKIpj85q+dLTIDs2CTGTI43a
VCBlbkAy50j5gj6uQZ0tbUSRvznUe8RJ7vSB5gp713op4eezBvnmjMtpPgMfTQ5zGR6jJUfyev88
yGqlU6eSFsZ9ajnpr999VBY6P4+0yvQwaF60jSVyN1HxFuT+gPIfOfQtrfn+ULbAcXWPZIK4j2gU
EkgZ+rwSOdNO6xk9EbjSQ/7CtGWdl7Saw5QNzLla8tttPxHICMGdCQ0vfCns5+uJVUMI3jpL8mG9
JHlWVpFd5qYnatEi/PJ6k5QI6DMW8UW9PmWX1scRP7gFRJi6WZNZTDoqUaEpkaH1kh1aEJC4KYjv
QvoFflssGaPdkjYKmgju45JA6hJFWiyZpNiq070A92k6kbE3Uy9nH6jw/ER2UhzHxbBoLXdOoUJ1
VQ9QI4YSIFsrsAAhiiiOAy274/W733d+3b7+Q4UK8m+P/NPDrzdN3h7mKt3t9Ve7KFtXZRw76+sP
v/7BH57697d5ltJLJ2m0+Hol1993/fWMP3h59RCWa+nEwES+XsQfHl/njbF0huVa6gYCFq1q6uP1
i3cNof37zWQJz/3TfdfHdb0V7SzmG6m3MzHxLMYXZ5tLF4Q6CUBTOgZFSLTh5HzgKf9ocbAAU6k+
nNl9oxfTXzqlYAD0cbrD00InPhg5rocUgXpgW5ANLN82N6OyaBsa/b4OE3dTjvQze5OASiYswTgT
GdLgkDnQI3zR/Prg0NuMkcVbM1oPMzLAprrlfe/ke5Le7ls27qsQitBaatEt22CjS6xNYosY05kB
wRzXhiadIcC9b7CpQ6vaGrM6ZKl9tuOw3S88ZjeE3mccfYWDCq10dUjZ1C7z303T8vQFgnJ2RCQ1
S/MVZFax0SKFkd7FV5TpF9ck/6Fqm0cCgJI8fEHPAEvScdq9U4hpM1jVSOScd4NZZ5swm11HmfaW
lVm/6mIb3z29vyrCkdXYdMaRXMZEj8Tducu41LIQIgZyYJiDWeBtP+Bzo5/VNz5imL5BkDfHayR4
hwSEHiUKohziVg9RTOCASUY9gxMnZKALTa3wxCGye/gJuj4CsW40KCBwmr0GkE7lAwKOm+EFAtW4
DlObxHDhIuiayNlq1D50Mf0tPVY+I8yUiG3gIAzpe0k6cIIIoUPQtUrEZ2wXdMv0B8cY6fFZ5WXS
hL4zs+aV2PRw44RWD/YPUdDk+8cwzepDWSfpJtY0n1ZR8liapGKPsyoJgHXe5NzLU6TXDe2wqqEW
cxiUd9kZd+hb/ux2kPdntsmDVjTrTO9eCaFIFrnnx+DqdUCfZJO0dbwrHcZtfoNcakAoilWHomKU
O1fH4oBe8c1c0FH+xfWGu9ItUZyRRXMwJhNdTQI4mnZwqmxo5O3LPIc/2f3u3aKpNrTIUAl1NFOZ
HXLExIWd9Ih6zpj79NJyOraxr28G8Oe8zJFBE8knqV0ii9Trp6jZRv5CoUDpbtUkVYadfpoiHp7D
qA8ZwuoFVHVSGiasGb5yznrZRZdcT3d+vbSNHWSr+YIWiPtNj6HgRP/4QDd+puEs3kYkud8cpM51
lNSXeOBc8pxwT7pdgd2IE9Qr9dta6x8yMH59bKx8LnDrYl56uiHINcda1mT/ySctM6is0V6rZRSD
r3kX0/cUS/NXh1+8ilSmQWLLkRzK8ZzgF4apBevD5r8k0BmmfDIq99lSNR+pUO77Whdgu8191Dnx
0S3oPOfuRU55BasXaVkLPcgobt2J12j3+yZH8Wd4aNMzqeB944UwcAuLkCo7tTz6JHtkvdOzb7dP
jojfR+wUqzFN5CZzTEFY6Q2zGWeltSwrdpxQgXgofDE/aptpst2AgTmZOuJZJbjn+5K4ZEmkzo7B
xNLw9uccxJo57GyUEOswYw/YMK4+qYQAPLpbVRR565iRxrrMNVBkPWnWseJjKV/DDqDb0IyvQwXS
yRvamyjG+9aN5XdYILe2DjuyTVGbGZBE9iB6tPcxghmG3W8VzsrcZBOvW5XkZtlkP0GNGtaZivSt
LZNnO3WZ1EZFvGZigaTO5/h00xQQGaft/LTGkq3TqwScY8LlaC5LiZOiJ3Hw1O3gsSGcgdlxjInH
K6SEnqAT4NmV2mXGNBmy7CcgTAzERpt2kPeh43unAtFLmQIhiTTHQ+Vi6xvHIDIvl96dRiWfjwjU
xndPYsp0NM/f26whmjJjCikfTJZOKZ+b5bEMa//g6fgY3HAfuxnAPwmTEn40f3unbo0eh21DAzUy
cdE09PYmF/qVxruh7EEyeC0/pX1W7YcnyJi3RifZ5PH4xo6VgJ0ebV8+LwDvCNsUpV24n0ufbl5Y
cAaL/lK7pBCorCHMEL2n1ujiYnQMinynP7T+TBxsMtxHs/s975nPxyhRVtmy4jXEFgEyV69GXqPF
DRFxUz/Nkn5oLq0o0KyW3KcMDqHvoZBjoLbtNetTgr+YwXU3HPSVvCPpOzzBlfDQhli/IloYK5OA
2r1QUMYi58hKhVTN/44Y81CnEdt0zXozNRwZBJWxQY5Ymqvvdc5FiWHFrzKWHaRmmyug1cPfWraj
EcztSGNmP6fxY+0CoKR4uBP9gAtRz36EBldAn2xeo2YsWtmZ2g8oCAvPC1xlf5O+dhCMYkhSr+lk
dpvCR9neTXUOgxbzqJHrN5wFZ+Flt3rs3edDcpH6vRy6i74ZUxwzGpIcMDEnWGRrJt/fpZk+DzZv
g2NARUa1r1L5bM9wtnJnwHGa35fsPCsABFSbZbEpAWrLBHaDYVjrwQ1VMOXOm5V1gKN6f68MHOp+
9MMEKrDpLEbhfkWEmVvla71BugLTiVAckG3OHfFzDDgEEwQFitOajHJ7V3oFWrvKeSBs5luS8/HT
IsaiSd58prncD3Fq7drR/uHMkX5vaT+9rN93DdjSsUKRO7MbckYbRoGxL+3+tVYUFt50RyoklX8m
kW9zekFMgRFAv3rDFqdgxmmWzDmKGIWPWRPyU8Y/h8r67rT0TVhExrWCbx1grbA5UxBp0tdKpcmb
qLl732M8x4Ux31zHTaVdQEnwxjUqGBDRKvruxvY7XM4FX0FjyxRMFnKaNvIJs8ZnNJdJkFhTt+0c
73V2SoMwGY1co/m2KHhfI4AnS7T6OrbHNwaWyQoImdo3hOpE4318BRTkP5wck7raeVXJs2r7Sc/f
mIYgtGg11sS+OBK4dNN7CkU0oXqbLLFQ4VjTjNmwpi2eFG85PZpcT+6nIX8julrtYwBaUz/VDGLA
KAxSPnnQI7HZUXIx/IH6WHOBhqRDas2y951tH7m37x3dSu4sPOL5YF+ED9cV4G+x9W3GZA7eUl/i
L0hQV+VECflFEgd1M78UABlWPcpEMeoNIIDSv508gNipLU69m+xjkSxeWSCdFSTS3djT9G7q8M5P
x9tp+GWLFvxShhJ2aBNrURuoIMuiF0YqFi5X6yHv9OcpIkTRi9jCq+6CUkww5TjaQh8Ob0mCKNdH
TYRzCMSI5Z3McchPo2ljprWqV9/loprZ7k+tLX5KnGN40kx/VUbMG7FKk4OTmcU2hQOAv+UW7la5
1hAdwBpk9xl58cHyDlbpeXto1pQRHtMFCt72XH9TzUzMQ6yMDbmU8103WzdtBTjArWDNoX1xTlUZ
Pe3xh7+VToD+TRy0Qd3FljQCnUjQdVYvW3bX3sFQBUDbpeWa6yTUDD7QpmvJ20EIzLW4L7PaeQAT
8svMFkF8jMvdxCC/YilG76P05kxdVyQGSvEFqzYmQeliDlJM1RlK+8OWccU4Y+QTi6nCO8YWvFqN
P31S427o3Jck9KmuzazfIBKknhZnI002mWfbx2LG9J2TAnPw4BDomnzKiwoT5OzVyNTTaOM62XfN
nh5aHI1caSs9IIznO81w54BkXrVbKzF/kNitbWxzjg+oxZ6HqTrV8+RvjFp44KRvU8MyMB3mXHW7
k686LoqavLSS4M+mn9auVlNY2yRXirI6mzDEO0UqiJz9zYRhFlszJGc7UZyH1V1vRvc60oGNp0wu
V2MLWOvsGHmP7mzu1s04B5lpcPRNDZ2mT1SHzFD6IBLgmPgYa63upQmbwGiH5a1ghxPazo3b0AlE
b4bOANj0nDbrRNp3tuWf7Ky9GBEvh6IKcUeMdD28NSMLP2rrvUxjg+ypaJ5Lf7hPSuu5Eh0Vb+vj
1tSS+9ToSDBEaBykgREPMGDeUsIzGcinPS6Talc4fkhrA/v4cI9cBwyxFl3Ap7inuVPOZlViQDg2
3m5KzK0uIIlABybD3GAf49T2oTKA1XUd4WLNOAbLalGWE7s58P17LNJjtB1689WXlUJfkEVBKcyb
MUf40UeJoJSWHi4h87N0NHKNFqBiSPO/rKmSZxtlWnmoR57OjcqTRgrNPoPyt5K2/9zTu35xorY8
jiQsgYVc5bTWP0X60FW4WISUKPm95D42yziYEOsGGRcHcuF+ZmU3nCuJiBJSAYzPEZQgMDyv9Nh8
1WkcDAZZNiSBZtsij/djxkXRAf5JN5EWVrv36JMTq54664Sa2MoYgFYOSevdWOzDhuYCqRvHsOqT
dR+ZPaXLrXStS6K8JQUjsw/hSFyc6u9qjxA6gINgJX3t0fVlg8ulYDPdHAoJqHsG0za2h0Fl+zma
Tl7B7Li3woxLq3meUzw7WoNOemqQioSoTSnzaZFKb3Z3bCvJipC/Qr1P93GOD6gGgQCZwUGRQrmB
cujIOBX3qMMaTGR7j8cNuwjpP4gswMKphhziJmLTkynTAMRYH5g1MKbQNfaFLua7tttWk3o0HORn
jNTxCcQS4v+wRLI59OKMrFzxWnvXyzdNyOW9c48YBQCVMhHf2rlHKCgnlIGg3zWZrEvfJkQttrIA
/T+XwBJZBQh9Jp34SjqullWa6ivPsH+6uhmfykGSV7X3WgxTbWSpbdTZb21asH6kPVsMhH+x675P
krRIL+2og91h39UTgqGGJkyjrPVEtpKOt2nNEWNrI+CEzrg2R+exhl+xMTo4LmWrm1ubpR8p/3cp
R0qV3HsmyqDjGOd0a3zwfKJj86zDKE66strJhlRuYz5QvzE80hEVz9WbIP/IaJ4RXFVo8priMhM5
x1v0CgqJ3WytfQABp8geBX3vCkcbGJsSuWVWuYSIgdak+35sc4TNoiI8K0mQjM/yeWpa3OPRmDBO
An1vigFJZJOBYFHPc3UjCRi+1FFe3MVpAkGY2jzI6+ccuBXXExo5rpZuW6va2qnO9YM40BW8V8A1
M9ykfsgeBQCkYGwpS009f2kEPeB5NFGszp9sBWfb1IOcoVE5pd9QT5LiaJCKGd+JgRK61elBjIzP
O9/5ZlXqVzJa2Fb6x1obXOLyGHkYbTlDPseJC0g/EO9NOGY7jUhm+qpsSGeBedGa4seUndnBsPz7
bjaPuQteyDMvtR6qHfO/kkqevWr8TNMow8+tP9MVxR2M2rVdPqT0IzcT+0VUDNZxaGV8wpKZfMx9
vZxq1uKZR+1WiBBUG+5g1WkADyJwm9q894QJplpzMS62nJk+I9Wd7g7bAVLM4Eh4fnbDriyaf82D
aIJWs/jge/q6+oHGdSei4cHr8Y3I8ZPc4HEXTQRRetVrSJxSkCNCX0cCZ0ET+r+yzh23ZWW/zSI1
9lw2UZ6nUEoYntxyWoDAmSD3eAIyVpxJAraWq6M3aXc6g1nIuh9pI8+1Vz6KXo+3cdiQIVBCcmmS
b7puPRJCwenVNBk9e/elQom8VVY+rTIjcHXJHnj+MKwCaUsFCrsmo2W22SrKmlSNUM8DIOjqPEXd
yjUApg9DcVtyivC59t01iVYR3eP0tUbmEUQldBcuttDwTbq29FiALec+2qCuBNOQhUfpTgcBApvd
xUZJ69PW3Mc67W5TzURJkozvubdEP0IpDhwCyYGCXGhPboB1p3ste+ibD1VFw6kS4i1r86CEUrSB
w48/SW8AtY6f1JjqwXWYNtpdf5rJaOp6hFMcbjblQwDPJUhsm01b3FE+0wVDEQUNmqnoz7lfuFII
L0xk2KJqGjov+Z3pM3iOLG3aRPXAS2PFLr3eu/FFYextxZ+f6uIzkZiWjTr9bDHU76Oqw4ljOwwZ
ST5dWZSXi+EMSLHWEYvCgobSQ6MvKfNNPZOokyBk1J2pPhQ19aExeLsSIxcfoJWhhu7op3F80KJ8
68VWvE/SmFOjmp6mtkEgZhrYJmvv0MaVOlqkYfiZxQyq8EgGhbcJ6mO24bgbC7vhAuWDqUqd3Vqq
OU85zcPaTYqdS+v4KHq6L414KULIJGNuM39w6puY8tXGOWd1GuyrJU4yNtw9nxi6Bm3yzcdcEAxD
XQfd0HbQ2bRtpYwByKcPOcXw79pU/+7YOsL1iMBJ0PVn4TylMVLXtFm2RwpeR653G9Yngn7xuLXd
ZdYP5qyRZVj5N+OE484fSRwr6YX1dAp2kL3EWqTNRVuiWiBRVEQROv22iFBm21Ak8s94gghhDwez
4brZCB8AO7EBCGd+xE6XESvwINI7gEE6TXKNejbEll5qLka6fDFE2IiNyYC0NO3eE/uhwe1QGw1U
QMLbaALRN9fvPLqlu1zDlZDYkNL8VFxiy3l03Xpne3Bi6ymtN2VPiiYMWn3fRfQGxrMT0u7sO7vY
iNL4RubCyVYpXjAIsUucwMX04I+XFq1Hm7A9XScOROsp0cc4EHH+bU7Md2ZT6EQPZjGNW+JEyEWC
r7qvBjulSfCBk1lCUdZ/ERtLE8Vn0K+U2W9TNko44A7khKd3cVacoQWgPZb5Oe/ksQm17GDMSb03
RX/H5J8EQYW5XCmDqiF0aOSkNKqxjfBZzP2LPvYvUcVBmzEfAfhGcte3+K6hYj9TiYiNyUltYnyJ
iPw64Ey7tJP2FrrNNmys/tWdnJ2m98NdDP9nje5O22JimdZjT/ZDWKPmKpC5HQfiG9aMB7odV3Ha
n8347nImMJDYt3rUc3406B2wCMMvIGRvgIU2FU/dMidqFzBmt/Bh7SvM8+v29bt6+fHXfdd/4kmN
/Jzrv7nevn73p8fETLHXsx3jzlyeIUesD9VlVikad/PhD0/z+7f+06f0UlKbdWCwm98Puv4eroYM
ob9++e9/6ar8hAZdUaWRuRuF4b5PPEnBu/yJX6/v9/PkrXHW4aFt//C0dd2d2DPFuz8/8/X27wde
/5LGs9+jIQSutjx1ROuJQ/H33/L1q64H7nozysAUEzc8wdfnMH8dUd028l1MVmJca09hb9NsIFNp
HRMoRqqbtsEAVGwQ19Q07/D39qnGzqXnijliTUZRw0XXNEgqx0jiUTN/u3EEEm4PdSAGDLVzdMsA
FkMnbJq7p5QVTrUm8HX5gy2/RMmvFqkhWTDKmVjmSSgffMb32Ke1kMCWcWqo5vP8yYffPQn0LLa6
T/uPPs0JOJkzQpK65EbXl5HJQtGfNBdNszwDXDv1lfqxjDDqCTOb6spLKeZ3rMXwByv7PJjWzkdL
guNo5RJsk2s3IhtZ7+fFP6sk7Mq+VWsaFCsC5u7IfbcIFkAhIGyid8NBrryZGEA+sPns3zqSJTJf
3OqFfaqUf6yrKAtiQYwRNpKOWfwqT6MLfh3Q0g52/DIzT0Obfcw1h7dgxCVKN5A6imxfNE9tDj8Q
4kG6cTlpMTCNBy5se630djTSjFXkTO+CXt40aK/odLS1NMcz0py1oGeLORAOoR0jzIRTGESR2NrN
9B1ZDjuHdgskUiLwIsaXUDlM06TqIPvFUeV8FoMYN301fWJEbdkgWizcArucklwDjQ7fCUiPSJqP
RUp5W7KSbfoetFLx0hFrMkPWWWHgM02dSDAttvdDQqpkbigQSzUDdBWT9pL53g5tJM+XnCAgGGge
6QxYIl9yX1lN+5TtRucaxqEdLB9/Q/daDSaqZgv7cEhdAZl7zbDn+0z6LI00l3FU/TFtZJd+TFzU
Ag2Jx7ZFpGrEznB2CSZEnvlQ0eKsxhpiMDZ3uA35DctY4I+IF+wWtqLKwOc52Mv1GUJoE9rMyHD5
jThpB1GsRw+TCdT5attOW37KmMmvZ2TKBUpg/7mZy6OdtO/ZGN/NeFhIPuy+o5l2AttILbQ8wMCv
miendJvVH9SHd0U6ySL/CzCKuyLO2+a//mougr3fdx8+/+uvdBVsx7SFsDxLUCqh6/tHQV8UWlOK
lTw+TBNDFwKJ/KObMFmIjfQu1VF3xFb4CDNOBFpGzIjWRuHWk3SFsw48niYODbJ5ZigG7EzZnUil
98n5IcQ8crNbsj+Cwm0eWArkv3nhhv5PXrijczoIz8bE6//phc9xXjtEjnDFWbJJNcdGrkE7bzW6
TM46tZgClMdMP41ubRXFqN+xGf7rg2f8k4NH/8MRxiKF9Kjy/vHgxVWsnDHK4gNijem2TM0DeVjR
gcrPAOblanssLd42ZHegVZQMnX50biE/l9//9esQaD///CYiFbV8yzCJTnKcRbX54/2evRNvufE/
koIM1DpxYduX4bQFE2EdupbxvM4iODTqtZ+R/Bep82h4srp4uDv2Mc2WvrQOZdholx5c9JmCnsRV
b7hIBDNcr1Ku6EY0BAS/4VD2hHFB9H4KLfvotUNzKbXGXGPLNze1xkw6T8MiwHnxjt2x3+NI2uEd
ds/XL/HyXZvOr//6z/4n565r+sIyXNfwcK67y9vzhz8bq7UXtX0kD45hZusBH1mg/GQKDOlu8Zes
SaWuz301sLeEN2+b5SFDxn+j0pmyfTxj/Onxog0AT+2sP4TWghGSpCrCFOh36RyZe3ATD6ijxfb6
yv9bHv1v5NG+IfgY/8//9Z//D3U0ygXm/D/av/xv9s5ju21u3bKvUqP6+AewkRvVuMwEJYqyJKcO
hizZyDnj6WtuyL+poxNuVf82DCMRDCKIje9ba67i1/8iOLPLfkTP72XSb4//rZK2rb8Y4dDSBLKs
C4TFnBW/VdK2/Zem2Y6LjE63XA2G4FUs7fzlurAWHRBcDoZ/i00NbuDw//xv3fkLSagu2GiZthBs
+vuV/v4lbT4s/8Mv6z+dlKpqqoaumQK9NnJp+QP27ttJDZosnGlUD4oL6LhcZcEvcz7xKymTnFYa
tj/VIM/QoVis/TQhUDX9A53DlTq/EglNdiTXVwY5gez8DReyeNXorq2+atCb2+jy7mP+V5cB51+9
Wh2HPLJu1xDuIvx+92rhXli0JlAOk7LpaSFevybDQknGFD3Lr5Nb3jR9QushW5k2t+fqJ5tRYzmf
J6c/VEr7A+kIRUtg2Jm6DYYElpB/GxWkRerWcTKM1TDgdCD2Gdbjyr0DVt6U0yqBzBtiO5vPFXAm
xICAmsuLPNxkZcBlWcceCTnORlW8yH0YEwPGjbnnAP5nugeaQWtynjg0l+2AWGT9xmEgJVfJXeQh
qxK8Bq/AKYedPBQwAMrc0NjLF4Oj//2iKoP6Ja9JvsDlBVfDrlDNrWVna7lPxOECGYcyWDiI2LdQ
kDjWQJLFWs5XzDcQM2Bs89QJ+oNkCyLlTu4TEphVE1AS8lA2G9xtYeXDN8SuAetigHOMXpz2zkjG
o8BBW/X8Q9QuH21E7oGCynerqdKtPEaE37UKS8/nqlrxWNLduBvCd5Vvhsy9lYcT8anrm4OB717u
kUTDfcXeRUvTUj7t0NLZp7LEb/taN7CwngwkEzyCJINbn+dYXhdPXmn27u+3Kp+vARiKOGXfkvST
I/vgnRuIy+X/48FUfzR0yEWFFEW+AY5jQCD1lWgvPx753uWTL+tpGlVQqOW8/AiJXtrJbQ1dRHQ4
cfKo8tImPf9s0EMQIO5XIqVhKQLsx5ArOvSXjFtXFvN9cYnFI3euG+KS1wA4IlqElskglEW5c0No
cNE4tEQRw1D5qFIUbpRHupicKezqcr1PlbyXovT5e8RzyOM2Sb+LEMMlHE4egn7A2kUomFOllq/K
EqSW/36oI9p1FdP6GmKAf4zamJfbKnnYbWnwzjgaBEViH7T2AdzRjt4RbQk+JnYdYAO73zRd2Sao
fxhF78AKYO7ti+csRvRDhcxA95ORn92WWESDtaqHm+d+hFvVJZ9GxX/E4dWSw1t+x3iJ1dFauZN+
8TO6+qWFsxidT+6YVK1tZIH2LbzVNUlZ6zYmVi0Ut90YdZvc6WieVWAFUCUK4B5JDpoRGZFCMN2a
zgbQVHV4yQ1UOyTQUNTihFG08JJq+hblBd8zhMeDTJ7Gkmc1266Y+QT1O37EgvX/XEPzNmqn/+Ya
yliT3+5/fw39L/wQ8KHeXzbfHvL7sqmp7l/QmzSDAauB28ww/lw2UWr85YD+UU1bQ5SN0Px62bTx
GDmqxTjrzZP0zmOk/cXllyunDR3dlFeOD1fJ/3TVpG304UpEbJSJ4Rn1u4DBAFfjw6CaTkjTjAl3
X46edqCv2pm8TCbjmMyeFonZEzM9hbwM6FhLvawv9bK+6v49Jxcj4LY5tG5MHQmV94lOKL6PqfeW
Oe7WsibDfbpUjv7UkJbFYamEyAmEFGTsy0qlSmgEifCojnG8C4rpMSzg0KxhJOQECECd+qqK+UaE
rb+LKd571wnFeOrjy3I2u8z2RvbFELP9VgFaailvNRhrKUqZlYWhQoNvY7gE8CwTUbWEfUIbYvk6
C93hhYSAZhs0OfHUy2aClYbfe8ao4+d1msQTocldza9VXKlvn5gzpdUBPMA2dpCrwDLiU3zbDCz2
1CDFVncDiFPPnHzUVFZPmOafxTRFdkwTNoy9CmRk0bZePiemul5mg0HSkZbZZaKA6/ScsTIwsaK/
oMSBgL2QVaTrRKO9nfCeZWZJIj95EIdYE7LS3nQyiSiUMUJ2H6P/dpoI1qIZ0IU/LKuXHa57DbX4
bA78jM6M+XZTVX2CrAW1Lc8aXKbMaX/mok6n3/dhswpzV9vqOo4EZdQefadrvKQt+ZCWHZdl0csP
8t2m69HfHTPX5Uc7tTQCAQGRdPWPzw5r5e+DLi9pOcbbMy2z19e5PDAr9+XEdy1REhkP62hvc6jZ
hKcTC6+vl9ll8zKp5vS7YzCGvK5a5jJ5gGXOxIh1yJGtfFh/fYDZkApT4AxTNCT5ucMn3wQ107f5
ZfV1AiakgKcqty8r/+Xyu0MtsxEciR0NPbDHPMfykGXu7TgfD/Huef9pNnZf9Wwojh+f4d2RUmuC
wtpD1nj36Hfb/8OLf/eAd7PXF/3uof9y+7Lnx5f2cc/IogFrpPrOxt+wFjJ/6/r1Xub+7bq38+Lj
5ojyM/abfziOIjOwllNnslOSsj48Q7kEZSlLuhfiLmsv+Em7Pua694fDLhus+T6MShO0OF8FtHGF
FFWSJEbOz7vFD+sKwyc5zJI7/tPssuuyaZlbJstxl0NeF02kd/S65TGy5XDLLNnmHPk/P/uy4zJZ
nsY04Fx2jMaWVQJAaP91me1BC6lbhFo0hgd7rzPC8SzTKb1pdqk7x11aecvKZeKkxG+s3zYtey1r
22hAaWjPwAiaKh42RktWMuBIDjWrcLhpVDFLyEVW3L07jLCQ8xMVi4wqCZDSvh1LAWUTn+qalM8k
KkyS9LRbV0HIhzb1BwK2b/5cUqsEhpOjS1uPdfcjkR34ukW+06evMggvK8Jwmyl0i6cyB73loLcA
L7JNR0ri5JV2mUcYxos+97QSuQQhugUQ6NcVeuzrq3x7G5OBBWKKyOPt5FW1l7/j6LjoXSwX2X+3
rvmz9e1h8hHLY//tIm0u6q4fDv3/cBjqiKQKGM5hOTKjZa45yzO9zS5rl8M4y3V/eYJ/+0oyNSIv
ayqwtV5fTTMWu1JMn8rlSvYWtvUniHAJ8Luu+7jPdfN1n+u6EtXk7wTC6+Zl7rqP6OnvovX/x7zD
Dy/luvv1ONd1rny118UPu7hx8i1LpCfLldZCeT0T8mq6zC3rlkWu4Bfom9Puur4PG7rvyy5vs8um
eLmuLo/5cMRlMVuukMvmtz2XB6H1+/3cb9uvy2/HpH2/mRQzpcncIksolDN1P/Okqd/DUclO4Zzd
FAPSR3BxAZbvYdw36qCvdEakO5i5m8JJ1M3s690aLUS5jsPyR9LDqnYm1Olcn0Gah/aIMi1x93WW
3TSuWxz6VoNHQeMb5RoC9yBBHe0lzXf09UctKbMjXiWB51mEgGc/TTkGzoBQa3Rd1Us89waGhj6l
4XN2rGC+BJW/b8rRAYCUaqs0qh5V5OX7sGi+ppHygiievrhG/CkukHMwqA7Oh3kdmF8aN3f3buTi
4YLZYSZYxMDV4G+QASo5AX0wipoqxHVJLNI0WAe9gQZk+rR5jGSXlWOz7cd02OW2QUZQdeG+/RdM
Vh8SIWSY2MLa4lCg8gcXfFmSPE+pQ5KYk+RAbcdig2/cS4X6JdOT8ZxF5Q2NT0rCYFgmy37oCRo+
mkh/UUissVq4OCWUcWvIikQ/RJ8sCEcbKyC54ZkQevr2XRHyl1S1HRmmMaiM+WuRRs92O+tbbfim
Ng9dQK0IoW5QHYpMzVCqyt85M9zPNSyhcoLZmEQqLUnHJ+HCj4Gc4pmy7w2LVBkLMKMQtVjTCUOz
5hTfi4FoE6cNFH4WfZ10EP1e6K9p7+peRuQVyQY2gRDh9ClrrZs8qr6Zpj9uOseneXofZIEXi/KE
yvBXmWk5dj7Ms/RNOv4WZYtHo0EiTXziys9DpKt4chnqApadErRK/KhWBLTtSARbZ50LCzQT3dqu
3JdYo/QkGuHcTHpGHl0V0GEtomNoC6IP7v0akiG+xY4akAwML9u95qt7I8Axo5N+AZkwNnHUdBFv
y5qH4zg439AUxHd9V8733VfngUZTv0erN6zMRvmpEHRe5eUuDdXPhTsX+xrzZwofEyGSftHJfisg
9psk244usqbWBMqmUXDryxC6OamaEBMGOjGGvgvztDlWcUrpLI7CDa5WexPCklaiCJ2iH2wHM6sO
aEe+UYT6BSJg3OhV2+Feu+tVuoXT1Jh3pnaiMdlTgTmXemudnMAH+J5G67F8VazA3w1uukszyqtV
oVLN6HAHNuWvvDIuZudru7Lk67ANa/jzBo7FvZtcqhiRhQkLAsWYzHTCAbvWs9LdAEDAzYWGhg+O
OxtDgnJpdXHyzNqnckaPbWjUNAziIsGaf2vn8d5qrXrbRDOXStF5yyOmMgzpe08wg5tL7gfYiEgx
irQZfhVeRM6PJsFM4xt4VaDudYz2MVmnzgn89kAGM/VOlX4eQA+vKibtJPBzrXk/AY0Y7WU0JSRy
QElhBlN5GXOqqyPZdnWKjKR09PU4pt19yVmFUjYDW9EWgBi1KLtMdMKkVAfG4eQ8zUPPNbxWCfrt
/HZn64EGMtp4FN1YEfjRPhA86xzm2cvmSFay6pLUisLkhowhdIW9F+Wwl4WhuR9R14wDt389BoZt
UZhPONHyHaJsackrjqMMJ+4wvLZB3WxLp93Ncf+Maw2e7EAUUMOJv4aWXMBoB9IJ/NlU/H1nBuMO
9VrOY8snpYMrQWShcYPcFhHh9B0XBaU/uFWGjfBTcegzk5WLdQY30DaAO9mgdtScU8K38WjSbO0I
mJhMiXGF87wOu/RLoZIkNYBiAJgEAMBobqsB7TrwuQrcgRqgiSdMSNXGr21LMdMkQqnkj7sSfYh+
zP+ZF+FtRF/JiscHP68ujV+ae6d1T6kCSKTUlGqD8YKyKDLbQih8KfxiKT+G+1bXH3pdMzZz5B4B
aZPCoIzYU2IaA3qk7PtE6rfDNNm1mUkTEwfB2rLxWvqi2xUZ8EHc1lU1nhGzfoV1iOZchrtkLll8
xfxtM+XiU2WXnzn7EKLVCMMHl1CqlKXWJckCPsJmSqJ8HczBCST2fqwbgU4FgxHumKeI03Tf6c94
WUcKKCO43AoHGYWnh9GHqWH3uOkAcBz7mGqoplg3SaA9ah3DMtToN6r53U39fF+K8ICcEueTDzNa
q7MHnRxFRLAy8SpPqnWIRxJBtfmAXaHvHXHq7iyCO04DJxhnmr6v4mha0eZZVxNl5CaDDTnhdjdt
XFCBdd/Po7aJZJ1x8JtmlVeKOI7mxenaczVCgq1svnvICODuQaxJ2i8gWsFi2WvV5+eubZPv3CAQ
DI/n3W1dd1dIQoppoUlA1oTnpUbvxkj6WKsEYIupuSQox6fYiIn1gsqYQynDvUlEeBESfQJUsQts
FcStQ8cxim/1mTwxwDgdPmNU0QY+Lf/zbE3F2hjdzyTMzHRJqgSRYLpuJ/+57sxTL0AvDgmAjDyx
fmY19kcA3iSN49zED4RDISjFQz5iBE0ACW5TG1xmqK6MCqkJ2HJt14ZVso01EskVS3yrqOiu3ToD
7e6wqi5VquCkcXILX3yjopYd554RERbPnWJaT2M/7aDbPuXzaKxaUNlEMqBwATUIj3S+qRyj5W69
ecw7YAOdPguSbsIzPGDklhPq5Uqj4t44ubMCerDVcxiRn1RgGWeoJTuAYK1XcG4gMBiwQVrtpu2f
+y7aBr4xboCKX3QJoecGD/dNonpVgu6zpl4xJNF0wLWS7Bv0v34Wp94cK2e7M34YRBKE2hx4qoNU
zgQRaAi1BlFvnYtaSfdGNK8Ka7rBj0e/SuvPRW5zs1Tyy4cnTSvbgVS32gEMEr2WWgRPyGCgALec
LptqYBMtSvS3hP+sRV/uuzh/dCgQdfwee8h2dmGjDbfAGnusHaLbGkN+7hA9EZVe0tNRiwesVk9V
ZYElbtuLq1e0XHqEs60o71BmfBa1eioIn7fgDlo6USU2TtJNB96nSh66RLthJ/5s+j1cinQ9Z8FN
JPof5cBTqTH2Ktyaa9u0vZrAuBsNv4oxpj3f0RbpcvgqEc1D4k1i/JXipl4TYAErItCODc5E+j6J
vYpx7Mk4iHo9/tKJUoGEm6ICt40nxw3tta6GZ793lHXoKNqqsrGl5zmSnC5HPR3hoj9WDKHVurgp
yznfItiCY9evUxvHMe6BYxem3aoD08IzrueOuAKEJc3GqHT1WKGEngtDP/AbR1qU699aefzJMfqX
zqbBkpBJETl8cGEa7VBr14x8uhP9IouKr3REHfJ0io54JDcB5nZz0E6tO+eM5+FgQzIvRaLgLSv1
PbcPAB2/E9ihkzAsfzpTEmWtcdxkXf+SqwM/JiG9lcTfzIHzyD1QyW3dHjDtHvsndgE3+zQaubNR
ABkHuvpJAAHE0Zw/mF33GtAYXauInks7/JrGbrlyxlDcKEZF/0l0hzAbyY6h01iEcXjClnFOKEOP
dCgdQ/tKtocLN6ayCOkob7gOMtzCtxs6CJU6ma+DSg5rTkiArN4Y+wqEAeTdkgLCUGwC9XvfTlj1
+l2go0zS9OITEqloD+XX3+DIPnTpTEayQGoMscoGZBBDvOrFXWzVlzTgYhyS/tkldnxbxv3ZjF5r
R5zrQVhf9BzJd+SVCuPtMaHWPcc/pxk1U9uTjYKuKNw65sx3FE+xYpPn4qBVYoimrIgHDAnO1Dq4
UBonH6oKJcJzPN5rYgBj7YuzUnKMoq2pdJPJvooVSychz9+2Gn2xfMB+1anJKWo73P/E1A/BdOuT
3QfhIv1Cnkqwz+sZ0SL3P4J6xVNbnAxhJFCE+YK5Wmdu0oFyx9jOxKuFzx3WAjXAcZP7wy+BdNJ2
ew1wQP/LCp4oxye7oZl+DdmofzbRc68TpZQDy1HHIWTPK6jC3a21wY3jHgLDPyko8Mu2l3FRarB3
lFss3z/cqUmIyRp2NNoMTxsbQs4AgNSkoQRUhQ/U6J/NgnytoZUabQTsoU+Ep0vwmEPEWwoEXAU/
JRJahoZF0caliQgE5him7WsNEW1XjePJmUBQVgL9m8VFobTdF0uBRRFLIot7a9rNHlIyV0yM49BZ
7mEyfi6Efxg058loenfVc5O80u0J50vFX7V70rC6bDSfRCYoC+de+v/iEQ8OaBWnjrepKD4XhngO
i+FGKWxoPH26nhzy9pJoJlk0pcXeaiEIGkPsa5c/maLd122CXSE2/UsJt+JS+ScDOjIcALlqGHuc
Xmly+7ZOs6HdzsWQHa+PCoQfbrIaR1kpj7RsAObz3M72uKnafqMDKWuqhyY10EWQ9dyi04PogSN7
mHFGDVYc80KCJ6WEhE1jd/biqrO3PbJlLI8nRHGriBLBudfG4L6Vkyn172uys/KsONnony7LhHLk
vI6nmZFoYf9el1v0R+cu5JT/s66bnXgljEjsKwdYh2P6dxge/buOL2NpVxdOCsFP/uJOFeIyZ0wo
zZYHZ7KJwZSLTRvql7i2o7uBkJVl1XV9YxlfyJDTvWUVWjJxScsRB+/QFLjG/z6kTuTgsQngMCy7
vNtApjVZJG9PvKw2BW32aCry4/LEyzo/hOXqtvqGm9Nys6xaNkaJmp9Ma3p4e2RWRmfbJm04CON7
aoWFnUyXVtOi+6Eaf41R5R9lzLQKDOpmHE3jskww43Z4rC1zd12XTn2+9xugtgmGCQU1ia/f6Ern
JWZiXiI5WXbuIot2DtbrKYRZlwOG4I+akjY1m1LSuizXIFJ2pIKTdrEsh+i/GBlBgmucO6m2RHxa
DZw7nXFxXdIczegUyAWd25u3CbdW3zqi1L3JSHmGNJgbqK86F4c/+xFd4R7SWSVbRK6zcfGdgiy6
AInpzmUxbd6+UagS8SqE7cpNs+auYPR1byhOcI8X/gH7wXhadlsmVlXIFLe8PCyLy77ESrYbsxoI
5JKPWtaJSaQbpUhu024cScIO3Eua6+4F0Ozs6Xr3Hauae1nWCzvr7ywwAn7sEIyw7OZ307G0RXi7
7MFd4EWNNJ2yDd+/YoragxK41qUqC/tS5oSIIgCaN9xj2Zdlg9bGDWGzuA6WxWVDkKgGOHRccXHS
Kgz8w3bXZNA3+mhi5NabN9d9wwoauJs09j4VVbzDu47pS/Hxz+Vkv4zGlGx124eHZAM/3BEIhrm2
qqL7Tk6MtmmP1JTyVTiO6puE83+UeP+NigBNmqX9JxnBXf0T6fB7FcHvh/wtI9CsvwzLclXdQi33
jzICYfxlwiK1bBUtqqpJWWxOwDkSO8P6S1hsc3VdACHXXV7Db/WdoSHMcw0bFYGFltVS3f8vHYFr
oWN4L4pVTUPnJZgCJqpuEtX5QX+XkL2RDJ0bUYT57qhV4+XV3HhWSg2wGabDlAY7v+g+h3rle7ML
fhAJ7ZMzRq+BGhJyHRn4XWV7/zqhypB7fqzLVGus+qMuf6TAKshJrRPPXBXwtGwqSpjaaUWNbWnv
tFG5TYNO0ABjUtgdN414bTdtUW/dvq4Qr2rFlp//gXAGi9SIcQZlEoTIrpJ+2JZEWkPT6U++brzE
ZDFeKlBru1Z3P+cO3a3ZXEOOsi8W/N9gmC7LKQOZ4YjY6qyNjnMjmuwWn0N9zHv9ByQZyC6zcgqM
gUKOQhp0tbQIZtk3WMQIy9zi87DE+LnEk7OpCutO7/Nyb6Zy9MrQjO4/EUpN8+qP/osa6pY3pg7l
n7Jg0E48hGc4o7Yaeohqtd/tcm0wT6WcuP2o0yh7HrKgPlWgrDe1QdUw4N0osUetsvBwIdBIlhyX
ZXGZo4kHDb5N+JPxN8gDSzm0lOH7KghOILhbErymEg+FtskHmtbLe3AtyzrARF61i5FmeXMqz8ZY
qUy3PbjPLe20x0GPb+D1pKdpEt1mKhyB3CyxPacLTe7ExF0EV1JTDNoD9ehpMLRXKrAUYhElO69X
qR5oPf6/gRukLijQnrTWMcAosc/NnOBY8DwQRjpLUO+y65M/62JjJ9yNZoGzE1lg4zRlOKq70BLl
H+FqsbkuLnPLGyiixNgqdfdLJ/5FLSf/oLnUITRnLLd1m3feMhlHo946hflTtYsJy8rQeETN1nu8
Kyg95MmwzF0noxI2HmNpf29MpCXyVN4yWd7Qh8VIF5VXz76xroWGYVIpyYNIZAP0bRbn8GVIEwJ4
NfFt0a+8KVf+yFmWRTB0tD3t2jg40HiWv3QhEHssc9fJ8mVYFucJmTn3PhAw5Wm5nIz2nCPRCaXi
Zlm5fDuG2PyqZxGKNNlMXD666+S6Tg9t9ZjE3iL4oZ9Dx3qWSSe6xA5qcrJsSWfgDWhHqS3Khnby
ZzI2DJKX8zyLpOiBOw18iHYYbUVvlPwgxPSFNRvtzLtlSnrW1N5T6CeDwYn8zAuNDo5EnT5zQe28
ti8MKGsYJQkX58ruaLNnysmyuEwE+LuVIfWjmfkt1rKDpvn7ss+TQ1AyenPGoli5gnTvFdgitDd1
zWyVT/kegsUJNuEXpwDZXwh1Y0ed4jm6/jg5c0alT9ASXV6UsW3R2XiqPNmWFZr8yJeJ/mduWXSb
gt5Xre41mz8C9we5J/xG7LM4uuUCsQE1pFF6C4oT5XTuFFUF3D5AdN43E1VRJmKjh2g3G+PXKKtd
LwL04xnzE59sgm2XtFgPmFkP69btvIkTfueH5teyaYNTbRuPTowZfHmJlfxrhxm6zNES2WaU59Ky
oY/irPpqqyTsTUNlaWdtiB+nqZ05o9Vmk8z3jVtxez4Y5RbR7DmeRxIhcGzpCpQDtb+JAu7K5ZUO
B67/GrlaCqK41HZVRq6zXz9AR40ONDE+q0YFCWjQCYB0n+EimlAKs3t31xEg7UUZcFvYFLu8Yo+K
QReIa2heA+WUZkpvS4dkW2ccv43DvNHG5FtgFO5Rh0yK1daZUQCQmCvkV2Ec7/SaCB2tU7/5k+YD
YpOdr66TDt5gV8ROQmcWBkTURw2KT5daVlASijgBKMQSdpeE+U1aEt7NSYRXmA4EtYGMjv5tB35L
FeV8ikxlMyJXPU4t+YLV+OBQ6loDiCLoOaPKNsSd2E7EJmommauVOZxmaV+G2yQDaULyTpLp8wiT
YD3FlG6cMH9NdAN7jtO9KCoA3rnU6FE5VIbHpiFPpr/3HSXcCrd/imZJdounOxzD5CpOwD8jySwo
U+LpLXh96LP0k92Y2TFPHOI5dLJd5nCdZ+isTaLpG9hFq5icEDRfxYlbY31V5ARqmWNT7ZsOGa/e
+O3WjIhyIOC+ALsI9hKMEiUxlBLUMB3YhuveJBGyIyWRepKj8Rte6Ova0PUdA27Co7PkJzxXlSSg
6bFLp7u0tobH1NDhJujEdhS6vaX2r+9gtq0mC4+bq1EOErFf7qqSg0LevlAMwHJo5+NJ5ImCAzrk
wcFrOKXW2UmVdFP5ZbfP/expLMmno1Cjgagyvhcx1IhhVrxcnyscfWQ+TCkhpK2j7siuXStKrZw7
K1FXweA06y7rKToQ4vcwxFAaTaPD85ZhlaY8fOuUJnEZWiP5fSqAAauk96HxuiK9S3ciJCEV49iX
gapUdypclRt2YrwK0GWqGmGHDztpcpxXoa3cdr1YaxP87p7r+aEdOYH6PPzWZH25UYk/pdNdaUcl
lzRaGH4isZRbXsyrTbLYqhdElYIVaIz5Vcv1i53593lp3yYpnynIlO+t23xzuI3zR/d2KDLPsDlv
yYip0WIE50G2rERqHxhcQmTCfLYJw5DGkd/dkL1pPs22j/mY3rcgovBo5eVTMsXHzlS8rh6JnzeI
Vk3VeEfLrdoMAECJZQg/w815SUXM5UQNtI2jmsp5BgKTFfEebzPnpEZeIEEXZJ6EI4F/U3cBZUL4
INY7RgbDS5CDn09SPz7MED7W7TG0tC9Do4pNqRjfRosLjY1FxBqf2iidN6Ni/Epq27zP68d6Cm9K
NyCYMCDxoU4sosIMACQ5QbmWQbx5g2eT0jOgmpJkIkWMF5G4D7zQSySZc40yVLcxHHvsXscms36S
Fvl1LgOxtir1RlfJlgUvXEPxAUIYGueO6uiul1SrVoZG15lKdcun8+mk0UnVq18l+ohV3avwb1NK
fbGGU0UH3UZtoNrWtf1jpO4RK1DARhWSNoDELYJPaz1Sym678UwZAupGntwLO/kEf5tY7r59NKim
NuFd2kZQKSyAxDaB74FZjMch6el0aM3MVyUie8QZTFivgcRnkStblTUjsLH5MiRztynvooJyuGUt
Do4JDHeT7vWkU25xED6b5nd9ivwTla+cpi/JiipnPaZRyUtNLgMhChhyAnoCjLzz5kdPMNLOnpXn
OYcA2uVYVyNG4jMhl2mos5f7JXTANXdRw/2D4W/KcOgOwC9OyggtFw+SjbKyesXg2x75IOhSxncl
YUBuqdSXmT4vqJLQjs1bIonozZdcjpQI1k9C6OBQjKCN0sD1evK2hU5Ki+CKfZo06P+R3525lsrW
LWwh6iqaHykbgYCrk4rfwZIBaGpUHGzAOVOq9tsEYZIfhwzQBqyy4DoZnyzLyxw1hOptEa/gupkU
hmTy9mWZMDYFvPJnkUtiTrU0/zwaJcPvLI+3TIgkHOIcqQGDqCs7+cNi0Y0mnCiM9Iz3dK4m4Gem
Bx0RLqVfSCD10EQnu7ORMVSyeyWHEhTwUu6SuPdvEGzsQyN4GgmB1+nd7hS3mbZVwsir0sp616Xh
CzmUjUdhoyFMFOHuMonHkRGwwzDoAO9hk1UolmzDxELURAL8n0C+rPutl8qJRod4H4VEyhll5eVT
/5wEyrTVBZExA771ZXWtRWS/C+kdtFZ6UZETGMyTh1l/8iLVpHaDEJWvF0IlRO6vUzoj6MiNjtGg
FEf2KqrOoX43aeWoXASZLW/rbi15+7NMSjkezihorbHBYfGpUG7qchTdGuaEzUou02mddklm3zlS
jPgmEFxmF5XgIktcFomgzzx/Z8iR/ZC0UA0w5VbkTwBQXMOdOXXDngQODF2NevIjQ3sw9eKznyb9
gauIxlmmBrdBX93OgLAeDWQYse5clKzgy11oyl1sR69dqJP+NBBWODUdSUKlSr5lG8vuHxM/bH9C
s0KuYdqTpwwYxbSa+6M57NxhQy6ysg999XuUM3zSrJcIfcMW4yam78g2ab/zFQkjfKXTkFnQR6cD
8Cb886H13JFLdFP1vpeGUXDO3ZJb00ynJKyQTWBZQ7PDpPw8cstlUzH9dMOloXyQkQGZUn+hthU8
Wg7JU20ZmbBSNRxNZm6Sl2glqOLhBhn9LwrExW2rtQSYp2WwTeT9oqoLY2uYPae0rdV3YRfUd4MF
dWtUC5ggsXnim+fwu8pPphXBI11lxYx7yzKDjaGEAEDc6X6EbYK8/cwfwsUubMYXQ/tJFGhyNqpj
TPIRDOfS2tBKrVcDl3gMRRA6ssbGruVOpGmU0XQXz+Gw0wBI9wldl6ag1ZJ1sEPFWN32Q8b9P18Y
GCmovcqKSDUYRFtVnbOTEkB2HlEO+blRn90pas5dMTa7EmED5Taa2I0VOjt1qH+aE0UDNyBVYd1W
c3vbNvp8GCfj0kROgYgVf1+sSCJew0s3wVobLj/BJBR7FuP7ddmo84k7pmMDYOBxspHMmKkQR6to
XitygHexSIqDMiA27kmPK6ow2kxRz1muIYxw7a+2Y1zCboRsP8NJGUzzPh5DIp0ACdVu8F3JcTu1
U9Wfc6Nc53au3JoqGRBuZ7xG7ZzuC0NFx8I91r0OsCqaTLp/jFr2DB9oBOTpKTd7xnPOOlfbYjvZ
uDAGHWWglvBLFXNyrTtdq+4ywO5U6THy3JhTZ5xjoZxUIPcks2Yv6DqsLfKkmFvSOD4LB1xJ3qXj
fVLRvu+5SA9MuGuewCwKD45RQPA5Re25BllQp18nJ+b2pODvCqc63oQdZs9u8EHGNnGzaXlHKyem
jFrHZb+HaezSJ+bVRIzgc35m9s08wbpOCDOcSNXdJtywCooOh66KvxQWN7Jz0t5Yq1JJ/HsDHmxF
lebAYfMtnDwg22nON7O293mRENddDVtiIpM7ETXbMPL9G4fgvO2UGZ6tNfeJOg43dW4PN8sctyj4
DJUY3LBV5/uUO2qyjuOS+55gnQ6Te+Cu7xbqbIpU+VMfUwJGqhafepcakFLgD+NipHnF1EvBX3cL
6gcasQWEK562hAD0WxVq3UpYrmdklfWQJF34ifbV6kuVmHu3LV6Iu1P3ibzHUYL4/7J3XsuNK1u2
/ZX7A+iAB/KVoKcoQ7lSvSDkCt57fH0PpPbZqq67T0f3e78gQEiiSNjMteYc86YTN2M7qGdV6x/D
0Vcvav7StVxfBeRz3InqNaRRf8PdFTJw/UakJyAJu263uVCd0NOz+TCgOEHu0zEmG7T0piHo4MYt
wwQE4tugLjjm1qgPYesED+TTku1euYeq5i3SuPgYtKu0d20crbTRs7oFyxPUxbVqWru4n6Bw1FV7
wjzz6mCeu4KtNHuiq03ajBZHNfUh5FtNt7cK5aMrAZN1Jpg6NbefEsJf95YZ33fkMVxroQX3ysSq
stxjm7m5oP0DPx9Yw7UG8vvoTsludPwZqlxNzyqbjqZKeDwtrJkkUO2WtMPg3JHGaBAsehsa6jVP
o5fG1+pj7o53uKw1jLycgUt+cldinbJa6FrIJGCWO4mymsB5bB1HPHKjkTj2A1Pg9xKh2nkKxLhu
bfr8fto6u8MscjLanNJdF4N+1N2w26aA3RmtAP7VuUdyxvxITCa7dd8SpaVrN1EitB2JSgakc8de
FXgotooNm0mEA8wlvb4Z56G7LNXUcU/8tfPe2nQEG1pGtdbsIxty/lBEyzlc7IL8zRxUAE1Vvw+K
UDuO2htDjAHX61TskTuvIHfnh9l2iSnsmmq7qJRGJRp3eVXsRep8xgzbH01G98An4Ugrin3WLOwU
KBmnfHqNndSCCsulZPfT6JkNOfXQfvzHhCaxdYgjm65jUlh3DK97b6gTzKID0Y+KiqPN1cWvZo4D
YjDblqFuGHkORnXQZb5L9BwD7E7LHyqMqdM8EcEcDgRrjTrG58w2N2MEkLnRGcDONqN56TqohtrY
Yom6lkMxtaWZTVJIC/mxeWpT14ZzViCYtIzHivu02Xb52io6tJ1lMKyqDh0zj7IrQE3BlTWMJ1Q4
FGMYrNPKRFXnu8Xanq3zrBOBqfukhkZztgOl8j7WEFmzqb84rf6U2np7AoCz0FjbY0gHCIIKacpO
Wh4A8vgPndqN63B4NYc5PA1pxf1pIkRBTaLspp/LtRYI8ywyvKem7jLmDOu1quEFdMQpVwvQQs11
2RcOA1+/31puP90HhrNLGgR7lKKwWAun3xSNj+wPDeR1ajH2RhmWbAXT1ypS4X3BZu/K7BdCryCm
fT68ohK8RCi3NxatrBXSpBZVh/8wA0mhrAneLSEA9CzIZINRq151S5Q2Ku0QGgmfJIoEs1b9npnU
r35Wia1pWqYZBcT5oiBKsdUpmxAEOCCZUScyLIIkI5jYBcxntBQ6OpAteIaj8dR1ylbUiCWgGeSP
NYkQNzD1b2zztY3j7tnsYp5scwrO2G3e3SQF78Nd8hpMC5Wo3LJOeTNtDXjNd1WN3lGxULHEmunv
rAQ8k1nWFDkbDTw4JZQqE1dBHz5PqWCMWMHRJtw0Au1XVKcM3XfTmwr0VfqfZyZHPA9H4pNCPUTJ
0aXKVWAhq49FU+8zDamkhiQkX05YA4hOYkL+tUsiZEWjkBpd/lArUm7AXZG9xacfFQehup3p656y
GS1W/zULyvJx4kKMepebrCXGi1INu7lUgvvYzyG1WZxjOf0PLQa6NDduAYyNzqyATTdkg7lOmdpu
MhV6Y8uDZhP69UjLAt94MvSQ3kTeg0BcAuaMQcGXb+hnYj7GS7PoSHNt5kFaMJinc77AMnuq65b2
YERBCFocGKRLs4bpQ9WB1b4Udi4WtDHhE31DZELECDWpims3uB7Jjz/VCXrvFrLpAVTlnaZEw1YM
HAAH9SOddIUpUCd4ADDF9oA9dodIN0nSDNMzhYkdKCMFT7jenIwhh4Lc4BzswzGmFeRAOrKLd91i
UKT1brsjBMq/tgUlibTSgj2joq0xBOyRuUHMOMN1MBGyHawCXGtc1PWaGmS/dgaFWF/AuuRBsAtI
hfLIJJ6ulQojveGrJwfGnsb0rOdJBCt6a8aVu2/t7MqPnPpOUzEPlUSYYnCi1PVTMUXl5W7xoJLQ
vrcCQznGRHD2k96ei2x46eFkcZcNKF2MJhXFDN4n1DlCpoYm+WFW47yzlggtP8vErpqytzZLkM5O
AtB6r6bUI3M6J0Z+FdkMLogBqdfkdsanYii2GiFwlL7pWB4Sp1QPlkrTqYhveCYHJ7cl6cjOTPS2
SXHdqu3W4JvtSkQwJMaRoEBtk+gO9tTwgxRWPMhYPla2b1Qb023tY+oIJmmFcrHi2AHnx8Kt+5i3
Q3ikGmZ2Y5VlQqAWAk43YAhJxGa9I0HVOeuRnZ/52m4XKSAZbewDnTj4y6vWiV9GzocTk/qeAj73
ArAZz5mj5NdVpxbXsaFfymCsT3HU9t7EnHXjJOMGr9FwyZfFiGeAEGfiwZip5mNcE9n7hDyoO8G6
Bs4T1wjSnBYFYVVY1KLi6jRHWnwoRDKA7tFu9VAZ71Xww4sBF1rAOBs7SNqEi3LgvLApHahGsUuG
hglah4ZlPxPYErmMXQX3Lg8KZkxc43wzNgu8vhgRZlbRXuegXudB5SnZFJ1F0LmeGRJ2ncbd+4A4
5C7mNBQ8ku97H3p1ql4rQaFdM+c9zCjlrir0umY/MzhPD2ZhNTfYzwmDLh2y1pruhgJhdRoCRMJt
YCYnO2fYaFG4TSfRnZEOVorBw4Cp6SpF1JsnVn0oM27CWaq0ZzEyY6HidOu2nERGXycMM6+6Oq/O
AMwAJgz6Oi2Nh8HST2VduTslDqJDsJhJ8GPTPKlEcpNM/c3sBP0xpRzYJAIa5mLPyDKEqxFiycHE
vxHjy2q0CTgEZvQVaQ0UmQkHgH2HwFgrciC6dtFz/xBc1739C07/J37Aaidy9y2cnOPQ9Nl10aJJ
RSKO18NfbCX1fF0bqPtnYRBVRHF6VdIf3k3jSIJ0uujWmDZh4zaWgltVbiOl3EH71tahHnRPmVVf
dcjuDoZDv3kmu2OHS5kYAKDhJyttL6oLXbwv2kW4xzC9dLuHkswM8uiqh0DjWYLEm15vpImN3TkH
9F1k7ZQHe7KMA3NuTo6O2RsxQCDzqe1qM9LXTs8UZo/uXUv82n7AobRSFMVc4/Rg1NNRUaq05pO0
v+KU4zEMVKvYw6bcoELFKNA1z7ldvBDwSYT5NLx2HSNbd4wxHPI9Orci8GF2ngfIFMD0g3Q/aN1j
CA5mg4VEoe12M/tP9miSrqdUM7dABMihoHPr0Hg6Fq35UCYnYELjD9PiuTPUJiZwq/vq8clun2z+
fff9vreBT34gojnfUs2l2JsttaRy6caCgN50aI+PRWh6s4v3neYTeSaiS7kTxCtTGldJ68gWzSwa
BPkaKjcMxSw4UDwkHVkAPjRICF9rQ8jw3YT5GrcCw5iJ7thVg7ugI025DeNoLZvHElnAGIoInjpc
qx3xla2avWaG21GWVfaivonRSu0CWseAN6mUqalwVnhVhIcdYzgGuO7WlQFUNI7b4SgXYRpf+20b
7eBua8dmIiDKHDm5M7pYJ5841xVDmjsuFngndkVyyKAzZ4lCwuz9sjjFKYFgNP1htAiXMoatleWJ
aImVEybTITWQyAfEwGBlI/LMUdT6KGaevPosZqRY4lGLEa0HeN9AHPL48yXkIYQZyhTEhx3AN5EL
yTJIlyLf9zbF0DGZgwv9ow/tG4ySEmYj1ugPR/nN5VpR5uNvL+UPnHKK1zXSpBXTQ0bBdTIc5Zr7
95p8GS47rND1h7mtrsMKYz6+upRIKQx+kxX6SxqhfxQ5JHRiBq11b9bdUS4snl6HuS5oB9HunOFw
4IpeVgk7orG2LOTLWWcwGscFSnfCnHs3mU5NAEa3tdkZy2cDXMbZt5YyjESKFCApxlTVaRrTrWDA
Gxs18z43xGao/tAmcAnhUjRVVBaQiKmXMgZpjgRKPHUiDrc1neVjRublUa4lyxr2LmvbtCj8lx/S
SCTNzHlql6+DX++vBQ5PkrL6FHXv0i2XSpnAxjlUQN3NlBJEo1299S5Fs9zGtZO2E0KZvxe9UVx1
ulbvZIaAYfW4kmVFmOagthEoz/ZKb1NGpJIZjeatCdpu+3+Ymf8JZkY3bB1F1b/nzGCfaMP/t35N
iva/wGb++sO/ZGLCRgpmCHBqGnIsy/wtylpTTUA0NpwZHRTNgpv5lomBqCEtT/BjdFuW6gA0/JdM
zPoPyG2q4fBnUNlJ6P1fycQcA3DNbzIxE/eQCfnS0PmEFoJ74w+IoCncsrFHR78yAExhv5cLOlHG
7LU4eCIQaDt9KbojcymOPZGMoJH+fi03tioxDr2SE0O4qJam2gDrT0m/z0ztQEYx0Je0hkSWDBNx
J1LvkRYpVWFn0VLUSTRux1C5kfduuRgGV82Iu+nFgYaWFKRgnqvyvbyA5GtL90/GWIUk+vGcqBh4
4LO65L0OszjMntLC/RlOxoUqlbrP+2vwAfMRj9jGnjSSKZAAKPnIuJCJuF2Vj9xAHiAhdldg2oiW
0TcC5+zKnpKSDGta307gotEy3bshik+mT8fXwQqwSrixV2Iiepajtxl9c48QOFsHE7X1IuPhFObV
u4FCmOIOylLMapWbXJoquJvU9jm1KmetW1XJN6SN5M7oP2lD7zCI0g21/CuAb6VHNt8vm1ptjZpm
tLBrtZFLnahkAAfdEq/+2WwtZaPM1nOVTTdWkt9pRvTTKu0UF0C2NJDRPMB+ndWLrRJC5HY/ac0y
ozb1YT1S6MjGeN4tb9iGzTP+4aMZwQIe6SJa2cKQG0YyiGjyb/E0ix2xGiT3FT1j9PxSKEBQ/YKG
2/IsRxkYtvnPMmCvjk4AOMxOwctj/Qyj+gW83oM/VfdaxZCzcUjs054a1yERY4j3IrPPAiWHSGKA
39UdWWK4wwl0NXu4P+VpGGrKwUH1UbUGLDMj/3BNnIUYKJgrb1I7B3g7vA8DRQBDTqjabZDsEOlt
5iY9+o117IhcGpWSYkA0roWP/dixcbaZI0PTEBJCbqEjMatfOhVWKF/zvAs78hKCO+HodGZBFKYc
rbR8yPqFpJ8vJczQ+kXeKb0Z+xS3AaVqB4W9PZToSfjSSmytRYqLZ3LweNl1+DMaAOg5SNK2tY4w
Ak9hVBE/RvLiG+LidF0P9U2e/xhUAwhcGdWexvmAxLG4154TnV2FyItppGlv1d6/MkaxXc6nkgDG
QnXvAm1qVqnaULyd4Z6nh3xQbpIZd31mHxXHvtH7qfGM2QLTj8lyKCawbsn0MWvjdYoQexXwNOtc
Vd21CS3zzuIvteyOXBoC2NTkqdZ8XDHiuu1sykXqtAlwESB96OhHlPqH2aq3iNedVsuJNsPUWrrx
3jJ0ZjCE3HFCaHTEykdrsD+ov9XrJAOn2/s46+qUpHVz3pI7REYl4h6XChWjgWqtG9FR6QcPBxnm
nca8zR3mSRUZUxYEpyxInslIHrwu2de4gzx1YtamR+fabR/IxyOfTGQbM+dMpgZH7c9On8o2cFfM
gGxEOcxZBg+a4r6+H3qXg4zDna7AZpisszUDJOyQZ6wGC5PEaJzIqz+FnUcX6YYMFNVzE52xXTn9
4h+8ZJF5q4RVuyIq541xyUGl0eE39b1vx2+sR6sG3oBLfOhqxNiUHOgwkevNhCuqggv2yb7bDX2B
V2/5PkwHOFC6S+izSVqNTsHfsyyDkiLDyQRXYaO5/TqofsWtQouJll/90NbqRQQl+gqNa7qPjdsu
PKc1g6gobe5sI3oaTCYkRFmscJmTt4z+VS2GW51wWqfbodtBoq7FP3sDM0fW2L8aMmdWMO8Zdirj
yU7VexFzMlOaI1K0HT5V6xqi2H4MXDoD0aevIXgt0+FCTyDkQ7YPWgGGwJx0ok7nPNyE1KTdmUdK
2Pn3fdi/N0ZxUcv+51jyIQ2g0ibuVmDzYsc3X0Nvuw1FfhjiId84XfaqjPWjRj4oXpvHghkFKhnX
o01TaXkB30G9+DwEMOj90vT8YRgqrI/xrzHIT/E4bxUdcgUF3clrW9NmXrdyIrEGALSYxsCTEZqr
F5R7IpsvSAZBlz+qvL3uOvFG9TX0KwR4pgvG0u92FZWqdzvmXtGFt7Frvc8T9b0Rz9pGj5jmu+m0
sXLuf/OME7QlzSzqzVOQ5vskNp/9SP10fKTQhcm4czaZnpnOlU9ugRiHk4Oeje7tfIvK4TSSDmtS
SOAzYWDLKN/pKeh6QjODi+qjMCVx1TAO2FhvzYxsYNdReA6W1qbuEBIWpofZa5em+V3ap59BbJxn
u6m3SJBfXWNcOPPFbV9pXrRcXSMGEkOh9KeF+LstDCMDPVO/9Zm/U1+i97o2FBicsbtKGrGvKDW2
wUC0VkK6FOOVazf333syLb1GQ66Rz2+tHjyNY3QJ3MkregbgbVcRwG7LJGP1R+637pZwK2D17nQY
K6x1DskQqJmuRiW5nQBjLjxRy+Emnyv+OqSvoVrzRcu6aQXEYF/AZKxtqhhtYp7VnNSxuE12Q2zv
ywFxouU8jwjw8HJ1B6GX2q4hFXYdxNM2GPWXYMCjEjTGW2bUdz1A+iCKyVT/kYfq3pnGT0EUjUIx
LB2MR4SM9/lI9K0zdi+x47e72WW+RIW066hxFUpzqYIJzsCgHFqx1xo3pGhQ3BmFfjGp6buCvC8N
a7teUXSv7VtNr0kz4Zfc/EFUYtuUCdV/nWZ9FD+VMyeiiqavtGHRKeSFOFbJ/Y5gGyxo5JjRnKSD
ANQktzhvesJVa5+yWDdDkHfT6oc1ZDj4LbaXKmcusQX+FUMKbyhgnuqcIYZZ0wpK93ZpIoY2j73N
By6j+ZGS0KlGBsoRf4m0PjrEs/0RJvrOdqp0HQ/KGwYG1yutBSkuECcZ5zYNgaFU6c8WBsKuKMlf
xLiOgd8l0SMBoxdUmJBFrqOo1Nddp1OmifIHYLvD2s6qV8OMH3Lavqu6rj5RRyVbt3o0ElVs4hJD
W56meA0ZD/mFwuVgPBY9l2tYuk9Oscb+9Bj1WFcxzzwniR2iQKtf6DrfTDaa86CIL3YGqCCv1Q2h
JTyCYhIip2dwe0ckHj7VvIj7zdCuCC94M0pICuBVAW28zYSymkP6oImSOJuX7LoH8sosu+9Xdcod
MTObB7J+qbRl6rOiqNy/CPomQojaSsOfqIX7PJY4Ow3NWak9NVTumFQuRnpP3dBjCs28zOjvNbd8
t8StIdSfg+V+NCEsFqTRV0nj6ithxucpzNZ6UTz6IiToKFRvG2q6qxjzp2uEwHdp9qE9MtdKMqKv
dwPi8vadSey8in0S2+pLaiTkCAWvVTJfh0Z8oeZ2Td/5jHRPIBhVT0ajrdomW8J5OBF1wk/tcHya
cnrN2Vzdz67xM1fsU2HRltVSUudSmzwVvmMz+oUXKdssxoVYBM/I1SZSsqieVQb3XYKduP2tCZl5
UHQc+go9uhrp9hKC+8OKZ8i0bXnrM7Dmq5BqNNF7Xg8xD6EwuCksfViRkSX0vZUmH7mmtWQUHpEI
8dByp/fYJkY1oOZWOznO20Vg2lgnRuSKmbkrwr23y3VeDf5D1DgtidiINv0wOquUYBHcWOQt9XeF
QfkkbrjBTWF6oXHA/24D/oGVz6uk91/Jy32waeuvlJw0SIJyeJw1xXNCmXprV+95Y15izIgriJCv
ozv8cML+Y+raTx2VCyPtt0jA9yhV9lXoxxdChUJYB7hMBHGyZhvvNb+7QG7fTdZwpdX+iaQC6C5B
/bMLGpdxR72Nih0kvBJQyj6OnB8EAp/8qvoVtjxiJy39OegUbzQ6ESMD+llP7rSOGhZ+/vewpVel
5sOZQGOqxj0Ug9B+a8kJ83OnI9lseeCRzD18Fh0EpWCoicGxs4OLV3M3qRWP/+7eLNw3I8aNqqfu
jhvuCL5C1xy6fypAX5yaOGLd8Z0bzsUIrZXw7wZs/wkBznkbb/wiTOAfxQAzkuqOsp/wyCCo96FG
3zZ+xFH+QKQyj38Cq63Uo2eztKYIkAxVGkJKbJ4YEGyhQpA7aI2k+cwmilSdBAHnZvDVG52Oy3qq
mkNb0Vij5e1FLkF8endVFcO9Xg8hMRQFkkV9Db313QymC2ZLa1931e00aE9q6b74ZXylxHhTfJUL
zO3dtZ1DEW4wVyJd9waIGn3ENdUm9geNwrtEcXf1iJQtmaOrcLHcVuJJ13xU540bk1tEDpDqmDc1
VWecwU+JE25sF/S13yMXHLJ97GQnGqnxALPaXrINOxP5sB3zAIxAECnRuWvqcBsZ5I8Zxbg3Ju5R
QrR0wF/8QWsPHSwLDSDRBlCfauP3cWhoN5PrH+lGGQPCUT9zHg0zfHJ98pIH5xptxioogQMV6Wen
41So+qtch8Haf0ah/xHMww8qXW9daD8FJuNt4muZf9+apfOrSkpk6e5IibjcjWEJ3IIRUihQyWvW
e6znB00br+roZtR4XuJl37mFoIzl7zSj21c6g4UxQ4TWDVOxoQEUr4KifKBOfmxjUkCTnEmtUKva
m530NasWbxiYMmZ84UtYAwNvoFuVPOaFEl61UXLRZ9LnxBR+xi5B4sGDxXNPtzfv3WJ6Gs3I2edo
f8JF6ycXiSwzyNW49QPEcFq0kS+zjMywknN9nLMp2+fl4AX+NH/B8ST7TgQ3YVQNhzbvq40oyw/5
d+TuQLOv4VDRxaaEITcWy7/PfRHTyKBX/b1tLPVuhywsRBDelV+fyV2KHj1yPzKg0I5soBO8+ss2
uRi40ujBNISaLjTMrBpschsrtC8TUPoNIOrsGIiIkkKoBj/7ASbsF4IPOXS2bZPmXjL77IRIsQ42
yPxVjBmi5GAN8GmWAk3qTEtyctSuJe9Pftt8+V6WRboNMpDfIXh/gvqsEEO9wUkrFoGqwEyefGlV
5euCyKx1ouwq8D88vNEle/JrEYBmzpvfVuVvO/S3Z65anDNfqzPwDju3o0WLwgEFhOz5zTKse8ZU
dZR77msv0cyBf5+SVLcca7lXksVn1rQaVZdlmzwm8i/kmtz2dTrI13KBBD9lrB/uK1OQnNld5K6I
ZCKU3DWdxDYuxhr5k3ocmH0KROqSFCg/5Bd2EIMP0PmWcsdkVW/tiOK1IdFXvomZO8ASFJBgmfAt
zjpKIDm+DiPc5osDpgWZyA02P5rLIottZzcH8zaAgwfPkDkQRpkGNwulneL/+8e/fQa56iyJW4BQ
9K/f/Dp6UYgSFfsjSZgLljJcdMpdrRQoxI31eEnTJPrauSPlPqhx31eNS0Dg5Mmd9+ceNKrwuojg
P8zN1ggRDGxiN/ypdOhav/cwl8hRd9ycZxwHVO61Qu1vsxpPi/wscFtuUntWt6Vq9bMHlfqqHXRE
HwuKUb6P/Eu59m+3CWBupGERkCjPhJ6MMr6iT/2HE0EfbSwRvk6m6r8usuUX7GrmF8ylcR9Me6m2
HjtrQMZkAWohmdShLOW7y5X2b/+vXaQHP0RvKXJUSfJ/y38pP+0cn12GbgwNC7s+fJ1J/w4KWjgm
Ud3VjlxnZ0NI/LANia5zAsno/Pv0+75afztFv1bl6TlTBt2LpQ6y7Gy5CYKBtVOeWvJov45qXgXN
Tg/qwzfmUn49+Sdym3wZLGehCva0aRN2kxNt5c9MydiUv/H993+egvK1PGpy7etv5Ouv1T9+Ll/+
se3rtC2rhfopf1RkjKKs1DwEZdMRqLvXCHny1B4NivyeurA68hAISZj0bYyVx10SReQRH2zd2djO
TT63dw60f7/AEwyVZ1aLVTskBBMihqm7k/QCUGu8y7NT0YwguITeUiNK1HpvKNDlKqXbKxOtH7ko
REE7SKtt1ZOvndQF/A1XaVg7hdMyGvM1gBp0PBO74ify9/95NXexRA2E6iWY0g7EFCEuRAm2LPxo
4CkgX0O/KuwFzxSeOh01f4TpkMixIdhitAlO8gdBwIPCps2JxgOS4PJYkguxPDa+X35vG42RXSx/
/LUqf+TK0/779/+bn3+/czQ6xd6s9Xi8ssZ63n7/+W9v97XqLB/nt61f//q3Dd8f8Ptd/mnb93+X
P8WX/jP3a/JEjcba/PHD77//+nf6cjv44+3nOg8Qf7ePX2/3vXP++L3fPur327SUwFYDdnPAJOx4
+e/h3u81YkHpFiLE/DIJf6+SOVEd9QxtcOfjIfm7/SK9wXIht8k12ZeRL0kH2Ha+quzobEeMn5a+
TLVYJeRikhuDBF9UMwbBhqI5jxFpEZYQ/t9eYwOwPQpVDELlfV9ax+UChhL3vWC5fYoac0lhaHey
M2N9ZwKoPOA2lswLlU/JGU4jbQ6DOi3PS7iD8RGx3rL+5bBvkz7Ym4m7Yb5MRyhvwlDdfHVEl+eR
it+KEDd77yxmm1RSrKXeQL5WF4S2fAn/9mdG72DzbS2Wa4wkdkM411Qqo4B00Dkip6BjZl7nCN/R
i2P9XAAI7uL+Lv9e+2NbXasOs1DE/M1iSmkXo4pcDIuz/WtbrI67hVCnLtb65Rd6ksl2YcVYcjme
0h4u12Rf9ntbNOicA8AoYenHkGfqhtGvhbL+OEqGtjzC8rVd609+gTpbttdkty2iM4LTZznM3923
qawTj9k1FeNlXFctC7kmj/Qf23AHNhQGIe7Kx/tXB+5rXR7oPqem1rrCo5v8XwJDl0P4lc0gj6aM
yrTBaoV5W+1lMy5SC5gPcnXK6IhwT6bbDf/ps4/KciOP4Jey4/uIyo1xTkCKwli1U1R2xhzWzc7m
Lq8sZi1T2rT6xbElXwcT2RNVlj5azVQd05600FNZxO1hsl9k/IXUPnwv/mkbFZi9EjXaTjb8ZZdf
LtqcMkDjkBv7vW0i9BXdHtVlofomeAn6/HP0ZgSCILVusjbIkn5Y2sw1KI9TIA+RXO24hfh6EG6/
0i++j4Q8MN9HJ0R66ynONHnyEHwvnOXm9P3y66JE6bhJpuRTHgYpcvmnQyWPz1Do5T6g3CUPSmmL
rVlm9g5TAv1ZeYjklefGveXl00BLJHSqY79U1Cdn2id+Tvyd1KIso/ODheLXYBRKMyEp3306CRup
m5EaE4TUKFLk669VEZCprYbMn+UuVJf9+LW/lzX5Ek8Rc8eIBhhFURSkurtpEvdZ3iDlFSPAus6e
XP26luCoYZahfgblFUIt+jHP4OhjNefOECqa7qkpYdahqif7MR829C8pNMufzouHz89HZWPP5ZM8
l6rF31Ysi++Xck1usxSFxgMDCHmmhYskR1ne4/+kFf8TaYVGgo7x30krDh8A1X5H7/z1F3+jdzSE
E5jlTTQVqm2bQHT+Cr7TNOc/dMPQLCLcbNchWudf4B2pqBAoKYSD9RQux7eiYgHvEMu7YHIslBqq
8b9RVJAUtCgmfosUJT1INVBvkMwHwlYz3D/BOxryRMvx7Wtt4o7KpM0b8OUdOn1eBoiAz1JI2EiU
5ILBBlbmILzYitMcUSc1WL2XVbmIG7pyWJ9c7xtVMi+oEskrkduKMaYfTT7uNh30aP9PrJLftik5
DgW/PuUySUFebtFCLpFrOgD/dAVIm4qcQ9VFjjtKPB04NxdaiV8tMZO943hm8TwD9YR9UmdYp+r0
5Fju3i7CW98U40ag/ULQG+1ESL96iSH0qFvzNpKGYotg2LZudg4JXsiBsDLSzuKt0XbqusttQJLC
OTRT8iZyxIkp4IJjaJvAL5YQI6XX6O3oza2CkOQoYS+m4kDmCqryMgXkvSkOnymI3cduEgdHhwJR
qcXB0GeM1I0VrX974srVr+ewfPga2oiJQ6n38nPKO7lci6LCASi0rYCiHeUCOWdIEAaFr75Bo1lP
3GwZLKHSrpIxIBjIj/aj3m/SkrB2zT647WuMDDHETKG2jXPQqTeV/lAeApq17J/xYAbmfZZF1Tpp
Kb/IVIjlwUvH0/QUsOVfj1d5O5cLeSv/fjktU0vgP/Hd6GrdVj5n5eJ75CSfuHKb7ur2niHWoif4
/TEjnzpymzLTCEWIDZuyZ64kPw+OCzibyU5X9uk98lpMsWSnBegGYq+6M65ID9DcVfWoW/cOqtmP
Wl2jrpgE3DtArdu2RyO01db4RdMtc0oP0HyJ2v+1bfeVcl/R/uq6C2uCqClkg089HQR93djkpd+0
YMjxsfr2ify2RDszkMp/JL+0NVap5+IMdCa2iC3y4ByjuCtGMgnnG2O8N8uPwsIkua+XXPsEvhEB
9OFa44EEKNGrTiNjJ3XVoWn2tP3UH+Y39ZEmO8EwcEeji4pICeAOQh6QtM7JhpgTeaq9FfoaAcEM
2NW8ouLVAz+H/voZA9dDm4lAGoolJbYVDZ/8Pr834q39ZHdrAvvYbdVMLcejmo3vJzKP6bAjq4pW
+yakrzqugAJQ7h0QAzteHVyXiEM+CI9m9930D9Gd/YSIQASb9qq9h+TOnnAAwK5mwj0qTxeYHs+T
61EGjU7FHXqA5sL28oXYws1rcohX5Um5ppVMAb986YoNTROogaQjUOXVJ3i4nrqhascgzkQDuhr7
3RTdlnAH6Th8UoUaahIYPEfAlF7ZyaGovPmdBkLSXphmsHcXizDGEOGprzCr6SIR2thcj+GuNj16
VIF+xArUXYzxlN/qj8ZzhsrF4h5C1Y6o7HWDPXVFvF95D1Xg0NcbvJkGLWc6LlybFygP5SL0RtQA
h2UNIzC9J40gX7XP+ZvzmD+JTXoTA3Ic0AycRP0iMPDsQU4rHEUCxn3cQsh06JQzZH534DfDPNtF
56WYcDtVa4TvuVi7D8aV8oPGIl+G09Z8NT/HhwgH+sk+loeWfB8ofxsiynok8h9Fsw24HPxd/L40
Xg14/+vsrBvcKfbmU3IiD4DgyO4uKe77q+oJRMVPN9vXoG/BknucbP2VW15zULtfdgr6x0MXhJ+B
E8oCP0JCEeN+50QPcXFT/qxPm+gAYbl4ACwbcSToIq873CnZRttAVgrX8y9xTHH6rPQtI37Hw8X9
S7yHD8ap+TQ/jKP1Gn2IO+47U7Ox74NNWa4sSADzIyIxMtxRhanFqbyljTtCg3j210AOBVFoGwZ0
aKPMG0jch/5myjcljwPwwPOqedVfM/KP073L+ZAxhd6EH1WD925Vrj/6c4ds41yOG/vZvMLWV9Gm
OYu1vYFT1GwMGkQomn9E/gri6nkoYb2vqlO7rh+qcwuKR3DP8Cyxd3/l83Z6ghuetxjFfjTGC/cO
H0Q6vV37w8zWqXOBy8tKfaXGB/0VHASqWy4pHrm83UgpZd7ULxpB9Pv4ow12tsd0LNkXWH7W7PPm
dX6It9pb8UkaChU9YOH2diDWnVtU7cU/pkfrCvgGt8X/pOu8dlxVtjX8REhk8C3ZObXtbt9YnSYZ
bDI8/f7ofaR9dbSkqV4dbAxVo0b4Q+9jSLDsAbxDaLC1S/wxvWwcU32iZX/vEm9aPg9JE9COrhAV
Y1xTY/qwE8Xl8+2xQrGqaILsIHy/YKPPybPLo2fvofIGYJidiMRCaA2b9vqYIKg7Iuy/HuN5VIaR
5LYw1iQXB5aj4TaaBgUHHXFHWmVvCYuyckLBDT/n6QQz2wr4v6U0vpiQ1rv6ke19zLfJV4Q663d4
ah4rbW+oBBDl15RTT9YQsnlYw3vZXZLXNkXd6oyU/yB4vMwDRxhcSYWNIdzrkUbzwNxrU31L5+b9
AYDPMsZDOuIi7YTXHqPS8qrRXnpWAcr/qYp0v89MbATLIh7rYW+I/wBUtZkTRjbBIwYxpVK+u3n2
i+kvgkGKZMnH4R3uFQAFPrZxns6P7i7XvzVBlt37Gh3Z8BS2EFCsemElBcj6/MBrqCFyJggGtR7B
wojmkBE2FjiPWW1qwZNBcvgedTe1c/Jk9QBT+C9b8l9nQdYdXD4Y8V/0yc1W6Gpg/mC9Ca56DDP4
uVt5N1M/YJpu+6X9eK9wgkCqmzUrvryMNkYBKuq70zcJ0q7wkSDTIAHIrc0BYaKli7zooazWAuSX
Bn0Cn8tDArBG2yZfSuU2Naxpz8VK7bJxABWG1uVVLJEwAfwJZ7E+wn2ypOc6/VislBUYhzXs+52y
n/aPi7liReOuvBbeDXS+CTEg8SzRfr5zCbgrVPUeumUkeYWye9YgRBNXegRdvCvks7xwMDcHvfc4
ZW7/Vnqao3iYxkNqLrz46RbxNW526bDp1e2IUPy6cFPv2iABkznajxR9q5H3kINBsBT0pkpHrWwT
NeYYLwcMvKZ4rZ9AaMX1+iHazEhgmgqFzRwnEoKBWWAZJAlzI9cMOT6B8bxNpddqW6kLMAgyoa1B
Ey5s+emG2bHAirlF38KuWF0nAtFlfimgrHtAESbZrbVYPn8BEFYX4aC+fEm3M47eeULMeNRKfmMU
eBLmzog8WMUI4BEy2VquMS9wtdZJdR9WTvpyX9C1FaS8rgZcWhyMZmdKK/5Wb8/t4gOkQXHku2Pl
P9bRehB2JpmGbd5eT4dLOslrRCTGzeCbX+qtdMRNdhoZWM/htPknGE61CxdL3cNooXU6n4GNr7jF
vTnif3Gc3PAgSKt2We/7tfLxCo5YHxS/1X3YNQjn7Z+8Br4uazUofL1EKAF0zjZ30ncxiB9vFc0p
ms9r7hFiP6OIFL0Vn7vSrh+gSYJ4Qa2wLEy3S6/KAdAiglmomRWpA9Gm8sWvxYd4g22E/GZ16VKn
O+Zeljr1GaYFxLPfyidn10a/1X1osdkq2xa6nRzVdXYcb/2tunD/ebO4XT+Pgm5VOw6ObnBtxC/e
+jdwMqxYFJbx8xjsKdsx/LtKl+k3GpifBzkswcss0mj1TwcEoii74Xd7eH6q3gxRAJ4is4bQdMcA
wjLSIDq1y/AsvBk/LJzKly4gq7Gq0q4SWNCBbNumiNDFmzmd8aKAZ9R9StQzV6S7Y4Z5TVB1pz7y
Ndiz6KevDcWTFvhYeY/O2iAMlQDfIcJjW3RPjg3ezQ+vbt0saEUPyLeYnhBnxkBIx3EFBUEmsLqn
fGLiUMIH+sRtal/+cE4DPhpzT7mC2EFX/4dpoN/s2mbZLWzI8VRVr31zEb9yZ1q8m14semnhgbU0
kGpFHgW1p7mdTnZ76E7VqZK3KPB0JwX3tXSZfoAbAD9jrkE1IIEEJvicfvPhX8i373mDETcG0BXx
6nWQgVcOLjhMzAs6Y4cCohCvsAep9xPW4iTqugt7sTipzRJYcpG5Jt4CkKDu4IYfu3T/uHFF7diz
me0i3Hel38Gixd0JRPU/jfRcoJttP9Vj2vtVfDaeX0MetD+wVcv+PavsVHFa9Es8sglp38NA8/On
pW56pvpO0SjknJGJTEylAFqmLDNXWpuYK6Wn3fdsl0kpmau/f4yoWKwEelLIGt3/p444te3/6ST+
fe/vnz8BRYgWZBgmo/msKev1s9WxvXrAZ6pnmJGSAuhUUfpcRbP00N9X/ey7+vdVLghcVzL/JFPr
xE+zbj3AnBfdvx8PGoz14P/9a/X5bB1N78kjtcBITJDRwvurCjtXLsgUtZqZ9Z+7ZDu/4Z+nZKxw
qxcIF+bSuCq6rAlUmq31o4ASVrw49v++VJ5wfsYs7235gHlAiZdIeQt/y99YXgMZEreUaDXh0Qbm
2FS+VvmQPMvOQWELgfWBd2Unw88FxvNrLos1My512aH6iorsl47x04aKJwGbuaN7DpZM/NA4KWzZ
2JSyV0M86C06vNtOtEARCYm30H1eVNV37bazDFs+62dlO0qIMa4FYJ7gS5HjMdz8t7iNB8FtyEUx
2+A9yD9vOCc+NpGNDseHjKSnhVKOn+8SR5gs+JKBbi2OY+S0nvrRbl93qs6wd03VQcEDpkKOhhuS
CTgl3V6Jo39ghXKQ7vq5+RIQ+fsFHcONVj9KHykVsMg8+z95GQTVLPm3+0kOFKnP7KR9AaU6DhRa
U5BGJ22HXdTwVXjFksQD75HnptmoqNWzC/8hZ9+8p8H4S4P3npD3fRhH1dG5daY17pIfkmIqPZAb
j4/6t7y/0COs7aSxI8OX1ty81y/JZcSfhfQ+urmYkq8VFGAHMGv0dEqi60b5kjn/jrXPE8GD5rXN
waWTxUYejxtny/EAq7QIkNJYhdseUOcORkKdMLe2FLyARkv86bHlStAdJ2UHbTaseTdMLfGjQxpn
RMaMMkmxptPLqd8fHtiepnQaedaBsssM3X+r98INqxInjuIrAUOPyc0NuO5sp3cT3O/BHohj8ebx
huKDnS51OMtWun14FTZ7XrxSQFpZoBFav/mSeQQ/vOpLsafRLoJmvYA5/YXWg3BuIjfn7wO+cRJO
qFRhjvDEpYHz/UT9rKzpo0hrPOKe52QfqlYn2drkYLkDukj9qAFonsTeZq0YOW/yDLJbBVWUU62w
+I1U9jIO8kupWpKjrsK16obH4uGUkIn91ykiNYzxaKcJY/EtvbcVX0FqSrEXW3EpYx8VtJdkr5WO
cUMubG0OfrYv79EZ5LlSOig32srx0blGYocXlEzAvvFcFm73NQDh5ynf0OwUDzqquD8qxTcVFXKa
rGAVdUEkMazHWV5WwXDjaUB49p57GBHmhwxZGtyxm2+pXpBTacMgvqtPJDtgqBODSw9zGelEcn5E
pAPUDo/9WTpZbb8QYAlSlHg1bFUCjK74oqkBW1i6emppP3Fw4uZF9cBIr7Uf5zJyk09jSzmQm/+G
WfV1q1VLgdr9m+SP8lT3mXfMgyuLGTv+phoVCvIGdAzoEcQ2Bdk/M/c7HHAQhrb7+wQo+TOiFa8i
BGIXNRfh6y8IUax1ak6v/dS+8sAAHk/TA53lxDNk9xGei+xNu3nidViiZEibCTFJKRgiWvpIRNgF
2qnscfpgt+JjBuNOfovPJGaVOHl8ScikMAL/67cgA3OfV9Hd/KWLoNKAYWFgLcQ2pAHEA2+PdAWE
d4pv7YtFEr1PDQoc9uuuTI72VY/HPNtFCSpGVvLe/hLioo/ny9FTB85w0667Q73DRwgPiO72lIME
ptKO66I5sdSPve7Q5UoO/R0gI60MPUQKFFDQDSoZGmvo/4i/WeXW9xFXQm5av52BshzfoY0Movmv
pv+F7iJqKXdzJUa2mvsCbZ8wXvXbBcW04dRfDxTJWOpb6BX5FQVdP9kDOMAEZbrl98Vp1HZ56vat
I0l2lh2z9A3OTHELSzRB7Q7od7+th7nNQgjVk92AU05DcyjcoA4qn0UE1RPrhIjyXDjQdKBPMPs9
bKZbd4AAGDzOo9PwOEtrOtLWQgTK5elWP+mRTRIqZ0Pj4NxOSqCYXj762Mwv0MsACu3UF9mleqGT
FmABPF7yI8Ilr+2zv9L14iR6aDA+SBVcjpzqy3CNHR20eK3c2LuNaI3b514/jAeYv3pkLYhKGxhi
RGd9hciHw2qaX+4YP088R4B742WOFIkdnXnybDnh1m4z8xgniUWEBXL+/OLUqEc/SQg3kj22RN51
iVZRfzDuqtMu7Aw43O+gBrCzW0Tfv1rNSRG0jYIxQpjQQ+IVb6bBgKxkDYsDUDW2IbGLPmIp/P7d
bx6M6oowDGzR/EAw1o4aH3KTtqbORrZ6Xz89DQbGYBN84KAbJCFlwHC5kl1p1jitnde4EkefFpb5
y1Fr9mi3wUF/15M1JxRRlIUV91tDotS0oD2d5F80C7oz203XbZSqaInTu0tQyJS9h+bIvcsbqqoD
Mh1uOZP4VLYI9oC5ljjzzGh+YM7o3HxGGDMyCXivWYzv473fstMI2CK9rpZXtWJpmyUX5EUyDL2W
1VJxnnjKGiynckmFyr0SwOvLXm+4U8CuFexH4qsCIDsCvUJ9y7Vzv9Vz3QfsC73cYNuDhu9dQ+8V
tz7k4qYl8p6p6b8Gz8z3LavxJ3Ypj4F3eRIyhLmrS2/66CLxhjMQ2NAKLgqsxuXzPH9mIsvLpdfJ
crRYYhh75IH2lZGnYNUEcbHbRkxJjQPwt7FhKVBVcmyDTSgsAXYARnW9nckAV3FVsWqApQuvyY5o
ftT1jGndcmxULzAMjvKw9cJb7Ai/Vu/q146oRQ4lr7MFKAS7/5Xq88L06o7qcideOBRpCmK21/2U
xzpcln6Cb9KBh6Lc1At6Bhf1B/k4Y9etO5CatwHGGllbGCz2qLQuUI77Tg7hGnRkh+F76rNHkZZm
4ZU+fZEHEPYLUCGIZhNL4tb/knu9oOswHLIbuj4nNbSrvfQ1di6Nyelr4FaQzh2bNw32/XVE/QUj
MOdxrAkkczs6pVosl8nT8fpTfdFX+Wd6El39/kIAK/Io7qu/hn7bL6Wb5vX/FhWQRVvyIpuxTrEU
hu9nGaDEHZifhF/4V/mFQ3JSPfHMjX20896tf8nFMbdsqOLQvHxuhU+O9HSFKt3K3D7fUU0J/+kG
1bY3mZemwS4CDWrRp2OD8rthP1YpjTC+pc6NVTzQFi09nXxHzX+H18dekX/xN8Da54Ua0AVbm2vO
DiDB6zn4vLwIJM3O1wXU238REXiB8zDYM4seKZlaxW9a8mrYyP+IuqBKwK0K+3DNKmvOxY/qFg+r
qBwsXB/WczMeG2B8v+jhE8FxUYZYgtD+xPCj/1WccZUcXqcwYLV+c5GPFyC7Dc3S5xO4jIUU7VIl
dfO1dCtTtt/N62uHvNkaVzMEpax6gkfE8qSp0/6b4dOZnb3JF1IvbZ1SlKyyjbTXpgOYAn4q2opD
cn4iRlVKIEse/mJC6QzanGY8pHVobiLG58D7JOSeNpR23dfii80pwOi+sVjkH0Bw3D+r3vbXx6rY
s3vry3BDDYIN5XD7fu7Z27SpzvWFoJjQP6F/8xaTJrjyUv2YvhY3hBnHC6aX+Z1zSVP3WbuLxm8O
GtJ/aKz3xwty19r8JjsRUDEvkHdcRidUdeI37TjbD55TkKualbHcNvIbyKTs1gXtL7IKFGX7dDsc
xXetssplNln5plirKI8/mJ0AKLIayLoV8xZLXj7dxTY8QHSNgsFV93Bteqqa5Ir2n8ve2cSuEiy8
4rBYD8Fw6t8l39xUhCSKpR0kb5Zug6YiaFgLgL6PbNdDJpFyyS4i05K+UAzvzsTIeo4bVvYlVVhr
BqTvId5fc8/ZfMGjhoBoSWST2FW8fFY4NivxBgFHnzZB/ybGDsW02Lg09RXTMSfo2raMddSwhgoh
uLhu5+ayhPNyblurWJuKBRWGN0hnSouTLRz4ETYe78ZqhLhGYEX3Z+42rFpSZDnIEI3W7Kfbf0sr
kE33/q1DDr135PfB1h0eOhlzK3saxSG+HxaJ6QnRd+muufqyvFDxrRkIwMm0jMuLSLTNds9oCVSE
Pt/EHkHn50Ok00rQDwMkfVg7wif+a+/DP5GPBz9n+3oXGq/9bq4gcoGrZkdk59vCQgpHu5pr8YvG
lYa0yk0AXOlHp+Ha44jbeLQuyp+EDImropuvU5CJAZZg+uQlkFJiBgA0N3ng7lOnHeJiq1YzxsOp
Df7sphEp8Gmn3LXIFjf0fcbzOG0U1/DN8+sd5HvMCIpk3BiB4aLFbzcnNb13fKJ4iRJWf9ZUbzHa
I0uH3vyGTvp3UAv0vJoTjw2RMLvD4xgn7AeYU2ekRU4YCdB4FX4a2/inXBl64Pich77GiE0K4oMy
baXMqVkWNjrlL/NSt/6zxht4GVEGZ4i6BU8meyMHtCP4agCZWYTsXuBba9NR/H5amEO84xYuoqtD
Z1qe738Mqxqm9UkCnPUg07DYBdTw0wlx/l2DeiQb5mB+91XAL1MXZLDRMzfdErUzqh3qvZ/RU9nU
zBYPr12IF5wFT8hDWJnNQ6rMQRJuNffplZ/tVftqNkln5QgefIq0khGYVuz0Xzla+b/mwxzmg4pZ
n+7Xq3odbZmxhv+UN1iWb/WqtzsK/vGu4pjG07OneJ6NRjZYfM302GndMoWSdZgo+1/zjHN6rCrx
ME07XjFqV8P7o1gPssVAElcNgnXS+sJjBdq8RHpC3SBCxJAODGTW2dLkMdiM5zPrIn2JE8psgbTw
GVoqof8A7pc7sHqm+l1Nl6+JoZvNmAgFA3wHQl+e8whmoib+EjZqgK8TXsRwd3jXxbvSrZia5pB/
BqD+LsdCPTjmJ8kxGnSjVXWWtuxXJATMCyn8nNkq8huyOL01wSFaFoujpvlxdoWUdJYW3miSwFjJ
d1SgEkCtnwb5Z0P3HE9M0UmZBmd7Bhw93EgohnlA4fJCs4s8IUETzBK34R1Kekl278o1Ey6eHhlw
eoxTZ5LmK5hwVjrKLjdHkq0o9zjO3HYb7RNtW3dLw604EA0byHLoE7KxwwQ3SQ1Etpw/N8XAjKgM
yNEWn8YFYZ/imv6E6P0yO9yk9sKFTfXGZY8Eozttpvw4bMId49PmLelsE0n4hd+9UcMzUFx8VD0r
gxdHvXbHlka4rnq6wm//jT97C9/ZmQ+kLliQbNyn2ToevLaVQwnGDf3c79Tf/PgixVka37AsXwhS
e6O8RKK3oTjw8b9BWhCIKb4ytpR6zPqH0YsLt6mcYvRYtHOs5uGT9r45L3h24Ec+mQkbcCG/OUAV
O/kZLyVYVYnEn1uap454BVS2FwhHMpMp7DaSV48Yk5sIlqE4s5MJO411LVjRJfbqc2paouSm9Rob
4eiOxfPr8LyUqNILAcMFJg5SQs8ONvZSSuCjXWEPQeEGLQRPaVFwKR4WnvR5fJ32jsNYkLWuuvUW
Z/UlVOCA1hFrgczu6XQX+rJj7MCCSM/GYdao3aMjREp4VbzKq29K6T2FoKzt7iJLdpXQt93ENI1T
2lKd25CLncPrdJYA7yr3GEVVLpAxBKOsAMVEBnOQKBMNticu2Fwa/k4RzCK3L1ZKdNd3uotuEncq
sat3TD+fyQURU9WNP4fMftgovzyUYFT9bjwwMGdg1ANQNxxalqQbYHNddcPwdLrSuXAZY723jCkv
0kFY5vvXW3biUF8g07IWnMRXfhgYJdSjlaUsGTjENrH4LKp7fIz2emPxXtnv4ybeRmpfEu/l66Pw
k5XsTC5dHeWTZndzp///XJVoWGBos67uhQvQdtlc4jMfR3WwN2bKoSyjZQzAgHCt2dE23A/bwpfz
eZ6SzBO6GE8JjqEnyVf1xtYc3lhkBDz55Wln5d0kcO9nDsFygauKvOnQbaOFcdVpxjR+j1pA4WUY
BydY/jmMu5+/hYJKpmvSE2JWxhHNvSfdyYN6DKLZMJmZizc+XI3wAsMg9cp0lZhL47mVQicylu0T
lobbqv40MMuAyOvmDw/1QKYIj7/5wyD7ZmtnWK2ntwwb98ZYd8JO2nKwVOOK0Rd3z/ibxyFbgvs7
DmAJVdJH9Ruf86+hsItfBsJHXp4VMz+EFfhIA48QCqVbva5+KwCjcEB7y9gkl6dqmSdTnD+dgrIf
kyVaWy+LEWCHzwldvzeeDp8RpgaKAf0N73PH2Op7YEK2uDZPzA6HyjV+tMR1sFYRK9tgUKhaWrLW
193n+J1K7EEr+cecY9nsqsFqXihr+H1/DdudpLgIGcA+LY7hO/IJUMWPxhZCC7MRkdxWZdCJiamj
tCjp2jkzu4Zq1hq/4htFxSP3kY0DCVEzPHHRv2OfAun5MtfP0I6Ozwu2Z7EnLIkOoqckflVuFqU3
9cEs2O2yDV5ox5EDq4fwVzphOIsoDQ7nNrCIS/Yr0L0taUs48o336zw+OxihbX0TA+XCSFFwyrPw
oZ+GjxCG8FLW/MaWv2tSlB/cWa407rSLEC4be+EzW7wYI2Lldn3GAmaw1Ft4Jijo4gxE01QX0idF
ys7c9gFzBsD+C3xaJfvlxQdUVb/TQ8PwTTi0osWKf16UD5UhT3zOVOd5Mb8gCWo0f9btG8OTCZed
1K18E/T6G6/RHKuj+KWuIRfzWSu7ZsD5h0cZrtO98tG/Z9Ra02igL3pmyKxhQ+OCfpPfZSc/R3eW
XXgWaTbb5p6RDxbA+ebzk7I6pcMQALAnB/s1equ5vGgK2RFvxDXGZ5WAd04u0xlsQEFWSwQvkU5c
CuiCsju/FvzNYvMv44YuNkj82ejVoiEMjT494wnNWJnBLbgpN/sdz7oXHev1nCEPHLwAASwgJBca
lutml+/1neDwSJP7k421jr3q9DwultohdV6HwVe/FAaGvQUsZA1L/WAu3OY9vrF1oxXq2cds1ztM
F8dhjZwquBfa8qSdR0daFn4MaxVtSISBAnB4tFlozJ8Ugsdz/hDtrbl3O51Py/j2Z27ZhjxqppST
E61R3Bm5z5TriCNc1CA76aG70f69ojX7Sw/UWVNoyXP+oRcT4TVW+60Gbd0C6MbyBXhD14EhorGa
jgr2A3tSzPT1tliJ65zwydHz2rAun6vsUsaO8al/8b1WspRfQgQLRfrAWhyWpnyrtrIDer2NyYgc
LHn7xk2Y1IxIf4CnswnZfEJ1puKw823azj1ajFTEb9UR3KfAyI2KGoh48kn2js4o7D9okpLsowGM
24f4/drwSoBlTZSIW7u69mcd5AsboZgnweZaXcNM1z7bt/wtWbM+GV6XGEHT2QaIeW62wip9a5eg
qGAsM+WnajzJm2h0+iWZ+pPQxyVyYlIgRoF5Y4T9Qgl/K33Q1/0dyKo2mDJuZohY6JjD/TEuF/vX
Z7Rka030U9/BhDC3QSMUPtpG4LgHPuc+F/sHiFjwcNfqvaYE7x0Vwf+HO7y/mO7SnVqFVxAdwkY/
0hVoaMDfOene0nSFKujSPAJzPTYfrxu+kOTRmff8JGILFmCFTmH5KHtOEE4afQVqSH0BQ6MRbpNo
Sq9t+LLHI1m2cZCgFkc2zrptdRzf6rN26NeVn6XLGIlEMttr5RNg9q3qCevFWxYu9Z0IgISTmfbH
9C3EfugAikE5B7VSS/DAPNJmIetF5EQx/dHHbNM33yvDGa7Muqtrcl2gyQOol46/tbiElEGkX27o
tKv37LEtIscgr6VjzHcXuA/hV2aN/+KFvXhP3igYGh5kiDmupbuvQ7VDWp8rJSd41C7S+5iC5T/N
J5Vq3PnJbnF/nPFNISSK0BhzB8WWF8UlYsr9unjuEjHQv/XvVEaQ04q4iRvDcLQ0YIwev1NTte/q
yDjE1RlciXusDkKEyg79j9gE5TkJCjyaLCo441M4cNLlyj4PP1CSYNpDX5R6qg/EEY4q8uKnODv2
SvDAT4FRK4np74v5340cIuZ8vUsYrNBtordyCb+H1JVnDRub7cNqzEw3RwH26SK/M6Qwvm94/HBM
cjS9ZkF20LIBq6wq6S4zd6V5xawJ4j+AqG25bnw7u/NaI2kV3ye0QJvWVwiVSO7T779i2EU1XQAd
32o7GuaCWikYJcwBeRLmjCbM3ZzDOpoP4PA8Bs3v4CPRwg7q5tmC9lYjqGJPYRCVuF7Y6IBHqlMq
OLRsEcYDRkXkExjrA+IzKNps6XtcYdVFL2OaU1iqG/qWIS7G8M/QZwAok9A0769DszeWJmPTLlAU
YKgbzmnG0l5IwAmDfjyFs+/y6gUIQl/JrUdGwgXn2bv0ADL6RC6XRLRbtqUjcagwjCC3lufb/5Ld
dP/sl7mw7oZjU6Jev5fzbf7EdgMguw3IcBKuQr/su0OBWRHTLmaQJYOJ1dBtlexr1FeqCVjsOpq0
a4qAtIS8jFyIJEHl8dIMIWUn7ZbxrfSIlTwOlKL7YbMQ/AegutGW8eTpHB1bAZqH7+ppcQCe1DZg
Y9HZwGswEDD5Zh71xMIOcZFlPTMlwXBcCcyxvuwu+ld3+Bvst/O0/39z/r//lRSiOiaSwn+xAH+/
F5nh3B2pwMPxB4OOhyZeG48eInG0/Pve+NBVz2iMQ/fIF0vTFN28pTGW1OwEbFCYOk1o9cYh3oV/
XxlPVHv7WSTxVW1MQaVW/PvW3w/lCV1cKMXg/OZfk6ZZ7Be7IVTf5n8WlYp6z2vhN+rsxZTItSvi
Jyz1CzqRf9+r5h+8UmQm//7BAfD136/+94O/3/vvn5hqO3O/4q5xOpXx1t8v5dnM//n78u9XYd5T
mCRyuuq0rNqH3XJ4Uo2rI0CVFqUCLlbSY1Q7+hoTsLBB3CS35QSHiaHHTk4v3PiStuO2CjEjeuCk
G6Joi8+Gou31It7P2i4LBX0TVfiUUfLx1ExV7QXjjRjd3lhI3Ir92j72QzEoflRKCd3e9wfmXJaR
ZIOXgadLw27wp6YO0copKfLoICwKRo0ZsNhRwTHGECRKGtOgTG7BiWZKshPi9D3vyh75EfJTGCcc
fTrnpt7GDK7qdghyncl23H+WIsZo6gNYVB0Go6m6PJXZOcmuMCTwUIrTWIO0RvtD3sjSGrcLphuG
9mOKzOJNxXsazCfT2jGr8Q4rBAnBiYSj7fChewBJE0ISoyxmZInxJ4qQELW6V+iOLbDGuucgTGua
zb04LLMyeu8ShM1Ap85EkgfjgRbhDMQcGhpzSetxQwpbK0OsO7UXwMvFq7W0eJaZUxPAdF23DXX5
t4bXyoQPhH8tedPEvBxrOfy6JuMnybXPYkE/I4uRyim11NEMkAmDCfalon2TgKZAoYoSA/l+TItd
Ap6Azoulz75tU7XPI8B2AAJHBCQHzNt6hKaRKEN5u6lBi1UdZUAyhniyTz0e9POfR4tsHUfXuOqK
06NMATxFMor/HByaomFkhGaTX+QoMol1lq9q7WsYA60QcF8jBo4lotTccrcegLhL+Bu6cd6+ozbz
RIr9n5iAfHhUANaNIeutKdVWC2YBHaSHWKLnUDVxskua3G2bOdZkxSdygYkt7ZLnC5BCaQJamBoq
8tS4R4bR+PJD/1pE03aUM5pSpgTyWNS8MQZem/KJQpXephzpwy7XXqBaykegRSZJL1ttaSgtZoXD
EDTjBJo7WtAPZqao6OX1xUp0pV6iD/lawogCHJkSzBIz+4fMToU6+rif0B+jPTsSoAv2x6PHWE2b
VIY8GbmrgUCY+/yn5uFPole01jLOtlSiRSWzZFGg9+SX0G0mc1zN0qq0tcgG8Nj5EEzOgtlh+dUw
IKpUXXDlVicYIIWnvXJaXVXybsQyiRyePa7xPIspJQFytPSVO6aqIn3DMOFoS5TFuVVD2n7PVHMq
QlnyzLU9qqOC3B8eLCTngZeBKoem83qGoHMz0N/Fv15I242UErlVWXEW7YuMPM5jX0c1Z9WS0iSP
cPAfU5naL0C3payCMxQL0PP4MaF/onGgll1WeqOm4wIc/qC5h7JLyzLrJrrgYR/hOCgD8Z8qBPhj
EpW8JusrnumxDz/jelhJKrgvEZABIRYStWaiA8AYIk77nzzrGJHG4XtUMlIucVOySjn1RwWh/LhK
J19u1cKrTbRMB5CqYVfQ/K+wcaQATm/VNF3V9IA8rtM3sz1tOgJ+blnBUWVaGdRcq2TwGS8EJ09H
8WioebMvZUqYdPgWDfFjGHjWpbYYXWFMXWDZX3VJbb96oLKPGIOyN1VajoJ6LXSJs/oPAoREA1EP
sC32idye6jTkGIGmtBtlhVmlQS84jPCLUoVVTxKBgAcHTm02q7SL71mLzhIkOoTL8IjP+4mpNdpK
cN2hJTxAicTj67iQ8KvBG2YNcT10kxeZQyMpotO9ysorhHEvN6MLWT10UhM18UelnLM2w1RDo2do
DFjYSEM8ee1UQb8xon0hhfJOlNv3Sm4vZcU+aSdM6zEGAH8+W7+GdYRrAwWoxtB+0kRLFVOa7VRz
BsYgvC7xTRYeJ+ERMqd4CekKLOKr0dZokYHdXTAkX2wehMjSfBdT2pSPHMFEHYaClIxNUA+9K+gZ
An0zXUFv740ZPZaiQTrc6zjW5r9joy98beg7WxfpwedupBv4zjyAlshyHjnQ36R9WwI1X0hl6pgq
9VLb09KSQx25mRbYRB25i2hxVUsxo9NMn4Jthkp7jS4WllROyCoH6WfXIfweJs59kejLzPS6ELxh
IdaFzWl0FdvT2NdXbAbnS1w9jIhFFemCr6A2KyWKxjrJrvEC8ZuomH2TYmY0FRRkxjhgPKQFnRHs
EiOEN8bGW7Qk0wWDj04XWiDQIuKSWD9NUfjwuk7bp4hpWoamlu6impatFD1dTE+PeZ6PQcGYpzdr
31DlyRGjCWDD1ONNkI8PgPYZPUYDq/c8xTGTsQbxtwMt50g5ErwhS95I0GAa5zZ1TSKuxjzThdjk
0BLArghPydIxb7SfU2ei/0HvS36IDCEa7ZaJNA1yczM1wuSqL9ATZV83IJf+Q9mZLbeOZFn2V8ry
uTwLk2Noq0yzFsGZomZdSS8wDVeY58EBfH0vMKLyZkRVd1WbRdBEibyiSMDh55y91553VTUkh3LE
SSnJ9SwLtpBejrUvCenyV+T0Xg2BS8A3VVgKBZoJGiUMwhOFZCF06RqaU5NunObO1CvYoVJjSDhS
2CcWXY/WpvYbuMLCpqb55SxsViNjhgkEjfkhXolhuKrttoL9iISPaK3zRO4LulZvWlzgPfP92IEZ
ytK/iRqMMqkoWz90ZLKLGbTrY7aJAwTyTWT8IIbEBPs05WtCZK7KZIopEsWTl7VkKbo5Q06CauvO
yh+MInkWdbjTRxbksG8VfXiKERC6fh9ieinaBN8SF5O8cX60qTSec+s8mY3kQl7tRE8Dc9JSHFtd
+cU7Tsnuej9AqqmXqXc/gyx/GGH7nskTa4lC2Zsj8wCi1NRRGiFKc4+ifsjpQjVkd3hF/i6DIFoN
GlP8MrmF2eoczLl/IrxMcbCyrWF3V6l2i7OV1iuTxiTQyK9j74WOC3pkyfwpt62XPGeQJRCxwQOl
8I3pYZkaCOe51r/MVD6XTa37I3SuUU2nOED0OVC/+KRlZj7ZUNsiRboQtfez4+wJafP1GFGDoddE
lBBhlhN245uh/Wa2qqb66tYZkPQoJxCnkiCmmxnDGMODKjc2niB+lORb5XcybM7l1JwDEb1Ooxvt
oEPyoqckt+7AM+/CiW5SbnjztiYSbGjQ/2gtk20S8bbj2Cb7IJ4PVqtu6wyyU2FG2whEJnYVVPxl
UmNDiolJTZYSSDTZOmIv0A5cpmPvHCp92js93ZcmKSGADd5GqxjSZ1HiF9a1LfJkZYeMV6WNkVHT
v6XqPl2t42HhLTLo6cj+jjesegrymRjBEwBW62E2bHy3cIVzLGkzm5Pt/EzMh0V8mDXvPP1QxQxz
rICjVp/lSUWSYUotrnQHrZBjNPtY0qUfWzI/7fm2CnMMtxNWUrhypI1MaGtzAmRmB92Vuh49rhKK
2U9b2/rKm1BDqv7ZNM1kn2X5LUKE0WgwXCKoryFh+jFU6LUmmnWB2/dqcGpnPzn10Rqt8L6CehhC
eCVMC22fadkbq+7eHK9Sp9zzjpNHueLJajuMb4W8Nqr41GIVXguHTLliiqmjnR8R2NkuG3PiSt2O
tylBTZgHKRvIFHCi+xHLQcIHNMF2Ft29DtrtlFssZcWUvspU/Ew73lBJn9STwz6S1WtDRix7uvYl
N2LmGgQrxUENhpCCW3Hm+rndXE1dx7sQS7K5BNn0tfmg5bCP4uGGdJTpSt/WIRHrbjmsvI6dU13M
JxI9vhwS0HE5fgQpnZ0gBY7BZmxTdNV0Nh0CjSJhXQno2ObG0iskx4R6c/pjESloON5pHhOVLi7b
bbUoe5MaYq9Ti1Voov/CsCnngSZGyN6zxSFSy+nZAiu4G90YLGjSEoUh62Ot5WsgjK+QL8g0IwkI
Tqfhl0WKUqil+TZN4rbBWvCoMTRTcfsK975dRaZCN6lSZysR5pOhNBiU0MZwtE2uHx2wO6YiOV9N
aOe00GxAIaJPk2azJvtn9JvYYoH5hBefrERX8JfedTUeaIWlLNKncG1LzKFqAHVhT2GyCQJKvdlM
H4LIJkm7Z1bLp0H4m0zXQKzbNYR3euI1WdWjm5Lj0wx7U4AMdmr6Xe0m1SYIjWo35oyHXIYUJlUq
EuZ8XnPRgjOg9pzJ3n1bnZpsE0390nFDK8jJg8apuuRG7gETkzXcMFaeou6OnsKTyHR8G7nYmQEf
oNAbeiBj/5b2RbqyLXfNbl6s2k47BRPTWk3mqCBpN8JbN6V9Z1MNHXR5pzQGYsn0nIT97gJDcSI9
2+Tww9eSkx3IR6J+SF2Q7RboyGq9xS/bPmPuHo9Ghd7qBpa6d5TlvKszq0cRK6OtaY93w6BTeTds
ZgIzoRVau2fyOyqEL+H1HCybZZ2Dk30pgpz2muM8993QY77rfbhN39CNSo66GG6T0LjmD5+v3JaC
TagWD/tQnx0teUvNNN22kneIaPsYyjIqQTLajRH1+GB2SEsm3l9t+dwD9KSmHhyNwMt+aDbopkh0
JAAsPsV8YAI5gbzMa7HNOsmsT2PuMnr0pvkoLShIK7IHs+tx6fO1lTg30QfJ4Idm6tKj57YcHa7F
WKcJcfkgaXUpK0JS7JJhxm2rTGcfkbeXIWMIo+4TCOS32dAcqDuKHo+5+mh1vubg7S8WDHRFX2YT
9gh2upiBtygpLuwa19Y0jc2OqwAGaDIy8wk9ol3b6joqnU3lSbW0MvB4Exqyio2gX9ujiWB1Nop9
36Cv6625oNq2VspETa4Flbvt0bg0CB9ladmYqprviaVXetF0yvts5rBobESMqI+UJwPfCgJ1btNo
Nwzz9Qy05Vi46P7GuTp6fdf6VROgHQziNQmZd2mD+FrMxtFcxjsSTuKVlbfPduYwgiNwV/2Yw1A7
AAR5BtSMmGuATMuLgpnIAr+zxIwqZmTkXsj8aBY9RqkO7fREsK7KxcaU+BqmZ5Nwbj/U5nFF1vbR
bbkchBz1ai61DTSZwKcK/oE0o9Ia4xM0cmTE+npZ9R0+UAymsFHP8N/xBpvxHbzkbWWgMKymetem
mQ8RM3jQGhwiM3Nh/rBMz35ktrkZ5r3Z4q0QZnxkW3hHx2RGbKG2hWZ8s1B+RXNdr5yC6q6Ac8oZ
kJM3YsE+7kzGawb5E0QNru3Yo6B1vcdiAhaf2ByoDsNCRQ1/Y7DYYM5yPmdywcDQenwQGtWOrV5x
UHV8iE1zIp1JkHQHwYL4p42oE+Yc5GjeTfaHSzLgsK7oSV2FXu+tHWW8aR3DFLVMj6YXR1G5ZHb7
ZmiUddWmDayXoMRbigXroHXoPLI+eu80mkIJzICkJKDMUGyrEoaUbV2/cMrRYAp0/CKa9dqYvQLL
j/BUswsDmbv2YdrqYW6YaXT2mQBgpAAttH2PiC8Yo1/wCYvbGam+UTIqK5c6VlLC6ezhKhWeBMYJ
V9ECGTP9FMyx+yAbBiKK4dVE8ys0Y/3slLpfSmxU7YBUM63G4mE2tQ+30qMPapsvGXBK6/Zj4Um6
mmb7xfXtNbfpvUgw+KjlyrpvdrQz5RiOm7COXy0Nvr+17xUX1NjCzNv2tNVYGk45Chfyn0a3M/zY
XLCPIZsYB1ZDY6oNly5GE1Z5cGDBrgp9+AiMpFoZKMXLgN3JFDQBruthF1mZvhldljfCSN6zwHsq
5gT/SnZZrBg+BeM5HrNXV2/JDbXz9lSPlsu8S+i+DbILQU79Pihru5QZq7KB+T/Z1nz0PGDyCfuW
EhzeZtCDaxa65Eg8r3UVVlCcNVd/rLya2jAfBVJPTHGyf+HiFd+lYzetpOs9uE7orYMZ4n5bt09u
Ufj2VFv+WNbYUkvzwepY/wrdIoUjrLYEnglSmhmnYX8K3CznOkePZ2TtKwhBgDoy2Ju8sQ5NuRDi
UB6YmdMT9skm1MXJaQYFq1Cu4Udgl6TFpNywdc+HiBXF7eCJWX28EmEFcTjxdiZ7i0NYWp9xLryb
OKluZw1TpzLMEe4o1d7s4njJCzbylr22E7kJam0zTB0zS6/ozuaHQniSs/CvqAhrtL2pnzstU4cl
IKVYUi4Q6UO7U1Hy3lSlc+vSjqZqmK7swXn2EN/lWP3wvFgERVTiu7D6rbJdm8pN3Dh98xXSeFuX
JGtigiUxw0OJMVc06+uAbffStS+1HMa5AwtfRaGzU8F0dsfRvAocZqQymNjI1WwOHIGiOBBoECaD
FUOnf0U4D2HWC2XZ6fvXMBTPSelIn5RixstV8WJMc74zZHoMglZbTQr7odkvIsuuI38EHz+8fLDe
Os1ms71thAuKIczpc4SR3LRvveiPTTsxTZoVpg67gVfQ9i0XK9H6g46XRyvm1pdxwWx/ph0xcoVb
JbqX7RJDc9a1wbsqRu3T7uW92eby1RNorNykekvs8V3rxNlo7BPX2lvFJ/tcBfJALkC2iooWxQrp
u1meWZukeBmpindBA0dGoGYoTqnCyJ8gfc8Vi3+HLYsLyXhFPcL12a4/s7BgQ6q7yIvLhbzzX38Z
Tc2d6hZD1YVQ7EmiVS8PD2uHnAuNhvcV+5nJp/AvDr89aHnkr7uEt8NEuNz/7cvL0//Ln/96+jw0
vK5f9x2XCaPa6kJ98ysjPBIwlC8g5ctXl5sL07ZZmIC/7l6+unzv8tNfD/7T9/509/K4ANpMNXxC
ql9PKVbhCwY2SCv+mgvd9bcvL9+93J8v+EyRQ/swvPKB+qQ8XG44unDc/rov5uA/7luLzxYfTfzi
5LPcpbOA/a21xsqilXnI0m7mrxTd3gryK7J33F0wmtByXKan+VDLQ6RFkgDAwPUJYUeystzt6vn3
H6TLQxzbYvIgzN2vJ1wedrkraAptbSJAL9+KpWUdSBjHydZrqYV/GW7P5XGXn1xuyrzhl1N03iex
iXEbyDl3l997+XFnSLkvjU+yuyWCYW/A3Qqcm3hVh1Rh3oiVvtCKnJphfpBxLa4rpr9W0j10CQOa
oZmaFdzX7nC5McYOQURUNjP6xhmFCNQZp+y+RoHWonAl3c+EmOKUC7jVMDGL2pZxoRArkrGNXbxQ
pZIFFFVcDvDl7uV7+YXq2TtQZZuw80t9WLDcy4+HcAE7B1XxkyCUcv3reVkbcUGdevtAumUGD1Mh
/r7821W4UIsjMRz5c+Ltr9/322+5/LO/Pebyo7FjkqKrAlfoP15U+o9Xdnn05Qf/9G//X3/8618g
e6rden27//XYf/qdZezu4rQ5ZjobYJhZLH9uDkhBekvImPegLISLUP3dDaT0JYyjAycFPWNwC4Zh
IqZ1+Z5aer1z6oCpQBntnXQq9naUNCfRK6ZKKXP8LtwRc7ROumwvQnQrdQnKC8SKH3jifWi0b9uK
wDTXDOKbjK1+w86FilNSZUMqEDbZUzkzSyOg8vQKYs8mBYNo8NptwOxD2LQC2q6h8eY9sgErz6li
SfNqDemspq1DwM1+FQ41ZiWG9UPRIPx0qUWsEahBC8OjyH8SbS/WTYUGir0AcVfTbU+Lzscuj7rI
Lh87mwFCHUEG0VFSDHTJfDbdzLs7/IpxZpG8N+oPhlPcsL1tV2NG4jgZNruMS/BusHVy2QsYPDp1
mRbEyKlc/Fxlf5sRobGqiTg6jzqDpZ4Jpm4ypusXNThxp4eBMBE/SDFtJQItsZyrmVMLKI6DVhnu
x4RQ0q1Ec0tE+VWQ3ETBTBrS7CGh0bsvGYKZnZMlXs/Tj2WkeuSnAWL0NjiELgYQzfF+pMgqyWYi
fD6McRD1KHqKlua9WIJ1CVku2g/N2aRZ1jFolEz00/SWDEI00bJCQx3h1w1QgxoM10iZfnOk+W6k
PebZlmaaNek7aaMdj0qEAeXNkCI3dLL6By4Dst1cOCdNF4ZXtUufVE9jySWwJXMpZX0QVjnua4fa
IWQGmxLRfHSUODMnaIbusdbYF+tUpl0Bw2Rq4xXD4LNK9ZMyXYl+rE/WnVtei86sN0oGN8KwPop6
6dvycgSHMM0RQ4BU7UEGFhhjgH1+O1l8zAKFcTysxXVU0EPjcgZTKBa8J5lxDqGMmNrQrJqWdkCN
BGaqQmNVpPqL1pk/7VTsihBzBU+9ph3ACRPNt7mwHwa7GW/pPRohm7VUogCzpePtHHg0Nc2Qg7C0
CddUmu51lyqo8MTRCR7I/ZN3XWZ8SwMXf5w9hWxQcNQX6Hat16HVwKV0849oJ0LSRLTZSEALL7pe
u/tkGLgUfkqs3Zparysx8Zl9tq4SVjUz12eGK+xZzYKRNhLYtnA0nzGWsS5T5zMcmui5pL0VBF7l
Ryre1ApwW0BfdxPkwUFLwZCK/MmorWBf8w4JzxS0Okv5pJfdKcs9NHAui6gFBBoKm9wNgHd3XRVc
t1HcHCyrYB0p4SqPGMwxYY3t8FpnzZtW8QryChFsHtxVpX7bRiOlH+/3INaDZCto9tOXTiLddRPj
EzBaWngiIlA9QocFa7fyExm8kOrAHLnQYOpEOZtOPMBdFFyXs02vl/MDeoT4pFxDUaHtCw+Db9gf
LRR2CmNP24BUYjnfmAoaXyWIGhmTvP7IbdoGLXhq37SB71no23Rae4hf0nbjzJZ6yLsGlWGCUIb3
FgFzFwlCrAQAPx3R7VQcOycOb52ea3LIWMiy4nAzmvqbm3gaapgC/aWRPk1W3G/blDJcjxx5HqLg
s6OF1usSJIaBvGvseV11n9zGXQU+cDZxzwY9Z/c4DMhipitvoDMlQ0RTgwo2ktSIdUX00mNfKsaW
6rFuWw1tafTTMHtzVdMs2HQSze+oGzp7eP5RpsRoXPrFiag8YMh4prM27+CdJMZaDDe8RMM32qBD
MUrrwxrbekuaMQdMgxJ2nIjuDlUHOg81KUKO7SwEpOAEUwU0oDxFaWy3Mt8bJmAhKaIbyKLEl48L
CYHp3SZI3G7fhdpNPaMLY1j11M8ZpqbhTrXtTCAdvY+p0rEXaqFFTkv/mUBKvYKI8jUmIAlVExXs
0rRnodUt73qDB0lCyqy76ahJF2Nb72yGpKeFX5o0eExnwZIXmC3q8WHsDPTgVky3WPizUc3HDnFN
JsP8ehGZceQ65RCf0mrO102en+iT3gjtIkCPrXVJZDtlh9Ns+w79vxrnlCxYPmhvbs9WSAJZXw0B
bYTx1UnRgGTjeJPStz+oisFK7mLjGhMT03Dp7bUxfVUIXp1xfM1shumanVz3s0AfPWG1sA0sTFpj
rkKJFJ4YbXLrk+xQbyaV32WVzppaeO9V0dLM77D42s1z6moxmpnqwWaoVcwxFFGbK3MunC97OVVt
gxFOmp8axQlEz47d3jx+BFp9VtpUAc3hr09wvOsalmw3x4JcR+SDtVJHquvVe3Q5eY0QAQroBf+u
bOB2jJmxQS3fu/xgdmHj1Y71WLZdePQi+RJnkA2TRusPfUTAtVpudJVipgiLp0hE0SHKG+9AvuBL
JABVtIU5HXR2e8hLuGmEDNcyR06QoIM6pnWh72tv9o2lexi0xnZcQlo0h+Kgpo5021Lfagvz83Jz
Qdf/uvvbS1ye0MKVP5C6uLzw4RJzMy6v3FX6o0gzID+OIj0Qbzm6yB/52B2rYiq2bB9nGk5T2h1c
w+VLBuklUWeF6eueAEDSeNsCJmLevJoh2n+dNDCuqmzpLzeWy6FgLDeXu5Fw6aBTsPlWR6Z2GryF
l+Tgy4sy21bN625q76LlCE8trgddks5XNmcLxSVFxAWVXhrwSy5f/el7A5zztrcxGBFYQHNyKZ+E
qNjShmaP+jKV57DvKeh+MfEvX7XLHrWPZbjSmDivrJphJ4B/clsuiNQwDalZCm07LgD0CwU9cSRS
psv9ODTKw1zTjfEyc2dfou4vbOoLmTVv7ofO1fe2Q+a5u9zMGUJe0dXZSmlqIVUBiz30Fa6zppTX
kVOyQNiGcZj60jxcvmo0YRwqBSdcGbRiwwX3XZvmsheTlBzcu7yGy1c2pa5vW0i4ovhUyVo/dK2r
H9CxD5Ed7GUNzcRIEf2GVYQJPtOtaR+Z94xFykOhu8QnJS5QtvZ1VuzzqPXyFWMD8gzcUvODUGDZ
cVrzUBm6eWjNpPF7rqFXMMzBPRoslQs6Gdal5xTQAiDeZAE0hQpBacW0bmpJZjEHahnmmLdVEMRb
PXc4nDxK3nUXi2+11DGXmwvwXFcBYvrZpDHEh3G5cYrY9ZuMhkjTuMWxIHIJ/x0XNKhepKQlYxKj
cOaG/uq+7GZ9OzIfPczLzeX9v9w1aSlmOc0c3u4QgN7yGbBz+/3GG2GoEBLaroi5RoGbURAZkYmo
VG3LHsVLzYbXWxIafh2Al7tTgqe8nObA71v3wTTVa1XhqRvmRSuZzEm7ibQlk5DdWts6ezVWx3/N
raGNrE6MZwMY4eztae4A3wy58tKzBj6Zbst0na4d3GHa2/wVUUAktAnXyKvhOa69x/pDPJZHRlMa
IlWU2steEOZywoZ4haPJOUVP8yt4sa/xholF8BQ95mg9tg6ZmfMq/waiuJyU45a2JxPECl8So4Dp
yrTWDEGgWyeAI5mGvxQLcAwEyYZFfX6AJ90oQK+bXttCdYyGnXY/33SfJXcnZINXFmIIEEfMAF8N
Tt8lb9vvXvhVhKvgzY+bK+0eMxpDwhw3OMIb+xR/kFSIeLnyeNKMnAG/sTjinSJ4jp1zM25xhBjW
JpKfiGGA1VSARh/11zsAVuv4tmccd4XNGKHFI0FckE+wnScLaMo9TZ/hrXFCnQa4YI0/FiJBxuj1
q+JyRrrKg/0lz8aDeDMPwQP9ePZ6pFbikjZ4x6ITewaWFeM1+THdBF8j3vAfCgZ2tw1Pery3MPD3
K8WibVNIbqzaF0yxkJOfgM/OFUX3VfnCcYADfmY6wdTolB2TDxyX1aoI1rq1CRscBThi0Vtg7AXw
0IurOmaEtUIeByhK3bITY91AEu/dnVBbbMePsL6S9z+9btNNSOVPEz5vl/hk3CL1znMeRLb9J1z7
7W+s838p+vyWQI6u/dtfDBeeO/vCKSyL/dff/oLwhNR6thPScZGm6lKSbV99vt/HSGf+9hf9X6t6
VElm6hg1tUMlkKys029xLHfpR38I76GcZugWNlpwGzv+lG9pKzon93r+5AhhX4tGL1vYLpPt65sm
YNu0F9nCSU3CbeTug+IWZqeqYKj6ptgKz2DGzr5hayD5e4FogjLwef6G7rfJN/krFI5rPKC76nm4
S+7zx+q5o+OwMvzmZ3KAWPuSvVsYXLbDOTtw7UeHqXHAYqzfmVuir82tc8dihtZgh2wGOzXyaXz7
JsamaWuoleVzdqzAvKEsnS3cUd2zcw2GeaSbfbKHtddvfjbDl/2Yn8DxRt8YEzA0ON84oCRBBkeq
NB9g2mvygRhS+6JvjfxVPTBYeCQavsBqA6uYn3BWw2sQyPqRku0xzAYnecch2zF+vEdsVv9AYuGe
y80ZowReXXrDGe/fAUnUK/lNOtbdD7T6G3FnPkPB3Hjr8Of8YWPsNrfxY7ZwGo0X11zHp36v7aKt
dcYXar0RQY99ao31vrsDA4jgOf9B7MKM6wVl0xq5M+ZIzlMHN8BHsl7F+0KCa73iDJtuFgTAo6mt
fgImi501uwO/W8X+DpglsE8m2BEGwmO/GC+O+BTAqa/1e4aVesRO50SLHLr4Qm/gsEXGd558dhm+
qHcQGfb8ieHGvNW/8nxf78Z3SnBeKhfwrTzUr9PRe6Wu3LJz27A33wkcQ/4CWji/yjeUhChE1wfC
atf/zZG/wP3/04FvG5pu2Y7teYb1xwMfkH2LostQZ8MdzniWIn9ZYzi8nhzvxVgUplcxtK43bDMo
mzAaPeFIahfi96JV/m9eDEEI/+nF6JaF4lmzyD7481kok260SRtV59igV8j/nbYnOXLiLQLRhsOG
64ePzy6BjsEc7KbqbkIGuNgsn/CPxDeXl/Nvn+P/Aiz4+7LQ/v3fuf9ZVsvOPur+dPfvj2XOf/++
POcfj/njM/5+HX82ZVt+d//PR21/luf3/Gf75wf94V/mt//+6vz37v0Pd9aXpIq7/mcz3f9s+6y7
vAr+juWR/9Mf/svP/1HehSf5YP7tn3/B709c/oK//eV/N+l70b63f0i8uDzn98AL1/urbUnLYVu0
RFcwxv7LfwReeNZfbd32bNuwHMl663G8/R55Ydp/ZR3W2TZ7pik9c3lWW/Zd9Le/mOZfNR3hv+fy
bc9lN/7/E3lhUAv/8UDTdf45zdSko7PWW9L+01Ffx7VhVUZv7WXmoq/OiVMMc6APsXzOLCfe90Yc
rpVtfZrzxsFqbBKJYENnd1BBgE9tY0q06cG189fWIzbRnl02RyUuWl2ET55uXpe5ivcI9ZB7mziD
ojhD4HHda6iVEyMf/CRgODn0zg9CgrDUsEpFoLMq+oBs1jDOSWe+9iM3YbCdU0SysZYbwyDuJw7M
VZXqHy5Jk2iST1qBOTPKNQwBtBoZ+QK6qkvnOx1M+6GN1Uohfjf6JLrJZLDL2g7cVY+5H3EUTvZR
k9vcWKIG2ZHZmq2tnSm6tQrPAJKybtL8bd9U0RMTfng3tTsBt6DnNpAQn7vlfJvQvffxU2g+hY2t
upNwgZtoDn2Ysky9XZkdpjhN9jGugtuZeUKsPGCNRjICKCTl1y03XUL/z9Nyrm/WAmvPgxHVZfmT
rPCfgWNm27opX7zJyEmHK4qjmo/TvHhWy4Lg2mwIrs760Kp92R8qLzCOUdOChkAbYiRcB5H2qNx4
oK1n+kUe/fDmOlmjq7A2E9JEPtYOOJP6DrLxpmuC2yyhBV2TAr61Bvai8YADmbbBLu1jON8KXVet
eTfktbB7bhHr9tArBos+VJnG667A9B2kAZ4drLe2XQMvQ8JUCzxb3kDUuJLXRB9jOAq3CZG1Q0m/
k0olZwfKNtRsRrTTKW1irahtH/n7RLPAe6wkl6e6aZptrMDV2VWym1XxVkLyLdtm77TVW+NyAa5z
b0ZHCc8C1dMMl7eJ95PXno2wPngJsyAbh4o/a8VbLXYedoEn2LAOYktUp5/JwrSJxntQP4U7Jbu+
gKOVyPEtojZaZagLVQ5iLdeg4PYh+VVQdzsb5Xcj0VE0Q7ruPP1L1PETTHr6kI9N5qIHyNDYmbrz
bo3Jq+VOMWYgPt1alu/OAKwwVJhTAhc0VCyEs8vROuUluBisW8ERpXpKeQv11B5x5QO1GGvrVavi
n7PRLBnjMVKyytoorP2dBToKyTEz34GZDppvlYfvgxHKfRrciiQk4SWfXhLT2BmESiGm8VWNeh+H
k3fv5ANxiT/lHGn37Sg/B8YE27QId0mBaCKKlJ+iOuMNNe5a5T5k0WCun8vErdDlC+C0Lmw/LVPg
Vmzscyap9Su99WJfOHWBQzc5DpYCqZCweQgiMAAtrkzLZf0ArVkb5puVwAwYiKhalZ690SvIAXpa
+o1Eo1kv7InivrQVxOZ5sLdDHz9HqL4LGzbnyAkdGdlzpUGLhX8cNd0xRC/jVbDhtLVCIsrfVCp4
ObF7n3DGMXg8ydg4B42DsV4OQBI8BPrjAFogU83WAHgsXLEfMviwwltbCx2U9uVutHA+jajPjBkx
VaTln8bAtodkrlssJO56yuLHUEQDGlJ1HXpLEHChY5yvMVvoQ0oFUahvYc4jduf6VfZgxmZ9bYom
OeDZe2uzKDpbTbMPXmt7VAzZI/tgQe43u7jfxeMEO6ST30GPvcPIxuAY3rtVQCMwqMWDZRwcw/nK
igQqWpKA8cgzTp0uX5UEoq+1EEW1pw37PMgO9MxAVXnhy2VAzDWAw9xy8YwM6Lfj2XllrnePLkFb
Tkq1r1BkJyowrxNXFPw1TeubHKDmMF6HRsfwooLcbcy4knBV6URSMG2xByx1hhWPV3k8vqkJHpIm
sf8K58OKrxsJeFKCBw0BfM64EP0SF9YGibpOkQqUcUZ/2Cc3ZkrFNKWMZu2wbfw8SMTOBcKrt5qH
WQ56AqcK6L8wpnQU8amDUsuADZJqxoyHjI/RWajDtLNC99aI6SnMGcozLzVAOmdMEaseKgaRUMde
hfdGh0KpRQS9SUCEadIfKnE9aRPeVjpri+OMWGuddkFeYRHDsbAdJUdGOZ7yoL3G1GmsZxxiUO8Z
741mAr8LrZruYabSK1RaelTiyEb5senq/DmQpOsY4FK7qAVhFsCuHZdgVDETBlEikZ0ipKBGboj3
USc6dSxKLrGUcOQ0FTfDWL3GsYM4XnXnsS7r9diOL6LPtP1IMdUV7SpzEQuV8BuJEZ4x40XuSjKI
wH50QzvEOrIYsCgXJqoXQ20lwtIV7W8Y/FdlQxMb5R89pWYkcsGE8VWGz7UtUHoMDTIumUMzlNh2
kqAEZDkhgkn7M8Mec6vojfrKRlJuhOl7FaunhMH38+zuWstz/d4EbW2gmjWhnIVJv8NIZm26Av4c
Bbg79fAwxvqmGOZsLb1DaLa1TxTztQ35Jezt+BCQzYkez9ylVbxTsYr9UfeeBxt8D6zGcBmm46nR
mBEwahxOTcLGXe9DPtkZTqJhQpyLWHYdRG7bQQb8VgNuSwQcQdXPDPbAtwQeM9iZB1azAKyU5sj3
jEORTg9pYcCr4TUKFpKr1I3FLh4sfxBdc23XRCSlwXQ35fZbWOMvaka1p2WNNJZ42bFk1N5odC0a
TmTcOlu96qPrIKErMuXdqZWwM7RyVxVB7Ku4fp9IJE2MYxE4Og0T69szGefo06aMovYpqptDRZml
kWx+NSoPz2bsaTAzohtjHrJrgNVFyMknR/M6gOqqxz1xVuya3JI3NO69nTYH9BaoPqWF57Qk3UOB
5UecGIwZgRapwmBHLoi86ScOvFSv37AogRVQXKAVugWHxcxPmgXFkI98+mm8NTjgVNA3rC3WR8OJ
6Gda/zLgR1lNWbW1eyrb+cXRujdm5vlJC9zbkt3bMcvhCysE+EeZem9YASqywmAjcWl8TITwVs5y
1e7DoN67muYhhoCyGZBm6IREI5hI42dhalsinQGqjgmPfKyZFmGJ/2nUacvFUKKWa/eBomdABqjf
VlxJCVPTWI9YrNq4TXaONu9dyyMawkO1nrET/D/snUlz48iaZf9KW++RBsAxLnojjiJFSRFSDKkN
LDIGzDMc06/v467MoDIqX9WrRS/arDYwgOBMEHD/vnvPTZ3l05KKduv3AySKFZ4Z3RkD/Pk8M9BR
FY/Bvs06g8NDQlmPEqTfdmLFm7Cdb9fJJd5qSBC91tFt4APfr9dVVRw5dzEKxDUU3CLPHcluNDhE
BbNv2mDbcEzlXdODVhtci0icBIpiHJE1G1KjKkUDNEIkX4qcOXiOLa5Yg3uuS5S8agE43fcGjkgO
0KKKPtnOjbfK53EmJCDqJ+jyNKCSjE5ShdvDie3Prt+SEAKcIggwjOkxFxamLdGSfNVZz1EbnXoD
ixHxTRbO52MZeHeN8LPbyeMSuJiAELB10QdEYWtZ1MkyV6RbU6KkiCCDRclDOI3orlVHpWgpIBbN
cYi690kKa8ZdLVxUPdhffoSuH7CCiU+9HBbsINjvsioqEG16DCUm6gcjwoBJhiMsM/dAJKBNGZxW
Xjl74W4hheDWc1QG1ueCscthzMiKseduvPir/2LRDZVRTLBIFf+RrhIWWNTjayPhfM7BxuJwPi8y
BhzElEP5CH4glKORX/X1zheclJfJ93CFJWrY5jDcZKgZOfPv+GvF/fRjEs2XBa0uUpFLaQNrTwvM
zIkUn1soYjKHy4U06IRUvufkFuwZIgantg43A+7vLkN5OzWEyxFKy2SIOD0Ccd/77TwD0+2QU0MX
dvv5OR+pVs0NjGx3IJmomwPBrKOl2WkS5OmhLehrTu+Efj7RnnC32TDQWR0Ygpd29iU1zQc0Mww3
SX7L/RAdSOiDX2wBXN2SwuFT3DQlwnoyNKMJImEwmbceqQl1+W1NYJm4Y+PfeEFwZuZqPi/kQOC0
QNgJhq3uvzJWemGkV83QMuvakTuCHsF3IA3sFtnvhhnCgh1biP2hjNBNaDeJAeHF9pDpeyOWKLI6
yhEaHtMWvBrLXbyYKNWld5ERUNxpir6uHtWzhWuO9CsiV7LSQyOzL4bA2FoR5Wixz5PR3weWAE+T
oKsvi+HBwTGJDyXgFIcFLKfYnPMHvO2E/ZBIF6JGNnwKkgTBxpi9lD0V6cxoLmKNEHu2eJ5ct6JF
LaczxZbwnVyyC85yeTvDZqDeOf1uyindiG49do34QUbkE15VkrCsS5AgcB1DVIpZTbpZbj7E/d5M
MXs7UX9XeWDf404EdHxASCzdXZRGt0ZupjjJxMfYbyiDyqkmVpciNtfQlVkYmXZnz34YlbwdZdJJ
VDPRYh1WLzSu29g1vor6YA4MZat+RKFNULRWfO5R7W87kEJ4/f7IJirw1AJIJ6m5wrmCMQmTHWsn
/STZ22Z8ovHAZH4AdBgUSJsQeivAK4eYbUFlwDNLIkiMFxV3Dlw1SphOCZeDy+mPIPDvk97fZ1YS
0tOA4dks4e+pg/HQjIan0DfemxVpFhm0f8KXN1n8wa/45XIMivuYKXu1MDeB1YhxaROuoIV8L/K2
cbPc2GbzxcqxZnlpHu6xQ26ZY2Pqd6QDMS5/Dv3xLkwhGNfSeTbCBA9Ft+xxTzvSfM4ygdMYiyVi
73qfWMkZVgF0xBKyD6KejxhiANssAyFFqfuH0bsfGkITt739OXRLtGVZx3WPYZQAy59YOLEn8ABW
Uy/7Nve2Y+EBMabAL/tF3CQwR0VuQRSsfx96eNR1Cs/Bnl6mNKnPNaeCtAqCAzSCJ6S/m8J0mmdo
8aNppxCrPcEQ4dHs6fGNK55DWPmzi3A3xKm8qbOviHU+ZUHr3lFQvIAqwFr+Ys3Wj9DoXmIJSXMw
leEGPyKVlxu7n3Z2KewNEv074uZpS7r8h5OJUAXeI8hYwndWVOyUIKLbuH+s8pdpWIo7e6J+vE4Z
/Ynpm6x+2GgqtvVEw8ZU4QOucsNMk7ubjXYze061XaNp3K6Dv6+82QKYir2vr+99b4reRQQ8Jf7c
nXIblh+CsxtDBhczJVbOyYxdaZC66AbB+wKB/FEijCoHZpVBazI9XeR0RKwIwR+0qePi2JbUqPqk
2lM7fbYnXBxgRT6V/r428ghjAicX1PaXHGbGcWDE42XgGkfcFORAB9FNR2JfpMYlccS8SRRwo1zD
OQzBgrBrNj82Y/ihE/zTvOGj14LxFZ79daoxf3tUzBenvUO6ARwGmMrFo6qFWRVWTfk8ItCbcHLc
mKPkv1lmT3MCZrJKKMtssiJ+Kuh6MhdbLkNLaQgRDuIR07Tfo2j4nNtm/95KEGNn1fRlxXvUZw1Y
B/HZE/PmMoTDU7omz6sIQLb1nMBSp3mV4faS3/qNIjcrv+UyqG+NlOCQFh9z0w1cdtTC8oKDpwLP
9VahWtqtVQ2HwIkebdKWltI3byMV0GMXq7GPpPkwpibi5RIHROlYt5HSH7gLee0cTazicjgQxsOo
y0KL1+XyqCeTQecQUxUj7028fnyXoBxa2ulHJYj4TCyv22GvfOx9+6Psu3jbBGN1FEzvrHFUOCnp
fp2MRy9xJVr95rYtkGWNvVude9ZQaXsdJQ4E6iKNAt4ZUnmjhTM5xN1XjzBWzwB9lLmYBgILMjAn
CHx5qFotO39Qf1esaznEAwB2MAlNc3oUkX8xJo8x5ELGRBo3t+YA+UdaKVM6yH79sICzrSGM9LvR
LIb3htt+5VSk3CfexQkglk3FizdN93VsTNvaAKmcx/dAITAYfkDZlx/WVBK2Q65G2XBoNwEW/5B0
SNN8SS1O7RigATAWASX9wH5fhAGKCL/5ncvD2TKHU5shtiizFRGI694h6GVEZ+TOoWusEGFicJ8P
3u9hY39uwhJ7ZkP/CK23nEM4AfU5rUsIyp5F1EQbLzf9CJwDnwkFsAYhtrfNOWjNRxl2FwvfAyoh
36I+G9FVsJqbpu3v/cUUR7fAVGPAPW3eja5Bs3oYDMqsIw1Pes84D2+mssxP0yRvizRDHAm8tELb
rhUUQUt4Z1zkZ8oJ9w5ITfycsDZVRvwUAiyfJSFoEBEa1Cl/LTBjNCeh7qJvc5OIBpaAQROsUX2a
5pL2VGB8bcrChn4UP/QcSge9FbXlh77EY4tUatP2mGPXAteO1qx7SgHhmIHNSQbKlmr512kuTkSb
z6QkVyAwjWJS1vz2s0A0d5p0U58xZHMaC5Xl5CCU0u/cmNfpkK7M/VbfQpyo3uowKtu5PyXkksYC
YEf+Ujvruy5jyB+48JP0otQBztdtix/KzLzk9iqrX6oZ5YnezmzAgK24rZkZDQLcRBtvO6WNybRN
c5w9nz5rd4l7pYbRPgJmm5A1iWRX0hjhU9Gyx+6o9fn6Ka04/uvZ1WuLPKVAGgelPLe8SKGCpvUn
dn0FcdLfg96ukrAj8GV57wr5RzgC/kwon0w9v64rSdJL2pRsEzlPp3l1GE4xH8Ouy5tgMobqwkHi
O6X5gJURoZJ+p/osojdr7L2bQM2btH9Bv/VOFJ9brlZcYmR/CmGpI/txYKg4w7GK6l3gc/pN5MSw
0ZZkO0QO1o6MPuJcllhhZyUzMUJyAtoqfE+nAk384hyTph4PjME4J+Dnbo5JBmNC+TwWLFEH4fXd
BJTKPJtp5JytDtTuOCcTlIp8OpnxQCxD56MAWBcUR4nS5ejXWWOS+NwCWDPYg+HkG35/cg2xqY3e
Ri/k0GaluLg0RzXC0OffPCFIPKz6+2HRPyFyCKcNGY3mCUECGQu9phf6iDORzqzmXBIAlXCY2TEF
5sAsjq9/Ff1/UQvbWzhhNj55C0rJJJsAMyfuWWARPPgmiHt/i/decuSTfVH1FUHRUjDQS3dOXt9i
ekRy0rjfy1jap7Jw7wMqBXtTSWv0QvhdDbiMv7yvlE6iaQOOeTH7WCQ66kZRH1Pv5myjDB+I3m6Y
XGGSLqJDrhQ7sAoI/BmY9eg/o1406njWa4mK8B7QZRhdlSsPKjjLuEWDoxer8qF8hW3CVRbluTjF
zSxO0vtgVtlwq38HW2mIXn8RqjmBbXw1gIsdRi/9o51CsKs5tvfewWfnxhlMHXP9MNsulMG0fFiM
QFxMtWjTZC8Ne9n3ffLRdJnSzcHy5z6UUgc384JbNHLuXRHZI2ZLcxc0TJhKKhJ3XkClq0i9g75D
Nc392YbQq/dZ5XTXe9GPycGRJvAZO920HMx8HG7sKYaoHJfdeBD80YjSqMp7PLHHsQj7Y0811Bq7
mhNU5CaX1qUG4c4YOqdcfSoYsVSvnqgtUMHtGCTZ6k2bHT2uxlhHKBgm9umZaakxsmk4hDssksuj
kHeD75zHvkL9Vl5kSFokp/7qEi0/UEEld57dU0Oi4EbU0QKGssuOQeyZ+2xg9jxNC844DnHrwinT
vowdAc12QEPByYu7BK/QUULM2dijIkzChvcD4/c2JglJIn8w6vIcRDhggV0SJNHMLjiBHgnBXL40
C9Ue1yw+y3adcNpxMFhT8DXtyscyJxti6cfsIFvG2IQCBA2Bml56Z7l2c8ZTxZe5NO7Ws3pIPG2i
uFH0vAGZivJ8XfgzYnOEbNa2iu7s0QcpG4TvKNyaKAyWtjiT4ofjYR0Yg8T4KlMudaBMtu6CcC/o
kevpNXy8sMZt72iaBRblNSheF35AkTN0GZxJ//u8gEZK3HKXhmDa6oUsbcsR1kmvtWpTr113JH1j
n2ZwMpucjulG7zAT5MJ245bb6/30s+g7O1b6sae+vm9N5GyjYyNnqzOwvHo19C0DJwVwHsOd4PFv
9K3XRTfV/uuDKhzbN7ULus4aBUO02T9VA3yfYFVXEurkpzgyA5x7JA5PpXnsInJRGREuPQfn1Jq4
lDtS40bIHtaIwr9EMzlFMG6BjMDpEDsuBfwunB5jYZxMLpy3DWdVLT4FJqUEUpNHOH0+na0FUmpG
pnJfMpi0ounWsTmvDUZe713OAjfCtb66icnfu/+UDsV3qisbHFefRY0rTYDekHX/nObMcXPQMxPE
KPwEikYNfbMc5H0VJd+KBsf97BfJRkwNrTcg8T20elXDPIm8eLGmSwahxc2ppI1eh1rJLr7OJvmy
gq+s6PqvoU/PGzNlOJOREH52FgrjOMiQoTvLBy7ZBI6FA2GzE5WuunvyAxpfgZdRORkUP40QktrB
qpM+JyZue4oZ2ChlsJvr8lPRw50QNpVHIbnIcsZzE4Jt+oZvwaXcVmWPQZ+cogLpeJsnz2P5kpZj
wHntQSwGwVNmiXjeAANSRh+iQf3ZazK6ih3nwYZw4JnqEBLKAf6blaEn73wwrAFlbavz+NdHyCnt
Yjirsqwa9QvR/PAVQclGsdlmj2JxiKXyuZSuxfAHV4ZpH9gPhTGf6OM/zvV8mLLkc7vQYwuL54HG
KQcW7SwUS1P13PnQUaMUT+xacwRwpjyE4ezdMHVoNwJr0MqTQVyjotTxHeFI65uaijGJAoTL987Z
56SIhNKF/XWzwispcRoci+ce3812FPYjOnMcQDDpOya4G7uFF2yu5gXzyu8DhvUsbXd1W97OJEE0
ZfoFjNONXyb7umrvi5pujvFo2BCf6JN4IWkn2JAkjLYhqu49CAtWCtBhDr+NfnXfRnjukzH9gnBj
N8udlvp66bsIf+Mm78UurLGoNpY4G2EHdQpOXALjXm6pRmxlMB4sSn51Ztw4YbNzHfuOQiDi18C8
TNF4kBPDT2HiMSrvKJ879nxfkGQ5HnFFfYDC9nVu1ktQkToxES1lxx87z3qysKLDiuzEfV7im6L+
9zSjGGZyQ1bGjCt8Mbx563oCgzLMxTP/duus1/RCitg+LwHnUhw3L81qgZpUYvTcWVVgQ/nJdiO0
6x5Y+jlE7B4Cc8TzBqAHHxL/ceSAQZ+9k8gUA0Zv8xJ2J7Pib4+saVKDM7aRx5IDWjPqnmzSH/KZ
sLaMCqOcUDdmLmfeKc7F7wljj5tiWGymQvTh1DyTWgU/5kC1lKwZFnaCnDNpiDYy7B7OR+zfSwNU
gbDbE/Gw3ckKmcemXhVQUPhLfez7Pjzrtds3OsBWS6uXQDTrpp//8FYI/0XJJEZLvMexOQYRDtOk
iZScgGxtB9Ahtm+mI/MD0rHipAXhlprCwJxQJnZzhAdFqXlTtojhbdhAWcZ/pUoINWkdIu/8iv9w
bnXzyfBMfngadORbuIpXBcm3zEMSPdwJjjX0B1wZJsTT0ptOsVqUTHlO5otQ4+1hNZ6Cik9SGeqS
p+/UlTQMEiKGEjvjq0789sRkDRihXp2zJiKdfmfl4NT6IP5kTwMfp0w7hf7QH+p19KhIFRJVhlEA
mTzPMYM9W5aU4tUIVfTk+45ODR3iul1BoDUncK3hMNHtvb58pt4IjT063ZxbUOGfytwJNl5L7BlW
4e6kb9NremHY9V3NX5/xUTifGKr4x9lPdlGx/i6cnqi8qfroKqE51wISWgqKTHXl06SrifKqpPxs
9rB7xKiahQx/PYlXg1IgMlafAIIlJfSw9yyuRmoRr+PJA3dzqKgNn/TCJZYhiLA/DPoT9mtNtB1D
HioBGTGyMeQzw8qIIG3EhwILgrWbixn8hV9326ZTAWRyxOqkxtrMO5lupADf+54zKqvcWPSYg6ch
fPofsd6/I9azhSXs/0ytd/99+l+X73P6tX6r1/vzYX8K9tDC/WaajueKUJge3SLkz9P3fvg//9uw
zPA30xU+ekza0b7tsesvwZ6vHmQ6Po/6U5X3U7Bn/SawqnqB4BRj2oj6/juCvSAM/67XM8PQdCzk
go7roh50HaVifSPP5kRSrFNcZXd9ixSh9TgJi0auhFvPd1ngUaLX/x2Mv3R1vJCM3YSAScNAgJSk
QL1bZPUOUK+dcO/qiTNPj1ztdSGQapwiBXU1yuWltDh3CpVV/ZpdrVerABv8Tq9qsrVe04vcj1o0
vGFEiYlZmrbvNKJ9bEsJIFJVIvTCwtaO0kRtg+esCGr5FqhyQKjqiXrh/1zTm7IUIIstQ40U8DSt
aqau/TxEinNK16t4gaEZlz7ppsp+rl0lVJH/dPboTb0D6Az4qmU96lO9ttiIn54TveZKJzlIxz3n
asKsrT9X/89kuMZ+Tfs7fRP4CpJ74iAldEyVfUZ9zn+1Bo11/b6werIVR0EJxVHFoddVX9oTppn3
btOB8dbnz9ZpQGmrhd5ESUjJkrk+gA56TjE6/pu19yFa0tWbzwozV0BJABUSUcMbv1FRfjSkmJBe
0sXsw/JCDfWhy8x4zyTpAL8Fnp4B6KCT6XAo5vGZ9u/BijrzaAXls6QVctMk3f1k5e4BCt7ObLL4
kSZLO3TntcJr76g1WcZkxlvWF/y+9EONdNdNzkibI+csyNRxR2ug4HpLH7Wvb+OM30r/NjgLPxTr
gBTiUtnOR/37xeuK9x03cjc8OjW5u5anyjGTus5EzoL+y/S+DzVAVy9K5YlLgzzptfDn2vU20Uyg
zK/b+j7Xzevj9G1mSJPqpqU2QE8SSOXPJ/wvnubX3fppqWPDadKrr/vzc7dyjbu+pqvf3HX7+nr/
/ds64F5QcFbkKupb0Yuy43J23bzehqpwPRgumbz+Xt96/Vpev4Lr9i+79eZcAbY26XEghOG1GF01
hw4LfqH+LqkaQelF9XMz11CJ67be3VUY+wgy5jF6z+udro900vWwDEAkKIVBUf+Hp/3ltuvLN4uq
v/2yW29e73N9N9WALscAwbHVd9E7/ul+1+eDnR7uuzxEl/PXh70+9Hrb9bNdb8t7+wHV68IRrkAb
sIrhDlfxPlFeMqNm0fR1h3jaourV2YakQvDLKoih5sQs4SGTlgXsq+3NHWZdrK5GTCK9eo7rs/2y
qZ8r93NGc3pPyJ+NUZh68SXKHJQX+HHU6/3T4/Rtrw/W99Fv5PUZrtvXR/9yW13ONiErZn07Tcl4
aqIXZwcpmsK4x6A4DYsZLabaTgtvXpGm/n3VXRhLQ+3nZPrrrgbViUgPg+aM6NrtUsFCS1OaIb2m
nag9nb4kvLlTrO+qS7+6xHu9q96UnmMhLXTvMwn+C4x0+1qh17X53ko5QwMik/sVt6q+Td9PryHG
UEi0nw/RD75u6vvoxZTKP581Md0Q3x5Ks1V9OyXO85Ne0wu3ht1Fu7HavNkx9Hg/c7IrdVGZMzTj
xZ+Lf7oNckh5wuUk1Xeiy6B6TVdF9Vqu69Z6T2zNx8YZ8U4OeUgsrofXfAlgtltVyuyJJ3hz59dV
fauhD+thDfYQ7JIjGozppBdyjHj3gEuQMzLb8NTkQC9SNfDXa3qHBdkF3kP9yezm8dY0kv6kFzad
ZqIDMmCTLsLUWX1Voqc00fRUimKzJcUvAMqM/VRJzzg5IZ/Fee1webgu9G1J7f5hVrShHfDypxnQ
92lUi4r5wqFCBtbHDVYiNQDXa1QzqZPVzS1kYvc0qYUFDw25Go4Fs5xMEqdtYGbO+r4jBeJmyZAi
6t9c/76L+pGLaOWA0TfSPGQV/mF5Ks5rEac8XhC1laP52ER6WqS/Cf3FRGigHavy4dCbzglIn3PS
a4kLNU2vLZ6sd7mk7AnabKEMo8ri9kqN9UbXxXXzyk5qui0OavFgafujPYPqUlkIT3xRiIeEAatG
dQVcl1YL7YwsZjJpqPhWlVlrYPpCbxaeilIaO0BNyLgDn/QigpyCGeOubss4evT22pz5yYR6vfHa
ttG7mUAxzmvsAi9wPTMd09t613XxeqPuSekbC/h5yGGHy+tTrowMt2FE9xNp31NgTcReGsNK41TN
sa9tj5ngwqiZEDiWR89C6v6mjfizg4iPGXuubtPpR17vMxgme/S23v26plsp6nU6r3UQe5vkhKvu
oV6sEjHwawODo4xm2rWD8ev+BfQ5aqgg2/5yH33Hf+M2fZfXV9EPidLpWxxSptRb18X1vY/zhK94
KcON/ii/dFZ/2dRfRk5LY303qKvCdWGpi9B1M1ZXEHRY9ckaoj0mDY8DVl1acIRxNbveUa9RUOW6
dn3Mdffr06aFqI6/3OgreAE6lL+9rL7Pv7zNowEHNlHsPRMhrN1xpOsFagCe6tdVvV0Z1p93+nV3
7yq//7/e/+ZJf73rm+3X1TfPPdv0xtB6eq9P/R/267uuaV3f9ta3N6/xz6v//ErXN50v1vMSNtn+
zTvQq9e7vHkKvefXbX3jm4e/7n/zdlBNO71Vnui12m8WZE78uVnWhHG0xnLU97jefn2A75jwRNbi
5XpT5Az2yXYLPNR6Ve+RBWADvQaxvjqR3bEwcj3pha4hrqqQmKMBI+hQreob9e5iaJgNX++p15Ii
IeW5qFrswD9300pgsqz3v3k6W1UrbTIg8GerVb3/9ZX0dtatz2sTFvteytDaXR+u19485/Ut6WfX
u/m53xuIb/YWXWck9vZH/V+5/iP0phOr6I3X/4U3ZjDpr/cyIQ5to5RRiAalTRozmOgR0KQmyddF
UOGaDiuJ03duHS5FoTWcMiQcrws6gsr/r7bJwnGRoqjV8Hsn3fQ0hyNXGbij6CbU8GxWY7brZjnv
s+yEdKs6LKpJ3wfJC8MeKgiLAOLUy+9g+b9FXMiLukVnW8cwAp5imLGnWo6fYZWV57RfwHZYzkuy
OCEWBv7DOU9Th+dwENBq1EhET9+vCz2lX9MuwZfDZcaAg4CcD1t4HjPATVB0eIKLuTf4m1zRcA0T
SqfjfShUT9mdzzSA96bJIIwDxurKYhd4krQy9LJd/nCdu+pShJ7Flrg8dq3nYCmaRuv0PwW7f6tg
ZznWf1qwu6RV9b2vhy9/q9e9PupqsHUCgUPWdUKsp2/rdaH/my2C0IS+atIIdD1e6896nRP+JgJH
uL7j2iKkvx/8NNg64jcnDHHdEiqDzVZ5b/+y//7NJ331Tb/FKfAyv9brLGSItMAUGMWi/vdLvU4k
eVgi1TbPgL3qBKRI44+dONfUhMRugU8YnfG/ie/RnJAT1QQIutB/RkhrntvMLuMfviUm95uZYH75
QFZYG3yc0I/0P+LFKeovqy9G49uYBYiVkRl1p1Ws/XozNyPi1jYIPKu9wQFFL6RuvKJ/6lx/sdG7
9P3H1K6wKxInl8jj3A4tzo+4s4i1DjCT0laVc4zh0aYN1KD8fcgRRkD4nQyye8baoGHnmHJO7vAk
tPUZ9T75W2aQLM1DLNtIoFoOXJsIoxG2F58kVo6Aonoxg4C6+UB/14Pw4iLsD4E3OqiIYyclWMMY
rO/2Ap0MYbexzKRhEv1wk7Tz4G3oKcOj9VLZe3dLIbF3kJ5BN8zYTQMiiZ5Xyxazv01iF+RTmRVu
an3xE84Kt2hIMlgpkNCglUBpwryQlPj8osR57wCnI2JqpUtWI3/DorjYkC+6Osr/QD4riUtx8DZf
hngsUTgVfgTDyiRfrzyUazIjRXS9MPqda0SfAsZQoTO9K7iMLam1nMJpFuhPw5IYGsgDS/go18Sf
Pgj8FeKJO4bNNy+Zkw8xfbGvMMzXHpBa2+ecjDq4UQOlYJ7KFcOLl+Q0MwXt9HuiBuqNbUfimXYL
gdYYsWLkHMphIiuzDja8rE2zznbeVV7BfMkyMYjRgSRVgZSMyP8g/QbFdTU2w/wulMTNbBIjy0hF
shfTOnUdH5V5JPU9ubV6/IE7ZwUH/rjOPZ6W1FvADnRt33jk4NmyvYn6DC10IpO1X3CxjtVjWLRG
8MP1J0HqTkhQQ3OjZprgXmtIszd+2vlQecYUkOW5jD2cK/gmzHjj4LEOGoydo48MM+wn/2a0fQe9
NFxY96ZhlkBGhdmX8X3cyMU+ZmlPmIpne7153zSj9ZQ5jU2gNO7C9gJSO44vBmhv/2PlAhw5Li2+
enJ8XAeoJ0E2csVLblJDhwsp83669yZlVl8wSHv2mDILjo3PJCwsTyOC3PdW15PNG8F9BBU6PZr+
Et/xD0AbPLguElOzxLQ5FOm3wrEh1HQwo6bKTsh1nNAgjV58mA3bPZdm0BwJ6Ip2oQKY2s087Hxw
57s18Go41mbV7ZJiEGens9pLGjNAob4rHqi1GtswNebnovPsw5QG9bn0W/9uTsz8EELF38aWD9u1
dcrbDtPZk9fGSP8HF6QgSmhwmcK+NaPY/WguLQ34JEzd+34V38EeLl9kX3T3jjE672qJcHtibADI
3KreNdVIIoaNBJ3iBeWQOpZ/jIXV3EozFU9JTq8NA5ifXALcaDuvaL1DP0/W5xKy61G0WX7rLfxV
oMnne+av8GQCRCCkLVXRsU/j/EhjfOFi78V3cR2RQN0SyPi+4Az5QE21eqlmJ9u1MowfPa/ziV3N
Iij5/kAmEUzFVWUiwEDsj45sqneh4OyCxq+7CA7Fw2j0695hbPM4OhFhkCnsAdJJoMqkzfBI2phE
rWos+8LPxoc1UzaiDG8e6P1h47qp80gMIqAaN3HK+1z5X5MsM3/ALK+eOln29xaBPeGNZ3F1upFm
ad86/Wp8Mpu1vwyjXxCXtiz4SMwkbx4T8OfvQiI99+Q4kBst6KXGIiSudmzCXUYE3YpGS4A8ontM
eDB/c2kN8/vVayWVXEENEGQ4PJClIbM0xsRqF1MIxRf+S9C7sNnKlmTWVDLVn9y1+iotO+MIARtF
rTh5GuvOI3Td7e/rNiGsj9/naKeNexuV+XxrNwNoozwz8OMLcWrJScFHC+g0KO35YlDw4WoFMC4Y
YsljQx/tlOt/pRVgYLsCUGSKbAH3TsaVbwsCbYPawzkbtpC2vO6egr9NAx6OQtQXyyUB07azbdjv
IBNBU2XAH0LyOxlQgm0kYNHdeI5nbwv+SoRUOP4Fl2DwkWFldpiDzD0PydxeyOUwNbP8XVSa3T3f
gc8puYJSk091fQhNM8VtYnlHOv/2LowC+7B0LUpFe232ZomNo+qcZA+OtLpt7XqhGxENyJ4bEi6L
heJ3rnpnhTvt6WIgRqV7vDUB7x9Xb4wu0orH/SIIm+aCEECPc6K9EyOJRYldM5Ex88uwdPa3Ip66
ezcDzN74LraAoC4PgUnwRsOUYmuUSiJMThj+H3iM2SozBfJHY+RLfvFlIQbImNxjVcpqT66RdWcQ
4XeLPzr85Pul9yHv0MoYERItLpj+YQoz3NPDQAHJyHNsr4KTKEE4O3xz1NPcBNuKI4IfiWPGZys1
872xGt37IEA7arrS2mVT72zRb7XQQFY8ZivU4HLBBVeWYUZ04tpts1FOD4FRYPGT5XhvceY4rFGW
7wocO5t1JrQkc0Sxq1K/2pXmKvdAM9GG1yKdj+ijxw3Mqew09k1/YRqVbksLUG5CDWA706XZinrl
cJAjma5rAe0irr1CXXDNXeuHM5FHIzpUyyM8DmP6zluJCvaHIgOvneE+tfhnlE617LMSr/pM+MM2
SLsOykYG7qIC4dRkzAqSqVQXEITyC9e7rRWb7oZIRY5SjCRbDPaCjIA1RH3hgifLRqJzaO0XtAWk
fG8YmbFx8bofV6v2boclHfaGO/Ozo3jHlcVpphehcfRhTVLSjOZdWnnysObeiNiX5NYvdde028wc
SRWrZ5Q4xSwnf2O0TfJu9HA/wGTBNhAFffepIU4JuivxYQ6GfCBiDmK4bRZPk73v876PLnPqDBZB
X3EhMTgRtHacrXla7wK+pGIzt6s3PFMRbBIE47Ibtk7XTBcu6gUlFCthEEfMQUHqdmvLdJ85oUVu
UdWNixshVYulsZh30g+cP5BKEMxXbf+fzIL+P6IHua7q3v9retDmS5H+oPWT/m1+8/qov+QIlvMb
rl/Ld0OP+QokoascwXZ+c2C1hX7IleV1DvPX9MYGEhTYYciEww+EbcJ4+4sfZP/mCuY+TEqCQPhB
aP13pjf2r2oE3hZIIWZYvjAFg0k1+3mjRhjIe21aCcW6mkS4s4jbYTjp3I1mMx+AT44famcmd8gB
59imLtpJqA8ALNLmAEH8aYxgTpVm8ZWCwN2IjAytY3WfeskWDXrm2tVDaYbGiZbwS2oEzSHpivEW
X/mRgJ8PUxDMD1W2zA/hEHj7Nz/En/O4v83bFPboLQxMfd9miJqUQpQT2J7CJr35YJw4mjxM5Hgf
c4VWp9ONPThfV6dz8cfH1V3t+wmJk1yIqg6Dn5R9AH92tu6bxPk+JCoLaR4faq+ZL7ZVYHCSxoA2
cvQuXd7szKmTj35KOEHoTPnRmvHfdUFUXKIg+jbmU3o0Z2AnnPuffWolG8vuR3J1m/GcUsw5QNX9
McBGP3deAJLOGXYGmPBbAmKzMwE82TkfQBXOfu8fliVnNDYTeSUSknINIwC2PIoP2IPwDfoOcQk7
Io/j22oJjCdvbcSxcpZxE1NA/S++U49j9T98p57vBaEdEpEQ2L9MhZ3U/7+EndeSpEi2Rb8IM7TD
a2idWlS+YJlV1WjtOOLr74LsO93Tc23uCxaSIIgA3M/Ze+3Ic/1R3sKJgFBF6tTOV9iEQ2aDzyok
c7iaxpM22WxsrJFiWCUfsux/eXbY7hlDmGeIwLsswEerVGcdZCk7jOvEGNbJvhka5wk5YvpohM2K
HW2++Pg6mUo772EmFf4dIhVVpYpzSBsyJBcVhCZGvCLW+2dc9OEqcpFIoqRFgQpNhIxHhK6CTM2b
PRjRvoaOseGgg/Zcetkd2AgmtEomxENB/xvN3ni2BPvSn+69yM1fxxB4iMjnbMcquqZGeTeq7iSq
OAXAOUl4Nc5jGhMtmkQyfzXlrXa6+mJhH17ke38tlI8sZxzB+P33/7jxnwevsC1d8C93OYatfwLv
BMgBmEFZeyucrzScyrNHoBi7DsBKE3UBXA8zPit8wtdBETqcUm5zg4Kcl+gsa3g1ZuHcOmkjwJfF
1oo0BH8b1MT663/fTmRV//a3EYYQlC2p03COYTH/rf52KDr6ENpVGxak+GrtKUmda+HmXE8hvG+6
0fX/n4+DoPafn+frps6UEhmv8P5x6OOvG6e6icrbptWM6E4zftcyxeXArG1rNAYRpzJFiGlN/lPN
AbXSwZW5fleeffJUw87WH8WjNfrhq7T0/Kj3Fqcz8UUyIhrWWHstMWoQWxxU+zJA0Nn6o4DxDmK1
MsW0avXAvf4/+2/e4L+fy9h7pm46JvNZ152vJv++A4Ww4igs8vjGjPcDoXt0FhF/fjLGG05XYb0O
3RTcmXDUtgV3c7E4EyFk6cwd4p3HODZJu9YjOjy8yQL52beVcb8sUtv/TRFbHK2YQ3A0pnTT61N4
HiYSY9uo2ZmYrS+KZN4dgC0CsjpIa0Hdn2qvydco1Q1g2Ngg9Li2d20jspuOjIywukS8+YTZrhEW
j0aAhTbpBMrrzCPEgyxaf2o5BVTtLqx6b4UXmblJn0G29/UttKXhZAgIt1rb/SFbPbppDe7WwAD/
Rt/OuHheQC7pmE6gp7L2HJQEGlU2CZD/fb87//lHYlLD5RFTBIw/dIP/vt91t0PL6wTwg7y1DAYT
MYHTIyRo3nv44OdIoSLtG6+HFzL+Sg0v+W3lxsZMyv6zThHtNWRY3VGU0Y9pzyxWmiJ4hOk1rOL5
tYrQDksbf3VderNT6zgAnfhISo8BHMi0uzQaR8Jgc3gzTsaZCE7Wp20EAibWIykA5KY0LcwMNQEw
rcf7pMKZNM1RFxRatSPZMU89CGmU3jWWuclT66nWi4Pm6PWusAf7wEh2q2lFfxgmZPS2W2S3kEAP
FTQ/VDpUd/gsmldbPDAnH96YmMqrbmz/+w42Man8868NIZ8zArhO37C5qjDQ+fu5ATtGrDeRtK4y
DxDiGZlBEGNnnPUWh8YqjI19NrneYXliWQxeEGhrlHXGuQHDXu/+eo9BvEI1VRho/rWav73EEQml
1GXlf61NtYBbFVPFzfd6l6cDIHZkH80f8f3KySXGhyqFPdtnoL3Oq9f6Jj/iJCEFbt6gv179/ZHL
BsIyhPVq26/fj0FcYQv++nCSaPkxmPLpxzbCMfd/fae/Xv3nemGuht6I73vehn9t4l8fvzzxvU3L
ze8P7ar8Dr6h0ShcKNLTz+X8/uUFgd142veeX55ZFuOy+5ebNodsWt8irvF75pMkErXE+lnBOTZM
/4C8pWy7qzI49SmfUF7IG8FOQkCheGFZr8qZ/sBaQlCAfBlJzFIlNvQutS6JPf2hUxPeqDF+likw
nAH+RZQOX1UOtSuZUyB6jCnrYcARppNN3Ilb0pqQdVtKcMTjvZHdqu9KB11ip2/jxgj3wP7OXPAr
5DYZALACkSwV1lVE13tVyQbHd80wIQ3Mm2kCtxuHh55gRSZ6M+3FJNWLuJE+iOP1JIOZeY2dz7Ph
dwVNufL04akvOI0yoQ1XsSfKtZ78ZnQ2rXHpW9s8PoG4WrewQN6QiN/c+FedqJtKRXKNLe3IzybJ
0WnuDWXegakZt2lCZVSXRbUmzHDciE7b5xwGm8L3wDBZ5WNkdVyQXLXj8P2wsw8vb2b3GliRGBiK
Y7W4jmxy9hIbnG3p+2wVUZi5662J58EylVaXMq3dbRtT3fJt453atLbyrFNqiVsIjeKsSZ16eDlu
6aR0hwZrf1s05sWpwVZD5HhPA6JiiWVcG9nwi/CdJxOtzqZ0zcckbK5+LT1ogvnjFNrsYOLNa7+N
9phKtSJ4Bp4YbEJ4a6VOtkynfhIoQcegSPfSyFCsYIq+s+yPVKKoKSsLzhoRIBFZS0yW14PmUqSi
e3ougaEREML1MgbgedBq99xErnviin0m8wf3TZQx2/UaHF4z1lfw6yXDz7jOHnNRaFcTqv5ILuWh
EoRDGpo+J0W3G23gD0buaY+ch5TUslsVyjlSeyFwHhs2WVwHI3G4vEf1pXYQEo0qOHZY+TmrF+xp
KHX4HBNzRUU13FDuYXSTcypOxYtBhPdqmiPQ58DybMAvZJJxKCZA656lDzikzWMjNBMOKAD0yRz+
EH16yoZX20l+uWW3wzShthjQHgusLxfPEScgmXgZ+9ojE6eDu6q+LBFdKKRnay1+lFznV4ocoqJO
nxRWv6Qix80uoCb0IyHh2SEAYC0z53XA9XHXVwStRx1otFbdN7XbbCQzvUkvnyKrIiqkdN1t2BBz
7pgd0SLgKeMWFx2xkjuFw/zkB8ZWJcWzpaq9jkty05YkdHe6XZLzlAGLGAB9EkCfrJMp+zXZCtRh
JRF/yfVU0SCoClIPa0PdulymK7vXLyF+jqoBhq6P7s0xiZ10BQYtLzJXfuqFiObGXZGIL6WFd5yw
Muyb6evYATKAwjoeCtNCGzkWW2BFJ+Cbc4A9lGfsGg9wuwYOLaC0wWfualDLGWzsQgBOzNbBBoxg
StxwvKlnkWR3Vg9lkRMirKiCEtiEqLlFxL11huTWteQi5J1Nn85pn2twcTtjoo4n8EwNgkN5KKrD
xPhy5frlC4MtOuv+S++SPA0f52LQ8DhKs/7BfwjPPvyYg4WxC5cQRLi6x3g+1c4PzWP/DQ59vapK
zZ1dxkAnAAKuhvRCX4Fg2QyQHXycJ5MRKv2oojgosDNrU6tB+vne776tCXV02mJDeteZ6dAXiox1
Oe/p2HGnre1pr1pscfZzwzcl7D1TMRg/E7ln9rR34oR4ZA/yTQjWfhyyTQL3YqOPo312Cs6TGbOi
KbGThwy/uSIE675FsZY0pK1C6eMHsJq961bppgJxuQqk7+8m1dJQSaiDy/QjVWTAsyNbkhixSr5F
MEUGgCerRlA4h1nYbAghvo3OfVlr5nEIWtBvldtu+2kwNpH7ICfkhdbIpFHm/rmZq7y+j1dep/JF
CJq1t3EGirrWzuquV555zqs19k3nKaYjEHI+XM/9xDUphpism/wJPhkjUEnkNfOiQ5AFxd5wPkCU
XcwO9W9aWM+O6V1EwC9MttLRUzAYx8CnKBtPT2YtyDeW+B3N0hh2yvrkAFP7rItfUk6c67FpYZCb
JHYwqp5SHGQIyo3NkIb7HIDh4OvFZmw66nMJdxtRvdap/oi2cvpRYJJHHQUIyk8wgFjue1MPN1pK
2yqf9h3IhJ0QQPZKmzDd3PFWcZTh6IX5t7JjbT9gaSN/dBhJEvCKrR77x94yGEFb1pOhZREFHND/
lalFm7GUz51mEWZgaDXZCLXY+dI/y6By9hQm7kUyPJGBfSjL6Kqr4DfJ5L+NjiRYQw0HZ5pIHzGG
dx3XOfR4/MOxDTEmrjC6JkN3JYyP3IQefWKIokw6xZtLW3Q98SdfKQekGJngbeTUxyi/tAAqOMFg
yLJ/wuI5IBI33k1HA+Wv2/1Zhb52g+emr5dXLIvlLsEv4Z1OF/YcAArbLm+b32+wY356QJgBPU/a
o8SgeEA1JPakxSTPsdT/WNbR9uMVikX3VnM93dk5XK4e0BVAgaxYT/M6Cu9BgSL7cpM0JqzYiG6D
LNtL1llwZ/xG+6FyXIvzZospR9zKNfzB1IYSXCNd5i6nPp1EBelcIvvEgNv8MnPj7MatfNeQjs6c
g/JC2aW/ano0bHy9yz/opO2Wl7LrCSZIQ8ojkRqZvfVgeCjgPzQ0LLCGzGtTeJzb7Kcp0H1CR9Xv
9MIjC4goSKgDnfUSVP67M78Sqt9VBSJ6HzsS7wc9jC59J51rmHLJqGx//JjCbNsbbv1rEDTUx67u
nhjynAdmzdsxUP5B4SJ50LvAXi0v0+03y67sr7GFnGPFRXM3hoNxclpJvILexK/CRPIwr9ABtp3k
kfnWhR6ldDHY51xrwxtkSg3+lOEr7aOA7FjWoGW9cM4eca3kyW8gNpgjjWIhXe3Brk0DQB7fxY44
ZHTCAsFywr+cPOQEovRPLtaCncI7zAzee152kJHV91yu6rfMwczLcdCf67SmoSN6lBW62XyWJe2H
ea0V+gRwj6XzWKVBdnBRehyKLq4fMwCI37vbZ7TrRV7wqTmxD6dIs28+8WxnTcu0be2VzmvgR0/L
2sIuJFVhLhvUukfeo0O3l//drbFyrIVuZ3+ifPhzRyLaRWdbqEcjmFooDVF1MHqpPwalmvOE2bZe
5euq8/xVF7IOp8Xn3hljdWn12oZDMoxrxM7lz95+06bM/FQBob81eZeXMivljX4ZSKf5BYV2biw7
+0pikjM0rQkuStOi28g2roPRKn7CIs2a3vjKXVi4tt2X19HurasqjWizrCEHdMsfTndhc2WenK6B
K9pr37n5pk5G8eUBDFs2pemorkrhXz0CM6/gUttNXmLYFq2VXQKitOdXMeRz1pLPupWDZl2WF+h+
4n2O2uOyPYQdwTgcY/2WZra80I+xNj20jE8F8+h7gyK4GGXpB7exMpKLTo9pU0jH+xD8WMsrqEM0
9Ojy+o6Tp3OORpO4xnKUH+1Adt78rR2/z9dMOo27jOn0Wfqi2kac8X6AKP7+2lCK4jUvje5Dj0D7
fD41zZP7H25c8lK+yiT5eUw/aO/T0PIIktLNLUqf6EcxdrvlUwLCIldm6R5iAjaZG9Ro2+PC3/Jn
guw92PtlPVJzjFUt3PTBodt5Crnm7sglTd7JhT0u64kGSglw7YaH1tRCpP8TUCaYdG8MD07LK9JQ
dquYQ+Jhqiv7aMLW3yWQGDtTlK8lrB5nmIbP2Et9UB1jfAaMaT5ChgfglQ6fHDw69QA3uPMQFl31
2Yco5jfoZnahLum8ZKYVHNBvyV0QQccz2vPyRtNJYKtS1zhxPc9ohEcEWXrFy/JkVXrIXcbKvfWO
B/YYHMb3WrEaPfa93j0nTeuSgZURa5fG46fbM7hxw085NPkO3HZ59DO9fkEuf1s2X3clyetjbl2L
MBjujIyk1mUzlRo+pCPSp66lFR4j4d4ujxdRxSRSEvs0loxOQM8c+sExXydhH5ZNBMIK/TgcjUsi
Y+veIWzje42kB4MYR+H1ECeueVYj5+plldCGNybSiHdvkPgTtGba676bvuuxvVlWCYJo3HhwhM84
yIIHOQJL9V0maZrX+vdVYUhiqWvjvmpj6zLJXlsv332ooiNlnum1LBzmZ8YAlxGw9o9KZ2iPiPKe
Nke3cm3o8kPVmKc4sfOnDkbL91ZBcsF1Sf6iDs7i6mn0BZYnCAi9paEoXtTkVkfpk7lqDl36CSVk
2doO7u2WWGznGGUlDV8zoEZslo/fe6ftinUTVi3n8kDcnAhJybLWxuheegqjT8Los9MAhv37B8y0
s8mF/sMLUUBYFnoRfSjdF6+JmZ7yA2uGZoCO4i/WhX1wt/ztsPHbH2iAdDP6OSgu3aGRAqWwzQbK
tvEuA0+syioDC9bRZW0S9wMnN/QPy6mvZUSSilFYgObtUlyr1HV2noAAXivFVbV79CECHRMBuawn
d+GEXnHf6zZQCr/DWuUr7y6R0+MoG/takgKA0If0PGawXGK+3DHVoJDb09bqXYz+bW9vYF6MG9ov
H8KraM8YCOkIoilfSs8/xkk/rPKgtk6D8mBeMwdE1yKuwmJWHdodbICYxttkKrKg7A/KGIcs8ZzX
zoxAbJtKHTpXmrtIcIy2TgUvC0bPaZJpfQ5qUX0vQuAQK5Rp6fyjFSfINThrl5tLbHmnzHMz1NHe
mx24fz3+z9ctL14W1uzh/b47G2rDYjovb1tWsDz+t1T0vx7kNO6vibS3V52N5nvVAqQ6pQqWlw3w
BBUP5QKvHa+sq4Q5SSqtSovXQpAAEMfMgCLcIfvSk69x9A4Z0GdAnBNiP5vPwCRWp3pepJ3OWLdS
jPkLkF5kLfaY8ImVJoFv43gTHGR20S5zP4XUx6M2i6XLJsOEiz9oq7qM1DhvSLaeuhM2eMnlBWqO
TkwXCfW8WG6lZ53i1MEazCckNGunxeck9d+lpvGFotlLsixGEGyT4xPwG9LJB+UO0iwft3Gt3uOW
ZEiBrsqEVNkKSJ62U9/lwrqIsEElOO8ejrKWaAiovmVK3pYLjGmV1Opl+XJUR6sTUMlcr+aSYzmd
pP2VznmTGjOVXSHiF0PhVGpb+awnxDi1KW/An8S+IomadEVpXGKj1HbLY8uzRcsQ3UUKGnVjusH9
so4EbNSiEAiMLtiqCO6cNyyCfIPolFlcmc04tinRQn60PcOx5xZUOOZn7T7KA7UtTXWzkeHgPHrV
hG9tjVlu73noyavRak9lyIWXlBPCoIjNOAVplG6oXsFXmD/ne+3ObP1Y7ufg70gIdIhQt+XRCJJD
S8sQhUZXbENOVbRY9IzJctdtXIeSQxJnoLQmoa1R2LdrJZuHzi66vR7RSMXRN+zNVlxcbYRBE+Ny
X9GFpiFSEYI2Nf1rbMc7UdbeoQx9/8Rk0ZbI5iMdxxuMZPAkaqAIqWJ3TYSrsVqMctVMgzASc9wa
c+CgNgQ/+7b9lYggX3tdk9Jes262KvDclu5dNoH8M4f+9R8+xsXC+G15bLS+2MkIGrpM3elQNNYr
Xi73GmTQyDpxr6H1OqPyZ3yYVB6SPce5tr1S66z17V1Ta8zTYcBvExEDTYETvw8EerrO7UEEm+7a
VOm4dwzlbwl27G5aPCVHVCCv0ukImk2s7Fy0dvU4jXWKwzZ0r+h6rV1iEf02dpGDYcsXu6AMrJMC
730KBrnyx4GxxRAwNebSsPZHQuBQExR3XufsipoCMXzhUq8Iw9PH59Dug/u09JOtlWXIfgAlPWqA
ZlZ8DhatjpptGiXxyRjpcCROPa2y3jAO1YyHjGz/CnUPH/SMNflGUnZ1me1bKz0nM8FvWYCYuvdb
HXdIaSKZ4QQWzf69vxYpfo11X8Lv0YX2M0zjF90nXp4BWICXtnt1gSq06UCzgYKIgBL/7WoU6sPx
Unymg4n4D6aCQAxUgUs+RBYTnW3NyJ/jWiExmo0LyjSafW+Vl3wG3vy1KF00AhPkx5WWl19BlPur
ohyhu7je9/YvNr9BZbCxKxV9I/4Wzh8lJwAk4tUv1fDte5QyuYuLzNll5vCnAbL41y0FyYeuAjF8
s6GDpN8Rl6HBYRjPC3P2dehieA9TeuJUa+5z5GMciWG1yboA+EzWzkk+y/9cQMXmbKj5o1pgiDKc
9GPvpePZyYdLChR7pZsBg6MZJAjolazjebHchcEhYFnMz+iUz92yx1U8f5NlkWNn3ASEN1PsIpR6
mhcYT7NtTqQTWufIWhdTeSuV/ryAG6E+qNOy8PC/fd8K/nWLlVmroqaXnyYSms7Mg1lu2UPw97vL
Ezq2mzxxiSb+F5dw8WOmcEdD20yQXuEqWRZ5zXksYMT2fXd5zEtJ+Umi0EblhVw/sPAoRbMSNvIE
OnfLfUGSPNECRbPtzW9NZ/NsZE3l2snrAXQfkNsJUq4wqupsINZHVp2H+YauG6VRj3O7CX2nAkNT
mUQ6la+2mijU2PpDIKEx5gFY2d6AoSVHzhfh3IPVJGytrJkbpVwRl4XLaJ2Aijj/3iXdzCIyFlr8
/K9YvknacAwFTNdJLC8sr9sNcfqpd05ydlS4qUejPyx+4eW01XF0gq0DOe4RHUl5rSPkBHFgGPXD
ybHt4YTQBaCF3xercibwJEkeHpG14ZybHUi54FAzCz3/877fgbEPuuxo9kmx0amqrW0U98TsVKeu
KbaZFWBnmhGbsjMhPmQiLHZR0D0v2OOFjLmcDpZb/3gMSfip9mVNx5X/RSdht6OYBAM35ck2ixq4
tmVaXOgV+gQIgC/UIoJzJj0c9iLXJd1dJmNmaT+nRVrv9CHx7gbX3HVMcz/pwRDp4ZPN6xOfzK8B
1K6vtUtNT/raDWT8TE3I41Z4cMWUXixUPGi5210MTfrDz81rTIv1OXea4ewpC+TXU+T4w2PRTv6t
QGNQWpqCDUtD0IroLdm0xAnOMdr9GIfjXV9XpONIJMyBR8o1gE3g+63Z06bJFFBmZARQFMt9nrrR
fd6jKmb0nstNlIeUlJN5ukK6O4qX/sGkwosfu9YhL/X9Aw4dplEw3mFOjTtz0kj6bAqqxK51H3jE
Apg+rZsmBnpF8eWdRBzIYuhpSZMczDU08fRioBMj3MQq0fJn6UVU4UR3BhqyykP/OVPJr0YPquty
j1o8Q8ASwmoGCHfdQsp5Gwp7PWrC+Ohszd1atoH6wszjt8Gut8vjolJ0EcyIpGYrbV6bvCHIMnEe
/b780QBh3PipRU2plu7BHBHAmJPzXIFUfLPp8x8rYM2QbIv2rTQmZzOEBU2h+Vkv1cmEyBAdV8Bm
8SWQJ5cZkXbUS8bRArL/G4rYE8N5/6u2DX4PDNhEkKR7XZcRpZxdnPdEjt1SN2nvloXV4vwwGcIe
k5p8CwaLxqfUGsQDufMM5L1jYsDAo0WgfN/Rbmfu8VpLzXu1RuT2qFuvNFK6LY4j8z6cb40xiJYo
HspDYxMaTKs+PeFfGB+irNHWpgMXfpxGAkFGJdnVLUz3LBlXKtGRuVVTcBITZ6CsG5ujHjnmoS2y
33nT6auuqKpXTIL0NuKWYpuNPYF0vnDreeBhGDfIlc618kuFT36qDmFl6a+DF5/aIY3WiRvWz8Ic
smMxqGaNgot6sn7D+eOwEYARE4PMM1LmJmR/g7yChgAZD7JsRUAdl0Jftg8NhKHzYJTBbyuV+Ra+
lmAE2XbHvqmr14YGBwC47M5GTBzaAKhdvwDhbZrPcWTJZzfm1AB8PB5lcmyGrr0r+BbYdPKDtGRx
WY70GLrTOQY4P9LqGnkPvxqXuuIxK7LuirGfBB/uGQLRnqbXdG4EYQFWCFIymKK7gzZk9psYsn0z
lflX71NnC1QS3lQ2/KiHarzQFqX2DXvqKDzHfHDmBdEHFyehjp7rNmFfzPrWZs2fDGW3vEf7tO6Q
VsBpbPpNHLjjg+VM1VFFdNsCK90EJWIRot3zsxkw9gxUYb2bFCuJgMYGWhnRl0fYi4ZrjL529wPd
lbsZ2tY5BX5YPmOQu3ewmn2EcymBUmV1oUHUrUVOMFuFR5TWxzj+9DJ3603R9MP3FYqoLMJ74qHh
rvSy3Wn2KJ8kZoQVCNf454ABzKuE+1tL6gG5uSJDiOGZdyorSRAUBS4EkOEu9yKsq53uP5Czwbxo
eDP80HqpHT2mgciFwIx088UJ6j/vLs/S4aRJ6jBULNugfnIHTs7DaL/b0CP2NZkvu2K+WzfDu2oM
FHdm/0fr6NNNReEqVH52NyIGOHuJzwDXpgLskIF1R9UyX7tNSK80RkY+l3d196ef075H4hE92wGN
ALok4yHUPfE4GfrchinrlW1N/XOxd5zQ/kOX6qukmfxWFCMIJ23I77JwRvT5BRHfBLHuc7LN3vu4
2aFNTF5AcP3Q05KA7CH1Ps3We6g9s/5NLjytmQC7zlQeKP6QiNeSqe1UDqflMqNE6qTBKh1DbMrC
dZ8DGGHbhBHBXhMT2UFCg9o1qP4uzowfWRxOR3tq4SxMArdDUr1WnNnzxH5Rrts/5RzzhWXLu1gL
C2CVJNvzJwIT6RDg3ehpvunaTp5GKGrnSsmnss6ejdqSWzx0H5lZRqRumcxr4HA+tlprbBo4eIdw
qtQb73lPG5uIzpoDo6FVvK5BKK5HSX0L2zpTNCIB36ZyIDKpXUPOdN8tOvx5cRxqMhetut1nYaTj
Xgg6CqbRwaKUdKDMFK8dt7cPhSr0+fpabjWZOtvIpC5jBVl7R1eYCaMia81OA7ktC1M8NaPtk1FR
uKcsJYrIdgC6ypRYR6pH097KnGuS6tGPKCT4Zcq0r8jQ6NElA3PXcNQ2I2fkn+3wy4arCQDfIjNG
s8s1knnj1ibdKz6vgMzz3LkkXfvRNEbzlIUVJLC5vul6jfPp/YDcHO5b6RjPvYG5xpe5QSAEWA7O
phkj38J6mSbxiX9lo0WlXLmuS8JcYIZHkMPFusWxt28nCnNeWcujcizClBqf2Zn0sj1tES5iejhe
kMpQV4hLsaf7VV7tzifC09auCSLtLf3i6rFqrGbnydJc//kLSvLcYYA+u3k7bDwfs0IbJzvUyLAi
+ig7euW8V3TrqU5j66inWXWuAvq4hkE0oHKGx2gatJshwVnP9xzMMnOUYHttyf4ugZWR/B3AeBax
9Sudyl+NQ0R6zq+/DVsiA7NWfGL366ZVylCMjOqovklJI6Oup5d2QHgBFML+4auXIkrGi9t7I4LK
Vrtaup2fx7GdpUT6Gb7n/y6aci+07jedjPs+CRAWahZDi3gazlo5XuACJC+xNgpkUUTGREXi3xEI
4d9xVI6Ivw24zWi2fg9OhkM+sqcDbarkiZi0pmm9UwPE/RTq2lNrYUEv2pYKqWtON+yW18IB9tjC
BF1PgYx2aZdNOzPCXLFMptu8k+cgM2Emtf5TZmgIYOL4vgPjSzQTuaWcokTp3bKeaVU1f0P0TxoQ
WwZYEHGS/iWHy36leOHdWily5hXKeW2iaJ/7I07gAI8eTeNqM9UkWcUF75VO7Z9Y3Uuq928xk6pX
cyBqN+hhuQZ19WPuPH7GUV1s7KR3cSmPjNByGgh8m+xqVxD35cyK0fpR7p2q+EmF9w7Lo/lADKO3
SymPbaqWXBA4OuHK6cGOS7c9FXbdvuLVPsVhHq0BnRvknRdgO+J6eEhHiD1V7s5T+P4BiX1+thna
E6g2Z4uU7V4qCrypFbyEoMa5aGfRz2AeUWoD0BfP3JYx3DjvwbJqsWqUUl8eFxYoDNGWelGGPMgg
eFfN/ftA2+jm1L1oAYnobRlzqSMOxplKMso4/+2iIk0uTms92YIuixtr052p4UrCxYd90h+CXUbv
gxZ++5n3NIG6Jv+DGg1dNUPkpMMwWjLd+LH2qniT2Ul5cDzVrwuLE/bkOtnZngMr4euKo6Zn5aH1
DMLj+g652KT1E2nfg3WwI3tTiTJ7cwqdEgv1+kKmXPNd6X/pXCx0bNFPlUjuGtHqG1u5/l1sWnJf
iUidxzIOoZeH7h67b3NndvSyXPUjL+uQ5m2enQdh7Ftfcg2Lw3cnFD0bHKD61jalgRsrTqxtpjsC
E6aFkdckTmXNJtB/MpgK8bXZKOsllJNE3xA+VElqbNn0bEsBy3gEdqs/cgA3JAJKOqO2zcTPbi6L
VBygbrPVYtzN7qRIGvGjAKSurvZcP5BFdWZztmbcYBVzlS+b8RgiwN8z4ghWhm8SBVdkYJR45tx4
A1TC0L2Bzj2OQJVehia71mlnHRmbFBuM4ZT5ksg6M8zi6tb+iCTI6qFz6rOeatcsMtObl2aSK5wd
Xal8EQCW6dElzcCb5LLFFxccDT3X7oNwMlaD4lAG9+++NSk9yqJ7leEuzuL8Jj0ru2n1ZBwx190v
D+WpgZw2N9dmlY23ykyfYUCJZ0UyF/JS/03FjfsQ129q2MPWrh6TuKQA7NbmXg1lu63sdOuV1EkE
6cJRyQFTTRCtm2Ifagx1cmdv0q74sFw6vknpfDhuVz8mM8i8zXP3a07ks8owfEpHfImWxEYTxh9o
IkkPcVy4O6Ec3iS6pKQYyBPM7eyoaXb7lDr8YWl/HDyyplxY3SGlv9yqUbsUT+wNilKNjM4oYVbh
+CW7ebprfQwh2ZTJEAQH0lKGUxynl1ExzikbT6wZyzSfElmx0ok4dlJhkhoyTBg/2BPJ2A1vGE+m
VYKeggaTGN4YsyCkJB2ws62NSQz4A3OIYtMXJJG6pdsccKMx454sTN3zIh7IF3EKA1JUKNeNLcXz
skgp7Y5ms+rjfHjrIYPv6iRM9jEQ/zAkLVDvNf0URF12bQMux3aBAgbkV3rIZKSf0qAnszcnUppK
1b20gnfYn9CHW+iZMI/QlzJ99TovuxUf0ApQMHXkz9ouMd7tjDCnBqYh21LZHgwToQu0fZ7lRKPG
Zyagam3FVcq4BdX/UHcmy5EjW3p+F+1xhXmQSb0IIEYGyeCYRW5gJDOJ0TEDDuDp9Xlk3a7qK2u1
aalFsZLBGBCAw/34f/5BI4JHs9mrZ4LEsqK+0UFr8wTq9sCGJii05YTbgQx97EJvTOXimSU6HHJp
W8cB0l41GMbt0rPNJPa4pTbRckw6V4cxyb5tluUDHnfDbT4F58SdyXYba0hmgoazMvzyPLjZQ9OK
kw7wHfTcaMVknWwCYW4R+q1bQMzg0e+HMCiT9x7r29ex9vB/oRyBI1rHr+vsVLtXNvkV6payuodg
sp08U57TvaHXyX2StsWLk2bRZOjyFnUt3UDRG4TP2t6RYMQ/jC417uGx3GAo0h6t0a2IgzNOFS7R
NGRaPMqWGdcJP88+5+U0oOr3zfi5lYt8NlfMFbviJ32s4VZzkv6BHbCgv0dy6xxrwAuirhH75O2t
J2m86r204GaNtCB0jGGq3ssORb10GyaP8jAMQUeBwQ+3LwDHrPkGZZA4OwWJF9RABulFM/BZ7dAe
lrrznA7DfVLZ4iMwfQvyF4SULnlqLKSW01jUb1WT0MDxnF8WbXa3ChoKUYcq3gn2beXnJ+HUxi0w
lX4raLXcQscbTrLTzkPVbitgqTdvgljbDml2UyfxjwFM+EAHD7iP7TuY8yXDdStpLfEcD+b4YGlY
woqKLj11qNA7/WMkgh7nHnrGo6FDbqNrenTwF4GOLaxX3bdwrl404P+C5rXpQhcgpaJ8ksIAqvf7
n9lavuARQerBmK1sX/tmR1ObHGNJJ9mMz70x+U/Ca24RSG8BrZzTTM42kcEL/rrMdBtAD6o3PbF2
JqjO/TwRLNgP/Q+3r+3760Ok2Ppb0gCbg9NgDdSyapYZxlAsq0U4NHgZTNAsz4uJZzGQVliP2g+B
VvwUj628ZHYyXwynSXYBEkA6NyMkIrrJuePD+5/18pUd3x1SJTI/s7E40I/xNgPEywPddwvkI3HP
udnee1AgBp8YN4lc63EAz0DRqL1447Bbe6L8kKaRwKlZBBCP2Q0E5+bRdbiZKq2OTM12gLZKmiIL
4GQFqHrwVfQh2kYz0sr6xVxLbr6VeHCUKVvbJhAdT6sXN8vaQ5Lg6C+NGi4D0UB0xSAjdlm8reM1
uSUe8c8fGcE6J5xfhWCeaj6E0Nyb6w+NEDrCipoJyCUoI+jYwAh1+wTZ33jwxro46Blumk1SuoKc
zqyFAIEvzDr79sOS0zvohodc/VAxjpoNA8lr3WigqxoZxk0q9eLNqKA2Losxbd1lNU4D1cqpwGEA
Fifp8oM7JhtL5NWBXrSxLf3WCbu5Me8zwptC1H7DYcK1mDBZTe77ZSYKFCQVAU/lYw+c+jsja59G
1/NJHlj8myBJ86jP13arubXYrEVfnzOtWp/6/NlW825Cfvt+ErJ7hhrCRr4nV0Mb+p/ChWZiL+ka
NXJuTg7Zq+ywenGApX4KGsWCqT76WCS3C1khkEGX8V5iooEN/Ys1jcNtXEC9KlpTO2pG8rismnc3
16P7vAzc7xlCsd/76inFfpGONBg1HLihew/aaX2bXfagTmzlu+uvEETObr3CEQci2Oh1lZ7M2bDv
G2tpoZeudlg5zR8Ey1kXKX9KaYyXtU+QMtSwgUYg2Fv2krsCH3nkVAvJkmXQRj7sEsdO4x+5PU+7
Qur60czGCzcanXxTn6J4hC/qdrG3N9RQTTERoaeznuTUEhQ1qQa2SrSarz/mO1Cf9jTQWq03KXSe
A3zbk1uY+h2hkUNEPMerMCUxHKRsv7nk+IjVch9IQ/UhSR3r2nJ/2kkCr3jM50fptWeqg+AgMx26
bV3kL7QDg7tM0cl9qzs5HbW1T/TgYxUHMLXB9AorPQngqA7PZw+PxzOCoXFfLTM9frP6mbUJW56s
v0Prbm8YF9PRAFA5eURBWLYZPMKbzkOjSO3D9VfIXlPkIc29rL5xnpsKztrUId73uVcsTb+FzYyH
5tzgIrSU+m2tT0QhS5MZPWdJNKykf5rHN5Ios0fT6/snjID2WmK+Va6uv2QupyLRqj//dX1Mm0h9
WYW19wYN+iSiqyerDG6BUaY37EiKXbNMEJuMLiS+hAzDpGbKwGyMtNpppIWYLO8Ao0+W7OanrCVm
eSoLBAAuhOVRiu7e6c0MM+3VCtd+cl5sH7LmosJt+Eo0xrK8/hgH/4UY94eMW32fOiv4oj5gL4T8
hDYL2/YhdtfQSWf/U6lkzdyDoZ1ib1LqcJ50zEiPoHHxs93DnTZTUu3Tcr6zdMRmadYr5UBdHhHZ
didTN+JTsSstW57zcqoifxjjj8HBbWFs3D+m3CF+c3B/Sg/k1xhLmC8mBKy21LVHIGSCxXESf4O4
+COhOXlTrbyFZDeORRv0hDrQkgfmT+j2ZClCQMX4A6FsSlr0nD5df2hLjfxmDbyTKUUbrV6wRrLx
svP1RzbS4GhT6+OK4KbwLA2MkqNmHH+ZTJHHNrkMzF6HQpvHQw7+Sj998rexS5vZ0rRtTacNerWB
ChIhI2x2Q+CKq9RWsaCpOw0T/SyMzkfDBtgevGGv5xr4k605e5fe18EB9g2LjjZemwZsgehMHvxP
NGjBwwDAFfalT4xF7fVbpjRS4RwAZcJgHAUPt7Y0N1dl3H//mv/HX75j/dWX7KtuyK6CQvYvv/7b
M9r5WvxP9Zp/f85/fMW/3WZfHe6c38P/9Vn/HzkumGj1kQf/55YLtx/dUn5UP/+DodzvF/3puOA5
/yDHATscl0AH9MZ/C4DwAqzhSIAIHEdHFmxidvDP/IfgH9jZGFi9Ueu5SBHRKfb1OKT/679Z3j98
Og5YLjme7ekeXgz/D35yxr9o6Pl8+JC67uskxIPJ28q34G9i6Eof806kLH3NOsponIjjHW0F+uoq
Qh6hxmwWEQ0SJ2xVmCBWsJi2F+zk/ZZd2uL+DKDJ29VgbVD2/Rd6TONf1Jjq4Dw8JXQHp2Y8Jlwl
iP3bwcFETgdtdZcDyltyO21bIVxV6AzyfgFO3Niie11sj901gUcC88fGxRvsb9fz8lvW/HfnBnUV
/q52VgfhB1wNG2G6bZj/6jIwOL0+tcx5JC222R4Klr5pG4kRKIENoRc/N1j2i8S6izv312deV8Tu
TBgm4ddUcIhljLwkMJj+e2W+ZIcIlOBM6+V7ObzbiBNDIjXwM0v98r+Q45uO838euuHqZgC67Jt8
jwDDwr+fv3EkWndavOFAJyiKgxF9De46pmUdyjgRkJpgDPoiQ76d61Gid06EyHVy17dMV45QWnmR
s0Q0os71iivSBhYS/vMDlZhpH0BNSDaV4oW92DNd0A5HdpYH6MmcJOuQi+HGq/gYdhwPQzBJlA4E
+c1tQZoYBm9iNMFBWz87oAdBoHYwvM7eiHk0t8r0ibWJhO2mLNad3zyatkqcto0C0o0dETght4un
sY9MAJX1tQ0pgnzwlDnrsHLDJCGI4QoZE4mLvolGDqEAYebVETevpyQhh2tOcEareU4pXK4M0RBl
4fgh3KFD0fHlS5K2gJebdw90YJgdAuQnsc8xFwGqdED3AkkAUNqi31JnUj27oyZ28wupuewKcHTe
51oCoNVAJcfEaaG4SG4a1UvU9CBKexfZUPlHAmfukAKNhiVCMozpkm8aZrgJiklsgDvTvRmP74m0
/6j9FWMKNcCJVGFgZcg3tADXowDkRmaYiIvixnObL+K/i8giGIr2ECBi6tzzcnKK4QSxrWwl2NUS
orLGtohsql2Wv9pj0mJvph3iAHKOXcMHzFG2Yjx4ad00IJAReoefu3vMKMoNQso87GFXwwjw720b
nU7bL/tBNjpupghBGwMP2QEvvr4xf7keG8kBeuDG9g2ESlADrnepNunfGoh/7/Mh3A7w159bW0PY
6skfPdJzh6TrhnwtYIz3Dq6e1VpeiEXY82gZall0ML6y+01nIwpJdFz4uDRLl9zIyd3ROZ43s5X/
mJ3i/foX0EsRTlKS6Go/LS3XPBhFOK5lA0cRG6/CHzdTOnXoW7VuU8n+xWZ/Hy25/apBVWjduNxN
1XQo7KqO/KIKh5Zz5zXc1nSevuEWnOe8fDFtHwAGS6x0rDH09gPsrDE+KRB9ribtVW+4LxFZQiRl
8ugyUmhIZ72LEUCFFc4DEllKNNgJLIRKPxJiPW9kbTAtw+O9foMkwxukrpYnW86YqgSM1LyjfapP
2aVQ1x0rpW/pTge7k2crl89yFUgyqTxkwqWrC5fqD0UZVo2bTuuLR+rQFEXijAvnsZIEyMUuqV8W
jXjfai59O5sYOfhR4MS3tDY4wz7KGLtot2OtBsbkJdtgpf+G9eJEwVLTgJHrWz4RRm7qZoXdJg54
Gd4w/czzky0k8XZvek6zi1tUF4G23CMnes0xQqUSsz5Ngyq1xWVmh4fPS9e5ITPHr2TsSLktNeuY
S/laLU4PXORA0IVda+nQaPMYchc8eWIHgkpGVSZeBkHpl5W8EI97oGgiqkGfuKQ+YQHXabzWnR6A
k9xJnY1VOEg0T2zyUDMzlLjMXprIzXXya2GchVps3ifaq637X6NDRExpY9HTTuj30CEM5Q7J8uto
MLP5EBg312vTjIyPOijfF/zeUdTvayvft71JEjaScLDEPEDByOyaunT8jMbA1MD+VFaZYVEu5tbn
3hmXpmOq5nbO7ydP4mM3sPzaBbf29YqMAxMz+Rhb2mO/gBEeu5k5YiH1zYd8oWgX8D3AEJoxLBO+
XRWvYWXiBTiXvHsqi71A5E1Ku6Lm5N91cx2mLuNYJXs0tbA3XhfN9QuxEj8xGdvgvPluWG2zvX4Q
VQp3NJyr0TK3LYN9T7n92vvtvZWzvFyHCWuDSYRf8riafaaIdKQbQbc1go9cpie6CH9ch8gqmc1K
Pfnu8RsVZapvsjXZ+cYEmTx7TCVH6DXVe1B26AqN4tvUWYAa1fFh0zhvDBNmy2SU945DQPCUOdse
UuFmVquX5QqON4LxeR8j+QxtEoJhMUeBWitIp4oGw/xKLB1FXJZCmmXsW7FgIsATl+/ACUVvzx8B
uTeomfrSoOU8x8frwIwXFm8sJ781pW/S0mq7WOzX6rX/HDK8zgKzg+s/Pl1HkYUBaYSh3wdOvvdd
59PjYJXQTS5nqwZ4X6ChtlcBSGUQEtumBVxFqHvjiu1/x9gmaIGenFu/m2WAC1tS7LrJfau4dIHJ
pCLUFF13K2iza0B1JSqnBYq+/q0R0NWT9qtKvSBslcLTIPHxJNutL64taTJtA86pNqg3mlpCsLJX
/Ex1FuOmQPN3L6zqvWFZRYezbPIppgPBVXGE1iB/sKCKwK3B8I/VsFELRzC1u6Fc102SsO7kbR4Z
NL8MQCdQpvynHfMcVHD0X3UVCdyF3oibVevw62Am55qlDxFW1OFHEuozkqsMh8jrim3YTHY0437l
iHl6h6tIyz6nq2jt7Nh5mfj20eSL92sdoBHzAV7JMsk1YY9tMt9Xd0tSj2EMlBtZoNYti0peWNzw
ffFdNONbY3sX9FShUw/npZ7CXKXHrnnxXc3PZo337dzG79rM4Fq8RpXO56me6y1LLcuguxcJKRUj
rjBw18Sx0pHCUbVgchg/W3ryQcPmcP0iWgNMhOy+1FiF2G7j59H5X3DRsgALcTVzrpJzmpnmHlr8
hEaek/u7BDGA3qZWYNDAPIajEaUWtgNImYItjbzGivfAkrs05TZPZPs0Detr4OK4bm+wNb+zlOlQ
41XYLnsUsqgogOzbg41bGvR9P+o6BtIYs5mlQxY7xW1nIcjTfrIpIf8ZUSd/HIp9iaQZnSb3oD3/
SErybOGwwSNKWWIL8jqACZv3IGG2a3EgDTGi6CGrWynWPupc9KOONlvETD5Q60PNk0RWU19ZmH1E
+XxKZw+avrplTYTECVTscCi4l7WEN7O95Wfi60pxxEQ6sBUJKcRQ7jnar8Au6L+hr8VG1I+QjTEf
ghogHMA/bYYWggRSlt9XiYwTMH7qTBMUG9/sN3ZOE6RRxxK8VCao3AG1jtgAsTyguUAmo3fLflV1
/Gz3OzGUz41GC95a+JJVnRwQMhx7k1lZc0h2L/R6p1DcQHA+cdHhmkGdVB0q7NzAV03BgKl68dWP
46PZohpsM25zHEBvmtz5ASYML3O9M8e3Xk3seW5g2lZ7oT2Py36UrzQo3U07fcclt85qt+Cn83jD
LViqGKx7GusV/KL021efL6aCXFRv4+pSbgFxL2NHZEJeXRrts1S5J2Yc3Nf5dR2tLwPMmIPnM0Tc
4p0gGj+qatYhrYMKm6caxv6ICbEgwOuSzpw96xhaMFZ7S8DgrikRi/r9OvywZSMbU0NpCey7th9i
TbbclLeemlSv9Vw9i8u1DMrMN6j2uF2qyTg3/OdrDXKdxPOexdXIIR5bKMNG4JWNXnTvZgLAzaXE
M+8lUJBJZXCLADQ+E8J7mav+PW/Y1dAK9eY7fLEtuC/JSpkRJKzOQkf6FvfF17X29RA3bWONNdzS
bsREDd7YLd7CzdhsyL3/1huOShXcZV+8kTfIoj1RQrp6TF8t+86M4j2NO+ZLV5Dva4cSBUhtw0Ho
LrTxd/W4sP7h4IA8oodnXQw2hPPiHXeOgB1WoTjgMKSEqjZAA2mrv6FwZmvRIUztnfdCsJDai/tU
BsVDlXOup6x893pbbtwutKDGkaMR6tJ/HrPgeYYiEI2DezMszvt1dVRNdTZwowJlTy0lOBsK0Nnc
uWA2+571VDW1t/6kQIng9FHiiPjZTPjK6rvPMj0HyXQhGJX1RNjUnz03VZ1/UyWyDWHdc2xaXQtf
yFBLAP3HM8gHRUB77noXLgjFf5I5H2b1a8yYJNbavalK81LsG634dR37niszrAAyyA/qGbi42tTK
dMCoYqqxfxJtd+thVrFpCux5quwPVS84NnRen033lDFm0D9AqOfc+HK9zUhp2zgzpLnhvWhZMK+X
eU0fCqzeuJLJuqODcEkM/6DZ5VmmzD3tSBO251g7FH+Z1UByImZ91/RfijWACTuTdf6ttkgRmAoT
2pNcme2u41itw61tH/SFwxIjZXshLpP06co8LPqcURxSIi3m+ItS89123XHXT9ZOOOX3YMFommh4
Lp3a58oUz5RkSmH3opXQQMXTwj7K4dzoIrvFjuNGa7gQdo0Hi7tqB01r36zMeRl0/yMNgjuvrC/E
olE1GL3clG75s3K8aU+cYrG7L3SmmHZ6zhBcMinJaW8jPOO219UuJatNUj1kuGIl5mCNo/xqTY9o
tIDQogCriWtRqTAAeLEwZZx5DG0j+b3prJOdK9KAMo+C0Giy18KJ//BgRI0WfSVfo7SAHPLiskAi
x9CURoxFco3h6Ys622MjHNatueyhR5/HJhgjPYZzhxUE6cOJdV+VwTeGAcsGZDfCvK/YBZ8mXLV9
PHHXjEm8oy+YhfNYnVmszyj7i12/wutPYCMF3crNjphok8Hg5MwsHwQ2+pQU8bPnTcd2yrFAcptg
g2H0EzcjQVcqG2vwcImnYEZRUNcavv+VIIZzXj3kXj5GH1dZSWEhrJCXqiQ4azsJ39gFmovv0j9D
nq7/aig8T7/Tl6QJC6RJanisSkiEyALJgecc6qzC9AHJ3VUGcj2I2KRYOSDWqU/XBxGMp9ypRrY1
Z7R1ELzu2ylxdxC3MKakEDt5zoBXk4V/89+S1kYVfaLTNcxKP/0tprg+9PspvpABHXCVrnh99Hcu
G2Yu7IAx0Sug2f7Ogbv+9frjryf/9dikAg7/ioq7/nr961+P4cqElclfD/71nP/0sX9514xQOxyG
uuXPryeuMXSTo1Sef33O9fB6zyNofShwN/n3I4v1EiHWUoMaYqiPcJpDLobAFn8/KcHPGqfMo1W3
ywnygdLSaMRI6BDXtkZnVSvGSSTTWpOM+5tr3tj198RzH8bGx0ntGjwb95jqI/prh2o86en7CNq/
41xKes5JE859PIdEFLqn0bNpSSBed08ct3O6Pnj90bZlCnWSNHcnIbgOFCxhF1escNNnSILoc0/X
fzGdeniVEC9Er+HgGP1loN2+q1EiIMJpzFMKIIMSf3rArGfaQSIxt33XfhWUvk3MhuMIdzns55Hd
lye2Ls7vW6MU9Ubq+Z77lkBEna2I0CROLtB+SBg8xCiJaFkUmJDaTbXxApvoajf4OS7bfLGIfVhw
/M79PkziCdvZRmwdV7hb5JmYN7CVPwbOqodoeIp9a05QJ0j9NWOt2WFsZ0OLd/oYMKXSYBP2JsI8
3+Kmzyggenadk/OcF9NDM6FiNvrqDreiHrpscBfrNZ2XlwSCgCwHDdo8/uex9AVq6DU+WL62WzRM
VF15zvqsiHAY/+rj4tJYGIcZvgE9bVrZ0pTAnQWc5dFZqcPj5H7WswdrpCmoYU+CSO+wjubT6BfF
jYQFzULnKzt1/5e52F8+QmLIkxpKYyl+Bj2dxr4dvloBJ2uatzOOAlSI2HZmwwVG513fGFTBCNmS
dGG74jLxto6k6WT7R9oEt9VAT49stE1lyTmS48/SWKbHvlcGIsQQhI3wSGPmkF0GhF96hzo2yiNB
Q1Y4oEjoSqu+n4UH+8qgAlwS7wBfHBPMxigOIg/2UCqrDYSOAmzHqyKzSx9n+uAULYV9gy6FdmEp
sg2NeaSwPVRK6T8h+8ASSyx/mClWINVkNfQJlB1d34RrYOGZRwoLerLlbhKacfBwhYlkC2dtxLkM
bhWfl7y1LUJQu59uoF3UYT1Zy3Equ6hviIwFvUV/ML0bdheDwEyRDJ7MDBhaUh+bZCeB28pzM1j+
dmh8HZ19e2gsH4myyyaziYefHAH7FSMm08BqbpwiiSqs0DdtBpkESMPfaMve1tNTQUx3lKTdwGHA
48yK45pkw3MemPVdsXrnaSCboKHCL+oP8DhIu1CLoaU4x6D1YCgPkOb75outIaIU891maSQwwH/G
SZls1rjAVg5fgynv+Kg22wKnprs0gRWBsfbdlQtIVw79hd5yChHr6NMBf6zIk7W9c3rybEfHIAsL
HzHITve6RG7dQ0oyCE6DXSRf3SG9ACO8uLG/Hy0mCzdtL7UbQAfynuMYSEQJItjx3/fwbJ+1Xv9k
4wqk4uY3o1b/MMhaCQNvxPNhBssi2rq0GyxM8PY7VkH7Wcoc+xd05etijRsg1DtvwMa6kHSfh046
eOthRmV9Ag19Ej2EB6N1o5UI9LLqzr3DG4dQjIQ+iSEzFuNm7/fxGT4L8wzs7GrWHnpRfBhjAyDb
JwzbGNDGuKuUlTVxr8p4EC5rpUuW5mk6dK33A/pHeW86/k6hc5W79se2bn+JQGwnteddzeUMnfRc
i3XexkFGRNs6d9Eau5cOM9FDO1rYkabPQyNug3zO8RZS2GNg4NM13S65xNeAidvKClruwcqNik7I
yf2jT2DLGjcmffU1245NGvaTHa5gC8fU6ff4SevnCkXHrSmXYz5r2XEQxUUORcPcaWBh56bdzYM1
2c6TRuLsJsdSMU7jiz4EgE1JWW6HxX11bOdlrkIfm25kKBOhCE04mPJ1WYILlVwUTKQnZI6zkP2w
X7P+g0RsR+TPGHDtmeqeM4lrGl5YWR3/8GjuhZ5j/hgm8N7WOQyudQqm+kQKR2hNWrBRSYWkqRVk
h7RPjcDAllZQvByGrN4JWgU59PBG0OtLM0VCnZ4xO4ZY4V10uBZhwSLmO/MDWt0vCxUo5I27hdwa
f1ygyam2u1CWnlFhYKqKkEC21Cr2+IVFANhEi0hgEMF5bJ1PTFnphoEwAq3TKdEiXJ7okt2tvXnb
1M0zklk8mcx7eluwIodjPInPgA6ho4a0gbfdefK19DzU1lbrY1xTYlZpcR6amtXyzYjLLeFVl6zp
7n3buoVN+LxoTBtBXUNqjOzJ/ExNymCz7Q6VbrzKxHzw3HaXwIBwEGkAazkIcgzK8j7N7ua+vSly
fLGa8WBPw0mdc0wxD9lq/mHMzcUok7OZyXvTBT9wPID2tTZPNQTNrBQPnl6ekQOdvIElNg9RheDc
YKCmKwg92tj5GvWl92ix58JGcryUK0696bzNu+5V0y0yWJKHyrZf1aVRb5V58tAys/kgY2Z3m/t/
2AgJ2bHjz9lNbwg0v+bWe+4jOxiZk2fvpeRyjHPztnAP4V60hUbmxBj09e4h8JMoLh06XikaytJD
nu+eoJeeAoP8pgJ3UteWsCSNjW0bOx8IfJyHoza/z8tURxbQKdwtmPJJZM/JB3jK4/K4JCV7Rp14
EhBPOyb8riTTI10h3wg6FExL5MmXLVvVGxQr8DE48UvJzJZ5D70vPqo1gWF08QF1yr47Onn7ruUI
OrAK/+iZyfD0w77RF3a0GgZWXEt5ixJ7390Os3nGK4Y1MEdTZbTF4+wsv8DEflCqRG3TfHUZai2G
oQoNI5/IPy61gYpe3MxCHOZyBhftb9a1jXeuUUzKBPJhAeDwpJOyw0aY3JG+Bs2/DUvDu9hLpYcj
W0lAUXGOPSgguu3cuMBrSssNK0uTNj4HvrfF5pi6OokWt18jJ4vf27n91WAA5Q59EGIi60b4HLdC
c3A80w95UzEbVIPqMjXR4M+fRHt9ukSlAFUzCHUo16ypW685C2PeEsCKMdgSpTV5Tr38TqdG7KEN
hr2DlCiuGrZRTvImNcYalo80VikP5kBusZBKIuE7a6SPQxeSw4RaxW2Pmpe/WAv7o1aYezHbbC/S
qoGZxpZKdOUrplzejWuAHOfaIwj3g6tZVpiXLPTuDEZrFlz5BZeU3HhcKJIU8lJE8B8AlNkOpl5Y
L6Mk5lO/QRZl75n9vgwjfnUS/PuHZnobKyvZgS/NG6g57zUN1BS1KlKMGotCQg7kZqhY0+FKnW0p
9kiDaTzae62uf0wmY0Tm4scYAJwWFjY8VSYzYnd51ejcYkXAmJfj25Km8BqRRuLDgcYG4gNuy9pL
Utqck7J90abl1s1SdDJD5JnevFlWnJMGOd7kprOXLtLVxbzHq1bfeHrS0MLLtnTL4HOv0zfG0+Um
cuh1bXCeem6d4CKF/2KDyVnFp70qu23r1vVApRbBXrgQ2UM+t3sZ2wfbbN6m8Z5EORipny3mueq/
BV4E9Xo4SpMOnNy5zvSk033f+I3cGYOzoceriEQVYBdWOC2xMLrEO4+X+azd5p9/y5BN25T3XQmM
ntN38kXYM0B0PsLl7dW7KVVB2xj7Kf3oJnS5f77UTBtmI8gi6ikBvasZ+icfVzvBQb3FiDYLsWG4
eAiHeTsqefWrCdPeytCjXdT7Ju2CC1l6fXLMZ4wYGGxio2Am5Khg5b+uxRhmxbNfRx1kzgbsDAk4
jE8T91g3avi3ReDT9d/qb/zXBN0mYORABdxcH6dINVAvdzmAhf4J8biGOm+l1/+TSHZgVwEdR4mA
eB3hnLxePaUxPDjBJI1wOwZ8Vl4Ft93UH5CW2/2Nad8zD6Efo38/6N/qwODtEgjEOxAFhJ4F0YQ1
7QZeYeQ3Ab9OIgDCwRN13jdo99Uz1Oc1aXNK6ypSx+r0bbldRfxuYRypPrzpxm2jvgCNa4tsLXrJ
M5Iq9XbquNTHaurrEFV4/e68R+vsE3Zb6tWpr8OSL7aGADHhqZ2MQ3V61NdTp/CfXxXNZGTOVHPg
Zi1GD65FBUdjrZ7tLfM3qgdGG4/1dMAWD+8B/q2eU9Pv15GKsG3BrPCEkRUpQr+fjsRgr2dxGPN2
RQCV0Byw1qdox2SM8Ef1UMKf694/qKc0QxatIzsUvWOlxdOPt9KhKAqDowF0X7ruU9bVRb2lek5Q
35XrvXqGOqaq/pXe/fOgEh5UB5zUzlF9FB9xK6ecmXolqNK4fpx6O1eOB97GIhqKLcpjsB5kKqhe
IP1WSqTyh17TxPKr6jKbAIuQ008DMu2IULBNNcIHn0w6HYmVka7pPUMADnOpGcivXEJmUPGx3C8Y
m9ChaYb8m+X2WZsZrsJpd2sqnpPcDG50oR9GOuYm7D2SQ7C6G8Ci9Yqh6KdILuJ43kNH+G6C/jAT
CEgpoWe7CpmuK5324MCh57ue2+QjB9BjsTFR95efAukMDXfv/kqDsFsG6iTuWCQBy1RTxG6f7Rrp
Nm7RfdT1S81Gvq+O1UqgiEiPVlI91VOFSsW/qhbZN0kJ3FCe+np6UP+JAK1Co2hiigrWQxoyc+Lx
MPr0CI1ZWURI+Eu/9Xiqd5n3pSn1ZecsP4a4m+jUAFFDIcdPiYrNwdtqa3Xei7Xmb1bl+aHbdmHJ
hkGmrBDN++IMT0VCPbQ6gOyuSbfJWlgzlKUzTtro5Z3johasLjfUjAJoTGIOc1eiP1/hbjjDPLPO
vEiLOiHOmupXGqoDA2BXIvehH5NZB2QM2SHoCIwAY2V4AwovAg3NiGA8L+tbErGWjataZhBf27Cv
ii+7y/ptnbB7NCXHX/2q/ZpmrVW+wZ/Y6tpAxURz/yhxVNMFDSQz04sQbUI7ND+qxqjO0i7yKG6y
DVaYu9Wg0TL4Yx3ao/7UlGDaNNPe41rlUqP3wEq35Z6Ls0OrlBrX5iS186HywA6qFKAbM+F0MxCc
ikiUTmzJMowMHyfpZW+5dbWDsXqjN6V9bDr9pkNHxJ8yC5N7mpmOiUG0gvDLo8Dq+zfzqoYqttEb
Cf9v2mVzD1Iag2Xj4lKG0oD3VtZPSUyReh3ovocZ4UioQ2cEzhbjm3En2Mks3pTtsfzC6Us0PRUW
fedRDflG81z2406+c9qzuzjWcYERvRkhiMuCulHDoLpyFnkLIziireLc694pqLXXNcZd3V+NbRYg
J1b3WIvX38YttAxvDkSyk41DpU597VQtxtMonfLZqu9+shVU+0oPHiM3KzQ3RQerKmxZMhn1iY8x
KuNC6u5rOfsdRskApyMmR1NA3bL+b/bOY7ttLVvX71J91EAOjeowkwqWLNmy1cHw3rKQc8bT328u
7bHpcp1Td9z+7VAASIEgwloz/CH5FFbVckxgMmy91Nk6KA9tQIQ9o1WBgCpjdIrX6oyUoCAZjqXT
PKMl5O9iYMobcwkvwMyhgI7nfODaJi8OHBl0twPUBtr1UBpxeZzmP4k4q/2SLuYRTMNNjxMvvh/f
dIPmRDzlt+SBDqrYa3YYpvLBiqs/6XfHG5A3AWDi+jKEzQPCyLdw8t/9/C4ICI2avBVZE6rO8iyE
EP0BQMxfwLrgJewyBhiZuzFHkghDR9nUOBsRdcI5Br1VoKPuCqTvo50qDUWFkioqjocgb9utyas7
WciqBp+9HIhIPxEe9SnRYMetRNkmDmJdaJHiXTvR6hoJ9PLkMvgpEP7qVjUN2py+HOHHa0bAtA0F
1SBr6Lk/OKsDHzQ70uyhccMDPNTmfT9YX52UBK7UjvAD0fTGI0Z0aFDA1rFwovI3ZEhQ0RGoBlTw
q0MWPsw66s8tIP8V5WfItERl8iUTnegyNF7yunrtcucpi8EBCcqLqYPokWbZijlRkfAAF67oAPn5
ISz0n9I/U8AcWKgI5rn5jWOBm6BWfBctIX1acjQ7zvAMvCX3oIokeS4aFgaQVv+mSbNX0ygeLJgl
tPPj79oUl5uOprY5pN4hnzyeZ7QW+0HfOSETPty/4RY9hHtYWC9xBBdVykDOCJIniZ124wtGBhDK
s7FSIyr5hbBoZnISK4NsHjFlRwArgyh5AyBm0VRFKzuiRKZFLg/CACbCbafTNEARt9HQui00/1A7
5q2djZ+RoU8oHXKDuCM/IpGLBKFTnELbfdVAN/Ur66nuggZtxAVDjmHGyxSkB9I4+Tlw7U8WFFMo
U38ivvuHntJDxvsopLaD+NnIJQhQUWiireFhLiPzVFPEKGyZLaC6cdqB6cGxJ0M1Y/QFpyVtpqEl
e7AH/+DRkypozrVR9zWbgyM8AkZ1j56217+Xqf/8AZ6auh9l/a5Nj0l1ho90A0UXXKy0/PLEvVtN
46ILrLMTpGcWe9gIGNRN6hFATdcCGonKV+nYudJkn2neoPCdvEtT0PXrr8gfPWVoBvaSb4wLdy+F
4ATNHfeR++Yz/m4bHW7UQfXOBlAidRV8a6f12zQzAOFvwK8PYgZho44gcaTH/w5otn7zvwIIbLiG
S2JiMfNY4M7/HRXcmjxoYGD7U1iDoVgG1RSl8+v7KF8xgz5hy8EF7igj2qIttgZbhV1Au7Delxpd
d4FH6T0D38zELlilJuFuqNrqAe3UfOtFhEVhAB1d1pxwlts9f+WcNJcYErkZ9+4dosUym1zSfCB/
G2lHBtLAa2ARkYBi4cF5++8/3PlPOPnHz7Y8x+C3B3JifoGTA+OqijptoOuZziln4JhX4y7wAI9C
+SZaa++y+r0SxpAJN2jT+Ia1YU/CQEp5IMjkQAUQrlTg7xaB+cQgAfZ0lt4JQn40nQRga/CH34wA
TvzD4HD21CxKgW2LxgLEcaY1My6exjbkQQCCHGrJu4RNsdynmUCRZ4h3f2HtBeBQlpSCwmZ5IMr6
PrWM2DLCFa5JSgSHydcbSKfxTf2zSdZPLZKt/5eTZv1m6qbuFn6oabk+4l3B7yfNx/PGGzWrO2HS
AACuDp9XepSehESqlzu3T71JW0yBKRU8gq7LubIpx8nUQsJy61XQlfDK/jKW2n3UYC8q4BgFa1pX
Bg/PXSrSuFxsBjlz6LCiCh4/Uib9/oFms60vo0kfdyVFEnBDNCWnNWsf+3FmUkWSuDpEMUVpeQL/
+z3j/ec9YzkMGrAwfJCM/0FBwHo+M4Mk6k663pnQ83daiHOtFzNNFIhcA8xIQG4zVuhmSk3Qh1wr
ID3sERgZCwGBC5o8XMJPmBHeoiWxZ/A74ZwqbmXnrgZiqQKGuVkeZ5AGlUwqkV28wmJnWgqC5xK1
061nUG4BA8H4o92EWGtFMYorCjqExDaQOdKKvEZItZhgI3rVZY5QPI/SGYRHPp88rLbSdVE4JPhv
DWr49dn1G7CFMrfZsRFgtWGfKwFi+dFYo81HG8iifJSQgh+DFvRn9qqHYI+iRawkYEzB6FezK+2q
moAcJQwVKJvItILjpgBmnxuQWB+2rv/GRPo3Pobu/ecA5lkmpBULYoblevpvtBAHbwhUEKb2lFZY
7I4Eq8fehxRq2mB2yuneXV1r0/ceU2kDCREVhF07xu/MyRC4kJrqoy+LYOpqwVmVTXkTB8UdyiLu
VkNgDZ+S8qU1Sf5L+lcfg1JnnG132HQjHu6aYf7Qp/XNS6JXsGeHqUueIey++xkDR6E9UfhgQm1N
eiigyrLW1bcdss+pPbyuRV3vMUnnerj4rnDX2CG1IQ2VrX28IDbpaV9QdEGur8YKOfBQLV/7G63p
9UM2mju/LZ2b0picGwe4a5ZZxamlTRKz69uxgMQcjC1bSuMsagMJwvIdtbqTNecZgVdnhAQxOmhy
sLPQWik35nqBn44PeaN6FQy+17gUOxnwBBmm4GxWDwLdsd5kxG9zYiQJ0tw2f8+D6ND7jE2OTRSo
kFTqfZNAzmq1R32M3ssi32gpSphmhyMEM0RU1A/o7FF0KKH5Kp6FALdaz3lew/ZW8uKoTr55aXsO
qhBJ9eJVUlOyaGu7SG0It5FvU+B8C/V6lzkDkF5o0Zs1aI+UIW+blYgrQAmM1HiE3Fd9F2AQEf/W
1mLCNCd7t8cZbjIiZnrskiSCoU/QPERn4m0po69Rm0OhBqnaxz/Ej14zZV8xOQR+Dl4JJcIpipl0
U0MomjtlFWVvfUAbKiMTTZrytnW950wDwSuoLok4u7wzBQwCiZ8SvZ9j2BIhgq5/4NsGyTvKkYdO
LwbyyLY5IalHHd579mJKHQKgs2PaTplO9RBNu62JANGB3hPYe7t+Hgzw/A08XV9SYSLZfQcw8tAN
1qMfVt9CGYW8lS/X++Zr0pjf1AMet3WMxMX8GKcjCIA6ggDTmA/IMSIq2PYGfRWBa+Ol5rcvfjQ9
OJbGYEPeg/ZOenTIyX2tJZQrCP+MgLTI8PTPc1N9rpPqYRHeRE8rGaYz5CYmfz3M0ZSzw2eN4vku
NHAitPBLV2l3r1E4GQ1KAchhPxgCf6w0/jGdz3Ey3Q7RDyr9mqZuW4wmDaNl9qBnlFv+Te2C8E97
K7lpOckYUQOSKMtvU7HuGx8iWzbRuKYz/gX5BEQLgKc5iDxOU5Y8pOZ0XhZ/OlUmtja+V7ibaR3D
A4Q0ShZD9rkqR+YTPXCO9ho/YKuR4qTu5tgI6TQA/el2WtY/nGwxnzI0CaxsvNViuGAIPDa998WP
G4ajtkAar6filID31BGzw0+np7xVUpDtE/tQxh2GjaaFFW8f+DtI8rTW86Pbaw7t/6HYVWgDUSXt
yVRtGne9AHsAaZYnr3OQagCd1EPrWaD1ciWQ3UK0FlTZxcrq5pBp5WVdE3fXzrq1mbX1zqRqfoxH
DSBLWZ6VEvAarHdxiTgMFJgHbTBqdlev22LNjqu96gC6vtVLgyyI00QoTXTvs8lWR6PGUOFTeVEK
w57X/bVE29DI0DjWTP1xNZAoBb6GpCWyWLFrPbsBeuFB/3VqEpf6ElCUaWmcggiexZ5m0IBqbIXl
HnhF7JJMr0XEY0L/OFy1m8RLvUu7vquVTraoJRh1NEFbG5htuaR75nFMfiz/bgW8frJtL7gJhzU9
+qX1kjRBdjtHM7IZa7ELjMKhNbXoN1FX3Q3kP6dqWu8jz0tPeZobMEcG4OZ5U9zkWon9wZjUW8qI
+HSM5gMgOueojlIdheXhbVRa3XsVgmHB/7MF/JDQUvEXYxuShm6ryXKOhT8ezWiJz26e099psts8
TIOtg4beVq9QgtD1/lTnFM4Nmod7ywDH24EQvPGLr80AvM50kLD1WhdhNIKQ0KjA083dfIRs9mhH
fX+aHP/oGZRUMuJOGi3z1yDVD2uy7GbTfLOmNNunIolkiyTSHBt/NoDTDwXKBDdxjX42CJnoULl4
Ac6jcfYwELxBId29mUzb26YRbUPG4qcw8r9myZhAstOBs6CyOxbudhC/JctKb6bl0ekXfJF4XCAv
P5h4/PlUTMAPal16mp+Q7zcuSHauHMCwoqNbpKFxBOQ0Hjsjv0QDKmB64ZIlo83WXRwNydohtPBM
oomyTRfjQalLA7BPz2kVgj1e84QaoYFmPmlhBsnkgrAplwSG+k7tIwLKe5qgZWxNDxe8PInvExDi
mKNSAiUZw9WK0KzsjItCAKMTKOYtPcgsDXOJLqKs7sUnReGq+p4KcDa+4wZIfUprbtWoVUrYB7z6
LY/dL3axflHRRTGigUqf7DiZtPOivsMuBbSjT7sPJDcWigvD1Dr3O134DE5FoT210fEN9woajVp2
cowhVC2i9NJmfyxRdKPg2aWZu1uPQJp2XcvDCGltcrV78FEHdZQKMC0lojUsHuZ4B6jxYsTGvWE3
gEyI19choP3VPas4qV2YPqaoOKJOHhPPokmOoLKK5g0K3lunXB9l+lQYcsgvoPpbxn5+BcKS6Wf0
A4HcdtnrJNBgHdg5YXr7vDbFq+BhBX3uWiDQITbRSpzFn+81gQQZVisuXFTN0YHZMesTSrvsqZ6A
5lT5bRdSu+khIVoZfbgaQnyTX1LqipsBLRrcDMkpG0Bn2tCQWrFFkWTWqNY3rwrbj2x5n3jo6efU
CIpsOhrD9Lz2yXguiwz/OSu+a/OpOujdQXG2FEB4bqERtDq56AjOfu81MMsAUr5bdQSmpKPOWVjk
t828IqLqFhejh/maVsJBDczTrDX3rR48R85Kr9J8ILuFG+JOzw7I3SJPEHbLeVZpQQ3aczZTcXBd
uAPt8jr6IFR6vdmbS/PQoM5RLi5EEwchEOZQT9DGQ+d9Ai3xaSo66zCKYGfvtedcVdOED4jRbhu2
D3pO/QbVYCgRLtVVfAwC1Ppy6ymXgmYt7BotpR6DmsDNFA8ELdatY4KbItMfO5gv/E0mapWLV4Yb
GqHbVG+yQ4ODHlXji4UeLA0ZKBlR+HOMJ+JiuSPW2KIWSRi5Sc0aSX+aqqrYMofkJ96Yv3hBf0yT
9hvUtHNEfwVecTbt9HSCScRBd+diAK5iI4hIG564yIUwYCE+AUW3eO007dDl2ov6gsgJAfQwPlgl
yv8p9odC2kGXPGa0bV4k9lT1g9AmEmkc3A6Iz7umfcpoXUOSIfYtKNqgdUk9FqezpNXqrT95n/PF
um+0/i7xQEGHrZjqtcEzYmeAaunfugGnLtBRFU1SbCFd6uMcGhLlz5OTowM2v+gGeGjT43T0E5cn
chITHAIfNKg+b/XFe6O4BZ5/EhJYgV5977o//TGo9qObBLe9UFEToSKFusWh2fTpVIqosYvAi+/8
MXrTorsKzjnV6i+6Fb7X2pqBm8yOFfSd3eyhKwkF82EqOdZwSRFIj5H6tccKC+Vyx+gD1WXO94kW
/WGUnEOJUpmwkePxXtepeT1VS/BdL4p3w4QsIM9tb8SPrl+cxr7+mYXZ2ZACSEHlF14vXtJL+zZS
ObXkGGfi3xp7S6wfEfOrtADkUEn2UawVqvptfS4sE7iYa+skGqdJ49EJQtvZadq0i0cLcuPQ2GiK
gNa15vRdVUR8kA6RFnZbj0LgzqbprjZr8bIJR+PJR9fWn4N7alB7iZficdjro49PpZSqFHWoil5L
tG7265CNFPVuMknYP8ayiAs9VelrMGc//Cj+WcZuQzW6hkk9IGruheVhxmshJpMHJA6+sIM3gfXp
bCF40lvHuhpIcIRz12lAGke8CoW0Ivm4pCTOQnpNTMaXIE/dgJ9ZqoVUQfj1qfUjyRYIg8LwUPlR
HTNrY7MGeabnkR+DZ0WcUgwMQ26qZtG+lCbQJNEBkgKcqlubEjV7aMvl/QT7BkEFcKV4WUwEfoXU
me2pzLYWD2pGIfI0YBtSoJb90QBQ/BwdnuMmBP1leCNQWsk6bNPfJh2OeecWjUnsH6qHEWM5uM+P
bnA/rP2xqEzUocCenJPOAIzl+nRxkvySLHHJ1PJlsF0uhnOT2ojL2pigWp2XYwHvko8B/Iekq92P
q4tAFt6mjrDKtH6k6m39ucgom5GDTj0WNBrSTEwqzJiZW/MQlSd7PtQxkFY9cb29yPr1XEXFiNUT
PGQKzMug08650W2RmwL2MJHtqUNAf5SWTth8tzE128jDjajSJ7RUmV0ZkVK0C7cNUnycKMa4juAg
m5CdCZcHYzEAYMC6GNagPFs10l/VApEIssZFEUSn6GQ7A6lRv4PqqZWfVINTJbkmMrO15d1iEEuf
nep7W1TfrV47RNV63008qIp1G3r0K51mxpXqjyGYnwNNJHdsuN/JjBBbqk/wFt03BBWtQ194t3UJ
gHbxKOTXi26dq/APW7SSDR3N3Sg8KZkOTGmXO9P+ik+qvi2mEWKJVHyQkobz1/nlLbXpixfAPZgZ
Qttleq8QtTlgU8ZDhyJSnj+kCSghn6ipEoqh4iwr5km8NmdGtOfAxkRWWm7Lwlzn98v3NcCqTF8f
x2JNN0DhKYwFCLobUblrgvS7KlvBFGVejYc/vHD9NIPbnirvuW8wHc7LvZe5z1M43rWVc/Qlfx0o
VYAag7Mlug5hpFX7Qlhe0m52G8iyHLzKJzUdvYZJi1CCqjJKPtjgITy+gXGATpTMfGndPnQD3WO6
mQdhIKqnK7OWA2qyN35pAl3KvqChyTCZNudgAEOHpUgu4V3TMzyrR66QjoxqakijaBj/QNAfo0jA
u8d8+Zrb5O49N5eVPiSO/lYOPJcYGh5GlMnoaaB2IJVjDDq2nY5trjowP4v+0HClVS3Mj5a00eJa
6G1d4UQNq3YbanhuCg1VXUOgFvTqU4rOLU2Stm7Pg0dvovOeaTQxs0iMVOmMTIMPXQ789XmeUciS
Zrymaz9He8S3bHqkHEbDAb3MXXxCl4oAgQKGuhu0Nqn36rlQNQSNBgstH3ZIffK46N5niZkBbaIq
Jp0L1cDqnR+h3z8pLlEAtXmjAWp01rTD0T5aKCSuX5VPoB+id0c8TO2RY8XmBCJ87mxpNbL7jBIU
ptXglPD6/Shi9kQFqqg6r7eR3JA1VmWEjXQ+LfQUyEHPWls+BL5wexl4jZzBF3t2KFQaiAfQ3gRC
88mSGc8H8gmVO3+QeMyq5l2BdI3wBdGGkNqXRFoGoac6y0gzv0zEnf5MwUdRvIwv3ooCcZTp9CU7
jVks20REO0Y43Cx29C69viQGn7I294g9H9W+HOnqrjWd1LRtnkn830uNQtOseRhT4f+riMWFjOOM
+pTtjnmXHFUNaAZ1ourN6KICOKUnIV0X8GfuFuu+lg5ufUjhHjZTv+IJQslMuv+tz2Up2gfozd86
ktu1Cb5AfaBxQS0DRL15l+WYmskz1BjGdPDmFsIKkmaRuK/3MExEo0Yoce6MTHjuRw+KSOsLAV/Y
vJ72llOk2ExmcIRbQpghT6Y/5q8UjnT84z7UDQYa2sYy7zMCJezJ5WR8VS2OtUCUoHaflvjL8NNB
iGwz28w9OPjBy3ktSamRLuR5RYD2tinzd8srX5MCkcYAwxE9MlT/2/YOODvNeJZzD6OzTXG3ZuYs
uvJ2ETGBwsvKQz0fbfgAlU3eIDfrkhDb91KdkrCFHlmyQx7zoFiFEs/hfQl9tID+KgxEBRtxLGTW
7JSScUNTG/gUbE3tZHnV1oUVtEc/n7Jxyl0rDxZtn4sz2xia0C/TtWU62JCdpxpluah6V4ABIPb0
TNEtn6yo3722LXL6kqgl60CAErmvcGFOcsoY6b7pwXKQdCYRbq3dFQ+xx8wvzW8Z9dJ62IP2L0mO
Imszzfmb1CCngRhSMbiZP75GaOmg5MB97WdQg3W4PhKn15R+B3iia+icJ9dPtuonxONM2btcN00V
u+DCn1QHo5R7c/bDZ6VrkUGzZo4E/dtHpwpNgKzWB2SUzddgIV3Kea6Sinq6H62fZ43GWYN6Ee+j
LUAaUpvwVaNOcwEDw2mxYZuTQjS4QjWfkSfEnJq8tRu4LEENP3ZwNqMGkZjbQgUrMKEeytKHRxu/
yxmVb4utloxMGB2dqX/UpAvb3NE9qzeOk92WVJBXp8wPqsyvk5gau7It3oY8uZPIac0I0YhtD3ma
wCrGrJE2ef1VNyjDoNYMrmSasG95aTDJ2HsUOlwJJBwT4GoerTdqzOiEl56mAJoy+JMbeCw3YTsf
KIvvOVwSPZrpH7R4Ipt58EidfWq5BgpLrUuKV83rsiXayKBUkO1iwSTKF5SJaO8IwwGt5J86DQ98
noKtOTKQFO9ARynuht55MALqKWRgthBuHQTmwJKlcECyFTTG+KebIuTL7a7GxAyPOkzb04Pqh7g6
rP/co6VECKbCTD32gfLjVF1BgRiK29SOY0wKy/BCT3M7NZq7kxq4kizwEwdjef9eSRUgoV9s44Uq
L1rPkI2IIdXzE1seBA7KvJsiL6x9u0a3EnvZHv1QXHnuZ7wotl3SguLzvixNVwPj/qKKCaqOoXVL
BBLIfFLiGG2+gLbNOtCe8IHGjGEU2W9yaMu7YNzwaCEPvKxMNq7pR4fuebWZurMMZlbhD9A13hcb
AaRMg3raOM5TTAd8U2rrae65B7Ad5IQGo3FA7HQQmZfCq+40/CMhyiw//OmnYqmHTQa8BIO+daBW
45OkOnVyG8PU9dFm36CYXB+DyWxQOk3eezIiyvD1Nh95iKqQMmTMOGSFDdN10tNUwABr2EYxIuN0
33V8bRNURTfYQHztGZKlslJU1GOM+tSQGXkBoD/Aw+8qge7X7smyhq/jNNsY72jbLMuTo9JYCmmX
aHRtp8HazRPOitRVN91EgoGP78+srs5LrhMC4g9mewL1lUI96LLvS1L8wBgFHoSO/MK06ox1QLZM
D3CGBkknafZ2DZBryt2bJNQXIHX2YyGIj3wa75vWXOnXJPe2DwYLjxoKYwKeqiOCd4enkuLsfmRq
iRYXZyNs6NFFxNZDR2hZQS561yfGcaJblyBl2wSMx+H60yOwBZsD66X0yhKFLqJRfS2+FQ1sDBRB
6QZ57G9OnR1PKMCuzN0r8BCWdoz6EelpFzIo2Xn+bXbwFKGnhebwj7TvtkPCIXvtq4UzJpeS4Fhm
cumJKeWdxKUB0jjsVLO1d83W96qAwqVuiEpelLhKkjVi2v4k82YDBp3C/XCDQhU0cknhU7pDnsFj
3kX5n9XwooZQNZ6V6WvikhRYNVhK+yUPkmOYUB9wR3wJ5ra98+i9HkjzX7XY2RtF/Rg3P0d/+FE3
9NX9lGuWm4RsCai67exBwLSy284WcBIDjZIKIRiv8fnbUn99leyujIKTn0ybEaCOVboUeaJjs96a
YyzyAB31GvDLByRXsRAPj4WR/aFEOQqNEa6Q0jQcgk0roI8o9J+DnggstIjAfIZzqX6hpfquMB3T
Gl/Qyv4G4pDi3rxRZc6aVs8WPuExGL3kpIShFNJravBBYR5QwAFp/mUuIFo/yn4CeSIyCrHQspvs
pxIWclxmlKCydszAL0Nq/0y7/IsIGMm0qVcpJI0K1/aquwNE+abadaD9jktXv6w+cRCqOzXaLqLb
ABhNMEPoPVfbjs5uLA8f/p/PUDTPqgFseHTsKNBs7CB4QAvwUwjcbw8pg6E2AvPeh0+SPs0z4T0y
juBThW42eqJgRXRYCMRvsIs7NwvM7VpqP1Vx2HSFTjwjtozUCx0SgKwO193oQMKXrQ/GWsR1RoTg
dfpzkIqGwwj4batuUhqj49YZ3S1S4pU04j8PMehZOfvc3OB6aEAWfX1LmfBWsEqwF04q9lO5W6Xd
J0W4X316mrmLQzW8T/hfeD91ALMtBJqA6CZ4CWTHPnVfDJMhGbTpH7FAamOj3QedSYuUOMRq/c/I
+0eXZKxfesNvdrR3toHb34M1AwgvUmKSpc0iiQTfz97YyXep+Y54ae4pYq0HKa9X3XNng7lW6U0v
SmOqjToM5ptjl+VucN5yZ4ZRKHISktlIdTRhBiw79BisGSsMyT5z3vaEPitQEBtoSDr6n5ZBR754
BSpgkZ/ZTnNBrZNhtPR+yAORFkDTTHg1EkUrAFzWEWl5a/K9+ZS2JBSF/NBYIoB++KSd3LYo9yFW
dRvf6B6Vfle2Ml0n/gHcvE8GiBMeY6S5d4GGo88a8yyH6PcvEKdNWlbbeoC4abrPUh1fK+8Nh+4f
omglOSONjy9wWk5N3jyIpkiVOLcrRQ+KyMSMs033NHhCtvQbLEJ4mIzkDHeMKw840zwr7cNcDj/Q
bmdd0/dNBoe4EzU6lESKY4gTR9XdUMT8oaosxszIEXcoyurtl4o6P8TTBBhgYu3kFC5rhuxzOn72
BcxT4bhKAwUQDKmWlZdfc1111RWEUhJP9eSuoq4nOZiqPVGjuFhEL7ld/GlJ/VTOsl+vd0XtX7ya
dt3q/llMDTQZILp68b6I5pFnv5nJ/CiXx3Lc7BDT3mS4pxmAjYRcDY0iEz0bvFnmgWtqN5+h8DGh
08aTt01CtBmWxqaRyEpOs4qIpZyu8uvZ46FXakXy6QV1ONDihMwqA0SK2IR5nN0sMlDIDA7nKOtR
3hvmFJBEnSLKhqUSDF6GQm2PlU1xJGt4hZf8HZ8XUA+tS8CNTg1nYpVQ25fyPVqXn9wZvpqgPFdE
jTdt439WM8kIyge5I51Qnv4+nrodfYH0u4tgYbEWFzuM0GxjiBruMtzVZKxRcz96v/cWwKM9OFF7
OYgU2wAcZ2NGyXuIDsbG0ZMbo0bbMCnrb331tFjOs1KQkqDXFXutMriBgSfyg1ayWaPopb/Xu/h7
rVlv9aN9wPbC2bU1F1SiCjXZaD5s0GU5AIn0QwlVpaxi3neIJWzscTyn5XSGJvUJiP7XDnO6Dez6
53L6HBd0kqFEPDemadFITBm6slcV32qlrW2LcJN0zpeqbaaPapyBgxXRO8xGM7I+UJD/X9H4eal/
/usfP94g5e7wuWiTP/tfxYk9V/Cg/7ug8bbKMVB5q/7zf/7SMybIQtDYwlvSsVxwgT6Iueln1//r
H5TTg3/qLhAJy3dwMlVSx38JGtvGP3XDcl3+E6Vh39Stq6Cx+084b6jUulh6WgRxwf+LoDGHAYrz
Q8b3/Pavfzg6iETfC4IA7WQLfI/9GzpML+JaDzUAAhjQFmBRAZROZJcX5++lj231zJiYLkmNDqNa
Vp/6j/fmsF93GABRTpe9XPenVtVLZeDCTK4xHaIpeMDwDaeTbsof4xGpj1L0VDIleIJUw7wtIhJt
tTER1RH1Ui/0bzYfH2rLNFu3arP6VC7/f/3oL7u7fub6tlqacXTetMMEVzDGyf7vr/ntWydb1FKu
b6ul3z7zcWSd5hEiBXOCGTfHrD5TGt2LniLcoOX9ufZaevdh2V7KdWovOnphOrQNfFAIudmqXjy3
+7f1rHL+emeNaazQsjir/1YfzkeD1uqzWr5+8Lqz6yc/Pi5f+8sX/E9v/7Ytghl96DL3LgY2Obh6
fb7uSS1ZgXfn6TDVY5HwmWlCr1u1qF5S2XhdNTE6wx0Xa9CPjYOlQ2cJOu/jUl6vojp5v62W6vr7
kbnCA/ZqmoI1Qsqt7deXRW46lCaQ+5m9ZA92n7tW3YRgmWMIwsi9qA+qbWrp4//ULU06aB2M3rhX
9+mitqm3C+w4Gvi5R7WWU/0hBerdzS//qxbNyX5wB286qLXrza9WP3YqB2jFm9nQ7ies3y52YkJC
V4vqJZmM8Twgop7gWrdELWN60bk9zwQvCsihVm0PQ2Ys9OCfAbm+eBXGyCe12GP5WkUNTaS4KOFE
IYqr1HbUy9ABW9G5+jvKr8nJ88Gu+BZPjLyoJT0Lj2bZ6kclnxTWoKZw+E2JcEVOSa1bLeSz3C2/
mzNqSurFdTj5asnKQakb8qJW83V5IdT09758wo+Y54PSPs1Keghvbh4pPwHJErTeSXdI7ZVddQQO
DOG/LikvH4tW8qh4IHiYNNSLct5VzvCFWvRFOmhq5vHsFA9uFDgHDEvv1M8p14CvUIu+g1iEtKCn
bRUgnogFpVl80jzgwmnqnlJ7CQgo/j58gEHezpRo5KpE1YuCkVpVL/bfYlVZ0dz5HYYqv+hfmasN
/02Xc0SfDDObpYNiyFmAGdCAuGFJfZtOz+k0C2LIaOfLQlxwSVek8uJyafbz5CWQSgYEkKKkYdFx
eiAfGdSiPDOphq+Nt60TaHcLbiwrWRfPGSYnVKzilDsUwJ63VQelromtwU5HGuikNqkrdL1WIRX3
sbzk4cogn+XF17oro8PHKnKGzWVJK23bhiQlHbWFIgmjs7KmF7v6YBbMm73imFyNR2Ver95TSwjF
700KCSflxo6gd/vhyx7M9Uj413TtpYm1bm9YwxtJcQseAGr9xcq0hhtPFtV6uaZPEP3qgzPC1tJG
C1UxtRimMTOWbMR0JuFmim7JM6qLUZZIuPbRzIkR0TClHBaRq0IC5ZZ2guibrsXo98uLWrqu+mtQ
g5KEiilvDkP03R9ndx9XcN0p5wOy8mlxH6xovRsESqU2xVFvHhO3Os2Z/1LbOeP93z/WhzrDj/17
HXEkeKQz7frrL/z4mVbccdd1S3OpEdo9Y4MVoXt9uf5Ktap+b23XzYUw8gDnLjwCjVvQTgBkr365
+rmeMnB31KvaUDUoMHqTeUrlFA2zBOomULdf7ld1d1RZF+wsrNM2VieT/8cTLLdtMGjHIraM43WT
bRf3eG84B7PVGIEtpvjrC1raCXoqCdgU+crKJ2Rt9PEhdbKKaKPnjpVpW62mekVVRa07BpoX1QoB
+RcFNCV5pvsFBRqEkA541CRbd7QC+J49Moxyz7soJ17oZVQ0qHF+bOtyvqhtYbm8elWf4sPmpDfq
xUUxH4obgFkgNvbOWp0emxFmxzmq2ota8kD4kxRl7XxuvSdjWsi3St9Fdg+0XQ3CmdtBb7pLIC/j
jIFeoM/FPtIN5u/MROVO3eAf63aD8BGUNR7vyNi5dcujpi5/KxdSvayLz8ZmmYA5iIlEtHrGSh45
Ml7I/QyKBKQ4HsXIPyXMeJw+dXOrpetq37rGvtKnAXx0skGSFbCevESR8eKMCQhiiMrI2zF0qhcv
AYp63aZWq7VE404tqs+ot6+rapuVRqjuL+6NWrOZsNG8ll1/LKqtv+znY9FHL8mlDnZyl1E7tF1z
a5ZFhw4eI4PZzc5Z7x4r06Usj87bDgUuazdiKUPFJ6A+CxxtZ9bcZ7mEkr0KmYySUcOWjfTvWFTv
M6h8CqWrructdVCZTyaZZNpI4yjVotqoXmp5Wy1pRM1MGiL/d/0ftToiZ+YkHztRb6mtakeLK3NW
Zq4iOuzWhCaynshOrnuKw7SBMu3Q/yRAQSpA3q5UPKMWYxV9ysZUltRqpoQGr+vqg9fVj7ex8uZ7
1CfVPyEtRIx83af6/HX14+3fvi29/o8TpLBEBuQV/j6gX47y44Mf+/AaMCeUNc1tmzHpo3vApNdN
THpqPTRtrCTCHqCNbFMvw99LahV+5F8fVkvX/1Wrw9rElxxVDvmUHXkIS6pFHbUvyjCyK6D9bFWL
H1uv+7l+FTMiLIIc3Jl6Vx3c9evV0vXDv+zxui/1L9fV3/7l+gamGkh7JSdTHlYQQn+9rH8vqW3X
VQuPSuSAJhTe5SNAm+pLI8HW9cV24IqGzvKmNulDwvSOrdqvH/ltVX3wf91WgRvfJWA16DSKSKaK
F65fp/7v41v+x/eH0Qm3jdvYfx3x3z9UHbv6FZ0apK6/Xp0M9XZLzSb/5adeP+OA+juPzSmoJwsv
M5QNZcfqRZ2tSeu55J4xFQfIBU8IgiDomw/jrlJBHjpnd3FUeIdOojRHAiFPhXxq/frysbEtIfgE
TWMyMUlceH3fkv/82KXaiVpXb39sVOv6giq2Qdt38iGox/+HvfNYclvptvSr9AvgDySQcBEdPaA3
VSxvpAmi5OB9wj59f8A590oqKaS4Pe6BGGSVJJIgmNi591rfcrUex7tOWBWmw5NKR3rMGizYqo5A
CsGg30qrNjFalA4oajBLFLfzZW+QU/8ghmbjMMY7dFKP0VKgttHnMpSsQjzpC0t1WirtMOT9u3UN
6wbC5tZvPXnyJl3CxuReWGXWP/dk1Dl7tvowKbj6NHP95C1VVUzm2NoDxbEe0yDS19pZGKz/2VLx
DRF7/zBPKbmi+fodzDfLD22t0dad0cgZonpvhF69gyM8IPgP3ZM+qHHftSA4IWFap1YW5ZEOP9SP
Up3iedey3Mu65si0F1iMnusnkhL1U4+W6dTUpkBFAcqs1dtTN2+Jvt8sP7OpEDamMEeOdYOkfiJ2
u2ggexoNClbwmRaQmvh1ql13my2XY2yeVGfzDfOxjri8FxKHeVvLkbDmumo5MMu95Wb5RVoGCB06
P8draPenf26MNDw0k7vzl7VRLSvzAk/F0MIivdxdfgoX+zLCVd+NfdjhKxEee42I9xsQyPn+L4t5
tV7+2fKb5Z5FHpPJh4GlSP1wwxj7x4fLb5efoXsliNeDPUPaWYebbexOdixzPl8iHpefff/Fcm+Y
D5U3eB6gd6r55fNd7n2/6eZzYPnMl58tD5WYmz7fH/9zb2rvQmIcYQMsu4X5P1x+sfzj5d9FgXNB
uip203zJbeerK7UhNpv/fqgtl8hw2ew18+8rMV94v//VMMIFwcDUW//wl1IT5HWktmHHVtVDKQvg
ZQb5kq3KgTccl+JIlOx67QgZFXl3QDogDwPbxPc337QVdD/VuvgK55CEYIaMLTdtRh9qJSWuWr0t
/1nAK/IK/2u5mpejTOgDXCG8HW3ujqfUrFClFP3JnLdoYr75/rCd5hnN98fLveXvLH97eYhDKj0s
Lcj/36z9W7PW8ehe/qlZm+dfP6voc/tzj3f5Z/+VPyf+47iz5Z8IM3tu12L3/7df65ikzCGs1clY
kwI/PN7v/+rX0uS1Zpe8DYbEcUxJLty/AXRS/4/nevQ/SMrFdux64n/Sr3Wdd/1aJlWm6UEkIf7J
sXTd0H925VtU2h7TYZCeqX4IFZMO0qiuJL4N4n1y7FFKvSrtW1Kb966OIKYsJrXNW4LGk5jxSu4y
R4m0hrxeN38pSQLWlfvodm5yCvLSP3fVt6FNoULOIz143FGR9giHjyRJgiumgQkBAWWYR4Qsimuf
aQX8TDLEadLaqOvy6YkgDtigYrqIULsrwYmt0fK+NUPy5MBYSgUCCz3or+lEZCt4mFvL7xXVfLAS
FfCTAIU0el9iefudb4o3nGYlqBkwAsOT707x2ojknTfed6n3WCOd06b8sWaTHtb2xbbiT23v3TR2
eN3X/tWgKIn1+pIIdCSlyiaMMNiLy65+ncLyMfSL+w5tMzRA5JnDttFVi9HBeZZmeNs6ybeu5sXb
VvlKVso3WEVICQsOs2Mbd3ZpnWtLsGvhOCUBrzlw6ldZbInNhLdn7H2/2cZ9fiHRegvHiJ2yvHRe
/Jp2/j4QM3oOJPMmyL+YeKTJtTlGRAuC92NbZ/JPYt8ihMHzt4GCN+LgLmcjfm2gNWbQxacqk4OL
2yFhSLTWK15DCsacsXZ60AmcCowe1SOJaSXuSznYWGvVZ/hRdLdnTnMaY9Drs3OUZwwzfcTg9nKm
aE21sqePAoxuLGsicMMU+MwQHG1iD9ZdIu8mJ534OI3D/B/HknHf8mn7DTkn5Qv6FCR/qUnZM7gv
cQt0oUEPgjA6vWsCGjR06NZZvEY2iwm0xNdi9aye3bBiApsxzeovLehcDIc5OtmawLR58kcIyROd
iAGtI4Jar8i/NSZR7imhx0UUXCKyxFb82SNHslatQ6CDKpyXWrkAktPgs58iipgHxbFTMwIKrgOz
QD43MPcmnKjRcSGEGXQcqdDoCWe81Trx2ag/iyTS7g2YqACbYGO1JfbOED22jfjeP+H2THa1gx7D
G069W5Pn2PBae8s5Qts/hl1OU5Evi+95wDDDbjtVAuYttDun0zfEcd9lGJjwTXmP1RC8MMC/JBGf
L9PVTLfuiLsBGysCItVz4tBGP8X+ggWuynmb5S5AYUY2XDkcjfTz0EGmA8a3sXPj3lOKTLZ7dv0K
WZZzMQq6nS6lT5t6X32umVF2XxomlSuSWal/s317WE0zlDGokmMa0rzILOsyjKgzyAheGQZHpTaK
F6s/IBZb+TLhm6C/iLkt7FsDXmQNH24NPZJThMj0cp0x+UDgW2M074NXAQhoowowOZRjEDqb+rWP
SVrSjkx2csp3vmIaXzqY5vtqpn+anA6R+eh4NfkUZXIIxHSakk/INYmFy9ZGxbFueRW6CL7Jerbn
oxeNSGYYdiIRt25I2i0GZXNVd9QAIWTVpMiOlRyo0jP/rEyA3WnI7203/mQCXWNKzQS9r/zXvA5H
RGwOTk7n0ahNjUiwdstvcsiIqFki0KOb1GY9NXM/QoCGAsfq063nNK9OwvPaToW7pcU23IxXLqtn
YjswvcvbvGQFAhEDyZvwbCTjGWb5SOLGro5ZycKSO+wB4aelBlblMqiYEONGKbFxzILIe3yKSKKC
qoUzE5cAhXuE6TUyAc+Yv7NtWa3IlLkwwi/XRV2/GYX3zRjSBAVTumlmdzVMFOLsSn+PEvHsNoAU
VWDeQs491SFuPwLtIyJJnpuG5ShxQLsiCL6KelwjeVs0m6ppwxmTuKvjKOdikFybHAikeO514J91
/NlEIpsPmoTCrjTCJSeEK0in8KslaMYzfEZaXuy60Lr0Gp8gMGfQ8wGC6A4J4Soc3Se9JcuB7Pa1
gCVzrWeI+dFcso/K2mbjOQXLW8YemaHKFukluC8fZciQdFsyTnV0jS5edendMoPdSfNGy/goND+/
Mkr/M41yqjxklmEZf2nz9MFE1Ie+9rVXSEym2RJSlLW3r8byU0nWB50i67Hj4rvGz8VXL3WR7BnB
2pScLvNaEjTG3VjDnws8BbkrfNDr9svQDk+1DerXVYrFwg5uneTLcpYP3kElYYhvb4Zz73vZh5wN
GNFLp7iJzGhHlgTLbS7rY2W6VK7zBQt7erSeNF5oAZoZp2FFMNEcYBlb0SezK2+GUb05bf4tRE4R
T+0H+rrk/Yj0i67xXcxMhYPWyPYIe61t1Mmj3yBYdT32nqkewtDyqjNxCntrsPYVq/3ot0eELEjT
DPsy9c5132PliNExwiI01lXob8mY2VIccZ2a9K/4KZ5dmO9QJsa7ycxGLMvVh6idnFUZcDHSBFYG
c8BU5th8l6eurrk4pRcN5QOiLiQb+HdAgyQvdamfxJSvIoy/ZEVy2utf8Z/F6CWGj8pHLJ/INFjb
wZuUCBy78srqP4SK8MTFVutjKF7Vg2KEarPYeImNDYV/7SiVQ43KD0EW6Rs8hGuNTS8jbqGQtbL4
gJZ7bLqJpcJFC+63xl2HIalqhwGeIAukPdgh+3SuxLqpE33andFMg9qKMRx3vIlFIxOHfbAf4dGm
4oLpeY76UrsMC+1quRzy5YFcS8WRztUXU1DYAgBhIxZELdAep1G9DsmUnPCUk0tfs9ha8o6p2CYS
erjzQKbDH7i2VDHXb5QNmlU+aD3vJfSuzZlRwjBM34QVutRm3kdr4WUuXaLSQKjdaCvHEBfSFF+X
M8czi4IzYOZRjOz0NXvrDESItlzidjK3Z64BoaoEXYJ091+iODukyL9WwcVzzIQTic2lNThqM0Bf
NwgD2KjY4fMn5icWZbgtCP6uo/yr24vqFFl2SZOflPLWsrZdF27D1kdFtioq5xl3AWnwGmUWYiUL
mNnclcem08U7JeQ9hzw/GLatzsoY/r2pxkKd677DjDXWOSXT1h46j9ZVs3dVKQ5U4B/CyuYqgUWg
aaCDUhz3p7r2xLYv0pdUH3CINvP/dm+FzlvgwE50yxLtmV/PbfGGm38e6wTgoLqN4fqVkw9hNr2J
Ywme0dQfXLel6T8ychVzw7pwdoqh5pYEdBwcc/PCmtsY5Ty8/T7Tbedf+LsxIJfZlp8W5/0yLrIr
EhzssZ9mRW14TjICYoE57pZhr+fWHghuAWfHRIIGsmSnqZ3tMrmZmG0PjbyILBR7bH3WKkx8zJ6y
isU6Tlpvnxn5vpEKcdUySF4Gx0OWPlmgK3dY9vhFhfJirTDzUnkH6jQpEZzGFj8tuUqxIL8d3fSE
WZF0n7ZOziERgInSt7kRwOYcRXCF9/+qbMN2XacE3tRZE1whYbjSkPPvTYweDMha++SB+g5tORxs
VGN1nj/41ld7yP2HZiI+sPG6z0VRd1chjsar6Q4cwKWsTGZOc6gLz/Jkhx9LN7DxUVsrAp7SY6ri
lMYaJ4zb6MOJjg3UyOVu4hiUODZwofkXdC3oJbTOhL48fojnns4yYV3upSC2cyfAt+qU57iI2t1g
OB/QtbebipMVv7/9Cnao2X0Hd9i6Cfzk+2NjCJAs5uGXhQ3CMM/BNqNGAz1HAjLSSagdfZ5nyZIR
mk/ecRp6Z5BT0YYyh+784E77IjOumJhq5zqm7zvbnpdHRh+xnfIC8s0GtysBpKUA0eYbILL/3usQ
vJuRD2S9UM6WjQqew0z1Z+UpsTV6mjbAorpzpjMPpAc4AP2AEWNDLV/BxgBgWgcXVJDWWbieda6y
3P7nHsnKzkYqjWzF+WfLX2krn1nIdAKNKbfLT9A8wWjPsbw79cxKbPRrYVrXfh93X8mePZeDXn9I
aj/fuJZuX3rfz9jRtN25r3r7etS0K/Il1s4k+4dINdpFZdCa+hmjbPbpuXJaQehG7m2MwkZtPT+0
pvBiolfaOj21Ge1W4zGNYnHVTFBK+o7o0RG59y6dYfwqMvuP5RTsncFJ7rDaJMwnhg9Z6zDWbkGs
pjkFAmN0ynM7XJstRztEePdDf+H21zR0Me/Gf1BXzbt1aZsuUi5OFvBb7+CBqacxVS3q9qAwWZFN
jbw//IaNGRAvBroWIQWBvGxL4F4g9OXq9f/y/FK4Ou56hGb6u24B6FWyi1TZHhpneLJw2NUOxSQb
QWI6vlDsGw1IitYOT76Y/gJOnIVjv7x1fJw2rh4P5fW7p6b4hwo85e0hHdknzhvGpkVsnY4CQ+QI
v0g/6GET/APg+/+9r7/0voSAC/TDybF5U2//62uuItAxbxkSxx1CxejL249CxX//zb+dL1f/j24K
l1WM8GjboO/0b9/Ldf5DJ8y2ZtkhckNwkP/d9zLRKep80V3bQMloybkl9m/fy5D/sWihea6r23RE
bISH/+d//4Sta949/gljRwPtp7PJA4YnTSnQPHJXf0/hDHB9Ty70gIOVpGpTEcUERL6Iz01Z3Sjo
Oxs7DcN9lGnJFQ4b4jWMimykitTU8hZGU8i0v71o2KDA/Ne0f60aw6uirE1hknlt3hzhA1w3VuUe
GFBUey+ESvnD8f7NYvAODYnFQbo0FE2D6TEH2HintCToafI64DV7nY9qjWEP6FRmsElBFZIbODam
iowcz/niIPP/y3O/X4j+eXKPlVZ36F+zFv3cNmTo1gkYTmpfV+HO7Qr4QSZV8xhuU0P0ZNMGN6WN
iiip8rVvRu1fuJi/fX4+Ng8AIeeYXCirP8BEJzEk5SglGAS3uTVlDzuhRwPQ5DaOsQBVUXIElQ7b
PIOHa8E6/fOxF+/On+X9m7x7yemN0NV99/4H3CoJjgi1Rz8VrtmI3Qc1MQvmiClTlyEOVlMFG8yt
n2uusut+BFqdsR2h3snMBg16rf3lkPz+FbFlnL9cwrPe4VUVRbRvAvUnbEOSohYP4TYHN3T1lzf+
rl/MG7cMvi6ofKVtmO5Ch/zhwAPmNuEw+u0eemtBmntBu3Gw42ci7deJrYKTHuRzXhAbA6MTh7bX
+lunrknZcyoDb4sM9xiX7XMcSfd/doVYXhqOad0w6Yvr9tw0/xEwa1WdYYZCtfum+oL3nZaMFn6W
poeHwH+MpI6HaE5z+vMB+fWwW4ZheNQ3rpCCVevnJ/VhpfSuWbT7mI7+OvfR8pekeG///Cy/O+qG
NLDaObonLXP+/Q9HXXcbIxZJwlsLaIBOLm+jLtgApiY2gD8/1bvr7HIUf3yqd+cRbBjEnlba7l2s
IPT5kFu08Zcyxoli4qdbjbQto3C8/vOzmg7v4IfL+/K0ruPalumSjWC/X5DHMGEn0vOFNhwSpUNN
5UQ262cAUtluwrJMrXcTxmN7XZb9o3IIgRyr7sDSAFhCgw0ww323fazttd42DklK6mTQGiAfWHdd
wNWrcUiuqtkr0bUeyD/Iv3VAeKLmG9f+SCM5r4NvgFSmw5jc1m4xArm2SGjHSHkFaChQd6LVPsrK
ig5/eefveKrzOzd1YrsFW0rH+OW0Jc7MNqCaqX1qKLDUAxGHKjfRc/GutLC7U4RsVH2nQXGCTZBK
ZPNyvO3zztkMg0Wic/6QzgF1uuYJGtaEms7RByb6zQ0+ohUbTzxEHW6UpoaSlVrFxXWmQ0mNW1X0
jidjxk8BSh+az+R6auvA7fWD/7rQxYy4hU4Uv/z5LQvx67WL98y1a16sLP68+6rGHokKk5WqPbv3
bNu2E1V8/HUoKFub/mkiSYodk4vZ2bIGSFwcDs36NnrNRVfRrpxi7SoovhD4pF3p+gcDgSQmGfEh
9OccAhOvo2eJnd1axdpU9i4wUzAprX/w9E+x5pIcNOAR7J1ZPVnBsTBYzVSHKVnOmUG6ys6Z1yDb
0/idjLO7oXPvvKJ8Uu2VwP8r0dHiXnWuDaWLY47nezjHU+CtzdAxVlGP4aHt7iCYPDEygIJek3qA
m76QD7puPblW+lDHlnXwbKhXdt5uFbSkdYFONoF0WkvN2U1OaW4KA8dbK6Nn2vquAH6taCO5wZMZ
R0yTupua6OA0ovQGYvd5LI2SsIx83Iqgyjh2uH4STBG3DrqxTDt0ZfsodUut0bzcwG8+47HLdkP5
VEXsZ0dJe6no0pPUK4Bek4JoZdUGQyDtHtoU/jzvc1hbnwunvrXko10wGckqC2a+/Sgn+epk6A+R
DhwzgT3Yd0hEV0AsaJm3T3YA5D+2SKpAMc/uRFTA/mp1k4bjX86qXxcu17KoWlmKpWc7zru90dAE
Vmv1fI9axNFlNuzdLtHWIhoe/QG+Hk3etZ/iXP7zufzbZ7W46lo6pGouBD+vzEAyOtebEi672K3M
/g6r37eW4eEwaU9A+l8Sz3798zP+pvYBhs2VALYrQHD5fmTbBB4kb3Cd+1oSoJEnGWtb/ICJrtnW
b5bTTVtPP+uK8J3Smm7//OS/fnHR4Bpzee55umna7764QWt1cd8VvF2neC3BLBOOoR0hbGi7UtGq
UAfIJFpP6+LPzyvMX64PPDEAcOpc05yh4D8f5wxTEb0IjrNsnYvHN2xrZhm+xmAcjvQh3mCy22ur
I9QoDaE6sXiCp0vf7O45tlrxt1fz61WfV+MK4TLAF0zx370aZnmTsIkC2g8DVZA+LxtBmWy9AEFR
5gLkTvtGXBp6UGxOC8LI/A2mE3JNw/6xsOmlAX/e/PkIGb/7aKiHQYsKyxRCvqtEKpInJ4Razd5A
hwA5StuWs1oGae5zGYzfuqaHElYVQPFtI+C6l75kZnE/4q0Gkyw+JANJLAd6fCfUZxB+WiHptGO2
5HPdKD14FLFxrSKdIWAsuv3Qr3zlZ9fVPCyX/rBFe+3/5TAvZc3PRYFreegf2BGaHnu1d7VIIDUM
8GAd9o6cvD3uk6C9YAbPtuCBuSgzEFp3McK+zgQxE6cDOUaNrFapNX/x8WpvGt1+M2YTrd3l5GSS
fluWamN7jUe2l0m6a5rudIt5TxL45rGV7qNuFM42sMNpM0ik6rV35dGiPlgFbziQx8CcWUo4DwKO
URFhcfvzpyjfEe+pBnjLnhCmSauH5Wz+/Q+Vni9q8nzdvtl3uNNVGB5CiC5OiLSZkS8puNU6sEJ5
DHtwP22OGacIv8WRtsEWH247IiMOlOeMl/yBgNCKwT3HBi5LN8JriovXbKhaCJFsZhWzQJV+0tz+
qQ5T95RiKdsyH6D+sc1NVjJVMyy6ipYBvMXukhMOu2Bb+oTghNH4NjXZbBmRBET5DQw4vXnoC/vL
n4/GUvX9cgL8cDTefc96lfYSJFKzD/BEIDIc67UxwTEpHODuJQPcLetCue7RJtvgWub5JQJMx3rq
YnXz59di/W6lpwDnIs0qJJz3S587drIfrbbZe5nTMXRzx7M0kpfW97Z2JcaryOpm6wyUBIJ2WRBS
cQPaN7lxvPIIbe0w8cKvfPKcVuRxKraq49nx5sHyBN0im2ucmIQk9M6fLIP/JKqKNyXa7ugFsiSD
wgbe08tH/tvHmmi0zeSAtQg7QsuxsJCJ4xKBQu7d2neMG5Va/s7K7NestEij8RikmAQ17VFgUL/r
R0JW5zQNArkxdHq7wWuRS+gvpvTfgFA92W3Mtb304FBULy18DrMKo6uoMteyDr64Ik5Pfzm2vy7u
GFeFlNTAZH28b2taBjI9WMyMXmTyhrq7QIej47mbqOn//Ey/WSRtCm7psVHmf30fXtCkiY2UgCFP
GeTAm6p15pQHls5bd46cC8twlWeIIWQuH//8xL8peemFodcyPCnp3r7fOFc+mg/HJ6DYyK1t20Gz
at1BHgnd+GyYCCbAYmwcAzIBce6AnwI92mYjO3mfun6dpMWmdNwvIA6j/VQO9noM63hbRDsfDN5f
lt3fnOg4hQ0bZRjFBRvbn5cghTHMYFDb7PNwztKqzkUTv8HPv51hBVkUfWscSFJ/PjxL0fLum07H
Dx8y4AWYAu+vqF4HbTGK+HaJrr0wH92w9m8QxJASBhvJ9dV6JqPsNM880GW4N3xS2RtUKv1M4zEL
CeGiVpswVN2u9ik0p2h8jATDC+1vJdCv+zU+SItLJ5I+LP3vy68IwIgVdqxJvVtAji4JToP1GCJ6
SiKm7H/LQPntGcsWCaUf7TY6fT9/GrYXJ0HWDs3ezK97ZVxLybMauX1hcTaxH0Ix9KYBKMTfTthf
d+QuDnOKaSYOvF1X/vzEBDQGhZBls88m9dKP8k447A6Z9iTrcKhv2K6AlGT/mQyhxjAdiTYo4A2E
e/bh/xBeG3tt6qRHIgacJpTifz5lxK9NEV6gw+ZR58vsWu9XjX5smeA0Cd8oTb6xqnRsZDBjJWVz
zb7xaxhRHXfS3dkG+zVnfCgJkPXJKdg6EJLokEG1GzmEf35V8nefFxUynxS7W1e+P5FV0PmGmeto
AFvysPUM4LyGNC1tpniDrti5NMrzSKcjKCLo9GBD4XjEaxau29jNbkcCgg0rejCH4WuLFuChRbUV
+k1zCfKzp5nTuXLDy8RKc1V5VbuxfSvfRxSal5zrgheLa+UC34g85vlTyWUi7yjhAN7iNLS97qWp
rvOSHUI00OE5Nkq9pYP1Cg2jOGpm7DwbVfBlqqJt0olw3+fhcJ0KLmtmPZVXRblpKmqAPx+w3xwv
9Ky2zWLsUEuLd+c3UfHRaOV2te8CGLVTFG8x8HfbPm/DddFaj1HYEmNcf4v7vzaxf1NrIc0lhgCm
l+6675vYzPpo99dOhTIjdQ6x3spDpPn4lUFsr93CFse+rk9dlxG66NPfNM3KwsFk/s/3VOylLKnD
TALb8P7KQKb0pEpXVvskGm9qmXWM0nV9G/V5gapQvA1ujuiiyAHBGc1fTtffbSZ5crq5bGIcevnv
vuXG5AcxWpFqr5wRvePsvXOLT3EZBFcZYVGAqoFIBxM+3C4A+wsJ/s8f/29WGYgUtieZ7AlJxtXP
qwyVUq680ALcOuPHS+9o+uvYbYhvijOCg/S/vmO2Qr/ZS1JT6kAqwFSgyXtXVbpQVdpgEjwnQcCf
CmMR1Sn7dqBpA02qfkjzLt2IoYJPbLk6p6H/BS1OeHbADOwJPvBuY+0tj/Vw22aw8UgYCSEVm8Ft
ayh0MxiZgqLV1gqCKEwkU3ty4WeXY20hwwMIpSWDgzROIRf1ywcjTF+asRsBAtfxmxq8nQl24K5J
yfMwiaviCqiz7c2H6ClXZb+Nyiw4ZMZgviRSfupsqGSMuYHXsSe6DsT8H0nhvyWOto8hChq6fk83
R3uUPmUkkenPEf77I+0v/9qPUhyxSPhuLb2r7ybwa6u2N+8YbFRPCqHdjK4ZOvvFNZ/bScRfO/r6
dQ98rI0eHXYQd0VvabM4GkF0lrPndkPfu48db1wFwXiG2307TaN4bnIRhZSe3qvfxPkedCctIkPK
G5Lpnqlk2iOeJkCEhn62ylaclPI+sglKrksxxFfuhHCYK2T+PIzxo14H6KoJDdp5AtpxSN2WjWp4
A5WTsnZA+lGTFq0SOPzw/9riISb3lozs6bOeiDsE6x9UFoGDMmR0TSR2dN0O6ks5Nj0Bh31KzjCw
v21WRhP7PRwgUQGTcKXSqd5E4KSRsmTYtqMOrUGKbGdC6XfFyO1FEUK9F/Oj5UdOOLnryZfZxtSd
6MKVPbooMi1OI22S5UfCLa2Tco19Osso4vmmwGv9z73lZ35CWANhdXuUHbs4Ma0rWo/21XLv+02f
Bd227OnJuVaZ7RBuctkzigjpxBhdB3Kg1xlg/Q/8pDiHUKkK6FSqQBJRfyQ4nt0LEbWnKOgRE833
pixLt2kKQzPpgumGwKjppk0IB/erm+UnTP7GmyiN5cGdkkNR21cq963b7zdVTlI4tcrFyRqijppk
QNLP5rwZ84Eat5RPQ0Lqt3Kyfa9a/NKkq6M8Y0t18rrqeeQT2IWOE2xTYfnAtoinG3PxooVFcW7g
K5kaZbJelto9Si3tfiiquy511HVBBOmtqOkde5Ha+4NmbizCCh6DMMGi1SAOWB5mlPjXI5os6BVH
gtQzbYWoo7+lTKj7MdVWKo7a2wawl46rG6PWXZV61gqRa3rsysrHHmYXu1i34ztZdPEdDaZuO4wk
zkwjUuTS7sKzqUfdGStTvEYh7D2nY5wCqy+drcoN/9mOMcDlUqGmnNx9A5XqeZQkiMZBN13nmj89
Gwk5Pggh7jK9rp+zj+n8Q9mE6XFoc74MZNVVbF+eSA0dH2yVr2pHVE/VOBPPEjJdyskkPbtoGdGx
Jb6xm8i8We5RuvbsNVYO3red6BU1Ujya9ZVTTc7OqZKPi1DKcZV9ysLU5vxGeav84kKQdQB7TtV7
S4SbjPfyNPcoV0YCuy60gm4Xw+Z+0LM8WWndbVuQL+xNvG2v872nLsxtPBeuszcTnhhDV7oZRF9e
a6MxnYeyIVfqLOoe8jGd+jvVde3HYJCvXduf0XLmN3ZvmJei4TwpDHcAgZap66ZH5WKX4ZfQRi5q
yMCiB6FXuyKwsm2HaI8dtcoeSJS6G93B/pDFbr5t0HEftUFrXq3hGY9NhuZJbs1So3Gcx93ezyr3
QxueKpwxhN7qww52tDqQ7JW8WjaD9vnntkmVm5YAMrqBZdUEdPhkS5IJjNpA8x0ixa2n+Dkfo48s
JClAZZ+/njzERlHfukT8PocxqIcoex7avr0z3eg6HJ9LWYlHVHrFjUskcECs6hOQg+QSK+3z8giy
eXSdN2m+IkDD2PSA6/YWvdc7LjIomW3/AYWX/zAqmdAXmiRkXC3cEG9fg95uCc+luXQoDTE+eb4t
N1FUmszbivEJXSYydkf/BKeUBOcibh5aAoquPRnd103XPKj5Rgz0D4YCb3YQJIpQJou2c+5hUSMV
YVXND+NWxQ/QzjagzD96GVyiCnT3obe918HME/ZrNt9Fg/gXTToHESTRp+YrH3R/6LS+5eLjylvf
dtiPwz0DgnthLEeSEPiLvVspxhR9XQEE7OwrS3PLraWicDMQingTuNV4s9zrQgqZIgEkOmnxboQc
dFuDbLsdIPbc2OmzVwXBLussj9ZYYJz1zhRnCNroiitn2tiabZxswbXXqwii98bMOZv015IyvDij
U5wDkZRnWWb6Fq2Tt+/HeN0mVr5jRNvcGaSKb0zgK+fKIMUisyVnqTOFN8vFrpD8Nox7Nvq+Pl2W
G4u5gUg8fU+0bXAlvWrrBjA6pO+/TZE626HKtnH1tdCACPuCaw59Nt7A2cP/2gLp2bGj9jYFYYWR
VMFZ6AgtrVzEq7zITsY4HWq2EStLRuQcenvTLL8Q936fJAQ6tem4C6boqzbWeyR3K0sDf5w3kldB
3dcNBKo7LqlLaO87P75qwuZFVYi1jfpL3F1JruNsYNaDkh/QH9/r2jjnVLR3lPObfECS4iQG1/yO
AJiKGlLL5JXbqhdjVLdTP0+Vy5vUCearLpMlX6IkQUPpJC+u4R/kZH02jHAvwbAPxgl5NMua9i3v
MMUa7pdJDQNsywLNMyrO1nGhcpDiNehARRmFRhD4im7rtBNBSrhz2QzFJ1FMz+1o31Yw9DHhlMek
no7mmN4ReiHJpY7Ssj8OGF5XMZEjZj7tm0jbjp2xx49FWCMjR2f8yo7zDkBnTzgPOd5ZKelAZqPJ
YaNktXhbZU6trCfnTnVoI8unJKnI0omt+1jqyHIbGIGi86kKLPq1RFdvmsj97Aq4q1FEYvyUqrvc
8+/tcao22jCKfRNTmeB+n5uMzrqnG1cV7k0at+52mnoF/CM7kvd3yky7Yzap3UTD8BZN9s4qJqC+
9cgbMsXHvNQvtEpQ7Lv7XDc2zsTe02vArfYR/M/OOCJ8FWuuSSB/NQCgdY1AeNQqXES4yFGEFOuq
NG/1Gh1nY6WErQjyKYxXo3UvY4Pwp7M4VZNsjnJO4mZbhdUFRXy+0wdSAxlVEc0GNAb3lnGxNPYR
eV1GeOsN7zzaLAnS+UoASbkpXPOblpv62rVQMyaTd0m66U5vPHbIwjJWEIi30iBJMMmhnwM5I09s
gHcWhBWZ1JHWbkfY3hC8rh2yaE7Q+rEHmEg+++LKENH/Ze/MltvmtiT9Kv0CqMA83JIgwJmSrMH2
DcKyZczTBjaAjafvj/yr+1Sdjuh+gb5hyLItyyIJ7JUr88s3Mv8wnxvniBL4t0FKThuqSGT95Rc0
CQ8tHA+CBxvJyYJEoohK8JI7exreocL87I0Og4EQG+fFvuUay+g0ICk1z0u4AOLZ5CYhH7+jm1hz
sJQW4ynwQVkPXUiEqrpMSUo/mPsLF0e6oRqJzJfrpJteTtx2DTc0CiAtvRrPVmFXYaEv3x1D02Jv
nm+imyxaHLE7GP18ki33pW7yDrWZiziBW2Sl+noYevm74QZYdCp/HpW4TUWVwUKlQ7vpu+VUzmo5
PT4a7hGGNJAHoFgX5Bwq0mjuwmRrtafcY8xFZ3SMrjtVvq1hBclOQdO3m173gM/mQRO2OprxvbJ6
qlNx8mUqcBkMJN5bBwn+8UlZWP2pG9Oztcw++SB6wgwND/rc6T206bI/mcw33YawCs0Eurx493+w
t9W9/gcbdW0AbinJMLSLQBhvbaDz9/9FVlMYY3nFb1YD+alIl/zkMrvjTB9kOInJ5HKV6iGpouHk
9IWNve9u+xDLuqNT7NqW5d5MBWyFpP6cUuqkvLTsN/UkW9pl+CGUBcsFqGIOWxSNaj7HU7QyOXHG
sr1eqK6sseizBLr/AYbAoy9cqvdc+rL8QO5Vh21kniEWW9RYnR4P7AUjbzCDvdAcjPZ1fhCjY2NR
q6uGkjv2/73wm1PuaB9CS+ZouP/q8SlG8HPeUJCxCgKWLW25a501J39Zf1IxAbVaYixDiOp20qVo
pU1WYFTF/afcD0MbGt3anPj2mgMlcaFH+PNQ+Nz4gYufRvpWT+X9I2PO4tXJxj100+8+na5E7Cmz
fDy0KxRFuzHemwrGri4cUL/33yyqgEvl48PZKXbIdN6+b1R6UiWF2I+PoMJTW01FajLb0WAb8z7v
ptgTvd3ybPQfGT0M0T+/1CjNOPGSksAsnBUnBVMeSAPSfAUFkDwozclPS/tRtWn9z6f90QZD7BaC
/lhaG6PRtgZmjQQDIITio+jLT7hLyY5lBp2ccqq4jk9XqyRgmXnDpQenSj6GHZo+s/HkvkZ2T4bV
aGl7g2d809V5uaezw8b6DkxtrTQIw7p/oZOQh6UrNwUY36jXOpM3OUChdvAERdhfq28kJ0Q+saP4
V2xFcyjcXo+cxGG4tnzgYMEKnZEgpM3uQeuZVatS/z1LmB8gnoqt0unDNUcQXBnNHUnOq2mkBjEw
MgA1d+IB8S4wSo8P19yGJ/wg27mPzwYPFNF0p0k8PvvgWzm9QcVKglShKaoudD3bPz5vZY3Bm+KO
StBdQoEYTu5f//Hw+PKPj/TZIloYlI+6xeb4z7/zz+Pjr7aa0WxrCQrun08+/lL3+Hb/9eU64bmh
eaek/et7Wx7f/OPP/POdOKr6cMzV++db+tcfzJLM3S2L/dGaE9Svx78KoHo/OAu36RQwyCOQ8vio
IuLzX375+I3H5/7tz2HlqCIpm7fH5x8P8wOP+K8v5aUD6L8luz0+BfFn3VEd9TmMDaMyDb9AOaFJ
PX75r4e1YJCmj5Bn+/Eh13SojHeuhl9ZR2ClYp/1A+AMgqChaPvzpGv2BQ+lG3arM0A6Lup4qY0k
7BZ45vp9F7gUyiaNOP5dCmPc0kQDbr52f3MjIkvGxTkuRXYA9rGGxBmtp1EZA5y9Zrm4PpM4NKOo
hl+2EUNgxHYHRmzGYGWW8xcpJj1es5r1qb+i34eaZNub658+o8stQ+pgzv5Wez84sWWh4EJOhmP1
tkNtAcGyufa4ZfU1LONVOOYzhhVsnws17UmWfLQo9nCGVy3SV+9n4D05hh61S/+ZLGl1TFQvd6TJ
mP6T8a2iP1yTRDSLyc2pNssPmVjdmALgb82IuahZ+z2j1dOqrCiHCQ/GP0ngt5ixZYznSlTj1pe6
oi+cJISbTCT8lg2Fq+MtbwPqx6mEnbxakKbrP/Nv89Q/U4hMX5plcX5Kn2ghejKL9u9oOyBfqLnn
/vk1TUYSZyODh2+N4TTY4Fl6poqCLcKCw4LBDrEIjQVFTHBCGhlKtWlntK1/rq3uxyJvUm9eEhoy
YpH6JAkhRTyRaf6cGpjRpd//6VL5qo292kl97rZ5s5zSIvtVF5FWC49n9m5LlHZoikzs6l7GXgsv
OhV4E3LORkYza3tpfrlNYuyz6S3DvvWSkiOjBy45UxUbnAx1UFOLG8nSzwHBjV0ZFPk2l20e0sIC
1z3PDW7P16L709opzAJG4MhwqEOgLabarjnNcpN+p/+kgiI3AE+VStutQUrYHESJrGWUV00T6Z5S
4C88juXVs+/ESOGf6mkBLORM87OF8Syvuw+t6gY6GSTpnkJy2rH79lLl3d6ZbP2gynyP9PSu8S2c
HKSPTZeQbQcKsOxWu7Kj1iuS/WB2v5hup5AdThunnjndcnej3+tcGo21PGh3WN2LJ8KJ9SaG9J6N
Yu0xELbM7khg9U6gDvAb+SsDjYpz1kQboufDKZme8TEFnEw4G2A1OLnCfZtMgqWl2igNPpOjh4Wk
yGvFUL99lMLVbtOdm7zjTgRQnUAbki1VDJsVJRFXVPbDK0hcVauVh1YhxHlEHxp8nFl27QvQ3Snu
dCqiFqOj4uqzbKW49UlcJKLYro55lSkKw7Bo+b7U26tu4P6YHINLf5bRCqqmOnKdIYjxvgZhVto/
54pI7mATQMpyzvuSBS5jxXY18g9rwVyaN9IJi5bBKWs5pIq0IYbaV5GmVQPqRw7wsJ3pIFGkVdtO
PjlmJXYZXyRA5zpISQGSTkWCzCt/pxqSnpVvXh/tFyUhtTB1AQIlFIjvK/3X3QPW0YtbaPx0mOtQ
9KuVvoDil9bmP7S2o6lrsY/SWLUNJ3k3rl3sWvUKjsAJat5G/P2A/pmdZmS/szyJFmqwdxy52zDL
YQNnNKnhf877Td9g53QEO2l0PxoXqF/tMGxz67STyBaL2ou2XeNizKk/N+c/ed6qZ66AGGEmKTeC
yr9jXhY9qKWJWNdauweNac7A8U1YLbulbt+ejIkDmKWb7zZ4gagm13JoDelwBNKCvZqSUy+Lmfx2
kX0bF+tP4lza7joU7HG0yaH9KLGLp7U1AqoQLBq+Hc5mAkDk4100W/186Bfj5qWCIS6Y6PnwvNi1
FLZMDsqX/v4w04lkO0fvjvQfvcCOtV6c6ZYtL/88mFwbRyv4m/QZByyWEDs9mFn90XrEF/P67Nw2
2FScnCgz60CPFSDiIClwZ6aWasA4f2KgpDjdZ39RpwnEBauBEFtzpbqfJs3YEekhECgrZl7jR9Aa
WoDTedd4HtzFBu5i3h/GRIrN0vyyDaKjndXlrMkzM3wfpsaNKNem+JOWUJn5GfWLIsXmytVaUwXC
UDDvbV3+Us2aHbxk4mtRmZIEYFwDeK98dudDpt11kui8f099695YnXKrbDdNlkdung6/53r6berL
lkwcdw0drp1YGoNzovpqTeugXCtWpXLRQmlLpXf27A40M3GCfTLIhRfMMvAbeEWaEkIC96DvwO/t
CEjBxzoWlyxhqZHOdRGzy9F4uRH0qGW7T1G9IpxXQoHM5ipbZSPYBTv9gdhIwXVGvXxFW6e2rCbb
nIBm9RKorBk3o8k1SvLODPiaFpfHW8+PT2U3jqlz1EnY2KShQPWXBhy64g3Jm/BREMnGugWrH+Cs
pQ/CM/Nq63XzdU7bgRND4O/m+j5j+ZU6BpW29TS5PGUDze5QIczRv5WcANNKE8/C6n7nZcCLzp7K
y1IO38u+yGOF+BK1coocVLMd5+Q0zFuMcQL0ctSXxiWzmUJa4u9zO5cn2MasDLhoh2lqr9QHTMfp
XoeiUOq3Du7nG8CVHa3eL8aa4p8r6KSEbY6u1OXGTv0g0lG/TCyQwgJqwZZ+oYb+b22KWqrKJn+M
zgse8cOUln9mI+22lkHTEO8JFjyV9VlVgRnbs+Aai9a1N8Sa7EZvBuMyiAO6jDo498DxILztNHbJ
QavXFVfU8qk5gXWiKzY4AzGDTIynEjeWybJtCdoNSc/xihSgn8uq3xqkzZ96mxk2UebNCNrFpymn
LZ6eSeqCn2G9uk+d4h71NXRIFu5i7kluiScreZmEVX/rqjSsQOQ+4VFovuGNp4e8GcfQkD+ETLpX
pyjkZcnyH7zd+teRXPgJn0lD5eZfcyrq77mc+pPeUZsFXKf+jjOuDkfKEo/W1C6HrEJj6D2Qycts
/NXy6uR3404ESzj1jve9VkN6NwGiknjMqqpdbj4sKuINIzMBUpKTFMXeNCnz8ox5vVn8mDdOYdeH
quEIqfhCcaBVkeqzn84yHarCn547N0uv7Eyv49LVr3kl90hQBna06u/ojHTTSJFGdq3/LcdbgYn/
3M+fCBLDpYQbyEYNa2XWBMeiJjfuSKghRb4cdGOQvLt04hsa4d6CZdaMAyauMfWw2+LY+SjPC6aZ
JQnDS5Mm+f4B9kk4pji8cI+6+TunasxRE4yPKjV2dp4w4CbjT9Nqr65Zt1fHQC5M6nE5OMN6AEsS
LTlhpVKtkdZl7tNUOLGtLPfA0nY/jfOLYzvjVRVC5w5iTFHXKnOT1txdE/guePeymLBscK56zrBz
812YGSxmxEtclcG+7sxPb6QjNiisy2Ld47KLtXNnKWJdQZqj9U4C/CGJLH37XC/pF9E6BFHPm3cl
BS2Ei+e40lv3MEKwi9JqlPdAuYQ9QVVWkqgKPWGh4LCNYGhRMC/m4jZx1TVyw3nOc8ehW6z2NnVX
2JHZoIhorMAwmqidm9vWVp8HuV9J3R+w8hzWrDLDyq+wVXGlmIUbWUhVodPC6BelozZuot6z3nBO
FomFTW3egRFLTZ+9L6rtMuTdN6OqdzBrMafibok7l95TFlX5JsXveAuQxyERD3TOs3gzaB7nirRg
/XAnhI8pe/HtbKNjqx6c4Muwk+kwWSjDg+VsRpVz6JuLLjSZsrcdwPQo9bmN6jWFeKYtL0apqaiW
AG/u8+dpZZzF7grLYHHynyYS68H2g5/po92WNq+syJ7ShbBIJcEnsWivOVx4KCod0x0TLYgRzNrW
QnvYrAirmwx+xQDCOHNEbOV0hFLyRoXTckhKEEv94KlohnEczuVTUfTeVfTuFvPJ8qYPwE+E9mEs
bGU88VyoPok0a/mtOCuemxYuP+La2S+SdQf4sI15YpK9sD+Slrp1LU+0n+78h7Zw98MofneK+qjA
WdTZ9if/IACHmliYuamX2SVrSMAYdvNWN8twScbSeJnm1640CUBgS7hkhV9e65ErCVJ+XGI4ea4z
iTxU5e5lqq6OzyyXwkVnFZ6CeKuH8TnhBPNXVcKjWl6hYDuYV10L16iv8frtkBdguIqNV6+kie4P
g52OEK2gt3BsDK6B/sza61wrfZ8Kuv3Eur522VicWVGoF2GvWzpDmDUkBVe9Y3/vgWQ+Px6Q7fZF
aX51FF3uBr2CdyrucLpBEQZKFfWZxXLhfjC92JMOiDP7OSMTo1pPbGhgdoCdC4bLKpOauUATIW4g
fqxW89xapbHVPDkjDUt27GtlUc+C99nvZv/AiaFDlUsEZBLqr6IA7+LObiy181y9iSSQr7NFL9JY
+uupQSje5aYO0U1H89S1iXWOw7q5d7LYUNT8lvhGZpaUPQCzM9nR5RikmLfzbv7Ke6hl1rJSdH0n
izsMrG0OanLKemK1lF+FMjPTyICTMxunskq7b42T81PaWoSWzopeS2U1WSScLrmzoDm/J1mwHbUk
Ped+A5TJyoFtUYjGURgCUfed5TtXERsU2FIUdegS+r5ZrRq37EeAmVeJhPBXiC1NXvbZcD7xomoH
J+v8eDGAVd8F38eDJuZg2y38YLo2r59r1e5cjDevE+/4YzENNJ5LfTqq3P/RJOmXRnjzqbJoq2Bq
OmCmajcqsWaOjPSNrxTHhUCiJDXOJptj0CuHGtI+Tas91IVV9nunm3Pkf5Q7pRa01+y+44cX4zjR
WCRDPM6cDvvc/74O66WSLbZ3axYnijs6liLNd4KxIy+JIN9lmvGpbJ3zr6rm48hMHFMb34eFWz+b
qxTXesppmUvak1KGGaracqKGq1DczCVsKBf8kNFnH2qABWeN1bCzNAx8iV9wFCpmgEUoEjcn/RWY
f3tvoqEQPF7cuNWPViMfuthL8QNdvdsmvMRm2z0wWLtcvQn8zZnVYxmwRJTV82ttFOICxmt1aCGQ
7kjfINfRAxEY1IG4HKd8T8b+tQFSFiaBaUEmBfDjjL4b5eUoD0UJqm0EJH+VJ732vnwJtyLrEyc0
HfVqu7V9kKPc+PqAWeFObasbkI/dODJ3+PgEJIY3rDYjpBTNTVnXrn9cGxduy3Kc6ZGubxP6bdxq
I1R8MC93GsWYtl2UFJUgsOBhWWcqKscSUw4mPHStFdhLA97FErIJy9z41SdUeZqc9DXWfmMXxFUH
tCMJ2n1nqxajAUCYDp9pTHHEfmq6Llw6TO8UpM/0iwZ+F7t2a/+d9QP5EfCCtG4lufWkGQYQ217b
t3q1KyuEK3NB/3ETeRG19mOpl9+piRZSy1Rum1Utm261jUOrqds6ecGl00pxNtrRD3FT1Sw0WaJS
1Rw1lplTQp7d37q0/i61iKzle9GaHFO8Yz/WXO/tPhRu33OrB8lu0zW+tzhO5QrO8Nws+9EiIe8m
JpZLJBnOEvjruhnMINvcui2o9i2y7728lxKj8TOk4ufpFKPc4l8rsapjp5dxmSjvlDqRYQx4xyGb
hF6D+GU6wbjXgtykhKCx4kTcKSnco46tM/5BD9dj3+qHDUHpeTezZKvK9hdrMjdWqYWspRGt4RS0
S02a7HNXP9UOAK0FnMlLj7ikFva1kvTCSZtGSmea8aUvMygDZYodQmr2t7H55Zl2dcQGC5usVkbY
Z52zl/e5XkNYmwCp7BXx3q2Wk1pwkMLJ3BbI6D0nx9r7yLTAR17smrjXsyXsu5UCx2TxIq6GJ56s
hVyDYDbRe+s2NcaR+B0gZlun9VVhEhfEazYEoextlg3W2caVc6jn+inwxvbcNAXKzyDE1fM4c7rj
cuYivG6WpAxuVY4OkqOt5UXvbJZhfOUEJXixWphlsuFg+WYR2mT5WX6mcDRFEK96jZ1i2fh964UQ
4gSsrPXVYFN2V6S8IwVqdWjLVjFT84ObO8X472oJkqfx2pfreOQKd7SVWxK6mX/J2YS2VNCJMljI
e9nOToJsZ/Yc39LW+MyqsWLL0fwZGNrjpWuSrdZ+NfRWnbHY+ZHnFH9m5y51UX29L4jcO/7c0m5p
QOPyk0/TbG5J8dBtEbKVyZ5syAj/Sl7Vgaa7B6PJaJ4P2L9QgzNs07GDDuQUHGSJFm7XtLG5ztZf
7HkZsmqOL8lacN+eEIt8rUBY6JaLNf5Ew9jC8So/vPmgRuEdSyqQoPAVPDt+z1YUyOiOAD+oceuX
8Ao9yvUMYlnnjhj5IQ3lkzz0TSEZ0LmUcI58bpK/hifaZ912FG4IX+yajkZlN+Wd6YGHRHMM7i0t
URcQG0mt+421Dg5lNf8YK5Gf0lE9dw3QPtF354pkwbZwWzaEK/OwP2DDmimkTVvOA3mFGKRK+3di
INHY5cizPAMS9OZp4zoL3OopsI6Or31WBIl1Mq0RkuMdR6f802Lx37MXn5Lbph9hv9oiTFk53gKV
7QFF0iSo92lo94kVeyxbysw9prXfbmZltAcAjxXgPYfQuv1DV5oPHg7mnpHPOQTJa4vIAqaoXDTt
OTUcmBJmwCvAHHgjV+LD8qCTEexr427VKRNh/bTYLgt9q+9wkXRc9+2RssH7QzU7fzq0NbS/vI8Q
L/ID+6KnxO/scyasT86U+u9K2M9OomfXTPV+ZGQ0dU9zwf11MnZIQlPUJMw/JM54goekYtZ09+gt
+UcRtPD+JChfRLCiu6/HxvR1xM7KgakqAPDDzyyH6pjqqTg0i/NsNd4Smz0XrbXsWe9tuWVk6UQ3
8bj8HjmuSeF/JJXgcD4DjltKu9zWAcxJpay3wmv2tRxgVA7la4ckFLMuw+ExWf21luKVQ5U6LHqN
laCp3mESI6+M1mEKxLghCL5LvJIxrcvA+eWzDZYWwVT5BOz7RG2y0cyOQr8DT6k3j7TeIWA+lIwC
KykMIy2OPUCDM2yx6G5k3zVL6j8PWQuNb+n0SKngp4dxDSZUSnB8IXtAdEtuq3bc92ZrnRaVOpuA
WWwskN9KsAgIDbMRCYuZZm31S7Aa3Ae9Lq5TdjGq1EDeMehe3KCMhzZg1CFfznOcvFyrpHKjIpDm
zu55lw+diUKTNcml1pe9vtjBseIsfZiorCA7TjGyZ1bXDGLqfklhyTnM5VrxolqvwW+jsmtAZDCj
+ywyU6OKa/aUrKCW4bB2NqOydilAEW4d3S5C+h66w9iMcwRE2Ah9AH7EQSYkTfd7xXvlqTboDDeH
7NDgoLrVnXatlaCWjAbeK+W1oA+6rLrMvC8zCI9Hp4YrCBsREAJeuKy8ZqMtt0Pl5Ocy6Xh6JlqR
RFNxtWr0Yvu48PsT06SnASlrR5OOo2y55oqjot53T21a3CwT0XelPIRe1enEk+nxEhq5kHedvu9K
eUGV77eiF+63xGU5kQnzW9twRklmzEfAioEO5sZnU3TNU+4Nu6nt7R8UbFdbokB8S+Q7dk1fW+/6
tB+nr7Eb7dfe0scnvxhfmwH/FPMwmGYqlt+dKvtqXXf6alv0PUcFm1Xgh3U0RuF8VedJc63DYC7l
xTfteKXV6ge3wQYPoglN1W2zo7SgXQdSeVdAfWmUpG29XSYZpgadyRqr9CQ3X4c8eMnqlReRznSu
WovG5YmEIE5O6zoK7h9JMTq36Q6TzQARtEh5t/7+oGgEIi0rlid7ARKpz7r9tuIa32TzOzm54D7j
gtWYqyfVWQsd0t3fuispJC28no4wHUORrZanOTDSq9B1OovblyZh8qX+zDs56JyhT5gB+R6upqk3
2U5LpRcyWjuHfhA5IQCybWvHuV/gpS3u1MoRyZkDPEOdOWvkeNPyp+EYN9LJWkxsM4tMgcmNy/1P
6o3gimrteMjb+Y5uE+VuNUuXBFU27G2yTt/Kev3b8frO/al5tQNp7Xvm6E3Je3nVJ/02L1x+CirM
eRcCx4Ru1l5qcTe22L68V5glp1p0bFnW/EygsbyaxjkVLLfb0aoxkATPY5W2t9ltxbGceNWRGBpO
vpvol8luhqs5VAe9b79Zjob8TDLn4AvBgWZ0tqbHicsIUuuN9qIXxP7xOPmwGIkIbBQl0N/wCL/b
sw9GvezLU+8m1bM58IZvrSAPPStHIUPNu9C4g/hnEtBdMrM+s6NlxuqmfR0YKpLFaD63yyMU7IS9
rNzz4qbDVepQ97hmhFQWm1QVcxfRKqRbN81x3uFtmllgOdXaogvK8SXVWv05yI6DGxO2qn6XyFNb
d9GHp2F6aseqOoNz1xg8S+M7xkQC3IbAYM6a4YN5cZovSWf7P6xibNn+cFM0kH84HXpslyhnQrOU
v5qlwLrodjZNCcNPJgL9ZAruCeCBdzpxcG9W7WnET86zwsWprKbsaV6s19bnrGcbGQrJ/cFnQQVy
Qz4X3L+fiEE8GxTuujBCjnYx4CIqjPw0Kcrtxp680eDMdN2nM69aHtKReVtb53lfSRlPU2kcKNIq
XhKMca7e7zyuiwByp/XkImDslZvOSDL1cdaIBXaBlb6LHNk1rYfkzLPekGDsEaDtsvlZJRxEgHXk
z3UjzXhgO/rObhub3jPKnmuXN7PGcFePx873uvda3qdn6AJi2mvEhi52qr8lLDT/tlbPLdBznlyJ
0jcNOl818a0rW6HncuYw5I+J2ikoUWEr6ys1aDnnJ0Z0KM76RUfr36Sl/DZiUObn2uQfWY+80/vk
xWYlIhvGOBOtsXU4hE711F26shIhFcIQd/qAi3DhJE+idn/B1mzjzJ2+mVp6E9Az32XZLHHiDgxt
Cf+MsKtnR/n+iT19yyaY4mmnr5J9UwH+mWw1Pc+kS2ZyB99dgfBZlvmzQdqQRYnpbnhPkvJIDqT/
Incw3T8UnJdusqM93bs+HgrH8K52ausXaExhGmrsg75Xdi9OLtXgW6Ns9O+jmCQmtcw/WTP2Pjlk
XlxpU32BtIp323HkW8aLG7G3fMdMVcTIh4xUa+oduiE1NsEcdJ+KFZHKDf2cFaAPOviVR9NaJYOc
i78T1uTJqq3fPlahN3DXJqcBp996ni/wVMzLi1Jue9LG5GtBDnrJE6DxXYNRIXjoVQ0e06bLLHY3
yFeuGOqzr/56nrYsoWXh7AQqQ/O6bci4H++pg7ywIDJCgs7NyaLydbLeepi///zS7bjfQYtT4L8n
udfh+oZVs9QHNSvCAnX6U0krf6u6l6AL2vfJTNKX2ZrxXBTFczBTewb4IO6y5BVVR50HK8iw5wXe
c9kk2bvx2EXIpTve224CCkVfs2o9j4HjIaeU6rVsUdoImZ1EhQmDMcc6UdbDiBGI/vuasMIiXEBB
0Yo/TAg0hwA3G2ABGUSlZIR2MGE3d3v56oglHurZJ19SNVdHkYNsLDa5Cqv5bgIsGLHdxVHpDO0d
Vv8XqcGPe1PHwWDO1oETOW8JDhubpWbBnyiNywwn3a0+LmskA2ZZztbq4nLg33btPHG+04x9YNjj
bVoZebsyNd8B7L6P0pcvfGN/lRBBuGIP2ckym/cNNrSNGMvkjO173LHVZMGaCPdW4ij2SwqBJK0Y
KQfeepB/eToRCNNh4IUkrYgiuvut2LCemHTtJ8ZKSeTHOdWas+zGpS139ody6vK1TzXxyvkt3eha
lcVOx/lobpix53Vcr86CUDYq70NaunzDYsuI69XqmdWOcaW3MpSlV1yIcDhsINVP4Y7G5fGgTQbL
HjKQ6Bd8jjXZXvTBFPv5euK5qo649YyXxDnmUpbP3ZBYp6ReuKYZjDWuZ72uxrcRRumH8bsa5NVf
gvQ9g3R+gyjysbhBF1aO15Jvy+abFMN8q/31TAI2CY4gbwp7s6IbRI26t6oRfGVN3OjRQHXDg2hw
0kvK8AprGLewac0naVe/igDv5VJ01gc+qQyT3bdxYiIpXCONWmsSl2xobp49aTcGBkxA2YTGsxbi
ZKTaceh45oGmfLirIff25IFQ9KYfTBbGgeCYdUKyS/fLYtRRsJCZERVNEgE+UIST0nYXRtXM25lp
0lMZZiakzcR7hiq+Zdn9q7LN7G2VT+6Y1TuC//NuHeTX1I0vqjP8cLHb+QKp4ji1lgM8Ln1Lg14/
yXq0IVJra8h9wo9nE0D5I3D5/4mm/w+iqXXH8/2XbOr/QTT91sox+x/bX6Kt8ua/gU3/86/+r0of
/z/YZBPTdTnZ/XeyqfUfkIl81ybS5fv/lP38Z6OP5fwHKAXYPFiaQTbxp/432dS6N7r70KPQJ9lM
3Mt+/o1k+n8lm1r/DgKyA4p8mLs8vqhLj5n+byAg0N9lQ69Ci+1lTGODcRF2h3ytbUxr3vIhgJ6/
TEPPtLNMU5jZhnMu1Gla62QjYZ/EN68O2rtkVF+9/jnxuBwEawBaWjOOVpsuoQ1qcpeoqxId21E9
+F0Udy71SoGBi1mJuxKRE1YYlLa7SxumV7+uim9Bqe900Vhv1I/4Yb1YWmSwlgkXd2RXW1oxkKGW
wJ4PvAjDAc4d9OXBIKyueygNDurd3mxBy3dEZL0mdU7sZDau3bN8N4ydwTfKhTdrdwENrQcmoKO/
cLMU+txvLbzucdORa1d2ECVjyoQ6u9fBZuU4dNU3z6gEDnDL3SPLEQKf2rDPje6kE57EnOMfalIt
MUvdNywfMEKqQpw1J5aLn+OZhzylgnn4wTqP7hlhxWlBcZtW5fY1QTHbJLxeju7c/BElaYwGrn04
wf2Oh1KyxjAW3DoAMVhTD/dqoLOatOx9rJp9URCaxeFkxWSRDiavKoz/nnGsZutTDDkZdUocDkZ6
8NjzvgY996AWCw5hLJtbSUbN75LsZWKmR8Oe0m2yqzny/+JehT/xf7J3HsuRK1GS/ZfeRw9EQC16
k1owmWRScwMjiywEtFbx9X3wuke0zWJs9m3PrDavyCIzkUBcv+7HX5zA4YAiENyScLzZBv03OmPz
6hqZj9SzirgdbgI3v5GwcNapaOUVCER+bAPaDVMVynUYecR1e4FuMWcnlXbxPafrCdtR9UIsudvZ
/VxvdKycu4yF+UoBh+2H8C7EJ7MawxECjaLanJqKR5xRb8Tg6zuj8V6n0uvWtpP2mzk0vBvQrw0k
unId1v18dEt3XAfwU7bzSIjEBXivWcK/hkRCO4L7R6uJbsi+9q7GSu3X9AhgdHwwQjc82+yO1pOF
DWxWrsaprqlP6JzHxrPTGy/oRqBhMe+xLF32NG1gdIw/Sq8y4P0bNHomxLQkjYPcvYuaH5Nfd2WR
VXiQjHwMYB9VblZf89pO7rJwKB7FQDhZsl1BlyZFrWLnMCazcyCMQ4LCy64eR1IAGhWZrQjnFxm2
S648wfj07EZGRVw3v/kFaay+eyKVpU9zgwtKRepcme5dwAP4FAv0ydqzvcewag+VlUcIudGB01Zz
RxQIQyLO+KPS5jHJsNxSS0Rmq6XWx3OwmIBHeQQQDzgrII+hfxJR6pMXGy0XUP7kYuy1snh+ZO78
yXt4QZZnGLyvOL8YzgpEecoWAODHKzOGX1Rz7oA0gJe3KsaDMA3zbIWEPj69OXiu44YAcbjJ0df3
vFFqpH9pTvw7DrhsRkzaJTC9BKe0SV/Y51NNEQRsN4ursfTk+XZ/neiguZI6Q753z6U7JSiuQCJB
aRhbmVh4Cf1gG4iW+ndFkt8pKZifqn6fDvht28lqriOI+KCrdwFSwHNjvRZo1blPnrQwzPg+ijwE
+MBaT6bwHsLSfeYW5D2MY/+XZUK18grOrHGZs+bMZ/fOoFSdScjeBn3PQtqQ7j6pm2LtpyVoFLfG
GxN7d2UXhPvMx9w/k5lesW8TF0SEW17VFAjErkJHmYv1iHF7K5La3syUA/H6WJ8muAYk2jTYG6r/
oQ8K50dk7UWUpQdOQcWqk82v18/ZdhpTkwWbUBBQgYhsZuprzmMj8FWH1g6HXEdUDc9v4VLdDGQT
OSUSDxqe6lZPtEkp2/8rg/AVFQoGgwmKin2f3Jdvs+iZ+338wEkdhvzc05WXFt1jzm918ZvjRHlp
wOtR00vHV+DQyJL0rMnzlZmiSJHL66JkODYs+LaQVpeOZHozhiGbViMPAeV3uNfm37Aq4n279LU1
uDZ2XVu/McWl63hoUGD4O0GBpyZtFo4L9mPal14KzyDbPHUeYbTwTploM6NR/NF+ferLxYtdjH9y
M6LhKe2OfZMQB5wRm8os2/7T0pRn5t7Ed8aOczHz1qwcTbxQOAp21hzzoVTGazVP7RqbwLAihbvs
Fax6x49+mAJ1rP3Uu5NSTMR5lSAzdpwa1zj1XsnjQXPjsBsHCZ6lP7f5ia4umc/bVrzJOHqZQR1t
HYSBI0hTuBDjNza7idW8j8vKbfOjresPK9LfvsrCx6Y5uhP2hnZmzEmdR9+Q8UMUm+Ym6KgvkYQL
N/PiSG5l/Ngo5GswM8Wuye1o02uxLVJ5sUMW5kPhBZRa4Z9rbOYxojCnzOS4GUg8ljrLgRkZF39w
9LXzEqAfVWEc/CL51poI52g6YoVHQXCn25cG8pNXz7ScOMU9RS7srHP68CIWbFtIjBYuVeiqTpE4
21nNHWCBGqFdzodg0e61zb6ic9XB6mK2fkVcbOm2+0KXX7PxSI5ap3h9XL2sqcEdKy6wrLa4wXpt
cCyrB9dNopcJrCk0u61WkaZSVf7MnqcuOmFxmdkON5/u75z7LMdbxt383fTG6pYP0Rs163+IY0db
3XHN5HOMs8nBd8nSXpCOivdBKMTJ7JsPn6jyAaA7YbCKZGeIQw9Gh+fuA0/nT6bVHdNQYGvm/r2r
ndB6CPkFbGCtj/ButrAI4vc5PSaUIh3AWqZbCyMQUaopPDngkt7QBZ/8eHqEjaHeB1Z/+JuJJCQw
b/xQvHBbwiOpujfPjH6UHNq1myKXe3FPAo8TDPu50jikoAjYr/fZk4xZ9vkZEKza4J7HfjTHMNyG
75M7fxK67e5N2k83AUJ0ZEl4XpG/wS5AhZlr3vt1bJyVGoEEu5335Sj/PazCL4X6eTRkLp+Lnlq8
Mso8FkRaPg9e8zZI3KmUvAw736+jm4N/l+p5lR/0nJnbLqa2q/Km9NQ70w2P0XBhHCswbonqgJcg
wqTyy9Z3xCrZJE9pCI9o8E3zGPa2c03QCNaOLN0dNll2Z7U6VvAh6IpLuDVmd6M1/yrfuPOUV7Fm
UBSnGRTD1vT2jSqd1xgLwn0zm8VJ4BH05r67c4tbmuPOYx99CuiFfw46LmIcoMOfqXTXlVvfYnpe
1nWII62ayeuX5RMvlYEOGVf4JGwEp1Dnd3bWRGcCY18U0rLprH1EyNjBtmLWG2eK1bObPCznrCHX
i5fG3XsKSHCQ1y88e3duE6VHr477TW84t75qHwgUhmXjf/qhJFlr6uBJey0dNzTbX2KOq9yrSQFk
rLTxMf5aPPxJ6ZaCpLGtN2K5cMhIshcoI7ESHuKfU9h/k5YyS9Ym7iEvDFrsOCW1b3J0mh+7Dz5C
q4rfDRXS2jlXPOBwBIJjHne2wiAUla+TD+WyiCqkf3J32zZPSgx0xBnCh8IGLOKN0y/uD7aJSn/M
rf0kPOe7DQpUfns4zvjwuB9xB6Fmbo/ydueOfnw1uSxX4A66vTu+O6OJddrhVFqug2pLVLmhT5D3
0Wtj9+oP8kwqSWwN8dcOewX0qujJwyYkvt1pJELp4gr3UklAGYdwZi05aB3GD0AN8igWr34vT5zj
FB6RyriWoVBHc0x/Kh8jSjua5DnD6a0uWyxXQBuCWQcfKWJBWPPjJ55nHNCZVsTTXkPf79aeYf0d
MYsuFb3dxlsamdgIFDvGhB8bF1eKL/BcoLMg7GGYt6z49Z+IGqOHXhnlAGZx+Zp/vnCUTX9SEr5A
mfN3OaE/VaNoN7pMWQPtyyTT59ZQr4VR4nQbph/fifst3AiYsgh9ZJ7AhxiCPGtlD6c+isb/+IP7
81EZ1aPoLGNTZjo5qfjoe1xxVuLel+YAiSFuLpPVR9sQgvZK9tN4+uePMYinUzyMH2aJL1vGCC+2
AR7BCcg9zs12cMvxlEZuQGUZRh0dacTxOdIblq1sRhtFHzg1Pdh5qoqOnyp5M2ed7vquppzNi/em
MxVrlUYSLZL9HGbTc+T1Law8cPK9U7sgcvoZWjVu9ZGzJWTfcTk2u99dPYlt3idol5mOMbJ0zzUI
oE3rA321dbSLLEok89kbNt2sHnE6E3uPev/I8QT30a0cyJipbzcd0rvuRw1BxPyQXHOnd2iqwrwW
mu25nLLoGApH3k141Yp4MVaxkIkqqS7ULKkdnPGDdvzkCsIMN6lKtlGeeCvf94LLoLPXUpX1iqV0
fEvHbG/i+Bx6KiBbqgFuWFr2lVP/4kswnkSCq3RMBKiNgio4kJfzJtbDhxhFDq0CrSuN/PfCItNS
dqPcA53pRz6SIADUKcFr241296STIAB84H8kU3lgjaoORpG995n3IRN3DxHnzhvVt3JgLpBdfxNo
YITh6o6yqbCmENRKeGgNIVAf6EldGuy0QWhgREvEnWET4glBvXJnU8a8CozhyGByTovkRNdeFjur
MAcdhENYOsa8H5mKGzUMh2IivdELNhizH55CnlkrQi4cd5kBVzQbuoe+rog6u2IXTQatZJN3Cp27
IR8l4dz6a6BxkNIy5yZauigJ1i5Fvnl6jtVrOvpf7mQ/8Nl9wJz0FuL2pn8+P5mTcQ9qsycfd/3n
G5V6Mg81JZ912JzwqfHgqGiDDwHoO55+s6LcOocln2PV+IyFQxcSX8AZ4SyXX5/mI1MQ8sGSRaZo
1TqGjcGnNJ/3GAAP5KTcE4ZHcsSpuA7jtO6cQh4BhLAAyvEyRha/UzvAUzcza9jEgd9usHc/ceN5
RNzljJNziMxDKyakzjiytUdNhjG/xjJtCP7hhrxWBDzZMFBG3y+Qj8aJiCt0P6Jn6G0Cr8euRrYZ
yRltdfYx+XkT7sQJg9jyQubC7Jl6/GcmK/ZamPeILGrnFKje3hPqO1es29ZgcrK1YQpso8s9jU7A
J6nzj8ztrlYfYwIdx3nDggBYe+M/m3WZH4rAG3dYubtVqKI/nIYazvVRvJLK2UNbfRmn0N4E0OLZ
KSdmfzPx+m5TcN0rUpe42LJ7A116i80tWfN4fTXcWRENVZfIy35yPzNX7GHlThhQ1DkrW2nWMx8o
vA4yreiBn/YST+nKMMIXb4T40pvz71h8tPWUP1kEIHXwmsN+2cEiWo0DHIi0Xyrf5gWupa45S44V
uNNxQzsh0JSWeOpkLtGCb7M2D4XiyKQtb9/By08i87M3Ny1BOWyWxkeHBngqfYgRs/ZWXc96r4Sf
FLYRIBfMqlRKBygSeAO7fdfOzjbCa7jEDifKMn8rVmOX+34Ogk8LpcyH3dHn/W5EGYv86Ey9ZLYK
lsVuTdy7ZJtBc2kkN1EHfyK1R5qIFAscI7EQtjHfxniOLY76665po62REVsb2upUyi3+0JVcerFm
x/wZJ/TzDH8lgSzwKJHlnkMReRD1/GFb2mZ9HflbiVO+GFUHWYAigTp39KadSodgOmSzjNXOVshI
Xb2WSiHfpl9n6K1+E+KOoSKSCBs28HYVMAHXXNaUh1Nir7OHtCC1NZW/NbMuldHRIfYGn57M6Vq9
qMWaM0HcVc1rIGQDqD17aAPcsy3WfAWWzHBo2Mt1umff86I6bmglUoi27vlcA5qvTvmU/1Ydl4OF
y1rSQbt2mvGiBB2/eZhuJmtmEzOTrqyKLzBx67p2n2parNd45zYgb6jBlQagG7mkzKbDYPOUC2zW
8TxLVjljnOc6RAxBh3gOz4WSMwutRiXzRyx//ET9oBsGKnmaILJuU9vmDWreUzf9GN2l/OooG945
s6520uv3BP4fVcQv3AzZVwlMaZig07N0YzG7GJzE0evCA/zDH7+pj1M5Fdusc04hGTkjUcVWclJe
5QbNnkNnHGFwkTTts7ORiIeKfSNqzxXLwXM8VE++oquPOzyQOF6F1r3xGekifHPx8OtapC9a032L
hum+dHlxkCiapLohMJ3glXzHIX0NS8C2SpOTQYyaIwBXDXCVELOFWedAWpBWbWk/NJ3broOJO+4g
FafWNx00f/QofxPdvuTS3WoyxIk/voJhOATF9Ccm/UzQcb6I2P4WU/2kx3xBtv8Mhnnz9EjYdjhi
bfkYsgV/VqIfYTjd9H32NQkSqsE4/ZgQLUKr4+PD+8Cgci8tZFPGhGNA8ceKpfSL7TrHuUqPUQzb
DuxXU3UfZe08j0wBY5lQ4WcdM1IH7SDXNsVAWok9ifiN8kpUV+cAahqeF7Z4Lm6yDOB27B9fBRvU
UfLpXkyIocO245b8jGF785hCjIGW2M4XNcm+lh6k6hsZ+EEdZf5T1tSVNM3FbkYerAbxRA13ZZ3J
+VJ29XdnyXPozMdyBP2STMXr5EQlg1RA0JhzWWege5bZ7yyPkOC4wrNluvHzwyyx3/s/TTh+yAG6
AI4F6iMLf+tWxbXW1VnYD5ncdqJ+Lfjdy7R7CLimIn+d1zRE0uxRY2Vky0/wHTy4jFgLdjY6rjX0
xGvwU1CqUa4mCTKGlRtbzJ6ztXLEU6GW6EgiX1MbnhGQPgf9o+TLNRp0VwgTMXT6W8mUMSoNXhoh
Z1oQ9IfyYZk6oQ1nKTHoEUVtYZf8ty2wHznezMczOLJG3VodoFoyCcalLn9ZRFNpU9Hjoux9QQnM
we1vtcaqjodPoXEQKMShLGHDvzr9jWAhGWagJUcwopcQNyxTebbLdFiQmomvOStpPmwGrwlhoXjp
pMc25BJtJZU/kMky1dAQbpm+o1R9wpehchbQJ8Xm1AUjqkACW/tzc8Id1gPD4QhzkFU97AeDVTdQ
702SE/MSDbKUrPjULaUxloF5VQc88fyWGbNRfYn7u0eqCsv5TvCxsrLa38R5jSYLy6H1KnmUJriE
Ke85eObtApb5Il4HkcqoF7Mj/hMu/ZUzQTqiDg7CFYW4d1O6t8khagvnnO0QCcq9Ux77nIH6eNUP
zktk8iqP965jfhXZn3oxBfiKDUGD8cPCvnJuZ9Nca88ZjwkgpF0WUUwssmZn9kOzwkTGGcNEl7Tl
VhWctCgTsnetFd90AlpQBLI7RjXiJ65QJvVIbCF1qBVJlEMzNP29c9X9H6MCHzLqErIR92fpKHNn
CZz94zA8z5YRrIS46YrYQ+shSRgenmeVJHRpBstiB5cszBf8vEAkeS7KgzX1YiNp3ttgLyAKGhav
MyoczP3nKshork3it7RrUJ9GeR24aQVmbe1jN3gwavmMFwiUpY+b1W1Y9scRoZ9ucG5VmzTHWUnG
lnT4bhSGVYpNV7KNuO9E6KqlhS+mbZ/8rIOD0gXehnAD4TKGyWM3FySSUYBWcHNxgiDU7xrNp9MP
2P5jTucsYqvgAefXzjE5rc1RzZVC8UYTgDqOOgqruoIziu//LZKAoBL3KnbSxXao3QPG93kbJ2/N
LOgejOh2A1uTdUW07bO43Ro5HbUYaeLAeOWAC3atWqp/0EQ4gWR/+lJYOMJfotSrj2nAEEa63r4a
kf5saQjguiYTOSzJg6x+yUOv3dkOxQKQWBjyxgpbe/hV9cAyRxOa22ATFa7mbG9lfNt0YN6uh1fU
/n4z9r9JO58mO/8Zu2HTWpC0tHA/pFtcdRQBo6z29WBDJxr0e9GmuK+C4mny+KHIhnkldx5U/cYZ
OQ9/Wt745BdIGIE5GtvKQVAAFbgWcEB2TBU1aaYcCj7m+pGXOiKQ08wGLJR4B8AtO5hTezC9JWAi
BPTK2SRotG6bpxBJJ564cXsJA5xhYcAfw0cRek+tHV45FiD962CLjJmujIR+kMXOgt+QWTNhGZYi
KLCHuM0U+0DzQEsnj/al+MupjP7m848zNxfPgLRkVqz97Li6ERYxsQ85kdznc3Jf5c1nM3ZcsdmH
w3HXnaa7WBEUg7pYiWpGDPOwbtjDQ7rMBjZwnjm7dPmbO7E5VKnLmcuof3U2MKbkTCnIXfY+NfpH
axrf2C5uc8o4Gss7iaD/q3lJBkf++hNWLaPiu4yQg7n2YvvLDls4bflPbm6mKHgsZ3dam5RIecF4
R/sP29ew2+aD+9g48HTbdB1EKdG3CHBS+9l66bYp21dOeXIXA4DrJ+8iXPrrAYkFhDez56Hv3isn
PC3fq3HSS1HKMyfWfWe/11iW2VgwbE0nk2drLMd9GBfnKL/WXvEeWJivDfcW9O2mC/euHt4ty7vj
nQxAgFsz5TkJBkVAVDLm7mNDojD3FrfI1cTJpCnp4uUm1VBjgIZA0LvUjDrVfLErbpVxbj75s36O
2+J9QujobEhe3nCXuxVWsBIQ5jOv2oZP6TE2mi0xP7bkwdUZ++vyfvUCQTdPrvyT90a6JpL7GHbt
51ihaumEyIvbM2tP4yongwI+7BBiGrRnPJlWBqunyXkyAk5cV/ZCNJvrRzfr38gz8HK3PAGsG727
K0HeKnH1A2yrbUOml3X2R+JgKyqT+rENHgvTva/Byjf+vHNVti84FlPT4LzGFN65jnEK++JSN72N
W0k8T7Rt8co9JglKlfACljUAl/dZlrxOYvphq7jOSHiS+ooe7D69GT7h7CobDlPXnCV0+FUrJHSR
UK6qQV5roohJr37KjIWrqmF7TPEr2jONybg38ZRTggqd/ureh/BIRHvOQCgSn0K0HpKDEURk6Czy
FFSe6M3I7VH2DxFWmo5rRJjzJZbmPk7UkST/s5Vw8Bb2TnfzHobeIQzFzkkbfJFsXSps6tXEVsnc
hH4YUfrTP9HUuiPXuuK2u8dgw94mMO5AIW/zuHhaLnwgzV8lAOiUZ1o53OMdpTuItJbtvWdgyxoR
3Geps207/4VF+/uYlhAWpjMTNrer2ngzR58s9fyXUFDEw7p9nPnIr0yMlKtyGOmrM4szR4+7epBH
iw6AvIXWIsNnC/Wh4vxCO/c9NRf32Mi/WF9/tJN/MBPqWbDo7r3xTyHheLP2lBiAlqprwR3V78S3
NtufPpcvYCteWoXujhjxU3TuM2U9WyGso9vVr+wxPzVnxT78NJwQmE37N63VS1Gku9TBrmUUxzHX
63Rm0bpE54rkagx7UdbPruo3LKlAK2XflsEe2LWfiijexk7/BxnmoLvN3KdfjTBuTdZ+5HzqBeCb
XiXvVjV+jJ0gWyNtbPLegRzng2YFa5fsviOrARfBAygHDJUHkNeSDc+Yo+9GL5Zt4swn+ur7P/ys
dByCrWkbeuJeDDZpLs/P2swfkumZ/dJvOPv3dWTd0+DySVpgFXnJIVMkXPV077t4TkRx0bY8A7T4
jReMSzqcHdG/23yoXJcNFF3em5idaWo8Zm38UeQWeQigHGDmESFRze32zREOMSbYSIiNlVdTdFTd
Ky842APLFKMbr7aurqPVnDpt34vcRH7meelH2C1TclR0e3XTU8MzZaXZiJRmtopmve1KLm3unvCv
VjO5pzDHu1YxP90KZ4Q2vY4gt63dHtpruUxfDeS4E8ysKzQDUrsO5pegmBUgIP8QWvlDGD2YIQHR
yifnhH61YAqRSlrS92GBaAUNMsztGfcESc2mwXh8lUN2CLri2ZT+drAhxJcEnrqy3nYGFNYOAJX3
hM3+6Mw25gQU/sh6d8Aa7PMJCYjuDM9d1BiIBSunISApL/S+PQSi/rYnSCJNtSdocBeyRW21vs/T
9hPox63MnwOl4Ah43tvsf4KqPk7O9KcUFZsU07rv2vQWrn09vYxm/TX2u6Fp78a2fVdy/qChnZxR
8Kp8PnKFXGWy7f7MVnyRqOCsRfaVsbhKLY5TdlMeIQVtYgEQ1PNyVmNsNvDFxBglRgCdcc4yGgt/
ovQ+TDkjccfYujZv01jlK29ycUwLZW17s9jVHLNgcz+ZYo42g2e+sN26BAXG0Mg7MeMcYpm9yoGP
PcRMvruGIEx41G4Phdlw+SE8OfKBM+/vzP8PTX8bBPMOuI9b589l1uwj+3HCc9iOzZNLdDngGMF2
ALmcvovFmZosSUmSeJ0TbF1T/l3+XZA1j4ZNfKsm3k/576qxsOos/2AuzScvd2KYjmBMov4GU+PE
2HEIVfxi5dauG8pXb92Y+uKYkJxIYTCHKOK0jn+GTNOul7805RQ9eRHjXvxLTqcjyO8+l1b12Kud
R539uMlKoCVYSmSvNymtCVa7hHht52ZozZMcCywD3CosE5ThqWWNqF/xQu8TiHaVaGHp+mtXIooI
iKps5UFnrywEZvzjl9HMyxXojQ3skkNDtSVwamRCeQzH9joL70I29RiR9k60fVyQ4IjY8/OgYzBo
88H3+6uMP6JFyhzL32T0v1FbjzRrYpswVm7kfdfBCyuaQxRmv6H0L8DpgCy69dE32i8durcwT7Zj
r45+gYLT23BmWeWIlni45hZZ5ekeCW9N2uazYJu2cdiQZ1l5MlOi3ni45BYKI2jmwqOxiLXqOgFc
xD1oWLGBKkhnoQBMufWx3DKjdnp3c0qx2f64a9FeXb+z10Fi1Ke0PARETENcExeHwGDHeeJUiP8o
/Phv++f/w/659FzQbfI//qe18v+yf+5/wU3F/8X3+Z9f85++TwrtfWmYLL0Mi/uktLFwLqrev/2L
8J1/dY1AYiMHeuF65lIH/r+Mn//b6Gks9lBK7R0HMD5W0P8vn6f3T8H7/1GZhc8zcPnPMbgLSIvO
rP9anRJYiD9h6WcH4tK/nA1zsHMrQ9d/KQc/TcKiwjZIX1AZ7gz4x/MCQvbJep8ybV7mfyAmjBER
/cPkIJEVsgWl7FtGdBhFUq2ZBbdhE1grswW9zNL00e/FvT+2S1IWA3QFp3kZujaUM/1qCM6GK4Jz
Yg/xLlNgkMpEQgYE+IzJcliZCwR6WnDQDVxoewFEZzmo6HGBRusFH20zRuTW+4j81jlY99okgS5Z
Og+VwPvXU8a8ce32ImhH3DULoJqvHKAxJhh/cJNR5SIYkKwfAqWIMtoGGH5QRszeJLXumT4+kSEL
viHRCZA6uzkxvlC6HkKMeqt24WfD0Z4XoHa6oLWr0ieNhdsrdb21xyROy+5IeMPhdMpxZJMo9UQM
5rEO8fv4AQvAJvb/BPC8sayorbEgvjsm/9VQk6d2EvjfCwjcqV76BQyu03O5gMIlvpJ8QYfrBSKe
VWRRwARIhq1+3MAPfBSAyyTs8QQGeeww6uVsOUgSxCjirO2ZCRdsOUtTdtMra84eUxcQgq5BC5t6
w2v1YMA9R8tMFuLmyV2Q6PR6DVuUasCyBsD0GhRS3wAU5BkPPBc4IG0qDDFw1sFg3Ddw160h5Oh8
Kg0gZVDZHe38CaC006b7VkQ+14NLQaPzJ+UJshZddQWktwl18+DBew/hvlfsIuMOscxdkPDU+zTE
O10wJ/2jXrDxSe7fxk5+iN6A7lLubXmHJvhTQXXE2/IGeututjSEZ88/uK0NbwNCfd5Cqhcg62FC
r8K52QugnR1Me99TkkshvVnQ7kOo95Jg4FBDV7fh4Zdw8btCJkyLELngRS0P8Xnr+2D0uwWo7w/t
kR0S6xlY+87CRDfmP7aDMMlgPykj2NJStTIJGEEY5FXPML7uPLO7tJWsMD/wkQnH7EILNyyVPjR3
eUGmu8Ufs/LL+cb+ON/FbaguvZEcZcqGkI0Udcn1gRtL/kjfXseh5txRXDwNJPlFgqG0hZhARjc8
OkH4rjuYbv6M+3mC81rzVPcTIc++NV0GdhrrWOA4SFhRaQ8umx0xkkKU4dSvLNg0PcMSb2ZNk9u+
7ftga/RcvnPYPrc+D0Gl6nlT9OOnuZ7DqGCNV/NE42TnKbe8tKnxWYgoOAJGeUkmmwGNnXtjE4Qe
tb5LRHxXlly7E1QHqvzQgAdgjkisd0Un510bYnMT47zupLyWKQxMb2RLyEqB4Q7cfshdatd77ePg
x8bB/BGYIY9dGjkb05rcVR/XA+Mr6CPmnnPRLb90xSxYJCMVMcPABrk+RKAJDgIfO8o5+ohpio3R
t/7aUmO0lilraAI2+pksOpeR+kYSxoPHaoKFanp1DQ4lLIBPjedUj5451Pw/wNIJaBc4KIIdRVjv
XO89pW39nq6iTQYyh+Slc8ey9k/bpTSIlNbr2MQum0JeWNXX4BMj+OR8KoIlsWVtfBiVuxzJc86R
RfsBF1QX+XhsrOoj6z1nJ4VEbQZ10pTWWk9/WNDGz4i/G3wy9LqMQw45ixSknNx6SyHwQuT17kbR
2CuAu/w+EZZPkZ6Fdx5qSoFyDTqKuaI2XbqChuCSdIPHV1vUOSyoltGQa4BJJMNT9xW/sLfJudEM
C+altdLd1KnmVkbmMYJLuDWqDBlqdDNQu94ZCzqSMc1gV7cxD21UvEAyC3dEKfc27v9zOaNsqPiT
BygcfR3eYswd9KtOj5SNb5S2AyLNU3M3yha0uIbmKnSRv3YFJBFjuiR0g1xNnweKH4R/8kTw7zfp
xi8a3BnqWySsy4aWYL3rNM4aA9mL1SavOS0Fu7aIz8SoJvaLSPQBFodtzrjjcxlY9AFT7kZ1ou2Y
Byce5o0a8Fm3jh/srLk/+1MEHToMOzL/qGix+hB4+B6wK1MAZ8hdMNCjS+w433Oi+1BeX1JMHL0O
eB2x03grIFczxSu+WjumH286S9wc3SJTRgbwwPqmxrhf4/Uc36XV6nuQVrehdIrT1PGjmio0GZpQ
G01/KaloY/1SCmxcgOzPVKFAWp3qfF8FelMmmqUDZR3vqjIvPNBaMnt2fJqrh6LU2RaUhXkQddie
XfJl7YKlQ1mkaHUo2qsqj1ZYpNxJ8RgXdPxkifPFmjeGcE/I0u6aDwe08ZJIMzb2zPtXzONdH7Xq
Cgjz3ooqhluH2HnrlN88a9w37S0axXPWDdMZ8EaxLazgaSg4AFt+85bq7M9gE/YC5+ptuJYO2tc7
F38lODcFBwEzieH9tCUzq3Td90RZ1B1Uyf0YGNUJvEWnh72yKRebpUg5S0smplmfqx4vhRhubCeA
lWTBlX3osLGDKdkj/ucnkiybLO/Te0LnF+gjAckvaXESme+NJcgO6E08G3ygSXB1H/i/0p2sjWIP
qAxPrD/bvLDUqlBKgiBNSw5GBgVUM7WBhVagVJ2qCDY5C4UTqhVbvO44JyDIpmbcu6XYh1xVx0bz
DBzIhNy7tEfXQ3OsUZor8K6wUBC+pzjkdPLxD+4oLasPI8j6e2v5YzbqL59wqAkCt6KDcbBSim/4
0FY5Bj1XNorWIWGujbBlrAH7uGv+nb3zWG5cadP0vcweHUh4LGZDb2UoW9ogpCoVPJBIeFz9PKnz
93R0x8SY/SwOD+VKFAkC3/faGvl8HVrTepElCjyRfeQIBcm3q/V1iYarKejh6kJgXDtPFHY5UKRo
4WxpmuaevyF5i9VrD1XXfcwhdbxmCKKj/OY59i363ai1SGzUzcov93XNIGElIt6qfGnXFGh1B+nF
+b1T7mfPJ0mtihnkJvTzEaOIaeIyHyimK+fJOJHFeKVjdFkrH7Qxr/3PJCYfQyT6Nc4L2iBoE1LI
cWKipx2LnD0r5tD0TSmgPYtvxqGQrKGGtIw8oEJM8WQsmeCiuVhvoDvDtrPdbmMbRr/rOt4qDp2C
Coiyk+4RRfzJrJrhrwXqJvzD0FbJu1NOYu+VqUY7F2asGm9DFA2E/7sD3PZCKF/qMGdb0Sh3vSXV
Jq/a31lgx4iN4L3gpncEvR1SdsOmd8drMd4FwpvPJDAGj/qQwTjtPk7DbWxIW2qWXG0Mj5hjD25j
S5bjia5orlN9isjJQvE+D8Wtt/FIJUy3cB3xdfIZ9a0Jalt6lIALiv7mvE5XSeDv5FxVD6rKNnnQ
PqLPax+ghOr7LoCMEb17IJrvGQrjOSctF85EkusjcII5iT8dRGEDg4UZioeiC7ck7sCN8dj2nofg
o+09n0NAfhHwlZ8nj4TUMeXbXNvCfZHkW1lZ1n3ofZQoNzaRtIoDsiiEf2y8RIJdZjZgV6/CnV6K
M70e5+zJgV6YaSUwEJgsAs61crZScikgsuUk8BvUeuUe2L1x56+FXsYXtvIYU8Cg13RXL+xhdZwY
XQz2+IrQi7waPr26PRp60e/n6ApB9Y2l5NA0r40Iv3x0XQjU9z1BIajLviJwgwT8wE1/haAJM6jC
MrBuvKrQpdDkc0jdo0FKyQQOkbrhldn03tD4BDgFmsR7XDYHlZib2Mex1oFo2AwRPcqRANhQze0O
v+u+AwFpQEKMRYFRoxYCIXFBSgwNmZgaPKGwciNAUxxQFVvDK4Hvf7ngLUHcXaZW0h62gZEekp0E
mQlAaLjSdhjtvgcN3RRz+0YV+071yNATXMY6eN7qaGdDiEUYci+ucoMW8VV/kyXzl8AND9Ncn7ps
vDVOdAk0jFSBJ9XgSq0GmFINNaVgTgLsqQCDqufgxJH9twebQgCGL4z8Iw1aEQe2HkCxZIEQZXF2
gZJPXR2/jeoxDsnxAPuCX3AJezJAxBaQsQaEzHMeWg2Y6V/YgKAJkLQJRG3i666G2DKwtgbMTf9e
FupVLtrrCCYHgUx0tPOkOVGQvmo3aviOjjdYvR9ID2zPAOMrR1LfifDVb5CrB7OK4n3jzenZT9Nj
XZP+lMTVepbpgVrGDavHMbYnhBIaWlzAGF2wxgXMsdTgI0146Q8YCSo5kG7cVeLXBFo5glpOPRBf
80l+6Yux7sE1fQ1wQuntZhBPA+RzCT4ccFD4cRjiEkF9eiO766N1pjuD6ToFP03AUR3wVNnWX/Zs
PgyWBU3NwALsGmgA1gKJrUBkSdu28QFZ7zTXXD0wW0R3x3J4KjWSy4jDQL8NNMQ7gvVK4W/dqnh2
wYCTe6kB4QVk2NAQsaHBYqM6spEV69gARs40oJxqaJnArh3xlwaIcxtxpEiL8dDEBtD5brNqYcXK
k8tM6WvQmk3v7MQCGJsCIEBt4zaAcBsg3U1v0admrihh3PYg4QmIuAQZJwnrhpOfJwPMvAzm5wBt
Pervk5f3u6xD8ta7d2PV6VSAe5NyN1jNkuQk49AFzV0DOi9YwzzQeg/UHmjgbQDFp72NkBoXWN+x
TygzfvXg/Vm18jX878MDZK5z8+AFWvgBTkLrYWi/TXgDB/4ghEfI4BP4Sy8OV+nJ1UG05cfsg/bD
P7jwEPn0rGAlGsictrVO8fLSme1ewV0w360cuAypOQ24jRCOw4DrSOE8QriPuudIGwSSbwqaSppW
Ta6pBWyJAtePCXyKqzxYR0DfA7yKPmVW8CwtfEsL7+IFyafZ0fdcHuib/E309hb371NJ+8s81l8m
CZWYtTZqaJ9RPSZ5cR/C8Zh+hIaBdassjwH2oBouiIWRoIj2L92aj57mippVCHPkwyDFnOAWGKUa
ZknBMHWaalrgnAa4J5KZ/4RwUXE3nyqfMJ4IoTlcVUZUrzeSpljuTU1l6YMldrNfNRxXFzC8JQ5p
s4SJlMk7ZZyVpsRsuDEFRzY18dWp6Z3S5Nk0hopGId72M8xarSk2Mf+1NOXmw71VmoTLYeNA8jcS
dq6DpSs1WwdrNzFMVNJ9H2HzOKdhXhrukFBuZfGrh/OreE2iMH/q62RLbc9l1uRgBEvYwxYasIYl
7CEnjHgVGwL34rQN4RfxGjx48I1lmexbuzmY8JAZi4UNL0n42lMGT5nBV8bWfO3hLxN4TLd/mGA1
qWKRcJx+xkpkGfq0ePCHZksRKRgCrKjhfPh3AI33gSZMAccQSmkSdU5fU02qSk2v5vCsCr4VNvE+
1QQsCy9NdJO7mpmWGjhaoclaB9a24exaahrXhc9FD/MHx/Wr1ERvTLE8iZKQv8TQzpoMbmCFFZdN
WCJ5nZV1akx7Vwv/dZEc1bMkqjQ1dwqGuYZp7sJHCe+cw4+RKYboVqdMw0znMNSL45A7jOZ2Nm9j
COhkN7vUU2/hVD82muJ24bpbTXpjmpEoVCHCDRjx2DiAyC1sxJw4QCdMTZ1PmkQnafBDwKpj/lvg
2Ku0uC+78ujBvQv4t0oHObjlmoKbrchZjSY8N/mLA3NfweBjBLj0MPozzH4Gw4+x4zmD8Xc09d/M
V6mlACOpx5i6s3RVajETeoEZ3UCpB70mwoHBGohtBoHaykNnYJFmA5xDsP3aRoXQlN07iotpItlv
cm6uPT4oNAtJeW+gYMhQMlhsfybKhhmFg0Lp0NvvAt0DLcuEKeaMBp42i52yRL2bQ/YsEaM7e9jM
zYCGAujxjp4h3vaoKzqtskBtAVkKIQd/iAyX9ElEWN6jq+UZ+t+qzPmSgFJUWsCB6erR8jalX/+h
JHmb2T8HPlH4BwYnXhVkICN6EJONNo76vy06kQq9SL7UWyuc33IxPg78dT0XCojsyRq2AWqTWMtO
ZotaeXd5U01FrumyheVmxBnw4iFYoQRrZsTXhrOYiIHpol+vpq9/Dd7wGlrdR9kWdx22X6qI9r3W
XKKM0RIZouIsrsfqWs1/CjQ0KVqaDk0NBoKUUDQts0FvE2nhjaMlOJEW4zAjEjdkbxIt08G6s4VY
YqJHwRMb/lOFogdv3inQEp9Mi30MVD+deloiwouQAhUoSSwtDrJQCeU/cqF012r5UKuFRK6WFFVa
XKRQGfGJmDKnHYCKjlzur5EWJIVamsSC/pQ5qKjGezZXBiasKIE/PxbL0UfZRBwhpyu0TkqLnvxa
7knA2rqooUxUUeQs5asJndSMXirXuqn+O6Y3mRP4a6FlVbYWWDUorUYtuZq0+KrRMiwswmcVgSv0
Ab0Wiq2ezqdw43i0xSDXFNB9D3U7XGuO5VPhsqDnSJD9dAhODqFWRpmaV1BnpjpUZSPyMl/rzGoE
Z7VWnkHG/y20Fi1BlNZqdVqvdWoL509PK9dcJGyO1rJ1WtUWIrSA8dVMPSv8Ltfqt1Dr4HqtiJuQ
xrEBrILNoPVyoVbOCSR0k9bSEd6bbF3kdb3W2bUI7tgIvhatwGu0Fg/14i3T6jxf6/RsrdiztHZP
IOLLEPNFWtU3Iu/zkPm1ZHog5DZeG60AbJECLkgCHaSBkdYIulotaGvdYNKhIMy0lhACD82IJZib
ERqmCA6FVh56WlyXjy2hVQVVQGTo0HtN51RFUzTXLeV4765hM/6w6tEqkKwirXp0mhvqoJ4Q5Kzb
WFo6GZMLXGoxpWrZpwKLspxSKvIyg3DfNC3PUDrvgNm7O4TcfrgJUWXSom6/1MVvSIZPNd7BtK5J
13xRWsxZoeqsfF5CRJ6mlnsSM8qGvLe1DJRAECYhzeGQIcP3ohYFNMjXvhaQxnX2mWhJ6Yy21NUi
007LTXMtPM1QoNpaihob5paS55kgkF7TwwhWQy1djbLowx0ZT+OU3EWjVbQg+uycE4eSnZPgV3tI
qoeBcjF3ileEHJRnt86fir74Rud3kEXY7kKPh0egEBc1FNIohbG2crl7I+WRDaDG22i/GKiLay0z
TtEbt/pIVlqC3AW6Nl7QZ1PUAfx80K2m2APcqOjYUIQCazGz0rJm3bpU9smGTZXQBB2JSgC//TyJ
+jUhz9h5UCikfZTSEsV0LjhkXS2iblFTE577Z3H2HhprT4utay27XhxqnopvmHliYvExaXn2rIXa
+VS9Si3dNtBw92i5JZpuLnFXU4u8hZZ7O2psV3FLdLcgFtr+LQifch6WQH6VaMWRNKOJ1/JxaiTJ
cW7Rp9SkNHckpWmpeSzFgsuA6DJh/9HR+jw/ulAahToCYNTqBcXHFep1ExW7g5qdxCMSe/NDicp9
gnRwqAwdJ/+Z3MFfEWr4BFX8gjreQSVPZO5LpGXzliGOXLJJH0VRP2ppPYQhhmy09mjuWaugrlDh
e6jxibyAKtICfROlvkCxH6DcH1Hwjyj5zRG9xdw8xZn9Zan5mmnJP91zv83JPeR4AWzc9L3vb0GH
Xky8AvRr/TbqN/vHQsCVt9WmAod3MpA0ahhtOOBoTPAf8MeuhDYkNDgTXK6KmbYqZHgWfLwLLR4G
Fy8DIMgqwdsAyfXmgRauFm/6ThL1mIL6jcENDgVLdLQzDUUf2aKe4ql4tsr+XlAhh9PiscZV4Wp7
xYjPAoR5YEvEggdeXRHuhDLO8E40pkCFeOoIOP3Hw7eRTzGRfNTZoylS4djxTrCuDU6PmPl+7eD9
GPNxPw3k6xJAwxpxnPCIFHhF3Kh7N033vjNUv03K4okWndzL/szVd5wBaFTMjU4HnI4HxS/F1Qi9
rWVjwNAmFaz9d0qEIX/IfCDP9ZPOGkQ3s0/NE55iqc0u3hA8tSkuYV9+2hOrVmguzDEFB90y6YPz
Go9UwZBneQ5NQRCZlN8kX59mOEWF28apk8e083+FQ/gSkUm8/Nhy6hR97cgwototOeEPgbbwlKp7
jRsoRYrTmxciau8zbfgJVYJ+udCpufV3gSdITNUDOdHbVHSwsg7VPJ3AGxGSIGtoS5HjtcmGsBci
2/UNJVPjP/d+PjT0h//lc//lw//yYz8/8c+/l7b7fLahnkqdK+49pVktaCTkKVTN4OMALasT9WbV
qYIrgGJeblUWYT8tgupk6Zufe/9x83/xuQnyBA0WsAhutZxi5bg+zcnibZAFFOQd6DgTYtj+ufn5
MPT97ugvL8rsh45KW6s+0ffCP0B5OtkwCRo1M5LFQmCpzV6iH64zYbHQKsbqJEs/QgWm7y6duEfj
Mu2iIOWkHCINPf3c0CDy7/faiIMVg45dhN3elOhg3J7H+/Mw/7mb69/y87GcidUZgSx8qfB6NK46
TfR2EbUy/uvm53M/H/58wQ/igdf9f3651ff8gtIwrhfjunaC2gSz5JOyenWmoYPRTOUJBk2eOof6
ZMccURjkSYPYSjann3v/cfPzuZLS1GPYfwVyeIiM8U9RUE3jKYrhoiC/BDFwnG+nXwv0zZ3t53ho
OqL40pEAUueQ49hclYBvhckpLmjBqqzxOycMgC2Vm4C9p2hrmovFPG/CkC7AhdOk7ZKKWk5KrfNc
RMc4qO6HVM4n5cwHofBnefNwl6uJ5jbXn9bktv6aXElENBdBtmUSUtw3EzH3aWAJyBa3viORj/Db
diCDpSbNOfYI7s3/mpip7SlwTmE/zrg8l1uQjej5nag7J3V8MufmS2VJcxiqKGe3XmXtWN21OD7u
Ogc/TTR5Z1gGFEfK39bucPSbISLwR/BrLGKVDaKbVphaM8JkPGxMsc+lKjDau3qmCaQkZtIpLPNo
jOajPYr2bnDVVeCjPi3UD0mL5Ffm8NULqbPF1SQkN646+26wbPtu7mLe/fZ0igzvfrHlX7/M0y0/
0t/RIrApK+eq0tTTRUYPaTcFR1/Y0SW3tJWN7gFj+hC4g9aBtL5bqytRjDO/U/h57TE++/w/CyYi
aOqZZzUPgX8TxZk6bD/HSVGNYtfVvdEumA3Sv3VPZv6gFnJ3QRezwcy3ncerQj0wI66JMSfPywpp
p1/emcYz7NJ0dZdYbRJZQKkAt1WLmHaDIC+C/dy/FiDSVzBSHGbVzYobHyirmS+Y3ALzrw1EsECx
oRAO7VVlLXhDcaBtZi5MjKronHNtWAAHoNZQ6kSUcr6jB2g1V+F8SfUjgXsyYOcYb4RJUmzkB/1+
0oG8dT91BCSUiitRWFCFbr1zvTMPwHTPDCCYQHkRYZRQmkColHByfFdScWSRDGJvfz73z5d/voKx
kiqkvuaJOS8pUk+7WGG2f7PD4E/vLZe6JJgWK/ITtYlAaOqO4t1TZkQv00T18PTpNfa32WfPcxlf
8xITLz7McRLPaReXxBGJV9JympURyg/fooBNLKCyzXIbl6E/l4W9cQzz4nZMisIbLzUEzAHlcNMU
J2mnl7ZizsuaXZ/gQEttWtYx2lFgOLjr2h/enNo6DHnXUuxtSSoUKIlJyEf1IuZUQlJvTVxM6zpN
nHUVkCvhiOE55FplTMHjmMbwSeP80IhWAmidWG9X9kQOUtC5r0SRXYMZE6fhMKayeJpe+yBKpDNC
nYoD1DZjyRRuI5d4hDFrCWi05X3pXztoVFrZh5DqQJWnT9SubiiSYsr3cdvZVd6tAL9/jw1DmF+a
H70kx51wPdxE9rAxxDkIiLWNFvuvy26H2tkpiS+YblHKmX/G3Z9REIqaXhyF9xARGroO3XRnWPV0
HvMlWE/l8N579s1ZbovudUtU/IAHv7hkIZqNgp5FYmdWciBmNk3RqBp3mIUmToQ6g6chR2kw3iIJ
82olFdwuAkTlLp8R7aMsruoWCIc8qZvr3nHGJy6lAh32q5eZHH5jti8N6uwtgYGPBCAdMRL/dsTD
OCQzIDmcBZ7pjwrFR1578272tWlq+q5kHR4VDMmDMSX+RvZQaqZlnQWZoF4sDwsFrRuXPQ8NSHa/
LCZxHiNPQzETwGtdzIyJsrWOPUTYVIl+1XYhVcaVXIsp4AVlybFTwUFZk4EqzYWcqhHj0Nlnituk
rUkTa5nj1p8IYrfL5pv6tC+faM5VD1dp9jaYZBY+EfcyHRLXwkZaueLcxJ9DIqy33gVwcdtT6fsI
i/uJoK6cOi/jrmE+kzUKFEc1f4pGcJoeTih5/wrBeZ+YKgbE4iFkOBusgc04RitmpIIcf9oGaxZo
I8mxa3MFTtrlpEfJ1jbPswtlZ/kpWWOKoF81gURguf7MiMwC3aw4blzWshCGPP4TtF51pjURqRrL
zyr27Pp+Ak5YWXNw8AlfOrDtVkTcyRcUU1+Dk31n/R/bQX48WHO08Zb4wHnXeSh5sqieW1lkCO4m
Nn74gOklkOm8KcLZBzvrut2n6Vb9rgFe7jyHJpEmrNddN92LZOq3jQf5SIaO3OS5jZr+MzHsZeey
UfJy38tYuL8iV3w3yXKPwt+iZ0sFWzKS1hUM/UolobldRpP3dgdW6FmMzYAeyUxCXo7+kCDsCDOK
LQmDShxCAqJ22pQLR5cXN48Fq+fWsGg+IWze2ip/1mlwv62BzDijWJ6NhWwpGsJOlCTfuXWX7mNT
PCUuM7NFV9oabc+w9mmaIjiH+a2ovicjH1dtNrMOc2YD0vWumYtEpybIO3BImZYo38ICZKxVDtwZ
2i+yk7a+pT56atz3nlSPwLI4CAJxn0JKKTe5FbrT3Yap2IZmfIOzPoAMBXexTz9O20nzmCWSRsm5
Lw8hHWnbwKUwuC5qcmWJbLHt/q/XLK/lWA38297J9axLH83Za9Hfk6jyJ56G5wbtAYMaLcijGW1V
hHMpix5AWWjvjBvQZ2oAONs4+4HZeBXF4ksZ2rUk9LbQeN81CPCKoZSoHV1ETyE9KWzZetAd9Xlu
/o50a73ty4NTOcEq7XRnTAE8oTvuU4wyO3Ipc/6yteqIkJ8DEZ2N+LtqfeR1QW5vIMasM+YcuSM8
C/tcYgRX8pyC61wYGzGSO2PSmLtFJJ0fSE6doYpt42D6LRUHRC+tusocyRgDq6FglhGGujcg1ywe
7kBfir3bo9MxRxVtmyb/IrTdIA4k8rBiIuUaFllUuxJ31cbvePS5kWZID2Ly2uu3ibyj8z+f0Z9e
lN4CkmeE7su6Mvt+TbVacfZUw6Uqlu2061Xz9s+HaE72yhHjgb43Z8eSDbmoh785hrHAXPRzzwNE
PpBkvZ3dJDqlRYiE8+fuogCcyyImObwSr9XidzCHfMvPDa2O9S6r+nc+6g7mmKDRMItzGyONSPS9
NGB16Ur7OIOn8hasjqZcqrNs23qTEmBOmP3Cat95HsXdvie3Vk/7qu/CC/vT8jGXtLmSYlOdObmf
cfpmW16gi+SvPyt90xjRuMMK/vbzqTwJojXKEgzQnevkx7Et02NjuFuvtcJDELc7y7fa88/NMEbk
TUpMm37YH2hBQCOvyGyOqsw8jYXjrgpgkE0xEYMVD7R4kygT84prsxcyrIpvoKNuxIMYyzPZ5fUZ
bQnxGJwCOa7LLxHT1l3l+aFPsSFScLKVJR1gTqMzrcy8PSN3NDe9QipQphw+rokSL42n9GzHdcpj
zH6ztnI8oCI9j6wna7xqzTpTwaoQE4CJ50NPOTMlOkLKc2f2KDqktRe2TSTTolMzB6m7dvWzTCZm
c8aJGezrLr50GdNRr9vyKpeoOdHG+uwSQ4T8fJKMPWIne0DwNKzY3H21DSpyZPw5OeeBA7bz8wtT
EDeCXOrJrsno5UmIJwiDvk2vTRz2R5Wam5/HngE/nX/udaRSb/qMIaqd1T01PemjGninCfXbis3l
GML5FlaK02rwj4TITTuzGcnyImqskcwzxtLfdyUPICU434KC3+BQvMiqxWluDp6+bH80HghY27g5
ihTGudnyPnmid/T+FFdobbkheKpGJxQbLkqpADTJm+KNiOIWXzYl0zE8fKrw6zqPzi0amfXmsKGM
3fuwh/Y1KxFCG4SQlhLJ5UAJ78pqAcyx7f790fj/fzvE/8EOYdmeEP87O8RdTVby/zIN+18/+i9X
hO/+m+MSnuMEnutblud6/+GKcP7NtoTnmKZwvH8ZJv7dFeH9m4ui2g7cwLQtfoyfamssTv/9v9k2
NgubpFbLxtqAwMT+f7FJYOezsEH8J5uEcFg/wcA9KxCm7dv/2Sbhw3+UuBazQ2q6oLyTfHGDOYKr
HmgRs2gEsf3kMc7GU1XSc2R2FG7a0rRvVV/KFUUxPX1EEk6g8m46z2e7tFa1SxdDV8JiRBwXx32g
+zCAcn7wejLJsI8/1YY+gSB1vbRM/W+2uoZQmnlqLh9oxrXJc2zurK6SZ2qpclaudl51qfAfG6K2
1xS4lE8+AcikrlFQICL7FiB52XWWsMDX0/DsDV2/I2oMgjJp3J2cCHlBaUtdVkjBayAMHrlXnB0S
7A/LFJX7Qczju6kUFFo6/UoDuTI4eW+lKvBVlR5Rr7M1EY7oDzAC9Yk+hp4CGi9eJWiwr323dC8g
aNSFyM7dyIA0JvYSzKWAq6WLxrBcyjMBQnfz8jhHiXMcguYTA0tFo3e+F81U7MrUDS74mpO96o3d
ODI0d+LOttM3ppwJb3lCDFM5XMLyMgT5fG65lEU8Wa9mpzaFpBIpC5dnujXw7rqD2nie822MAdwV
v85slxYes/GJi2CQaYZNlZD/VS3jjUCHkInsafTp+4lZscj6bXeG09Z4Xy9Z24ev5jl7NEO3eoj7
6T0ay3FXTnhj5jIjtVdR8B7u85Ggy3YkdTcU1WGaBvEAenWr1CCoGUN36pUUMYQ6Scq7GAE0lGTV
6GqjWnfKJL2lC6wTaXghy4bKiKsONk5K6ZoRKGImGqHrLv/wPmoOOWe/gz975n0aRsUmqu1nXHIR
QhuA1yBpkQyU1tp3I3kMkXIzUlrTXlodzYi8ODtiUPY4FoadF5rqWEyNsY6z3FhVJUYL2MP+0OV4
VgzpJmcxGn/r1vyShjkfWEzsR9M4xQN2GmFV4cXtQwmjICmKo1Jz25lefLKRB3PFasBf7NTYGRFx
sJ0XaEUfxTo27MoqHErKju3iQ9lmfpH6xl+6c5RTV0rPFKnqWtmZJ2uN/54IbqpPfnhbCt+6kodq
XRm2yk1bQP6mDsmgOraFIwsV70xiaYYh2omyh5QuPK8JvMfJnikkTio+bIn3VqWiS1tWBcN1Gm3j
ph1XXL4nkr0omC0Nn2iEARWaU/Zro07JAFqQzXT1/FrNFiJEnnLY0qXZZ5F+TceexJ9sIV8AEtee
qaj2ewmKk/Wr53Gq+vOkki876mjgbhbCiDyCKIOs2NQmsyl5evvFZ76fgUDS7tw00n/wzbJal0L/
+TOkbmXX6jAZzbJhFkUVqA9WiRNrU1ewwK2Q+XbWac7pmL+ZiaMewtp6YgQ6EdtkX1HDviYGPbUF
DHnbLgSukd/5XtZi76u2WuNTdwGvvDeXOATOXMLfiWJ5XEjKOpq+y8HNkFtFMtnZhk3uSlUXZFWS
Wdp3FKyibyH5yBwIsZxJa46KnDeaw2lC1dLbjMxsd3RgN9eM+vNMVR8Yo2jCCGpipEhzmV4IUd92
Tkp4h3byk1oXgNoyWpp2d0oCdkrqP1+rqZL3vlPjsgIZbkdCGEHn3wMWwP1S+SQuueUvqJpN7TkR
W6dR/6LqZjWb/q5vbHmNy66688JpuslUIBDzZXLx58WjuwgdpKO9EV7lUsloQPl0vrIendy8t5qu
QljnP5I1bKxVDbVCcdHAMh8RXdT4XyAZ26Z2j7HMXuMxJsqnlMGW1PYhy45zq0EDkafHwffbDd6L
cIvcPWWAgakjVCuDZDa+XAKtnkjgvq8LLB2J3V89kxRNDBds9Wi5L56yH6u5fzNnzvzi2/QT615y
9G8xrpl3LR1TqyqAFGOl69kzF2sd92TopoMTnRQjpdP4n3Eaha92NEeYCMRJERtHQW5EGGNmdKBV
1LN4pUH5EImeO920WuKqIPo7qD8yF+rct42X2bSpM/N6Mg+2raVjaIVPlSykzs7s+r9ZGvZQchZ1
zm2dXFwdkmRgkT+UuTOfCcJ+L1IBizUZ54Cm9SEv8mc1/5ZDdN8niMcyw3gv/f4s8XNtkJclp9yC
ILUSHZXk8tQSxcWVdqE/1UrKU0weXr6M88diVh+zx3cOCLD0okUop0s/cRzPxHKnXXoIOeLJCAnV
Y2gcCSj7E9dJ+MqG6x4WM35Ig0LiHAySp2zOsQnO6W0yaeKuFP9VmXEtExtM347IawmHs4M94pA2
1XuUUNQ05mV9knlC/BrKxP206Ka2SBICrDJr7yXII0Dxn/sC/XHVltPeEzXOA3s4mML3dz6K9jUU
s3kJG3ITqUgO9sHijaBP5XKM2V83AdUbaLCr+G4kSekKUvZhYbQQg2dhiK/JZM3EA+KKeI3swL05
HEPxOO48wlxPNMhG69613L1uTtoQxxNuxsb6a83zJ04H8ToLfOlV+EqOz43B6HOpUF03cxtunbx9
iYcwAUPFF3VZGmMr8+ATz/14qo3xXbaEJtvhxmtoJm5DmV8tR5z/uZD4c3bEkM9VMfMFsgdFOSfm
yVXf08hIgrjY5KqRW2CI8iEs6NRYrE+rMV0qyEAxC0KpL1Zuk9LTcKVOHJIanbYKDqqD5CX6vX6u
02zZhgGX9R4fCzEqszoUdluflWVnx5o2dJIR55NJhciBtzt77fjbK24/jXw0Rmb7TtCTrppc3GhK
Z8EfwjNF4/thVLg+cLOcfPseM5Z5IxAbTXV8dqg0V3NdHyUYw4q4pPOgqz5FgujJbWVL4kp0DjkB
XRCC9OTYokBvVetdhio5AXV06wz+beUXxXezNEwFRoU4Z3xsSo5siTvoFpv9U9ca7rMS3aogURID
GhBJQDmL4dfdpcw+CptwjqCb/yjTrbcV+d4Q4AL8MsiuhAX0q65VkseTx9V+pqwN4qqI9rzOqwE3
/cfoeOT8AnjKETU9JkvzLi049mupqkMyT+aOV9reBvGvIIxbTo11j4eyM+LjiFtivQThZqhRvg9e
z/CYjRe8ooLsGvSQSD6cjRM0wYoVOrl4bv3Nlh3tashiL+l097JTHfGzqQdcFm9jnZAa0zx1vlE/
ZfufMSInJgebwS0rK5hXEJnNmPfVO3JISmLjyVgehJv/9iH3j5ihNo0j/WvAXLiRsVT7ZAF198Nf
FdmwiTPeO5Hz6TpJvy+Xgxk0hCWKrEXx5SGn6vxzUBS7huXnosPJnYI4lmH+a7t2csF/6q+qeOGi
4Kd4BuAsVhmNW+dOyE2f0o5XCZkwrWXdQ8mohfGMetCsf2BmLS8wKeYaDglu3sGUmdg58T8GaPdg
x2JX+N4r2g7U/PliHsoatIgeR2qkB7M75+StogFL1w4o7IFu2Ren7VOctNGzjybh0DVmSqbReJ8w
u60qHF+V7KP10vGe73hEnmU8Z/3JigL17jeSfwEoOWvupUNUcjw+hgQGH8lJFX1WH8zcoa5HzObJ
tU61nrCbzBPA6GDyiiShVeQN06105GvCvk8BjTwGQ8m1Uy63HFbETBNiClOFzmaayGepEDCm4thO
lIgYkCChF2CtQjy+VWNNDSqG0F1SVH+qiktuZEDj5PR3AVVjhcAI4tx1ASHM3oQdlK0LsEOrp5rE
8HdtsNSoNLmioMV+K1VG4KEehni8K1lPBJV0Eh1DT7V91FtkiMl1NC7hxc9HmukLgD9lySd/iuJ1
KlIqxBPcz6WTXfn6qfACgdu4xpqYk1mduovainGAnnPmZv0zlI3+OF0QLKJ48chZgcEIz4hZPrK6
A/o3quLS9FnzPxg7j+XImfRq34pCayECJpFILLQhyheLLBbZdBtEW3ib8FevBxyFZv5PE6N/w+ie
Ib9muTTnPec8x6GE1eJBK793R/Js3Im2vjcD8pUN8rLtO4d+wj0mh2ybNhH/1JS7z62jMMxVM+Fa
dkvwRuEWAagab4TXrIfW4/a0/p+48mJ+LXSkop5J4BnbyXeLW+QbfHZZjmNpdscqQl+fB8rTGw7b
u94tF44YTc6p0j8aDgffPuFMTfYzUElRHaaCd2VjCIQjxz4webmUfjuuYG+9sUwsnbPC8Nd/DtAX
9i73gDs6o7apmP6g06gNpr9sk3fZT+oO+EA6NaVONa7/FJGWXhS8OpGmeH5cWjKVviL/lAOtI8t0
ynEG2RGjx0R39kOFc4kkUROHB8eweQvENl2ZUfqeZooKcqpv2WJZBnjptjp/TdG0H+l6dVH6VHvs
sK9Bdki5QeEXJlkqNrYdPfhjWb5YNc7elhNwNeA058CIk5O1Ppyn+CwmwgR0piLAmWqfh87A5Yqd
buLCYua1d6CX5oU6s5lkf1vtKAxHS/SBTHjPtdR9YNcLq2jWF2zgsuU0HbZ7jxqDfZ7Ob37aWBCd
MMDl+MY2/vq2bG3oTSNV7EWWXeq5fqOHRfL2K/s7RVf+qvp+6GJYgkEAKmXCIHdKT8yrl5AXNMne
qQoXdwPRg03WL3o3KHlxbaM8uWt4mHoBb8eIN8LukZ1LWzRHq3F/EQsdtlNI23IVoaXikl4hzki0
aYOddx6qjBdp83XhTphsBmFXPM/k6YJxsP5UnF+2EHHSbRwNP2e35uXOfRqMhbrvuHyS2BI8uKJR
eDMT/94c+aglBXDOcTaiXdt45qamEBwW0qA2tDw5O2qpdECp9gGYVnkQlh9vEs+kC4qgEpkdecFw
V10MIhnS47QCx8DcWaKPUCjdn4kz0fbSYEEeodvMYdceJLlNHZFiYLvvWLd3oWi+A0r+qRfcNE5y
WIifXGpY3TgBS//ShMaxnjJ9aCd8wT0mhNuaF+c1nMczITeu5XRKBLXO1/F8eJnC4ZObK9+QD+Fp
Ud2b8obV3uB217a6lsm4ZxfvcNLYei+QcjZNzfOCaLXHb+ssuX+/jJiHOkJ7d+6KRDVbCDxmNPnM
GZffxDWp1WsmuuVqLmHpDCIcwx1MJ+ncJ2rJ94lXNxCWcVEyi7rFYXt0XLujVgYa/NBFMW5EvM+q
0IBkHzDMUogwevkxgUCEm7dkIGR56LF6XjDC+2x+FRr8vgjhlxiUtnFShzAwu1joqXjYGf606Yo4
fIWTsycgBEkoZSBpOZx2qlJDp1juF7/YJ1mdPXAj6Pa9n8MioQ50C/uxDrqZqD6zCzMguA1NsrXN
+9BPv8m2m+5ri31ups9vbq9Uis9M+kdSmKF+kfTAageAQuy7FCNO+7Qr1bWbzNvfYCv+azZx6DKl
ksc+YsahOig5fmxB/KEv423FqsKvI3uYLPsmdGFUUw8fJK09HDyumUUZjzjy1JNF0dq1Up8Dvaa9
OVbXGmajxXgYskThkpqT6ohiH7Q9SZ+lNA4zSeagsOWEaRmRyhMGSeMxOc7Wpec6fEmy8T3vDP3a
qAXBoPzRGUbyLPLkPUyH4hyF8efXjpXmtOrr0ttaVlPuqBr8NiDELJZsn+OM9cVpnUtmLxR70/ux
Z5GzMSrdcWR/cogwvsb0gm5mb4PJm8fWzh3G/GJfJIP9SCQfu5QOo33Fm7zbjSaWKFKNB/Ic1suC
FZqLCBxkeorWvRqkNI92MhyTWzPFiH5KmsJhdHBM5r03cd6LqCo9MMB170TEca5JbbQmK/ojF2++
5rk8mI6hbxNHQHu+kYepP1IIuKpL0Y6cLNrRIok2JaozWJ8/eEPMixu7NI/jmBVIvMfUoqXLZ164
7wBYPMgtXG0FnIVEkKTOJWz2RTwaR8Ls1PpPDniQzO+gATQeVh9iXY3qnyt/5PdvM/M4FO3BtZ1y
P8R+iIgIgUTMmMDz0bWJEWRrtdoEumMS4kc/UIgnjrU76nfaau6Ehap5x0pOBpk4HRAsjvja26jK
8EEd/1ITWc6J9vBWd+CFTP8jNni2FPpMwGGPEBC721UX1s1cMPE7PbcZTjbjtflUYql2I9EWOgPx
4IVhdV9AZ73FcbxJtfkWD53zGRnvX9OrxKF735LhUdpedE4V5q/YHx+lphzQstu9SJV5wKtFkVZp
GBuD/N25LMwnIyV4ViceBYUWPJKcPF3mqOy57Ju9v2Alx30+bYeQ92y1irXOqG9u0iJmKrx3gCK8
7ZLadEyJksXCLF919gQFaEFKkT9tJx5Pg+GVj0JUqJHjS0I37KNg/IaGfu+zL9vWGB5cTZ5DS4b+
3jqkXCTRmaGY0i3u7RC9kTRbUXr8Iyk99BM2vCAaswkwBeGexOBsXWJ1gJ0BZIZ0V4iPSkc7t14D
cKtiMSxUpxQjAXIjIViJoN9th8godk3bZrs6qfy9x0d9qdDKvSK+VsZ8qxxu47kU1I32wysMn+XI
/vwwCvVzcCv/OUst/7kWKAQT2oQS11FCd7Esw18l5xQLKB673owCkl4Nc/+O6KNZXsYoe9M4vE4s
lwm22MZ/Qh8J6H/PtgDjiuPEWQ9ZHwBSRdayzEYSYqZzmq0ZF7hDr0xCG4Ma7Q/ge+iFvaSZt0ve
mBweVNa+Nu7PYYCZgsJBFMI0/8jMJ26wyh8q4uQcT/7RgzWFaaR5kHLkYKvL/Am8x7NcOvghdTQd
81k8cNSJjpGZxQecTymm50rfh8RZSEXaKK6NLY+DYdNU1lsnrOrkjP1W3IVD2h4MuNvKKzkfsVek
NrMIXeofQ82Ueqyp3h9m6zoVTrFTRvldET2JlyzaJ/hQ2XEgeBgsyV/O125iNktxYpDl7EdSIiow
y9un0Rpna/RpoNu1NwEZpcjGWX4zFjgS63Aez950Mn9NkFs0Bd4H2xtwfCbus4mEsuvC8JMYLFGK
imWytyoa7qgFkC2Kq8E30YdtnqinOcD0MoO2ARKiB/ORE4iz+0LqeBoIGQ6RNtDaqA5u32xlx/aF
ZYBmCdQrMh4+J3/ZP/YRp+opVjQJk8t1KAditvrfGJ01Y6h42tBuW+aNbXzlWrFpoUDvnUI8mJHv
7kyAOqThs/24NE8itLnw5uRPjCKqtl+/J73IC4/X5Y6d49YxHZ5/v/pGScglJSQbTCBv8kFNB47U
LK6V7QZW4gJKNZ04+NmxaJ+kpq0ppY+K2uDs2DSLPn19iTiuU5NgHucGcZDuHL0tou1Qd+HOHbK3
qs1/1RWkP9p/7gtN3rVMuDo6bv7Hq/pl20c9oQqhPHSakvYVWocwmnj7cWp+EitkFzWQqrL7tPU/
lvA9xgl9sin1OFQivHNJs5689UuU4YiJ4tnGrICZ2TQU2cACL//fbdJIvtTOMn+hJXweTgJrzh76
O37PdHWa2xAf4/FHF/stEJ/s2eMcFHDcI2TB+BsHSHUUpgqiktF/Hg3cCC2LV7rMbuXchsR+S3ej
8ajIXp5QB6sdHuv2tBTF/awmarKwG2NHPmE5z7hkUWaVjdsEzzW9pf6PqMl/ET+EleO9LCmlgKax
M6shYnjDIINdUvJeOc5GrE+WE8U7m/r4LzO5TUKcQob5040RKWtKD0fcJnoyrnRzwoyuQYMom0b1
uDBOszn1WGuwNjUzL0RTfjOdRWx6GjDwyIj+pIgotT1bYOVeeqMpT1JQDYVR5VzRRoinvl7o9s14
80Q0y4jB/lYtnUWzlXdwWQRw9nr9DgxXuFvq+ZufO87ma0ay6Ko9O+X6bz3cW8lsPhiqzz5U1W1S
g9OH62njVFvuS2xMNrEIzzmZ5fxqj5Pcmkm3toO4q4ky2mfGyJqNL/59ljZtNCbOKfxXdIawK/Iz
tMAxPuEuI8HKxD7OtaKOthZt1vhjSaY06PRJ35wou2lOs67btZ749rf3JR1XrKAO9e9CfhPJcGln
76Xwf7ndKw38N2PGp7xABqKxeES58Pu7spSPqjDdYOmzP5M5b4QPSVca2KYM35SwPdQRWdi407rD
epuFHXMd4WDB8eyTwQ/HNrwSoXmNJf7sdTMOnKTiUMSbEi5GuIQ72XNv/8kxxcc962ttYZ8R9/hU
biiOAbGm5mQI/7uy608zGfjwluch4wAsnyd9hX7xKXwsVIZXc8EZh3cqH9/0TxU/FJbsqVi5N3WK
PbRfL9U2bn/9LDw62EdkmXm41YocKvTUmC0hCNGCZN9vTFCEd01BhSXo19BQ32K+9eTF1nZ00uzw
5Z6fwno8jIsRFNND1DTOkelGfypiYpCzLPGyaZiY+54T74JC1jR7/J44KjFDyy7Rd4rkC9fBxppp
D56rJ5VNVmAzSaJGzC586qpw1BTZLqbHHe0Ou2KVYFyzG9QIbJgB/UEPglDlwhY+J88R8hPHF6rm
fbadCMwRjr2B0fHim6ukYZ48AvoU5xRb3U+AaBgAlthsu41qWyQDAysenKFNTTaS3hxxiFvXJ8ec
bSzZjQdnJoAWR+LwlZyAiFqdzFSc4EtNqGi2cfAMZ62+38nULw/DyL5dE7nb8l77BeOF2vNo4cxc
2COXfKQv9AGocimXSt+/JNJ750AcbaawefwKafS1Wlk21ERFlDftE8vRpzycP5hMcMVIFTyKOeKz
sdIUmKFEW12RqB9WHpNfk2VaZvN+ILs9cZ5Ew+tNCmCr07J6u4qGY/XkEYehB/6tIFm1c9T8Wq8/
hlOGDY+y9TttPHFC6FGYw0eT9edru/v6Uq9ru0hS0FKuopIgJrIb8/jCCniHIDyhnfy5cV2W2NDh
QAyEZjMIyEEVsaRqsbkX5lhVmVCvv21DaCsApslHuywecS2A6gk59FV99AD0Nwp9Ek8CD2cHoUeS
9QQ5OH9XY72NEuZoXUkD39cuvf7mX38ac6pTCOh5sHeDqTJADjLnM2n3mp4cWsMkTyxdLw3NBem5
5jiDPIuzzC71PidUVIvhLi28G/vVuPYV3vwqhVKTR8sJFxdDAGsNCePD9idrgiozvNle8b2PCEJT
orjAseD4W9i24Ibs/PDX04m79R2WZ4eqVkDFAF44nlK8aimQZTSCtfQwC9siAW2Nr67LnsFyTngu
zNDj/azFyCsIj9SN2OZKpbBZ0ghjLB2BGTXnQWwMK1LV/tMI6FEuOua0OMQ92bwRsPqjob87pvEi
kukxXt8pygnPUQRz3BI3DZV+72kPY12XLahlTBG8YX7sdT7tw3Q3mZS++9hNwXq9zkMa8fZuH7Ju
OgN0cs/CjLez04qb0xa41+qQpVhO97ySHUaA8SUaxkdOtk/c1tRGrbUdhS8J2yTlH9digeCuvPFN
4Qbekr/RqUd6m0h3OMyXUdQHYKVmbx8XcmZBOTq8ctEAoMj8rceG01OVaNAMdbhPBsS8MQyfW66A
d1QQtY8oom1IHEWvlcQ2YGA/r6fT2K8JXMr8vFWYc7wq2mUvTWr0QRnHT6wTIbIiMobLZFuhbNcW
K6MVaUi+Y7jVmbhLO09BxqyKa1WYJh9gY986Tbh3M50fIrACAYodbBvD2PWFax5NBdI60sgFhfpI
cpUdTYtDjDc/QgXUZ9o7URNw3PTJ+AgePifDtoOh9T1Myx8mL/GdVDNBIgsoAf4NmlWG5rOU9qex
xjM792zWRPTM9EdpYWGpZsyWjjLAt4AzwjFi4W/mZo3JOQ4oKqswO3Ljsdgl76ijGHYicSifY1oD
ZGIy2AwgGnJyfvXHNV7U/zIt46AtOzw6FE5BogtK33IJuPLk0RLQ7sEMElRv0hePge0BUvAhG0Lr
NLq/Q+CXTNqio8tdMmhlTpyk+tNWYf7ul8gr0IZtHWefxJJ9eqdSTpCHEVfvbqHy0q81IFtNGxO9
Hqj3ITw+0j9ymejXTuqjo61qywOgaEQikAmXPL4qwV9QoRaQ+abGbSKeGAqqlELmHwuCUKxrgryr
MQDbp7tO5kMfBt6YRwe7u5kD1h1aaYI5SzjgiYgPVVCa0XdCNuU6Tvkp/YxgNn8ZU/oCCXbsyZWz
4IY9UqPZyp1BCSnv+6PvypEJkUW+aB4jlKbntk2x7pvLHOBkoIYsHa54h3d1hjfUh4jWRO5V9V7B
VerSLUCkh6gmSpsg1/Ua0T3PHy0u2GBT5IaQ+Z4FKj2oqnaJr2K66I91bv4K2xFtwqF7LvF9PEkm
yf/QLfchwhCr1Uogw+66XEhN0EDiDVtvmc/0SXAAwedstK0OJoFryxHYxmxBz8oKAnCVXAI6KYjo
Ot7v4bJspwT9ry1or50F7dOVTBmWLxsCFQzQdiHNBHb74ngOUfoRj0IypWKdX+H8wf2xNbVcGd3j
e+Vgc8nKJ8wVaudl9JNPsOSSQlGNYLAdZVvER25QLnxGpjJc44kKD908Mm+kTiArxXky19saDp0q
2adeTnGqWb17FCgUsvdJQNHegrGXM3XMrcN20CxYNAzBsElnxQ9/bOc7c/3FIGJTJDDP93YZikOi
6SVLYhs62kE25tmAIrqlROglr8lYzKDqnIacsDdkoAMMDslscx6WGexgmEllHKRpC7Aoam7c8tik
zZwqz2TZWoIsQ9LPR5HjA2q1tXUNes+x0wfJUjwVCAUbJxl+eK37vHREzJD5N3WdHkO6up0C0ZSx
EbpjkOO+Ndt4p8TUnipNg9tsZoeupwswzG2yyiPTQxdsq3D0js4aZp3WeIMU5ZNQT/d15p4YjOZA
pOp9KgxrH1rl0Z1MGCzEdnDIUr4Zaesno19STrVHo3FaIMTY09XEEr2Zbl+BSzdZAjwmOGnV8gmH
iYJUWF+IXhSNV5fI18SoavEjX5tx1OiZuz7hc15UwwfmH8LhHRVBae6fGQQb+7wttoof2eVqurXl
1HPSm7Ahrf+VUdJ72WB6bgQup67KPaSgY+oY9ZMsymtKZ9yJ+Q1QnnD+U5nxdHBKeXEUCReuEJqD
IyUMdszGm1ViZwMXzAhGk9EUhx57XpEP91GpKL4UQ3NX8m6tmxpAHAy2nWRusYlgubQIKXf1WGwj
I/po7aeyK5dvFNYsvKPEyNF6tG1rR8S3hibFXuQWJlqvN5rUyUHVCJkOMBOftsVig0OX72U+94HS
PUaX6TkqUi73xI+ISwI2M4v13aA9pvCEAt0Qp91IctA005deWm+K8VEhwKfTonOnrCrmM/ctx4e4
w6LBNZ33ByYyRz85sYrPjKkuI8bDFdyR7Hyb7JcM32K/Cjd95+3S1ZAuRXvKCjc+rCp+R4M+6NvI
CVLO/4vRbhaLiREsy4r1Ye3SModrU+ePoUcJsGXxtlEwezD3NcauKZJTQSfVQ1vPH+nD1IufTs7H
da7Lb3VHLsgc/M+EtMou9iEpxTn1p4u1ypAF+BKuFuXQ8ZnADTaQ/k36U+Sk25piYkbxic2+7DMK
4zyf0K8hyTI4dhTkoEql6dJ/Wq6fxDW3zNpHkC1ZT+iN2RNsruU3Ou26o7mqBt4agf768re/rtlo
OQu5cZO6OhlzkyFygAv+ClM7axL764v1P3/6//3fijXP3XHxXPyc8JBCuA3XrPSQmuRMJu6Zs+wt
KuvUs8mVMKtC8mdttw/X2HmadkTR1z/F//Onr7/+s//t61v+/hP/7FuEmLgsAFahF93KWGkaqGG6
jR+p6FbbyFomqEIdzrw5hO4NrS6LF1oN4/abGMWviPjAY5Im4zaUGQCkRp1LRWt3Lc1yR0gBswDf
JQZspp1DaUMIOMyqT8oeEARnxq59h1o4Duk977w9SyxBupkzSe/H0+NoNHddXJBjciGR4ihlUonM
4TKqvRN9gpefNsoY3zE+lqBfDoht4eenlVk+/ah/WDOJX5osc72GgyoBoroCJLxtfacaAqbhykwt
IaUaVsoqSdXkyJ0Q8R2+amh/KJaOYyg35eR81nZ4naPQ23tc4dchttGPP+xaWucw6TZWxxBUkh/I
V65rFj+2fuqgGZL0HejtvrOlIuPCiVKGxmtf/DG1XzyP1kcHNBZxNd4sYGSjlaWdOfPe0R0E1Syj
4mPCV7MA1ghatc/qngzPyM1+nKpfy5xeOLuwDZr6FT80uvTKs50B23Jc2CpuRHexRV1TYvW3AqQJ
KFxcRM6GB/VtbOWeWzr9nJbZkshMfmoEirt0Tqbd5A8Fhb3qpVx5u90IeddaGbzcl2HNFB+qH58n
MpugUemZGAs/x9NDRkVQT65Wqm+ywPd1HAIiQ6/ckwD+m68U4H690U0rGRi5iJYKyq13E9jgryxU
s5KEwx6mcNj9albGcLf2nVca7nA1pQhZTxEKbOPRMlZNj/bKKWbR7OHSsNFAU4FjPJNc3MZT8bRQ
YB5/sY5X6nG78o8Na/JOcmUiqxk6sl45ySnjlixBTh19CMorSxm5+VAW0JV96jhpErKPNHjk5xkE
c7eymMV6xxuoI2R+AKk5avFK+AB2qF6H4yxWoHNJcX7nW9uI4PihDttTDfy5XKBAfz1+q310JNRC
czIfmJajZM6Sm3fx5oGSdifnCizkexy/ipU0rUyY0+FKn0aUvvUrj9pGfvr6D/nuPV3WOIdHJOcY
hnWHZkD+XB7wbcx3+Uq6hge3NqpCv+7AYBeTPx6aGDL2QKDJWVnZRMuZqlfnjFYTJ39IQWpXBRGn
FbFtznfeytw2aAbzGijcC+dhPK7c/gF0c8j7aGPugoKwfqFG8Cc1x7c8I56ZXJRrvXWTWwaOH37X
tXXvpGDAwYEvYMGnlQ+eECX2xvDDgXzCFDvtnweHZsPFpLCYLDqdcZiaHIHleY2p9+G71fTmznMo
b2uS+SOra7qsM/SoYWWX0wnEC7vyzCu3+W0COG9X0jlN8urOBH6eAkEfM2jo5cpFp7Pq1VOQ0o2c
8zrXh63HRIrRtILDDljdXAnrRiViKsmhrk8rf90vTn09ivtq8g1yXS0TxxZWO0EHPN7xo9WD9nG/
SzvP7svle4m/aAb2PiHlREwca0wdO4gST/l6ixpXsiCR/F2rmDwwd0w3DNRe1MqTz1eyPBBpY1vV
/o+U9AFuLvjz1kqit9e3X7fS6X3N0x6VlBszXj7HNgz7KEPdMleufcg5Yx+W+iGOJHOrOn1L63rl
nJLuIk3RnEjysYsVc7Sw+tmsf5akJy3CB9xLpg7ztM0JrwTLTCPJmLoRyz+7bDyMH4OfTCenXzOf
6xe/podotNEN6oTCNGsY9haTCOVgCsphelJTdAo7mxpas34aLPfYRdFIOTJf+hqDimsaa+FF+Dpl
VOmTO6gJACZUZw+0BZqVR8E6VmeC6GeOTFW27iDUXws7eikLDookJ8a7AcH6JHsT2Wn9slQDEmHH
ZJE8Wnmy7OR1qfneQhO3S6Xdn216B5ei/WUnWYm4ys/gAOBita5p0rT/+Ep1wZiI17VwIOGtcfAb
h5nn0BLJX/yPumaCV2M0I9H71q4T7AoO/MYcs1/YpeLjQLTscYCzs6FI8JRHifGKX7FYwuSKybgL
JoMqKdPLxG7UUrNrTswBzLQKakXZGnJcfF6MPzQyGNwkxFnqRD76HSNtCiDa32vRUpC7a5vAaLGr
OO9jz6CY/jyIuaNKHjPR3KOfw+BDbOJc1l8KfvvWL6tb6Lk/Ju08RyJePqigO/veOP0unOTiX0d3
iT/agpn2Qt6UCQ5F3qNK9Yap3asdz7SQuuNuSFHwZyIDC70mgW/Xybvd+x/O6La/Zv3mxVWQl+Y1
6qgrTPTobkTp/Ak9zKiwXCEVtCrdhoPN3bDEsOWQRdlAgILmlIS/s0Xgo+6IyAOsWCvuysvsYRGF
E+U/e6sF3K9a9WmNx67W1850b7KhX8hto+yoyfapovmGRsXgKl/TAgWVedP83U2vYkril7K1kNET
d5Mw1OeTwcrmNel3GIj0+oa4KbvOoTBXIyG4EaYSiOLPFR65Gjg8/mJtcp1tbnRvB8J3hp+qUyNb
id++1HF9SjnZ0pJ0k3Pf3YfWsm1mqzylCaznIcbYNTd1RALGIhTF6yhjr6atBQ3Wnn/7Tn5fUrpV
ZaP4YzfxUbVYvrm8y10y8kT5veM+9kAEjiyF/V7gsHgm88U9l0zTbzc6WItBSwEnXEr3lv4cxS6J
md66ti5W7allrOhJeW/31X6uxuZCmeJy7WUf7+GeIAEjt12UNJ867NLYl3V5iZqM6WqKmDq0pmJN
760PbS/JLskoZ/TWMcXXl4I74Sl7G+OuJl+Z1peiTeRW1airf/srQv5eg9gIHM4qs1jGq+ri93gm
41UoJjx9bd9SFVJb6A/4qYAhb3OjWWMivhFkcReEhuux3k30TE4dLTeh7I6dp989b6Fq312f8xrl
RmSWuG8y45vb2/4WHaDcdlQdeHLdIudXxkEDd9QFP6TALe0yDu5Dxk0cWelXrDNMrvly0rEbPgz4
AZx8PGE4za7qeZSEeBe3LANV9RgkfLjObWlt9Ygdk/AGR2JboCVRzgv1etEHo6DJ7YvR/A85x+vf
koH/RnjvWiVlp//z313zfwcGXfKMNrFB2yM8CMyp/vn9liAP/ue/W//Rx2Ge1NQPHKQNNkQt2r5A
YIeVThUqT9euR5s6ZcIpKaODaynFrNnFmfwvJaEUjlKY2XPQqDha0tdBKw64RW6fkiwxDthXYNEp
WWR3Y+38dxTKyWM7qFqPltFaH+SUpKeZI/yKPpYvHRV6ZD966+zAcjhTKUeXsmVChu3wtth1+JGX
znjRfpMe7d55rMMluvz9iypKfcij/iWyGuZagnPSgAOOZkMJv7vX9bamyK33/DD410+jWPFTf8ld
Ksdi3iU85fBUQt/6x6dxjAlELDY1bt3o/aqHyProW3r/MyclR5wZEoVjSN6X93rWeH482mGQ8Z0b
bkcXO0heHXuROzfmr/rRE8sOzwIBFlEQf0HsfuaDSxin917MWRvHjOZg/CXRdcpSueG519tKyp+5
1eoT5uD4ySaGiOUi/szbHE/RtBSvVjLRB1VBAmKJ9qiR0+GDR4+2gst6xhJ67WxyekI3x465M+cz
bb0qwfz8Xz9PDrHbvz5PvqM4AtqSmKznrfnVf3i7lU4PQwpfwKG3w81UFsNWAuiox4qHm9ozR0k3
DXAcdefBxMoaD7uU98B+dOB0IA8/hKVv3sdMKLwZKMRXgC11u+bgRpS0F8wbg19uXUSPattMy/yt
mJIHuvWnTZjhZTTC4sNI0+HZGMUZD8+/fmz8u//0wUkeoMQuTBndXx7cTIq1JLZ+oAwph+TDnBU+
QuUkn3GtiUBGFeA7wQvB9ErsnEavNTWJ8UM1FntXxSG4zWmZSN18WyqGrcxPBzoCevMb3fzjxmsL
pG7eVrSQVphXmNg+Ro6X/8OfMjd+8Gyne5h7esANO+t+DiyR0pzLN4r8KKTYY/6ZTqRyrYel0uUm
ikzvI6yLYyGYxpWT+Wp26UdiD8k3Tjf9PicBcxBeb99yjOB3eJEwYo4zpVeR8YbqI5+JSmR3fZqI
bcudI6Bo3goa5iaHOZdH6WwsYmlnO762yqb2J7LUM5veCWt5H4xNHsPLkvEDl1kWhJAsZZtO4crZ
eRu0HH4PDLtC0X1W/TzjcccKaru3bsDHkK3F7JbbiWdI6MjT9BqcFBdqqoYIkhYNdj6vH+R7M1WP
Vru4v1laD6if4VlC4GHDphCx61X0koYC/ovlSuAjWMOYAh4IXVJTSMgwjXfs2+1uAfbejTvQO/qD
2BvGcX3ks0t+d/S7ezsl5QIlM3DGtn4vPenf+ZgU8GIJqo/d4tA57Uy9PlbMIbU9nFUd/DOOGXFY
WR//+l3o/O+VyPU8y/WggpmmZ/31E8aAB4owmdyDj0nkYGJddpA2L3RK5YN9TdbyPBG1kkL/xT7n
VlYh+WXRAQs9N341dtt2nTkmpv2joMiBdug+2tPr86TMmZqxgpq4xSfeYWuSAv3qql8LabxOF0BO
0CA1DTdO5aPfh/EHxjZMG6ijgSiWi9nxnbkaAXMwq/w/Hva6T/2/CzBuClJv0hGeY5nWXxYWw21o
crC9+LB4Ff3hs/1oz0kUyNxIHiK3PxelXRzKqAT0ScWwGMwexBQlamPPBbPV/VULMpaDR2MszacX
I8zlKlY62GTILNcD7u+oGHAOrkbIhSpK0n93jkECMErTb3yI6o3PTCxr9YN04pNduQfkaAroJ7rS
Wq9xN7lduDtqoTXzr83COOv/eAqsLwbiX58DKVxfkvdAfbToGfjHxdUbzJpEcBMfBrseHuc8Upe+
dZiX2e/S67qnJZLxqYmSn57AuyGS+m2kxKv1omknPRNBrvBBcmWP3WA953OGi7mwnZeC5qg7uFfo
vsl0dpt2ePOTjxCbwnUYhx/NZJoHu5nJuRnCfHVSby055ZOmU/IqMzgWJ8S+zxg7rvLXksEbpXXt
G4iRJEhCuk610fbPvncKw7J+6VGENpCf6kPfV9e8NsfHlhEysNf5E4LpcE6w7el6xh3uylcNeuix
s8GrsV6+54J6EGlbvE27pLvhH3Lu6Rp4sJve5WpYEA8ZjUtPqihYIuFSDQZsQTOq2XSzffnylrBm
H3XOlX8wqRx2Z+rcate6qb6uzn3T3hynU/eQEvAMcxmESYXjGL8kXKzxbFQ1mZOuTPaqd0lTLGrf
Lz4lKg2jgtFMWPLUk2v12R7MjBnEXUTjmIEhlZhiVFMvXHu1urddbWBawv4y4S/boX/88mZ6okhT
Z3dEwMqA1pHwmhcWRKsm36dD3m5r9V/sncmO3EibZV+lUXv+oNFIM7KB3vg8h8egKTZESCFxnmc+
fR9GdhUyld35o/aNBAKSUlK43EnjN9x7LkriJg/qbUT7vjVFRjAA/M31KIxkF1lJfjej7oDkFPle
RF/uzwy7HREQlBMO8RlNN0A/g6E5QCd/Kyph7e0WIHv6meKK+i9lomeEGJ+b744gbqqeJ6Rcc//N
1LLZExBFZE6TU/t1GBzLHJJCH9M31HP4q0otcieNK4E78mHIGI6S77YnZxjDB23XvU47oObakdtx
YuASTSJhtZ6jBdSoLabIfMFnXjym4RitB8WfDH1FrT67n1GKraSm70Nhqi5ZN7HgKX3j0z+fLMLy
/n60aEvbSri2sJVn/1Yih8JgMASuF0QMA+vFRPiQat9fo+i2QNPa7z1N9FNeAtAH1Z9uS23npyEU
r32uA+gJDO6INSyv5EeM98awwmPn8VjLQu/F8dzoUIMs2PV6EAcp1RdoTyCEpuzqFE7z0E4G0r2q
B/YWpu3N8w2weG5Bg3cfwyS8L+u+RwpSvBXC0tsoR/Xrs5x3TSsG2Ne2QMR6/lzAOGXUObQoBh1X
VSB+6J2h2wxYpa+OnbE2L4RgM1y8sTZnUu0WoCjDEnU/12PkCH2z0rZaSxU1u5CcNEDVWLezqf2S
DZa+D9AvJW6zxae3y8JTZnTND00aXuShvhXG3bK+M77oD0bBthxu80wRcdNUuDxJhuEAPAT9iYo3
Awfyduj5LoGlHPZS/nwAl3cHyIfkhhaM1dwE0Ht0Nh8+eEefpWKsl/rlfMiY2KxSNXifsdFek6mC
TmE/5jOaKwpveQodDztgq6sD9vkQZ4IntzY27NVc5fIhySnNESZd0GGuhVFSbGD0qlOUMQPWpLPK
A3OHjH0RtS1KCMTV6F2clxjnDZMvN9v0PlrMOClmUJlJdYvQg8xgK7Z2gBkPlWQcxNkPL0EY4AE/
FrVvwWTCq/hxxf5/zM+/w/wI4fHI+3+nHl+jH2EUvOX/8T9+5jwBpuP7//oP648/9J+xx9a/bA4A
GmE47e5SxP8X4Mcz/4UIF0SPjZbCdDgI/iv22Hb/hRvKtMgnlsqUHw/e/wP4scW/ltBijiEbpL5y
tfPfAfyI5Zv8ucyxaDIlVQ67fde0bVP+9ohnfDsyYW3E2fDFc1tXxdWfe4BZJOIUg/edprI+EXHK
hDBtTdQM0fxQV4iMvVncPn6G2hzxT+o90j/ZKKSyr1Ux4xtbfuaMKWR0ESL1K4Mfdmb+zC2yaQxE
oWHOXn4WZUoCHAYTa0D2zyDxHCSKDIKK2TfECQSwTsYpVuXV0zj233CuqLNW/RMW8uDBqnP5CbyI
XBmj2Zws7Y7HYsgeeK/vTWuMTxTO0U6pRdAHzSVc1R0anDYeD05oNQ+21aobbL/MCoJH4XSkSUz4
DiOH9VI6D+Gbog3Mxn7YYZwwN9Mo8mdQ6ixvfNfa0v7axzak5ve0tB9ns4vW2lewjCzjmVX4m3Qa
k6A6uz4D5edFVz9UEQykzdvDHtl0t4nJbS8qa3oNmIgyPIsWQpdDKZmpemdb47ld1v1piohoik3i
qUB8BpXrXdwOuUcaJtnR740ZAzSo8FZKDXy5Z8FHYCL41ji8uHbP6ekwB+LKFa3RLzzcXWkH+c9J
dPrSDY337M5q3VkWHv+elWiTxOZDYbFJHOrwI4Y9QZ/Y9BfVqmdlhv7esrOYbl/kD+y31wlJ95ex
Za5MRP1laMZTHhKh2zk9ADN++43irTeC+h5Zv5gJGxFh7bazsQzZkChroCsL1B2DuH8OneCRoiO5
Zrp/mn1TPznMihFOtzdAB+PWYF+9MQbHefRSsYcBGF/D1nhNCZnftq1XneHbJKuUFKasLc6w2hnO
muXTUHnD2tFFi/AcDsxIk7e2Rm0x+g4wg1li68ZWsrYnU9wbbxzweMbuXkOHXk3yoRPlcPrTAXH/
o3j+83xMyN9vOJv7zOVIMF3LwYP12w3nNt2Q+vVcnwelDWxIBUofv7/IdsQK20XXxiSLz5HRcxsS
GZtHzTeEF80mtGPySQICLP759WCNWr7jn6p8y+W+h6ZqOw4YMo+TgP//pxGKEaWyNFCcn70AQ2Ca
QLd2nJJNd7ngnzL7aPYJeV1Vk2ARUa+ZMI1Hv3TONW4kmM31F9LT0aExc2hTuL9VSrMWZX4AWGG4
KGRyGcuPb5rPDTZrHLx4P0rPQX+OteHcd1hmhYOJl32+2ucMWZHMgYdpe2Pdo9dvUCRdFb1TVXgg
vDr+YKAoGAOPoVXAox5Rn9Oh/jIwuxL39wBk49oD/2S1qI/V0mZByBGprc4h3ldKWTwlcY3lzzaP
dBLZd6OfnY3pG3qvjPBak5TzEjAbn0SozxqWNCGLfQvyWuDnXsy4hgiuSpgJbmeEjh3Ka8bJ+bM1
Ga+DF0xPbi23Tm1+RhbPEg69MwQC8itqf08wLUFnrE13ntdv2ri0XijbiyRf2/FoHkUwPI2lFR/C
hWQQxKlN9O94FIbOEGL/ylAh76u4+yRqxc3NAHxdSaNHXhTeptzkNqarRhEbX1Qce1uZfcuyNqAp
yZ2tDax+02bijVVzswyA1T7pui96GVxMbZIc46HalCzIj0aLHVCXLdLBNtwYWcOiHjgZoBFCs5cB
AIyc/jHX3RaQG5VhW4DIKIAvJtM2jhsyNioUXiOt89bXOcEbHcwscCcoGWg8PPQ36IuMdRvOa0EK
+NbK9AQKQl8AyYJoRD/p6qY5hwkjEWDvR+FwgXRk6WrwdDQ6JvTFQCHkJRl6QyipsXagzEJV5C+N
l3ukdgzwNZiOG3/60ocRa7cp3rW9DXO1ZT1+rmwP+ReknvVEpHDqlQziG4zsNgzHMwOnF/5ND7P2
n20FTSpezBUNSV7p4j9Lu1HcaAt5SXiWNPzyQxvSd8aeHe0sH1O/sD731eQAwugJlZ38hWUD+qJu
odUXHhR6mtvCld7F8fVjqCjU4wHthZuyeKp8z2VZED2QUQE02/1UEdtxBB0ck4XpvzmU5syyAdqU
Itzjt0WD4T8bRAytU3alV5v0ji7zkie22SEtDpg8fIDe2JebXNbE1Hduvx/tin1t89K0Ynxy0b1q
gycAS4bpOgEMyJkmHvGUdCuoo89yFPbD3O3IVJHHRlo/jMoq1+MCL0gi/4XJyWdilzNsfMT9MvDZ
VnFRXKZ6U9KOCHbD99TG2z4l+a2Ma2PjWwT2+nn0mTgsue4VihsexQmoLBa5GtPcCsmMXJV1uYO9
4W3DBqqx0Uf5nm0D4ljs4K3rJzu0xiGeWA6FEZ0hHFe4F0ZjrIv0kZqEdaeAfe1FVbCdJqgbblPA
7Jm+22VXH2wZ3OPaM1dtBTgkqqenMaLFruz01TNsQtCXk4cZzevSsmz70EC95tSfoQF9ajp4mqJc
eEa5Yf8BcShq52zGxkjOSw5qe7b2pPTp7mvt9SjcBcs/fKaLpGOF+oiVB/3+xiOPNlbWoaOJvxQh
1N8wNZz9UNo/SuLLbvIHCruCmiHbdBVkbEf8GiLA53FDCFcTvhPIDUZjuRlz37+HqsbMgbBY9pgf
O6JLPs64MlligGyKjEbLSzkiIJuAPn2QiDLhVCd7qF/BQ8SsghBIEpxdm+1rmRWYc134vHQw7iru
rX0yxfSIkwNBcLlzLXs6TRbyunJRDPpDvoO54fiSYZeJ1HkenRsTf7J0lzuShS070pC4Bo28pKGg
wknMmL3ubsVcsGivkabYc32B/QB2o52qLQ8OXFZV+zMDiwAcEFCj7gzU7+XNr4V7Ry/t3V13wuEQ
DGRGwnpaoTu4TN2m4rUxicjkSVXqlRYbpYUvE3adxtmmXzsvjnz8feGxZZy61ljfEL8S7UzZ/OKn
UoH0z9iqzSTVFZuqiqyNjhG0MuWzrjCibebkobEZQmNhzMbkfM/mGUMr4ZGd/jUM3H94AueN7Ubm
uc/lT8VpfEhGt9raJBaslRfonQN8fkNV4qM7JbKcmRpa3C54Tzx0xFUC2twvim+mb8enWnaPdLft
+YOTWKeOdY46HGNG2ULosbxjasPYZb28GBC8bR4ssIJB3Yr8lpgRgyekIjJLT01q+VuWHcW5tW17
p2T6xmxz2tkKmkyHX+euA+/KZISCLFXNBb3xgEO+5WH0gJkKeSPhChtCsbhNOttZzdjj1hARi20h
yttirb+6rmuvm2B464ghgRfBTciswNo6gT3BV26BtQlv5/YIhBzesbXZo4FufPIIMpRYB/gp5BRJ
fCWGwc1oG5Vz1DWpqiAXoc74Y38x4uHxAzn48bMhMYg90rA1eNTkS0K8/ZyyjXbA3h8qp49AlJGr
mwXjimsMyUPPWS6C8RizJ3okF8Ahqlvixf6SlSDIph7TEGSFB9NkZoX9G1Cp476Bw0sxZREGWE+0
JX3Dyp88biD+r6XvtdtiOWCj5ajtgrjcqtkxiZtooqPopq8ym8OL5fr4E0qisBvLWkClyUYBxjmE
KJLWYQhHy/2ZkOlxTiwIF00vTp1H1ZRS0lK31O/YGNcug7dbKcULLyfGQB39HPHg3nsCqfAS8gmO
TLGCoPqEfEntI7vtyTfz2z3JCTOOJT521vPRbR7Gz8kAEIijyEQDGWSOR6ygcSyYstgy+RWZsjyE
4bQ3uVbJmqgfx5BFSpPwMJjFjwAiqpO4FVwEawvC6MRNCOqGSIRpeXOnOAbklBtPPLpsBacnr807
GSfTwcYwBijOIHMsTDWJNdk3jUPpXEUKq3iVP5U160UXnS3I8q6i7izpwhissDPAeIYQ/SaZ6YEa
J57WDeqd5QXyU6MhwNdwkFG13TPUeaseG9rug8P98aXLzfcCGfvOMkIasDqYzpjkggQARdx5LMT5
G9bW3B+7FruUMdr+koTVk9VbjQ4K4rxftwC7Ln80kHWkyTZKd1Hk4N7ueC4jh0dwP8/dJqIa3JhY
vaE0SnvrhxkRCIhoVrFrBYcl4zqtw3xXDm270WVSrqxyjNluqPYwZxhofeRMRt8P/FZyvVUAkTXS
LaAQCxMwCKdvH1dlBrmPAXl4SYi/whxX3sOFmNSMTrmznPF7SIe0jluE1UVtWrvhw6CCqnVX6uqL
RXeHUihukMs6SFojIpqRcNtvvDJeXotWPKCm32DMzhgBTzjO0inExjKc9HL0t26Df6ArkfZYyRHQ
hKINLTfhOCxB6sC1P1QyOi8R/obFcqUzsjKy7z6U0htq504ryE3uEZF/tZWYpo9Nr54klPita6SI
Y70fY2eZJ7uOftpR8Z0WF2tEU+mDsOgbepeYg7Ii9LEGDzokg9p5QMRemZ2uU9RwOBZNzUOOW5lf
V/u6nYjV9TFb5JKpWwWLdRtYR9n34tJ31ncxUeUEsA7kZOGnKUGMRPkwwwLySISM/Ip8HOD2Bvq6
tUN6IvhMNayK3kq3Veg++rbGCjt42b5pev/ivBLJNxC3LJ4kgwgyuqtV6uf4egr3SKxC8RnqMGvH
3ESLXmtJ5Pmr1aZb+UhUsIspvyM4dbRuGOcdJzMOrPkwYTBz30U15QfPCnn6ocVo3tIes6TtIavL
IRdBk51x5FBc+yr4VmVu/Zy01nPrTvuuq9JLMA36InmztjT41saKGc8Hcf6RDCNYG9m/+FSiU1VC
38nAQ2yC+mjPYtgxdZcrC/z90Qmzx65ikx8hJ7J6pNWxWu4CD0ONLTgAIB1995NGgrud6hU7r7NI
4unWkrCUu/BGILxAlZQHszaai3Csa9H5CaHL+s0fZ/1I3GXGVqOlSbQc82pSc++Sito6sO/tIqOL
UHdv2REROptF9meqXDZJK9ZqNWrH9kYNQGaVQ+hV1DxgiA7h7CfT3WSQI/SSjBMxZiLqVID9Ken/
06uT1eV5cDwylbxl+2Q71wU28Ec1l1s+joU4uKY+Xg9H0TkYNcMDAkdRA5gSkyEQyIsJ9XSI2UJ/
fJmjbW3byYOPRHkLHgpQQFusXV2YB5XT1MbW8J4wUT8NPYUzpiT8sKHxNOTg+IeaGOtmGbtF5TL4
QmRPrcDwxqv1moZCHI1i6s/1gtYnnosEqlGFAGDi6Pzxo4pgbr+P0pNnt7Dli5K5u1tUFyo09yAF
sRno9Z6YT+YPTpfRoXEQQDQuJkTeAnLP2L1JP07u3CvJfTTDeiM7msfSSnY6sMqHKhn8i2+1AseH
GKlFjTA9U+qD03J52CGSa9bIaQCqpsSXD1aL5ofY6h9M3m04p3n2xABUHMTUia0FMnFdDGt4H3pn
5/439PSI2cLlzsqVt7GX3InOoY3odcWGt4bcNyT5FyrdDrjSwr8jcbPgksQdUpBOUUbTg8hg0wUQ
ltf9XGXnhNkD9rHkCc0gM3yZSDjJiCNx/CH5trKHYRl6GSOpW6OH2J7NEva0IHoJxtw55S2vxYjM
8IVTer5MRfB+GexIP5uV1s9hBZXcELk6hpNDOIeG2sljPH4sgIRFluzPZpHSqdScjRM2KEdUr8WM
VjhynJ6ZWQ8yOyLTvXP9556OfScdLz6kYWesiStChpO4x49/dCyTHdw6bHw1PGe3FphfuFZaIY50
w49EMJf3kjy71ccQsrRUcmY16WMdst4BFEbAQFnXV37/MPvbycyHO93XKpgTiAzxWK+iwZ2ol+HJ
MgykDG7Ma1h9mnU9X4AoJdfaUAgwqdIqR6zswsCNX3no1q5t+zOew+ISDRxL2iZRHWIKD17EmHvC
j2bMJ5E+F45fryfv2DlecO0lVlayzC7aisd14ibEqXVjSRAJyd0E2ogjS2AsMQWfVOM2LzkFBSCy
pD009XxTmlDuMPWHKyR5H3cxcZvElDVIN1FtSTMuN2YDLBBSRkYwBU7aufefoNS5l8S2gZ9yoPO0
NUdAmOJnzjr63AwpkTgRbVLa49nykfHksYdzZ4QCYlvYFIa01eePL4Rmtft5GJ6d3tLnfoDMAsSH
II6lAHENkBkBcU5NM4qTFC3ffBZHeCQBeBiT3AeFpY8qRWax2Mzz8BNW1tOoq/OQs97kRH0LYLNS
PaBftHhC7bzW7cB44FVFEW/30j0aDrMfMx41V3ePSU06Ff6mW9ckzWcvrT7VpXnFbe19yrOrpcJl
BRsHN0ih4uoYEbYsQ7OkJQLYgB9NEGjj3uclimbq3UdUa/PGW/SJ3ox90I3kuarLhzrENjxWzVdZ
EpzkesNVRTD7/DGwj449LyySFxT/6BBgo39w0xirf21Ja2FjS3NrAFF07XYBVPHPbyYmqYUq3haw
WxG69c5rvhhA0GaiQY5gSsnmNrGwYwIhv2XEjAdCaj8XhlpPKcCauTh97LP5kA2gJP0R2Lq8FEb/
2ObwrJyA9PDIGKg8vTdnafEy8IJLKT3mBJ/5UcZGId7WkP5xuM6n/AzFlplCTK9uVxbzJnxCThaQ
NmMzzu5Y1ew4aJpdyjG+opSGcBvBvtOOVe3p46ydC3sNeLexZZk5fYrZW8ZCwZoopPkSOJAeYfih
OSoLNuzL50/pNhHPRyyBwpJq9G2+R7ZEK5T28Q7QGXWz/EyCTPswZemtZwpKILFLdx9YlzllvTBN
CKHKtJHXKXd3ohvsveHhMLZLBpl1gmm4EU3JWhIh8IcTatpC5CC3TzGzoRIc7w2ZUqVRY6StVYut
dPo1WKq6NpxMTecW2N9CvWeVT/CeOTgndE9b281iXCBevAkHDsKaWGNKAlLI6rzeGE7uMiPo1bpf
MBtlJF/UQDszlprAArb6cLZ1tQ5cwgmtkM08O9aqzpjUJbCUookXh3e8M73+1BBksxMBU0wqnei0
RYgTHIdefnUTc77Vtnr6QLiAo/4MLg1XoAXKQS5IwZaMmAO0l/ck7jf0wzyzTKBnAJJ8FtoVUtec
MReArhSBbozLgJEFTQaT4V8agPDFSAPjuWO5oxaU6McwpfOrr6w9nmAh9tu5T/tDhhQXwbS1hgMC
L++zwt91DHiXVrKmtLJV8S7r6ET4Q7/rJN0FIDJ9cqoWo2tYHrzZpBvQuXkIAz+mxBJ34r5CgiKh
H1DN7NMRY7TGVrVXNvMd5u/dNqtCUo5LlMGGek0GlswgMXDMWzp/7AdIWiVGJZQFuxSW3tYElbH+
ePWxAGgLUIB8yrew7YdXr3VeCk6OOWcRFftXOfX5o0m8YueSWyiTyqPNFOU3AjwJMyKUfZunItr0
PeiZyHppSwEx3G6jM/g7nKZgak5cp19HxlkRU9CPyb3kutZw62+yjZ4aRaPtzUiHW9pcSPshSrAF
Vua5tzqZ6R18vB19PRjnrmjm9cdEopOc4Tqm2nJjKF9WOtSHgf1XEHyJo0YdNJm8K0zCTLxncr1M
7UUHxNH+yesp/Di+mHGp8DlHBriSlQxoY4JypWQXPjcTvIxhwBGFxIT46uWLExFHaQbt/qNoCa3x
UReNsfNSEHMWl04r3LlnatRmO3BKMa/brc5xCf2fmQDZ1J5Kjg4/NTwru+C6yi65Mj6rgrTNtg6D
NSGc5q1Y0C4hR3XbiseEsIJNI3+5RotjS/evEi8W0wyb7qnS83ZocSqnTaDPjEnvhF/lpzEpq0sD
aswkue00x+rVNIJqXxRlzPRg9B+bIfrC8/97UbVw2zi52JdUGgcDYRt4E8AlhKQ0k1y3NlpEw3OM
OLNOPdB/7E1XpeSF1rqXX8K5/ZE0NN9UReBVYhWAZwDGPibdsPVGEHNu5yL4EA3PcYAzdj1VG8hq
2ctsZqfKcrNjaxD23I4d+1+fFWtSFs4nSqBDrxFHD33vb+fU9K/YcJnPWCh/ukFimHTnl8al6Edu
AgJB94fB0WiG4+y1LsnKQm3yUtnvjWsqvALavM9xhTQygk5tRRmxiLLAVMIUTJKsogiX3cm6ZNgh
BnkWVvHJdLmcPTmz0ex8F0z2/DWtcLBI56ssEmCN8YBR3M+crRigq2QTBQpmwn3GMvBkNoAMmWtK
3ECqaFlHsqWF8GnfA8VbTV7u+GWo/F9+MtMOMnW7uD0pUBylX4nEeQpiZjdJXoZE8fFg4SNC6FNG
zR0IFSWKc+HuENc4IjgD+zZcoJyqdib2EfsCEQV56GJN99Ta6yFDzIlb7uIRmxxxEl+Rq6CdxKa5
EWmKs2+xHPaprhnGAbryWipMRdb9DvxO+a3sUvfs+TDEPv4vz0z2ouaaMWZ+UUaRbAqWj+typp+w
odO6EotcRpMW47+onOmOuwdvnRGi3ycMK1YTpgj8KXtu9TVrMZN0CKf75IdvlTG1UA99++i7DE3o
iYiCZcJ6tZ0F9+xRy3d52BDZ2MRfnOJ9gkzMrq1gCO5D6QyjCod3FwJeIW/hPA50jEblPtK+MYRl
BTjXEwDkbLavuWp36eDHE/JgsHu2NvVmrKGWofFiZUMYXzTj/q6rukEZlsmLKX5ZHgCnZa2dICA7
eUn3Qj5I/ewOX0xl3VWH4arhGEH2DgcRRdKmjmbYKLVsn0dVeWeGOXdjmt+HLm+fArllgO9tHBtb
SztbjBhF/AuYhNrUlXzLLXOh1IIDNr1ktxntICOZy6jWUzAF63aUD3YT7do0hIQUk/frdM+2hV+L
5mPbd36Niqdi3mS8wy/Ca20IVPcdrUSFn6kwmmtLb8t7iWOdOD9T6dPYcPuEpjjT30S8bQaFiJ3s
3DxrAEAear9/1EncIgGIeSV99o7QNWD3QE4wGC8xDzuRE8MuiFdtofmsWb676xHiLnFvPesDI0Xj
Wi5skF0RpeWrUUYWtwylCyGocYn1UQ3VxcwS/xqGCjzo8iMYlhfgvN6xVWNnbmRKqgP6jq/Q9T8N
AVMCR5Jqp6owYLXPl48ffXwxZuBHPRAqUuSCW5Bn4WFsw/dKysRcNWkV3sjmODZFPyFQWX6tW35t
aHqoqTbPCbat8VopBd2r0KSmSSqw28cX05LBjuACHhLLr/nzRFp7y4YE5WoMmNCNb5T+REsE2T0Z
8xgl2X/++sePBLAJaoJarVy9MyODcQpoq/jkqOJiey4dWlEt/miO2EqT20rZu26N3NjE/ZIfELh6
HfQdXBIGwgR8yp4ZS2KePA/QyORx94ikWptmeuiNJKb8youNNVdQ1z3EnGY0kVXuFmJrWv7wnDCa
vACQgSjnPSmIq+sJjNUBQyeOZOZ9zOLvGe8sVKFhi/38Bu7PXUtfvQIOKgFZRZ8Ks/yVD9FnifOX
zv/EPLllKTHRPBMy4bST3NcyYvxe22cxslrJIGC5RXvSRcZ6egBY/02p/k2w/MNULw5DtbdETTiL
/pIKh7Va2JBtpy7exLCY3o6qTUFiCPPgqWGPmji6I361wgrO5GwF/LnR0FQLhU7DQE4dOuG6SMy3
fPSaVfjaie+afRGdlH0qhlFv88pka9MH2RbS8U1aOabuXpmrvEshqcVOhs7EWsDKiz1tfLBrQaih
+jaL9DShq1vNII9hGejHVKWseMv65sz9jra1I4usNpmt4WpmHU0wig/QmGKVSXTodI8+I/G120JV
DtPuBjc8HcMv0ik1uhXqg5ii0Wht5nhtetGAqRcNwzdggDzK84Zjt9ry0FgzOnZWbsPfaaZLV9gc
EgPsf158TxFRApqVxYbcvhaDCY5gveV1YD0TOJb1dB+978noYSktwqWQLhSEJCXWg5cwttmxtaIe
znBDWZhtLPZ5NDnyfR78T9R588rqnWev1Jtojt5HyHugI8E1mABfIrCEhEf8mKNqIcom6T50h6cU
pnWR+Y/sjqu1hUEWSfpY7VTtny2puQsCb9vg9Fgjv5kIDHVewK7tPQ2Www7FALwaEFLynuD0349N
sAz0ZL5idhxtnAIHeCCnjfTzvSrzdj0NTbE1u/bE734e+gowVledrXgiHDJvavou+zm0IpSOqjG3
JcYVntE4A536iwUhc3QGkOZG9dPBCUvZvrMSM1sNLaZLD1unC4syz/kEcpHDMKmerNqpdtns7Fyf
RZI09CMuUzYKAdr7PiR+ug9KbA3hO86qe1czfbSBCUnY5lvTaRFeRT+1Lfgg8XayrIQABLO88yA1
tD7JJr6u95aTPzQMeDDAK7b0mbtrE/OVpeQ33teofJCjwQWuuKgKoh62JmhluzO2bK15xhSMUUoC
s9MAAnBh8Pn4SCK2nQ/LyUrwerbNgZ4zZ8tGLnqPDZbOxcJINxwKo0h3wxTfG7X0pIkjAMJ43oYJ
Gg8cqxiSlWzqZ8TtuG/6HcAY6INRwd7QbjY5wMPNnCFMSnkcDgTh0pXHq3LkURHo6hLUUbKtEAAn
uHpWZrrOKkIy0NRtI+RN29glUtpIHgsXDA2ZtvN6NsiQi1jrTJ2Bc7bP2ZXlzLc8IW+sQ0EZiblC
h1sC3fDM722arCJRUdondcpCmOhpo3yf4kKus5Kh/axwBGX+p8KzDmnGLKUWdbBh4f7cwRFf1bus
sH9k5IzM2fSGsukt4UTDrg3eIkRQkzZwrghWfa0mRj6Q31fVKD93AwJeGJqdaHdzvvMtCLNat9ci
Y1VLxsUVNXJG9kyxcZZ60x6c9hipHnc8RbzpDsm+L19rJC9rcJC4xebmeRoiBOU5Skqid05OxIeq
TAWjNDnS2H2J4+S7CAdyzziM8xp0ezSEe9P1XqbxXEn/m8VJtGlZR0EPt59MxvWhy3DZdul8yT4o
yHZB6G/9KIvgc8ddF3sWea8J/FC7mF8zL/up+6bcYzXwe5csrvobTKlgM8ueVQNx9bVkdBpaDCPq
cdNlLXnWRn8XTQaN2/Cjq8lnARS/3aQ2e/MyLi7MS99RB7wGRT8cVev+6mfvJxQbsa1SUglr1/w3
/r4Pi8lfxWlaS/4TxB16EkP7X8VpVZFJEuFK/9RhXI8m90upFjRyjvQqHAK5B8hNgBLcEc5+f4uM
G9+ncU1o9DedZjJvJ6pBLKlCQqyNf/fi9N+Uc1o7DrpehchXQ/z564vDtxPqkF3CKW5ceayX8Zfy
onanQ3vLiJ55fupdPayGy0SLGBs31LsZSLZiMQvIBe/+7NOiZOLSdihRrenpn8V94jd3pOXiiFSa
l+ehNLRM8zdpXx8Wqmu8wD8RW0VacVFTTeThLpkjY1/xwkmrGMbVuEROmumAvkmt0f4Xt39+GX/T
GPMqtGkKPkcBsep3vwPwxsYIkB7CjMW4Ws4LAVVtisx5LRRFZ7p8mGWImATj6r+RN/7m4uINcE0i
QDx0zqZALP2b2pKQX12iDlYn7NXi1rAujKPI3TpwVNbz8i8OFHk4jS7cPzTzP8b/Gfws/i86T2v5
7P964bpY/CzBlWvioXJ/824KgvwKUtkdVlBR9YDs69QOBqknjTiQJrifBtCOohlf8tn9Vei53rj2
ffqo9jLSLX0j+kWKZrKZvJ75GzZEdvDdOY3r/uo4xVumKOLROvw7eervbr/lDZOma7qYOm0umd/l
qVPGyMejMoaaUTNfMebTsCgICpYOmwS42F2SeIU044BAz55ltfatOb0gwK1RgPYTsRH0zlZxCRJ2
7gZ2kRqg0SGx6seyLdtzZ5bbrka/p6WxZ2+MiHx+zwa32w9NzMKB1cQK2kd3waiOVk4rcN9NjHoi
JjUuya4U3uLlv3t1ug5WP7R6uIdZMv72QRW5XZm80+rUMTcmbcHjkSarbdV3XxtJJRjVDICFjr/U
irSmf/7ef5fe8r0xV+KwY/eJJPivBwhAoAH1e6NOwlRb0DvNDpFmh+HH3+hlbPrP3+3vx5XrAHx2
HUd5HsfWb99NtdICxc6/lIzFn0NRfkLjDVmQ6X4isl9j6f/85+9nLcfLb/eA49nyf7N3JstxI1u2
/Zea4xoAh6MZ1CT6jsFgI6qZwMSUhL5xdA7g62shdN+rvNJ7V1bzsjQLC1JJMhgE3I+fs/faJjmZ
XFb0BP7118tUASkhqeQpC0O8RHhcKIn3VksiQtUvzY5lRJBUtP0j47le4tZCW7DbVlAL7yMv1XjO
UUT18100WtRBSignpyodboxKOjss/uu5i+Rj1OKENujk/uE3+H0B9V25LKKcxATPfnnLymQAf0lo
AvwywyPylPY9vLGbhc/3NHrBeMCT+0kwCHMDJnQIqvpVUBDpXS9yRE304aou921I6mvuTAHjDPfB
N+o3O6mj17n8EEo17//9S/59sSX8eeHw8raz3//6nge2xlVWS/tEq4EGv2TaIXH5HVAAHi3swZty
MTrQCo8K8/zvf/TdE/vL35sr2cMyy1rruL/uhx7NW352YZ/IdS3WqpzJlvVR7gxNdrbIMViFDUxc
q/PrlZN2zLoWTW2zQE7R+A1/uNqt5er67dWwnuGbl64rxbJC/03XPphJKYiTssiTUqxXi3poXjQ/
N66/eD/XHziVc8NRHxrk7f3hzvZ+v7UDXDoSQZ3HwOb3ZYVZl2+WsXmqTfMzPcEa5YiYPkl/X4j8
eYaldBWyoAUaLiMcEycXdT5DEkLcvcQ+4HC03hvLO8x9JR8HIPOc8xOrqfFAomaI8IrvEgaXj6Nj
gbihxKhD53QnXWSDglckwQrZg7nvZOkCpmPkVqOpvUZJtBX0WVYYRuSuUJBJ2sklTK3Kg03qFM+D
6A69CsozQ4llaZATKVQhK9jBqVHNktoBJi+2kX61lOlBY7GXWeWX1Iye7RlMcBowKNRWeIi6tc+F
QpZVNGKbtd29HiEwRLVxsQQpAKMWBwOElDaK7LkxKNwoai/toGfmYgHDzpYTVdqbZAb6g38pvfyl
i7Jb3y4c7ri0/nC5/D82bBDNHFkDtj0OEPfF7G+XS5lwepyMUJ4iIlHOcyb3KA3e07j1n4bOPPsR
MoxsQjMAE3A1teSflGn52o+hPJpzw3CZFmyk0BXbfb4Hu0+fAC0jw5IaiKySHyTJSSscCvYfXrj8
/Y4PTI9VlvI48IV/vxL/9sKjfEC2Qg14ustEJRqT2Zh+9FEk34ui+eIb0ynPpfeQzTPBNHHOTLrs
b12wsDtqtlMkNAX114KOIJcqT9Z0nwXqwWZcM+wUxyyq6CtCt2JatR2Y8u2dEOBuVzNraBlrWcEn
kWrk9ZZROGeRM8l3kamfrLG+3Ssr2CLBpbjhmGJhJONom9sJPWRmy2enEE9QpupN3vyFe7E6b8Y8
YVLIknlQdPAaPQU744svakwpBT53dFj8flT3gnf4sQhH0gZxgx2qDp2XtPXnPyxpv9t1ApM9mlXE
AjJi3hEdf3tzTdXG8+CzhRGZGtDsubZeR/Qm/Jc1vD2xiroC6uCiGoXLWp1ytZikY0QRWQBIqcn+
sLpbv22pruDdxzfMoQPjzq+vB6Q9g8tmmk/8efXRa5FUeB4QcbO5Jg6dhO4p60rioGFM2KNZkzqA
Ur30GLwlcdVeemyqf6h0f1/1eUk+1kHTdQN2y18LKH+20WTTPDzZcSKQmborevQMDJk3ZLFFe2ZJ
8PJAhjzQ75+OC0S7MAcb9Lon/oQs+K3eX14LWmPLFEvxKn9Z8wvcOXUbmhPATgtfIO6EY9upfcIY
cKV7/mihTXhKxNxz07mGBdGD12bo+jHKcrh6qrgx1w/5mt7ZKE67HCbJ+J7H+csfrqvfdyd3YUtw
KMHcxAHh16NZLuJkhEusT0ZjByvckuaxiMwL6lhyqRg7HmjAapaYNnwMw4AInL2quLWDpIgvRvIs
iDZea09+iKOmOTZD0q+axi8uYD0fYoDJun+u1VisWe6uXdDVL6wQxZmJJYYjbPB2zzJcZW29mZys
2c5V8Dksu+8kdhV7YprCnWF2BTqrGh5zXCIIl6lDc3ERVscqLHaDD7GKo/VeoNR3Wk8epRJEm0+F
t+1s1a5qzEJnCRDWRpm2c3rf2/ctqXiD5ZUHmgUCeZAb7EioSjbgIqdH7mngRDNEq1mGyBsNMqQc
WZ5HwVj4/lB3MAKGqXJ+xsJXDPRQv4ruMuOWxB1CRsk8IUEYIP969gdropxPs+hDYQOhaDniRkm+
NZzOOuLg/NGY6EEGMftrei8PsMi6NYEhweN9ESX+LTub/vAyqf6zWc14I4ytRml1SSzjuV0oJdGI
loL0iYeo/sjAP8VzEAQnt5kO95N0EjY/xhIFexrgta/ZCdblHFlXK0/Y44rw0Dpy/EPN8fvFLy1O
+viNAykIoF9Kkr+tVUmJQwY1F9CmTHBaa9b3GrrWWx8P8M5QDBBApP7hQl7uqH+pslxpcds7nsOQ
whO/1pukRNndMMbNCbJgt4NF+ZD3Q3BOiYAFREgw5+yLfdcBYF1UWQVmnp96Bdm7/uXfvxb7lwMO
aS+UWjY7IWYwaf52T5VYPyzVSNI4kA4qzy8v3ERswZKGLbLfPfYN5+jGIWGa/bRZ/BozcSdHWXnB
W5oZu5ik16b09UOSlO8UIjSObWNdI3QcjYLaKWCUP8dPgvHfpkKZTcBasyMzYVuNo/2nld63fvt1
WOOF6wp+F1twRl32pr/9PZ2cSaWDaPsUjyrZ+EZskdEkzRNYKvra94+xLFqn+7OMSBA4JslRe7BR
0g4n9Or+FGwdT3O/yHeTMN7GMZtP94eEKh6JO3GqeSM3909Jo6J5SOuCOIRuPtljxkCh6w4CIRxD
ECU2WYaB4hEAfKNmhimpK06JTAk6ievx/z41UaYYEY1nnOMCYpE/baXb/iiCySB3FuaFbEmLbYo2
lITuVHBvyMrY6lwUB0dmhxRUwgl+Y0gcCOkvRFjMxeiXq255OmEWYiBxKpeH+7OApAOg3KXJI+5k
ilVhPpWywywDgbALAfDnoYoOnEXzw+g6e9s3kdmM8Yvq2bRYxVDMqdeiKxAaG+wCsT3vvfhDXERy
7ynsbMwS0IsbbrKym/j17sz8ab9CL4jlLgLVN+IH6ifGMnXuqJuRfLW65hSKQl1nJ6YAb+AVC2xa
K7MlxrpYuA4jWhKb4cZzag3WaxkDtUbLAtomY1SQM2C1Jqc5B3iC9uTXZWvC2/yLV4gNvedwVzsw
Gpd1dNL1zUkjwmCizN/lThcfOoxi91fJDPyhZPZ+hAObrE2vlC9dBoQ4yLgaOL4wmUcitAFq1F0M
UfWXFPEThwvIzYPtzOumo9fUlcMtDJX5mkYmSUJohxsnCEHOQ/tW3EOmoQT7UlsbmximDGo/5yEq
o/xRAdFcVRkKLFe77vFu12HbMkiIZHRlNKRB5F2JvX3CLo9bC7QJTcqxjBGvCqPcxyOU1ajlOB2A
9ty17V94Z2FfaetVO5lYZSoy8IDSkp8qWVxQuSxqJ3mRGcqzCB/FvkPkuse5Za2SjvNToKCmwWZ8
RTBmb0GoEA8KYrnKSBLp/MRg/hO90SN6xGpFG8pyDn4eW0e7cA4Rh3006rO9hXp2mhJNhMcqK5X1
qSzkm1MWn/w2QlgK/3A94YqHJtjsjMGTB7LZsPJFFXx3LP51jKuvGeyPCGepncscZg9AokMbbzU/
NO2b8cbLXHUu9vifHUozQ3boN8+VQqWOkez5bkydFlnuqIJXOM4M5ZZepqT0u8Dmeqws+MulQbSR
r5FXDXnyESWs2g8+l9HdXRyisL05AxMmI3GTv5r4qxnN7j5oLfDDMfq+yQTbX6Zkw5Gcjh8H2Dsp
5PbTjDLmVaMRX2VJHiNO4sNc9Q8YeSxWW9NFN0J3wes1opZYjLekoeoXQ9ruisRPD60yL4E0yoMY
8D2nOebFEcPf1iGyDBd2CLMwF/z4uXmZ7NzbmJJ0bSPD7OUCUk/Zedd+xsizOjqTW79AZojWdaN6
hicOsXUzE9YyX/RHWG83HXe+ieUUAUF+gJZHPpGOlq2XbM2gM5FANvGFZkl8dFJWoZYgDfpLvbFr
BHELsJtMCCwyfwBlSTPHo37SPhu+x4Q6qAQKPZwFZ72fsu91hlQUbV99MZNkUaZgOMkRVl6C8omT
Sneh1ZtvaUAGa+WlYudXDhk7RhWRH99SZbqReqWuXVd+6TxRMWFZCdqHsuutayAI38zUM8adAixt
zxrTtnO+GbqAhooz6jO/f3xyS3udmP54S2U53VBQxVwB82rQntpJJ/ZvRtRajzU3k+I4u44QY54S
fPBLA1efBmWQf4qfOGJI1pufqnqkJ1fq18wmQFZjpt90dfSIgNh/ybK/2BiYsLbCP3UFpx5Okiqy
sW0i5nWgZz/IIRwQQt3IlmpfactbO1NNAgJemZ9IGz8X4wkMqIe1pPuaT2RfJYWI1hHR4ZsGWdK5
qvzn1hwlb+nXuI+OAT6ZUxYggpsQv+8SxtorNwcZLpuh+FBkH/pWrEfcVucENflhGOoTU8aU2BO2
OFiHgLvLGl2j51BW1iwpzwbhYTXRJZ5VBY/EnXsA3s1mDz/sySlp9XU1N35Vl87GMPGk9SjMj0lR
msdoKj6w5bNQoVHl3TZp9AVtjyEJfduamjjAgkSqes4weB/1pFhFlb5PU0kk/EZroT3XSKeTVR/s
DVVzN5vyCoP/Rxa5m4m4ixW6AFzScgQohmqqjJh3I5ytzhNxaJUKN27pfAnVBFiul/au8yV1M5A1
VPf8GdLa3LSQHpgAa5xfxj7KMQrgFpuvjCRptJlzQIJCEexibMtbXDHFPpzBy+eBlZ0b88HuTXHl
2IJWDT7No27IVgqRtS6EIbH16dnvx67ZVJ7tXxDQEbwsSe9AukU0W8tb3+XTrlLZeJRC4TlfvjVD
4WRtLbQWpDs+N8f4AoqXkTBLqM8a9KLsCEhn1I+IJ26OFPKFbPdV4bXlbZ6qcq8J1FjPjYvhZMiw
+IS9T/CLaW15J0EEehIv5dQulpHk0hGGxPR1TL+awZtLtF7Se59deButhG6Gp4n0q1EPL6jU1nft
b5UljFli+bXwXFSFaR4fA6PbkoruPBSlM22boblxpITCrQ7+EMxHy9w4lFIcjMZvyDlwHxbtEwzF
dmVWljw4vXfNs+hq0+N+tNvp8+TUITmc+cVuzeBgN4W5ngVS2wh74ronWZqII70lpds9tJgnVnD3
yCAlYrOJnWTtTrQZunaIOTW7xyJT1qZSzst9LNMD3zq6RgPqOS2/CBMFRze4l65UZ2cRW48Ruh1A
70S/NUc76xknhxFG66FzEObpkZykeW8VtYZFVe2TKLYucnDPs59/U10aXENkQYIGz76bm5saBWH3
UQiSM5x7yLAhuSfncgrqK/oyJMVObRyZPAN5MZtgS7IQjDgFqSOCIDClz1Xgxw8S+4Q1Wf5FNe7G
JyZr04T6691ZDmFp5asi3jZze1Fgq1cygCATdESgL8OQbgkJ64dso5RFQDzS1u2Y0COqaEQD1OLi
8Ex9BO8cb/zCeqrpjqT9XyaMRMQIpLsExwRNySoO6wyBHoZ7p8R679ZY3/ViYcQhik+4EQzq4nek
xeOh7sQNRWu5mdKmRgTQhycOeejksUavLeU3lxB75j6x5dckFOJBzu1iVAIlbOafwlE7O+ahZI4C
D117eH0Ss+zOjee+BHm9zpzUOIUF2Dq34gSa1fqlFK157p1owxB1WneTU9Isbg8Wtl+b0vyZ3t5r
MdkmMTPoVXSYHfMkl4y3h2E7eSK+IifZ6Rl7M4AS72L1HcYT2GfEO0priykjP9EWLDgwy5trJG8s
481J0zx6nNmMBfLWo/BjFpAuu/azDB5pnbgJAsqEiSACS8Z+qh2+0P0jtejpDjgh/Xq83etQRNO7
PBDxhXpfsIwj6TZU12wN7nxCyWYTdWGEprDn4pydjeN0/RGRR7uJhD88GYE+mmNkPnQ9IZNBBLW3
lqQEE8f9mJoOqLYixzQzI7yDWYBQpU3eSa+aj6PucawGxXNjZWxohfFiRg6ZUIIoc89JEZ9IjRk8
CY/BqOrncklotAx32TmjQ1jzs0aifwfRvqhifHMtHT7TLUIPVWf244DJmvYQgJkpbRHzZX5xaDNO
LXibsOYN8zlpzfnR7gEPNIU2vkwif8SJ1LuG9yMkZbpBW/WV87CxaezukhBPRlACXdAus45NVlLf
OFwbpAZVmFqObY3zaHBbfRH4Qw+u8t+hA9g4x86qY0o2h1NB4KKqt44MBMYN6E4/RcAtcALEo4xT
MRetXDXpExyfD0raRC/W5RNq7OqYxP7IKKB/8kXhfdXcYMGMLajP2/IUIY58rqFaN6wmxyTysR+P
fYpBPVz2DI5aIxS+1PnkKoN6sGyRJNdtbW06JGuntlbJkTCMW6RIeHcc0o/dGLXN6K50lQ63aHC4
59JWXL2ZXblB+j0lMRxH4TwGcsQDooHLT3ipgyQPXn2BxxF530OvnHOtp+ZJtnX7NAwoIoca+P5y
frhftxpN+Fo3MFxaiMH73hMEe+nGupJoE7yx+wRbOaGHx+izm2qABAP6WAilfbMJ9HScDc55nLDf
yNqB4EyQw5qw63LPX+bj2JSSGR2rbZgS1RugDi2bInpakDJ1gzh+ykYHQJMYX4oF0qmz4eDmGLtp
G/ovuf85nCUAFELVNfiVn1wRbmsitmdySe/jgt7G9sTVhnmxChkjgm+PW6fepiVpmTTO0FyV47Ew
l1jtxgFRM5AShNd4W/XUA7kSAC7ybN4HuYZukFfOha1mgg9hI0Cqyx+0MoItUxV73YJ6Xhv2OBHc
iCsiHKXYpYj0HkQldoh5snPBsAkMJvBhwP+nkSGLL5sb3w7xbzohYc6yet8FSDVGsyMucpq6fRWa
L8Dk0/NEQ/re3prb+K9yYIYb4HxdFX2YXrBYszTb7isj+FddTtfGwNXlUMFNZZvieCTlzWjj5lA1
eD2tvUEM2LpbWEZtKt8SMnpWqgVJHi6uJqz67WMNvnJfQsNFQeGfWUiGPf5qf2fT/NoQNvjV7noB
kmwg0C9HubMaomUNKyfjg4l8OZKcDIib2+S+fWVYNn7OSSRIp12R5y6l7QhCXCNvj+qS8xbhJLrr
spPVETnb5dXZV9l71Cni3qIRR4fDFKwSzMPuiKQO/ewW2Va86rJgndCCusLE2ZVgjJ9ESiEZps37
FAdEL4XosvwE9nZY4P20mbu4yUhaOgOG8xB14lQkkoZZJfsT5XBykcX5DqYfVayJ3lUBcO/EQAIO
5sRlyCpj3sMSFdWavgV2s1Efe4+QnSQk1hjB5WG07R9eM8mHwvQJ+sYX0Tp4UtSU6kOMLJO0OPHF
QXG8dTlRcGga5vXA+3fwmjdNgiIJHmzrvdbPdxAUtZHJjR+syBT7iZlAam5dwylZDSpuHgzZvypU
i+u2IxevJrGNAzuJKbDs8wdayKGuxouW48nnDHGqQYD1KOu2KH4zqFpuc/ZS+9HSfvvM+ZzLczHI
Fsl18IuTnwXOI77cc9UTpwYoK7rRv98MZNRvPQDkm85DVkkEubo0qu7XeaMerbqfPvY7NOWr2iQH
rEWI7uBa84a5vXq9PEdDzF8ePMQulNUX3fA/3q2HUs/lZuzLxwyr0MaKUF8qXBWrzO/eVC9eB2zI
2IwmYCfO2ktDMGEwiNas/O+FEeNBy231oPmZx0DLN6MKvlCrrJTj53tstZS5NDWIDiwx0OTpg2oJ
eV1OmU05/WyU5rUrjqVn7VqL0ess2bvMpWsZDPlV2TEFb5+/hOK7BYwLe7iaKKvkwVSV/dEPv0JR
fCcej2R0Moy2sZ3jj7Q49o+28LfYLK1N2HakfcXFIcIdk82i3ToD7Jg4iB9wDn5zego5j8bAyrWU
XIUdjiAE07jV7NcMeuvKsnr320wo+BcyV6OHimSBufCt1yB3V23kfhaDHB7tJD82ppefU1U8Rw0H
LyKT4L6E45OeSL9uPVC9XUYSOnh0/5h09rnto2nbaiG/DiS+bY1JHonaJKKBjEsu+cptxyOdantj
JHiM7xVcxepqJUwvElTH/EoBgjYgjN5A0hB+wf1sej9ii34UrkyM3gCYD5qwy1WLYjX2OL9WmmUn
aMWnlmt9FUdTdxTzMOKsMsptYE5blgnSRTp9tidGoIMFk5WxJusmAjLgT+MmDU2BwYGuxJg6+QYM
sdiFE9fm0KMzLivsLGTamkX6EriLvbJFOIjad+8rx9igf6vXwgg7KueQ5M8wfcA1pldROJegd7AI
zfP43XOB881mGtARJA4Pr+CyoLff6jRpDrBEsJ4P87uxh8uD4ye4knqkT6629XoU8bC547ugCsBO
GpHtRzYRbtqmWXsXTTIozk4uzctVJgG6yGjcO15DF5ZjnV/W7Z6gSO7RnOMUW5A7oOcFh0u/asi2
dlSRC9hlX/vOJVkL9c+qcQnS86mbjnHVPekuEMTeemwpk3lvmtLJWz5nNtPFKqxoI2Q57CI9fCai
u9vpjlygLHPpfXpes4Umz0FvXCwqnUZoE7cm4Zfs+H0HSaKqBgJJp89K4AvjmsSGCtRuzAv9yW3t
Y+LgevbMKyZaoqfqYzkyMpsADgFdWQM3HW9IPL2V1zApNZvt2NviGLLI9r7bnmfTfJr9zLrqBkBI
3xg4trXm3uEg6i+HnbwL3xsNNcFveq5mBWTDl221MgOdngjWitaz7+5hx6dn6PU5xyiNnL5Se+Yn
4lhjD1rNEDMO4YyxygrVF/4N84vdb7sksS6tVldbj+6RYMcDetv2FpyqxzXEFpduUU13ClfLMc3M
dtNatb+x3faFxLT2OW9ShySGjlaiUdyaq6ul8ySz6NL41V+mn/vbenDU3kecQKPCJ52wk9arYqs6
LtjoqoGZLmG5aRJvdMiGgMH8iKR5ek5y8BbZ5C/6jeQhfc6VL89un1sblo+b507gArSK1nbKEj3H
k3uhEiWSmx7yRjQwPFJop09oVhnSKQDG0tUtd2M2PQpcbhiHCQrDBymeDJ/F1rFbErCBzKxrgofX
nJUlo4jlylVQYbD69nvgpwC6ZBkxCG+dNbBrGA21jrfFaHu7zOrZ1wybdnWQuJ/19M2PcWcZdcgR
0x7zq9kUX8Og/NJLmiZT/tqSff7BHmbcpugfwXrUZ1sO3zjzk0BZ4iERqH8f2a02jmuXlxZQyU7g
2l7R1oapEDnPjZTbmYXzpWIxmmL/JCmadvHovNfQ7d/QG3zyrXoL5rf5Lul3RtkHv/TFpe/N+MFh
QbbQlBGHxPjAp91ykOX8XSdVjLUhZ3IlBuctDD9zInot6Bg9V1EmNkkMbb/PTSYZybSb4xiDqU6y
AwX9RZe00400nF6a2uT2IZcAj7fqSZHVEuQdPanYjdonPF5vNiXQg6gvhk2inFUCxj1NcdYzDVJv
mezbjcoaRcAimyE5j+OjUpX5pK3yE366+jZV7Y+yh0Zm65S8Qm14H+fJXgh1s3GtJrwfmZ5JseXo
dWj7IKWAMtprNN56KEjV3svDjfBSRMG02NYQSFir3AVUIDuVXRrU06cwISQpn+zTjEUGPw8y2SNK
ThpdQW6uYrt80en4MayMcReD0CXpSp/F0hpxp2Gg2uYwV1TNdEVHN11tlrKNMY50dfvpQ9ZHzm2Y
+MYrh5emlKbazTuG0L0aXmIsmwd3IDT9/uFUh/2LGRzJnDYf8yreV15lfYhivfVss/jcMF3Z52Aq
dk1ldR88VRwp/DeDi9t9tQ3xKnM9QqgBFWl8tYib1UBP3uIAG7gf+FsiAWTeZZdiRkYWFPLoddCn
OMX7bneu4h74MD8bB0i2WkbSKX4H8HW9u90/89/377dhNazwv/Mf+/UWreUebtVZXu0bSZcf3W90
g22SpWCgCwz+kFwYG206KghyKom338htwCoMHWA6gDduLtona/wFHTvpdylZ6tBtnM12e91eP19x
lq2++itrHa7G7bi1d/JEmMEtuQ1v/ifxA+wNVW/tAhaknbPGI8qH6bPqtr1k9LHNCKB5HxlXHcwj
OZY3fbNf288NonV8JniiPNhPaxrXYbvBCWZ0u17v6eXjXkUJgoPEvMbTksZYx69xX++IM1K4pRhU
9rVfHwAhDvsw7R2s+KQhpmIyjr4ur9juqqvfx591VYzcqO6WubV4zygEVpSzBmjQzDtEZXXJs0F/
Jf7YXvejUT1MSO5uvTbf5qjctXrIP/IkRZlEdGpZJPlHOslr2SBBIEJH4S13nI9icOmYpZSbaXkW
GD5KXsTLR0KwVnhspt2t0xscmadbBrgqfLl5T7gpiXEm1Led1On+oJxanRS4z58feiTKk3uF6ye1
0+bkQW07haptTvcP78+ylkujL4qLxTjtxOTrYsSXgs7tTi2x40HtEjC8PPvlw4bpyGGWwyZdMn+r
Ygl6iSPFo8W8bDfm/vP9X+YQrH4iGzrEVkE4cCouHgPC3f0f71HBaoiq0/IKtLaNv32+Lj2acHhw
Sm0Vp/tDRNowNzcP//25+zOwNsuyz55NmgY7JD+TkAkP3GOo5vX9pd+Tjx1muuvIqrHh9PWJ1FzC
5Lq8ac9mbff7CrzbLOU/v3u7xC7ev/svn0sVACeryQlyK/IPc6niXePZGJnamAhdNjSIUIYisnFJ
U26xdeZlOu/RMdosPXaMQ4hBtZ2bf3+4fy7ympyWXnU2lnf9/sA8lt4pqQY8ju4I7sZAIiFMVv1h
SSenDqrIy+AHacb7P7WD/0v2/wPZH/ncorX//5P9j3melFXS/p3s/88v+j9kf+8f0B6E8AD1u7b8
b6y/9Q9putLl01ha0B6jwimrpov/8z8ce/knPg8n2lt4+wg+/on1F+4/AtfzfL7Ete/f8X+C9ZcI
eP5VloNe0SaxCTFe4HDGQIL8r9oRhrpMMqw2JmqUqUsQoHkiWnBaHDCfkBWQxloA6nSTCewwt+vS
s2i3vjJ9nN3JN3esf8yqM5CLNkAkpgSjGA12nQS3CfXSyc/bYN/j7hiM4DTVTnHxQXFjGsfqyHiv
tujcsEP6UCOF9l5GJS+zMVK3SyiKusVgXxU4J23LDG+SGxZRaLwvVN7tXJXSNW0mfcjnbtiJFvpf
/gmzgjrqkf1jsC+YNcwt0qq9pdOPwRQgdfJp3XN2yjhvwTeOTACnDeZ8i/SGvVFLeWnT/M0nRfZM
te2VJcHd0QHyBsBjd4o+affEYTChIVU2N5sIkUlCaCa78ViEbPyeJuQ7xXC+ikYobmAaLp3ZCiJE
/PBax2I1E7a2lvBV9hHNQdJjmo/m2OCiHRkwIEIHNVrTIe7Buh9jzrKzB/awDdX1/tC5hDcrNW0z
s+E18G7ktgYpawHzKABBkA0itkWKYcYnGpRt2XhGBZZeJT+vBXuxlxQ3ddNgVZn0VllAvwijqLYe
g05KmHIJWSMDpTbJWAHCf8ic6Tu62iOCYr3NoZ94fg44YvFJg/KHscOi42UjQToDrlltrMeh6tZq
WDJ5UsR3mYEZKRWEEMHYRk6O+c7b1nX7WmgPveRYnp0SV1nSpPkuxue5EroKT3Pw6MMYWaaAs4lL
tKhy3HnSPaRVMcD7nTlAY94uIJx9TOLoEeXFsKmi+gzD6pMZWudMt84TvfhyFTuEWtIxFTfXDgm0
8/wvoaQpBuuR1Om8PieBB4u6KkyuyLQ/CSZdYAHImgDSTowLFUUnXHtTwv7qRsar3gKiK0eXfNPl
gV9NTnH+Alfvki0NnJb6sI4Qidrl55ACpBrDYg0SirBuQMQExdeHQhG8g4QEQERMxmZJiumtgpe4
8loTZYbdbdqExJwsUw+RaT3TbCAAYe4eUc2tLGEnD1kmKFoEmLweIWVnaARsEywvSkYjyxjyiMp/
z/CEu2V6KWq3fZ7YDzZxUMB49zZCkWmgrPS7y5CtDK13J67kNgytFArfMDyqxrqRWIq2lKjZDXEV
dCjNeolRJrHLpEOo8edRuDxZLcCssXfVCuv6X34RFRuDSFkzk+FDNeYIUYNm4xno5wRa1PXsXOYI
UidiTZCiOsxBdBHNu06GOdvO9GGZTDa7DHzuxbcy0oPI/4MrV+0mOnZrXCI6GE6MqLbzbP8lm+y1
6jt4PGbJVzemWk21/zEd/JY/J+f02PGPfhpjCVAzsQMWgi9CqjZTXd1Mne6CUnDir5IAeACkbvSj
q4jOwT4q6hOyc6Yiy+h7F5L8BHCJv3tmPMYuI6h60h+GisnJ3NRQD1p+RTdp1qCRNq4tABRZ+h1f
5Judo4wqVHeQysoZIZF578JhpCmhOL8YzVUUTyPYyZg0dEc6ZGtlEAVVJYp17L838WdcM+Puu8vZ
Eljit5KSgSj7lXPruvIxH2u9zlr1afIJtcj9IWEwlFU7dHo4MKoYlHEL+CvuGXmX8QzkMv+hIv2i
XMhuDm5tRVi3msONH46nRPTjOVMNqjQRv+ejQ2HhZO8NWdcRViDOC/pHA0JtY2bVX12Op7ZuaEs2
zXjqWTU3AkEifVz0QjP49T4gZKks0ltUhTRcF1V3hAIsyn8MC+CvcSbSihcOGoLIWzlTC2l1Y5AT
+x1TIDl/DBwq4ZpzHUjDA36769T2V0avH5JcfaEVcyMkrVtHrhEdXIOmaD0zvgv9/ktBP/lUE2rq
S5s8xAGV9uASSQZcjPY6lpix9NaERJv4mk4dcZEFdX/f1N/K7/iDb3mcjyd7Mq9uJ7mRR3FOC//B
9kamVfCpGOPvCVS0N+DY0ErTpN17ZLOvXF98tMP8S76AJb1o+lYn5pFB1OeJ2NmdAlAWZTUCDJV8
HE3rGse93FufaoK1/4ur81pOHV3T8BWpSlniVJFowICxfaIyNks5R7j6eeTumTV7V3V72USFP3zh
DW7dhLIDwoh2fSyC44kNkdpGe43LZBP0AQ4js3VWLcJ1V9rn6VkMf/q5ooxyiRIER01C0EAAdRrJ
f0ragnY3Lkwa0Um5R1jAcHUMgGE+GFZpvss4Rm5LCt54bWkLb4pKjKejcS8uXkyEpW1djoe98EBb
BiXpJ+I9ALqSBgAbvgdd78ZySiocm19xHO8GCeSkFEyAHSv9IjTtSR7ZWWF/31Wt2ZhNIrwohuBN
i3AfauQYEwrw2K1a0Jxxb8GHhvJC6Mjom3jZIOIL3vEc86NK82GVPjjI+E/cal9AwScritVLLaMA
mWJOni8GedXmmB0v3mn1vj7CWsUrzCC6eJTrhxCfWHrMlk9v9TpFBCLGaGRC8uZ5eRgl+rgTdWIM
RCmbf2nC8KaLpUtj8W6yA3moopBdYkGOTlosUx0cAW5UKaBOQZaw3HyiDqRIn4QRWOYmVyNOuGcN
u1pRG8BCDPkDd5bqhcOroIWid2uwcRhaujUUcVrFEr3Qbl7DRyoHKhPDoa6HNeAPU/W5EiJq7gu1
93Ru8SNHkQR+iI9qdbGcZuXHXtggAQqUdyjuNEBXi/rRA5MeKLPr4jvo2Fcxje0mxBigno5BrejO
E/ldIKcaapdEUWGrRZvekNAV1tE/7mkto0wqRXtc5GAihWLAvsHSlUj3PmcrrXQJ3JGtSJFb4Rxt
AVWxozq/IZK07zRlJzbFTe60z7B9m4BhybHkFyhYovuItYR5DtJlF2mXIUPXibKNXeiGX3SIn4qd
lxJ/wB7YGQ124mPzRcGHOihgxkx9lepwJ5vlj1zrq7YGc9sBWn7QKdWqq/QwFVdniInoSCHHv2Q0
epX4jPxBVAb/SZy+iQvzVvR/uqglhWvJ9nPaM1aYld9TAJDsW0FAGceQku6M8d4Wwa4NtR948bIz
BcY9zl6qcRB23RNrkzKBMZRpiw/SU6pMsOqsCCWtptKQIEOfFhrB4YEAqC0ExmdcVJsC4RpoIh04
f5rpdJ5Mm6sEw2Yh7zEot2m/IZqjIo58Q7zXe+rPI1rjt3DoLjoAD3OOKwFOr4sfFecJfO86JFBy
r47i/WRiSRJRNwwNNtJEVvHMQI6dFbwUgB0IkRfn70KVHhAZ3+ZFgAbQEu0jRwLjGGC1Mo3PjdZm
JwqpeAeF4qWT4KctcpaWKRfPCDKvalNHayKZEJ+6PnPM7AhOg6U5maUFGHEJU0nlkFEHibuFLy0S
nKIXY2HXuBHYMZkApEGd+HYuShfFaCNxfM0auCjBgOTDQv1GcATpJflzkXa7JBRuKFS8arOYRyHh
KgLuvAmp1GaKuhqqDH3o0lw+05Oc0gCCvXOWmqJCMKxDw7jdyW0iAR7k9lMfo7FagJBgocP2/eHF
GSVAhX0wrxJEjcQMcfUWtzxSE5Qe501GpPzRC3q9juqR1szvr5rZIys85QBH56fNUKj/feb377iu
gQr1wKt+X/374/cJmWsv2n8f/PvM38cMOfIC6REvf9/x9/H/9/W/D/4e2H+9Jk2TDeLd4AwQFZPc
39exw7b//sq63/57nL9PAd5Zmkg1EawHa63sT5hCwOyaT+n3BwoE//729zG9pAj0909sW3FqFW0t
CB7uoje/MCfgO35fpf7nS/95TF2LxKmkyXOFQ8XvsJ9/PJFHgTEeUOIIRAGX5vnB39f8/tDmWsWk
N6jS6+cyAnH9X+//++eQSkiZdUZk1xlxhPX3GQlRCB+jtQ2eYmghztWaqJ6IklG2c34fMwZA6gj0
AiidYhRcHu0RaBploCiuyjWCbRFK/vOvvRAeCsQ48x61C2hTu1Z9Ybd6ajvyiSS5ICqv2wSlgctO
vUaUc/oYj8oJQ5F9ieW0PWyIXJDPueR+EdjV9XklIqWFUH4XFqkjq4WDs/FZqpHrzU8m+k5+oq+p
SjF5rPie7EHQUam/9jtYk8fsbB4UeLjfyuwF5M0tL+JhO4M+aOHRg+5hf2f+kqv01HNLGy3Ezo43
CDyh4ht/jSw8uSvmvu7n0rqjt5T73Xeh2ekDrLqdqAj6fU6BDeg3YmtxlFu7o1QGR8pH6dGLrQKZ
3N5qbbRR36pzuhkGEmRnzB3gJXLmCKca+Dlb2i7zzc6Tziqsd8nHAdBRXd0cXvLQPmR7FIRZLWor
BVzviVJthSSzMDHX5WvYeeUrunxNtuWnti0ibGSe0UqW3+f2EuhE82FNwo6fkgF/xWrvwEGfeu8h
mB8O04q8B3ECP6dkbrXCEhADKeuIqYFVNIC7LBHIUiogoqaQWq9BqlIZtilUn9HjUs/TayJehK9D
W3pd4DyXWmsrm+yUf7JAZwca1cvSzk6Y+B2RRsNIHb8HUrNwaVgyQa5lWPnXwns3FvtZyja0g7k5
CAXFy0El6WtKz+AjLbD4CM4Mqk2Kic6Wk3yhPLNExvdd3VfuN4lpuF3Q+XIe74iSYVBnpVuaQtrx
OtnynkLfltbqtK5c+Cyq4pAeUtC0D8gJNkvTOaQ2BoAKDfb5Z5k4gq0egh9zhSap0y3Vj+BsrrTQ
8vVDvNNX+k9x49+RsdZc9VV2iy9S7Qc/Qu91VzVB8d8KDqGL2rJF+MUFUJaAZvLPCGn5tYT2g3MX
D8UV/58Du2I5WjQY3ckqSUad+DP4+F5czIN5EAdXS+0cA+FVEK4XpUOdU9YOFJEMwKpeBHvX8tGQ
xBQhdMtLfU9RE7Q9TDEU57N82Yev75o1SQ5sOFRYLWlvlFaGz5C21CekYKySTgvOHrIDddbOLBCp
r1hexRecFV7uyutrPKwE+w6DvrlVnWWUTrJHgZVvB198OSO5pTnSBpDzDLqxY1xL/OyjUbAcsdjK
qOa0SOS6KZiBWriHx2L/cLtttS9r67lML8i/YALNiuMD5qNTydlnzrRBPXtVXqD6hp/S0/nfRylo
eOE6pzODUF3xShlclDy6pU7L5UWq9enUFz432dd+faf9zVi2u2Ws2cXowKZ+a7dkKPLiTfWps1Dr
sZ/fDLbvXbKdvMYZPPSb4pd+1+y7U0fjHH17czehkRm/xctpVduRd1dXDewYfMscStGG+89Iuae2
v7AzclR6Hk5z/U79Zolh25maD/t30VltwqHkSNdB+HTSnfCCXLxgTRaDB59HGvWtzSjbINEBcZuL
2d5X6OdZ4yV102BhFfuqQKp7ZVDjWIf5Rlxr35C+UHRfPY9VbgVLkO7glydaPi/RIQQxYtjlbrLC
T4okyPxdYze0Mi/9jN10jTxzvCbPwYXZAwBnlX5lWkN+9EZ6NreEKMUVd89VFG28Uvca2clfPsvq
IB972oo2V6URPMh3Nd0fG1naBlW5F8gd9Vf7Er8+ED5g9jrYW8k/dI5E6Y1Il1JWPdABm8GWjoS0
ORO50nEP2gqSvVC/hh88IIpuV0NWnZyF9fl0xKdt/onFfaJYNwk+EdZXjvCCZFx6CZzpWve0yXhk
QDy9WCE1SyWqs6I9CP7SZk7k9xJTNBrmtnIb74W2gjuErC5LWOwiObZjsAC5dkMXaTBG0yV674+j
Pxh7rs5zU9slCGGruZkOGsfkRjJNAehdpPHmPNKjx1YdPsqdxC0CVPqeDk6h+U+LbDxfMwtxWpiw
Md0yRzA9LF6VZev3F9QYsJs3twAhBWhn9ih5UWTRzuD1OSJV7sStH++JQ3g17xgn5cZmyRZY29Mm
c0IWhzFclZ/wulKNP7kGIEiOMRu9N90eRKqiM1UO5R8WaHu+95RqUCtagyZdSqCuf2YGIQMFjvKw
VOexB3hB6N9yfwjm244YPp2sVwqX2fkT/UI08o/ZCRXuPf1tW7w3J054PukdS88UAGldMt9WiWlB
2vZGxM1m6xHrn//DcfW8hZa0CV2vvUyiE+NP5lBnfcHN1g6OxaG84AyH1aG6DEa04ayiAK8K1NGd
AGt8i31vmfenugc8XfuJxxHMYMvOIgBvSxuWOVA3dFAFX265DfmdnYFl5NrXSCHY7Ocj3KQ945zt
DeS4JbqiGy4ZVsmP+UdvPfheyCYpG48h1DJXkHjmOrKTcoKQzY7SjdaiylWRbvI9X+OgwLT/NnLA
W4gtWUNGW/TUQaLW9vF6pbIReSjiWFpLv8iCj+w7eWclgKbpnr8koduJaGwdsYy5Q761EwSaS+Ol
MsAxiW/ReYFmP2PgJT2TeN+6q3hhot7xgGRVXyub+hMdWpvFkzUDED2ueDdjMz4tiDBeuOm/9DWY
mtXzPfwKPoWNsqo3oQeiiStoDx5b7LpsD3VLPm5lB/kLog6BDhUQVBLd34XJYXFyJsNrMGZ4O8AE
gG1n1cApFsMLN6e9mJLPJbTBYHETFbYMiBzOeR6mENuoGlnVxgS7kwBctFpv0ixcb7OvghCNtS7k
2rS+iRC+ZJuHaiOwFpI0CBLFCsKhZ/kJNZOAZyZo5jjywI3LNir7l0DzPMNKaDugcQzkOl8a/ckw
/Wo8RZR+46ixREhB3Fo9wR9hgwWV9AqgyL77pm4Ly40j+ppF7HmCrfVoPPi13cKSgGZQd/BC0Nef
zR7+zOJQLQ3XDzyqWU7gdZZuM8pfQXSASnPH47QPxn1Y3zLDzr9r4dxkIMx+FLJJWVnshE1ViOsI
ncS4RTAbfSI4s3XuCm/Js3yBTvrNWZlf+I9ZUzb5wrIzvjKTwdGvEEKAuBI8zypeZ+KqLrErIXOz
J+NEiVMLtoVmqW4q+ELxLZ8baAngekkT68E2UdQZg12wXAyfqkMlAdfSNcuOtMy8Yp84T3Wp3Fjb
2E8IpCUDu6zJYvr33Ln8iL1gs/AIV+pLyvY7URhbEagy8fasPJE1Ruv+XtsYk+BqYVcVC4dDCEpA
XQ0sHq8oJGuvGLJTj0fYGe3ncHC/nxsEXJ+BBZoUDXpJ8wcUMiglyxdUR4msUxeOT+Z0xVHGpcNu
Ts9qWXnqXb0L1RLaxH30FZMw4qPaM8+NK6DEldhaSCdFrmza4KAp+lNdsTC20RjCsClBgjlNBx3G
T3G3IM6lBB06+oO1An8MD6w3DZUEuKGtn/p+jnfkcaPRi6ASVAL1hpeTWfK0noDCs1Fmuyb2hFdc
PsLJplnxabwHKuJwL9PgcfmGH1Qr/rkerH0ZW0rqqhyzPwu44NcE3WcvkHgAnl5VJ0IXyo+wYmrV
ov1XDTb+ZCnmFbjFpm/pGs825jPSszSe2HvP6rjUwq1mEhHru8daRJXaxf+hTA/TprTxvuaOdTV2
32iz3XHxTmI3L5zPWLQFxIkJi+CK+eiUAslif36frVtfmsPjUo7uKGOH9TqAK079Hhe83hEvbQzh
y+o5Ap0gbaXoO2gYD+EtmD5MlFyBJBIzJFb+2YkWEeEVUqxFCB5ZJfbRr8/9FFsLz1h4We0SYDyg
2+0JUJ8bNCwY89qeQqOx7tkFIAn5swGDXe+C+eoxlMpLdhLSM02d9aO2zHGl3Vp2gvEATb6kf8D4
seTeITGTlgMAkvyoR+upWirBOUs8xGrJ0MAF03QDvcRqJiODDwylvIEQhI67Mci2UI2V9oQz7I9A
1Vjsxrt5HycHL7UBUdWHtzD8GhWznpJUeY5CWluCV4HFCmx08mCB9riUO+HgJwZrm41UqNJ4RbpG
aQgyKjLweQIy+Q95AnBI80QtRA3A8Vio9NKjw4h71Ch+O/h/iJWfpV6ATZ+wLVoiebc18LX09/Pw
W6J6QTds4dOOSYEcfVfRawLkeCl5qGdVCfrq1hyEsY9oDp2exzGsvSzaUo5GHqQat1CBraAVrezx
mqcYTJCQIHqui4NNjMh/SXbsaGZeuAEAUxOiA0Ffpyn7cp0e8tRHYBqJeXxX4SHgm2GoX6ZxaESv
Ftds2RJGQept/FSpbd0q2JbkMnd2JVmz73KANoH76JfiQXN1ml9bFVbPSBA7IRVQuI87i40IqxQN
QcVjm6Z1LGLSFC9R3c6Ei4bgnhctljqUlmsjuXn0EwgWsTu6BHYCZWY6c9CsORnK4ZBKqYWwFREw
sdY9M6SLnOHM9sD+ZHV75o25Vmhhe3u0ZIlfa+rhHnFHd4I2xIpeW/VL+JV+ddvPalVan9WPspyu
36jE6R8LTJF/KpUVHDnskHw/ZmF67LgJV4OYhiH6RlmgtZoDuewy3uXHBDQfNXYqs6R3X8IpCZ3p
pHORvhRn2E+6iw2XhQGIwjZmbM8YAQogtlhQzVVzG66spYVTH2PGHvR40FV+O5Aa0U2ii0yUys9i
n+/SNSdkdSdtORcP/GaE3kOIZi9uieCx3JDppWvc4Ksl7tU/fWMT0sTygMfkEoNiVMgIiiJsXdtP
LD6Fyg1Kb4GYBDnU9KS94LC6ckGpSvAXHD91NXs30c89RE497uaNZDoxt/gmMne/vrCMlUf8wCw5
5fgAmJqsWdvixORlRmYevXLqBazpmH71lkz4BLsBIKg1raQtjCxG2eMeu9VPzv7vEH2gtYiXBZR1
j1rUH/EiHZnufEtO0nDonB7x6tLK7/ExP0I48A2X8E7f/R5POOyTb9F9bhce2165I8ivqmW2D/p9
kXw8jXUrQ3Mg9074uNxBZL6khEBYPDdM+4tCQLW4Ju/k5IYnYd60lO8UmIRb6gb5NyLU/RH3KGY0
p+KZs3OoVQBTJs3dk6lKV8JL3e4+FOiolAu8vbjijht+s6dWgsAflafYQ+8aUhPuAzK6s7Bwvykc
xS3UTJdiNR19jO4swk9SC4ixLLPxp/7RVh6zBrNAWbDSHUGTtjjfDXDZrnzBA46kfVBcWJHmR+lD
E/KNckWaIaYYO+4bfR/nfyRrceXLu9FbMKLZjnH1DDfJLMPiRKErngWvFOfqwRM7jEOIu9Dr+JKh
z72aTUSIZlXlUAZL8UOn9qEfTObXnQG0CnzOATYTFNM9O4z8XA1O+tVsG9mqzlrkC98B3h3IRANc
GFxI/gfoog9UqKm8wETFjd671t9YLW/Hc7QJrs1lZMMk6QQB2eJYZEVHG926U2NcS9GRSvtrWmOd
RjnRyj2nfDjwr1KnsBFmZbOvAcl/BX+GU7nYlgyvakmZK41PiGvj0MhMLPVzvHCMjqr9threxy/2
M77mM/eh8tfdx7X6k3c0P6g3kbOpwp+qpalqp5/Z6VzCx9y2R6KR/lNnuy5tWd5gyc47i3IJ4oIy
Y0ccS3WgvQOQjWzm7Kg5z8ES78rGX7wSm29ylwyTvqjTU8OUP+SPBOoQlZmX8OUBP0j2HvIGWfnk
uQUqApmcgAzO5YlYIMeYwD8bdMMYqbVNBYQCBpUe1mkrpvrszcWOe9L4mZc57e6RYnLiifJGYAxN
Kzyln+1OfFJrdpNtC0FAW+bGpQrcUT2U1Gqus2CJARrGmohDIcXnb2a3n5pX7vpOpAHcb6DiUHdY
IFxSZreSjaCmBpeE4Ex5tbEVH+9U6Ap9DdM1wIX6eeM/KjKoaFvzPy9KsMkVDWbIZWEcp3ajz3Go
Dh7VUpZVuTzjuGBGP1nuDMKG7+ip+PvBn2LPqP+mNrJQ/WnZDivTcJvAYUHbkuPP9RFLH5ZQTJBK
dgIsF5ftqxFsZhdnsivFCj6o0xHCF9Q8iHjJlihYVmuMRFdcaBQp6kvQUT63u2t35Z+54rbUrovX
ungtqThDLtU/MLwm8Xph3HcEKz5W8mRv14Hl5wk7MGJ2JXsyDbP4EsfBYqsyC04AssOOFZWvoXxN
1sZkjljVCX9jr1kmHlIgsQbv8Y0Pu5FcYlEBhKffh+TrFHTlDaTbnGzTmq7CC9tQ6bCoYhmm0/gh
iEI1LFxCbi19Ge16WJSDB2GfC/LJEbUgnhGdIdFN5iyaHRF0WEwNw3R/V8B8x3J7IlevTjlZjZ68
TDeu1nAl1mJZi+blKppHH4secWnw0V+ib1IX4mJquSyQsceyZCzlZENisblnlRN8xOqJEDOh6EdP
qKX/eGN1m95zyR94DSb2Tww2Sa3BTSYnihpMrRei9mzVhrvHg2rMUmKXvqIjMd0kmti2UlGaCSQv
9Vek9tYUgxXx8ZIfruLITDsCqcCnIjmLtClTV4j3rekKL1zkGPcaaoWQcOnh7MaL6j7WdW0RV3tM
MuXWncCSbSl41FRrCEDND6J75ND4leo/qRAhBXz6kRhB5x68heSKoDpQXgAdtJSSfQ9qykL540+G
HmKOYIhNyV1dj6OLWlrtE5aAjEjAe1NVuo/aFeVJkFbhOlm9CydqoiwZfhqtKSlxWNwg1R/Ge0g5
54/Kplg/fDoS5dMmrBoTnysKMCUlRUrXJEnBB6JyyhUGnMve9sFlE5NrQJxF/m1SoUkdyl2CeJss
8yP+TMMVSwNHk1+mG5/EsqKRsIsIWBOm7jPQU+eZamVjPWeWW+WmyhuZBe4zOo2wqeYRmL4FCUmC
G+ySdA9GmA/L2hOrlsyVIbc4KcvhlL/RSdYe29oe3+D6fPL6KtxWDOpbitTPadowkSlWgwR7MXcM
cCpNcD4QsqeiiGLikrUrJ8RKXRL1OR0Bu4FplGklC1pKvpi+ac01f/i02miGkr+mZ15LYacmuIDs
pCEX5nM3Bo3mkjtREiKtrsFiHWDQ8wvvG3uHAH1Z8uoe12KHN/BRi2IVUhzVoCdQcy0WH6XwpwMd
88DkAUDLmlr7pH8WC08PlxXcMlYYZZNrV+FX/8UXUMdr/Ee4zBp/Eh/z4InnzIMlm9Qa8AsQCUZl
Qe/X5T6ottghrkfa5uJdL7ATMFROBCZYfyoUK8olR8+xcjX4RZEYz9TTubuYHVb1fG0430658IWs
ZFyPiiVlOvNsDpVZcwoUkWSX30m5MN5ChEM6Jyhmq8OSxnrJ9I5+qumHi9qPH7yd75nTFYcL3ZGe
42KM8Rlwzvm8KsKdgTviCMqSQ4IBbtEC4+kn8Jq5n2MMB/ZCrjjXS8UmCJS5CN1xDoOgMcDihZvY
U+whL664i5QoPxmdfKaO0RsGL8KyFN8564xiY52+UfbnDw6fyjoiE4Gl8ZRM3ZqVkp2PlBqdSI1u
puaQopTzKOGeca5kg0E6R47cVPZ5rqrMQVPQkCw+kOvHp3AC3HXM2DkrxhbEAZR0OHqOkVvEqsBQ
CjRWuKPQnjKHFuXnAt8aL/mOPPAJyGGJwh+Vsv3ODJcSNTSckVOfUmVvuvOgNV1demes8CclV1mb
P/ufb+YbFt2KQ1BJq0G6QSSkP+6QnlSKBbOXtZoD5VwfIIIwU8A5pVpx+fl6Nv7iBJmby8r76YzP
NxS3uNrl3KEacBs5HQa94nJUTCKe4SXcjtGfsMGM59PmbGU03lI7g46mzZeAY8QNgfN/Vg4fx5nz
Jo6XQTDfpArYplOAbLPmG0gOagnR3L4RHzB3oDLQv2PvIUqi0GKbvfPYjZ988XCiSyCQMXl8L6fD
f7hu8IE6ZR7thdtDXTgla1bVk6HtmRWaumLK58qm01Y9XQENWyCawKID/o2byIfNEyO2mag1Zug1
zbqzsYF535keN5YJwnfwQm47Z8hpqhZnNOh+fQzlpcDa8HSf+bEGJjn3D4CBEv06wzyVsQZc5hUS
Dh4Yf6JC6axnG4onQkox4cSY58sDUM8CUE73YRxwh8hEpzQOnM/IUCIeXBrPLbeB1+LcOo9FgCmU
n7HiJTkF+krFnXCHsQqs8zLetcYHN8pV5ih4HbdBMhHrs56UFAyrMXYRiEnlwhsicTsucLV2GB/c
ymmwg9yvJYStHHruEcKC8ToRmOo0ARcIXvEag7SPo+Kwn1saG0yLtLK7fsMg6w79Kw3SsLHnuZjY
3TkD4jlxjd2oJmwBpePTYjMpZnshfjpojxU+R8c81iKXyHHqvTZxxYVd5bNv9+oVySKWk0WPEPNH
AkwMYmWZQWvcAWnD6t6EaCxjTuxGT+9R+KW4ojW+gIcfOqnkhhqEzyv3mMMcgjNzz2hP/Mnpzgiu
ygbDQVwewHMfUL9wpIFxS5trvrDhZgFER3ZJnkA4PqvV7+W3cpcKzmyRTvZZX9Rp9c8VZi0VOqj0
VFSRhnPIhX81OF3zbVqBdePMHoLLLWEucn201mfCFXPXyW4O6hs1PK4GEstlupRkh1EIpgCHJVlA
ssDHIypC/0meZxNdayVywepkAD65sKxA/N1o7pxIFbhAweICJo5LypprKqkEGvPgYEKiRFpZHjW5
H86P+8qwDOjbqXN9csw2i1t9DDgnEicGYwzNDLjwfEic/wwIguIDkFV3A4r5+E/NuSn4yFhdN/nl
+dzw9fMgGChl2rDszMmmeq4FvkqVk6zMonMhzwR/30CfrULK54HdT237rJ42knfotNrja6y/Mxnx
3fsGpZq/zuNVsPnkwVw9dA+VI7IHBhkJLjmwStZWIlKGsNu0FSc8wYWrCMbzd9rhkaoP85VWuAIK
4r60VNgzCS2UFiicUzHGilWs+W0NogKdDNZLR6UjtbC1t4jcgbUceBcdRtBTzoNJ8dgMyhFIf32m
zgaSY2FuJAHaHPTy5Ahr0WcazPNHtdG1F2SnAn53aNBv6NEzwlbJqetNU5NU4AMC+NgeX4I3rqgo
70B2JVTuZYcZULKGyNaiXeoa/IdlY97mca0cuZcUWjEQamh71rHdUagH9CJkHjOrR8l+mCu5rEAF
ZVLgXPlivm6Ph7lmHZblBas/KX6NBAsxmYNORECPfFhqqp93Thq6LM8lvh/mfBZD6M8angTqTNDG
TUhKPkl362S1iF66EAC4F4pMHrdLfKgUzDQQmUhgluOX8A1ihWVMvddrYbGczNe8dFuuKeHN4t1o
jhX+tgt7Hkn9CmQ5NsQIJ4g7NHJaLs9zo4QvdPbCejNEm0fhaMP70J3nrhelhMiNYmIEFB3WrFUy
JaduHtfMRZii6hdlBBSHFb+CJc0Foq5FytbuKEkh0PJ4YQZq1PoIsgyLKVKEFzYjs7QZ7TTxRnPD
Uyztc8wRrdqjcONvM1rxUWF0RthNQ1MqRcvELkR2+7WQvsJPzx/zWfDKssLKBnMfp0KLGWAkBiaA
reEtovlFJM28F8B+flAR4euN1mHm8cl0nNi3M7ZTu4SlDgBg1tpjgWXPzqikrVhJACg/Y6coPIZN
rx2ZloDTg/atZqFvvWpYy3zUE6q423bfDHh6IIFyZOp2MYudw4CKkteJEwLswKwQoFDWWFH5UreG
WwLznBsGBqbfKNoyHJfCwxMpnYdOJRy5O+ipVcNGfS4p5HC5heIYEHGxsPwuRkzW6pB9MGaYUhwZ
K9FzmG82L2IwsxixcnCLQtEXsxU3jZUHwjjbEvsjL2O5bL8AhLBAsd8J2oqX4wZD3ky8jLUYmLXc
LqU9y1gf7xoTnDGxuRNCVUUrIZpjH/Y+imX8yTUkOGO2YPgupwc6ONqCsv3cZOC28q48hJgDZnyH
2J0zU3KQgrMK9Q2VBfqZc7zHRxGCpD5LSPZs4XcAEE5SqsMDoz8cbbFfMWeop2XK1+ts70rSQ4oL
HvSbRf5AbZRknXx13r5BnlD+BFmEi8IMM+haUH8rkBYUk9mcGypM+Jg8obUKkumZmPoBJ1VRsV2I
LB7aIqYqVMMTRGN74mLOfwtNQbdo0PSEj2eBrRHQWvdNLYMSToiQ9PEF8bYEplBnrDWcgEMFf+w8
Bcn5GEVMInT1GM9KvVKPMu+iloCRJYCoCjVfQVj7TDpoFHkHsRq/DCsQ63Ql4u29jgVILbHeoHnZ
pOM6EI0ByagABv0oy8ykURHtAbF8BjuFs0aXRoR6030V64InPbkj7aheRn3M7DBoDYgVEytXpyru
EJ2RQiGRCuWS3Soo18ZT+0Fn6WsM2GQqhd05euYoO6HXyoIWmsUqBTSNrd8ic1NDOk2mUnr6/M7f
twe6/vCC1Nz/PtSkSk6QI55+n8vz9IFFOBHRTAsq5KlDS1nvEBGIuWT9sI1nEm36fz/k8AlI8vfv
bqbc9nJl2lLNxG1mGm6YRv/7Q2l9bJnYSsZHTbghvv59AdZ53+ZD712lKGgCzT9wQcnQy/u/v39/
G1qGX17kq0cLijI2cGqAr8evmVjyq4ABGzpmz40w03uFtHngLzs1sJ8M5kgM3h9tP/XfozVnHnBT
px3e2fOvv6fwzxvnd4Ps5Jm/D1ZpsBoacrCupdbTGCAhf7/590cy35n093B+f/19UKvq60Kkkzgp
sJWwkqnJK9npqvnC/v5AwKMHNPofj/0+8fsYqgZLJdFjXzHGLW6VklcMYQ3UBW2zMSGRi0JkzNL6
rRHlFoGICMkm+hty2I5o9OEEL+ugzBfbPjF1V8uM0m+F6jJSmXkCFtPMubydUBkopj9tJjZkfsEN
ydOMiKBel8Gic8daozHyBNOWUEJLjAEAwVCE+0IAKIMsIqnfTKSLkMjPcHolJG9hNhng+GuRa/fo
TUt4jIeqY0MeRBThiqwC0/wgJcpeGgS7UaRHaqwdzOdyMZm3vD01GgVBrZGKs0grJCZdF+N89EKz
TnxNrmiEUCRRG/34kKVDLT5KX1EBvtZjgMM24ckDzKGvNTpMeghapATU50oY/1GWuLHKllYO/WsL
rrKiamWmWbCr8n6lDSsxlhSacE3tBBMGgLlJrrXQ0F7IRupQFVqQkPvQyeBKhw+vLVB9bHqUzxpj
m4ZSQ0Ze/0y9wAYdEgbpVNvCimY6urx069mE4B4aNl0FlDESskKBrswzq1qvRiajGgbTGfELQBVS
8dCq6a1cIsPIy/itFLsVePpYh21fJuTPpWHEKwnFr7GkymxSINTHNKBN1H8OJRetqdFUjPU3ZUHu
UExEm+ICnZx0coYcRtv0OWv1Ac0cQPwrVqRE7/UjQNe9x/Hc6HEOyMrktqACpEmptpwUgc0LGWs1
KmjA9BSr9IB+1JPajogVAZi2BF2Wsi922Gae5DnrggqxMikhAvWCQWuAPMKCZzEyawbBQHJn/MDY
l1UdG1+nFcxt303ai8jeZfTRupjCJ4E9YM8qSj8MeOm+qN0WyULbhj0bXK5BNK3i8CrpZIbgmPuV
ID82fYQEUY063GahDBAlxAY4m1Y6mTSH91IZuOFYZDvoYGM5Dtu2GZBRkKvjc+xBSNHohYLy3EiG
9l7LClCCAeu1Pi6ZQKZToz0lh+FxxKdU0RdXBMmGJ7IPo2Ki0luskrjskFDQ/tEr04RmZxjauEzr
7lMP0fUdxxqsCpPXrvFP7aWYfS9+xAjcmPE8iMhzYmOgmmP8FNVztJ4j3LZEVX9qlIOEMFc8fDha
UHRo35mxAZghbwvkysVNZEjaagRJiztEDlIJZ1Yp6T/SWKAL9MQ4PZHYfx/qDwbx43L8H/bOYzlu
ZFvXr3LjzLEDCSBhBmdwyPKGZJEiRWmCkEQ1vPd4+vsh2btLze7TO+78RigykAYgRVSlWes3NcQ+
aB936EobBxON+6BI2f1P/jdp2tA5kuHc9EGwnT5llbPp0Tk71WV1gk/TYvaTHVNf/GZODQSaksAZ
SwC5BgBJrTxKNG+2WozGgg7zKBMVXkyPrQ15tmlq45ADjoDmh5AzFre9MXFIKtEuqVO7OcCQ6m51
X77pWYG7fGFvfZGyEtTN81DnXwcbyeq+E9vZTJHmSdhfdR7aLVpq4B48fXcTpFKMKFxjHNmsBygq
lWi2I/tvC0cQE9vlqITSbEO1wQB8xhpqiI4x6whW8Bgv+JC9B07FC2gRGIhTwYCtpLPXOvZb0ij0
jRE4h6zsWVgcf1olXVgt6sgI3GrzfjDz6WKF4S4u5ZGPSPYdu7qzmwNeb4vxWWSc4zpobjYqS8HQ
EDYM6y8WEsCW22rHOQKmoS0EyXKcg43pNs9Iio97XMtOFa+GkCPo7wCDkKkzf8qB8w2Mq4GYALui
RZQFh9v1gG3UjRfJ+V5a5ufaEw2Rjzna15HJnrAgEFVjCRLnkLDsEkFnre7HfSFscIMhWWRtAxHW
XBUmNB29sjHzELDVA2vYRr4X3k64AR9mNjJ2irNpVJqXroo/+cKrNkzGaPPHz8i263etX568YDaP
BvksO4mMT+3Uk9QBitUg8HEcnK/j5L1hkx3tsiH6bQoRBzLM8LlYBVBO94X7VYvm/uSVxRnd5nQb
QzqGPaB/Q52M0zwipEe3rE96WUanRIQvOfoytzqZjCkVZ4Gq2qbEJXujJU64Rqz3hU/pbVlp5dlG
eJIVZmDf7Ml0HTWo7eGG92Rp9TqdETOBUvozHv1T3KBmFYYZppcl285iiNpTymk3TUi7VBZpIMSt
7GPn95/a2Gj2AQwdEg9LiATucFDH0TlKKjTkst8aB4l4iP0+JHVIoAN+7GaUrKVtfG6zYFiH+Jog
2FzaG8zk95WcWGotw97IgeORU1ubTE9fRG+C0Wimi4Y5GGTsfkbwJlt5RYECpuEtIpQme1umls7q
jc2gG93JKLOHYZi/jEV7X2cNMYIE/cVZ709WhJB/G4U9MejhySJqeI+vGH+8YqsZWXSTtYGzcmy5
aIlNQFw0E2a04e+NEammQmj1oZUQkhqboELVGukn6D/3wzSetD6502Lc0RwMKFYWG/qqrCpWVLDz
IiaCgsvJWx4X6zSWa/bv1jdfh/vMh/0xtwShcsfdR+zQd1kArMMOuxMWhY8CGnKQ1x4pEzcHwI2V
YRPvyr55xqyOqV0jqihsDltz4P6IkFeB69kBlbGJU9VGsLd1QpoolMp9O6yxx0pGDoeiB2qC8XB1
U7TE5tyK74wuuq3lFKDM4/4M63FM8t8g7t/gXiW/lfNrVSOlFkRoOOU9/38bxss8exHaNveuzMA2
dEhXj4BZJ04DxnFCuhX9zfGEWZsObvgtkDYb86BuX0LtcZDg0ROvqTZ+3L9Fk+U/eWSW9AKbFAvh
i3MQ9D+CxvG32t6UJe5epG6NdiQMMBf7KmNLjwvlMayzRaCs+SFQ9awNthuVSxC8dufXyAeIUcES
RgGQr/FXp0GqMJjbtRQ96WbhswTNyZ0Yz5MZhacOHWjNRWt/EChxDg6HHI7hbSE58CYhcvFFEUKV
dL7UkbdHI+8LC86j7SIyisZw4pbbge/pGn0weSrRuxvF3MI2X2JMevE0elGxj8HBTSi+3ugGBF9J
gN70LNKDjQn/2a7WdXWSkTHfO8hgo6ueEtaf2LAQIXDDvlnjj3ZvitY+JR6p1xEiThLGMEnjGQsJ
I/nuIjx7qv0OdFCcbG1bEnIdJQoPiBTuBgfDbXwwC3kUo9ZsnEl8Nu3kfu4G+yzS+gXaOuukC3oz
hpBuGEw540Rwb8q9h8TmVSIUAarJQK1wCslz6kO5ssWFiFmbZg0HiipDJiA/51YTEwFvidXZpVyn
QXOI+756aYAtbkry66g7PNp2TfjCKnllKRu6XidLX4mc0HBt5ZD3iqc2Rl+qkRDuYHTto84w9pbn
PWAHEe26GNFLNt9Ezpym/8TRtNw20LCBA1PN3LRdp4n8irsKgolYogyQjAlaiq+1Vd1nhYlI3zxj
38SXB0W6NYdH/rjSthZMLltSLdvk9jhtrLaW8LHZRmjMTCkSwAMW2mwura+IPzVrM9N/ZnVOzl4f
MiAhNSLE1c7x+JKWRsA0ZvIB90nXpkMn9n6fubdmkcF3Y5rMB5gWePMRCW8+mXrqntGoXeWFUeyK
aKEhAPjMhRTH0Z/vdL0XOwNxiB3naXPAdwN5MmLVgb4ZrRk4I4AwDtQHkdTJpYu8eBt2JNeThRZZ
FE4Efn4yT7qfbEWGpFRTRejtynFvD9CPXKfj0IcaAry8PmS9Qtkbu5kbS8wm25Ota6YT1O8peHFl
D940QWc0LsRr8Jo6UPBjNvUrJbbWeIRTqiFnzTN0/25ykoUvQPoER4xnXScuYltCPJSIWhKpJuZn
Bdm8HhsXpryJFoTlBBtggDHGlHO+C1s0rKX4WU1OdPDmIiJy0nzt7HI/azneIG064G4gDn4NcttD
+f9QE0bD/OBm1t3gvjV5uc3M/KzPHAwl8p2DqwMjm8BmaDEi70XevGpaNLH0IvIUlzGuaBNwdE4R
hJwiUP/t3B5m+C9Ne6cZiEu7enxvWIP2ieOuydr5Y66b6tZqUOBGVFq65Bo77bHInb2fc1BAIzZl
sWb5Tluy6Llzx2FolSfmjyEJsfBIIv0mtrKctMMMfqt97f3xhbCD5PjkMstJTAqduoJA4ZUnvzMx
hTDSfcLh/uCUNXMLJh4NmX6t1v1tUiU9nEheJ5TmrTZnuB8NcjmF6v1hakyAk7jNdGilr9Ar472Y
sE/EkO2drDUfrKHf94RH+gAX93DSgLZ7VXXH55PpNDbnVSx15k63Zbtta28GzIKjK6LXMWJZ1UO+
jXxa+EKzhYU+NOabWmC/A+y1EUyjkx3YN2Vg4VaS1l8KczDX7VR/1QdZk1SM+IqWJaG/+VVE+nMY
kyqce9Ly2D36wP9J9fvIRZOgrr6GUSXW5qj06uHhl8D/w4rsRxj2HLuy5G6MzCfNGfqt7k0OeY/5
xv0+BMCvp7AEqqEh/dciJrmuw0s6Ty/zPEEhw+Bz2xXZXd40z3OY77Q0CJ5S+bnp+x9j7AGiDTlK
loQ5Vvy65Y1B7NZo0DIeM9ghIEhEMYJXcA+9m5zD+mQK/Ws9I8mQmd4RG6AJOyLbBXvbPzZe1l8S
ffhpDtBIFsVPBBU8fN+dJHmSUfpqDy9lUci32XrKo+SSjXW1x0uENFA8LklnMkGNR7g1sc4jC9Ka
aNRvfeX1uxYJfISAyYEk+extUVBKiCyCaES/5Zs2k1kQ9rDuJ7hnGhi+tUg+M2H1my5GPZYwUXws
++gHrq5vpRNURHWrh1r43SkHS9mzqjqz++Y1uljbizQI7kgv3zpXjHd6p62xIAQkiAL3tjJ9cABr
hKaNB1H3OyfJONMM7SZnBr/txHjq+8DcG4HJhj88z1nRE0twSF2U825EXeN2nCZoB1jqEHbbZ8YS
c1mIiUO9yAG2JQFxLCLCAdOI0Cjv4fiSusA3Cuys9Zp73k8zw5o37prvuc0bNyK/3E6zfW+mgoh0
7GwajV2Rw9mudKHSWBpsQAwGoOgDGB+RlK49eFu8db4+VrhqRgesB4p85DhDgwkbqoCWTP5d75Vv
EWnKts1+k/4QgJCHg1oDYGam8T0dHWXgRCKYp/WEaKqMSMZpFj5ETf09F7CgfHczNVWxr62C6dXi
KOf34eeuaV7Hfp4xlHrwMpjGSaelWzQ/crCLiCppGjvmhli6xzO0tLm0SY2/ydB0/1/o7WeOIcj0
n4TecAH8J523/0m/Ncm3P6m8qTt+F3kThvcvzzFcjE3R87DsxTJ9+Nm0//1fwjH+ZVm60PHYxkMT
seY/ZN4c8S/TchnuWK40JTuNP2TeJF0SSTbXRDjO0g3T+n+ReTOdP1tcL7+PMIRETk4QnNdd84Pj
I/P5lGWdbv2cm/a3epyCUzhLNNK7NF1hzTx/i2JWJtHGb1XeGZxAhHmpY6ghwnEQza9J2oTDeAlC
DmBdl41rbOOLp7ruG/YdBgI8KcahSxF0LSHONJPbMJioVqV17qT7gOtNvKR8SbU0CUvT+2BUsQj9
Ek6c5yC9dcu0BD3BijujY9SknIL/KJyyL85uiD81hhCaBwuEbee1W12pMeqq7x0Nvs/7Q1Qzzscv
tZN1oJm0YdVgQsY2RhDvqLufIhmPk+g4xNQjrqCjtO9SRKcOiW5m20C2EUfFfkb+zug54OH1mutF
fc4MvzojSlkiN+w/X5tUuyqubZWbrhucug6qHSe15jR0F4z0bP82xdvpmC8FXlGQJ5crPmnpzquz
v7Rz6mBjUJRAkdVoVbzXi0Uz7EY9KIKlUrP53GGCSZt8vyvHIiKXGM87dQOAoWiaS7CsRhb697dZ
amVHre8QCAnB0x4R4iF8/PHSj7LsaJUaCjS3JjG4evHAtPNsRIWeq3ko0BhwGw4CS6/qaKsCUIIE
F4ONFLygpK6+cFZFMYgV4WB5gfvKmh9kXvnF8zmej+wIHa8b78IRYP0wOeUXISLvNq/ZcLlxZ70I
IC7OUFZfRsPOd45ZBxs1bIj0S1FY5qMTk9263l4FZDo1E5e/kq0ZbBZNgFhwq4f3qh8l1p3ta2T9
fbvf2jk5NcA+9zaacXxBSmKD2HCtKstz75UJmFycwDiBH0NCscdrexfmPtzL4KKaVMFxw7u3UIRd
Eb///RkhISLweyNRyDweTt1SkBfoT3PWYzs78vn60KGGXNuaCIKNGTbFunTg+zSmFW5FU31WtW7m
9AJgmo6P9VBL6erQrDmyYXRgPVjm6joSz5JFkbQ3fr9T9TCxrv0KKGXPHPuoCj1tt7WjOXhhdu1j
V4r2WOfRZTmYv/WiuZv0MPtmlhEaRqUXPE9NBjcRWep7owznrT1ydvfjoTw6EZLxsvC6Y6CX2vAc
tp1fE27JwMk2en6jVZPYjf0UPbwXaZ6c8lQcfmlaOjW3kqSNA2997Yh6L3p4w6Aj/P3eZWCGQzL4
EnCOsVEsqHqit7HwPvX8hx5VYRm8Z/TgrfW1LfIhbcSaec66sSVZl3Yn3dXeb/KjGKI7Zm83U2FY
J6+b8xO2yKoSxTMR8l8u8R3DdcUr3XVQswdXPcNyW2xo7GKt0B/XE07XNzUn2jskKBElRN4q7pj3
urQCTLG041ZNu+9a8FSnxNq+j+tm//f+rIE5jerH1IftVmst/bFBQv3RWanr9wINfxzY2CajiC4e
VdvsMDsmfn3CkE08jkGWn1oneb3e1Ia1RBb/Tw8ljLKMLiC3VIEweY1h/rCcwWeicGdEz/OH96YE
7EE8cKRQVcRG8wdvMrLr2Gu7xOplk2ka/EO+04dsBp48W71/HmIcEcNRZj9Qb9K0dP6ut3a10roM
4slEBmuQv68K/3mAjFdFiTjGL/uBh3cn4/+Td9lDEeVtw8Kuf1xkPYQwDUHkR5DdIXD7YZEtGlsU
bTMj4u453a7lr38azVqcDOn19sZJJfC/rH1GT0wnt2WVcEajGUmD5a/YudpqGnEUVf5KopfFXp/Q
KSc3Kx5VWxgIiKZjjpfmEMkzMmwA2+oEYHAcfyeIi1YJvoTlDG/M4BOa9iiBlVO+UTVVcNhL7S77
9F4hhqyHc/TQhpxsZQtaSfe87qQ6SwK0t2ic1vjN8Cy9AjZsF/hkxS7yg6nUDuYMRK1EsfzznFYP
QZjFb0KPXnH9Fc+FHZls/BNns/i3ZWFv35ZDrD9EsQXpKDUj5JZ7cbYymALk0fJnkYM2C5sRgl+K
IE3cGcnBGBaRhL63HrWOAiNnzrloS2OCES9VTE2yOTipmhrmNmlFBpYfPTUO4nBq2J5EE2rUhslr
dRuIGkhtQcyPnGfp6PcEo/rvfpDgLEDO7mGuABV1XoAwImbD3/27wREdgXQSY2Qp2f7gO3L3zx8a
0FN/0t+1+Cg4npCOJV1pm64nPnxoHDwFMnSVgrfB0cUq7evksQ/EfDEDjn4GqgFV76Hz0FYPtjtl
mwkXlrWJNtknvczak5N3APGDeDyaFSlBbbYQY9NC5OLw/r7BMEisqsUn89qhrlSbGqeqH9qu937o
+LvB1zZ2mDgojQ5ec6D3ysiS59JKtL2QLnGK3uofMq1y0VDQrNfJ6Z5QlbV+qwdMzhoz+NGFmUAZ
LjDlCdMu8yCdxjwMtU5mWNVDtggE25bW90vVuqg1bo0Q0yM1fLlRtXsGwKAEw5vTAKyCo6lOUt7P
IGvHZgrMxfReXdIDEznRnxEOwqKvyj0auhno20G/S40OP4QYTjgixlTbDKCduhxTkKmljc3TMk41
Tb5drCW6uys+8hlLg/w+oot2ak2+a0QnQjQgiG1gDpZcgoRCBwtAG7sCDoHJxeyxHXTxcdjidFrd
qjY1ztJQucvcvoVi9+97B7fSDl08oSv57yZr7FHTmzFM4U++MurB2NEHULNMzOcEP8JstG1ytBSW
CTLZTwmR5csO4dqhrlRbgxn233d3NXI+owE54MN9LWgLIqqN+Q0f4vpke8FPKx3F3eh28sUhbR6Y
AeJXczAghVCss1hqj6WuFYTLTeDObSi+I4O98wPX+EwCBb5EH6T7IQj1JxaXH2oAQeSfpZTNkyej
am9Nlg5L1dQ+1527tcpBfPewSLg1EaW7t4nJn1h9yKAvHSlo2WQbzAYYWsuEe+DPwTmZ8vA82UbR
AKQ09kNjBHdsjcOnym8fsM7Qz5Vlh0+iAJgYO314qzpV0WsQ1Wuhn1XtOqIil/Ck7vrjGWoEyUP/
/RkAUyxgUBk0ArToc3xhfffwfklg1T1ohBng5lwvx4d5mDSyp8DXKtnBd+9DeBm6hVl06GovuolY
geWyGqheux5XmuNqT2GSk2dBzEwuo/p8rv6D57xh/HnWcnQWOknc3dWlQIjcW/p/cZz3w2SMtCTN
f2L72z8UBijdIfab72USHnsgR5Dv71DQhaPZB/0pbh3j2QVWcWhj7RSm7oyUkDnqK79Mi41a3UCh
mIcGMeVD1OcF5IZ2wJbEAcOGl9Ow/udZ1xQff31S+a4U0nSwtzTlcvT/9dfXRKA5ReqYPwJTO9p1
Ac6ujLDlS7IlQ6zqXhSGZB0skGoxzJr3RrdyyzO+SGunJVYLt9sMUbKZ8eOdmGnVLRg2+rd1AVSa
byL6TvhJrHLyU4APbcLIS5sq7NSzt02kgwVaOuRSOGTttuCAfExM//l/vMQf8LSaMFLav/33f1m8
MIR4LYTopXBZZtwP/+MpzSpvtkckvwa8w7y8eBmnnIO6i4WVWWLiMwTuChV76zXWOaOTuOEIRYjg
E+rY+9kvrVfTNaGTF7iBqarfFW+p2dQPpqtpF0cGT+9349VAAiUMt+rZlVdcGv1sRaDohq/RCAgx
yEhj6/xFsGxfLt/rrfP7VSKrMtvIcmqObUGMsZhy5L0LzCHvsTshM0QIPcYJZPatbp+QmkAlrU/c
Y5Q6znsRjw1kPlUfYrcCjW/gUp9p061a7y0fHWxQcK+WCJF/MSDkAvSpn5g13tSAmvnsxtE193Ge
U2L6RZ1sGvx7cP9zQct7yTcATAnZVCZ1ObfG8+zp+iZvShPWsv1rFedxKN2m9pQ5VnCOBZFPdaWK
EGcHIKFYKX3oiOYgO/zz67etv75+TvmmzlprOlgHLP2/fF+FGUy6N8Y2crNubcNt7FBBsesz8p/3
DUmPR9NrKRzPWoURgpVyqaqOFIvj2LCn92HA6vx9GMDwB6IJhxELlhutNdwL2SD/QkzSO+pd9tIX
rn+x5sG/TKJMtjLwBA6BhRPf6iBAbxMbC051hxo4B8FnVidJoJY7VDsB0+WpqiEng6CeqmrqDvXU
TCAudH0KKjvmbSwrrGuWx0QITlZBszHNSpIgaxPg/epyKdSVKgY3lIfB5sRDnojLLoaPU5sYHpEP
2/zzWxDGX18DoT4QQ6ZFBMckYPjn12BEeQpSRxpvgN5QP/Cr5B6PpkfPjVJyOwEcxqXoJ5FAf0H9
scCSZqPa1Fh1VbeOuSZVTWh+GXztGKuh3ffh9PqhfRrrBJjb04fmZPnp+Gmf2mIigbnU1AhVNAvc
20hNNP//+LXer4BNrRuk199/+rW30fJ5Z4DsuLm2qau8CZJzwInu2n79YZoogSAL7ag6VXtktQh5
utg2ZHnVc9gJKTDJTG/e6x8v1QDfFgz4ePnLbaFZ4DL+l4ctD2819C7sUvMg4ozO2V6SsupqoaFY
3XiWcfcUjcGTGdTYURcQKN0B4rgMgfe8I4hUj03g9aQARRMROTQNFq507CY3HvLOz40hPmPyFTwS
cxvvHFyPoUbN+pc0Q9VBoHKKPL6bf8KM7ajaCR8gRdJiSZSFkfhi2I+T0devNnG5fSmgH6lRf/NU
kVfz6p8/uIb91+XDE6aBUYk0WEOYz/78wY2LQiRDb2RvhHl4w7YPqaXrDPecDDUimnVyVLUiNsjG
h0aWgiFAH0E1/tIzxLvRT6uzamonPUKRApcTNt3WQD6G56kCIJj3ftWgCn6aYnCteLlv9YF5y0gQ
9RBjeyfmwb14tsuOz3HAcubeRTXlbd4cLJmQzMxd92IsRTnb9SaLtQyHRqpqXNK6YO5sG+zL0jYg
PJGxA9m7+PkeyZFKxMy5uhaqzQ5DgApMWTjt0usYFXLFH8Zcq790y2SYMEXg+B751sfn/68/7vqo
Cvna42SDDvjrb4b1uXNI+RsdZ33UkHrPtZO6iqLmpU+ktv3QPi7Drm1mzZ7fw5mBzRiR8+v9H8YN
FuSJekDd50NHUVQYbKgHNkGO4CG/LcC7PxrVE22CgjuPyCEq+NbRT3BSJigXH2fvGDRJ3Wy0lnbV
6Y4JemaZGcn3cdc7iDdefF+fgDr8+yHX29QzQwvY3hPxbP3k8rusda0dXlpDfjGXYH8y4m1PZOWb
3cc9LqnhIixmeQ8j1NHadquvLq4Kq3SqOVN1lXMKG0euNMtHeIfQlAp02GmIok6op0+jMSQ7p4rb
XQ6AZEgr/97w513pOuWL1jTBfZm26MIX1UscJOWpq2CyqWoXhc4+A6V1+z4264xt3YF4TZbBQ73X
nFMWFWR+825ADJhE56Tb87aUqNwPBUH83EmdN32RJ0ciJq0wL/YBDz6C50KeM8YBFEbDsqJ382Np
OQ7QoFrbqTbsteeHKUIJcblBNZHewPE2rKBhBvH8qDr8wLyARAzPakQ/FvwHCerh7wP8C/PQBTNb
46nxPuONkgy04xP3mkRF8IKZUhWq9zozXjsS1hZpEIm/Ng3qIeoO1Xj9Sdc21SH+eLy/E3u1bgfz
zDreenimqnX9vb6s6JOQZHGEf742XZd/8Te7ATXuujn48LjrvfwJ0BtQdQunhf+wWTD/csSCfCDt
5Z/hSjKLy5T8y5YNtEJTezEAN6sO9oYdlae09I0N0NOfY+3N+kZWTXl6vwy8z22pOQdmSv1HoPmf
CmbxFxGa+hoHbzTeAMqc2eBaq6wGtFYnVXh0ugX/2tj9eR5N7xNWI7jh6u5rjoD7rsd/ZD06offa
Wt230m/sh7QI0kvgBV8I61/+eX1ZcqB/Pp1IV0gMqFw2R7qwP0ZOhZdA9DH0/IdNLv62jkf70Scz
DvzOflA1XXcNpLVTgRbXVC3kueISCA5jqjcb7PqQGllNBt5BJq2Kw9sEw7fjOFX+UV2V5nDfY0+/
VTUynihLqEtVyKlZ2fOkH4YAGqokLXeoNBD0bdLq275o2/swQsLLIQrxyQ1hLXReuWAG8vA2hEfB
z5VRcApsCiKp2lFdqbbZMnBWAcx4bboOU2O7pEfFVDXid8+zoqgHMRQhAKLFEs+lKN/McaW9tBP8
ndTym4OqWqb4rAHnvVc13VhV49y+eKNuPnTVfGE/Fu/++TWJj2lkR5ceH0i2Bzp7W0N8DFb6mtDH
spba90iT5bbLta9m2ucXVfhyxBYpjR/4NT3COlGmnyM933WTnV8iGeeXuguy+wSWnqdVAAxbP0Cd
GhBg1IO66rpvctB8ABs8UCyFa3WkEqz67vozZMQ7dYFsq+epdi2qnwMBgzEx5ktXBh2v3/dAKIOh
K+IW7rNvG49pnIVgO3FmHFqxy9LC+s1Nh22e2u43Y7C9G5zQg6cpntsN4Bn/qCdOu+7r2sW0tbi7
poOsGfutzhTJrymi2n70PGmeVIpo8vLunIrqb2+KulaHq8kNznKDeq7mjt15+SltmAqsTCeQidef
ILXqIZLDAI67aB8zXFiRfaxR1dHbR9XElwItttBE1GQZIXoPy6QQy/liBYTOPll+/TNP8D0azMi7
jKb7tKDQXmvMUTfdyOqX+539WoXdue+9+GnMwvS+Hlw0IJf2PgMOak1uus8BY0FwTDEC0oriaE1Q
pNpBO1+LULd/r9bt+OwnPTH2p9DoF5r1vwvDt8xj2kkP/Z+gsfbpom+5tKkhU4viQtggJp/onJxr
bGE+Gz9qpzc/6201Qa7RSVwvVU0rEcI2IXrbYPw/1yyQNwOsrLvf7ylw2njEBt3ehkOIrItZQe3m
v/Gjsc+zXupfowxGvK31p77uiid74rCvwxmvJjkB9tKsgzO00zPgB9SoxvyrSfYFlnOS7Qu8JV9j
YAhqfBYKh29nidvZcjuIruXmLzlEvR2B3O72P3wDhaF/jF3xrXOkilp5ruG+Z6F+WRdkMJR11tXF
d7fhRGOWrn0vlqKaQ/Q1Mj3eqDZcLWuSibqxq13Wieu40C2Ho5/6Jxxu2qNLKASc9yi2wdR5n3tg
RhBY5m+xlzWrAUTlySr86WBOaNFoBp5N0mZByu29E0bNg2pqrdjb9rKBivxHm+qQs80XOO3Pvs+d
VY1EQp0VYiN1g6NRZgK7IF0wHEXoItHagyNR1SAoY5Tz6mk4vl+qVttucHL6ZYC6LEtyPnE87lWt
XZ72Pnq526trBKH9xD72lkagVPPLJ2sMo12Dg/mOELCOw7wNCm52IIfHzrSJmyKEA0HhM/A0lSDE
SGTkq2ubunKX3v+1zUyQp/TtT9dRaig5sgkT8N5DBamBW1FCVdW0SkeCIXWQ47F9Yy+Xk4i/HGXs
st00vgCisjRNTlrca8AOzaWmmpoef18SE1gFGH78YDgDyz7HMrNYvM2R/d1ZgVltutKevoRRCDPH
rz75aWKR9jMrEMkM48VIdIGS6G7IffOxr61H1Q4aBumXyUFodxlmcMKJ5+yLRCYFn8obLy6SYyxR
B+ynMITlQtELEvBe+/TeEiKKEEAqOYR2Le+THE+hULZHY+xqXgGFZvFu0hD08Szs+qkJA/1QxwgM
q94Qe1x8CCfUZtg4rKY4iO6AqdRAL3EgbPOkezRm3bvhwOp/h1gGLtHyf9p29ZmUdP15aNAq0Zeb
qhD5f2CoONQH0SJ4WicclNSlszCf3wuNPDz6IdRN3fe3QILHG2LYlYlajuWShfJ2gdUm+rYM8ubG
1bKdyu3kPRlHCc5pqxI/epbD4Ummgwsq5zObiBStSg+ltdCdnwho3uGiJr4Efo6HcatBE5nd+CDH
GR0oq/VOQmp7VatKxFzUlYsio6cX9p2b4o9cuOMm0adFpXuZeN1oAv1pRF/UvCtz3/u9Q9WzeVzN
U2kcP8zPkTQfhw7odBZHJWtU5uO2XgwXp4hhIdVG9Jx6JHrbJAu/WIX95iR6+WMsJjCumR8ANL1o
CbR9qIvI27W9f6cKt7KzU+zba93poU2oNk2T/l2Ri9doNklmqw6t84y7suq3Xu7pJ3+aKdxMnFTV
bdMZj/GlXjd2s6uc8uF93NL03qvqfD3091vUOD5iD+pRY4MidJ3i7hTGFlwWvX9ShSA0D+zr0S7I
QPmwHJBPS+qt6guKsDiXon9WNWzK+ye88L7Dr8TJyCQEWLrSv1eFV6G84QJDWV/bOhtnwMFHnwZ+
+Ona7iTOcobrf/KTtHtDrziBMZcj7DIuXMilUQ3W8z7e13F+lzjQJwGCpK+T6e1amZH7IsT60HXx
d9UcgxXdJhleKqra80FHlABzKDv3XTTZkexa7m5dByu0NEJ3SLjpazKGAl2saNiAD+fYZxfia6Eh
XFKUTAQ4PCInnuM/QTyx/uYnpOGB7wQXsE/AFswBfskIocyaYAmOvtbCSqBIDNtEJvWP+qjN+S3A
4WDVL22Z6g7iRZnRNtqjQDl+36XI01TQoB4cD3UN+HDRWzvfOmM7/iDHi3iUH3X3RdzYZFY71rAk
dV7GbLyokZGhv8Didp+lmKYNOOb04IX6h2cF0KgJLZcPzjBDtkuFU23UJdxos4KnQSvs6G1ZdsFe
xxj3aPc/Ooc303h2v3cCu3quMoGMYTpEu540z7PuR9A5WEE2bFvr52Jy+UOG2C+pXi8bWPd9qa9U
r+PWyb6xYbKqapMxpVlwbnBA4N6w1/NT17NPUdWcF+bArHsM5iokUNWHP/HLvMH3D2ap7hO6cF3n
a+zjHYR3XP40N42Ggp/w+W70OEIjULcbBHJYtyJNnLtqKsP14BX/l6/zWo4bWbboFyEC3ryyyfaW
bDq9IKSRBO89vv6uqtaoZ3TPOQ+qQGYl0BSJBqoyd+6tX02Eoh5ap5y+Nq26Q85J+ZLo5oYCUXC1
mxBVHmN6ol4UQ4ijJJ++3WQHXYnDa6FGyLd0EJ0UQlKLEuy0KyzeMFO2l4NGve92JM0Onvb9IIZ7
iOLb45Nm5aSCWhrEtRzmHOCdOzmQB253kAhS+Gldm/JO5kIWX5vd2mD7TIcTQ+Fl0abP2693lzya
lVqDb6vQ1koGCU1kGtOXTPdOAHGQIXCiaif9gfDHqnICq/0y9rWxG4DsPNZB4i/CKSyOpFcL9N85
Up26OKb99Gt2Eqb0yVnaxrv94Nfzh9mEsI5NKg3D9tgcagpAC6Vsqm89mh1zaWefU9DVy0ZHvZCO
YP2lNIKv+swKGLjoOvTa+lhMcX2URzrZL0i04Mojc8TfSXGZljOuHVPcCqyaxzG++4Q8eaIh6sFw
4KySE9J3u4KlRy8OS7SVqTd7j9cYCN3oBL6OmnXlGjeTPtDhZvokriEaLfdDjSJeMdfTri0HpDk0
B02Osh/Ix6r86GyXH+xu7M5N60AUqkE3AyeD8Zq7VkWGLrMgrPyXqdT2sPQnklzZV98tuImrzLiq
ehF99pAToK4DothsU3s5Vq25K1K12XndFK1SVy0vwDUMZFps0sFRCFewU6Wn3jPf8ihXN4awpCvK
g/SUOl0MwR5isblFKZxfC9NZmEBBqIlfbF0d3NIOn7Whn1et7cAOnoPtpacVOJndXbWoRwFRTeHJ
zar+s3UQEx47qF4i3Z5fWt08eJnbfep5kdGLoAMeEaeD34FEO48vlQIDiCjck6Bwt7JYLwcnzL2b
KScKWeG/x5gpWmi5VcEL2Zkvuhkv+7Rv0cijAJ0Bt1r4Zti+xwYMbkOouLdZ/pQafI0DvLViVs0b
CIwy92q2lX/OK3B98aQeCtWPgWIV/pkiZXwobKq5wpIuOeT55zTaxonufv88K165SVLvrCZ59Fjp
WbHxq6Z504VWZJvVzk6aqT5+bafBOkor9/W1qlbxs7Rc5Slwxu5FzeDTi6vq0Shte99Mg70XFStU
msWhtOUQDaP/UNVN+nQPlBN/mLSbG2DDIOr5fb37Rf7w/adrthUVQXXoQtYhsPp3ehCtjTqCX5bE
CpykrJshIYsRR0veJ7uzv7c9XyvTiGjmr5pTFaXKZ+MhjDkbRvA8iLu1H9SJ3k062/0CERxtUpO1
Txv/etTybGeVFKdrniJfAis+1YFSXqU/CqNf/lxLTxbrpGe9/9pmUXiuRtJuZTnW31oLiq14DN4s
v2GxnrMHayZ3eqvJP8gAxUa7I9LM8RRNsba35w5SxCigxQVu2hFs2pdMoXmxjt1iq4Xp8GyPkLzL
U904/h7oWflCz5SxQb0zXTbc459zAc2k+HCjhmh4bOeS0pyJuIsBqDoXE0NqrsMCamQKfUhCx2DB
JQpcDhL/LaHi8ug+8UfcH6YMriJoPl0byYv7peTRH9e7f4bOgh5k3gwbMa2TS6uYxjWqoO2nizxK
3yVfGtsAApvyZ4o1FzJsOH5735nIhRoziIaqepJhWdHuIQcYrr6dRlvEv2GephFtNw5OvYvUpNnd
zV74ElfpWOCIQ2nfAn+fcveVBbRQRUJr4X8KDts6WtdWBKgM/r0oMbgLdE+7dg3UnaWVH0xh1ROU
J/R9zutWgcdEiXhlIVzRZgi4CMwxvx7r0UJL8R8pJ3eMdlVkh7ckk+uReYub6P2WQbqfcLNjJdg1
IlidS/WRr3S4VeANoN4FEwptx7+OhE8x4+qnaZQLIAHeHjoMtiVikOZ9KAKA76324+75I2o2R2sx
06oJzA1ih7ponhOBjZvAEgHnaztEHTC1VjFZXCYeXNN5frVrNwd3pXzGA4Ccyphpxy5gNlC0BOKC
wss/0wqtysS3v0+j82bYwfCWB7b1ZNaNjl6zox66qFIfG3AxsHlnylZ3MhDaviY4jm3lZMNochtG
04QEnV3LytbS4CwnkFJvTyoavCJqik0I750JGQOSdttGiNi2Qf1gBGryAzq0MvTQtI7CH5HqUutB
ef0JePt8CClNbet5QCDJHcpnoInhYuYF/S0dYUcTJ7FGOrelZ3+oDQ1uXm5NJ0EfszHQ2tCiehn6
XvMYKnP7reqXEvEcVa6zGLMqOtoC1afRljMVc3ExFYSddDPXv7Uz+uRt4r9qbWSuLBXZCirK9avp
+s8NDXFfRsd6neEWeXaSPn9WHZeFQmWkK2nKCZSc1ygY90fpUpyMWjZlsdZ4Z7cMCkArv2tJ815n
Ps0uTtMuDS8YIThJ5hNbQzh+ENj+yyx27gwHUNZXlGzhTrukvlJt+NHhsKR8fA3bGHFHEdJM9spo
teGTVg4b/gvH38+e7u4HXnePXT+3n1aPhpL4XBLi3KisUZ9LSI2g1PSH42jPv4YCsNMuC3raKf72
e+4IH0gfg/Cv2DbBdvZ38D1mGigXFJMGUV5iXSL4GFZ0WoZvLPVgeR3DbH0z3cZdpCH/CWnOmmCo
9NHWlqaVQFfdN6q3I5kWvlkoPNPOntQHORu1/gcJaUdQzSDMNxtHGle78+1ClJ2DLEie5YmaAYca
TdmXDqbd23s7A3Q2JAr0xeKlLX3dEFNDrO3D3SX9gOSGimxyawdQx4dx+2zWXbgCrvkVcgTgo3CJ
VJsinREUHed1pzbZqaj4oqA3X711kwajQtJ43ydKrvpUAOGojObYkUlG2BgyDHWuumffFxtBBait
7Q8QDJG8WJVa3l7IqkNCAuD0MZ1diIv9CWRLBda69Kz4WQ5el25UcEHHmxU15GltZYOmdnILcBVr
XkFA1y0c2mqDTt8qVjIe5ODrbTo9yMPJ++jnGO7ewH8rfCfcDQ1NZWYye280qntLPXeQhhAmLcTo
mbSat5GztUF7a266R3mqhZRXp5IuI/FRPhupdQuy3VLflzACQevHJYrATtd5lqNC0QZPvsnSZIar
bD8Uk6ctp9Kp4AZHEcWIG1djVxg1ezg96EqTU4VXaA8y3pB/gmwqUWtJMzQpWAidtM7tt7GRXaRV
WEF7+rdf1YeJ9mARq6fpIGONUG9uYWBW/3EN6ZeuMZqGPamq1wIFWLkZoooFm21HRdmB4eR9nNOb
P1NHHYmrot54wv/veOnv66K41gFbDhuBhK7vQJGLIz0DXq6n9OooCcnycULSvahgbLrdt2LlaZkU
N+ah2kmX67jeWd6ytb9tqfBtKkhpasorw/t/Xd7JCb21fpSNFrIu+td68r4U7JIBDn8LJoPG/iBp
MnySAUd1wYrhYhFmGA0n8qMshNJYPwQNpR7pNxKPG7ueebepdn7tWefX7DcC3XhVwiyiyc2kuyRT
lc9EV77Ufm9dDM9AzsBD0lD6bZeFHFvzkoSW1z/pRW9vB9Xzt9x6JLp/923QCp+iAzK166CjH4f1
hnL2aa6Wluz9KGOI5+ZBHx+lL3PQD59pZX7SUKIEmqGf67G2XuIU8krLq6sVv17rhaS5uqtsI3kI
SsV8kSG/TxgBN7JVjgEsemp2HfUGqlgnuujCSmqeiUUWX2MFXb6mcba9PZO2y9vRP2ZO5tNmlJ1H
Czo/qv7bPE3bXU8rP+uHFjkEwGly0MXGK7GQHRv6ZiNdsdighWKwSWotwD8mFGgo4SkzAgWzEkwe
XBedtjX8EUZuYcpcoZmUh6i09a206KHngepCUUOdcMUiyH+RAwDHd2O0K9oKPP9lTrT5icU7qhvC
7HxWLGapfDGT1qnhfoF02tOms4wtIs9bxHOn3K5mRCLvjBo6vaSV8gIRhP4y/zUOql0vlKlQIayI
+u3YDtbSoy98Y8ZvOWiVn6pPr4pntR9BWEJtm9vf7Qh1OT3O2F5HCWodvWkfVS1uLnVu1hct7G6u
PO/Zj4uIdmydo5yUYcLl+tqW3o5yzR4PQBntwO7esYuwfoy06EWtIXFhQTMDNROwBzl9i4SYZX6E
V7FZ/ONMGWQFAVQinbIYSas9141xyUxz+phVtvqkj/qlNOkX+JLy8Do30XyL0lpyam4L7DxioygG
1jTcjHMPjPa3Lw/ycEOFtKKNsUUARU0RHkUyMh5jlqVDE+380Q530pTDXAQ5ZaUUVp4CloNboJYq
IXqG4pwERAo6k+JQntkuqW+Wa0gmq3UKA85zUIX035pO/x2gEAd6/01NVcAAtdGcWr8btoHG68mH
OPS16ZUvlCb673qss0nXLlmqqtssyLpg1fUWJfSIar+b1+GBXB0Lqr6bz8agDk96jRJGTwdDllrq
2cpVAxWjep8IS84NdNzIOVVEirmyTrTb3P8/T85pAhH8+zzTS8FWh0m4aKA1W8CYQUVt8rsNmOth
xWugfIGlpoHeEHCPjcaGSU4wtmFtziKUzUAJPUxdpp/hgi12Q1IVMH6T4KtYm5Wz8a0LxJ9cJZfR
9xHSPUqvL+SEZkC/prFjqge+NHUTGvC7t9ygFVTm8tppPJxGyKfeQo20iT5AUa61ibIH0pOw6DWt
bVxl1rZJ+19Ho12sfWWAnbPIBAxGhNxn5dH9NJg+VPrJhFahjcJzZdgfgYNsUJkk42r0Uv9jzDQE
wMzsK68plBK1LNnaPJ6v/JrONg++hyBEhruK5/6K8hNQraRTl96k9FclTpARChs4t8Rsrzb0I5KO
MKCqa8mBIabXGcmzRXvtlT55EsGqiWzu7ys1DujtQpjEI0lu1LvaT7p95nnGIuhjBFql2Tj88cXQ
u7YBoYw4vAWKo0SJISvr5pX034dqDi5gz2i1L+s3HvvNz1rkHOhs+M6SFw7FyEuvpQ0FjhV25b4Z
I3VnRnG8KJXxmNTOeIEtcLqM8FgrFkAB6ZKDBS+IHqLKIy0y2OPlNitPCGtWCL2KaMPva9Qej++0
GlEF5LJyiEx32nlh/SatjEfJUSsHQEKiFRi4trPrRbtwK4a7mSnBe6S20SqQHcVyApS7iiKy6B6W
thyaxE9AVFcLeYE/r/oPO46C50o3XRrSrWytQcr3qDmK+mbqwDDsVutXftBqb71WITLljda2mrV0
M4nkeqCDVArzqFimeZi9ho43r9LO1h5DO09f47zSN3YIlfI0qOlrbyUh2l4GpB/SDOlS0r3iVVqV
ApbVqyD1nr0EgvHYqHby6D4okUuJRNoxtSz3FtkEXYVmWYsUedlBlKJ0V99DgyUL2uE1auJmW48u
SjnCjG0r3eU6bFuVmo2vRQgVg2+iiS5nnREm0H6E8ze1reF1iFzrAKXEX7mwctIdxzie3uRcW6XG
yYvKszwxCXzjPAXhTs6lZmRdKqjX5VxRls6zH8A0IK7i5bzx2vyHnBrNMHnVeBoFcQS7U7LOncy8
yrh86h7imoyo/GxnMB8ps6Px0KGuZHR2/uoPEwTLlCrBzhfw55CfLLzmKOdcOGQf9HhM9nKSrzk6
iV4db+Ws4kTFo8mKei3NAn3ip3yEKs6MNer+pbvL/TI6lP8eYDvv1UHbS/fc1SUZanP+FRZr9E9B
4fDYBZHewKfP+WqsEDO384z8aX35ZcoT5bw8O+5idemHZvZARsbblvagblkOkHPilQ2kx0qNvdEJ
hQKK6RAnGx5/KuEcKhjX4MMTQW4ErlidSS4O+ny4D/MYqAc9NtMtCL+NJiw5Kf3JRP6bPnCvXg2z
iQykmM5hvJ0e7kHkz+Fqr1GIYJH3sy9Bt1HyBbc6wEtejHa6l0MYAJPub91KcnS7NrtNZciFRRPa
SP+IkYeKEmd7h1924UzjKXHg+tGjoNxWZty8RRVv99GzAvIxmLVePc+JGp+lZXbp42z00wurF7Ya
Bdy/FVQNdVU8+joF8mhWDPHEMi+QNE3LKcoC9GDiMF6w1EEmoC+KZWJyzy0yh0p7oFI3u9la7Z3C
zJ33manDPy6u45a8wHPjPIvrFXHUHq0JUTUxJV20H83bKWl/StfNP6dwloSQmssfQvp6SPIe3T7o
nsIejirNG0xWTTwjkzloTsFMt6jpGwdoC5tTLQbpV6CgCDXVOMhQsxoG+G2dX757mDzrd6z0Z+5U
7TWd+74ro+mLD3eioqEpNEao/EHeChspvX3SH/j2/OHWc7u21KpbeiaU0CxUwr1ZxcOirSpz1WV9
/zw52fAcauvQbc2L9LBC0dfkOZUHZ/b8dBHngi/atZqNEjj9swmI76yx/7/NAgiiFSeCSVWeHGbJ
jx5gLQIxU/LWjdVmzDP9YnRpQmMhZMls0l60LHJfw6/S2URu91L3DsUXTshH0hWF3e7knM16/+Qp
07ucC0jXHnQdobWujfRnt7fegrn+rvtFf42rwH6B9LNRWg89k955VTxfOZhizk4F5XtStGsZ2rvG
vIKspOFhwWw2+97+93X0qZHXiRPWq0NE63Cj6SdD7IwqsVsqc+NFiwfjIK1AbckFtePwpBRslrzI
r48iXk4WIl5trD/jyd8OT3LSN+b66EzmyclCQEsp2nWzO7pbiA5RIBxK85mXlPkMXQEsipNXbNo6
tJ5zTQ9OUxmt5aQMC7XRhBybdPz9LGt4KWjdushz9NLoVnMyoaMhriijRq1+dn09PkjLVwp364oP
NkXEHx8szSCO90kdvdp2r51qq26QNAj9N+hSfnq1Mf8IjWuhGCmd13Qea64+f7ZR0IFWMQAf8ZpZ
VrU175LCJ7GmsAkqQEheImdqF4PjWm9+ma2DHIa4asxeGjHUwUAHhgJCJi/S7MVzWUjoEWqrwpIR
TtXAd+yZ7Uae5fUZlJWT980xHavgsqhdg0ruQGo5w4ZuYNjWkjA59u6obzKnP4GIQBa2liOkvMFB
Uz9lxM1FI2KC6BtnVFSZQMapO024pN+e2ZzkcTU+qkXXnwoDWaA4TarPuTFq+LKhLW0aw4cX7eqi
LfM5D6q/Hvq2g74rgdixTGkRSeaGR6iiLiqvLJ8LMZg+OqjhHJYb6TM0jYQv26DODZ5phyuefZKw
oDugKJdzMqqE6IE2hepgDb1xMsRg5Va/GKw2XkpfoyXGCTIJ4+SEzoWNiw7d39+uyujMY6Rd9IZ1
AZSanF4CFecLD3NgltBg8n2Gtwy6agbF9Uh1ycOirzgszGB6zNgdLe5Bzdj9Cqfea7EC/dsMg24D
R96wMf34L54bP0bIesh7IuSk+TCBNkrRv9Dwi7yoq/pfc9tZabqh/LSQsVICtfo22bbxkLWZ9TKF
ifc0K469j41G20bwKQlYdXCBcmEbWwE4LevRGBvnM0wzd6nFUANrwlQo3sGSZL27hg+Heq8hy5dQ
ZC9CKCnS2TfWVqoY716Qv9JwZ531MY+vM9VV6W7gSd0pYY6kkYgKDN97zPrM/J8nGSVEmNZcg94i
OV1q4Tc7RFelbFuDb8MUnII8QLPSKD/YV36aKqia3rRQmK/8vXTXGp3EU103T12UVh95guxSOQ42
BeYxeqMSczt71HXSiE7WnVMXclCKMZ+kYmDwACe0TMsp+DSm8OwPYPIUHqMn0vgVlDr4YbtBTXfU
RXIzCD+reYkSQvkR5prNQmOG+7QYkdjsTe0JvCX8nyRQenaMh15Dn0kR1e16IAU09UZ8ADmbXHm9
7GSZu4YceTm7CO7J4jjdXouBKs9bC+p9N5XI98gwg14YusDq/GTC5HGZJutDXrYqkuwJCiSgTOJT
uie386vPJoWPyrHbGMJAvP3s8y8ayH02DU/UGbVrUWKfSyV6tEAHbJrpm9Wr8QSz9PQSw8G7LqlN
FqtQd8N1TgfQfraoIyQd4kVqG6KimrV9e2xhgI7GeNiRXNU07jzpK6JDi4ZsISzL7Psl6+Fko9iT
sqtLJEWbIfOuUTUpJ8tL99JKkHW4Cs4TMeX2Q7criqwVaQt6a2hY2xc1dfqoo5vP10yEZ9Ii/Mhc
76+yt5Tvvt8sKFYIgkIWOu5QT3/BM4IURDRYb3DHRAJgVAHNHfunIRrrl1kZIaOlbe9m9vTpnj01
fJw0rSW9bYDWzGlYeAoN3z+WutvDsrZLeJA/R+OAMWTVY2JAciDnlLAcD6FZ0bLIZNgkRCTa98Sb
kn1CSwGaN6RKqEYiadCzv5irzDyVnYoynwCB6WP1M1enDP4AimoOC9xH6df6ESEFu3jX6qZcG6YF
5m007M+6IOXaNF/5Fo9PaUhzNY/Wn7ofTnSyVwgi9/AdPTYG+pMx4jKKNjpbOdC+ASBTHhLIYTHZ
zrYSw5/z/wi9n2+0HaKQd1uefjNrRB6DKtcvbkfeaCyT/qujAguBqVIQE7gV3BIAtcNT5CnhVz3I
9YeqN71rXdH/DBJGPZEe11Ye/aMwsNXNThFc+YZqpwiYWf4Fyql+FXrwiKMM41+kb+hyiD/nylj2
uUpiOO25D1P4d1AzqFYdkOePqba/ugVK9jUtDC95ZqxCHhDsVrt5kcw2SGSee/ZTN5IkAsXQ7X29
GdzDVAJj8MLh0ZooQOZgP55bQBJrNYQ0GNyN8gwtJqqlrJtejURz+dY0GbU1v36fy3GEttRKDpYw
FQ/JereIXqH8AWLaO8/S3eajt0nKDJVz1grvvON9QPkGil/iJNezftKk6h3lpHRJsy2GnUn/++s4
DiiXDAj4mkOnfZIRO3S9b73ouRYcnLC5JqPrPBRqHwuQAx+ua/GyK0bvSRcmGLt6Xft5QmsmJo0J
CiLIVMIhuIpeDSjbj1pIXl+xPvMifFetybqi4asvwYrBg8ov4Gr4Aknr1OGibxTr6lKcOJpl/JoO
jfegt8O4VGpj31lO99ILhGcOQQ0A3zjZTQIkCptUsJlTNQE9wKyMi9toUbMAvEhrmHTYETIgl27l
XQAJl1twdvY5BArAfduMf2mwk7p9nn3xzVhI7g0sb3RXPXalhU6oiChhlVOK+K+WrNWicanHI7ug
7Z0aMbfZg7ap6ZyHQZmPdhXt/brJP5xYC0GLJd3WMvzsY4BId+A19Aote38cypAaAr+Ijz61/CdW
ovrKqKcaOS7yI5B+IUiiAXEp4HZOK27zSIeYwjEN5RiD7NyOJa8Zvv/WVQ/QNTaqsryYaRivM0NR
Dt6g/RrUtHq24OTY3P0tyMvUHNvNlA86HQjj+KnMxakD4/zTz5BFs9X0rzwio2fXgJ3oQUyWfcc+
UYUwe2fPfLCqZ/ZzW+r+gw5xyzen1Jexbk0/jcDfTmRjvjR6US/UKfD2loW2ipLU3YNKs/FbZOTx
FmoeCNKFWYe2vQKzQpVOmHoCP0WYwaUMPq1+o3BbPDqa464nMWvrJIxsU4jriVkWQ3TxtvwlFJIT
b7OuwX9WJhd5pRKFXLtohiswnek6GYVAvAm2dD1f+2Vhn7px/Aqgq/vpuxtTbZsfFIOhBE+08tWm
neapmUzkYDSS+1aY5auJPO9FBS65mEKr+Jq49ZoevfZnViFeQqIFbWyEMPOoni+JHtHirGTtNi/D
6WCqSQHdRae/GqJU69K6+cNG016czSPge2Yn6lubpsi35F7BHUeHeEor6mqEx+BseSCAdQhwrYbf
IzD+fqvkV0CjWrSpnLbewVbTkNOanJgSiZnUOznIqbtpC3ER1YW37B/n5CldFVrlKWteH8WxFkMD
5uRRq4f+EebJ4kh+CQibnNYaN/nHTMSejhU7MXKWrpZXj51Eiy6Hy7v4NlhFwOoIGuFqSMGriomh
8gFm5I3+CWGWv+mkWcexCwshgFURolqzCT2m31N80aIdFXFIhOXhFGjicM6bVeH3x9tM1fvRru/9
KlzKw3/Eh+5pIsFy8cxmGZEdeZ9VIz9QUwRSJsyoDZq1YfBw0Pw+eFc7ZHNImsxrOcubuhKqQMNB
zlJUh7lLUV+sqapexCXHVlPe5CWjDtEAacpLDlS/HqUZsLy5XVKacCWsLLNy1nwH1W3Tkq0KaMeC
pExFf/S3Tx4Njj9vraEe4b4WM/dBnnc35dHdx4Jl3XjtgQqPSWv9a1tmtEcbvXvuAsc9u/RypXYx
7+9+cxz1hywFMyEj2N+651SgElsysVSo/j5Vh/F8rdv98CDjxq1pUJTl+ZyshrBzD7U40tz415H0
sVX6NftH3H+aBZTg3q5XpMHBh801SXRn2470E8JERIes65kmuofi0DRnVh3y8BYgYynm6Q+hCym/
NOVQy/Pl4T9OolzibEvNgik+dDIaBZR6HfUAdbO0Ds5zFgT0bGgsK2tgOlXuUXz8PTElTnCkmXwh
w+5+L4FjlucFcHtS1e6DnG5N/QCqeNjd45RYj7ZNNH2MFjo9LcTTS6dRx62eeOO2t0zECaSNxh+a
fGrhm0/3ebPMmZeh0nmLv9m6GejgAgGBwvr0EKun3M3nr0Fh108qWlbbMIqGF11rP6Tfr0tUIaax
0WlUZ5knFaKyRlPOuQuDGjc7AmGNrbDsCFEopfSowlY3Qjo7V629A2V5kdFyYHHpnZLyKg1qf5w1
WMrSo8R1uEcZKdhiILw8VdTQf+jdRiRPRZfsw9DkJkketEWWY65s+yGhNTWYXn0jay+lqleXtEze
IJ2fPmAQgJ1wWYWl+tq+1r7TvzZ+b3CsJ33/KrHOv45tA+LJLJhPtGm7i9gukJkxhHRuD20SkKUf
tdE5ez1Kx2tUg9AMVXZPUeyPV5a6wbpjBf4oZ5WmSA/N7H2Tk2llaCyRduAS0m4RzfVSM4KTMfUg
Gs3KO8gh6yhyI345tateQfjkZt/n5ZFTdWvVTPVt1yVqt2qVCIH0nOyqFyPHafXkKh58X+l20naE
Ux794XNTHfIrMpMsxAwINVA8WMJPHe3b3glOnTv8GiwHuuAxnqvlHxM0DMD6VLnqw32C/F5wysw8
PnC/LP7wy2v6YfEywVyxkdZo6wNVNRLJojdIdvvM2lBsLLOgV+vvth/pt9ik0Yp2byQiZmMQd3fd
jly6h+6Xkz55zd+x0vXH1fUw2Gl21azNcU4UupmhrrD8bu0lWVzSidBNlOmGotjA/S8OseVRDlPq
g5FGez0sefo4vnGE0Mo8mvocwKgzPWq9Uh7tyYeIWIuQzouVOAd0L2ZN1g9D7yFfwY0CVpn/XT1F
75PObZSbPZLawsx9FN2gMqk24Ibjd0OLf+gC2iQnE+uZr4rzSox/psB4rjQlegfL6G3tHjpDGRSM
Vc3jqtJBN3BBvtbpAjxkg9ILwWPoH2rK0RfXtqmncU9Id5NZNbS0dnT7oXSTvZzy5QZ9KPPPKrGT
s4Q0sEZpLnjo4EHTWMAgpBsM+h+eQvuMkz45AxZubniJ/36d2+c01sf9GsNIsxjtytsun8AUkGgO
dyhiTPYCAD3QMDHQ2dg+5nPKcyIvO9oVlS7eZzSs7uVRK53zbAuNyzZk5yaC5HzU6O2v+FuUPCHJ
qKhD/AU094+LyOnbSbETJnu0nNkR7RKva1Z9511J8Cq70Byt+iAPoyEP6LDCOfGF5KFBUwNoP6SB
TIVGR+6DyCcbEvsK2jJSzeE4et9b148fRRqxfJBFR1mJ/M9FSTkFIKDayUjFCJctUnJb00M/t6JB
tdIFmhQpiOBGSnazf0836qAMx9/mGMFT/SCZyjTYgBoUwcbFUFkJekdxG6zuvGatMd0+ILaoshx/
m7crwOczQh6TDTR1zsNF+7Qty7jIobb17hCbaDmnIU+vPmyUTeTUGX+7zrjkTWpekiqgY0Tx0ZD9
7fN4Bj82iUPhVVxKThRO7T9MOhXGu09V7Q8vmdudvJL081x9bMCP00bEmYZWxGfFQVhLXFu6atfM
Kc92z/Kc2KHhtm8RX2aPRfN+Oe6NludV73s9K9QqRlwvTjo+eIgZ1dqi2CUCkFN6VMp43AbixFIG
yUM/oPCoxW7zdF+N1f9eq/2xOLvH3Rds/zukSRrkjYG/LMdeyGaDbwjQ4jr5wJlhGxaDPZyDyRq3
Ha95C2Aavqpw3sjAmhtpOUldn3JDq06Oh8KnVYGq/u2SEZNupCBJ5nI9WVARJ32pHGBZjR78sJ/e
05l2yrHz22fUq1CbKxX/gPSgtja1Bs0pCJz3jTsHK6No67NiWmg5ZpGQiq/YNPeW+5Z2Y79TOhV8
FAUSF5gmQ5CN2b6sdoiBeHvdD5iEKvjXpIzQ9SnemygSq2yM1dSKz4UoLMZR7Bxdu3+SlhwUngLb
1Gi/91OQxAunjYZV6VUNHQs+ykl2am6bgGbzIAqVlTnN7rVXajatub5rLTCFlLTPXnR0LCuBDJEh
4W18aaHuzVynPUnr5g+8LXtBZU8BQkjn5M0X346srYxQ0zS9uJAvP1C6ttYoI6nBggYNIAlNHa7u
V1cziEDR8hye7r6iSZWn2UizR3kZecGu6qYVZXX+R+KHssQw5km7KcOweLj9CJ5qsDawtavZzOhV
2zBTHMK2X91/5s428nNB+vTf/7sBhRu9yQDNix9bhsPDfvvf3V2//4f3nyA23f9j7byW5FS6Nn1F
RODNaXlv2qp1QrSkFt57rv5/yNJW6e/Z+zMzc0KQhoQyQOZaryElEnrm5nbKlOUGQBWmD/dzhpaF
ZmZKBu5+1hZLzyVUuF+fUAxYBumvT3j7tgLfRup3+nS3sVXDY77DpxO9xfjiE1bIiN0vsps+YVLf
fr/b19LlkMCj/tenE0fLlrGTPBtU1PRFiKOzJP0aqqWxuw9vkXac9SUOM8DwikdwRxPfVc6PudnY
D6TKHivVct4g36A4l7oALBW3eM2UdJ6bUnLKVAef3RErgdrKzjyYjMcUH7OFP7o8ZYKIrGesq9iE
a++iUWwKwBgarnG3/mULab4mALoS+dAuxFDQzqMf9/6OQvyQdz4TTlteNJrEXK+YZNqTvl9Uoa08
+F6mPiAQdbD7WjqGU2korG7nh3y1olF0M10k65lt+6hC0sWtfeQobCSPpzHERq3zfpm0Vv5HnRtV
K8e0qvPtLENYEfN3VVyFGUMcVesBriBmnuxEsVeG6gS4+VYSR/U1ckaFWSDO+ft6fawmg1GxL6Iq
RPBhg5hENr9fL5rhPzM5rvaiR1yH/tFSq9s5RRXa7sRB+8gn2/fXxWhvkYdj8q1CdvK1HCbA+LWv
vXPU3DQ9VZICgXXwgrPYM+IE6lRX5htRtIwYJfdCBYEQ6PVk9/u/ejuR3G9L2I73AUQPseEMbjr8
OsO92ozyEDL+X2e4N8RF8+ssGSQU9OOZD8ktGsmynyyBMhPaZtKxUg1Jg1LvRVum84hZj06Pue1g
k24vi5PjYJXQy3591UAXLMjnmE+Sj8tbq6X9F6PqMCDvteFbmNXH0m7dn85Irib1e+aELVllpmbe
ZBkIfEr2v1u68lFbnvTFTxwbvawmfVbh9SwS1EavUJdYmmqafOJylbXpt9beklp766R2ue0l/rla
ZgkbFmZeivudm2s4ANXKm1kltgpTfoxBk61o6TVnYhyl5JJnapsMh1uthfdfz4tgCaIi5Seo+ZVT
nKhr4v2SEq9wqAoAEKZTslq5plGlPxToD62DKt8GpRIQM3W8M5aMA+SAWkKOEUfQSE3q41iZ8kMo
V8+i3vYiDR/ist7xdFfgVGqLNLekN/CsyspRXZNEMof33TFTGyRo8ZracmsoS1HNCnHfFb38FF6N
0behgZlxjRQqTpDBimkiQUgyvvG+6/V4X1V5DUd52h1VVCtsQ9l1ipcRX/QXgd3my3FIE6xCSZ81
PeYItmXGz7mErYKZge8QxbaBchVm8k9RGqXaPuMyfRRHovliPKCSPkcpmHfxtLExSfOs+kkUugj3
Rc2rr+LYJByfdS+QT6LEJ0GX1/XDg+gad4AAG0L1W8IH0lPC+nPLrZDLMz2vAmL1bLReCeayleIC
FwS/6sYEPhcK1xVAYYOwn+gY9upfzVNHsxnznTtk4I1/1+fGFGho5YgH6fgS4bYCrLqIX1tpUJH/
580vilpOzFMLdW/nAdJ6ZQ7wIhtFeIGuPr40mMtPxyipE5+1vOV/TMlWQ/hMpsJMYDoktg3S+ZIL
SmBqHRQejh2WaUfROpL/BofkPQ+gq66GVp9KPDNfdcUO9mMdlITjOShrx2xlgrFYiYOMXJZA+QYs
HnBY2aPe7668CBqm2ITCl8cJ8OGJJ8seUamBJSQ6ihTM6JXlIw6asyFq1GsTaSXaw7juZnzDK9HY
DbZ7Ju14K4mqsum8eRoP3ELT4Q4p7b1S432m9TkJSGRBn6XGC1kmMBKBYGcbQi4AwfxTMapvKDsA
+wkmmrhu5ZdIL4y16Y4TZ65HBFDile00ZvVYq1ieIu2dv1cW9CllSqMrDWZRQJe+m26Rz6Ikk59z
H8s8U1dVAtmYV3coRG0daZzwJHmwRFk1e65ilmb8KTts61hAi5GKNNrmXau/RzpMBRNi+GNTE/Wq
4yA5anJG5i7qvU0gW+7Zt7RsYStR8hpgaphYlvER99fbOJheXSWsVt4ao6sBX7XS1UH1YeGOIy5N
ffw8Ymv1FOAH8dRWOEFFVvogqsJKH2ewNkBWT41FkxSrjHD6UrTybIwOrd4BEZ1ac9SFn7AT/z0W
+bgpqhXVB9FuOUmybCz+ZNJb6jTt09AmiwI541e8tBTgF4E2E0UtN6wVfsEFQtZ19cpKDCunqIc+
MXXWEhdPya59VNykfIBadavuzcTfp9mEjp56xRn3HPSRfj3IjbHvpDqe6fgcHyd9ioVc+d1cN8f+
KOrEBihCf4ynzRjW5gJLJ7pMR3QI2Q5gV2kRZVVGsPTeLOpEK3JwoKdScy/jFjlvutE9VaZnHevM
6ueDNtrvhOB2HiaoL/mIgUPmVsUaTmbwxdNHvCVi+12C0LxI1VE/BK0SXlLSN9B6Ves9DYdXBfMJ
j8zGzHfTDlxjF1zuG6t2jxUTnT1kxsKeRbYTbUfJ9GeiSxxYvzp7ARrEupweI4y/3ZlJqG5WGHXF
/S/KrC5WRcLXExjpcKkQNNuNHVAewQ5oh/h7OaKsJJgDNSUgPT5qTrAKBif4LptNcBLsgKmtnnr+
XxwnRtGxdLWVMjjLI1QBqSIR7xqR8+AbnfNgV8BHbPMqagaZoA8yOfVCtIk6065XvVOPZ1GKjSja
VB3KZT4mcOncdKsLorX9MZwGy1zVXo24SAWqYT74eKwgep+wMNFq80HNRvsaW8BcaBM1FVbESxc+
+yLOKlQbwyhcahBAjgqobLssQ1xko/JFyfCKF3uiDppV8zj0+RwMRfDV6X5qZlZ+sXIz3VoQ3Jai
2vWCvWM1OslenlZYxyBlkHTB13CUv0PZb69+1GSnQRusmehfpRpSEZnVnRxNTq6uqn+IesPJXeYB
hYlsDfeZYxcHUc+ztUY7M2m2oZF4X0Kd5Px0OVKHL2OMBNtaFLk64/fVdZ3dL7PpKlCY2ReN9evq
WqZS8051VxVSKmHRZR+FpZyJyGZfxjAzFmbUy0e3dop9gffQquuC6HnE8n5GnCb7gA0+j+pePzea
miwaXXORuvQwAZn27pukkYa12UYHx2z+rBd9dVl/8XTbf25bfa/EpvrF7Qt0yNLIPxZKAz1edrOl
mrjWa6/GZzewlR+hlj2AikteNY+P1ZWZtMcRtjuiTgFzVPerN7DyW4+59w/Fzb9izaU/y6WUruyc
4LsW1PKp8zAcRzTT/RpJ3lJ0RfkIRycnr54y2N+rVm+8nQyV/Yx6VD9XlYGbeNBbpLgHF1TbqFtb
LXQ2LDAiIRb0OqZY4HbjEH818uBbnlTuNyIJpwyBjo9CHZcyj31/5rRHRE+ycNaYyN/AGJlB/Vjp
WVJ+OL58wUyt+aa1wcfY+sZGMp1uJeM88ugC3svyR+Qisse2LFiADq6Cqyh17aiXZ4hjmzTrslsP
5Aq9uRPrhDFwmBuy4MFPQ+ecBwYo5mkPJn61aOIsWNaYHydLH4UxfgFnX6okpXm9sm40iujh1lq7
8JJCuw6WkYV4EenuhnH+OuRWx7d6O0SM7yuZsgz7oF7FdivNQimWzq7dqft4ACgXeVn53oYv4I+t
b3HZuHOkt5UjP5h51JEdnpdTQzN8T+Ahv4dmFy69knWAOQBRyeUOebUotL6Neg4jo/G/5F3UrgI7
lLdSbsgPduhjGTX16FvzSYOD+RykurdBH9QGvGeWz02iPIoOSBLh2x0WQM6qqlyrUqDyFZAvAooJ
vK76YoHJxn4Xz+gSIxirifwX9O/Vbaw73dLuZeOrOTSLwEqHV7fs9Y2t4hsi6kv5W90H8VuDndu6
AX60VpzA/BonifFVs4ko9LFsrYumi9+G+Jtoi+A4r1hWaxssW8bXQasWol4xWKjiMK4S8+r9FwLK
G3EK4jvWIpCCtWbG0rw0fKzOWEvsxV4+Fe91okH3y/+jS6c7OnyKRl98OrYHab9D1R1HSyT+xKYM
wSkXQa79UZcmXXbmIsI1mQK8iH53jqcG1PptVKeNH5/q1RrKre/Vx0/1Lr4hxwbEfxuZw7yCtTzv
uu41NaryWkwhexsNn/3vKljv1RVzmlsVWbaSIBKsWIllra8PyiLHUe/qZQYGz3qP4EnrOFi+6/nR
YaW3gRXb7+Wa35O0uLv1TCffJ5nfbipUPo+Gi6JOHeVkMCRc/CK0kC9+WKEJ4JbeY6K0KMSGTEZD
VT4BA8jOpanJK1Np3VmaGi4L69t3IQ8bNBJYmZpmehZ1Ys+NHWMHM+gkSpoTYpcM1Kk4ViSkgrhL
z7e6sEywEEzkeOEPg/wIGdzb1WMJgNXVh4K1nj8HAN1dRasR18XCCrAHFUUtsrtDPmTfsjKRHyu9
bE6ILR5iz0W1Vw0DMrpGtBFFXVe6WZqH7q016Ma17kTuA9lT76lWm4XoZY/MX0qdebwMWxHgF1oz
gzGSJ+zc8OCXev0S6OU8GjTkmC0ihaPeNktRbOroB9z44WInbXRNWXsadQxI1NG1ZW4WNbqXHJTg
VoXfvL+RM/xdLdOoHkqbKLAeB8dGxhAxqo3g2PLyF21i43V1uWxUv1yapjLGAKGbi26Y8toDQbJN
Azc5i42iF9FCLkwM7bQsvdXhG53AVvJ8XEBN4IxTZ1En9mBwlhu5IcF5r3Ml312g9qLMQB7m47KN
e3IjkwZP4jTJLoTUtI4pXzgOObu2aXhAOc+Oqrk/g3jHC8P+CAv3p9r08ktSSiOwpMo/11llb9BH
D9BaNPVTp8DfzbW8eFHCPCC/UbQfYHkNTXN+amX4FD6lpazzhhrM26ZOLBTq2uRaRBmWpv+7vp0a
P9UR28B/pJnFhv+zMLxKPTngmaFkyONSB1hwzEZNARsZfmBJNKDqMgx7sXffWIaSrJWogUWNvZsz
bXzmIbAep91QK59alQzx3ehN1KsSPH1Rd+v8u59ovXfuS6VYxrLubiTYaGvMVgfQRmbwqiqShHag
bGzDygte/Sh5D0ynOvPiDl71KQseVy+ea/WEhpNHcchYVOqOlGE3F51iVrAgv2B7EIXlnTLw2hg7
mEVGb2nPZqgriyQaqnOsqPFGkYsE/IJmHoowjld+2SsPFiSxeQed5K0brQeC7BOQn+kXSauZC5M9
cJmG+LpWzqE71g96xRskKRT5oKBVu0ttyduMhTyecz8dFgNGpi9dxyo5/8IzJznoRk4KIKy6GQEu
OVoAb40P3kSlchqokDNRFhsgeSEIhwbbd7QEf7WIMUR30ed2jCirEoqtXfs2VHpy9Sfpa6XvskOf
FmdRFU5VIBCMY9jVa1ElNp2uNmdiBTNxzL1e7KmTJvatjh63rr/HRxpsfRtQTojTJVF1tv00O4j+
8hhIK9cYK4BYmrM2CGztxyIsdnXWOYTgG/9oV5q2At8WXXCyshcsXIbHbDBqEsZaMb1zc6yKNG9h
N/DO9EhX9ii2IGKQTGohSllHK1EZKqld3HZtD4Vml2jasJcHFQiawno685rqse1ikOC6S7A6kZO1
3HQII/a5vh0STO/TKTIZosi4Gp0yvuSSCGWr3pMuZ8nclKviCz7CPjqhhBZbhElhc6ZMlYe1Oy2i
ZgALl21XIDXmZtbasoeZMQE+2kIKdizA8XubipbfuDP4EtIhjJP25Xe3xgJdaPcwZjJf+9XNrUwX
0zK6OYwm6sVo5tQNXMuf3ZiFmOAExvgQ1XW5lmKb5H40qI+BaZZXnye4WftGMXdVSAEtigS70onV
R8tM1U3mGTD5p842Vi+PKdSeqaueJ9lcAeu2EV0VuY53jQRcWxR1q8bw0inUTWeREkI2SH5MfJQ1
DceIXnKPVU8zquaXOmQyzM+vvEcjUhJ+rfyQ0pY5V4zQNrGKmU2YK5x55ZplBqar4GmWVZQUV0mq
9HnVQDUvwxaNpiYhdEgS4B0S+THzG+IWob3xysz+SX7u2e3D4i1PjHxuSYX+oIGSW9XoqB7NMNK2
zZBoG0zT2pMYEamfFFEuF9Xstvffy4zZKe+uKXZ8G7FIQO9MI+qtk8+HSaRQBxa1FWucv1sFfaoj
I1bs/ITQ9mhsfEiKYab3KX4zQ7JM0B9CpVvS8uQa1Hn2XDTFc9Zp6mlw2/SZq8wANxpEZKbGUcqQ
urO1cidaraYK0e802o1oJetRoO7kmvhzcixhWGNVEevuq+YEhqYA/67Fb3YgH4zJg8S0WJ54rvMl
1c1JbjRoTk5YAcxsFZfleQ0hLCraWaVZ9ce4cj0p/yjjuAcggiSWnHdvUDucgyuVvzZ1Uw3LOIu1
2aeGT0WzrFhtQY4U9WOQoR3iYCGYjLpz8GvC0Iivs2gNDVb4RdD/YEaGIHPf/UT58AVDcf+Lk6AT
DK+oO4dxb2wqeDlwXez8nJAQXiCzba5NfXDmvN742qdNA8Fgbyo2OnK9hr24qMxwRcVYeojITBsu
768xmAW6px+6qnKfXK+bbhS1xpiRYtI65bJsDCwvps64BJjrUdOR25iKfuOg44wZ8m0oK3eaky81
z+LQkVXxA4JHc2vqatZNN2fqE6xi1hPwIr0xWuQxC89Mk3rttUl4/FQL1g29PwOS3OP8ECA6YCzy
aOg+5Fx5TMkyvrutWc1Uy3Re8PMa5njuJo9yIwdLhKf3TmKhE+gPaLaGY7btQeKgfKJI2bwu2x1T
DRs8O62KpcdrybDjRRa56WMybQYyC2QarqJGdr2DY41bmaaj75vOUVUyY8S3G/q0bLrJAohQJy9E
ezkQEc5a9Iqrxj2GxOXnhd7bs9SXnyIL9pWJJMN6IP20Mt20nAtlISEcFE4E2DrLJ+t4YK3yWOGI
GKsvls7HsyP1LEoyIXSQ1094qlYXBc3hXZml5cJLLeNtaLMfVmIk19yppBPy0CS9jY77CJ+HKRp5
JZtcfUv85ofBd/bGy6XB+xJYQKg1wRzF5gtu890pg8S0DGwbJLFjYZmpdNW29KBbu+hNDnjnYLcj
jwfulq/KyAMSHxD83+rWW5kOCEv03oIfDj+MVkrKJlJCaUMA8NtQImye6AiQF+ih/+KyoBCZqrn1
qg+6u8bqJF2bRd5cfTM/xu6gYsqlsfQvk+9yjbILQWf/YoXFtZP8cNv3gblHxBtFyGljxGcvf88K
v/ZmXgdfNAvan526kjV53QeF88XP3G5Za3K5t1lAnD0ucR42TLI0FBxWuG7r53JsvHlHLBK2UBGi
FO340axuIgvap3zWlGZ8VyaLVcRT0plr5Tn/qGGVyfarj9buN9sOUFbpIJzxQgnXZokyiisb3atj
Atcqdb/97hnDuvQKEneN9tSmugNLT7p6ZrqpdcQWBgvRkSFS53WNyXSX+PY6QpN8n/VVvzFtaeeO
WbpUBmc/xlU7kwl6EIhp+lUbaOYqc5svvpXWOLzbwaxKh+AbukwX2yisj5ybBylnPGCRQV85Ul3v
kH7dOfCbT3SYzMxhKJzSAVx6BAyk9/zwKjYIlCl7KUKVfqqKJAlZscQ2luR2lGNnDcpR7vIvvZ1f
CjMlGp+VT9DH4zPCzvJzJikIeCnWSQ3z6jgY5aULgfLkSRjuA+cjlJv0ICM64YT9sPUs1FWA92f6
QTq5DUxF30zeOlAZa7DpSDNNRWkwz1Nk68FU2+7UmDXEdQlQmy6FwaKUG3+vOs1RqRsbzfoJcTgB
E32HPaYIP6LcByM1IF8g6sUGMhZ4etFFlB2/+sqkP0VFe3ju8RY6F3H4XCtZdSLQyp00dmT4uqp9
ke00nEGySNZl0P6wyYRcsQnWjn1vQW3U/WDObCM7sHcVjYjGd9e2t4Arj9E3wvr06BRj2DpBlM9u
5UC1+tlQqTGgurRd5r1dvBRa2CwxhczXomhqJq8fR0Ff1hvhvzn5MO9qaKBE2bR0f9u1WLXuXR2m
33wCVewjT38gFSzN/Q4TQt/ZpdVwKYbQONsJqNauXuqO9oN1XTGTw/pbpxvtZawT0k4ZMp9l8DaW
3IehpM6HJqx+dvpjZ1uo/ES+cyhIM81QoWoXfQR5pgmxIg+kxt1gFEfAidv5kqDkeUmnPdLQl0SN
C0icVInGNoMo1XU8K0VRVvXkJCnltwhUT4bv11MZyS3vIGShRNEKvPE42ATLeM89gfnsHpImm0OD
MJ/yTE5mATABEuf9n95q41SMI423rm++/521mughGhxeD1tt4Oy/HdwslLKHIP5ZuLm96wu0H+0G
fxtYN8km0GFYwc+EmVyiTcaSe1hpuVacR7u0IFvKDTEc7+LURbbJmKrvU5u8nM/tv+EdQnIuQ0oB
wcPxjChztnSDQH5oxsjCZaiTn/L4WpZMQCe73mvbhuGm1XGEDz2nPg/BlHxx4vJNddOjXHCnR3GP
2zpwJqJc2ty0sFzXGkPfNO4ob8BK42SeqfFSMaxiq5iMBrh7emV0BZlp5qUQlpeqXJofdp48KgM2
QVUmy9jWSMvOCPOfrPJOPs/CN6/lCjs/ypBoCppNOdQnm1tpHal2t+4Ne7jIlu0t0IBWX2USlKqZ
hD9T80gmC+g4N/PF7GvrzfLROS1apXogwdSsirjOwLqUYKMJYzHnqi5ZpTfztLKib0XWz/2sjD9k
v8QEIQ3iZxNo4KpF+mQ/jhoqLQZYXt/pFHL6w1GtdfvJdhyFR/aKKFfxHvgG9E5bLnau3lngCbsP
xYt4UNoWUHyjMgHCN+EeKeJwSeRmOCWOmc9aw/gWKrn3BBVx2CgIp64RPXWeWaMjFZl635GxAECY
JsPDkOgdtJ9SXpVp27yii7oTPQKzHmGtEZ9TuypbN321kS0v3qIJYW4V8g8HfsuI1F9tnpGecBYB
Qv7LpifoPqjBcEgJ+876wHGfDF0nHFT2uwl70mkoBBc9aMG+jo8BQD0YNWW9LA1sqj2+y4WJ/+WW
l4v00oSjP7Nbm/T31Fo1No4zhv4ky5MWqZsxKap5kZZAKjS97bZNQ/R6tJX0zYmtjw6k6aVwQv2S
af4PzNpTCNDOLAdHPYfHh8KCI5tbTKSGdd9G6YOnTpHrrKm+m4hnJUGjfLDK+SjkwHoukH5aKkr0
Zg9lviDv6VySaQNmGSVVckcb15RUCc2PSlmMJZgl3y2di+joOCbQ/JAk9r0ul3qT6C8PlmkU0S0m
rnSxb2PfBotNzHWac992BJslz1/aWZ4eJa/CgGCMEX5qtfgA6uKrBWDyGGjGMvOrRySog7k6qoex
cvZ6QhzXcmzlmGPqPh8HX1kYdd1vnLhSt/iQDOd82gSbdCDkAsog2OSeEyx0s1FfzQE9/bLvf0KG
G/2OFTuyVs8l8fZZVTvZskMgicdl7I07MghzX5cMjKJybSMPgNjiwlSI1XjWxo2kdM5fnvtVib/4
jooMjI0JjCbnw2GErDpPNNLRoan1i86IiNDLgwWlrmnaWVQ3j4gFJRtRd9/ACvurS2Wr3bKzOm3G
bOSokyp4tauOYIulBy+TGuWiTQztEjm+s/IhZ7uJsSYjNR4gGKUbz8DxplMLFH+C+tiVWvKIogLz
alz2wF7p/VbUKQnQF9RlgYNK9oWlgPWhqIShxsmOzH7wNGbJuE28y5I07Hw9G3fgsfl2XDIYAaT+
QwP2iIlg9EWqSDt0kHCXLQLMm6To7auMvadsqS2LHpzm4b0SKw1Y4/hBM4+9JDiAGU63wUjAwgbm
sSisUV1ovuMi7tI9eETDHcMkhT+GknmsQSi68NWuUuZlV+bSE9sZ24jRZNbkgd59NjECwI7cZ5IX
1+UzLl8E0SP9if+PCUZnjsJ7erGbyVe4ebYgI1+IfCa3TUFeelGgELYcpl6iISwq91Tn30UBo1N5
ScI0WlhWOV5QmHJmmlL3ZFm08XKrkw1zrca2Dv6VLqKB1YJ+NoBITjV5F0Zz2cDAvZaa8tA7VnFo
mvjXXozUAgrdyDAieg1IWfS57fIk4n8Vy+0q5k14LA3cfSXZyNeJ4riwKtnwN3C2TW0Rv0/Ho1Ga
vACS8FoXUsTtz2ORGayF0ysK3RibQCEpDesq6mo7I9BYIVsa2irLpMolSUdUF9TfepTTdJEVw6lB
Dugio2ww11zfu/pc9ZrQXEy2sEM13xsvNmCiAzdd1SkLdAV1XtOuvndyNVnXof7W+m109NsfBMHL
U9wM+cqxXdRiAhyIKhfRTbGHpjIyOWL3vqmtU1/0A6FT7Ed6UzYxmrDQq5biNxeNk68G9hYzQ5fq
F573yrwOXe+xsEuc2sLSPZsyf4ogQrQniPZmgzev2hi8Wqai2HSIesCCdLI+m4kmtSdunXYLqYvV
i1Y9BEKcSTZj7Hn4gm/aTTLhuC2sMNIXIzwRVr3qFOrDwE0ILIlN4StMC3yzWSmerN0EnMq6wYy0
V9EXmiScRL8OXyv0os1DlKEjkIdevGgsRd/VAXx9BzDXk+Kb1QPL6ZncJ9kTyo9LYJLSdZqou02l
vGqxUxzKJHBvRSNPknk4dOEKARc8VtK2l5aYl0rrGJjuQ6Vn36FOgBFLu27HvRbMOjJVVyOLwMs5
8bg2HBfAVSm9+HhbPXRDMtebsnryhqF8yhL7kiMmfMo9qXxytM6Yt8PQ8ISlaNuKuyZFES7c2j0Z
Wd4d23xwTylm6+hzhq9eEpbbQPZziBte9GpGxCaJQwYb0RrBowYjT6pMtLoSxlVpJD3Kti4/8P7Y
iOreatND7Gcgm1hoApAcfcQbyGAaWhUv4EOYz0YcIeCtoh0Oo8p8Tipi3wDN5IU9FY1BVtZ5xutd
iizjOYGlBCRUiZfiWNVpvTVK283ydmwDcpi3vYbCL52Z4VWrbHQ9dNIYKmr7ANF2+F+iqGJSuUSZ
X16JzmkHJl1HdvTWKntRSujGz9e3Y/veXSD4I69FZw0yxaL0bffWGptVs7Cg2W9EZznoAD21UxpW
nHf0pble19Ea3OjGsJz23HqDtUqCMT/Y0T4jQveE21eryN3TxKR5Ssr+hfycc8xQFtig8IC6vtZ3
56aOt1Danb2lSaixiLpaeS9GmFm3qlbropMOUsGVczVAujTV92RHdnZnd2fRPy2DeMH6OcC+HHcT
K+2Y4gXkieUwxraO3EWi9N/T3Gjf89xXsQnXjDO89HAToBtVkw67NEb03MhYhZlOqu6Iqbfz0Om9
15LQ8UpD52AlWpUK24+6iHEXmVozHUhflbUXL7C1l+a9KhJvo/oZouUdYbswMctFJRXlGjQz7y3b
G4edg02FsQwN66/deNrVlaRQ5390+GNXT5R8FU1sL894cIfOezH5eJCWh4WEDNCLxr/t6sYYEU0l
yej0c+gND6IUjml2KkDniRIYK+Og4dAzCyZ59bFE5Mnue/TOp1Ex6NRWk7rWIjQl7Ty48q+NLm0t
CcrhvZoJf76LXcCUU6d7fayjuegPgTn/1JB5oTwr3GRY3zuLLsQjWOuYaM3/Pp3bsmA0SkV5xphg
Bb97eLNH012MtdMdBiWVj7JKuKtRAQ6GrJH9AbGJYPIREptishUSe7FmTDoYGMOOFo5Cok75vRdn
U5K5xZ72U4PoLFpR7cX0YxpZHIbnr4eOAkIWyxEQ9W3UitgysCeSUs0MJPMiGsZ0l1XBrw3cwHRH
5Dvdib17w73fveFTv/+gy3144GYI3ovx78eJ4r3P/Uz/QZdPQ92P/cer/Mez3a/g3uXT8JUn/XX5
/3im+zD3Lp+GuXf5776PfxzmX59JHCa+D6Ud8Hf0gwdRdb+Me/EfT/GPXe4Nn77y/36o+8f4NNTf
XemnLn93tk91/x+v9B+H+tdXant+yexQyzDtHZjaBdNtKDb/ovxHU1T5HJWSI7wddSs3epT9Wb4d
8Mdhf3sGUSmGuo3y7/rfz3q/arnDhWZ5b/lzpH833r87P4sZlt6dHjI7v5/xNurn7+HP2v/X897O
+OcnEWevh/FiFF27un/a+1V9qrsXP1/oPx4iGv649PsQoiWefvJPdaLhP6j7D7r890PZTol0bqm9
D5IR7BupnRQSAZvt498b0RINQ7FTtYuoFjVirxIH3PuabhnuRXNJAmnrxNiyaZ33kGmNPvcqA25V
bUjXLIgRUKv7J1bBCNlOpTiHSdiCb5naxTFjoJs7su8/Rbuod9GJWo0liliiTmyqHrUMUwcEViO2
f0Au+oyoR3wubCnedraD4XMHz9c2o9sGhcr4mKcokE69tCjCSU60BpYEnM2TD7c60axG+kcLgIrI
WYO0jBgq93t4zrkqL28dXVQlF5UR2OgkG/BLshGLHVb24DAxU135EV6uNno3Bvz5rjjrBA3I24ew
e6biEFjFuVDi4qwojbb29ALouji61aph4xYgG/442uodgMlp84a4ICOKAyszx5bIqK/3scTQfqdV
BDW9/W28ICmaQ5jGyPL+dUrRLe27/qgysbh100eWaJa6ceT/Ie3MmtuGlW39i1jFeXjVPFiyHTtx
khdWkp1wnmf++vMBckwnN/ueunXzgAK6G5AiSyTRWL1WPVLEjF5QINTtb2L10CNTov5OuL5Tqb+a
p2Fv8Xc7A8oN7sJGaNn7FpOkUU5f3BU4EU/xzFM2dKAq3LKi6DSH6aNwjmXlhLeBp0UeaBhhL4Hj
QnBF8uo2QxqXaYozJ2sOPdrtuzm3yGaqt0Oa5ee/J87aFB67WHn8ay05tAr7QqbbOmqNhVZ9itDa
rA7BNeqy4Cp7gL0CdFvrYO8DmeVcG+/ikHGDNyeXmcpSEbrMvC1k9B9cN0nJm0bmSTYzqbMTysjm
SfYQTJuOmZKtpDN7C5ND3zSDnIITZhQURyM2q6x6TwVehtpYCPFYV+nXXlG0q7T2iMltwdQaa+m4
eUW47A2zSspbD+5k7BLBiZO9U0ooPcBrvMYu3kQLnxAZ0knY/uE05sI8mLr7bbHb4Al1+LTyglMe
X91Lz/JiHhqGoOoGKEzEu357X7dhTqkepYbuVr4Jywl0PpE6g2HL9U+ysYoCxfpbu1iHxMZaUBNC
tlDEZiBbEL6eUL6b00F5t4BZlSQM0iFVbgveJr1bsB7helVgaNjoMKOfTdHEcdmd5VD2luYvG3V6
0MayEVsvjv+nBZZpt9fQR29XQG2Xs/Gpx7uMLSIKyHr2EKph/hBbOburGEEJ6SDflqBBjUhtAUc6
vLTuiVKAOV/JMdjTV6Njhc8ILag7aQc95p2WGUtsLYUt5TJy7hLz17AMRqoxvPY4q8kXpcs5ySgt
mNzMOHmKAKgdXYekgco37KXqjYOMoIDLY8/thQ+OgLHnBdV1pZ3WQKocKPwFnKQXcJJuAtRTzqXN
0aPoSmMrPLK3xMgpzbhzRuSbllBp/tcwkhCVZaVUna9+306Ps2c9mG02PFdsuE+lqdfbqU7zb4Fp
caQEwIrU2QTJmziCUhP/c2UBXE0q6NfitvVXSjsdJdhYopBl0zauv7YsL9suNglbzqmq22bgt9bS
cYMn+54f7w2Xr/470HPQ9skR5sXvt8COKu4mgjEXgSv/5FWed2LnauYr2ZUNXOwWEIIGTfubtaZM
e6x0a2cskZCd+shwihjOjZCJFY2c7lZtBMCStEBpNyOMoTmE6uoctMjmRM21LuF9lj3ZlFNGtW1u
gurwm1dH8tZLA0AOMDmbexmsGgZy0EkIJ2rrNPdjnn6Kfc+BfDgFcqqkqGG92WKOsu6lIxS9/2bP
xvxT+rZG0j+TtizvWq9MLnD/J5eudjaNR+oTUq9Xk3TO1TCDJ2m08ggJ7Z06u9OwkjHNAIKac0+U
4XMvoT5QrJX1bRPtZTftrJ9upBf7dzb5UvGvEl7wO9lXSJmOo5FBdGd6p0w0o63BSLmMZQ+dYHRJ
7Obwt13pvdO/bKMV+icF0Sc03UXMbVVplWM5Rzb9ROnJWnqqalIPnCr3lq09mGZYfmrJN4cqQHY7
Dc2PZD1auys/BUGuoqA+gOtXi08aEvL31mA/yRlx6aaXuuShsTTJ1todFxqTkutzmIf+Wfayofw6
Ba69k6Nhqvxz0ABJ5ub+OyR+6y22AZgpajg+6hPCuzhuk+U6csW/Xq6lWmeTt5ngxP9j3hL8OjdS
UaFwop0aRsW+ms3gUVFrWOgrL/1M9u6LNZraL8S1Pcvk6NcN4qfUSdovXp9wpBP34YcwdrlmWrFy
tls7Pf+1Tgfp1zkcavhu+BLfaWrjHAelJP8E7cCqRTznLkJeYrp0sALu+hjoJVgEu36JE8XbprB1
rRwS5RyYZskW3rHurhMNh3Xvm8UmQzRV2ya1qxwXu5ywDGWYtOWlYR/mxEOr7Y8lrXJ+/wrLfCPm
OKLNsgffsiiEShF3cGAl38thqpbZ1cvSKwDbpFx3OWoWQYjaVmi08HyNKHBpRjSuINUaODj/oynQ
60Xv1YLbeyVd8aDBYy27ZZChAluRVntn9KvC3hpDDMrNa7pdpCWaKDkIn2TTmRBIoHX/KEdBBQHO
EjGIsIGIyJl/R/DUBP5RQ95bq/Jmw7FjcKklSVLVpjy2+8W4lUaoM8PLJAmRUhEkjf89ZpmzxDSC
dkk64tgIDipYPRiESuMjXCGJr5Uf+wYlut+D355KqZRdTnUUxTDiumcExTaGymEtL4PLVbGYYMYN
hWOx3a6jwmFOPol0cVmVzbLU4limLUstwQWCTeRrs5zrejs/Ues/rlxO3E9zgl6MnjkBZ62UFKWO
31XrBq6SsNM/jMIJMYa77jSQ2TJ2VGzrHDVC77Yw+opjlejs1np0L71RyV8kz6Axl0OHk/mrGYxn
hIPUp3ra9tTHNCDpgCwIuXO3MDZ+Z4fHHKGLu8yBhYs9UZlsZBdi8alZuQXITspQ61075WOzqgz1
NfTmX6bK3hAJDoaJvYockmWnmmkEhJcoxQeXauOr3xra88Sh59pIHPMIakp7DmvHhe0+8FGcLqEK
U81hbYvTVwvJ16NlVD+qWXXZrgobmMYAEFhXH2dxDisbM9DMY9S2P+SoE2e2MjaidOefsWLNZbrs
yXW1QqmPsHSl5zEZKurXeZ7S+BzuzRrAjLT1GtWared7+7kqlGtJne52anvU5sagXI9Npp1m2aQN
AKdCyAmupOGdS/gLuD5OQda/9mTIu2gjiT7nhVofQO/UJ12FWPJNbVBKDsphERVnjkXCszS1UpWw
yTg6s9VcUPD/1ieUwbVN5Zwy6kCPkSx8N2PUyrNlO8H5toD0LKvMOXTXm7e3MfUNB+VzkK6tqPzJ
UWr5xAlU9aQo6VfO+vs7U4w01RoPQCaRshIRZaVXT0XUbaA+nx9kvFbNCBGPlEhJp2LZzaPekroX
0+Uk3081AEdofd9ewE2zS5Zb1PYbZbkeSJWs7MQrzjIYFMF81CcqheTroxChHieXY0mIq53eeOma
2rg4CvBYOXQCSJXnlqocOaw8p1mpZuJc8kBRX17n9L1mXJQMnnG/8oyXZQ4PsfGDrqP2F8JpGTnp
9wwMzn0hGo4wtftQz6ztKNRLF5t0ZGaBTkKCyo8cykaGhGb0NIJOPC0m2aNmdLRJzizrcHbonvwc
yt+3l7tF6tSa+6MH1lW8BdmMjgmDeh7uB19pzxZ7zxK2Ab0962N9sIdgOrha20JPiynVbYOqFTmW
XWm9zZHT7YZDRKC4VbMNZ/DPXVv8Y0KhUvOZRMpB69hCyCbtAx/UlRg3qqLfjJS7vLqXwL9ss5jR
2Z33Olm6TSPV9xq4/L+XtlLPzdD2/GPZktKXgzHB3wgvSLpJUJz5rHXewJ3WRKTTDorPmvsRUmTn
E0Rn9aWJkQx0xjT/nPtTuXUDysvZYkP0XKsrp1C1jSeQ+UhB52dLIDdlT9pmgOjAioVHNsVbTw6h
ScPtWSm0PIO48RbDUeWZ+Q5e6u5BC7P+QdcsfzMMKN4sNlutgktT+ntpGii6hGVWULoakzsepVE2
McQQextAh+C57h6Wxn6KW794AJ3psFW0KOIsmtoDcM8LVrGtXjILNBslppsYes1DyWn1p67hE2pi
C8lhocRM/S/V1X7Xnk0xHFoQrFQI+3fSa7vht2HypqucCgL2Pqv16kH6XLPcd6adfpC+SGlXIHDS
Z83TvI8D8sMwvHi28hzBlPcAYLM5Fz6IVDHKoDa49TovRYRA65ujdIxWUD94tdsdYNLieUQEL44u
VI6qZnYIXhAmY8GxBbsuAJiyxMrVEZGrkjC8zb75who4hmJoWyUI/J03hPAQpEFxLxvVQhpqbhHQ
lUMEjV8dTdlATaOqwW4JzoUXyYlhEyYl1HNvqySjVtwHoe5th65EIOjNIWdYA1m7WHEgYzKVnQ3T
9pHXsY+5hmqMIKdUhdQeslxoBUtay2W8uBEuhPBSjqe2rQ6NSfFymMz7gvN/WJ6C/sE3dL5vomck
lxgNwHvOlF8tsV8MIuvDH0gGCEdftjUVDIBJyRZvfSWlTj/24AmEgPY4eK3zMImGqlxUgGuyY6kW
OQ9hZjkPluY7+3ZMnNViMzVFu6PC6SxNcqqMhcZm1eZ6CEaR1aRTC4Lo9jKLbXkZr6fiuIeb5uyF
Tn+kMJvi9LScX2weuTeZ2ZGPFEMXNirK9s3HsVeap8R09oGqz2BN+uCcgjBdR3JoOsk27YLmIL1R
NX6LfXFUDzrnY8W3V0bBrQLxPRtCRCtYumq0fActR7SXwzmuQFFqoXeRQ60G8ankL7kRdlfuVOlt
EvosMA/D1LCVUaVhKau6Bs8vh7kDYaeO4LZZ8bW1ywKlBeiAjk3p5HsuusYThw1cySES+E9kQ78N
If53OALHtYPU9/1fsSY8AWixEJunqLzz+LiheNfbtOpsnHvRyJ5sIqSozk4V+hUc6HgU4Far3kha
CDcZJnXzwfDa+GVIWi9+LvOufSnV7qfWRTvXqarHclD1Z8rSgUfWDU+KUWg8j6A9NoE1+HvpjUz2
+6iWGAAwCJ5Q/j4nPjCpRATX5BAfKAE/SaecH1c/UpfdkLSEZfwlqBUYrkW0UkLsP0Msr1qWukn5
qX2QDcVXqhV+GKy+/EAx50wuSYXscvaTdO2mbFdz04QY9S2+7Yu9EVrWVXf0n36GINk4aOn9UHCl
5HESdnzQiPedaKRjzHP7GIzZx9aufpvEhDx3y0ttx+tbfGcHpzicL52kKBXk87K3NO0/bFNm/W9x
y7Q45vtfKO24MdMgASvtw7gzmVQMi5pTvQl1GINoZK8vOSdZyfFfbrCg0SGM/Dtpv60gp/wVt9je
xZRwdez4PfzU1ErnIYMXfvdKyxTZ+/vd5Ca5oZHHutV/DZQrLmvLOCNUrG3FVQWmbjQC1oMLqzTf
2qTcWYJbWo6hNokADwNoXGzDaKBh9G4sJnbSKOcsTe068aksB+UR4KD11Df5D6Wwhjs5IuWq79ib
WZue780TwiGHKCnGu7xzNVRyqNSY7FhH3zTX76VNNn1uQXLp6sVWDktlBrtb9fORnC3f/64OP4GG
jqhQ0zq0Aot8Z3pTd0mSxqNOJQpOimB+ZVES1wCEwrkOwKAH4b3sWTp3m0LrYEf+04HKGNlj33qR
dnvOYmgoRIiW/moGDpLkGlnhhpBDjDqXOcVGQZba0NvCMraeODDwf6QIk5yzNi3Ozhg/RqaV7eM3
k7RXdh2Wq7+7IxXtWPmgb7Ol/13Q22rS9t+XLH3v9+ptGewBOblbbfDyS5NGPUQLVBqU1JisIrsP
f+bAPCki+sVf5rMBN9bLrBXtxtfc9L4oYBKE3E8/THal3ds8o23svivXlO57HD60811oAs/e1SGl
RE7jjJt3RtmVjREAUO9bwweuBWYbbLc+3y3uCYr7btX5fEzoJn9bHBH0sGisoXmpZsUH7rZcjqEj
lSMqJcxzU8xf5Eg2Q2mKL81Qb/VmKj5ImxpBBFPPLj9uTD6i2RzVRlvpM4UJ+hN9PytGt15sWda6
q6kHrL4sNCbffQ3t8tuqlIOdKJOLV3INacs9uGX9dIx30sbDUbSu9Kg9wDNyX5QTEh/ILH3oPXu8
wJt5icWIMvnqwwQL/w7StHkjh7Ihh/8ToHxMdpKwtLG8e58TbzlJmlqqrfcwG/TrGmJo6oTHCSSZ
jzTjWOr3Keh4s5yjaytG0q6Htnnm2eEkR646m6AU9anaO0huraTx1jSqfu/rSIUZHUxz0hYOqnE1
p3jVZHW8tT2lukalxeks1LyH1NGMK/9vF8Czo33sbQ5Q1N4M/zOV2jqDDIVi7t485WZUfAsrCldd
WKkgO1KUbTJXzp0JQ8nJa1Rz75AUeeiph9xAwaK+WEX0nROu+pcT71HUCHZcZ+q9Q/XcQ+fp9rqo
Amx213mrgmfzu671TtJrKwmM9+nEVxytUfuggoU8pkjcbAy9tu8om/8JpUJIAYWGpLcwLc1is+Fo
PxRqR705EdKujFPZw2X9exq1m/8/y/3rVaVNvEP2Xfo2AClfi+PLVjSdOHmVDcVGmxjA791ikhGB
Pmm7Tlf5g4pYaZPz5ZBC0A/g3a2jHC3rUiWTwwWyLyiXOnXAyoXMcvZc9SnFos5XqOy9+4YTtqnJ
q0Ohq9E1H1qqfy3DfiQbhPKU50OuhA7pClkM6+todU9DwjdYGZu1NXDGyS7/fONXfUe1KruTl+nb
ujIplRHMqrph0cieaGTILNhZO5G1jubs16yX0z1XNGiux7D/TrHKqaKs8iWA3GhPfXl/qCI/RsZG
/W7xHTvkrgP9TuEUn0YKkPaeO09bOWzGtt8i1JTv5dCfh3ijWkZ8lENPF+RXCF2cJy6VnwKYrCg3
gnqrUlXlgv4zuOYc+rVKdfWPo5a/DmuRb5VDL/F8qMj6V68cZg+luZ0C9Wc/zx7Mr7aK6lBqgvVt
8wR09MAOxtZQLOE/s8mUXr3IkWyyMBNEFvrPeDDybDs6R90m0U/awKAcRjVuPfGwTmFMNXAIRKGZ
dJhIOdy8/NRMSpREdFpb+rbUB7hn39xeZRnlRq54W5bK2tWU+8q2RSpm3ad9cbKSDJ1A5GI3M/jz
76oFCYPufVXmwdrOWhidutrNn4zE+I6IZ7YvgwCcThcUF9m4/tjeDe69HExNVXWbxWkogba2aiSW
xq4aDhAafvLzimJCr9ZXnu4o11YIhnAaENznKWxLlma8s5dVHpirwYV8Mmo78gaEyVkw0PbHuUfp
kuOL+Eunw1FpW+63dgi40SUlPPE9dRnd0PZwRhTeN2iCvmllXz+ZxpSceFTStlA8D98SHo9Tw/tm
kqnjpLZUwcLq2gdzdn/KeewDuH1TdvI4UvHIeURnct+NrBslmTo+mZqtfaWiFO1OICJHuXWUTcZW
KHRKblNiNymbqKLsU20rBMJzx4VpuJydS+nZG7kJdWMh15YHa81v1fsmidX7ovG/1FGgHeVINtIZ
J/5qoDbustgNXTfvutKYK6Qq1cb7ZM/GfLH9aFr1KqKCMyRzW08f3b0cZor1sdeLNWqsaGII2hpT
i0M+NT28k71kDrNmJbtB4CbNanGpbsumpdZAhjPlXeBrF9m/ldnaHmyO83gXiyYgC5NvamP47BR2
t5cO1Ld8pE+i4sU2cyoOyzps+FsPoIdkNxS0O7EQtRA3nLtbI5h8buNbUMeRm4bWF4RYAjMtUdEN
fG4a28/QQWMUXmqFVDF6rrN+aIV2TwNcnrt6bBzaTNc/qr3/6oX6Lj5NA8pwPCe4K2rpgu+zk+zr
2DR/wbB/bOKOJB8kDWwf/aPdOMWDTOSnejWv1CAPz3IYaGG4rVSoydzE+diMM/pIyfzV9t1yl7Yj
yUfPqT8Le1Hp01dKZqFl5SvM8c66AiF1KtQx+my6CWTGXvPcTbBAZlH/U5rdbAj3pTGurOxgs0c7
wdwNU7PomX8OJ2UchHwh7lv3Fh4Ct0I6HPLctzl/rXOL1pAXyFfLmoHnPDrUQezr3BnulKAYELxH
ysoatPsOLXMTMV9s0puo43Anm6LOn5UxcPZJE9v+RdqgBgFDo5f1Ss4AZBKRnharVvmcHDTOf0rE
X9H6piapTIdd8lbMxR/QmVfSa0Xxl6JRu8PcajpVDWJGFLacBJV2RJXeW6CsAoPSxwZg9o1tbJJA
bdnzQFPyEFK3HGLslTqxdyV8ZrBd65q6CYL2V1mSylfSCp1A6l6orPgt9s7/Fdn3bnh1SAH4m00w
ZPzlcHOH4tdlGRktVeJvwvF/rv+vZRbbTT7+bUZuwazCb5d3E4l3Ewl5aBm9vFcr1D8EZm6sNKWp
NuQYigcUxvIHR/TAF1DAZN9Li2zmEBW5erCdd6Fe2k7shw63KW8rjNWUcRnzu62cKZc2XbW/TuSy
pMnM+hDFC8skjRyF8W6OrcBbadxXL6U7bDU5lPOyMi04zlTNnRpQNk6ZX9/dRSBCl3cmX516X4cL
/tzvF4fXdv25Iel4exumKkTAlA1Czs5jRtqp80iU6lblPqaNZ17AvZykTxWmYnAg6jAmno7EUDra
shu2teZ5Gz3mOXzNDs5fNfiFGrRzi+GPem9D3nMnV+Gq0D2iZrP4wf61R1hdLo6bHNyos66tVaTc
XzOOQLVGBaIDs8E1nk3rKntuUBvHoG2fbnFySjCk/8n9fD5k/DNIfDPD4SdxaBsjWtliVRm3LCVw
oZNTFqfbS2pwZURUZW0Gcdo49F1ACV5ZHuQQrXOEgC1KkeTQzaD6qLsnBAPcM/oSzq35aygd0tZ7
cbQrpzCGeRDsnxEP6Qp9m/oRjbn6MYo58zJLnYqvYar5mGmoM3lvk8HcBdtNOsDWIYcyTs5tY549
TBLMt7l/rdc0YbsvG2qxNVTPz2bRvzZe55wHHhoogYdpiWKq3w4hWV4hhAAdpxU3Rb2DuxzOCWgG
K60KNnKFd125rIyWHh8GEX5oSCPNKuJRiG8iiVlmaMK3sXdHyTRJtsFCLb0cMnVzG1OF6t7doiYv
gMHCDr+/81hyUiHmw3rO9ps6QR7DU55XzNpXzjNVhTxf0VhJqSDDzKkfhD66dkrGMrqLqHOFfd44
xVm6C8hxHmKHsqq5rKwTZ7b2ITCHD4oxUGUNK/LKmPt2xwZq+pqQRaD+dPqsB3Ai8A1pd3Xa3+y5
Xc83+5Dp7+wyfgZOcos30065oKoIJcsIfdJQVddaqOumCdvjtpyi0yy0dwcHaQENAb1dI8R2DTYu
B35R4UZ6A6hZ73w74QYl5lb5ZD+oSnToRCzSB+7JDfxPUJjOj43dG6umhrUHLrgVjN3GN0PrkMcI
+gg6c5MSV73RV2nsJdc+KtMnFJfuK9jEvwCzynd20CgQrHnlF49KZvJHJcV+aLRz4I9qYnahRLO+
QF2NgFCFCNDg1jdTYIcQFHGSX1+0WiGXlgHPlsEyRjrkUDalQx27H6DIE4SC82UJlD1FUDoXw49l
eWmWiyy2IYy+ds6XdCzmXW00gbarZpuiRYXt2gYh0mrNdbThMUq4rDip7sbO4CqeeXG6I4GUrf6P
WWCp4pPhGZvbInK9W5CZ9C+aYtSH2Iij69LYBSjqYVovFuiRois8lmglzJH1TEoyOErbEiJ7TenO
a1/TlM3i0CaXaWRNg73VZ9Qdihe7GWW3qEF2wN60MVLz/bswHFJxXdl9c+tkOAX+1J881XltpE0O
pWMZvguJKyVdvRu/LaPMvrn2kdVaS+8y+b+u5YgXVtoyPKDZfITaY95HoxOuakGh1cLsDxWAW25K
xTPOeehBvSWpthJIoy4J5zvryYpI9vr1pKJyyRy14I8yzfpZhkA/EMGshABTEJTWYUwdh6fHWvky
DNqRyjnYuNVw5PBLcJcLezVXP40Epo4oDvVr2ZqnJux2g9Kf4sYqvoeZ23CXNJSPUWxWm7FRhgdb
taK9A7fG2UV6Yt2lU4m0nQ75fdt+yxon/miUivNQUEicQ/f20ec85rkITtIlG6gfgDSrDbqBRPNc
8dg05grN3R8VWsHPCeK2KFcoazmyEDN6dkZ+ZG7SbSaetTeOsbKVKHkKwq5/SsYs3riZ3+7TzO6f
1KKIL1wBP0mnbMbA/+rytHgnR9BxOPvGpHYzVkkLrVnMFYt5Tvi62Nyk3Z5E8GXqWg785oJnGEHi
08OQDeZEDGE+2Tqtvq9S2ICiSBm4Cf9W4pHCOFraQOxsgS9dHFVTfkPmxYFimSyAkoWcMo3Jg0Ra
gTK8r9oseZAgLOFrxEj6gji+b9RUXU0tTx2O1ZYcFybqCqx++cEpzOIDz9IUS+RzvpdD6TAK6oTj
2LlKU2P19Z3eOs+3eDEpUIRcasCmJ536OF0PZvs99oLuLEM4yXDv29leLxM0tV2rXCTvGs1cJQ4P
wUkZ9RZUwal/9DLlPq4Dhc0SwM8rkmX9NRsazv/VlKIVHyrPveFQs4BGUb33fc3gQ/SbdWWFHJGJ
m2mqJ3Abx8j+iJFspLMQEUvY/9029ajwjQ3FvYmyLWwXdkL21C50I9spztzzOIbVPRol1RqV1uzH
/x6Rscb45xqdVqFJYhTBoUrS9qmZlM8+7/GuEKM678LDPIzaWlHM5skoxvYpST/rZpp8kBYLjRGU
DK1hJ33R5DlXc4QnKWjaxzTWgTVX5pW9KcrcWd9/H7hlh5YSf24dz9g1nhEdi0S1rx0XA3tw/XPN
ba6mXJfuOHvK1i0BQKL67kKHOSO2NLf6xwnqpdtQ7239Y9f7zrvh4pXB/5qbk/s7wHmbzXp7JxtP
hfmAm24BleNvm+ypHYwXpIJ9TkFyAfCcMmR1VZglNzdjJ9CkceccMtuYT3MJO7YkZe9QQOKe5Dz3
2qwcpr4Dqp/r0Re1MtaQfobfAU4CB4vcj7oTI5FYgsFJeohdjehqDYp+TWCQobiJn8ldFpTbm9OO
W+doB+pLSEkDRz3+p6LhEuHZc7fvEbDZFN5sPFeh2Zw5/uhXcqhDDv4QNQkiPbXSrQ3jRdPL7kn6
aggWEqUKr3KklVO5dq9zxKX8AQ4c9zwlSrIGAIC8yGRPl76ajTVyS+F3x3B2PClZL31bwiqiw5Bl
T0r4qRSCYCJAzkyEMEk9wugkZ/JoHX2fK2uXT471MgxDue+TbRhA/T2DGK7/E1XoHE6tpnyy++F7
bdXJvRyp+qema9WPQOq6Rw7XLmlaoPzd+Zxk6mmwlkM9H7I9UGB7C07vc0Z9/LGq7XwGZa/MhxLU
tZ6SGlJFY4UjnFNvvTGDKYPNwLCTDtloZWrf4hwIP86Qhq2X+WnDIQryR10DA4Qf7pwcFa3R7dgZ
11Ny9TpV54qZah9gah7WSdm4fOhzsGqc2oSOyxjXpRsUZ7urKvfWzfyyOGuuRQraKWFkVH50Buzc
JNwKpIZGYOATd6nCGJDF6drhSfeFZnhmxj9S31+Teux+ZXH/YEJG9WWe+MGYRlU+tF5SHvrBJkeo
ZfrViCt1E2oc2MPZ/U1OmtxjCQvRT8caslWo5vXHvEdovXb8flUHKIBzPtjDKMpvrpnM+tAmdvdM
TkJojYFtl966CAMOecwf0ukUgffEByNdskHu/BP63d5Fjgy7cdeGO4A4E0tDXfzPtaSzUmb3z7Ui
BE9MQ/Muppgs14r15yDNzI1Mu/VWl6JuFLWv+bp3435U3HXWwTjUiGfrVof7Y4YP5gBXhPWcarGz
q/o82bbiWbuPa6hvFa7AvRiqozFfyVpz7stI0Ur9aUwe5US5mGOVRxQ8Bu55+BEIqqjWyryzXEs1
xn+/UvCxDCJuPUbg35pAby2go2ES7bq+6VbS4/XVq1sObzFq1mhHcB7HZXJcsrMI4A9aaZPBZbQG
43bWbbTNgLFyFphyfRUmX9Ceq6E2Rcgy0b1FZxHgWkWLTzMUeaqrfbHUEJhx2/m7ISimr8YM99Rv
c1fBtCvNqvNP8x/RcpFc5PT+iJbmMI7/4xVwG4+q2x/YOVn7BDb6Z3MKfvR2Pf2AJOSDAgHRJ1OP
LYqrLJXKzZrtTzfPKxkBzeJu6D2qOf2wBNDevRixNq4NTuAvPE3CvKoqbXGR4w7c+CB4obzhB4/W
yHYV5q88KK/oyrhfBr1G7agiq+2QT93X8OycnKZT7vre07dzMTTPEJsP8Mo144+iNsSFx/xFYmgP
6/Cqy735uQfYAj+JCsZLfGpWDdzjH3Y01C6tWarPgQsX7GBZr/ERQlFL/GIX8b2I9x3i5fryA/0z
fnndgHX+ipfv58/4f6wv338t3r8zFduRA5Rnw7N+hkY3/OhggZ6TFH0Yd0UlXQThv5UfSBnoP9BP
/88Ym84JktueB07LOsAeFO9815++wtcGFVutvDg6nMeVsCNePH2FkWdtvtlzCu1udhE/u2Z/IHvS
rjIEV86NmdT1Ks0U+1wNhoOAR69vpEc20rEMZa9uDKb85S7i7tSF43hY7JM2WGTKQvUJWWd4mbJE
/1L2zUeXU9Vf8O1migPfWDcPhxGNmvUIDcsuLb0aaj8a9LTqOzmUPdkoA8flgdk2MKFwS1Io0Srn
9iKbpPTaSyQaOfSt0VpD8dJuFlttduSx5ThQ5nhnmMG8kvPkFOmYSlhlqemsofd31C/9bCD1Vgcf
C9eK7vrB0W72KYbiZExt5DRVFEnYG5jXfoD+JUmzU+V0qKinoLn2Xo5wN9ztyh2JXurmHEqRZ0Pw
3+Xz0xixvfEKtlvO9IQ6yPzkol1ASWmP+KKwUXYzIezKA0dkU+Zn6w8Ut01P7ehBgQssA+Zjr67W
wehSUZDqV+m1I1FnBUpsqxnh/NRBxCV2wzxMtmtDNbzPcTi9aPAS/kqTBwcmw2Bl2+AjZlEnCK3+
tkt5btELYAe92n3VqXAb9ijPhVcooMQW0xiQ8oWJazyoTggyQIPYTa3KkxyNpEbuZa+6b/pqvPUV
7rEbS0/5zEaAQNTwUzWUBZSeV1QmXuq8HIt93U88MkOot+ZwcrxYlG3lcEHB9GP03/2mWI/lZMJ3
WyrbQM2iU6IN84fGiqGchVjuMKqWt3XbsNm5I4qxmhKMn9pEED62eXjU4278NLmxtmIDmKPDgHeu
Eu4oCOCZWTSiUlJxx3hrEIF8HbI/ik+KV8FHDxfQlTKo/mPjdGueRTg1iTUuG0mAJo4YUmcP6V2f
b+LR4L9kOIJdswBLTAp+a5eN/rlUhIZ4k3j3HLjVZxN0CdpQSk+9ZBjuWLxdVS3VEbnr6o+y4eH+
3lA1qAwDuMtudmgHTKV8aEBuPxYphSmRPkO7/XuKGVUDecPw82KaIek8qAYJ7WUZzkkRtuHOeJva
QEy5Tucu32g+Qsg1YJxLMuvGC1T8VaC2L4WlB1cXMs+VNKvJ/xB2Xs1xI1mb/itfzPUiFkj4jZ29
KF/FYhk6kbxBSC02vPf49fsgq0eUNBM9NxDyZCZKLANknvMagYOGYb1qqFpS73c2WLCDm4pJKK4U
McOV1WxfxZWrrNqoYo+UZ8Zm6rT07MR+djukWJ1gDI0EtgUU5ZSDrNyqOj5sZt2O59TvLNg3mv2O
RPOmMPz8I++b17zShhfDVvu1IqL6iMNbf8ybvFz1om2eujL1VpTIw12thdML+QVgNH4F+aLXxpfA
ad8VsCbQBGmpvsn6Ju0fjawxnlSwU3y800uGM88lmNwHOaicvzJwHrSFHaK0LLJ2q6hDvCkN9Pvg
vgzPeuceFZ67Xy0HHUx9AJwThrhOQslEl27om6/lCIUutxPnOqAsdtdr4ABGkNpfS5JvumsXX1De
T3a+7YfbujGbt7lkJAfg0osG7ph1h6oT4lGE5UtL3nXrkwvYVbPwa+Nq2tOMONrElR0esPGFBImY
1RKzL/FtUP4shTJ+B1DK3Q+++EPg2uFOL0J959Seem18tL0RHpu+gx9CQEv5o/KdBNxNLS6+jW11
3dlYzgJ1yPI6unNnBWl58MZJPYL9STfjDK34jN3OHESmnYYv1K3HnAcGGm+xrRsE7R/X4b2xMELF
Xq0ssuHgTzapxd9PZVsehGEMBxUayb8PUhtFpezs98PBjEquAoAxACOEVIIKyEwPte7kV6F5Laqh
u0Tu18jQsVVP0iA7+qP3IPtstzGvQdGpuyoDk9pDKYiWsRkY6y63NGpYc9tHZXbJrTlH9o3hroHG
Y+Fs0xKVv7EQ2m6qKElDZrdZB2tUfOoJ/DcGll17qesQ2L/an2QLwdv2UlgOGeYsFmsZk4dZTwGv
Au2EkQmXkrHGE6+ppjSH2wjzVaT+gQzFhJZoB3crB2uBd8yMfyyFfaV6H50T1cVkJnCuqV7a1yw1
mwOe2uFCNn17EGfcFEnhdc70tdb6wyBAuihuPO0axTA2LDrUNwCIyJ8q+3pQrmSeuutgl/HBMYW7
8D3/T6OI5yXf7GFtPlola5OGutliQEH5WcRRsqq9sub1E4wAQAne2zULFtuGsq6mlXPXBmpNxTbv
zt5sV4BE7PjYtqAER0NJX30f22bbRqjOslAXgOd9Lbw6/oaLn7/oUgNjjx5JtdipBWYQEdAMu0uf
kIvFC6uN7GtL4m89DsAPoY1rm6asYWMAPNhZmdDvOha9e7/jbXTU+R6hWs3OmPr4Hvo3tyJriM9Y
LfJYZBdwHWczk9IvpkfszVTSIxiyDbZjor0yaK/4J8QwDvlR2wjZNoFdfjfUcV9kswi/Z8IYbics
DtJgXFidZj9PFva4YVuxqfYrGNIiXrm1X72CQMIZQs8RH9bt6rVIFuyF/NdRtfIjUiLJUo5KbDjf
euJgOzJPQvJl5SQZsqii7k5m7VX8pq0KK9RSeXECF1KkS3YiF92j6StLdTwG5qlLihDPmiE7CCyU
/tCL7LupmtGbqgFfDCMHX1nNou6aJBNAWQupi9SvTtKuRyDab1tOWegLta+7szPTyCSTVjJuwWJ2
yOF3D85Mx5WhPvZRZ0k6cXCdpHic4C4eMJnuFmUVd7sBTNwGeyT1HDdhiH6FdpItkLIAU+YDyoXN
NkafmCekb0TrUu/FQilS6wE5FrEYB8t779ryjAuE4y941FqzoC2veh9mMcyRMgs3mZ7zpOz1WAEc
leDpKiIbYkZj35Om0qeVD+GKdWJ7vDXLzhObxkSQyaEszccQRRsn1lT1oMY1PlvIjC4S4ZX38pDO
xZuKd364BeNsh3qNcZSdamqgPkKObF2amHkkDqiQxvCjU6KnG0tB+n4EB8bPODcuUefqlyDvyhME
Q1Rd/xWq57MGhUlvGO27z/gQK8bSqrtio4Wxj040hp272+W4I4LdGc3bpeSFsRxtj3XV/6nVE9r6
Q5B/pKe6d5oPJTbbheGU46NTTS5/qdEf2Nm6q77Jv7ECsHDRoITcqVlAJQyKnWx+dtyaFK9it87u
f4sPRquuInS1V3LY5yHPSWEY2UVGDCctnNUwau1SGG62HryDKvzuQR4Ch7fWE526l02UyjUUf1Hi
GeruQeFb+IDMZbb1HQd3+XmWjKGmCXtdi9yDHNc3EF/iydvcJszDchFkm3ryxpWc1VdG91BV6guW
pPlRhgYHr9mujk5yEti9HLeRYFdQoThpPYm4UcO5Uq96krHI8nP3FG+Kn/obw9L9A2ll7UGbkHeV
Iwa7/kZ2S32sVafaV2bdb7wGr2A1j/Z1Xpg6Ji/CO5UNfP/WNY+okiDhipfAyjRmkSqsCVfIwFZ7
8pbOq8XDJSxs4yUItejYg0FbFp7lvOpBza1QrSJ22bn5YnrYn6ROsGxyEPOa5sT7OtW1I/i0cBtF
UX/Om6ZYozaqPpCtt5ZGXUcvZRlq6Muk6NJb47uCIcQfdRfti1jXebY54zb0Jg9eCYc24ObsZqNg
d0M23vIQ1k/GN89MnGUzudNdGXf2c5hY66CYiKO/stUmdFPNTB/eMkFWukPW1SMTgQu5Tglknj7m
wMKCYijObTFVVy/ov8rphSOsVWoiyy6oXsdhek+yWd+7LlDzthi6k27b2TrAbffJLDUTCmsWfq0t
3KPllqfq92HXW38icvBsWnH+FuZ5uVRrTTxkw+hv5BV7th63K9rotp6UtMd8arDyp3IYTKD9WvjV
DLp7EQs2UVwxA1XxXaPiNf4xe8/oInDerFDn8+gt/aingfEY9MAw+sR+63WgLArqA3sDFelH1U/Y
RSJQMBVqhqFXdkPR+ZnR3nHnaJcSRQeqtV2O2TfPKUMMqDxnWWmV2Pkuzb5LEEvqe1yTydeAoW6M
bahgES57h5gdWgAkeyl79RJSuw21EG8/805xhbNCs9j/lgRrHv7at7LVGky7UvVohnVyHhUjm6lq
w9OMMCtysa9qa3xmr18cfBEFawks+zUeznEJRPs1XrBe+E9xOV4ZioqKZGru1CTyN6mrBVjQ69Fz
0OnKto3RP7C9KH7uhVIcLIH5pezNtURh3zHyRJp7XVfgpj4k95M2F3Ga+puEexhKlxz6HpmCT/SH
jFHvpBz/A/2hDEZykDEJEJEdtUldoAYcausIHbs4tN07k04ZWYnEW+lwZ6+FheVJ8dbgeP1SzQL6
JAFROJuHJh9mvGlzUI0yU2CMrXGSZ2I+Q9D/PChTcpChz3ieWc22/zFLdlAQ/2uq15g/zRLB9L2a
amMnNC06t2lsr3LoPiuzQGVdxuTBh9qwE4WLqxUknnNddS0LXLh/8LyMZTfFHX/hjym4g23dsnXu
buPktTwP0mQzE1d+CiqqZ63sCbxDa9ahsuqMvNpVCN0uErcOMNycXyHmFeS15XVus+dXMIrOXqWe
Rt5Jb92rNWkw7bSh+u7qH0UeDd/MItOXvA3pmdKyeQgwCNsI7HbPgRabeKTV9lpJXXaWWpe9WGoH
O6cU7W6Ym5lZIb0cO9VB9iLm0AFlCvrjqIbZi9mm727UWyc43dmLEbGV51d1aAK+NmrCq9aTWryB
4UPeKDCiU6S46SPMobOMm06eg9CANDzhqPRm98VqdK3sBdt3467ow7+meykSYyEq6ifdSv7jdB9Q
y5s15bfpiLAbd77tiqWd6qAx9NBbxi7Znlgf2Qs4bfSlbl9dRI2em6pWLn5CIT11oi+tHjgHUjwN
njZF/GVg17pR7Rq0FJ/JwlWseitGD4c5vQpOQ4M7+4A+9K4esUhS/LFbNUFhvkyh9WeR4E5RJleo
ySyxZxIGfI1FZOUnRzeGo3TalX68c4jvO3Yc5r8sen+EqhLPwj6NPCCsVbuvkvIhQp1a3cIJaH5q
4h3T7rGKeihbNT8FcQXD0HPTlW4YKCDOhzRt3xPkUvZjV2IcODZRetZQHF9Gtt1uZFOOU+eOdBQU
ESs9u12gGqqVqyeg8Dp9fBo8sgiRXr/iQFhSIR/NFWikOaGA4Daa3Mn9wEPtxWySRWzGzauhW+rB
GxxlKWf5vmiXqYlNtOxVX0fk/V5JtITHNMFJDY53w+o9Sldj7RWHOlStFWnNYNMlPMHRGOgseIzs
wGzjdpoj1F0DyD2CHyJL0lH9j4M63euzTM6KtbezaPqK5zsaZUuyj9Gz08Qgs/BK/UhrkHqe9T0C
hkDa2J4e9Qwb2mEw/DvDhM+GVES4Vmw492aV41c0kW6mmo4+ovmt5y5MadBH2hLbhO3gFfYe7rZ1
qkO3XLljIl4rYZ7lCxlhsIvhQmINx4O0UCegBrkXneWZVZffFSWwKQT+Ei+rxsXAHnfxlNTnblDY
cHaq2R07q+6P8qzNor/O7N5U7tQQqDgDPsO/DcUdvb/1tt2sq2IVJCZjymZxG6Q7FyurW9ms5wO6
L0X0KjuLGS6Sh4sxcZInWfyyFeMrS6XsXnbhH5CtBP4WW9nJEiS5XasMXeWQDpSTg1j4F0zszBVG
TUCbQtjsMubNZ+Td14oqKBfjUniLl56odx3V24Uc8TkhCZGWcu2hBKX5r4uEKf8VJ0TkZ34ZGZez
4s4xVm6MHbns+OnqvKBxDiO1uLKVaJ/rzLkPxw4kyNxytPRZUUP3JFt2nX/30lmTY0y7ZxtHd7wm
i+lozs0CPPOiNJwe6AQzVURrlsJ3u0NbT91z3AXjMsUnby/nkvHGWjIypp2cO6jcsMc+MLa3/4OG
wojX4Zog5zoUuTatriYb2dvHngn0cfbXK7HgrFILC8WuL148K9pNqrDfLUOxVgngB8hDQfEEf/By
i6PKsYrZzx/VIWseHEN8lXF5nXCsUed0m+liZXCvu2Zy3ofW0LjbNtU5CGP3ZAnTIg2hoSHYpMOq
HrCVLJ2gv8DC7C/KTM+veExOqgvk7EfcFGawonBpskJjhOzwTQ2zigwFljnkF6riIuw6njPMSu5k
LDXiaMEd01yV+yYC/K2xil+Xrhj3MYXNpz6frk3V4xPUkAsc7bp7smzIiDgEHPu5dQsFqJlUaM7K
VgRfDS/zpL+TzdGLsrWfBOPGi8EgOm1rbTLJ3FEDr10U8ynm8Ruj6oJ5CUOsndk9GrjeYtVEASCc
GYerTfE2dadDVtjKW8Mt1UxZkbO13iEyyrcLRORbk7o7TNTyZx4S9R0KsbPDLnE0gv4Ycb1RtUez
z/JgNV6CstTuQpbZdzo8GaclQy64aS/MfqgeMiVzd8EYDdshSsanVAx/kPq3/ogs7iPoJXzJCyPZ
OCAvDiTTwwsSuMjJWLH1h5M9WOrQfmsEFr+2ZyUnVwMUUNegXhU7Ne7QRqgXHusebnM05cGLe+Nu
TswA95+DP526Mqq3ZbqhPozm49zfmFq8dOetJsv7JYYE3pH8teGselsNV6Gi2Ks2bewTDt4te56I
X0tQlLtO123wNXT4Zg1gtDMHSIrcrHcySEXLuXWbQQDZxLW6xYBS16rV0DtRdWt6wDvX3M7GUlh4
jU3K3Xj4wNylwqYhmh58lw0nIisn2ZITqB6qq2HeqqpK0aYsbNtlmdTVRQ7xeIbtp1yzFjpqwA/m
fPAF4ht+Frt72dQ7PzkF6g7G8wXKPWn96sVEfcFfQJx/UPkvvwV+HGOXFOaPKtyVtZpiMVCgyrK3
vSnYs1vyT4kb4odE7uUx8EtlwQ+/ee/K5K8rCmog/7pijW7W1p0ydY1VqNgZWoymRVV5rwgxf1SW
Xl0CmATYPbovMjzqKumVdHK3zjyqsPWtKULtid32hOm7MPmsiXfo464GsNwHnKnq1yxdyX/D5NgP
ls6WFzqdnRdwsZPh5ybulsqCIpS1TMcJo6XeqI6RAuF0M86n3WwFJA+1Vtp4hzCmQAClWcjg5xgd
5d6tWaTqMsxIO0pnYE2Mu6yhUBXxm1yYYDSfRzsR1IEmeMB+7q/7qnFeGmv+BuVfMBZzT34f/nlr
Adrc1az2VoHR5l/GMm24tXrZ3veUcOV4XrdRSnDXwsWpK+14Unl9t+Urm79miJ60c+LWgAKziosY
+0+EaK+mb8cLrM2mry1IUp5gaXIVcZxQPvVhK/6QapRnUnDxpsp462GjzSrX23yO66I+XYZWqi8z
vPn6Nusv43xISoc8ul98tCkaILIl47ofwiItR9ai6C/fhrlJVZ4L81WO+gw3IwscU+Tp7rOjLEhg
RTYARnk1+Xq12mngXfUs/lr0/trg1nBK6gGfq3YMHzKwPEthgUIdKwAMfZCX75rWvGB6GX5kOtVQ
0XLXdbVt1moFW0DDPwinxlRKMT/0MdBf3XIMyOCkw5Po42GVFaVx6ZCA2Yg6qu9bAaNE9MZM6Oy7
1SdevguGdukULhQ9CmZUWPqgvpfdNXxQnGH6j5oN4rYkHYwUTx5jE5dfp9bCR0cDxpUpBbn3WGD+
htEkn3bYHFrweK8w8+TwiDzLPu7qYFnVfb7jLoXsYh0Zq2C+4cpD00RFcGvHZpVVC72GSf6P//nf
/+///jH8H/8jv5BK8fPsf7I2veRh1tT//Ifl/ON/ilt4//2f/zBsjdUm9WFXV11hm5qh0v/H14cQ
0OE//6H9L4eVce/haPst0VjdDBn3J3kwHaQVhVLv/bwa7hVTN/qVlmvDvZZHp9rNmv3nWBlXC/HM
F5XcvePxuZilCvFssJ/wREl2FJCTlWy2minuKsx3eMvpBZngnXUvOspWX3v2E7R38Ea3Xp2VJZKX
Z9mRiwFqVZmja+Yg1GV0ybpt9OLVd0Jn70xJs5JNtAazZeWk0XEwiuK1XYGoTl9jnWJQMmnJUg5S
465buaRC90YWPmdOdpqaobpohlfsXD/vFpqeQx+Xwax0oKsF3lG2SKlWl0pTxnVWu/HKKdPqktvd
17//XOT7/vvn4iDz6TiGJhzbFr9+LmOBGgqp2eZbg3IOmLr8WoxVd+2V/FmawusZmKJsMq2NtJiP
OvVFjmI3kbCZZkfga9lHMXNm5MHstBZPn/gDaF515SMnHsXt4ccoc86U/AipvmWgyqu2y8KPhpcE
3YrJo1wgW2CDIaOEL0GTtA/Z5EDmZYyvePUpMg2yIpf/8mbov39JdV2omuFqqm5o8PCMX9+MofLS
xu9t8+vgeWt9VsPW5gP7p5bFG2cmEkUeCIN/BUtnCFYVRY6fYnJ0S43/Ls4VA874PFu25VkwIA6s
TikpxElHIKppN+QwEhYCVnyqgiS5Hbohi1A9lwHIsaqKnAKjZNuvXLDhfncn58j4bQiF4GdUSXx0
EWpNXeRmBitBx670798ny/79fWKv5gjh6o4mNEdX5x/7Tz9mATh06thSf5uqutloRptuDNbQe9K9
yXPU52fHiNSvmZNSiGrNkLx/EJ0DN1EWsqNwjGc0iL1HaNnRoUvdcR0PJXaEVfOISSvWnlMSPHRN
lOxvzWAuscg6i0rietsqEQY9QdLCVf3RI2sxI7r3cY+l22dlRp4JRbfvP+fKWZ8X/Wkw8+XryhGf
cW8A9ovEIvcFIC93RTb6dzaM/PzWDnTsPnm3trLXmod8jkNIMLjNcOWMz+4kSjNr2evC/y93WyHm
2+mvP2tXtzXdFPacZHB069dPqFa1Gt13SPCdEpabPlVdXJbQSXJciKekY9i/YyF3iryqOxaNi5hB
lzevdi3COz3psmtoRtlVS3BJTXrX2MvY7dDBkPGDAuPWeZyMIQKckuPp2q1stqOVXftCOCSbk2Yz
yhf3vILid152a6gzHnIh0LljQ8+axVAp6FfrMaclzANSyU69jG2tOLpJAV/op9MGYeZdNHkXT61h
BUQZ73ifmDvuYdZxGsp4O/R6eM6jRKyB1/bXiDvHCsPK+MnvSOWRzfBelKKHijdMylsSBN8UFZC+
IpwjutzTE5y1h8rQmt0EgIx0cBtfBDnhizyDU/SdC6Bg+SOUN4hBRk36YrjT4NwmFKUPgzUFP/s5
v+mgX3qkK0OFu1Y+C+NNVl7GX0k/QeC2EaPy1dJeGmaPH7IwoUfPZ7E9IWkvT+spdG9B2QSQbxya
P82YGrm/BNMez2nTZO02AVBvefDjneGMyp4icIzSt1LrS80JsEpAbOCIVYB3TJSmuyMvj1AALRm3
/Iq9xk+ngL/XqNZPh88xucvidiXblrC+RYZfb7282YdqETwHalusTGoUx3wynJNLHX2pz0WBNp2N
NxPzlUdxvqHKauwxLqeO7LXUdStrvNEZJINh8HysDB0orzPhYexc8tE1sCzZCUg5OvcVugimNxVL
o0rHxahG2ITNg/XGpRydhe+2bjfHye3VE6jSvw5ZhlEPOQF7y35+Eou6S9VTpAFfRN5+I8dZ2oc6
NsHZbmLnfsywsB88K3h3e9gx8WiyLetq82IP6N25uR6+V10OQctzEnBEhvJIOe5kdJ73TO6qW7jR
gVraeFK8SvXXHR6blH+B27llcdYV+BVI92Ixnk7lnYxlYF7RBNWKMxmd575AY6Nip+6v2QqTAAMD
uxsRc/bXhcniVsnAj8h5coo8c4MIwlHCX/N5rclBOD/hx7JOgoQ3NgKDtzYmL1jZbCvWWiNY4aCu
f4INkt+ZXmWda1tY5zECdfj3Tw65nPjlvqRbtu46puW4mjAcuUz86clhlhHuxopVfFWMKFvaZIW2
eVngLQqQ6a0zUbBD1+4ld5z2jnwy+gVz3IlQSlQLczonk+JdfNP43hfWiE8t+xeWE/XBFIP6JSqL
hYwHnh7uyIYWG9nUMixCQXA8kbXTj0YwVLfLllrBgrxR09NkBukmEVqP8UISboTjO9xTYvtLj7xR
PINif4un/tIo2vzdH2Nn3WMMtE/QXfwSqvkNYByhVXqL42befknIJ0ug72/jM+ISMOyGSoSOw11Y
OfnjXJdcFVlobGRTGZv8DCt1F5PvKhBeFjC8gy7fR21ePGKQTYWlqT/GUdHWf/9pOf/2nOcZYlMI
M/m8TEEZ49enSFXWukMVM/jaBS1O0Fr+ZbJq7xqlpX3q86pfNGbbvw1tAH7Ady3Yyo72jEbOBkvs
/s3shmTrtCLcmkbarOsApIsOvuROmw8OlbU72ZRnMhaYglqNbR8iEWcXnuNIuqgsuEq8kC+IBWIX
O/Cj6Uu1OHra2B8LzDKem9E8B1U0nRElyp9dYX5Q72juZSuYk5RNEdR3spm2Yb+sXLvfV/PM0mer
5k+6vZW9IbjxtZ5W9cZ3RXoIZsgZGMj22M18ImvWjm+XTd3XR1B7QC1lRPZ9jip7gYy4w24hq1Ga
aqP+Ozcza67vpcKiPkZu84H7c7GLo5pkSqKSwohVhupxNw+tG39ne5Aza3e0722k3KaFaeT2fV4Z
pyo3x305d8heGdcay/4vH7z8YH/+mQpylKam2rpqsFnTfl/g9UhRd73r6++j8KtVbhUgak2lvx1i
vvCokbgveRVZG7YU0b1VOtY1nRDetRFYlC3q4MnZ7AzgoGyBZ1Opbp17RrjIanA1Y4+UmTygFZWd
HJt7mt8YCossPMcdVKdItQynjqXe/u+/1Mbvi3xh6ipfZ12FCavruvbb0ig2zNLRtUh7tzXvSw2p
+b7hLvPTYehR54PvqLFAmexFirj0PaiRfmVknnspU5FvYrb3GCmhQWpmuXcondA6qEBodl0yTfde
N1SbAmvmC/SzftHrY3NXhBq5eKOod4CuQQkl09rxUm9vgN87yLNCjbrbWfbj7D/1fsY+x1FYi//L
rfrffvzCdC3haIajm+68ef9tM8TCZGLPPlbvUZp+ZNmZ9Lx3P0SRdQpnLI/E55gijVcoHpmrz5g8
i1tHHDUMtm4TSjRqFvI0mmYQsV6OG3kBOVh2oGQzZz+8u5Gi9fgX1LtDYaAMxgCtFae/v8G/5ak6
1LNU05ise3Kg4A4gjAoAPXDDRH22pY7JHLPDVru/DQH1dWvq8xAfzZUFWrMjMrB1dqnq9Ek4pnGQ
ZkM4EWcXXzWbnYmILgQsmvIgx+ZpfBubgvd3FmYZtDtfGTZ9JGrovk6rLdqhvAcp77wHaoI9vQMY
jwyJzSbWfDUa3323ertZwlxAXUTrnUuVIMYq5g7EhkgH50F2Blnjn4vJQ3Rz7shG1i6NN2IGbgb5
fTuoc3qIjmgqvhgAIv/+Z2LL38Ev9wCL3bALsNW2HUCI+u+ZASQrEw0t23drADle1iHJL9wF1pHS
2y+l4fUrs66tXTA3lR4Mt6o32b3s5dGNey9Z4bEwzaeMpZMMjxbYKR5u31ADtV9aDfyHkxvqUna6
AhsWj58Kh7nXya9B3z/hTlSezNK0700/FMsWZeVvwNxhVOnj61QXoP5wTdlnoV88VUr1RQ7olKxe
WO3YXJF7jO8Cf0rWiTcoX5twIQfkInNXhRuMd16RufjEezz650vjp/fE+tZ6YhWj7wZdwY1MEi+d
1CLt5/d8vsgcbVUtqq/jfID+81esyozqKg9Ipfwck4M/5ypRV9/GfcZEhFISa4pfrvX79UsbVBDb
JEH1/NG21VMAJ+Qt0bEXissh2+e1Yr/2Ebrxtf3WNXDokk6tUGvyrDe7xA4cyiIL0w5cCQYjiJwR
h14JNaHOrEuXDWheJ1BDXbfcdwWFP4RCEn4muo9dNHT/CPpcNfZ3LDz64MXNm0dHgH0Ref3iQhC4
n4zGeQTOpq97F3G3EDfix9GvOmzu8D2KkK5YsnABYT60Zzl2mHDwSirFg7XKWF+jGFblU7KQvbdD
3iwNN5quCRuiozlo+lb8EEqReie/yZ98iqxgpD1tsWK+fIbkhN/m/9b87XItjL5VaQprIedKmZXP
66VYjh3UAkuj3G7WXZ/rF7PQGgocvKw+nw1zTPaqhStuZ38/LkczfOOq1Ni8GeNuSbi7PPVz71lv
LePWQW5aO7oSIS97nXm0PCsGH3AK42JqRJMOCWJiLQaKWo2u8pB7DWIGXpguZzTNLdaYxrS3sxku
PI9r54PatPBbYnH+nBrZrXISU7vso1GsUTd6Nhx3vNrqVC+1vqu3sikPQ6a1i75z0n3XFNNVxrQU
eLAC6Um2ZLwY3X3uFOP9Z6g1I/Tz2+iS6WZzMbMPT6NUXCc4GpFqHV+x9fqg3uhfXEUzHgYtODWj
PbyapaWDpkG9CYeUn0f1MXcaqJWnMS3A5cMYXEajnpbLxD95SJs9uKoyPNZ+xC6akuHW76bhUZSj
fpz5h47bZSX5STygwLmAFGRslysOZBQeTlr8KHhGoMs/XtkGFo/qkLZrS+vFWjZHNw6v2VguZes2
Yiy1peELZQtjmdSZzx4ZYS+72uieod+FomP112c7bCLtnWlYfb2XHfKQ9MA+N66pz1pWfbWQo2VP
Y6v3QVKUD5qLeHbZmP19bDvayWsBJAEiLb8lCJClyDp+ydM022boKe5MNS+esf66ygHvofDtQ2DX
SogaHbwOtzHuB8cZyKmMwxkKbHqCDLC4jdBYydwpsXH8HCGH+UWGi5rVgEw2VIfFcuWwOw6wJh/M
YX7PkupO8xGRD1KaidV4+yzr9TVqDSXKmiQq7MFLv+kI6JSxNXzHqAhgMZaaD93kI4+TNtbOi9SR
e69j34Yk/OZcy/7Doqgs2RWXLEvHPc/jFMWKLy1ML0z6BgQA6/yvgzs3P2NFavAxzkTLDQg3dxFQ
y33Fqm8plQPSykZ3TwWIGZW5fQ5UHstSMWAakwc7LcWx6HmXp6JH8RnVxvfJmSlLmjKcUpVUlYGZ
iDDYpIL8XhaNVr7DGwJ9FLg5XJq2fYOaayVZ+T4B8t969VRsZTMRh2LwgIcNY7mbRqPeyMlIQi5z
eG5fekVB3smLx7WMB3W4ayLNfC4mtTskvWGu5GW0yj6pCWkwL+uRDmjRnUxMy4At6A1vBjbGi9KW
BkXTeMXI/V3GNR/sNvhuaWwwvMbDXTAPF42i7lwM+9ZyVKGaZ6O2KPmCgL7XrUJBsbMf3kazQQKg
XMT4rS372DGfLbW1F0NTT6+NX8e4PYXjVzPy4a1X4rseZTvKJD4gTOXPHG5kRKLiXLJjDxaUuTd9
nlYfsZ9elaHTr5MfZjCmzeGSAZtfQpjwNnEsZm1fpfV2o2hy1npDUK+9KFlU6CeeXVPJvIWuwRCs
eEs3ceajkh+9iUB12WGVlXLv9ZpyP9jogMWivJOhz7g8U3uv549iwflbhxHoynrixbbVYOHQNcVn
JwmR7TEU73nM9AREs6tc3Lzwr+xwnIUOhYNKLDHL77OTKYIrJcpjpOr9nT5oxlltfPOMX0g8y7Kt
ZUgeUoA22LQM7YFS5P/n7Lx25MaybfsrB/3OvvQGOOc8kOFt+lTqhZDJpN30/uvvIFPdKqUaqotb
KARoI1JhyL3XmnNMKrMtQwZHVsLHPkFwi/QlQUXSRo+QOqxr0pVcr9hp+slwH2iveRlFj4WsVit7
FGQeOUNzHuaHQo3BO2TVTvaz5izbFg/z0rJzOazUtcIzMPGtl20fjivTgdhL8wHTjnKqVHk69o4o
CdCp44dpoA0eIL54jcjNaHT/tTPCyPVBT9FvDaZ1gGLs/SQMfOUmThXXQCp9tFTAsQqOtA5gpdbt
JL25eV+FKq+fxho6jGutdfx2j01GgEFV8DOJDVE9lhgF1wSDhVs7MMvHTANnyVXdIi2GVbXUCRK1
c6CX82pkWdYuhCXtLat225UHBpjx+ypEReeILxH90XywmEz5rBbB91R98JNJ/oIU/FuMRPNlqEvf
DSrDekgrtV7lthne4v7LN3E/yOdBKgeK16N8SEc+pNQsQKyQ5+OZstre4LBNdjL/7U1lbC6Y8oxV
UI0Kk+zuu6KE/Rs/DalK07eYkZ2bEI3wVEZjuK4KJMJvdqaKVWKm/ALk2HROfanuiFnkB1Do5lNW
Ztqh8MfxZl4rm4J3KgizR1TAqSsp2gTEVBaPVqAjiQ6k6rDsdZQM5iJceyTx7FW7oYdy50ybZZWu
cbztKeitpzETj/CodFe0UnJy8jq8qqryxsWwe45Cke8KfDZrEzDlc5A7CmW/QobKwl6nC09q2OR3
TcYVxAgA28ybrVKvjriZlwtq99zAu10XQy1vl718WaDcp1WKPoun7PtVhUzpSQejd7V6/S+viylQ
rJdztHbYqMQzmnJX35E4liNNLonsSszoEoBaXNmVqJ/BpT/jTOL7GfceHW/nqz35CLXmkwy8J9sh
NIgKn08KbZRaGrHGz1OYvp9k2r1nV4X9NegFgAorru+C+ZWEGv71lRDB1c9ZFTybUiC9irL7yyvh
6t1NkulyLTVQic7N+KVFvzxUotn8zSRvrnXkS7P+vStPe0jVZZPCGQKk3+s8beYXoSTjp7DiUAP8
2SZHtcrUJ6HGL1MQ11fAf+pTqCUoWOvqYSgZ+vSjv1oOwotNrDFS6/dTwmY8xDqqomV1FkxuodBp
fHA8hT1I/Qo2ibZbnhFEJCqLIqH5NO8do/iaEEFzozArP1D9iS557me7MCVngdEa4A9jik6Bk+Zu
GDOlzKMBd6kYSMZKzYfliGB4hvnW3S/7Q2JHeO3msqxFCrciMcrpYXTCJ7t2TIApGrNx2dz6lSbN
QkL7hLcUe9C8WktZvEuSOEZvxKqTlgN4TcfaLat6Y+IMLRr1GNrjPRfiJ9U2szsr6bK7hCkHSkwq
9F3Bb8ELYn68USaOy14UI+35z5+gov1WzqLD5ziyQa3GxCVkfChnxRZXk7K2e2Z4w7ilQDhpdCUn
Loy+AI7VEKYdn1tD1o9mlfGl4t+K0c6ngWqOxo2ffVVlO74rqjy5Kwmx3tuJ0dAeizGWO7BEZcDE
21qOpPWYF90nuePG3AqtuQa1DW2lmPappHafpq6fdpOBjDMEDvep1CBvTJTALqZOQg768PfTsYc0
e7vmp9PPz1a0OGQd2yzPPfEkTyPy7OX0upjyQ0F3mAAuDitnOUWmi+okUJ8+2z9e03Hq5Gg7me4t
RwUGQD+Fq+NxeQ6YSDTrxpVkx4M3UAm8USHM3RSELwRc3i4/NzkGmhhtANq2bFsefKJ4Njp03fdT
wTkrJ700n2VCdE8B+Yq7XBPw3ualn9v+09Kfj7Ni58fzOf9e+vAsSeQYW6TT9BDl27qT/G0cRpHH
BG2aZ2nTrSLCdGO0Xb76uS1Q2mnVtYq2Xk5bdnS6Wnq6sLrtz22WYQNMG9VyY/TTd3Tg4DFrxeCX
F8h7Q6OMNRk9pOo6su/gv+eemYXti9oZD+jHQkQ40poNGJhku7xoZVd//vP3+7dGtqYxR0CQYeJC
p2y77P9LwygzmeREahO+AKqJkoNp7Wote8Dg1byadrs1xlr5LAe24YWqpV1LmPr7KpzMLWb//JRD
v3dzhIMuCiu+5PODBNZ/ZSYoQZdVtW4uf/6TtY9dE81yDEujuGlqtm7rxofCmanIQRTSlfo8jcMq
dqYa6QMPelqQ+WxZzY5pcuL2sv9jmzxYRHyTZ+eqQu9erKw+Yu1Dbq5gsaKNgHlKiP4lQK/vCkPI
5x5m2L00iqsp5P6lqPiAVCJldiJcYZsugkw9j01FaXPQydfOU27ypmMrxCayZ1laHpYD6cD35FZF
+d9IEDT7w4WJf7htmUCUTUtHT4NC5dfmES56FAbZHD9gcsE00jI/0Z8J5iBvFq35QahBfvILPOcU
sPcfti+ryxE/j122pUYOqzXVyfqbn+TDcT9Xf56bOxh3cDXFMGH1/k4Dbn4MDecF4wA1kFofCWiw
AmNj6zV750NwgnoDzvmbZRNqrWHPlXSCTcvO5Ul6mRin2o70HTi64U4uyh6Yxo0R5zyl1PHdDKoW
ast8wvIkkl+GLrKA4Lg8CQ6z8ZIQHbfsNOo2WftFry+NkmNKjZAhJ+35ZH5Ylppaz10wy+36w45M
wGp3lwNNfiqeqgCSrdrCAqeXTF6oRd2DlZrjhTfkrhUddK/5oRxecEwl9+/7TUqjDJLr07IPcYaa
Zc0pT8m8McsGlmsQKmQ2aPIpVcofS8u25SGZ9344eNm27K0b3dobAXSafgqKo+y0FB/G9NZQioK6
+L8elp2TDfB+k+tjcVzWf+6WY5DGNA0GmrQOebvSJG20+c6rzA8yuoxYacXFnu/DyEOS89Rk1/79
NoxIfkNYa0v/fd47p/mA4MzoJKIWWJ6kK4V8a7SbZd9yVCSmag91dWSgMt/L/9OrKt24j3z9x6vG
YpA9ezCQIohpgqBLQGMKcu+lRsmCK61wrhg37euy2quj9KL2VPE1AAynblCzq8iaL+QLaxeo8vpl
WTJ9nRkgKRlmWehMEyfEJcuOmHk+MRJ1uV5Wfz4sZ1RwXX9ukmk+uK2SgElpeumMwAUYm5rZm1A2
pfOy7edDaAahFxRReqB6nBxheJEAOC8tD7Xkj7m7LNK1SjewUa9xG6anOMggYNlFtrb5GFZVXFRr
AWYDqgQ8aIpcA8a39i0oc/gZfZfd1w11635U5fX7at22tw6xQaqm+7lnZBWll7LoyKPj4NDp20sW
TyeKP+k5oIcH9tSwXb/RtedhUM11a9TTdlnNCQd09WlMrmVYB08VIxbFSfXndBo7DMu/nGV2NwKT
DMPNJqYuoNZf+TUfRkRrz76ZV9u8Z/qT52EB0TK6Ww6A9Da6VuibN0PkdEejyEEID07xFTXo/AR2
IdmrDEHQEbCQetOO+uQuO5BA3VIpaR47PyigywCUTTLU65GtHpYDjBImtUTRpbPJUy28RPh699A7
TFp9GG3MnKvNbML5MqwAJyIeSjCwMWTWdn6k6k96jeRo3h3bCWpuk/mK6CtzbYfGcJjFxfi+QM9J
oXQsF+LcIK8yC3jWYswIimQf1oXAl+s0xyEPfhg21KH7Tj+huCUDbbxUZUl7CgnmS61PayVqpCu8
hfFudKgrFWhId0mmDncqlMXbVj8t+5YtlWIVqG5C01tWqV3c6rpuHshUDPd1pGmbRFbyT2NWb5b3
whzazgubqb6ItKSFNxrG+9sLiHmVZXn2omj8qEnlkfdDOJT3BoFPy5mZkoBAKww8CTUCHEkPnLUz
jOFnvBrvH4TqA9nrbRidGlkdVzktM8+sACNIHcjLTIdtWpf45DC3ls77wrgskCT0vvDvXaP8/3PM
7y/B82R1W83Dgp8vIQWq8Te3ZfX3uzLJVJqMeFO3NNP5eFc2jKBxhNkOj7o+2dckba/Ed5QvSks+
ZgejZbusZmA7zEqlYFbRGfT6lhLk2K/8PJC6hLfHKrwMIB4mQSlGEv+vJUm3HEYZY7xdlt73lubf
tCbBlPw6bZ1HVrQlTYuAXCRE2sc5D3OHuizQUD/oVQ94E+quXGnKztKBcS5LP7c5/2HbcpyTX0kN
dUdJ0JWCGZPuI4rTh24qqTymjn/o1GI/ZlOsbZXBtzZjy53nfZ10mg08Y5goQ/rStU260urKOpQO
QFGjvo8tKWVUZmb7KIwEl2dW47H7TvqicoOVScP0F31fjqICINaaTZLZslr5DxaSlucCueCmq+3K
vKRDVsKai4pntWX8UYcN+Y/zalTkq0Dzq4dATPotvz/GfLNAZ7RIXsodEjdDZnp24qfbEJLTtafL
e7L8YbOsjUnrXJelqrVlKGPk6SUW+Gl32SiZ4gWClr//efByPlWqjTyf+n7scm7acjdeNnYDqeNR
oOGS1RR/G0RyyVilL54pAVsoAYr0sPxLYse5o3OpU7yNuseuyajw8i8yySvw8JQPELcyy3gpRPQl
jCfxLZriF73KdYb9g88X1EbZSDjkw3xAxH3iMTJKLnW9g9h6Hi69Ly5jKHVM+GSVsa09XeOP+Dmw
qpS28L2fQykIpWQu4I7bTq0uNnY0lXvG4/YDbeJbTYu0L4XhJxATA+2iaWFxCcqam9C8ow2nS8EP
69GRs2BvRVW3KXsuOHX8bdlP6zlcTymR9Hojz9kMfr/WGP5f0pRxRa84xRfViZ9xeXVg/VTjQCNX
Wi3bede9mHjgTzNLddu3Vr21Ckf6FAKvWQ5IyY9aq71WHeCrxw9ZRIFmfkI50CvPHif7jHtYu9ZF
R0tm3tH6NHwhWUm3ql/7x0mIcmUKw7mJexwucEmf6iqvwZcVwaPB3KAIlPG5s6ziNFY6/KQxG5+x
eUSbJtIyFPnsjQrAqhLRT5dlb4XnydKzZyhLw6UiNoEpCUcl0TRtx0AChtRG03MTt4knE39zXE6y
nGDdgm57kOpeurEykmSXF8b3srecsFstJxG6mK4a3zb3IM3qcxXDZpnGCWFHPc+aolh7/LlKTtSP
1bLwqyOlpb+uLnujipLDcm4zpytFZUBJV9B7dHQa/0boH6KgM34scuvr5nzq0j8o2Lil9W/7ljMk
31hriSmjCdknme8bn8qhrkB2AJxDgEnJPqFB06nmPs1nNJ1fyORKWfGxGH3jPpnsu/ftqWNSdUMh
azeDf8to+nXZXjMk8UQNEADTUnojmqJxw1lqIo3EtYjQ1q/mVPYX9J/kQcRgdbsWYQ1w3rWVNdbh
fZG8GuuwrPs0Y7bEbsLI4SYLDEc/ZyMYy7okqud9W1ma50iepMNfxDXztkC5HZFq+1wsGL6icuvi
6GvVB3dW7EevXV9uSSrOQ7cQXwUB4bFbtFdmxkbo5kkM0SKYXuvRv5qV3X8lfef7VOXKizrpA1Qw
AHcDZW8XSjyYXd+yQAqmzCAwsDnch2QfnmZnU+SaF5eDlqVaa8iKsm3hLdukCsuMK4U8h1iegw5C
tIXf+bbs/nme3RM9FoZTvu58MbgOmHO8pkmwlsxSvzDHlXGzKso+c+L2jG4LTJwR1vdSyFjZnqru
M6S4qx+gVnSlVZB13bu7KZpNTYuzaXExBYFQjuGE8mf2PzUj0RSmJnK3qwYLARoPFPuwPxRk1jlB
zEAEM6vK099AUOsOQVh/UuZ8tuXBmZ3EbSDOBMRLx2XTcqgZAoX04Zyufh5rhSQPKka4S+PKWKnq
GFxV0UykV5kjyXSpfm5iuVurTp49kIul4r3Vgq/agASmZgztdkmxSsD6fMuHZCbwKfqjEwE/XJ6p
CpQfz5TPAa2aKalbU6qMM6Wt3IjCsz2vpAxDz6KfUsBufRltakuacxHYY6V6jA+RfE4PJSRVk7jZ
sSBOw7wUK6U4BUXV7HISCN+Xwn9v+7A3D+p+LWPlRx0gHxxqo7hK5sXQlOWDZPCwrC4PhmZn5vr9
IMiGhkrQBofaial4uVJENx3ozdTW0mckP+rB1tt6pZpYneFlQAYLqQ5gVxM3dqqRwzrvgIdWrHqn
tQ9lEDpPVdp6qakPZKQg/c/6btwsq+i+9iTJGQ9k+8S0izGApdC3W/JceasZfedR7X8mtD3yRD4D
yiSt2mRplJ3A8qJlBru7Laegu1WcafTCEPe6nNJ80OYKUzDXmpo+0vd2Vj3/3LQs2WWvr6I5zVAm
8EdJhH0ikdxm0o9vDtKc4anz6rJteZgKRi4unkMiIm3gfBCDbisKYJ5CPwyQbgFKYVmf5vWhDlAx
Levcxf+1HojqWZczmF+Z/ElGPywqOXtjggi0MzOYLyE0CBPdvEMrbG5Cu4iOpiWCc2vPDSepqR7b
PIN+Adn3tf2apkn+lqloSKtKtR8lLnsIB9LmHPSVesgtkWzTsi3vmHWC+BBl+rUjcHM5S+mKazBy
tUK453tcWrd/rvypxq+2G7qEumOpMmVhxzA0ma/TrzUvapRhZ8uF/83IZ/zBpAVHQa0Pb8ebWgf1
V5FM609GC+Y6JmDdS6LzqBKNp9TYiiVDia6tOuxJQiLyr/Q1RmT5JYqret86K80qoq0o8vAuzO7S
pLnmWqAfZMnQDlQLCHTJi9SLuhYFjI7ZgFmTvsrlEerXkMpcOng6HLQwPjfts6JL+qoZ4bdRt2u2
2CooJ2sVVpEmJNZCOZiz+MaScQUBlP6kKsC1Mu1T/IpyVruZ8kfC6ByUPhCMVfqbJEfZ2UlWfGUr
qvZRciaCigIamHjtjR3dVOFhrJSOVnxP0QOqt9rXV2MkicvvsNlEUKSPkmzRcoeQ6mbktG4EytRV
75NPZYep5xtKvsHCJW96P9U2k/Gt1dVs31FqWVvUxz0DkOmGCvjgWVXB2Nto9/4UpTu8uGhlJnRD
iZG7IHoxdJKhJkX8yXVOjycxYDiL0h3kaLrvgUbHEumNY8g9H3svTBE1sdbomKQ1wrtiM2q26iZh
T+s+acqVDJCN5AdYMlKvfklykH2dmZXrLPAzV5JKsRKBWtzFqAGRFKhnINbqucHjlChRSyJD6EG4
GQ4Ijp0jCYaAz2sMUvQMw/sE06SXDiolR3LdECGW1R4O3woeJs38uNlPcOyBNRSuOVAxiKf2m5BL
7YR85msQalsrZMxklnmcuX43lgeq4UETiJPQ9KchNrVD0MjWKjHA9zJqCbxYcRqyI82aHssDszpx
wswvTiUX6TEE+triyKhiv7gP9eLBMBpxMCJa1b5+pHx9BYtlfuLauw9twt3JHbfD7JxrZvxcSelW
sfqeUKuo9nLakbc6Yrqu0t00tFA/FCEBcCTo4ZSN3a7rmnNrHiZkEOuZ5rkh1PfcpvZ0DnMEKpJF
Vxxr1qnwSZmVcWRtrEE3DkUZP+XC78/+SFE2gZlhK5W/a0f11mY+6nJJtvdgS4FCq8O9ElftZXlQ
LciJQ5kRwRdWiK5KWTtqY41UTrNOBd3Ya48SZTWaIfh+ixhaxLZe709uI5+D0jaesB+6dhgeS6rY
B0lIw350uheBf/ysqwPaaI2PUUPg6qkawcLM6BE3op9cdRWABH+y1e3ASHYlVMuLJO2b3JdrNVK5
vYzDcJYzcdPgySOdHn0tJnnwGKPWrJKsJQhdhGsKFs42Dax8BUR5ZQ7BF1PVur+5rCm/Tre5qhmK
YRnYPakaEAHzUQkMiSyznMrJviM7Up/zET0V2TFWJ2HIaSyJSRemZRhS68KPsdZ3RvFGboa1Dbmj
kZOSEJ+eJIeELnsbdSOuYX7bf3Pl/bWRzZ9o6VQDkCsrKp0IS//gVFFkNa1EWcSvA8lQIL3JHOzl
/LZMlZzM2rHfqRYpKgV1IK9g7rhJldrVepRWC0a4mKByxCNQcS3daIpZb2i4MG2JGnGby5mzlqdQ
3UzztTZL+shzzFRb68IgAygPn5tR/rt3/NcqzfKOI7xWDOT3mEJ+s29Sy3TyBGfbdwHQ7ABz0Tyi
2FmRIx8TypTCwyKsxXcz/K4u5Vqf5POUSHPVxnlo2N6f31xH+aXcsvw15LKDyHUchWbzR+/+gMhf
7bigfHeYhcA9aSsCvPPXzg5n09LYrCbdSVwzhtRiD/abJiXf2qYZTm3vTPtct7elbDFnoWy4Y2w4
HHwpRHDWRNZGCUu48hM0ybYLP6EBky/1FF6S2lIQd3TRWbRqum1J4jDWS/mDqMpnKY98Vy3ih6gt
77mLOeug6AWJZqmxrWTtOUoJeox1qG26mUCNmxsMceu0vF1AiNrSlNdK0O2FqFUvNOTOGwOlIqvL
wkY0r1amma7r3joGWL/IfRCuGEiDBNT55jRRuDWi5kXNJtCKRX6X27pzUAPl0EfSPWyw+CnhV+sq
tvNV5MACtbGVj+hy9F0WcAPJpTTeGr5aHfmlVLOuuW3fjFG/cj3ABVel67GHH1v5SXtS5aZBU+sQ
2iAXx6Zsm3MqiGM2g7z14BUnbiLbEXUi5YbwBIn+TURSaT1Ob3/+/JXfRjV8E2nhGfzyddWy7A+j
mhxSqlUaQfY9s+ThpqucgngtX+89+jr3dagyLSqoqqvzt7Mo8/DW4Frw579B/e07OPd+0ajwRdRo
qX7sAyuSVQ/YWafvSp5+I9WtOaHeSKHLiQCVKqSYpTmtJtUZoceWGViwD0dlWFPSRv7c5/YmMtSv
BBO054GwXNAwo3RMYQrEYyav+r5TT1NPLOif/2zlQ6lyuTARM6A7tqo4cy/0gzxDSZhOomuyvkcV
Xz45Mb44ba+uCB4EEuIH5T6zTCQyU/NkhGuK93vg6drn3B723Loxq5JDyCCk6C9SV7hUX51DbY2p
G9tkExBm4Cl8ZgyFbeUhKhV5PYb5Dj6UvGrq4KjYsCd8IgzNWqzITzH3QzDVKyqn9ra3qfX1TQpn
RZAXSjjTjPlOn31pyDZWD405pFd9LJGPrkvfh8QSRN3JMkf6ObSRseISSdrmce2W8fg10+lthjgi
vUQa2/UYDNYmN+yQeWjereq4K3FDjs4maLVNmBvVrdY3Au98aq0Hcrs2vq7HjEgcRqtG0FPdmxr8
blq5qvSg8fyCgasTf8EYGNblV0nXjTNXdmMlScT3KjbBoSU2ddeKo5FamP+AVc7Z93r01jLuw7W0
jJ2HcQ+Ct9gVdYOamKrLlhGDcoChGwEN/iZrxPoCCNGqjlytvAn35txr05luk34ZkTAZ6vu6D4Z1
D8KMW4CR3TtQ2XdO174aoBQFgxpV2SkY4m6KmpHqFQES8zsZ3ezBH0+OWiS7sOwVd+z0aKJaknlG
mXoj0ec3miURK1vCsuxlJ8xcOhfSbZR9ynQEDCRRKOJI3iZjw0xZBf0bsHFxX+e6udO7evIaStCy
odwAuJ9jjnAT5lNT/81t4IMh6P2rrIN9sCi/O2D3PhjCWtl3+F1a/nezikJGU13mJpbkbBIUSBtF
jlqazl13MU2ju+iBQr5nHBzzFGs7g4fNoHf33Rw4iHPxQfCh/PmX9vsFghGAYzgIDhRTtX4DzGhq
P03J0CevfdRekQ0r94qD3L1CYez5XLdXY1ulNw00NHQSnaeoI440xVa8xmAII2mkete1kn8e7BYF
bWJpiCDj7t7qH5zc/joGY/EQ0PP/O7GI8/HeylhFU+nEaJrt6Pzyfp0xmkpUi5rIglcpAHwzgVTs
c+uxSWNuXOBLN+agDm4o+fkezw7tIWSx99CGb6zUOWSKaeyXyVQna2epHtDrZXu1Jy0rb5nvKORT
uAHqSqvp67OmFPuYwuFWsYMZxIGxBmKac6j6SXY1v94SDfRtRCn2oiU2wpWmOsfCr7bUhpMH0VWU
zbj6NO3w/OdP7oOCbfle2TqTN1s2VLSuzge9zCRaiABDEr/aQq3XTmIG3E98bN+1fatFRXI0B8Vc
45V6HSWCotrhII21cRRDtca9BIC4D8/aIFcnQ4QFfGvlk0Vw/Y1mS3sSCzup0Z8w+5IGiVljhXox
css67TyKKjA94qC8TJn/uZVbLmo+kyp8ro8+vp5j1cIi//O/le/Pb583+h9uoarNl9RUzA8/oqoX
Rm0HWfaaGoa8QknbX3ADOwRtd4G1jxj0XEWUrNDJZGdnCu71Jnzzy0n1Elk1NqnuBOflIXco7ULu
AWJgoKzEbhW3bXLLpcrfF3b9QgTzcJIo99qNWEdSdSFQeQDAQHkUd+NF52+70QEORXy3do4ekGmf
SvrNQLvvkmQvkbUnUiMlzZIcB3g4maO5RmFjd5W1x9Js1z49ei3RlSOh5Gj5m06GtEtKWItuJsMe
X1jcS6h77fwgDr2W0BC3DrK5+cEUa7ozROaOuikRaiJAgGDQuYIzyE7NTD0KhFMSYQ8QHC0Nf5jR
Sk/SmJYrWhRX9Iv5RR0emmaKdkw5A+r0JqZukRWkDHephxBc9SbtkQEKEs+6f23N9uiUFVk+XK2B
gbs0FZNryqDOnRC0rmMST1wxc/hNoyKquMwujCCdo23m0ZEmVu42iW7slNAfDqM9vg1Rq9J1yJSD
Pye6+mr2GrYlCAfqmC6hAcOpIKXDL8mlbGD7DVwKNwbDFCxyFDxkoDVzKVQ35gpc11ku0TPHoauA
isXpk6lXZFrOCbyqTc0NzRDeGOVYh2N91rs3GvTNNWX04ILH2MN667e6XyVPCP0PfkWNOB+/2qkU
nJj0lJshgOpdIa1z4xHqELVx+WjMDzikXRJai1PgF19h77xW+MB3Sm5cADvrd3rbDjsLmmoPl/aq
RkgqB0N8y9rqrJtQ6Rs7uOnJ2boBlurVirgjOSJ/swLuheaF2r71nCmT6Y60Ho6ZrF4GQ1HvRyXc
jnaR3PTMeGCejc2OyxL17T7siRAKcdKi19uZEaV/8KTcjAvhrGNu5UcU7+M5aClVTbZT3wTkn/3N
+NL6bYxrmYqhGcwfLUdBb/jhOtyRTMm3Tm9fTeJjvCQcGfYIfFm203INZchwte2SL2S9UclyL9w4
AORhKsEqJJhxa0bTNzFExjZNAM7HBuDxz1Q9LBdMlrNP4rlCxTie+9+JhEjMIKDwuMQFZ7wZbmJm
PekvvumqGjbpoB/tlRKM4PtFP57k+nOSZjsN0ecdiICcAMGsPUOvMjZxrrwtNBhcI1uyS7S9MdAD
Al+WvIi6S1dYx7iLtCETc16rF5GxwROjbjEP4A0NovzYA9VK5rzPrK7a+zZWFW/qHgSdL7hrQ7yW
M9BA4ZS9DjZKI3Pomm3g01BK5q+wX0WXLu7Gc2QaN81UVO+z+v/zCzWuXihy33KwYojBmg+r//uQ
C/7/7/mcfx/z6xn/e46+0ZHM35o/HrV9zS9fxGv98aBfnplX//HXrb40X35ZWWdN1Iy37Ws13r3W
bdr8i343H/n/uvO/XpdneRiL1//5x5fvIspWUd1U0bfmHz92zbp8RgE2N8F/8/XmV/ixe/4n/M8/
9pRavmSg3t6f7i/nvH6pm//5h2Tr/7QcHY0E1hSc+zS8/vFfkAKXXfY/ZVRrOrMSwlPed2V51YRQ
+pR/WoZjyfJc8dH5FXJzqsktZZdm/RNDsew489DPUTEM/ONf//4f9L/3D+4/0wCpGcz3uZ/OA0O3
FRSyPB1GRZWp3Ue0SKvWYTQxa92P/nrS221qkh8oxZG4+mNIMcGRvRRh8aWOh2htxkPl6kw9KBqL
Wy6z6kob9K2eZv0qlGcWK/6RQ9unW9EieqirL00tJHdK1K+mVYyAG5TbylT1Q5dEX0oqGZue0TTV
SJteS94Gq1S0gxuLPPB6M5RPs/1xyqWMgLm63jfDp6Y1EiqU07ZotQ5CQcB9FQ9VIjD8CCtrXbp4
4KoINgnRmHV4PjdyjjmTnJbzjFlYSWqWeGUZf8WaVnq4DmuvHijg4HhENtXezZGmlaMT9xd15gro
uzLrDd2GUaPnq+3cmySVzLA+51BoQWoxC8BUfSwlnRK+XW7zgApr4KPN76h4KfW6qlDQxzqJPKbx
EnNJs4RckGVVvOG6kbnL6XU6z9/sFeV3Z6WGxtqJhbUdCanxTKms6JvpvMWDGXodgvC+Utapg0mT
ZJ7czQuxl7svUGFeAT27pWqBMOc6kilXsihILTcnD+Fr+cTNdFUw7+H3FJ59Inguekx5o+1aL4rC
G1HpKdpl/SvOo+Ya6qbhWolZ7vJAvpfuBXlfGwJQZwE0yIwmg5QRKusR8/7F8Qf5tmzf4ubKrCR4
7gc7X1G0S2iUqLQHmCtCAPO0ErPU4ETTRRftVkzW3RgVqke6unkFUZ/EvCDEfQThKaWTyQpuakqa
e9FIdxLoQ0JIku9miYC6A8rpMf8oZ1pBsI0scZd3OTd1heZniNLAhflDy9XSbhEF5/T9YnnVFek3
P3fSQ4z4zZw5CBSR1BWtz3oX2ehWiNtyskq7Danp8dGJcRONQXbsYA2g+5nW9VM+4L8kRvEOPKyy
Iny43vsWoXeqWZyIOVg7tW8zeykJR4TCoRrY80e5Dy4Zd7l16zMZb2Tzvk/y4jl3QV5DkiQxe1VQ
kdr4MkiJ7v+yd17LjStLun4i7IA3t7AkaESJ8jcISd2C9x5PPx+19ples2LOTJz7E9GhpgcJVGVl
Zf6GerpTDahabknjbAaVZVOFy1WP824Q0mdMXq/QUSs3WmLsUnpUuAqjd2QYKTsdvxQ6gSCU8IES
NbUEQiyMYQKVlsL9dta1dwhZy+M4xbYVdTXugZTmUc1FGEcQ3RUGNB3D1ivr9s4w1YnUsTGpc7ed
Qx0KMmPua32hOWJZzGyMy+SYiv1HuukQeleRpkvmGBYuk9l0B58b8mcK1jMfmgcB2aJj0d4bc2ae
84xyY5YVbOsmMXMnAx5pmu3ncsJpd5IDCaScKwzxp1Akft6vCarDaMLl+RlS5xpUS7eTud6ePEJ4
oN9oK0i7QHhAwJcSXI4FlSlJgqNIme4toD1dfV7R0Rr1C6WlZEeepaHoMeg+leN5QMNoa4fXbG0p
Spp05GlKjOb2VRUItqcjqIqsidyKIhVWvsP9qI2/cxFmoiAPgMPT1TU0YYHaMpY25TdohIb60FLh
MI7qAPtvIklDXwXzjOEoy/05lgB5xut5aKfYrXKE1MttlxuR6SaQVD0DJJ2jarHpSea2Q/rwhBg5
Qra0ZTykh0IJpzzcj2rBEUrRcMb5Juqy3nKDHbq9qS3EiJplVXufVMbqTCameWNmL6OmnNSC0J5a
imCjHO5OkgJG3njTohGOZEk5Q3gp5DH1yzF/EWgL4TfGtnydV1xmc/X+xzJzUNb4NUf22Foa9EUG
rCYSvX6EsQsAatFozE2Nu8mTGSxd+xG30NHSZPamvH7GTAWqyKQJ6N9Xu25Of0t1Pd9bVoXMxmay
oUV1guayea3T2Y5TEmmlji/RNj4sIL/tWBdrDwLAHFrEcWmsWjfHStdGXBfG0ncspVFYy+NTM5Tq
vZb+NgfsxfRyths4kWikLFqQqeMr8Cq8+/RXq8lOtVg8CIv4MIg4u5kj03GC0WcgaxEVLHkpCMMQ
kr0kYkIqiXjjoOPgYFUzeRDwawzqA/AlmPHKituIZyg5uBpJxlOVSNvJlPoVwlUiBEr7VolqekDW
7qjkluDn9faxtFkTbFLyW9nq5ZgZ31QawB9Z+0pYW9fUlT02HV6VSeO9cauDtdtNLHd7UCNiqJxH
HjQ3Km1jtu66rbLYQKd1kM7aXYYJhq0ZaAhC9pjtrTN7r0fmK8Z0aFmMK8nsXhZE8Q6Sv62wiXCB
nDauMAoA4sWtPfaoT0cqXh+oTz/rBtthq9H2MdA+9ptL80BWTZsWLqGqEg30CIA9wJMT9iD3swya
uOzFm3RLQ2ePVqPXi83vxqrEI5rIRP8UrTRZx1iz07tw1cBDwmw8tewh7ciUoQ+NIxZsaCVnQ9T7
uqasDiWRmv3R/Lkp2lm82d8peueNqvU5YVbpDXT9AiOT2Wxi824DRL4Imh5KMettam2/8mn8zPDl
CXr1VhsdqhX52CzM8HiN5DI5VKAo1sxaXCESG1cdWSrGTZpdSHyPYk6Kg9rU5GnK5jVSqtmw7+j5
VttjC80XGeLi0pSshRRAME8F+uTG0mOCsIhjIe3tDs2SnTo0k0AEUeztEGdKkCFymrxXnS0bSjBV
3/LSNYHZ6MhEglEbDR2DHQU/KoS+85IFut1Zm7TuciWeHeB5ZF9IaQUZaaIdJ2AqisHE2aOCa7e+
9l2Mvx8IvyyN85PWJy4yOSJuA+IF6mtKS2BSz8NUrHtjkj+iFiiRbozGKcZdwFZBVAWakVuOqA6/
pFhbjuxnU1fDUNPW+CXZY90Cg5fq7tdijLWPAN2TrrbvQwMXHKfRmx65onuDFa74Gl7TAYUtoqGJ
ohLdoPIlSVvVN6ibi2vR+MkE7HrBeZWO/0I/X9g+0x6va1QBb7pqIK60QXKkVH2WB0lmm5eSv/mT
1T03FzESghoJIBsHexZ5Kui+SbHept7gwT3ebLHevhIEoGyZTM8u6vGAhF3sNkZJhG+qcG7yNmhW
MbdRSXsTRlyo15L6Ex21+VYHx4BQjh0rXR0mClohEnFNatmkC0AHxkm8K5aWvvpNI4tyxn7S0LHD
gJJIK5a0BchB6i17NpVWvMvKUyJYV5CtaH+mAygAafXUlt7G1h9KVL3CYU3p+m+TS2sisa31eSPQ
LxQMFwsNJrMw/UmSYqfCncrv6kzwIconaHJgTNG18n6IaMaXzTlXxfcEGHK4kuXbWjlbTqbqKZpK
sKSDRRDRL62u9BVrf6nMtADJMNShsUZ1aMliA++jqXpvKZNfpSDVYE6QZkCT6DFVk0eg1RN18m5y
ixjVB8qVXe0NNWpDSJyPoX77o9X6EPqC2P37/s+D5NjSPu8eFOQHUH5QzSZsc4Ip78282OD30j5U
NkdTlwJhU9wLfp6u0kGEQynetaPahKwiLS6n3Prv7v53jy0TDXyUXgz7572Q0zsHb8nG+b9+ys/r
olaSNweuQ4FsmDD97dVaXoJ5+vNuxJBLNzFBz/3tmb/d/POlYkTncCnpCvfPu2mUCHYc17JDFZbz
8ufVf17zjx/95yVSfKvNNLPuMAXe11aXvD9P/vULft6bN1TOS0Ww/jrwz2N1B7c2MnITll3OddfY
Uw21stN+hkKnxMgN3Z6obyPg51ZfAJuJI5azP090HeHGuI2yQo1KRxpojOoSAB87sfCHtTt5qcOf
PzicHGqS+UAquOi3UPe3Pz+PWQqS3bhayHYJnygYRlBChVmFo9BWYV4g8Twk6UCOLhcb+OSbrXxZ
PMm3C5qUjNChT6vQKhfMZzWt/OvWPx5TVXOHhN8YIErU9Ae5RYcbv4UQniEZoNasDgRcBvxt7sha
3nIcMHMg72VorGXtTCnNCLmOJ+fnOH/+QIIpw3qW/n3Ynydq3fILY9OCSCqrUMBoCAvkSfCjOT+m
plKFfx6fpsXy11o+JllUhqPRsOMuOebPm6xEf0ikqvYRi6ebH8eoyjBX+DjFwKlOnjpKc3zh5nau
f2794668rqO/qQdG9FGz0ia8fYOiB28rtH0X5nLWhT+3TKbsX3eTBn4uKILU1XswSh2LXdipTRv+
3P3rMcadixFNkO8vq7+FGBDYlwyiTDlA7fFfRMum9EWSlTx03uznx8o2Ti9LWNnxfvVbt3e1YFq9
3tjNo5Np/mULX2Y/GDw4sfaCbA495OxoRZ607aMrlbCwPGI5GUTXztPuC3v0j6CVnNGdHGhfwRYC
s7E77+12sCPBua3tS965L5npHBcn379UhvtiCr5+t37xwOhywMKOrhpljvoXmiRCfmViB+XxJboO
BeUD3PRGJzGdLUz3ZMH3fDcpIAW4D/hsxvZ37+I65Erh5swu0PrZbRO37pCvu5Zb7iSci/VG0XHm
1xTUUXXHadnKoN8utfbF6Vlz0du2vaW9FuTR7wumQ9bsbemwS+Sw7b0B+u3qi4Lf4xNZelgKtVgi
GXuMFpcNq1SaJPWZY0enYoi9gkx9vqDUhwhNhM6Z02bHIt/dytffFYrfdGELV0ocUXLN+YXvkR9H
M+Br4CXTrXZR2LOvsyjsM4q+5Is2ak/gX83Y4wZ3ceJDUwBY65JQIbBpXqjwVAJxPlgAKinFA+Zq
HN06mWyYvxTEEQWfKpCs76T3KfJ4FIuoBqpS7Hb5dR5au1UwIw3TwjeqM8n/7WDLWSpcrkL9uqmo
zdhgtDh6jRGQ7oJqi+kV2iCZxbuNde00xp6V7hkWdjxiYOLpLfEJQZveM6/mXbs3TSryF1YsNAYv
6kvtyQHxTr7HLwXAXlS4G0S/5xVqzLNyh99x40QA+231oTpRbp1OCdaNqR2qpj0/ssOUWmc2P8Uv
mpca59oMkk/xUgw2J2z6DdSwAiGNmsVz9EBUtC2ZZsXH6G1+8ji5ae6sn7v+UfQ96OT9sd6n3WkQ
PKvEDNGVhT1GBQ+5U3xW5Smbdb/Mn6XO7+LFztuT+IDXupu6om19R18kixrXa3POzSmRD8O5eiqa
o7D/Vpk47fw27ZfifpB3NPrLPS1CG0gtJB9GNJ4mbotpdqkoLimOBuvne/lW+OZ2fcw+GAKjJvii
sVelzc288Tqdy19N6nTPUrY3h+BWG189rlP2rDf3Vs/1wdOrxLL+vq/eePvQ2aiHcT5UqLQI7rhc
dQQSGLzL8i4AZF6B09hcstF52ULxC+S7Pb5SK3mXst3kTGzeMR+m1dg4xbarvq3CXZytf5BQV67u
OHa2MiDd4pvLjw4zk5BXUkJUmxODK8YrxbgdEm36zbxWQBOf+XF8JBMCGBl8kodh9Vr1NqJzxVkF
n4GPLGyl4h450q5iq+L380EVfILBKn8LE3v58YOR3Hd7GRFdAfDl6Yb/NNyb5hIu6pI7rhgKVQez
R8r7dpYqEHXmU9s8Ws3XqPxKWiewSg+UaN3txdE2KGx1Ph+ZZkeh++wjVh88vc0rUPJSPtJNdSAG
2ZUUSDNa/uOHEl0mlEOY8mV7n6NXR6xoqzdRHJyivsjNybwCRWsHDH25IjNKLMxv7DGorNyAuF4i
BXxEUv96qVBGf+57ZDZIxFzmHrVAze6Yk7lv2lz3UXEmR/0yQUKAR96P28V6N++4wnIHWpho+5E6
5t1gn9PkQQvWL2awLtmEJ6YJYQGXrIGq666E1KZ6H8q9EjQY9DmE8vy4lURPbnE5jGAKJ+8Wu4mx
bwwljhFI4fhFXL3hANEkKYi6Ffgrp/H4KscKB3gXoTayMVvll8bWBxhd+Sr87ijUvTNV8CFcv0S/
8Rq773ZqTk5+Xn31qt8ZJ4zZGScpLggUDKD1hQxCvglNw1coOoiM29TdqGIA0H4dJWBcXnS3+pAt
kECjmHTkwmHcy9kyxie+gsqLNcOZvIHBay4+5AGE7r+IPoRSgM78rtxkWYx2UigFt5VDjd3JSx2a
rKVXPRMsR5fN/YgDs50lrFqRZwRmetTvzJyVlFEvPKkMpG/hHcNVXfCnkItFGUe+0yVXBUO+t2hC
jXaZvb+pV+H0e4k88YtTN4IsZtfoMpOYjrePz16opBB2AQVvETPf4VlC9c/hlTIQDAfJh8b5MN49
zr7wZNwP9vxq2ta7cc/yx3U0Ak5Q8jF/cSPAd7i7rSIwefPCH+yKdZiFXeRC31ZCgKSWLYXC083I
0WZsKNWlkRmRdxlOAaQJ9xtXlKHFd61sWBTQvm/DobPR5AsBzAekkvn+9pMd8euDkcdyYTiRPYQt
yhSuifpaYN1zNTdW4t7fnPxoQFvYY9ysBS/GO9uwI2RDh84lLycoKIF4J5yEJwlxL5t/L9nz4nxx
EvTrgtSjy2mCD0NHLnb5/fwsBj9L6BTe5ql2aDzsPStbQijS03RXq5+LZ/nKZayPLM/R1TgNHiNa
IUYFVkbI4lwZJ1Y/7Z5ZVh752OwjqQ4y189BoU1YdxxxC1jKTLvBICsAHnVLT/id8HdOhErqrHiC
2f3rG28mRykZ0lZ5IFQCv9h26ZELT/ApngmDUsjMo19y5JcRA15Z3LXTG79CeefXYIXAGsqZRaPG
6wWfQxnvb11/hIckvPOHiueKlJobPzLsy/0ae8b9KDCgG4/rcmN/+skH2kQ96+R+8FSXKMlgpefD
FzACznDZuco98Z93LbdBqi8+w6z45mux+HMItuLbbux2TXTpv5jWkRFwVaptz5K95qQNHoe2TpMn
pHuyKPyemcj6bjEBkNqE6kIKZAb6URGDqN1TNF5IFlQf77FvavEm2R6stpwzCmniSv0gofA6PrFu
Imditu8dBreaNl84BfUxvWSr088BBHakT21IZGgVjvtbTZ9RP1iuKnMl7SZzSqPDouwkPBgUA3e4
fzmaFDZWf6T4MVErSfqe10GsUSf9UCTpblPYwu8Hw6ep1YpO01+6zhn0x4b2QSGbQBkc7fRhXtmk
2w2GdzsQkJwNWbItZ17OsfF0WdvXqgwKW03fZy68SDXAiUH55zjQppqDVevNre94O/kS7gSkaNB8
ri9FSWXRJ21qPJZVczrIV1k66uUdIcqgLDF/LaG0UsG4FQEa2HfZG8spDo72nGaOmkHfY1VbWi/y
a+vU1M8aSjRo0nkFDREJPCmGFWcQKup0GwYmqO3uVht2nrCVtDfznHQ+8nVk5uKMAPApYbiSEasH
FRKGVxP8yVy5Pg/xSavR8D8k5W9IWsIzS6vxhKUugzSNPWhYIj6vdy05zW2AHWnpc/DrF2OW5Zw8
m7Fb7hbLnS+d6vdv0+pEZP4aWKqg0Pz2dR334j7yudDjuMtUYG0+a2BVIQZ2Hrh7v5hnSXRwXJks
V1e8IAgIckP3IDx1nc9Iq1+JV4wApEI0atqLP1qnknQodtPmpKau5eWoTjgbUYCwsjoQDiR5T1OQ
HQbZyuKIv8w0UERPEB/n6cAXZsfB2AqS2u3Z77C8kruBj7bNxwrsHVsDEmDAbeNOOhcYFzJSyFNI
hGcWKEc5LesOA6Ly2H8t/XeJEoJwT3ev0jiZgxbKj9J76zIpjQDd17xgv3EYaP+TGhOQVQjdmx1R
ZS/E5dJSkR4idWd8Wp3Ehv8m2qR72QdUDaRritS6FlmoDc95wBtjtqh+Wj5sHeYrjrkv35saS2k8
btwMFbERuIyDaWBxQEozvRc8cktPY3Bh8M7+iwEIWJrNE7Qj2l+n/m1gupcBCylZ6/Cg72hZFLoz
Co5oN2fT7r+YcnUGXQjPKOhvfLYG0Zf5GNugJzcLUYk9lS+4ny/Um1bq8bGjUB36Gr5ZpowDFp/4
OgsnggkXN1GDIT/VmQumHaxseZpPFB9pdvb3Yups5TvN3Tak00L3JPFFCoikLqXgbChlTbgPeomz
dp5OS2ymXKvvV8EeZ1tw8CYxUJNRLuIb7pgMoYWpDLJ0/GVaiX1phSBR/VKgHPvLTC6DiAzD80yn
Wwsz4TVn2HTOAhSwPfAIoGjhuZ5t7bxWiKpjPkBqaqfL6wLVEZ2g3hVHr7d+6zpR6G3UHKkJsjo0
eYbuUeaMWIUCgB3vscOxxA8a6vwUPQ2aCnpm7+HZXnu66OeO+fhgOb0PquyWmMjs2uz43TozcYwH
tMvK3/HTemHBQ2fVTA+qeMio7GJvnMe7iUIAq24Jen2sjplCGhIIzvorpkj/MKpufqhYBu3qRRh9
JPKjx2jHpnsZ/RHPLYwpilBEs4z+P07k07320FMYVt0MOYCBmTSIdt++G8Sf9h17eq41O6fEJb0X
etvqHO0hur+J+f0qFKd8jt5VgZABbtW0s2t8or6rPVhoyTRwFGms7Zs2mGlGXiVIWZNLGJPeo6P1
MLTwRQczZ1hOuyybWRW5zOq0TwNMEFB5ia5LSPxhKEAWIlUV7ELZtcZRG9BT6ezusE4Ybl3i+XEr
XlVsMpI1SJI36Km4grR22tql2tqKDujgKPVOd1d8bYo73ldv83tbsJV3WYGJkgegbW56XAFy2+DE
j6zKcoW4l9198n9yV9zJT8OFRkyP2EMJfQoM8p01nYE9RKoLnn8hXmSecCplNx3AP1HiJyUjYvR4
hIu2PtsowAFdqGCVO9qx2evBGnLu5nawo/fNX47aMSG6ecMRbvgC/LwiPfgwg1O82x5zL0fdBHSz
F3NGpn1vuLH+DnrBbdGJMMJd1pArs99DuuKjF8yLaDCnmr3q1O+WL/nETBZzr32OTdc86U8UWTyZ
0rAIlo4dRigzal+GyY8kH2dVIFgFfVTLFyElsL/aJb5EjhK5ugDU8ZSiwOrnh5iE3roTDoe13NPG
0O/jQxvET/K4azM3D/LM1SjM3RFN1bf8tBw0oLK7Ej3eneKWD5aIPucxIZy5EvrSB+1Ocql4ExVy
XrYcawRU4g/FTkWGj9O9VvuK5o8bvbWBiMyIGtRer4dNoB7HvURV9nKNzpqbHI07gZKCbdzVXn0Q
0XG7pjsoiAlZqHwsvxe2d3doUi6PqVf4YLzi7VV/i9/Hp0F0xSTM3PZJ5Yzv+MYonW9HwHTF4LSL
zbL6Ij1gnlmf1vxcy4fa9Lr+yoXuHQjEm106EAYrZNYRQRFQSgeJQbIV1Cd0rW8xscbsOFTODSYE
e8PrX7MXoqj4RocsDkB8D8o+zYjfh1oFh2FDZhzb9yZ9RMaTWSw9YIq6NjDpEPiHofdN1mV2O3IE
sdtniH6QdZelyD1FtN/YOrH8kSEI020Tg6bJ2eoWR6AlfPu/1gbOeMFsPppeFSIijJLbHmunnJgJ
XhF6YSjwXeJ9qUM0ByaqO4MzHudXAwgCOa35Uh6hjUCXGpEl7l7AKGC0qxbOhMGd1wgHmlnsqmjp
0GozAQaBZ7THe9V015NsoZDl1CW0b9yPPUQHq3EHULszAvD9NAafSDfZoa+vuexCPybVbzzDumzS
PaV+EXwze3aQJF7KQWosZpAIdoXT6n8wCmSbEGeUAW2bNXuHCwCm1UvOyW7+ReuPXdMNd0/fxI6f
CkQqr4Y3oB0SArGw0+fR8ONqp55qO3q7Re/4CeI88cpHwPs7fRk/c6owlN9d6UujeuJau3y1I8uJ
1r3YH/P1vf8ucNtSQEwQx62TwM9pHebFN1aqxDjQBWQcR6l1aYvTgJL7I+UAmTJK4rV2safNBD6I
8gEIIDIEojyIjgaFrFeoo7nTBzMdjJ25J8m/bm3YO+VDysjI/Kj5qO875L+hhecH8E8Uh6xzcqdi
1lft4OCzVqGvqzkgiaNfWSV5+b7Em6mHt+RwGmFoLWH6hg0rlSLltntJnicpGGVX25zsQQDGxPbZ
at+aZ0qqX0N2T6YlBKV6GQc4pWerDqWekjCSqfW2I3TkoYW8hJA5034+Sy/m2yjYQRuwvT8yJRV/
ug4v+ltCFKUl7tex5rAqacsuzi75CHoN6wV27r85A+wCv8uzXP/WNM6pelQeFvKJJ8Ow5emUf8js
e2NvY4gA2fdT5mDUeTQJatrLL81n81l/WSct7NjZU9e4Ay4AWkBprwUTelwcrME9UpXfmXWrj8zp
xTorB0ZHutOoYwTa3dLcx9QXwiEUpe/oOHyiAP7SeLes7C56RJI3Rs21tSO4gzBW9eh326vMllsw
YEnCD62Sn8x0sH8PNpLY2y4+UBowPNnwBE8luNlkAATgHWzpT1Rf7Ynpw6cmNN0Oy27YLWARnNt5
3BFJ4nvS25N1blv7ETrcOTdeN8povqi6W4XfiDddH6xz/E6/KjHoq76JV2pszx80gPRbtH1OXkih
Mq4yh4X32j6Zl8Lya3KA2CbsTy/GWatd6uJ3CpE8txH/Is/zcZ/qg/KkvSy/oODW78pD/RTtR9Rf
XtJweWQk/m6zy4TRA1Ri3J2Nh0cVZqv9hfThk2QbZxxisLgQznkonEdWZIZCdEGMZnPbAMfE2onf
SyCL9l2e7CbZk8XX7YC2d0hyRnUjl++HOdrl836wHo1aOA5CfIlv/ZS4XNj7/9yELEwvqFvJIUUD
shTWIY44TEgE3fo+64iZvKyhv1XOdIB+HrPa9NCA4wnyWwsrWXEjASJBQUbuKElm27w6f54pb6/5
cxdmE7gH8XGArwiTjybcz/t//vy8dFAzPmnNtQS0ZUsc+K/vz+VO2sdzmIo0dgZ0Uv76E9/u/jyG
nCUpOq5vHxaYIU9nO2yMyd9e+o93/nyGVtMr+vNpdRfVfpH3V9DygP+6xKNRu4taukU/f+L2doyf
mxoNe8n7uWka+N96hlhVQb8khz8vn/7za/55zMJ+498f8fPgz2vKokt3LDX+n9f9PP7n7l+3kjIR
nX88k2MGcKOYAHq6He7nhXjccZCf+/VMXgYnFRmb28/42+F/fjaI0Ji98sq06mMSSOZ02Vgwv2ZW
zvZWw8VpxJ8ai4Jei27Y1O40zUh8OvtiICvtKS7peWE17Gyb8ijlcFiU+dpLFirubP9yhFaFadDc
EfhEp2twx1ja9cR8SGPh08yHU6/K75YxBGsFjnIQKaMJFrha5SVBicBRaFlYOF2zA6L+swr4joHl
rRwRLiu1ZjOYSkmiYjyp/jRJO7EDVoB8j7VTNGCySf4CTn1x9F7b49wOBk98bH6wPvkEzUldnhRL
IgrW2XWetwOGIKkttl41rW4m7dDg9haV3LLNL1n5GsfkKVQ5ZjZvGDPvIUCRKmZI/8wFqg9dyn4l
vUt6HFYkg9ilxJftQzTV0Bhb0EUZclwYBTSp8CHq232l5X4Uf86TQi/o5iFCwLHku62r8JfIkTgT
akg2OiRcY5QogEIQiiLjfQEu6ixmdQFqFjt112hsjkBHsgOg+8oqgsxsHAPWa1QKOvU8CXi0nOfI
+L0Oi+zmjfwLJMlJjI3XOAfCKo9bsORfkhQi9fqFwUtpz9VGEpD04FfH76QyP2kjw70UIfrXENMD
1KD9RtjBZaHQp7GdHmRgukP1YqwZvXIp7No1BEwC45k+y4b5Ky63PaJC6yqjDNWBjqrCNacj1FWA
sga/HHKnm3VyMcJ91IFqVOWn0Qom81FXtwzOjozc5hbgGneIqXkO2jun6bMH9IfQ5p0kZ58q2VaB
T4S9oYUuYwDSUPUoOWdKJv1usvGzj2EpLkiV2CJrfAfIhTO26sZxMKQOMTEtQSjppu+JiRt+wrRg
WkV3m+W+jRv1a0Mirou0h3JYX8umow5qjVRTlQKcUfVbimFgJ6NwmPvaXdS62uUt4t4lZTBtZE+l
3vrUJJZZJqz7pM1+1aUD8Vl043J+akxW13XQ4MRO/bKf8gzZYgnQroaDktA1dikWzTntxbetkXO3
lU3BnRT2k6X8vIxSve/L7T3XN0IKxGhgZZ0LDEBArmF+Y69P9yl2pALkZdplvqWovxlJniQNz9Fs
fgyrfhfRld4MoBqbuDwty3SYihQSTwtydypjVxJPqxFfjaQKS0nBM9mi/KHM8sPyDP+ncwprkvcZ
vcxGHmQnTtUnBSEdrJXljxaSq/Xd5uW0z2tO14IqcmKsBxnpfX9u+XBrXVm8pugwaAjIY1iBmr0W
Solw3sTIB+EbnQG/Hqxs+A0xHRozm4ei0Z9Ak3cAMUHfoml12ibtQ6+ALyw1eTQdMbRKWk/oRLoW
a/0rW3HmiJTxLhdrE3vVM+DnO6nNyT86OMJqHH1H+JMd5/FVkwhzrbiEWqHrnqTQ3YbVbYJGtyqn
KL87I3IGa2YVxyy4i/CZhJQqVtO32m9X0M4pOAa2hVGULnjdZAdd71/Skd1FKc94eYPopWNNs6Mw
29xrngup1IJBQ81PEJ4T5iZnV3tNdQy5JIGKTIo8frzSq9TRXx+z93WWXqYE+JfcDXEgIvhCJqpB
TlgVykNr4kRIoii9fkLo4YA2M5oTq3hGrp1MdY4vSCh0za9ooM+j0YAsQyXZRLdVU8NBjtox5MgZ
daP38Oel1gZjnehGxwX10tAyx/d6o/upCZQ9BWLPritgaQOXvCRF+641/RPK6WfO+Xnr5F1LQrtA
78GIT3yJTYpeufUYze0FoeJAaJpLqmK0I1QsDJ0BHzQq0291uSr1otqxokOOqJOLrGIEoegFFXkR
FyFcI20ZhKkjaBOILl3EpzQfHHEqvoTaTABXD9+qfnNwLNp9rOYQzdTBGZTk0+y2bA80eDkgSBmi
4OAi5F3bDSJQgMLt1Riu/Zh+D6m8XqSB0b/FoNVVa6YEwSoI7KH2S3NKKQ+OmZf17Wu+NLPTI/is
XBQqIUIDgqX8rZWy7PzSVdoFbfJWDJ96sjHVRXm261WsHKncPID6oVzeY9F8jpe2P4OuvqFKKahL
NUR7Ga/TCDo8kah8RrfiU4Ok5RryrdV1q9WpnTuVBcrWdSWwPM9PqQ7FXqA3CexTxuMmYQubU68H
wC57QtGEwmIYgVirtIFzwf5R3mwGiiAm2N6lqS9KRe8LKC7G39H8Ii7WikKSue9q1CerBYYsfgAv
YieSsYswfZtxoBDS5Y/iJn/VU+LhlB1aibPEFGsbjeypAFxiSDkIglXXjkpGJX1g95lQEfPqMgNv
FBXTvlJryZl7FC1DYTwaSkS7SaTNgAkUWJOl2Em5Fp1QDQKUBOjTUNYvq6A6JWKb5pUlJVqU+WhJ
n8uxjmDFjRbflj4JnpErmY5Eob2pHsa+7f1JhQSp95QATDkUoaaBulwWN40QM+mkzEkBh3n92HxJ
ub774Un9f0rZ/0opg7H/P1LK6vkffLKfN/ybT2aJ/0ICyICYBlFb+08umaX/S0eg5odwj/CZfhPi
/T9cMuVfmngzJFHhtd+oZH+4ZKr4L0WHq48chmmqxu1d/w9cMgli23/lkolw5zWAvgiDWCJw0h+C
+d88ItZyGKbKSFHdU/IXFmsAItCZ+kpwxtaqHTECGYt7xNEUKFakoGDRoKQ2vcofQqakntCuRYBg
EcyLDUMaTFuZx3vFzfo8vblZ2yTO34Db0t26WiCR6eYI0kEt6MCvk7BDgEx+VMTNWxpTOTTw0BE5
Es8jLPL/YO/MlhvHsiz7K/UDSMM8vBIACY4iKVHTC0xySZjnGV/fC/So9Iystkrr935BkPJwFwmC
uPecs/fatUiPIl+Qa8SKyiIxqhMcVfapu6kcctii5HjouTDgDcKInwzmI4l2VIAthpQEOURAcF5Q
0++o+3GrlUmwVhbhvAbdcU0+lQuIObNLyYi2hJU3DJn1l9ACWlXImUyPOXXLOJhPmiE5sU796peq
cqly/dvQUxr2Yf8daS3941o7RFY7blWTRWOcg7VBLiFIAGTYaqEIe1WdvG5o34ZIEU5Rxx0P6b1N
Uh74JGm8JdT2paIeZbUjtI8Y8IIUuqAgSm70c3Erde0WiGLFzTKZQXfK8cafzJ2EZXwd9Ew+Ccza
mlWZOimaeO4SD8Pskn4e25U1Rg6UIVZNLdrXpTGjKYP4gZd03teJ4qnpdmoDh+IUhKnmWSGLpRKF
TALLyDHD6VMXCBabOkt0jSFZDAj5SSUVZTPq2NTr/F2tm9skRx1OqSVfMqTp5mtfVc7gsUn1ZueX
5EAM8sTEqKcjNw2Jvi0SmFygBjsdRpk0k6gg0T0o3Fhn6ZJA32zSyNgrZBITGo2KZjBdA70nBYD6
oyjsgP2h3ecCqLlRsA7s+tb6c9LmwYaUtWM6IpWY0/AT81zv1LK4U/tE3rWBdlK1gjhyLRq9qPhG
g8NwK2DJSBgrbcS4e8sNkrCimc1V34KSyH1tK8v48ysxp9UepG6s1DmyusXppcFcwbRrYz//yguN
sZjKmkjU+pekR4OnLH6BJDAjwLSg0ls473YpGBcNrI4N15Whd6BJa1Pv33E4jV6qtsckmAsqIrwf
xdBuM6HYakZg7WcmgBNyKvKcIIc9lEETXPTYUxhtSSGeiYQLbFNJKtNO81UTlHk/1SaFs+xvM7m8
1GDSjj1l0yHG61yPKdr2zne1nLKb3FhGniT9lgZxYbo0UJGx36H9LO4ztey2ONRzp23pemJnstWE
wMPQyHTa4b8EkLwbq8/egqkd2D2mM5lWSrhjMgIDDeOH7B9qtq7MjSufq25iGpOZAOylge2O8DBk
RFoQ14B2H/1oKNKKhObQq2g71fyYAfNbmbo+eLmlr3VKP5yrGEBVk9E9sYooxVF3tVAsPK2t1qOB
IE/v1U3apYEdDWmAyCN5bVMV6XTPtkRj7vEeMUBdN1jOLIr1euDGJU0TWYOVuJIZq2kQFleVz1UT
5+/SrEXeEKNPCDMGFbKcumLRXFJ5/lGBKppJBtiA5rw14v/UxG8T5oZeCOA/4dg5PiF6Y5z94nWb
jDKMbVlAx81R8bpmDgfCKArmi7NdAKlbwHPhpiX8ji574jeC22Q9H+BsQvYJbxk37ZU+tUxbU0aR
aYtnrG5obl7rgpnW7HeJo+ljchKuQYUZKs+jrVymJEoOPd1U/VcPlNdOJWhZPlFASPQp+IGXy9uG
Nq3dpqDy9PhcN5hmrBQUtoo5M2+RJy2N/UEXTIb0D7pVAztJEBRh2RRhXSaxOwnh2qpm6ofstZzr
ZM1CVdkZOa4rEe+BWs2HRkZcQiD3jJ7mSwt0JgsJbks5CNYZbmSwgPW7PnL9qCPvsmoROGEhfcm+
RwsrcpLX87ZGRon9AIxxAQEoUgYQeDkUXesgooo/JR01eyu1giP2jNdRicDjML2iB2uB4wF/FmBA
JgJaue6E75lN9joagW0Xo4giZvhODEwX02g1qyZSgmfW3HVLBTDXFjLOVqoZdU6HGDD4Js2zT3gb
N0H099KAhyUgIUQPZMQNQv9SjR16Astm9+Xv0lqCeWkxREmb4NHK+mvV59p6HpXahc2VuH1XMU8I
QVeYWLwmfzGsFcxajEaUH1CX9iR5mf6ui2mNNLIxAl3R0cuV0kSyKWEpotFi6ZVLzVWbRrQDEo/c
Qp3PflK3rtVVB8lvuHw05hcAlqYz9CO8eCRF2hHDrBbHOuZkMPemyuggqdnZjqWmOLKFRt+oBLJ1
rUrehHLrqXPpgfza0snLHNEyadY2qMCIrMLM28Ttrqd/qxMud8LxWDm9zuSzxLwT+QNrgjkSxCyk
N3MyUyJ9qpsoougygyZ0DYrnVTONcMlFFNG6LCAemzlv9SwtPtMiPanFxM3Xb9eDXh+jrjxkeqDu
lRrFTsDURG/4msBriB+GFOcgVPm5tIadLECfDCPm3lFG5yTyet9Aqi60kjtatEFY2SuAoRgKSuZm
7Fpw52AfG1HzsiKDltbhr0UiWZj4pmG5wiUx2syjUTysAJfErlkb1kbq0AakAiTDnP4K5sB2q4Us
wBHug9FSuRBM6uNQNo9dqcpe/ShEdJhCRWF6HcFIN8LSYYWvSDAte3sIx8LD082Sy1RV06WD5le0
kuIYzEnZq3z066oUxkOmYYFOe23bJYXm6gP2Hl5l9tBEbAOsBKAXLfsgFR7NKAy2Yku6ryDoeMa6
OT1g+d3QXQjwh+H9rcYKTeHSCL+bGbBQxd1ji/zBCErZC2ZDmhG41iiFg0lz/FJvHJ84ERxB2Au6
2vyS24nGjbwNkrD6bTq4P1IXI4KBd9AQx9xNm/5xRA61MzssjlVhoDS3BEa2si6D9IihGnKZ7fRS
eY8TerNxThtzgXjU3MQ8kVa1JnbT7n6Y005y8VZ8JNmAOFbrfwkzZJ/fXhAxWz7tVEQlsAwFMm3u
vEVWA/oIl2AYoGaNLIY6XZLjLDPLTUv8HrNCtVVQvRqsA4lGPSws9XcgTC4Wmc+WPfgqSBDC3F/k
SDORr6Pe2oUfqbux0ygS+4SBdnOrM1i8C/ya8M+bn7S4TIlD2JmaWe4k9GhxMdGLXp4FpXnA1cfA
UuFCnKKu2t0fyUjgfj+6P70fMhKylDKi8ywN9e5+aP75aJIVYYskC9xahHgKU0lhXRVfjGGp+sm2
536Sd+C5tDyJ7TxGLVtoeN1a9q9rSS3P95c7ID3bhOhI9BlXWRrIfx2UAb/U6s9zGJkGqgP9ZVxG
JOoyyOjLAKyKv3ztRxIbVjW1DGtr3W9pg9abZrEDqT2xz6v7w0bl9CZiOtr3602UXqReQvu/mG5o
dAsIHJeHqQaWsZor07lbfJLFgGNqHTan38f7DyS1OBMiS6ahPL4FlV6wz+Rwf/TnoCwemrupSRUz
UNkz9vlloCPjaNwpPeY0bTncn9ZT8i1i5Xb//CgpMYaoFuRoKc/L3+dGu5+W+7lqZO2gyZG/lp/y
up13oVarO0ivOtmRcc4qJYf7+6FZHjXmT9XlsMoH8sASESVRElCjFHnV78Z+tE02Ox4ZRf3uz8Gq
k2EnpkaxTqz5lgmlsCvDUCCVernmIr6fFV3TWegQiC8HkwB0V9Sb71ScBxFmYzVvQnw7d8+Qv3iG
7oe7e+j3o1zFvUvbQ3VHoX1rF/fQ/WBIObdLYiXXbBy599F04K6O+iiueKd61J38ug42ozrTl6dB
e7WMYVrf/7BfvuxKhcq8rUYZ5e7MdLtbXGFigcH2jzmpXn7b3aEkATVilLI879uANKchWN8/lPtn
cf+g+kTJ1noOLFOJcd/5MbecCt+WEUk6+F6u2n+7fpsBtEEJ+4Qx+n9f2IZFldVbW7mrGIbeL+SR
uwZKzqlqvJoNgXk/Iazjf52q+1nCOt8jlCOja0s58fsU3N/l/f2qkTzv/rxzbtv52qzDbTb1TtnX
MXgV5atICVoIxxxlXytdJCpioHbYQ+SavbfClFyc1bcmCGxT7rHjtjFSzeIm5F1kxyZR8PI8I6sz
22+RT8VE0jqmw/RaJwk3WDNATgDwinXcwi5CMvLxz2FcdISGFO0bRH2WSvSdPtPuRJYiGrC+5Ui7
9iGdRiSUlVCd5MA/1zq1mxCy0KvdLoglEAUkbaiNei3a4hE/MCsmk3Z1liGNsHmXMrTwVn4c+2Oc
578kQ3oWA4lUeoH22TBEL5n4HIdoJFKzfA36/FU2fB0YJF8BKYtPdZinEB7Gi4iarKji9TCiKoFp
wZgAn77eK6AqqDxrdu8Ynpt1ZxC0J84Mm4K084BisvUx+qe4lMt9ULfHVhlMjxSaWyVNBo4JEExq
IpGvA5FNEllfA7HddqaRbyB/os8az1ZmPsVKJjKlivbmp0CfgODrzJs6c7hqncnuy+x3jaoe0/rX
CBB7vpYpU30/FNC7QqQiHuyTgoTetSCchI6ZuaxmMd5qqnWgV3QiAKTrvhHQcxD4xOrHONAe8vQ8
mckXzWjyKsDeI6oKPpqOzYow0egXu+RgaqNpj0bvaXF5hbMJC2JTyT59V9BqnK72nBhw4MIRw6qa
pa4/ZMeuAGUyx/1RHJ9J7Fj0mfpxYpPR1jVfCYm5KKOGkD2zY5TlzUxZ6xScikydybtJsB+0BTb3
ZaD90Wj9U6Ob7z0nYQ5RHHSDyIWoa491muzMTLxWaYuwblLcsp5/JTI1dR9baMmH5qL6BjZ6hLV1
amHRSJHWjFDZevk2wb7DGtLkpHF+17VSO51SbTs5NFAIdees7N2wYMI07lsr3vCF/2miFlNMa4UO
GItEHrVDRXxUoxWMvULVlqrIcGMNuUMpNtesJAAaTW5MXxSa1OcsJ1cwC4o9JvoxndBYmkm+JDl5
Sj7t2mzaJwy0kj4hO0IdgbRJJ4yqt7k2HhPJerP0zrcZ1duE0mtbUUG/WlZoJkrEsiKTyGQYSFKo
N7XevRZFduVVwiKk6RxITHNzlCm+mpLzp+SzMzGzo1OyiLGo3I1odgQ+hgDde6qycUxc0ZP6mX5N
rxuoxpGQqwioNRWNuJJZ52hsXufJx/PgI6tumldyeH2Qloj+ZR0lkGmSWlUHEPHGBIF5VEWbfBbe
6hxAkS8VLAVYh4Zvo2iMNRlAFLdV/yGi1atFoXM1mXFjO3M70Dvo3jAgz11jgk9aECCLECFgrwyF
fq/n0lNj5r1tYooHkJA5sVybNuDXml9vEAZAW45Z2rDvmmZyGJZ4kPdD/MjtyFxUrDZmD54pzn/S
Cv5dr5evpirjOuwtt5Ck7xYNI3SV/lSyxVoxOGtwyVip3ZXYaYIe5ZQaosuIrhOYuX2X9Uyp+o2S
4EUvs9DyRIBwK8MQdvFQCQdRDg6hSNwF9NH4jMUakX2tbBoNbW1Yp3bBvI5uPKrLFOguLf4fdhYo
3bu+svmOGgubesyemYVdqIvng6TiNLIydtZ690MAKEavioZErXyMWk3Cei2+5VFcYBlV953BtB8E
xmo0wR50ypea1oZLDuromuBKYd/Yo4rBRjExxmWIKwGnMPmVkQ+SpRXzb5ciYxHDz29RNJ2bnG4s
sdz9RmxVyLty+syqgajOpxE45QdYQJRqxnAoOvGKnuBTFxU8kohf4BIJ+qlNtQeSNzDkCQzwowxT
Wdt7fdKj8QtpC7SZwqjP/IH1g1ZclzQbkFfnxEZEbpAmMcosXxs61gduaw6JL6OtBfUPbY9pXY+l
o6hJ6Ym+/1hxD9rlVvUTpjCumYSssqz+DumiYHz8MeOpcIT8YIpp6wZqeoFbkzhJD42acN5DW3cP
apV+scQcGm5k6+xu9W5fu978ZknvbYUwQmATKilS4jaOvxJNn9xhhq2jD6yNMXuyTlVsuTEbulfr
uFHZyrKk8UVqdPzDIw2vGC1+sdhleyHYZb5TmBapQB3wDIG7DLtavDniIHMbNMGdzsKn0RH8U04m
iqIF6VITZplo2Qn0IPLzTGfS2A2GzW+SUuOcUljbZHkCalEHxelVt+6OhT/akqq+E1OUs8/sBvjJ
mifO37XJVz6TrLVVwL9RkAPYRCKtihbBnUz/nKlStwML/laIBC3OCLMrfO49LE9lbqaLr0E+DLJo
dpUxwKocjZjvlAe1m6NVXyEySxD5FqIEi0PWr7AX4VabSexVmqco1XAQdPMTuOJRoApzdBWJZK4+
5cmMnjRODJql3NCCrj8T/2V3dekNkR/bcjaepqBXjwpXdTQPmzmGtagqg8byJXfrcJcgAXJGIGkR
dwlb0BFRSikD87kIXiLNzdoG80mHRK6EJq1J14BLH5q2khprzRh+JUryVHTHBt7LqmeS4KRdaNl9
J1MzEc43ZjMdOF1e5Vg5GXxF56nfjNIs7miT4QIU8Z7BF8COW+uXKJLPYTZ1DiGmCf3tVbPgA+4H
o9ftipQxT8rLJzB3T4wZmbGvjBaBf0xzqCRF3aUXHG1iLFVEaLP4Bz/Z6Jd7f1DFjeHLPd4QfbkZ
jp6gpPB1sa2GnXVizqivyB98jPtPEKC+XGluy5YIiaav2b6i3OqWyXuJyqQ1kg/LR/jJLKL2prR/
m6Xxk32TKwXpu4hhYkB4dvHjwlF69i11dFFSXk9jDF8jXG06lSS7miq6wkU4oX5o2oR8EPwMhfJ2
Fimvojb9But2LSpkgm3TOpoSf5ay+jnT8XDKViBVS6XU7LjqTFM4ylEfI+UEpjKSNGbzmXAbTpC6
GQH1vtDpfJwhCVtBYQ9ICla0TK8K9BAbVZWrZYrbStaWDNgBO2hcred5aSUN2XMtyYXbGU1JM1PZ
6kRz0/Lo9tMIgTDU1QeDTAOXMAzQtpmlO4CSMMWk8AAT1DVUA+3K6EF5jHVSHULdguGflQ4NlQZA
/QfBYbkjir+qsvURY6AMLgme6HRsXKVofQyk68YxppTMpus0M6CFfGAuDfNOmg5GdRpmmhZWXTxl
qVFTX02QBSSlweOViimxYmW7uz8Xq6Cl1UTV9ZySSEv/Y+kjZFHc7e7P/xzI9uN2oXGnF3JjN054
REJpUFYFjX9nWv4FQeQXEA9HzWZyveH8gpzNL8rH/MJMZFyz4eE3LD/6c+iRd2HSM2O7WH5pPGpp
4/UqKBcR7s+cvZm0MoAzWCD/jJQic+r6Xd7mzKhzc9bsOOpZV4oFDdMGiBA7pg67YTnwAg6IjvLN
/eei/hbLKiHNmT7slG4c6OSwEZwnDRQ0wWw7Rv4dAzcmI/enht6CWitKhMBLayNamhyhWGVg49nO
BIQGbhl34aLJZ6yfS0MEYSJF+J028s9D2ooRcpgZa9JS2KtLJT/6ylVqU3ZqUfqkDXK91kZ/2N0P
cNvH3YzQM450wYPnO+ziGPRYuBzuj/78rBCHczvgp6oN3Bn5UoEH/oQAQ0d79fv5nx/mNagIsnjB
kQx8tHPr1oleeoJGcTSPZcjq7jMsqrW4W8EIbXfp0s6qchPlQkXwjZbGiN7IzXGFmL+nk8KwK6sZ
A+bySF0O90fL/4ESqvUUCy9E0wIxbsOzqRiL32sBxStdbO5EWeIt6rVqs2GTd5kuy7tyedTHJOEZ
TD7JPIWqnAwqgfED7DKjTh7uP4sD7pz3RxJitJXY6TQ48+5bUpTRzbWK3YQQYgz2e+g/1ef9yf3H
KtA4ALwNiT05XsflQPrYX4/+7Skb3sZNSlxf99cnFOMCgXekhjcsdoXy+3D/8dS2EHKLS9fMGCAo
ExJM5/FJUkOeAliUIX5xSNgkAK5RJJQYvEZ1msnWWg73p/eDXrX4NeprUrISwznsiGX8/fv/5UUs
J0k3NQNj2vI67n8C5hHoBFvmcEg01zef1KrGzTOV0LbLgJprBSb5JQsoVmYD8WkUAmOIAclpk4Fr
YVR8D1eEUhMrjj4LdV5BS1vo6WY3fnuQZGhpoxl/JGP6yR7ITpVpAFKV6Y5URCjZ81vRcpUk8PrC
AmbFnIgdk55OBLvK6RpzEIj+RC0hMDzsoyZzJRoVa2VS9y0VTTvm0MJ7/rlaCJ0f0RmpNzezTwig
XAd7mr41P9nWkXQrpP5bSHkHem82qyBG+j2hnWdSypXbG+RG4NwxeoihAi6cinSC38kH/1808h9E
I7IiWv+raOT0PfyX95GVDCTq73+lEf/1N/9SjxjiP3QJFL6uirr8Rz1iyP/g5ghQGOw/ghBpgRT/
t3pE+wcIconAoSVLUtUUMPrNbxKxKv8D0JNhIvowmKbLovL/oh7R/p60BIfYWBKtdJPcCNFcFClo
S/5FO6IK+hhUpjF7FjGoSaQfFWK1TEQht+qQegbZMfK6Mna+7BaV0z21H+qv4Kl95v6b585kIWVY
jxAbhJe23Hc+kljcKpsS3jfyY9GzYicTMAKtwhtTqgoLoX8FUuzI6/yD0EhFcbli2b6HN+mr2luO
sUXKHP+n0IG/s83/eo+WyWnTFIP//FvAQu3LkyRn8D3F2XjuJIk0t3lTYTKNB/VXV3c/BHUDrkyi
Ny2Srv+iIvoL/fxfeZfBXcrbBoa0tZzBv5GeOcMqn5ShqaIhgnv++xkmZGWswB/Onnmzhr34U1zr
BzW0xXeExj/U/3jkuh/jkQad76h7NsnJIzOto/VoooTAqe2qF6k+SodqJ39kp3mbXJLOaU4RzvJL
x8TVjU7Th4lKGGn8oxGzk3cKb/xVPIcHbLSb0vwONMSjpBI+J9/J4OpnmpXOgEmJGyN/54gzbTZW
i3+ke69u2a3H5gFKndgnA8+WQ3MKJzui5LnCHbkiIO9ACPbXuOoVr2UEWjkYsDFKEM/1WJ1Y4aD1
b8wdY/f34iaJq/BX/MTbWY8vYBs2wnWO1tHR92AcJPKq/whQsx5ILHFFcx1/T17mdItjjIgrklZ/
5H3VoHAN0G1uyZZtPmdol9TuTvbZcAtUHWFbvzNIzGS3vpksPepKxnxCxfOEoNK6EeuRxpfpPNN5
OAY6c72n4pJ8B5AQM8zMxRMupSuGsvwlG54gaeJo5nQEh+k1/wBYm9j4lrWfGPHOUde3vbRbaAa4
RHHumusB52HMjXuF1Q+jsz694rZXlOMsUbCCExUvqkhu+sq41O/DXv8szv5DS3jDI/tHU8En5uGx
xuZtXZlGnrC0nALy173grO/7wp4cRDogdMqPdFdBqwhX4YXy4QeMHwXyOsM1iDb+s43dpF/TGI1x
zNv+KwJJRJTRE7xpc6+Cy4ViScPWbaEwzBtIEwydbSt2mfNrb9KXf0Tlqx/nV9T5lgN93E7fw6N8
VAJObUMBTMXK2ghLgfHBxjiM0iqPN9PefLGwZ6kOvYD0u76k42o8ybR4H8Q3rEbalf0MbiWDQYeN
lHvANPHUcyYWPLFtGAckNLIXfxDkZmcP8lXCrX8LPvVT1+xbbEcv/s28UP9yaZd23zpkEFBrnLKH
gamomynQSBoVNalbevnnsM5LfPGVl74y7IlXlseWPT5aZ+t5RirQbdAlAC61M74dq/S7P6mczb0c
PyH9rB6Krf7QpOsZKBJ9PYq7ZDe8wsIwLuQwdP2KnHHfSd32Q/ciZLoryUVcCplasEHFXbRdgKvj
2IDkWrZsW8lVCRH/VdvT8gb1NfmcW3IdAzqF4E2GTXycPL/0ABfj1Dxlmd1twyMDPgRA4Y1kQya7
fe/6aDR0pw/cAD3YV3qDRewpbwk8zg3qYG88g9bCeowGbRvf2vfJ8SYvvKkQoSn+Azt4MLD0IVJ6
8j+aH6Fh3ruSj32/nV7Yh7ukmFsXKMTjuBI2mFAYuo4bULsNLLoHpbtZl/7YvmGj1VfG23QVX0QH
9KK6Eq/SQ/2fEmFY/v5+dzTZSammZUiSxDK3KCj/df0BMmhqgy5XXhO0uJXnjZwZL2bUOP/7bfh/
3ISXX0NKsWGJLHay/m8RbjWGIvKbJLxC0vC0/AprIqoyGL/nBg0FCkobGC9L/D8zCf4vt35Z/p+r
6xJgKJrEDKjwu+HK//3dKUGF9tpqGk8Cx6pMEcqtMY89wMaIMHRFeJdgYNAbxf35HAcERErmR6EM
wMbpB/f0/LZqOT0Vvt97RGXyVUONgywoXxE+Lx6SbnwYmVjb0C6btYRK0I7ESHXNUTbXtSyVVO2I
jhJU3XhtunU6p45VkFiqpPFDPivVQV2yNpTY2CXMv6umeZbp2dq6geW+F1Ewp3khuAoTkzbL/DVX
uSEEtOYV2KRmcWs1o3sMtEaG7JPvUVFAVCURC41BUG6tFoyLkUdE3rOQAft9s/piy+AkDTJjnRJh
GwzkC3Tputahx4xgmtD3FRUuzSyBpSXOW6PL57WekDaiMpEWdB9QElOO0kK4MQwLTT7vz7jBTIeP
veV2YK5yq1lXtSTsChHbrhlaL3JZC05tkRAs1QSi1W1ykgcGd1EhPia6rx6jvlJX+Yw9r5DxuRea
QNkyeVpVX/QUoJw4Zesxov+taoi/UPb/yE+htAzBiLpxuOTwuKek0WmBpKyg6hIaUGWANEh8FuQl
AZFkxWPbGMdYnXMHwjMLn6E+TLUybXRB/RysEfcthJGUPp/PAMnre9yfYqs128XGNw7xWSmEX6RS
CLtcm59wsgS83hU00i9UZL6nlTrr2Sw/xH2LPpB2cVvo2lqO9Ocu0mZXpUfDpG1h9rBJ6HH5SjXY
klnXHzUilsSS9MdEOonQ2IVJO0vjVzVq17kUlI0aTC+jXj4jgP8IHzoR7kwzNtcxzB9jP3iSo+Yr
NqmbZi5gYiwSmC4vy2MVaegQmXQzhXhNN8kJxhlokkjt4ieq17Mk5BYzi1mn0avKIIGyzs3iWLEJ
TTuhT74xmD0KgtghZuKTRihfxAVsjFRdbPm1G/eLVj8Rm1XdDc95SUfIHJjBlIG5FsbviUtdFNKn
EX+Zb0w7sOo1N7479WEjJN2E9gtcUgiknrQqnFesDO2p5xOY/IBdxAz57yhNxEqXBCsPjyVMn7aE
hITlqSQiQIWSn4t0JPkbwJHXY/ptpQiHwX4roeYM+aKEwrduVp561stlVGateoOkgYKhQILbgTEt
tqPVMDJmgwFH0Qb7GfDxu9YLpDiLOBXnVa59x+EHyCUsRZhQ+5vZDAdLCbcmWdAqzEAjmeGrw4pl
i9aPkb4HqaTvlYC0oyjLHqZQi5nV+RjWUHewaNSdcvAFwoxXgXECooGwZdhqrUqPH024M+VoOmQ9
n7w46zwGt4x5NWkkxYgKXSgCf6MWKJAIK8OxptFwCJqlmOfOxyCcdr3ZywyL+n4ndY2KHHKE9EjP
Dpx7BKM6WhsNhfz9gFhY3qVRzZ5NttpwU7Xm2UfGbueC1mB2bJbAE6V0Bwzm+1Edkp2hf8SJz6b1
/qPIfMl7BCckZKVEA/I/abBwfz/q5V98I2I0mrlGuxMcUVapPTw+enwhQ5Qc0HPq78JO/q4CEIEI
lSP3HNnQvUBeXrHZs11kC1B6ptMciwsGarzd2By5eN/k2+zJb3HpNk59TI/jUfogWaHZNwl+SQfE
ASaOxk7epke++9UBJcX4U28kt2eHcFBO5tuquMATFt+Ekd0SoI8D1KQjbQP/VHxme7bs+IjQub3y
Gemv5r55DD2CEWg0G9znH4xyA8SGOz0RKBmkF0bjLQM1p25s4ySeUQdgIAkSwJM7trPIrjFXm4zO
L+SeYRxXV/UbrIvJOECr4K8ZbBBtaPDE0J/NLzKiv6P+DfUA4A+8SipYjkv/Uymu9jwcEIWBehLw
tSTseiBlOenJ2hjPxRMb+eAMXOQZWBkguGhD8xUFHiHg1kX5Sd/neJPb5uf8Hs8rYwNztUDEjleO
tYklT3fafetJ8MEBb+/lcQdzA7DDiB7TjE943GttoyPkTtxAXhNlPJprfH/y4AIDk9QtfZqJb1u7
t3xbPKJk4l6qiauCPg7wBcgqzIvMZX8uuIN+Bqww8vYuFfemfeYObmSuQ1qpWKtAjwIpQSIORYpz
CCHgBWViiTJ7ZZ5MXrnCJhQ3X/0qlxsFyMpgF8ieFskfiouV9iCT5L3lcIQLUTQrJJHoUU20A87w
yjlO+H5NG5g8teLJnA/9AMdHHmxmWRn+ZmHVtqvIjS4FZ4vd5bfmM5Pd1594+/l4kFuOLrCFBb32
AO4iqZD2eXp+HSCRWm/CiVuYddK0nf4mlIB4uCwy0oUQdwerDL/kSf2ChCMykRBXLcKqPkR4i8fS
Fswn45QDoo1PyKj1L80VLvOz/0D91LzVGVX7tX0aa7JboRqx9X3NAd/0X9RkeWOr3wjpT/ox+4AA
gF61fcEBNtoRNPkTX5uECYQHWEXP7eJWruvHkFIL0fgb3wDlE7wIrJhllsy0dEFa2tWtAkHiaKfk
prFVRZSObzAGVOr6Tv2C4JZw1JLXv+P1it0RayPfSbZQAggS8Iirp3pJGVoZ1aa6kSw2BVveJv90
358LifE+zXOGI4dAgxTrol7kJBoUkqcE9QpMD9fY++giHPQSU8EnRT4zeHSHD4iphP/cJc/BvMmg
GiRI1ffCp5q70TWQvI7ZpLUhtaU6WQ8YELB3ZeMR8+whAboVrLlykbIjT9/U+w6X267dJccYZiFD
lK8JqNeraB3Sg5971LbMIgH1Y1ooPms8blRzK4JBiNoxXrmuJqRPzAXp2YOR9GTuGeQtuKQrI4E+
hF4+IuZ3ktd004J7OS4F2OCOzxGCtQdATBmZMQ5G0wZzK2BPSCuIxE0uETvQ3eEAeoX5y3y0uGoo
UekLuClsPwoXe2RkeaEih6CQPPUbdnnWE+OO7qVghzNukA9sG1t6hVK00W/phmbOGySbmeVjC2xo
rdxy+gqucdgXkjs/DqBqz5UI8Se9UM+8MeXdIjpQjwm3MRCNjsWN+ytEGOBlJwQir/2rujHfeQ8X
Kl0z98Jdv+lJKUFWfWCaNLvWtsDr/BBIcMVs0VgD8hZP/hV5C9CbZWQHPJqyvL02D8Jbtdcekc61
r+bFKlbv4bbZ+zRS2CZcoBhbHcU20tDHeFqbG9Re/pbZ7qfsZs8soe0ZLYJ0GGF3BKcaEBXNWKor
DNnWgwBpju3WrfwkyPfIHVZ9Uk7R7f+wdx7LjWPptn6VG2eOir3hMTgTGtBLomxKE4TSwXuPp78f
UNmlyuy62XHu+HRHoEiKUpIguM3/r/UtMEt7XT36GgXwrUdTGBCL2CfxGdlxIe7Mq36xHvLnFBwt
OBGggz7Cp01k7KuvbA0CCirVgVBPdIK3bOlumGEohbBHDD83zooitOMjuFmBk7JA5urrlCxw78h5
Tzf6pxIhNXKvbfVJauD/uAzsG6NB6O5ayq7z9oGyH6TL5+QFLu8lj68CbpN+UIGGAfOnogB59EJZ
pc9ZLJzZVcqvdfmZVYVTbvLmrF+DR2UFABE7zFXdOQ8y2FCqzmlpC5JTkPOu8a/CszwE+ILho53D
fciKAAIK4jEmpJvSRA+1sr93KPoPXHb+C1mCN8swp29p7r9RXemjlXxL8fjCz9qOd+kO+c3VD4+a
/BwoiOyufn+B58jCC14e/IxgFTUnm850Yl4Y/JEg+zH9XvibXOnKd/rqO9va5tEd4w+eb7Zgj/Gx
exi3wRf5MgP8eb+X5JUKhPZJ3lIA6TBn3yaHyS2vEiMp67mr/8a8xGCgae8OXo1Ld5vfhxhdvuBN
Q8zzIuZ+4MbEAsUJgB/GVMb46LMVRNBNmNjTUDz5oEHNdWzsAEoQE8GkIhntXqM3nAPxrcq69Dp8
QpEBHo4OZHPQuGIJfwNfBPG6hTnmY2SOoRhvi8/lU/6We2f9uQjvozu7OBG4aOyj13nhCQb5fchp
0BPPsKnkKj5Gt5O2n5goXuS+cPUdDhuYARRE9mLXHNietiDCNkGFYM1tv9nGBgUXw6ZfojRbta/2
g5huvIdsb2291/ZbU6wKVgGPdMDRd6II44vi34ht+mSJtXeXX/W1f48DAJDsO82K8rvmtm8F9Y3v
4zF9V7VrSo4mm7qJ096dUGQxuyQPzHnhFX/HXScInT80x3A7vulAfeHerrSUYXLtUxu7iU/VA5pg
ZhFtbz+blClToGYUlN41V3zjjoT/6h9gnxEipw87YuKiEuTp2ntUqV6ejPuCYgnZdck1/aZhsuu2
eKct/MnXyTnF0lXw/biadYNAqbvrzANJo3yDweUxfuufO1QLOXg43f80mSnYdSYoOJe1m/PVC9nY
ojNAOEOELdbBhCVQiXM6xJJX9Ey6HmU1qa70C+kByacsW3uQFL/X1Rdal9Ud72lkjurW3sH/xhom
u61YJFy1DAfIOmGVcLToaYL2jtfFa9Syxl3p34imRbxtxGw/Vu1TDxY0XEFHP3dfrS/9G2qT2F9P
n8tv7BpRauXV2vtOnA7e61XPnhlbycp4wTrFnDV7xHfWcbqMADLTXcrqcgMIrIcCZL5WxTYD4aa4
Eq3safa53xAbKFajdPWvYibPhrsKgchJv5R7Cn4ML+XWv0les0O0C4Z1/bkFCkZZ87HEMrkmPomZ
4tbelTe2fRK74Vv3zb7hqoQrkj5CGb9kX5xH/7a5IM7UPzuH8Lk6d1wFkCafh9EdM1Kd7kZs5QD0
iBWPDsD3wsodvliEfNKmABYA0hpGf4rHhJArKNy2j8Z5GAU2PZpzq6E0/OPELjYwLHHq/USehuUH
UjQwgxuMhjXYyiZhtkXTLk/LYXnecmv5NatH0pXFECKDvJUnPJwS5eX87NyaSIWA4uo3+z6NgmsN
SJjYH22j2YL+JOMMqb/6xhaVurVUzhe92GGXFhAaogFL3WxkN6JbPxj4YpNwuk4JSdoQIXQNneBk
GnB6GwdDqKKnwsVBYOwni+gBLyv1TUPAFLytOKV+pDJ4mLkbqqBAfcVqXG8UaFFs8DiVoBjlGNQ5
PaSPTdS8YkIHbdbW/YPEEBsSy+KWKhV2wjIxj9HYAnYfDeyEq4e61uxN7tnvKjHjLKsxyYxEEiU0
kf0qUfGOIHEHTkPRXPVSV8PL9Qy8xSh1HUCWBfzLb6p1p3mQYg3STVBj+5u8zBuEqojWtGDjOJE9
d0bZrA0627UZI98yrxfxRCHF7k9BlMAywFbSCeldglp7BdmCaonxIWpjwoRHKpm6Et0XaCXswjpZ
TE5eUJ46TZA/PmMCS1bIfe5dkxAiJlbQY6OiSMoHts+kZbPdJoc6JpwurzAf5IfYP7G/vmsKkWwQ
pVASVwEkjmHKTgR1M7VFHUyU8xSkFkgqUuKDzj7Wln/2iuGTGWfAbXvMHmlj3nmkA7QV6nVHftPp
p2OksodtN0bRDoAq8+8MPtWTVx2/InWUzllPdqHAg2iqreIN95N/TbPM+JS2n2olFzB2m9esnSgv
44yNvMfS+C6VAlmqnzx3QcK8WsYDNTWgKJl1kjWOKkUhsEFkvIZ0JOdm0Lc9hJdZr/VCWFy3bwYN
QZ0Ivk9YXWXFbsj2EZH2XbD3qOWV7fRUoo7ft5FSI8CxqX2bPR0Gv38Z538MIIUfA0pWHQ/B5JCg
YZycrRk0QIpAaYQRGv06UPeioDwdas6OMLx8HWcBFE/11E4vaEJfuiy4MZlDuzldr+ryl6ZhM7b8
bhoZ34V9iGXBYE0OVk09LbQGtvwJMRUm1IhqnJlf+qdsIJaTTF/k8jjFRMmsA4njmVE5IJDQ5xVY
XzDiveQGQpSUDTFRCOFay5unrFTwrugaa+3e+VwNG8LwMBeyNA4JfLZyFsxFSgeBEElHf3US+alq
qTjGOg2shuCqGKld3oEfL+agx4AWSjQroMOE2J4q9Q/3KNJhJY3s6DBn7XIJgS2osbmW1tUZrWcl
6ucYx4r1tHhFN/E5Gphp7MzbEbzK1gMzW4jYSG0zGj2dsQLHiMkmWUUaQ0oi2C0HdZJvCKDdIhmF
KEoo694OS+K4stA8dlji8C4/toMO2lPbdexLowYvNwyYK0Ikt66dZq2Ej14QvRs6oI5aWvHWhpyt
Jlq80+qCeZFk3rXWUbdQfA0DdklFL6SDyBAJ9Bxqc+W1oKtngnBb3NpOdkUv/SRLAlQ6ixi4sZar
QDb3To9fohT9U6o30SpUMVIudi+1pm0B8CXqkburguxtWB14VBWXtMarxqnl6lRJPiQ274q3p151
cfsS5QnrkYReDGN4enbKZ81miyaz6NVqHNpXkTfe4MhbR7792MHgmWbfnErOgZ2JXZ6zlx66QN0a
xGBucLyptwV9QEXknWs6IWpBC+0gsfUrPR4eIhuSmUyc9zJh55oH6RNKvFXY8VlpjgZzeGgmXNnl
TUGZAT3NN+RzyAPblyIng7YeYZCaSRSBQqSxJvQBxePRrtW3YGAhWzSvwjz5srihr7EvLATBdlN/
cwYa9wDQRF2ywM8u+ahRm0n9y/o+tw2iLcoHbKA3Q1Htut6k09aI/pBW1dciOTqjePf9lOk0axVI
xZCusNlTbLKS15hsjpjuL1yqC3Az6AroFHWfLc74+m6OZNMYJQv7mhiOrKNOqinquWmpilTKvFfF
iRHaJGHFUYhTBDViYqR7Qltv0eOgec+dB7+KUjdpRyZWVMh1PR0aEzdVhJc9r0CzR4RHkr792hVI
q8sUQ42vopQ3WROlWXfNFeV96NrtGGi3uFROSCdu+8Hx+TRaTFaEh6/QxNuKNbhJTWwiitUa3a8K
3CYWu8BiT5whxWYdReYI8vCnfOh5qKCsVkEZTwL/SWDkrfOO4BRD7tDEJrRWe6q/JKjWjGYr044p
d3TajZzU56QbzR3Jwng5EiRy2fSOI/0k/Uk5REJeU5s1KGbwp36ARNGazcOgUcH1euvacp2uR2Lm
qYvuNH0OrG2B8eA+gtLJtqqzjF3tFW5cahsvLNAAK7uwoNCnJY5chzI7aElx6uzwQeH9P4cUz+M8
/hRbccBMHLBaZCKTmRbTbevFQe/ESThKvlLJGMb9oTFOVXroBgUbe6uu2GDC8FmFSpuj1WbfMYXA
7vwI/wxizdsY32IX2RDYex/upepsgqlHBUxfB7IUG+BQZWtoju+ELEdrzEEI9osYRavcpzkU1Khp
t7YigV22MXif3AQsh18axcamn00Ck0pQtODzN73J1QL2ZRIRy9qLlLtRbwjeKfRoU9mg9do0dzGo
ZruoV78Dj6CMm9Tr/rFThIEXDpnwGLF1qNEkq0FIZzcgdzvbj3bzUKc2dc2mOnitvU+skBpEZVz7
lCm3mLCkD84NmCfiATzrXJj4KYrZiU3TChvRQznWfGNq40XFhI1PKX2NPfHUVzCsiZ6mUee8WMKn
0NcNrqH13jp0amIRfPOTbuO+ryNlY0gtpkmTWSuieF0+7p6oR/UTDkoDaR01AXuuWRtqcj8pYHmL
6QHIr85KVzf0rSz4Gqd6/2gDslj7tvzapm11IX0TqsqI8x7Dr9t5zb1fH/LE+myqoUA6CC83Hb9H
uR/MGAtAc5yhXNcJOqW+JhVWbMQQqoAKR6zGfKut8otV4oSQJpdEUHvEXg61uYldDGTlWu3Iis5U
+eSJ1j93LRsFHXVE7rXdOonChxj/nUuDhoAlG1VQSSs77pBAgExMPCDvdDTGnrqG31gXFfAK5pvi
ggN5JNr06nk1sXMjoK4w6247zVXw2a3UoNVwa2T6sU57/bjc+uXukOTw7XI2rmX8OaQztJVaaRx7
G6bbx2F5zIa8tg2F/+bP0XDLoez4BjBgyW1asGrzpPoqZvFhbWZfjBzPvxNDgOuEAsJvlhMbQUeF
L/DZlEo2shHWV+xSyhZR1YxVZuc2S4A7388POlUnI2nnIm7y49COxVVJNQszHv7qOhpRS6tGbh3V
QDP/PGQZ+pPm1ZGkBCh/HZB54zkxCO2YhcyLcDmdBcdG2cKTMMR92ttUxcBPAuHv1V03R7knZazv
lm73/4oE/4NIUJpSpa3/lzBg8968/59vGNOa8eY9/fbf/3V6z+r3+u/qwB+/8i+2lP4HdE6LjwKd
gO6o0vmLLyWF+gdQQRVZno6SAB3gh0JQ/CHm/1mm6mjOTwpBzfzDcYTNQKiidUB1KP8nCsE50fpn
jQZ8KYeIW1uTpqGhnfhVPAHDwU5wKJgn6XkHLUrEuddbcbaaHtU2qmVfhOaOsQZid1t2p3C2zuv1
wIpzUYi31pxaP4WUKM0QQuUsGI/n5yy3ulln/nEXdBOCn8rYLz/MvLeQHuShn23rcratL7e0+VbV
ttoB+uvHwx8/Wx5L8NpRsPjrt5q8RqWsUS1asi0DHB9uSMyTQYYAAQyvXZpLN2H96ZXKYcJ1dYwF
aiXNpIhh1wF/q52zLzO6hRC1c+YPsyz2lSNYU8Jxzfxh2EtdYeJSglOihsPWNM3vXdOWO0t2gX6u
0pp8rwrSc2qI43KoPdTO4DVe8EIh4dMGqmOC830oGICXc+QhI2hsZUfY/Q+dPf8eVIKf7w4QGCaY
ott6Gm6thJWaEVAFTab2sgwJkgA0ygj1bpHaL4fEwLqWQfVZ6TBlE29OYnIMmhFqVB2XgzIh2F8t
NyE4FPuE95ynPiviDjrmx8tYXss0v6Dl1nLgdTRuLXpCpHAAlHNo5sdheaxBUDr0SbPPotKjPgQX
fUY/RFid2ayAFlibRoJaTdF06ss2681Far8cBCAZILndniU0UvuUUuLUJIo7dcHD4IS0EAcjPE7C
DWU14HjHm44VcewDlpReiBqqLEiUmyCEDROAYR2q9M6G87DYBKgMuT2pvXvaCUrnHKHkIFWVUbfN
WmrRWg52SdQd+R2CzEoSCWUaUiycHGBVBS2pvCQrJZsZE72EXFSU8rOT2+d5Qjh6c6DoclDbVOyF
TWVvfijMc1qFbXBhh0JH8WMW8sJ/zUf5aHSkJNwDKYBsC7zD5FsVTmTirkpItAdtDjRvXTvwwn1m
cWU61AMdj0ZkZCZkYsxelb5g5olzXdssrpXAJmqmUZ3vTkk1jAxrfILT3ND/89lF6kOAXJ6p19+G
+tVjS14Lbd9FusfZba86blhXWpbYSpruSq2NWEHYEOfSAqA/uzdKU+JOSacRJQVVs7SIik3qUQ8P
5tNhjmwz1uVs51pOg8G+3RVFcb+cgI/3nvWATpAxBLvGYzew6ukYNDOhAupGBi6bw/LdnEOYf3xN
oYfQIswMWmrrdOYG6KHyterIs1VS4DMTwegNDay+dipmbcchPIiFMYWwbDt5NLwSBYFJ0FG3NFsU
HV5bPJoDHaGps8yjVXVPiWKSmdc61I2zchfHIbqUwZ0LW/u66cWxn1EKwEJrAXpYnRkUk0UVylQ6
iuPqnEVsj0QbcJEjhpnJoHZGmJg3Ar/3Wk2uwiioNmVn9HsL/kU1g0N0XSXVh3h7WrfcLdJBUl/y
35cJf1leqBUdI2XwP/sjF2jeOXTwGhOKTmjv4y7EjwU+G5dDDec1GSg3QC3R5sPi9FluLY/Zvey2
sRl9Wb79dgmUvCxjRgPsfwDWTEkxsuhwWgJB5JrA4VJqEnyFRGdhVyWi7sX0RJ7wvkS/+bEsQY3e
UH8DzdQl73I2JC2uJFAE3ZFkcj2iR5AVdb63SoPkgoyPc7kW/rypz9Cb1uz2zgwbkTHBKFmobWPN
o6PqAHT2VYzoE0ZVEFTUPA0aWyBaB9woHaoiRghV0AyKfbnBtHvnyELF5zaf2XjVjbp66sMZw2z4
T6Z6nVLyKXLQBw2u5I1ISLFU/xp6AbAhSzGp3c/jnh1gv/PA+6ysKsz2QhbKjmTzqxKisgiInNCL
4hLmKC9YStKh89CVsSQYafDn8UZMob/BVlqifa/O8BoAIs4B3zA/fkR7axElM0tp9mnroIabGfHS
ERXWLMbq5a6ntl9LkbckWxXFepz/qSYMGPYs7dsYa3L7IZQhdgBT5NHwmXiHaDaWLDeXgzU/+Oct
tY5gjjFsVj4biwFj2CoYQ1AfOm4YH8P7QWPPeJpEkp5G2aantjeLba6w3k4bA515BmU3GzHHDWUb
HbwU9AAwIjqo1I2OJYQTPPFHIRhhfa4iV4/T+6xmi9ZomKls+wqvZ4+ISt2lOc4sLarzgwVewVHn
uWB5DKyWukEeBm2iZ5zH2zzupDAOVjYjk8uODXHDN37nOQW8ht46hGZy6QYx7Pt+mIi8JnBhpJ7Q
eboH7nIkyksz/K0dy4NNnjluHH9X8qwTeIru5FC1KoftvOqXQ+G5JoZ6wcaUTyqtxI9ParkbsBDa
aRZRfc46bXDX1n57P1DbiEz9pgk7f9+WeoB1D9fhkRYMSRb9cTlkdhG5WpE9t3MgQTgve5J5AbMc
svmWXaTRwchwyHtz0MGfP3CgjWeQ3JBiD/1tSg3zrEr2sUFDBUSlfF1X8j7KKcSCo6A6D0OkhX9f
JN1L6OfvY83iTesRT/RKS0LvSPdFh1UyWg9p4cwRqRTH69E6hh5KjKF/TtB+sWVsI2qZL2Oc1Fuj
XYCBHcx5KHlQH4+xwvgSaMj1jPIl7cxH5GAYQZR62s1oSiMptjWm+Z4vI37E8NJ4BvJm6rwtNIFd
QprB2gid51SG56afxr2paW4x0hpTzZt8hOXQYkoZOpjx8Bmn58qhN+3rnatNMNysqnw2uxBBbPJs
NUN6A16DUqdCtg9qLSMKNKrm1k0di7MIqd6FfvBm5agFJhj7GuunLXRgh2Z8uo+sqduYyDkJqUZj
XoKySaym2dAQ2OR1Ps8D70Ve+4ivS6j+uUrfrdzK/RA36l0ZmE8pmAr+ZStIi1svxIZrNPPs48wt
sY50aW/Of9MBJbJcbQlo6+q5skRaop4+hqqD4DDsyZaaBvlcMyfZnfiOzZvo40T50iB3druk3EAH
IWh+Mkna9Vj9DeZX2fFfuKaPEt82+bqdv/MLCBHsIjfRxCLDGSZzm07hNs+bnY86o7SlfxqKA1W3
2cQHhSEUJLnV2qdx7BGCEfawxi3QDnYB8S3xMf2+lUYeAFAHbjJS2Xasmp2tZd2qZAgcUBdzeh3v
3c6NI+VbCkpWFOMLDpONdgeoJrqPQ1QPKhUrt02tg2YT1gj3rtkO6KXoZ60KkiAHk4YfJNLCVQy0
WGPjP6llibAGkee6zqh8NjYZvASlkjCsrnOE1S7dISpRVrgLg+y1o0cZhhFTXhRsM4v+d2WRdkh0
BUJOpXuzW5ILnUA898YMSTLve2gOez23X+NxruMbOsHZdOjri6lSzaQnBDB0yPtLC2cxg/uGB1yu
hGY3rpyc18TuL4rDK+0eW+JeTPBeZoM6SlCKr4JKBbiCWB8SQVLUYj+xlVyFYX7XaHhn8hjyiN7z
9GGIEEKF9Rv1qLc+Kpo5MM8oAiIFIusJLBLa1Ck6NwZtHCruWMDB0Go9PqNc7a6jH8AjHEG5VKpB
MqnztfYrBkIdrpKeW/HO7DyxU8RgbnIUdZ5520W5w7e4pQub6qQ9AO1pqCrvinagJkt/2aOLnozU
RCA3jpsA1hABLaBi/FWfdg+wEL4qSrErJG9c1Ej0EowqTk4jOfvsBy0vu8erCYrBWbV8MCvVCj7n
1iBobrevUujJZ9mY7x2RWT3bZaB+7aeKUsfWpOO5bjKYSr5hbfD4BiPxjDJnoe2kQ4od12TPNM7b
tW6IIldn2mCLZRREai5P+DgsT/q4my2/uTD0lgd/+fH/52NpWF0cpQhnyEWDye/PaBttnnHlMDcm
/0y9mbc64Xz4uNtrc/zNcp8+FaFbjnWpPFpx8cQKZbnVmKI4+Kh/sDFfFCqo7vLwckjnZ3089eOx
5ZZp1qze/p8//vgzUW78+MdQsHYsuz/+kFAM/zAGCBjnV/XxxL/9Ax9/p4u9ebmomzG747/eQM7K
eeclzQEyiLOdivIlmue4cFnBk3ayofgsVpTo2W0vDy6Hj+d8PEZ77HfPscDqrTKwaPDtabrMf//j
8PH3YBGywvy4vzxniQD6eCxriwjhyvLMf3xlrYPLKbYzAoY//lxikyQS99G10Ctt2ua9dSeBxriZ
xFLf1ZQ/Pg5o0X/cLUdkCL0HlRPwMGutrpjLKB8///P+P/9M/+uvLM+PqwAjwJCzl9UJqoDsEKcm
MoNOABFYtsIJgJD+drk56XQrm6Gk0wtY9mjM1LXl1schnDltH3cFpN2EwXT/8dByK1PIfzHrgTbn
z7+w/P4/PcY3hl7/x5//eA4Sg2tBvpMrFE3ShKX+GVTZN8VMx21bKPb/ljD/LET+hxKmZtjUCH9T
wnx5x+Gc+U2e/b2M+ePXfpQxpaTsKDWspAzPmmHoOKf7b3Xz3/+lSFX/w9JMTZ1NWB8VTIcKpooB
WVJThCs325//5XE2/jDowFF2lKql6/J/WMGcPWQfDlzdNhzKoI7EfS0xYEv9F48z4C8W8XVrXmNh
hJusikfoyf6h8QUGzjbNWBkasKmR2zWOZGrs81MmRA49keGvLuySMCVnHyWtuChJ/P1vZ/KfXGI/
O7CXV+c40rGEcHRqycYv/mD0P6D0g0a/miQ/lVMOp86ht0TNzziEibzi8Lk3JJ2/LKeBNeZoDyzs
5vvWB1JupXi1WUHXrP3wW9pGdPYmwuFp8tOElT2eHY8caShz+exwonb1+T+8/J+ddT9evkYlGsYl
JIdfDXyV38R9lUv9Cr69eK2mPLqhXlauY/B062LC2+PLwLlj1oBd9jr6orkjTuiUmhb+5AAYlzpr
+Bo7Q+lPXp9CD9Vu5JNTVIcwV+xNlqIUCtWyOnRdfa9aKlpddgy5l0YbrRDWOVWS6394T/Mp//mC
sTAdSWE7tsM1+Ot7UrXQz5wo0a5c6NmuqoW1hoTquwIVYavSbLQCaZxjrg+3iG177+WlcjRkMJ4H
Mkt2oU0q3zBCHqaS6ESlxHGKVSoEJBPF+r2ZoN324ULSn222v3/p85fm31863x2dbxTfKu2Xqykr
Mq/1C0e9yoKscBOh0yh3fVriHU1DD3F1F5yyCTdbOMaXDrLnW0GlwO5dw1BI7w0lDLeqCfGDToOr
tUR8QsgLd1RO1yVv4aRE6kXp0F+NFuk7apUFt7YCLCjvxSnQ2ctaFi3DKIwdKnpW4nJt4GPRAyI4
bRWRKyIjRCeqsy3RF7B7DAIXbQr+576g5qPdGj66JYoLxLd6U3BlFYe8DHlpqzjyUI7+TRiYzmU5
IMmxIFbTZsXvi+ryMg5liPRFYRnOrgLQOypePx/fnNzEcwDLslNAUkWKDg0epBCVOY/eakT4pi6a
7na51cfdXRw1oPw0pb7XVDW/EaV3yKWzs0uKDf0sfzTjR3PScfAOsdwqUm/wj1XlYaiBkPZK8XXE
9HlIw/qTmvnEJg42KmlZ7I20rva//7zVf7pUTTJJDFM1pND0X4ytdm9TP7MC9aqo7bmzWhtQJzRD
D2wrTRUiZiz1ptd0+5CP9VMQGhTLICFgSoAJNamevAR5sWtRXsm4ms4gmq+9AvO+GtCojCRTVs7F
MTLn5T+87J+RDPOoQVwK3QTTol2v8l8u479hJ0xFWDCPKnmdDIVAIjO492PzVrNixDwm7skyQ5ld
er6DecnOLnoAYkmJH2rnXZCBcjJF+N1GgLfvbR3jQeqsFOopWw0y7GYMgHv//uXKfzjLmrQ12zKF
w7Dw6xjdOU4Wo15DuOHZ5Z0Y2YWP8RtJBeegRcBiU7oldgDpbKaf5ZTFZ+lHT2FsN4ffvxDt51bc
ct40Knso6NhO0gL7ZSrziIZiauJTarPuoYwlTaWXJIjMcx4SSQgG8jntXuM80x/CKb746uCsGyJD
bpdTOdaNG459clNlDU0o4FgULUSkEuydFauqlthiIuXMh0N5Psv23cCeXA27+w4N3k1Gil7vgbnz
PYqLlVWKs6JQ2lCi5FMUI8P//VtV/+ES0TShs6SQlqH920im6krulMIT13oIv+htH516Op4gKzQL
FbVxP9bxdzO3r4pSopHyhuQtMjU8myB41VCb3AJtyW6ExHcILPWkNqlABkpNCtqtsimVzF/9/gWb
/z6RLwlBzBn8nziy+bP72zUti0iEitap16pu7I2aht2OQXo3We2XYmysW9q/KKAT+HWtBbGotUR+
SqtIP9SaumljjLcogLd6Pnwx7I6k8yAmG8LO33QhO6oHfCiarcX4KEDmTwgfVei6B1t/MRsYGiLQ
2P3lAQ4d/oV9W2vHgFyizQyvcStBUFUnrfTcpmN6FuQbO35+stThPhaqfW6Qkm7pBck94Vy4tjo3
m+zuprS7A7OCjUoLaqHI1Lus9o3vSoQRMCzkVWktyrKtf8wj+SAdX3tKB6VaAYjTjwaFIC3DBeWZ
mnJMKQrq85tSK61zf3/e9X9f3lkWCj9OA21whwHl5/MeJT66ndGRV8cpElg0U3c/BoSxTFZVgewy
h3vF6ZCHsr44jyO2iaAfSftA8NEpabWn8eq52FVpZcudnpFu22oNrMmhRHTmg0Mvg41vE2ZQ+E8t
bBSPwCe3KFtymjWcRV7D2jAb9Qc/g2jdRdFtrGTmIwg+SrLqadJa9WLniGrK0esvaqy7Ux/vCztP
Hrpy0tYOtac0aDN3YB7E6GIV29SIwVznCJN/f6bkz7CFZfSwNJ0wKgGKRjfEL2dKAQLQYXmX16HI
XvTSRzPYBp/ihAuxnjNobJM4Dq+vSrAnaXoyRjIQWpiWsT4Up9FDC6gV4yXTqP/8/pUtmKG/r7hM
YTCmsXEQEh0EGoSfP8O08dVIxCT/9oWWn6I+ru8cZHOEIjzRjbfPlaWcB3S6AOXCCstoku2opRiE
zBTKerl8aewDWh4rJFcqiZCVDaIobDtxHj3nMqmkAMC/T3aAahVXb+LQjesp3jRtMM5hzX6ri/te
e+lN5kWlR4k/YSHex1bzrtA5OODUzpSJuPTEKLe5DmRjSAriGCaaIkQ3rXRyPAziMVdSw+soukJb
p2GxGbygnSVggSstfBaZHmOj84lT1FKCenpCOzQpx5s4xto8tmeCmNCC6uhiUZtpufocEybrIpTC
tV8Uqev4RBgEjg6rgwgNCNK4zbQw9zdwFpL/NP4Sa8FJ/+lD4XPgCwVnSlfJKbN/GdCoETtUAEf/
qsR9fpMqE2nrCrFfpA/RhlPOhlF+DT36/NY02ocmCo+OlgWPzaSQbGvADw+szzagxxtjbHW8ntY0
bVCjsWyUglZOZQfrvhkb1/BB0kTmZ+JW2NtEHZxOpIk3xGi5bRPHd0K+Nk0p72kgPDWdKYBk30VO
fCuAv244YQg4o+pL2JLYuqK5Q9SAEWCLVc0HLBvHWPNbfKZQaTJA+V04uDZfadr4YXvJRt5SB4vX
yyN/3Tq+wOdJBEMLZXIzJPeQcxPQ2aySCPfbmzaB0TbtviKgfG7aY7YTVQEdBSQfhWjAvZoZD+c/
b6ntdUjJ2vUGbeuHnnemH4N/d4hvjbLfpjnWU02pMEwnGXpCfD61Qeu5sAdJgK5670y9d6U/aLbn
zIRA05TRi+wpt0RzFaZyABTjzkc8Dxg7TaZ6F5D5mpRWiDvEpk8FjGNnRbUFKBlbrl9HsHSRVaK2
JnYoNoZoI/LZ8cKi96ZMPo2VlIcWwtV6qoW/NQdog+Azz04h0y1C89phPVB5/XD1bNSPMmqjGxAg
NBo8xwRcm37BNjPu4S3yPqmXD3p7VgxeDYqC1q9uobaWiCNrSVYswtrBormQCmIOB2nDJu6+RSrW
PdHXN2mXiJ1pe8Omakfw/woqg56rh4832RWp9VVGirdDXqlcJuxKhie6G2qJ2l3XRG+1Nr1ndha4
UZyY1xG7OnOGPHQ20KvK+1RFwXQXgjTV6UHQUueCiHSg2HO/uYzNxDXyGsazqh4GC81H1dnikSzG
Q16L6cTHRsCInR9ZGEvinDUMWHV8EyqExEYFNlERI7xNRvOu4KuyHwqnuRQb9j/ezsmCs51jo5NU
bJ2qji6JpNmomlrtBoDAb6DI1zdJ5aAMaitCNez0pDqQ3QVmtsRjvqX3SGenBhDvFfWlDfE6C90e
rlZttpsCVUCX8bZMRGm3dqLSD7WDgp5HkLm5kRf4FFJwYeMMFfLYhfmwVYSMb/rke57wBRsSy9lL
gXuZ1+yx5Mr9eriMmudDXvq/7J3HkuPItmX/pee4Bu3AoCdBrRkyM3ICi1TQ2gEH8PVvAVl9o17Z
fdbW857QSAbJoABcnLP32mSSxibcOmxr9Bv9FNqqZrkn5NndDusIXd20aW7RFLY3G8ImNi8CKYgE
y05Nhi6ndOwKehBAUQ+kvc2zzppOM62aNO/LoPH5QV5VOAooTtv6PZNSv4/TqO5zl5PGTyz5kqAe
Fyh80bLnflWA543Da9UHR1nazjmP3A8ireINBPl9LAf3ZmQYPLMSQj0qkFkUO8FnEtAkkEf8wABE
RJP1bQhQVYEmDkgPkriBBUf+ZhhS8i+mkLE2kr+ETAbQLFwIQN4PtUdRiL0dLnHq07t+wLydh6Rq
SxLfSGy7l16w0urJfimL9tI0QXiJYV/SPWn6vRE1b3mdms9uaJ4ibZyuMfRhag94S/HJahy23+Np
+jkGmtiV02y1k35/niqAW0DdVwZKphNclKhiL5ROEdE7NtBzfxL3ZS2DJPvWDlp8DQRJrlEQ7cMq
D3bEl9EEyizWd3BuVgwELu6PvkSegt2eVIN7V9LFm6Wj6Hyf7dTeBI7bbnpr+upEACvzWhBd2mGD
rwkrfFH2rcI1xvBl3BinyJ6okj1hKtjTUQVv6V6uLReulXRh+xr9AGOl135F0rBgnASAbGggtX5n
vxqG+QrUe9gMHoTOMXZA1NMkaeBD//vq4rEad4OJ2GORCC5iwUUZuNw0F5HhctVL/Buj8rS1fWCz
DpBcUNqzNOPPbT2iOxq33uofcrRogJQs4OkPGl9rV9P7+LxokCfE1SwnsDk+BkbZjfDgycwBI7bF
usgVgVynDnyZeL4Q4TQSZTOj5c1+Xxvxqma6O2KO6nemSVb9nExEssjHn7sB9UauiSRRFt2xmS/y
WcfSxYRXuraTIAvI2yMhQmucec2eiFjEE4uMa7lYQMaLOEtm0Q/itZutm2VImPx23JilPm5Vkb2G
dvjauF2z83pkKH5BH3wRomUjTWErQthi9QSMEEFWsLXq4bhM47MZMVDnJmJ9TR2LbnAO/dwViJ1Z
kzBf/OPmpIjMmbR6VhCiGlFkc4EZKt5MTRUsDuglLBeL/unzZjNqkIBAbfhzHow2XzAXV8fl5nIt
VNacfD7/BaPItjHwlFkCJfVgPCeZHR5QRpITnWFlB/AzrvFS0WHFhNC56bQr3fIFQX0EBaVr1306
3vUYB4PmyVNTw7USxi+9ci9EzSDv0x3ggAIWReq56kESYUT4DdGHaHz0jayVvs4QtHsqKa+YxaVs
4m0ognSjmdmH8tvdpGJS2G1CGTBwuOtAVVuBVQCVFGj5CE1jO85EEpLrMd2B0xPUK46q0X9rvvbh
QxWKNcHpGbHDRWZ1aBIF0iSkuQIhJewVPlmkQR602QMNd+JCmfszG55ZXHwUWrxVWCDWcmpzlhEY
b7WyP5tYS+a9ekbcuvbsOrOdO5CUM8PKWecGnmK0OSdKQ/tFV5ItratFcZLOLTmmr4MfNu1uuQu3
A8rXWX+yXFvu+3zsn+f+j3/+fAUnojgoe9gT//yf+dLy+/w3Va3HOyBtp7+9dro8xqx7fHLAuKs/
HcD5zS7Pq+ZVEVbOX01bmdNm+a/ln94dErRATez1/jQWl5bjv5+3vJU/HyasTNb8IemA6CudBip0
VgzbhBidE/YpUA/4vsjylD+TJNhpgwWOYFJQSvwAtNAi/VkuJtNsCMjQrZWTSAZ8HNHm2MtVYXjg
2H0D6Z+DayJxcBnrbgqww+/ZcdgQvhBY/IjAYB9iHZdC0eNXSJUDcKBwfB0lcPSsPPJPUGbw5+Wi
Yx8EJJwOPapWm0Q7K7axl/NnZkHniHn01CTJtFset9y1XCw3c4dQI1QV63Z+keV+J/P+ulbNwqpe
T0gnn19oeQIrebLY2S1jPR69vYNVI/E08k5TkqWchsmT0KXWXGWTtvLyCZvy11AFz07ueBvKT8g8
Q9Qvq+VqgQ97WtFfofu33LFcKFrc+iaZe4clAoeHrrbm9BNmgOXCXwS0/765hJEh0KCJ+/mYJYns
8+bn85ZHf95crg1hm2381mOMUTruXTI/KCKY86Ge2qDv5jX7SyhVjINnTkP71A8s1/6ICD7v/IeI
4B83l8fJWUX++YxwjDwyTWYtw3Lxn57CcqB/EAbcsKij1vHn0Xle4rtbnjMtwvHPZ7ZxKncOUw6g
c0Z5M9gHXvx/3vznwz7/qTbLjD9v/qc3snTDPp/7tw/+nyQUyq+1zWRdfKu6N5RPJayB+SMOHcRj
BIqzXqMKplY+E/OQ4zYmZWm/fDNV2qO6mnTx0ObC2S+/2ecvutz0pckGLF+k0n+uL3d/PnS5tvy8
iLvCiSLL/IQ/OXWFyKedlaCJ1U3W/WqCLtR25bpmI97Nw1wzKqB5yxEAVC9pvy5ZY/4ydLgNuyOj
Vmx88KUiw8th9LF4Isnur4umnYMJP28HTqittDZyHioDfaSYHHYYHFzLi0bzZOqYRkhdIjhlGvxR
R2u2MVapP+GOy+/SsPDdmnX5ggaqPyxZeeb8A0/yNYvlZvkC//GLLff97Sf6m0rmb1eDtEI7E3cd
Eqjwh9BiulhOXJ7GEn/l1CHz8mtRPHZDcBoCyEHZ5AxPZZoStVSx44LYS6S4t43JJEGxCp5xmHuY
dgqqS4gu2lRStrvex4dcspTESTCRBOpYl6E26y/OHaKjdfaKR5RF4QHh06xsQXUJYQ4Aj/F9Mlro
MKX+4qgerpa8dqnenPzcfoR3ae4ptHwHJUw02tWGbbexGYKZ8+gStXUDYax2SR2NXqaGRGmR2S+J
qpOdW3vfSwYrMu0StBDY1jfabEseYv9b3RTGtZxjYAYkrgd91E4ZAaOn1tW/kTmMzo5Mqr30jHeH
sOfNSBJIZ+YwOEJZ3dKp3jYdLvRADwbQYGzoNXv8iKfhW6H15YlIIY0iLpsnOkwmawP0fk1LmJGV
ClSZVjkcUDv9mGgAb1WuAdYmKfquA5EQuPXs5jEJxzfHLcVhLMisxp2/1dvOJyQT3zqQh6e6COMn
0ZJJWvXJa49dekNzOFsDMQzX1lh6myRXzofZUzCzjClEkxof4BTmt7CkWhVHINfquLyQn/7FGW2H
KTbwV3E+hAQeNlcom/A8muKHVujFBRkK/tWZZFp3dwak+kTsUXTI4uyaJG5/yNz0EShg/oLqkMBk
2/4+mKP+1pAJajnlqdSE2PrYpteeOe7QcxMXOfVohL1wo8aUqTCp/WOL3xO1t/oxCeva+5VDLC3z
ICrSLd2h33lJnZL0EHelt7gPnZoowGNOH+icd17x5qXsxawXcq69jyyM8Raanbk3yjDbCRCMcujO
KZbdB4zA9d1swTQ7rbHLWsM/1yU8IqmRUq8F06YuMR1ibNoLYxifSBHYO9D6NOF0jyaKGX67kR5l
7kF5krN1NEvY6DHRaR6ERTsID0VCEzMpMOFF2a6Tj7JL0nXX294566u3sBfGwS7jQ90H2bYbqSHq
TgVMOyCRzutH5zQo7VsHLsp+HIcUTliEJlHPI4xWxveZXE40L+2EsQ1RDk7EdxAU7eAGASp07/2H
CXzD0Yyrq08RexOUXvsz98P4mvjGG/0bVrDs0LeGoTac3eV1qDmwRpWvrLwpTkYjnqPKMs/5x0TL
+U2CwarGpzEugkcjtr9ZtT3cwyFwjsixLrTw8qsjEgYxX+8P2CF0lOjtWzM0zrNZpxcYIcm51Qlp
a6hRhV1EtJ2Wkwmt6COBcCUzpOhePLjOSk/ItcjTBrBZ+aYsrzqwPz0gitB3sTWce3ukfxH3h4q+
iVsWzak34EiYZsK74wtGogYoNBun16TKmhcyo5LAHO6ptQ3dsH304A01pXvUYiejVExXlNgnlkhY
MZJpHHZNTDQQTZsBb0qG1UEL9bMXueWuxFGFP34MT9j9V4UDA8JkXm1SCZ8T6clJTv6XoTezs91O
QEjMbkLeT41w1CGSWoFtnVhHDStyrZO9UVsrVQHHNQpgoHnydVS8c3b72oPTyK8amjGILVlw0UTx
a5TF16gSWx4Ci8gMOLrxZJ3qoeuekB48m6RbcmQP3TqYKotuyxxNJ7772WRci8q7dlHaHkahvevs
iq+yQnU6YvCtLDc+ptmEJyb3fph6+eIP7YsMRw88hdiXznRJ8uprqTVX12kGOCT0Wv3hXZepAToo
HTeJ35C/RfvRsH7pyUEZfvNhfDWDAn5rpAEnOlSiM15iEtyFZR3K3v6mzM6FENI/SSf57QAT3Q8Q
iVOnpJqbR+uevexLS4f6gU5DQxbnkxfX+qYf8CiD2QAf11NhtMCaF5bb7gS7VlR+2qth6nvY4uQV
QeiFRDPQDjg7NSRPOg+4gDTIW2RB6qcx1A9l1Gx7Z/wy2fAoq7CVV6cvErTQtb/xxbOu7OYcYmFY
DVB+h6T3dlrADnDURLhLqEc9EJyAmlydSRHULk4HL7Orns3Wo6RlVbeoU/nai40O6NV3guKbR49y
XWeqZ5ZysPboHiwpoFabXiwrO5OMGj37oRuhmU9IR22bCoqQil41K+gfBdCtePKR/0xu99iPP2LT
br5rLfpj4mgQQKcctFQjC7bRiPyFGMZV04eKGlBaPY6SOc3LwDd3c6OPE6IBWfjYS1JwlnsCK2xO
1lD8ShM/27tAbPOxdHf6QMqb7Wh7nIUsiac4WreI9C/wKXZxxf+xk766hAkYS+Uozgt835SG0+R1
lO5sG4lWo5cnNxl04K6nnI6HjzlMDcVtwCtzRPbXbDgmVq0L2qVlYhBu1ZJlNf50HXnFxAKvaYw/
8MGIQ4inbVXl1KLHAjJGw6KSpVfjbzMJu7wbET10cj+xhroLV+6Oll46hwHiw0bHxMXUa2vPWUq8
r23/LkaYwZWTYPB0cf8FWfzUZiH+1Djc6WUy3UHJfliAWS44m+DR0Kc+ykdN0AR0iVBNGOh3tF3Y
ytvgTMcipN6dM4dRFSVstS9d9UpphcNXmxO3HWtVWqF9BEIwr5XUB8V5nVgCtvBYUH2s+j7iIQJZ
/SEdro16DKt3/uV0UHwL29GYvkZkBgEci6pVinWLzr1FfqRNyTTgm1lVhXiVZcryQgMMlzcBHIE0
/QKUOqCjZ04E5JgtlG0ibS2d3m4VQOHUW1CerFS/2nb22mOgL0xKrH5Qw6CPlct6YHhJncJEXAb9
RKnwNjRUPxOXN5FolljFXrZX1giuKyZHPEXerOODsEo40qLb8UVaea7erQKCteuEv8KGzlxJn+lx
GGBH1jI6C/8+hL27NovsuQw5lDGpEYhuzFh/QBQQUKabMVnJ0WevrKRoAfE57cYN4Vmya6aCPMGg
cbtLGJLHVjsj+TnANL3A3luJ/zPGz7fTe05XiYBok4j2SqYWmXbEnZIpKL7o9m9WddneN5VYF07B
4dJVv2jmPDmdqf+0tJhCsu9+YfaqNilptAbu7ccqE6/RlE8fUeiS3JFMmGssbGlDn5K3kLrNQ2XW
2s4XsEM1QpwObXhkCtXf9Lr4Lqpq48etOgbkPz+M9kSQhRl05ymMfNAS+c1wBet61CPQgLp43yIg
xqwgujNbcUT44lFr55VXkO27oEt3qUFMQl00ezmXS/CR0WUzqnKbZXVFFK+LTN/uKAtD8IhyhQAi
gRZIqK777pNL50U59NTMrc+4/dZYosKTLsGEp6nS9zKtcUeG1t0rcu/uFGoXCCoYmYpPtAT3lLLR
RNvTe+3n5Qm6HVwsVa+NjjJcaUHQQtsWHOvOekrQzKwyx5X7WptTE9w0O9Cs4tkDDbuMxX6UWQTm
+uYZUQL1Ynsgpvm1EvBzpS6JXhA6QiTfu1eDj3fP1N/BiFTrzGBCATRcFEN/ZqkgeQeVBQoHfLlj
3CDCVcplrM5FcKoxB6ICvRHA5a0NcmjSSWDTAZRDiqa410n5XhkpznV8e7phApSdwLondN92reLt
sKxK0ETI/hAZ+VMyav3B97p0PWjebxY81klroIA0vj0dBkMdXOa2G/qnQ1MrVhW9B/fdGz7clgaM
rXXxq6Ont9zGGTcELJtwo27jpk436ZynUloOJz1+UJm5+E4sEu7Sb041il9FG3zY5Xts6cOTm+i3
rLPeS6SlN+FXX3BKQocw7XxjVqS2JoUCS5I4zl4zulOZqmoTxUj9osLILy7R4hYTC3LLPr+ixTpG
82vmjsxWMD9q33jpM9AyWpDTaZu8o4xAHHu695Qy/mZj55yyElJbMqKdQ1yY7/QKDI5hD1CVy+k3
tfGnKCr4skrBz9fi5anccT+FxnupggvLo/boWe4O1vt01aGex81w79OzCPP32lbG3YywORp1DXy5
LKfbwC/xUFkEJnpkAwdgREtDWmQPyfsove6QOsGxtJ/dOrMvhpS4FUOjvJhR/5jhikpLN774QTau
KlRT28yojqFvRCvhedFukWeGcWZiNI+yLeMrAHezpcnhNHSDMLOUUV8BdWQxnmrD9Xtv0b/pCCFc
5CU5yEwPSsNVje0PwytXNg3qc+8prN0wjKDslSQQliMt4KngleP1cowjk12T3QfYIFa/kSGSKVjz
3NSm20+z5mEwaVfHA2tK3T7VXQanHEsAMhydxVEJfBH1qBvkxhNBN2+Rp53p0sCjHb5pFUJNjyLk
HUE0bC08kJvlIkXseqnz8YtKRbdn5ZefARDsc69mf1bgFLATlEiZJ1eRPeZ7tjcvrVeysPjaNiAz
Wx/HL7GqwdZGN7JRij3I0nbCbEROb2BdkqB++6s0kBEfFKbaqeTOIT3zuH47IjednMo/F+xHHhI2
zuuUyWaf+t5POv57BoOOrJ/0sU5T4xRilNwGyXgaLcEPrjvaxfbnxMTaJH9t0J6wlv1if93OgQXf
zaHI1olWRHsVlWQOAsnJHOcrDT7v4KWRjyBX/1lOlUIbVGhb3XbaU9fhNOS82Vd9mdIR0+BcaV2w
1skNNRO721iFTV2opAZvk4C9skHlgYnN6wMlYPNQS25G1QCaoBz1oyaAh5VYNjdtASIqofGxY0fc
POScXCvKNtmpKPUEs/Z0dzMisWahTdfgjS1iTN+GPyBG2hSorzZtT56zIDfdKX/qE+ujsVRnyW7s
wDr8C8cMqHnrSVLVeExT/6pVVGmkroN1jPThPgJmlBLAFYcp9OTQth8dXztRXyC+OQHkK61tEebW
3tUhULElhPpb+SwRAqJcTSqvRzPRulWftaznkXVtwyKX69aOv7TUFC9OUwSEBgOEo8AVb7JI+Lto
1PGNerbaaYJ1ZoXql1BnEFYBp9hYj3u3dVG7NWbwoM0Fkky2P6u4Dy5kNdzNsL9FceC/DdJAolzo
xol5F95c5RHRwW5RRxh4LGyDJWlm53sfoeDGEqQr2U63oetb4+ws651MrWSl4QzbaBYwyhKGhCbN
J3tMfpWKHmvYFsMuDZzu7Oepv3dolBEubhCOo1sXQTjf1DX1TSnVrt0YcgRH6WpovG5fuLTP07m5
HQWZcdXyfdqW0bmi5UVzhQQm+kPgJoSv7tGUHF3qM1qkbqp1X6tKu7iEvmxtQVp75+sHxB3jRSY+
Vps87C4izG5a3eAhnjckYe0k13zqvkxdtBV9av5UYOPynPR1IsfNV8WQ6OPlf+kbSeO3F9e6Netv
ft5vGzv7YZp+yH7cfK4dLd6nASoKyDHxQ251+WPnsiKBJ7UNtCrYlP5EBIBHShvikzvySwuiLWdD
VkUbFmPYlCXQdUHtAXgFEW5oKectg+ogZ7iiNRHQif5iDjWiqBJSaeAG+6YKbGpZNM5VU0wckSO7
9XlRkhhGcsR42m1pX9Jpr5p9HSG+nGLEjpWlXixn5BPS5qdhMDt6E7wYMj0GA5GwZuARDUKuXNIZ
HR0MLAyttGP6d/qHzwrKqRu+47T62qepdgRsmjwZFs2QauPZzbhaLAmex+YFf6HL+RoWawBM320n
JTA0eQoZLq6RVvzOR3PlWGzJvXRAyhP5+WbsEVy2HSxA7OY6uQDYW+mjaLhtYwBRxD2IAkCgN960
MSrYN44g4CIDc3P7qiWFv0m9WDvQgrdQM5GvJgOSRb2Snn2b2wTuyJFlWtqZW1nGBg0ne8sZXSCU
5ERt6OUF2s2cHWV9AwU70buTnnpAXVA3ZfdQDtEBmoEFGAd0qhRRtSv7+hl4nYcI/GLRwt+j8waD
XNjE5871Nb19SnxW1E3lj7dxYrvQaFmynYrgy1iB8g1ND2whltSbpe7MRvFZayHOzyWYTCh75USm
sU/frTIz6OYiCILJxek22QNNxB57eJh2O635FTcOHt5Y2Xf4cD+d3D2RtaE2baKj1M8UXPfBeXZa
Eg7q0kE2AZaNmcR/xKw/HtKqYc9qQWpWafWbj/1o1TEG6tBct5RMoVg17CQrAOayp4qiZglHFBCl
ZxDW6oWpjuxW5uvcGjh2osK9mZ2Oi56EjanByoqIG74coUJaFNR74K2U/wQra8uqsifTyF69Pn7y
59zNMATfY/csQFy9z7c6sUlbLK7XoRXdqRpXhX61y2A8OpX1q0NiQZyGsx6MhHBvH/VErDccbr5L
uENOzkeYMsPFrFTWEyxS9sk4ffHqsMDo0Ti2lXOJiAI9EW9yU4W+9UTpkHV8MYG7nC2ILKs8wX3i
JNPPFDIbsKGO46mZ6kMXxwFr7vLXIoYPBu87kdHtlwdqVclD5HjBTudDbiJO+JurAGSar84wqN+T
Rb4cOybEcTYJ8sZ3FlzxTU7Al6xmyC6WV957N6bYWGbWNimRp6aczSuqzcTUgJcrlXcm8Kh4om5r
rowYCjCrqVcJyHRHuxn1QOx4ZwRH75AvmlMd4pHohA0JPQvMh6QlOn6ExXfMvYHWR+OeXQKVRpKf
rnTYT0Hf6XS2wTcKP4xeRloSSHXRh8z5x0ntgmNBe7tvdeM8ZZV9CZBFD3Oeyfg8ZlF1cKKG0IWk
cXBoUHqE2jvB97ub6UCVXhvTLWb0rzWb4XPiam99QP/FQ/N5CtPq1sazeNHX1ubMigM8Ex6V/1SJ
RJyWi0yzOeba/CkTgYVy0/4VsUdFOIx67kFpxceYECfRlucidYcvaSzQneI6NyLsDUXqv1S2/5xx
IpzCFu5t689ndUoxbsgocaWRvKGEa29m5e38QM8Y4ze6R9lVw2Qj/Ox37fczOXxiImuri5Xm+okm
izyMU8OCpIwAv6H5N1LtXGdd9hoPSfrYfDfbelfAMnlldjbOMJDjh6be2ZqZPOso6ze5MdKyIaD2
4hvNSiPBdkf0u4eIo5l2S23BaJ7Yomh7XVXxbopRGEb0P3SvifdkQc7Eq7pntE8t7bmQ3DI7Zz1K
w7+MeXrQyhhKtNbURwxw3+K6g8SXN5xRHqQYwuxncQs5eyxqhV0MezwO1LAiE5aqCZDctuP9mOQE
9xK7tUchglxoBEUw5p636l1ySNmMuGuoz896SxaFMqKtjCzxVIADsSRavdIzrnmRfpPTrKDpq/ap
SCE2KQKjEvZqp6p0vENSUCg04lKeai3alYOp36KifOMrqDb2xBJ8tIy7FfHxCzqUK8Tt+bb2EnfV
FRhsLVbEOzS6zdGjwhIRM+zXrnkeM+27pnrwaF41bUXZFNsqfpNhPuyjQIGWKdyewiqBmEUaQVXp
IXF5pFoEQ5dfmxRwVLGOPTP/SBhNiRJr1jh+wkuVSrUpTItsLSNhNHJj8scGTByaMqyvTk9xOJVf
0pKUo6zVXqxKVtc2ZNwSthHsCEhbR4M/PTZDX9yD4XdBU37TR+wuKPmMdzcKkhsZTw+6KL42etUe
SyxjSPN0ZDQxNAw9KOSlK4Dn9A77hxnxqXrngunIubh++iMP6+xQeqN2o9n/TDCWsaJc11wH9eDp
wcNEMeiZOceHbZ+LU2tugjYCNIVLc9/75EyplCzj39koyx09w35lz1sdVaWkT4ZoJ/UMJU4Yc7Ql
cXR2U+uW2GV58w2RX7P29c8NkJTrDEn2SosR7Lk2gGsN3DBCO2VvYpuIOqadEsCG4iAxwv5sSYeg
mA5kpmomsV8MF6ZiBWW27ChpFZU7LN20plzvXPdMqWaolWf4MV86RSVPN/R7ScOqjTp3k81OalEZ
DZUoc7/sFPkIqH4TbS9aye+bMN57jkRg64qdGU/dSuhjwB6d4t2QDHcnZMcZBo9NZAzQNNiWBd64
zZSZbdKgHDZofnclP9aKNY2xRh1KQOlUf0x5QnJSh4SjDg2YOk36Hs7jiRBBsaql9hi2fYI+fRz2
6Bi1NctIse/HesOm+jErLHWhb6DtakX+Rj23HauWaV/5aPbsityLecVasCxGEpM8VB2TA8UujxgZ
uM2FhPrZt+VJ14hOHZiHa6NFkyWKTRK0p9rp/Jn4QipVj9+Mz4QmUfY7r6MgFwI36Uu2ZbX6QQEz
3Y/2GG0DlXsro2oEHFnk/JYprXOljFOlT8mNfXLFVgDGCzxPehFFVWIWDSm4Ssd4oaDfU+mmxrp3
hBpf7MROHkOGrJC4j14X47NqHR6hk/+E9nnVV/PyDNhnMJlnigsYjRJSN8aSdMGg6dDlYKEZjch8
EXCBJRLe3Dax11iUeZVX/XKt1D5orIuvhapWFOLWqRa73yw8isIdVqKzJANT552MefDMhd5BiWJM
rM1VU40uiz+D0K4kbvZmSTwiTKUeNR8u2shBIz3bJ2NKhDSxSMeqk3tPPWPlDpR6Wxj9xwq5BT1N
91p5Ml5PbLjOjWt+CdxvQ+jKN36s11h5in4F5DXH6lAXuOSBGHpEIKxtvvZW+d02a3UNPAI4/Zb9
MxugKvBZf7j50xTNCY3NrnC66t0UBGnl8XNuqmKjda68T2V+sOELkAiXrZbOHNwvApUN5e2lQTyO
bcYgK2rTuJrEsonxpbMRoI9l5jNAZuOtjAYEWq56dzyLD+kHa7O09ho7pTP5Ghpy3F3YhWuaEjXT
ZifWdDDD1Zi50UmWOiOHkQZvOWxjL8I9UhhklRT1RLZXE1MNCVEwZ5MdQjCyql2RU4KV6tSNvbq/
hIiVTo5NAldCiCA1aMTMsBOJQdh0LpHNgUWrRHMtAG75K1Lp4eTbgzqNdIqG1rGOnUprMseKfOd7
03dhhcVJn6lYy7XSqQpiy4y3sG6qbWCV0xGEMxKp+doAi30atJFaUtZehEZh28VoKx10Ao0RQMg3
kY15cYhyuiufFPYhOsn8zEVPismQELkH7Ri/QjoZL2MTEj4lsLE3IfEdA8mUoEOAT832soL26vOU
/ECIdavtwH1v2a9EvvFeDaJ7srK4OgkFqlwqUlxcTZysdDYVxBQD23K6mL1Uj1byDVmi8yztdGeP
fo/ArIPrcSoriF3AWAg3kb9BjH2NWPnvaD9Q1UW9zqQ8iS1r2yMtM9ZfeXyMw+GrrecMc5FHfKZn
sYnMk49FHzGEI+VpFdeXyYYrg1IadbmaAz48r4Ia1b9EfmKetYiRkjLUR8cbSdDqPaCm+G1Ih6A0
h9O4gYyOXkWeetuGHzU8Ic/z12FS/kjiKd8ZEJxH0zGgXDgXOwAg1Urcuz7JMkk8sjH0+lNDu4hA
ufxcdYTpqQobr12y6rZkh13DL4/0jF9DfO9HlknuWtLlpnrK7CDF9PBHItuY1xhe1XbBeBaaV9EO
JF4i63IocPjoNui7vW2bUz2JlaWtRnKlTFG9dJlHTIrHKFFA2lmhCoiJGh0l8TFEgLQDBXPAOJQV
lQywpcMianMwy11aOo8xgDP0qcQCE0lsBq9WCx3JYbRf+S6KlFgQVTcU4wfS8HqvE16sae6FUhbL
fhPYXaubr14mfuU1uijmTQJfavwbsORH1yP9OKGmOzkO88BY7hFWqb1CglCQAynrfm8pXd9r+XeM
LuWuL+NbREH2AWdJu29bd9OCtUu7hAiafUuAp5pU91Sazc2LVLNuHC1bq476J2AJiIJpb62jFPRY
xPxzAyFIeiq25bz8mlNSe8BOJBhfyBkwK+JLVMAuTyCaGP2i3uz9TOJ7cWG9D6E/oOjLyWksuh9D
YlCXDNKDNYrX2qBFUotUg7OV4BaXudrICtwdfQssgqW5dj3fuLBBeWwCA9ii07yHln41yza/S8ck
vUSFl9Yz7mNHYKKlZ8GagXA8RqQ/Sb3Q6YfRf2L/N2se1VWzhX5opvZp8RNI23hBolkepGRdZNvJ
c9KUhPwW7pu0BcGhlRhxqWg/HcVMkUdpvdFG38duA9bQo+u0cjPDOhdSfoRNLU9xD4FqQrWz+PL+
P9T5/0pEsVzcbv8z1PktbsK4iD/+Ow9ledJfPBTh/Mu0ASbjbsfYOKNP/s1D8ax/uULYwvbx7WOF
t3BxY6CR0f/+X5b/L9shM4PVpeW6+ODw5P0FRQHrzKuRBCQwzZum6br/L1hnan3/HRXBu+L/W0Lw
mrwN+B3/sPd5PevfciS+UE71o+sbNco95jVxdtAxkVSWEB/SFWhK8NJM4iQh+ti9sXNzx4a/OFsV
xkR1R2WMTI/iyniwNsz/YunMlttGtiX6RYjAPLyS4EyKpGbrBSG1bcxTFQoF4Ovvos99UXQfu3Uk
AERV5c5cOen9PyJm24lyj4i5Icw+HuvOeJOC+q7ReFss3ACAxlBKABQ71bRW5hxX/ojLdyJxBxtD
hcfelC8+XashVYWSbd0qaAlN+fDxsqfy77KIDyLfnwm5nK0TUQBEl/eXlrf8XWDjWgl9WnJw7IHd
fRUy/Zly1RNCjtZp5z9TInIOJQmH0HeIAB/mv7kUMa+dZItMDJw1QPrcByHut9IOcAWn7TqF5LBK
EJTaJrCPEoLuPgwUxyUypSs3Y6QNduawuOScaM/mJUKMgma5R+178zeoTfpa+Y97QbcgV1rH+Mm+
i6lKVmNZPAvzvYp+O1706uTjpcijt8ly2CQ+PKX/yKncvuc8GcU2dYBH5Y8vRAhqo4DV6E0E9B4A
ZKCeitcYjY5tBkrfNhvK5CmgziH4Jm48RUefMASgwMb9LAydbpeC7QaMy3WZ8/PbjuNvBI/9Gxb6
z9aLFcz6E5SPv1MUdOcu909Vz69dK4WfbGEb2br5zVYSTGPSINB4BsfnDI0Z3WbvzGl+JeD3u9Oj
ouyrWKibQeZnW2+9z4t1gJgX2/QIrWxdW/tZJ8UGlZ3GwtK39mFxdx62yDrSHLEzF/+dSA4sn8Q/
BFj7B+r1wXJWBnUVi4Nru2ve2EUPxyid5BoZlh/FTU+EPW1r3VNnKabQOoiJ1ghNeqCNYjebKTFP
rS/m6FB3RamPtbTfoeNmW9/swU0QsjxMPuVB3P6wMtl+huluLqo/DPVfdQZVJW1/49X6yQi4bLVd
6o2Z0FyDXltUgN2w28wYxDj5N2fxYMzaFqWUeQYlgo6jfJGkMPi1VmNTPuN0cbYlZoiVgWuCxQR2
i4awCkTuVIpHeY2grq716xcs8RTLWfPPNNGAWzxY3ZEaz6kPwTp4fNTACekYf+RAIQg2439fRI0t
jLwdqMUHh5gOd4KgPVbd0SqH4/D44ipaJHTh7f+RdafqVy6iX+zTzglLM1yklVsP/8G62cH7wckL
QYKpEL0ftZjwKQkTw7RX/a3zQv3vkc1leub1knOh299VUH+I2ky2SbVJFZIWRWt08LWsiDqh48II
5PHfl8SoDiQx9M6Tc3+UGdxuonGLQx1nDXU7MHyPulzDeLRHTPuoC2LncWGMuselJt4At+wL9EuS
phhFitFnr90UJu7ytN3ohoRZm6fy1JryLogI7TjLP4V+4W+H0nvqGZzs/KiKja64BT1ymiSugvEE
e1Wa6qN2aAyzkTCroaKdpo22AKQQ3nx1zR778g6k0Apj7IMzXpubSouNoIVrHyhDAERze45G8Hxx
kjlbglbX/uEipxvC4nBIeda/nzP3XiCR6u3YUikL55kzbwsvr5+MTaaz7zCTtC/xl0jvUOFbk7hl
s7xefpsPxvE/0HHCsSLUz6UehrVWRH8tTBv9Io9OED51acClJaBetkV9mCo8NlMw/4+g3xsWSMxE
MpdUZLC0SCl5RYZD0dQ1zFM1WwAfc0g8vAoYh8ifObDzLYLiHEsFZHK0+juN5m5sBNylPi+DY+CU
LecYPJkVrbu+WrLYIxtLwSR+H3Fz7ZBCbGZoFebLE82XPg/vlsQ4jYNd+iqyqdlVBD44EuiAN0IY
F3q2jr3r7vwME43tlb/tWRNX9hnseBpL6EDCKu59c5vN5eHfQjQJ9yJTqONz2ugz+c6XpkwSADnl
vWwFmpRlts+oU7vUEuJ9Fuxb617++vdvaSaLbeDkbO+GD02/ycV+eNIXDzZtXxnprrVKQFyKw2iT
pFx1qnLiNDIRj0vQLFZv/xnGDDpwK+5lSGsCbahjOCwQeNunTFCnW9ePDJEWMPX7yPng0oJkmIfT
TP8ZppZhPdklUluWM7Zd0CdF1D3KtRxKrX1kayx4GtZWCr48nGmlDouR2vWS0uVgIrzbuIbeYk9M
9tLBJ720fkBtgk91icRQKHHa39Lsx00W79T2NPbNorM22aRuYllCXvl9zmOHXoLxs7q0UMW7pAgp
TCz1HufRwfvXT/LoK/HJMgo3CneBoCeWZrUPxnTm2Utab2vQYHNuh2KE+/loMwrdPDZag5xplfgr
mQ5yA2r63Z8x2haOxB/oJerImt5DaK3CY9RnH75XN+dUGcOqy5NhQ+eZv5/m0CYATMflNEbDizfH
GPnkNWkwX0Zte4Cv4u9g8NLYBFcFky250Lr63TisIkPEPe0xbOn80XFeR6+5tsy9ZkfGe0LBDgkt
b19h3F9ZaF4Xk+8V//sDLmGD/q52vJRg9OblLcvtW7Go8aXBkboDBPysjISSzoKCEJ/Y/KVjtprn
ZvEMQI7aJJMSy9TBRuC8J0OZfEmPDvB8LLuLQIYai/KF7O3RClzavqaF0/VkoUwF+fAt5l1lauOY
kfPbOLJiLOqGFA/XldpNc59sTVGchtFFtxo7f3rWjgSzYNwKzXzNhRS1GsZenOQpctJiDcuENrPA
kft25q4yAGcbZ0V7HQ6vbaigvNel4rGqvg0VPTtAF6+429bKG/tzGgbzuenOCiIgx11UKRVMlwDv
C5WxEcJ+6l6XQNKvUV7V5KRgasZ0I0b+Ehg6Y9Ul+pdawvSGVLNrbCy33hDCfeeRTUbnhVt0XDKg
RnM6PDPVX7a+ZXyOMEliiwjrW50CyaMUMWXGc040yjmr0HIyxUtG3GOdwRJ4wn6A67q22pMt3RfP
pFArr4Vxzcw5uxg+r9bwC+dmemMTYa5L2BJ7Rd9dURQzbZKYQTsjUG+jm9drJQrgrTJXbyoE4AHb
0l4vJDVQO7Flhm3/Vlufi0LtTTW3p6WSLBPBxWo5KqOMcjvswKUh0yn8feEtL0OeWzB38nI3mK39
kds7IF7MSQcsQhbj0TPm7JMRYdFJ1FCfCe8xHhiNI1osFV0M87ZqKVn3e34Ex2D227m5cybL4u2T
KTqbk8k8whuct57nax1FHr3GfvotOIxc8Z82m0h0JPPSFsuco5udbvP2gLsivE+juEbFfB+XSLwu
mT1tEJXUpQwMTIzbgonxqSvmYmuTAX8Tjv3Fq2/ldPnAoGnYOiltrXXGE8cujNHwRFtmneXVOejr
/4pHAMbBroKwqrzPckuI5ssuaXQiH01xmzQz5Cp3iCnaCK8zxsFojjziIFZAREFSv+hl/paKkAHj
dCJ2TKcRZBd8tenEPNhwB7G3UsSapXRs1OXZemk7vl2Ja+4+tcPHILOW4uygezOxLqzq0c1+e2PH
R68L31D8/RXuZRw44q0pGILVE7ZiVk68uA/4QENt8wnTsr1uqOShAaX9CWoxHik4HRkkNN62kf1b
U67Dzsp+Ci2uHsWE+cyL3m0xLSVzRxYnV7CUQ5/kfdUtq2ngoMMA6p16SfOQkHWOPQ8MXrlAwOBt
x2sKWnRiyoUk0x8JvRVua8Dmiai6M5RsiPGa/buuhpFF2wbrL0aOjxm54uymeEjZeozb8SFfevVM
0HMgIl1k/klEoG9Smlw54AXhZ1Ynp7zyvfs806frhAK0oQxXRVRXu5JIwVMbFd98l+REoowK2oDx
9Bil9tXJoIbnkU53nPuozZisz4GzYb+kz+lE8GcZoYa0dQad0jTlwbK47kXqkgsLaMFtGs00BnB6
tGR1bHaQoTAUWbgEhr8YlrIX5FY8JYH+aMSokdrZHELsi10+/oeFbGFoZQN8AkbL0iPoovPkRlri
Ttza45Nj/G06pzj4xkF17SEtmD78czOQQl1wzAxomINhr+tUu/twxgiWSFgAME8Klk/Jy/4aFAkz
jzCb4wbq5inL6z6WXFHcx8aF3RcAhIyTEUwnWlDlgUWCGLsiytN43k/GQBluhR9QlAsgCFpnsMvH
B0KEprrLBJ4kV8Mrpp4Ss50MsQJ0BG399Nz1CFkD4EG+M5N/kUZ7ufCdg9756yV4q3sbzGDkNhQB
a81+o7PksygmyOgZ5r+6YK7CW3LAcQIIH1hTF+OrHNfMR6kjT/Cq16F6Sn79G3CVkSQVjYiBsIgR
oqnB6Q1zcM8lZRPTRCVdOhJZx5cPpg/EOuEKbHyIiqxM9iM2mR2SLPicnWxXi6B6axLzagDhx8hS
n7OlV9wfFGNyvFnEXSu6gt/Nm8a41Sh1HmIcjRkmDq++PRlEoTaGZsnXdXmOFjc7qXLhIjPlMIpS
YcDnwSwovWlMe8NM888CzOY02iU/feN/i8fITGPaiINmwJNHAxGjGRzYFiMvSkSalYCWci/BlDLH
mcGv41JPLUY9VutWO6NINV27FNkCecIoXTj7OYHQFHbjtAdaRe3tXN/ybAw3XdvaW8sPGbws4X/D
HLWwsrDNKYBfCRNZ+AGlPgeJvrrNsNHBEt2jqqAivi1fjfqZAUz2Akwov/SudTONdDniQnw2RAvu
MEol2QnDvUz1eK4LNnqZG5xbqJfXzMMriIMVF2K+mwfXPRnBb7Md5pNdUn4QFD33ErC02b5oBQCu
HPmjxE4ZZVTpAU5qTq2F5thtpyeZMqSbpZO8uiFyZ0B0flq6LyzRPEHWrRFB9ouaT1Scfjtl9pMc
Kf+xmF8jgJqA5k0BIoU5SRw+VtwgsXzemEy1h9ls11UK/IgsIl6RwtyjZe+k6+M99rFrdwIZvaFq
ZWwBMRS5w/gAJZNc2is1ouMmHfB9+xUkUfPRtGqD7N00Zd1t6crYS1gkBaGhL5ZqG9cCsTFf6djM
UnXIaM4uOAUeLNd/S7NG7UpguRQVNLTnmIZ99N8oTJ+mlp1LX1X0gWOKLLEVraMye/dFxbam4vNk
c723LAGr7oduiuk+LV69XvAyWRPzh1a5u6L0ELt7Mne5+6c3oz9eNdFSYtX/eX4pDtkybKOuIH5a
KKAxGBRWPdO4d8fFEB1Fb3bUfJdYl/ZLtLB5tbqU5ickFb+/DA2oL7eWzUlZTPNHqbrvzJIvXIlP
V9b60OYntoLZvQHzL1l+kBKqz2x46u1m/khSWjH4zDnx3Lv1c+2Eh6hN54MRFOdxVO8M6auN5UYs
B1l7ZTY+nIgP2mRpLEqPBipXWhpbZWQfUk8O//ElXrpyXfYdKcDCoT503Bqa4RG2e574kTIKAQFm
Yrt0zXNpM03G7ZgiO/mG3JUuV3TWyIaJL375AVmDrKRuLaPPKw2K5RluxctEeSjFBhCd1OcsKfQq
BGEiYeG4NpCEENrk2mjohDK2lZ/rbUpIDIW+4+02UF9slO0+Y0C1rhFX4oSaqXVDz0DMbaoJIyP4
jdZ3v9Tt5mYH08eocXzR3MBSqOxHBsrEcqGJfevQvfHq925V7Y9UxrFQ+qq7UzwZnnzyLGvbCNmR
eVPMJC//hbP8wIGq+qpnqh0DA8QPPWCXGr8lO3WsgXLqwav2tIwIgRIjJyWvlon+EvJrUdyV/Cb4
TU298DFeixkl1aDVZSyGO+Aa5yYNQlF9aNTx5DzKxiKp9gsVECs/N8xHrE2yrbGyveCR6yEzmcDb
tUN2BWfu2kqJYbhyxBQQZTeg8HpH5frA6u9o1qLcu0S+RRB9VnjzQ/u7gmEn+vRSNRRCzSzoyuOt
HDbY8uy6fbLL5EyJLFC+sNlJzKSvHo4Mig2AsykwoxqXeD/YJwG8boy817Zfkpicf8n177Pn8fEl
85uvPhjqOxyIw8Kpz087vAwTnVdjxNoorSuGq0AdZVGOa3yl8yoFcDTO6cUmV1HPJUgW4N4r2ToN
1hY+pH5Ur4UgPNkaPGFtl/8YMB69qP+wFKlxNX9Puf0lUrUTiScZXkON0Q6srIU3VjTExJ2dN67y
KJBJrp7d/ZoSeH8TWned3xfWQfY5NDU3oXPxlnmFlPHjBSvWzjfhRbcuzF59WzsrcDuoz0Q4/ro5
WTLwRpvQxFtSseOh/ci+Tj6zUdvbKa1OyNZiFfIkMtojnZlnb6mGp1j1bxk0G0KUxltT0ere9CpD
uoWis8BHNrT65cxOGmOxCXI2TW2Oj6Ei4bsdo7xcTUX9oTGMITq3Hx7aiMF+w9P1rp/Hs2oy3DkT
/xUc/V92fssydgpd9ckz+eVCIUR/dNJt58tfAzTunW0l71FS/Aeozt2VhonZUek9azxmS7Ku2FcN
CZd0sWeiRoX17M0Ip2gUK9+fdIwBFcWIy+pmyCvGc8CQjR/FCU6Ib+/pDOGyypoOhYBhq6htZsm4
gNKweHNbSXs43mMEbQ6ZrQEqkAsZW8a0UdIgCI5m2Qpun0lZt0IfhEpJAGsZnfWg+WWHevlbQYok
mh/TNsiGfdqE3dnHalZ6D3N+p/aBrGgLLPsfFU4/gUGDSoN8UHa8aufZ3Iva8E6WtZFW6sfBICOq
b3nFTf0fP0++FmI6tHSV3KfqSRVhgGnFPbFnsCNxDCKKKF3vZLs1BStLeVYpUC9vbhiSW8GtLVFp
cPIybxj0PtRexqxQfiVleMf3QZfiwundwncxMw6hTH3vRsdej+WmRWbhMJ3DSKIwTuJ87rr/0oCN
HL2FW9GPzcUKTkQjfsxHrAA1JdqahTp5Ov9JXS0PJSQJ9LtbYc7WwerDAIxbEbuKd1QYOIR+nZtD
m1ucZC12u07+SXpPXxdMELWV/qdtd/xkp/LPCnbx8mCnE/0esOdeu0aaIXizs2sdLq3oJm+lO9V/
UX+8rJQRlNdhRnLojQVMBL8b5nU8Bh6K9xzxCeDGjbEN5X1aWptGJrCEOqUUx3TtJ6Bl5blh3mE4
6j3srSNIgYB06RdgzCKuDRC0NtHVhSeueqgLnuNgvSzy2BzqmRfVlOBrpkB3DqyR8bd6y6JpovoS
qGgADyonnj04RkhXIaa6dmRnBnYuXDHe6F8feKXJMlg5Gk6z+Btu7ojrtJQ0/+QZp8/G7T84kolf
hd9xbp1GAwjD4sSeIeWahheuHJLXil2j2hsw7eCeDJfQ8c5R093Z3VlrdTMWWo9tQ/cQglFhJHH+
VR+FGBmy/iAzDp4484htz8/+RGLjYYOcOXvGjXTvNG3zmqlfCYdw2o7CnDUMb1amQ2NjGyjssK1u
TvtkSV68NmZJpdrroimPNh8xSE3PNjkDUWOWsB1akvwwO8kiu6Z96h/kuHwltvmjbNIyYuKQxDnm
h9eNNSQtfUGVXjnyJ9VWtR2zSz6qx6I+ztsg9dq1lKTMKkk+qMc3s438jDE8zx+E3uoRk24ODfuD
UMlo6+oPTBzcPpluRrUUB0fPOTU/gse9odxZJH+TfPk7ly4BFpNxTlRM91JxksxLFoWHauX6c7sK
ct4B5kI5uieM16D/mjoWBm9JPzMvRXXvVlM/3a0ZS4W07W9fpN6pzo1bU8oD3SjFsTLJZkD9XVlJ
7zxFdvfDE1HTpzAmXXdxjYX4HajESxOxo2CwROYb7ApAEkaOahnOTkWIa4hiDZpgjWK6xHAp3oto
ePb71l+HPUM5LOngm+g9DPzqu6nKbIUy/07CGglg6SkizWd7O4rZPwcdDIQheJO9aa3w+Q0b32zl
XuT2yTGLHWtds3OMCFtorT8r84tsGoVn6AH7uW/Utp8Na79QgsqrSSZ7/OE40KtOb+0y+HD6+jVA
c94AiJs+NEVQ08KIM8HOW9tfuiVD2y3Zm0Vh3qqwjJIUUiBhSNrplyXCjT/V9TWoSX5iyuFGYLYQ
2b7JP0e2lZeCdvfZQINd/OqEBl+vE2SEpTYPncUOL+rmFUkItekdpoQ6JFtp2c8G70jOh9YrgAzW
o66h4tM/zllPgXw0iW1HIWfv8v/Uqdlf04Tzp/FctW3937qr0c47N4vJPbdIpGz9+/qqeq7YMK+I
6DG/wzJTM0vaq9ZO196ksD2CtamTzmB6o54H2/wivxhuk5FWQTfQv2s/E0ejNue7PwT3EbJN2E89
JkpSgJ6vHsMQLZ4qizD9fDIzW91nu0WqEsek4O+JEqp0tuzdJjwgqS+xr+1dyuyNGG09HzzZwSTH
CmVp9RGJgt5d+13KERPwFLyOS/tmD+rFL4INOU0YsP4+rXV9SEezvHWjUd4KtoVHz4xe0m40T6GL
LpfhHvZ4rbaOb1yZffndpQZYeh4HFlkzyA/Bw7k32xyl8SM0n43Bi8ni5V3K8DbV/Y2tdk9hMRxx
IyXdVJolyX7Wqjp/L70H9wPVRMBYvfEZZgMMCvvR97iWbsfugmYix58eB3qyLxAreJ3XKsYF5Mde
9xQ2xKAWTt0srHM3Hfyqv4947qHr9J/qvxwe+75Z/C8v8rBUm/W8NlX1gjGL65abeBGmbmM8fLYK
GTJskSgseObAVkuNV6DHhHYMF4pN6uKRS5jBrlv5tmio0oyIYq/dGmupwe2Rez+JXkt3UhecyKta
KBPDUILuUFHcWRrWRjmsCUWUHWXA2L/o46pjPNJn7lsa5WsWNd4ZpXMqArZe5nxeDCaiRIaZpgY4
2Lqg2g0Wr7rMexw6MBBe5m3Na/2OMZ93e54tkBSwtEU25OpH0GhhCsD4gD08D2Y2/BSdZcXBg9U6
abLGuOfW9HfqJx39jJApNiBJXv2WByV1NO5ZDpVuaf+pZrax5cJ4MjP8d0AaqnD+ALk7d4EP6Bhb
3yZMm5RfBlEvzAWH2ILsibaCe5ASUwOXUy8otFH/jr5WHwdneMeyPB4nz7vmnEqZtdTONaphTOvk
dxnYFLc2nnHojcChubn8BvdAU6f3/Eh4VVInb+ESPk8JPank2ewzLOMDXaYuJ+MR7VO0MIILjg5L
me7HILTWjT3sOk3ZcsJ2V0ZmtsnV9D1aRDzHro674HsKFHp7RdZr3k8h5GhN9H4dtMCzR+X0a5Uv
wG2V5awdJ/fi1iieRpIBkS0Xpg1XzOZ3ruAWNtWN/FK/G8thP5LyFHoBnkB+BQ9tWMY4zW8GbXZQ
ADBZjxGgjKi0GYcB/l6cp3lug10Qqj9G+dFDP26CsIOn4DwtJSFIRZYXzwczF+eO9vtp4QFPAg6X
0tmEE3CEqCL7Pnq3Jhyyz2kRVKOOHVjwSjCo5lS/CxuTUI83bQcwPYR8fxstwD9z1r/5hbyV6SgS
J+K5NZvn6L4sqX5j4LX1/LC7+IP35DFCnEsPp6vLgdZLkueyDkLEznbzGO2tsqJH9Cn7HY8P0W9x
ZVrbx8mQPVt5eglJ5a8sZ+oIVwUEvXHC1EVBhUJUES+SH4RoN8w5aLVR3KCFPQmT1mg3jAjYFB8f
Ga5RJ5IsOxp9EDKqcYUXPeXgP/mrgiaPpKUd1IK7tUEDWhVgxlHHSHkBWWfTbffXsc0+Gfn5mzz/
ov7QwGYTXKvEu/cWVk/TeVY9UQQUuouXYmOwbLQgnJBwav6ra4poutnGl4EdGuqvXhPXGmIn8nFp
WnzeGpYjY16rwek+ywyY0sPbxN61Ylsk9bhpR2Kwxiy2iidiJ6jWiJ0H2j8LtLWbwopzTeYDYA30
uCJWu0qysd0imoQxp73ynGTzpwyHS9vo6tTX6jillN5Vg0+tn7UvLI5d7jRhQanak+UPckuEUq8s
y31SdcTcgPnTGisvZs5GfqmMwxPRw5UAMSES/zAl+JJKGLwEUVk1J2qduub78ae5ni6uCK69EZ04
eG2Q9lap9V7wk/sgiTofRUJj/6ejxsv0fRrku8loEx/3azuM+lx19qsJXaJmJRcXy2FUIcuoOagC
ELv0nyO4X69JZWwooSBFblO/2NOcnYb1SKiY4vYuHdEHxhRldrCMuCn4AYO5uyyKQcBjC2xD0WSW
l8cczefr6GcMxdLvnsP12sEwiZIRV8oLt8M0vpDqUKs0cs2Na0KlxTdcAbPxBDEm2lg7F0uTLFOx
mmtKJZQ03Y2lc2ODqLLcykeOViOKJjnhett+8bB9bNDE+7hNmkuSyYx5kW0dcrZdNbXh9K5iocYg
pcv2agZlxJIyc/SolrOdTKeSe7L26EMKUxRsp9Hfembs7LmIMTKc2sMYtge077h0wo3jgPJ3Hx5+
x2r2sir5nIm9EZZBnEcLmcpfSTl9qKQqNw6gcfZE4Ll8cazIiLDKndImvGRzNCHgZMnu8aldu8GA
JYi22Q2I0evQeN+m5DZ4AMyWx6Fh7hGzhbdtAeeChBn9g9iUpVBPvnXOhFkf8lB8T1Zp0iI4kRVx
S3GyzfSqCpTdMKn+uPPy6DuafmfEmkaOag709F2VckZ2ulHdfWPfYZKiRRSTdWFV+4IhzEgZxZp6
OEo0qgQIjaM3gW/iOoJD04zBs4nzNGfHBZ4yL/jbHRmhEP7x4g1XzIz5wU5yNt/hHA/i2jjoYnzy
X2znId1kzd4ZhpNywp2sGCqMj+Av5w+XSAcdotRM5vj4DBLB9fJCkKTf+f2bWuCMUHK2YuUtEHrl
xZTzW1R7b4WNXDgXww5DQQxbDTYU+ZaVDL6j1s72488w+4C2GtzQLvYdnVvPVQ0U25vRRYB6/WRh
RTs4sfyNavu/mInonWB420wOeSK27D2nkaCt3yiyglp1scNNH1rM6lLKXFW0AMHzNw3jZXZazeJ9
l8U0E5NY2mPBxGuTDZOL/NVcaqALnDQwtzhV81mWlKU1xe8GFqbQKR58n6lTxCZwYrmS6KAbzsSH
lu3i+9xfpJjHLy8jjWmWJjbLwyNLwT+Py3ry2ktPstFFk0dhfmmi9k4HiTzbD/qq4Bdw05b28dTh
8Anri0NyEO5bxePEtkusnLlrv4WR96tW2BvSotbByKOdcv4WYeGezP8azqexqWin8zqMm35tZ+sc
CwIvAbxcpb1s08wT5wxAwmJZf/MpyR+Dz1cLN/tO+8GncuED1b51swxl3VDnLAjNCMMOY2FGe1Ae
GMnt0NfJx2oc89PofZo5dELGt2bKkTtrWKS094tqaH2t7PsUPeVDY3+wTvB7F/60yp1Hi/ui0FRC
e5MGuKnKvNUbd+hXlTnvypb72pVosZaEU5lGvMjwnS2rqnDeh/ErYWR4WkxR7eYJ3lZg1buRYE0g
k3NlCDanwUOsZdAku1s+UqMcimFc9ZzvVqXIP4JubRlD/Sam+jqgE8ODTLYNy8yGYComVH+ATlxc
uAX9C86o25zM/ZpmW3an1TNW+8vYN7+GICTiE4l16dH1MZRTs/F7tsS2zzgK7vxq6Cqw0o4TJx2G
q5rUVByI/2RRMZ2e12zDj570PF4MGUrqYtzHqWQL2UUMuzPQNa2z9TC9Q1QjYEA/Cs+rKyvCjWAB
2nrayASqEZ6wqmfKw1YoIg+0XJYauyZpejATVs+DbfLem739DFT1UNNlgCURWhIXnJQVhkOy6e3P
yIJ/XEKqyQwwGapA3nXt5gNGQYm2nVxxo9B8Y2bzHtVAinpfZX2zp+K4PVLKsOl9chJFU1D6i/cl
Gq6AL5PYWejhI8PMaI2CQJxXPyAR+11pO8FK1CPvZS63A4R/ZXNQXy+BAVks8zMMxEXwKDrYhouk
CgM/VTyHHQJLxkdwjtxLU3QHgA4e3G2fNwHsEdnXf5KCZB0n6cn8BRKH6dxCQ4UAFTWTFgkESfbK
2uPhZ39fL/6ad9smdyAJp1Ho7iuMMTMCbjG2cetRwO01wAH9wnvKhhETIzoaSyoHOHiyE4/dqpp4
LGvgR4yAOI0N7FwW5mbzVDx3MNwRYZI3W35bwvh/PzAxqg6mgoQWmjMBzVw2K3PnJasu6PFOPDx/
TZ4fcrdSG7Ow/izkcjcpobIVk9H6OKNT9bOvD0Y3eIdaZJSCMCDEwF1UK2GK1yqyqy3BbuJqJs/L
v4HaiIEQ+GN5NPspJuJOkB7nygM+lR28aPgf/R5nVEspAuLclL27+UtgWXBxuuTZUVW//WfxbPqO
lgtp771wAsVKHnz9z2zJSnB1FyxkUVgefcceYcnm05FP2AXpGXFl6F7lCHlsJGm8z0inemiXgW/J
XUJSHRb6oM2jAL6+ZHA4excYf0IPBEc7zHFl8aKFiSdsTsnxBTPt8f/c3/9aA/JxeEbsJi3e+e3R
sAWl1jRmx+MI73vtoOlhRliSMjbAgKqkm3cem4C5wNnRQwEyo8dHs+au+mSt174VIYk/ignSxvaA
5vZXF0PAtjXz/2iC2muY3ivf8PJ1lQE/iWbZb6Lo9yhHkjcjlnHL32uyrjQMFuul5EGUdf2sWIer
1fAwlbYP3y2UyO/WrEnTEoikOtilTiQcaeFO5l8PJwZjmuB1MakIrGvcnGtLpO4u8Nq9yup6Ixfj
y0KBYLzS3Acr8YjjNMGGjy2kj6FgLGp/NUtkHpkX8aXX7SHvGRBnrYxdYjaryF4sSCUgFkhTx75N
tVgHdNYlEc3g8H9f+jI78oGjhC2saJMr80+/wfJqmU/+UJ70jK6t0ulIDeV28hpmdXhOUv4nWo6m
K31Bb//H3pksx61kW/ZXymqOZ4DDAQcGNYm+YxekSEoTGEWR6PvOga+vhbjPKu/LrGdpNa9B0vJK
okQGA8DxffZee1Yftkcpl7tYhjNf7m0HwlMlnWNqie/QGHwesxOWPz+w1jKjxQfPcoIGVsstdKic
MTNlkAxS+AOegFXsYNvurPHVFpZN7NWnwn4ojgm6+ylIA+9EiANAnTJWnk1KFE1q8dJGE2VFgpqT
ICvqdTTxluhCUp6iqz444r552tLE09UdD0D4gmY/ncqMLb9XJnJXd/UV6zTpxFxd/SWPyYkkH7t9
HlIfkhGt4lyULcm6GrsTVx+Fr9YzTRevcyTL9Vga724LpaSPISkM2cfNOayYPv7yOsMJbfYy8Z84
ODA8TR9OuoQDujndl7J/MHw/PM3mrujDe9zasNznDhI9s3AYApKsApgjLJrhARbrwOfnhu10Zzpc
CT2PaNZb1sbwkTIrx2l2jZ09364qK0ANGUUESdOMzoak6IO/e3t7W95cz7cPM72nbhY8hJoYBFlk
yqXYCixfeVnV+U5402tm+cOOoeNtVDJc8egJd5MTBVyBOPCC3tyPbW6demK9LGwu3LYxJi9fbVPi
XqmXd8qtv0lOYbQxE7Rx7Y7L02H6+VddRh3yVzhEXm7U+VsXxRjUD87McaUug/fCNmisAw5uc09y
BygP5BN2VjjTp5lFhDSrIfzyi5HnHPCy1YTBGddovhtcRLVEGIeuXt7diTzdWqzNxW7fAeE7iInD
vsvyZ5QZgllICn+WOC/t/OgzTyHMgcAL+hkEIwyRwy1C2PT6DwI5z30oIaHLA/12AYY2twRD0DsA
vm1xtNMbAcl0NYv0GUzOlmrApZiot5wehqLGGBaH1yFloeoDs8X+sVOYfVY+pTsbfJB4rxTVlv+m
PmyJN/2tPMyB7mwvaV3LRpWzyL38U1Nl6I89B3Pd4FBPvmaHFpPEAbdcuCyTpsiRK6hfAnSAI4nC
VqTtFFuzyf3wkfH+TX0nn/QvX4y0Lc8R0lYcRcQ/93dm0TC5jgnt3TSxT9MX0OyyCW4hguedqOpn
TiSUYzRQQnBfIQVB4SEDXgCj9GZ8y2X4WpbPKZfWRcVpcVmc0EjN14qKxnsXpayAypmQWEd90sF2
jBbgn4iMB8k4magUWTyO7VOXwdIiWNBeAqkwUXZsOq24a+jfTSa6QxmcxjTfx5ZMr10n6HKY7ynA
jb/Z3P82B9M7WAJE05BjNeKR03PBs481c5hcnUGlzuTsiASEgOpi84miPO7u4+Acs5StgVMy20uH
+QcuaPUSysZbjfC9eDsaP2nKc+z6CMIoW4+1cS80y8I80jHmJzN+m31GSyr3tlhHSKhE4REGwnDs
ZXcMaFB5kHH1Lpoxv4SRAenc5mAzBcXVqBqPgLRLrKAZgBB7vM+rJuY26eiWgqHliTl79oO57BcL
HVz8xAhfEVGykJ05p257R5/1/agUKkzLVgLLrb3PYLJvVJl4R9MpZ7bamQ8/IV8wr123x/xg7UrD
fM+cOb8ajneVdTbflYjRm66SYlvH1fDIfQlsMMZhho3mdxoU4Vnj9iUjQYmaJTLjgnL4h0eFdUon
vsw0QUQcrRzAZ2DvYzXqiyq4CZYQou9wChp0MTkP5liXv3VE9Nl74ilRfGA0IH0bRYAUE+fDx/QI
77x6pTIvvRhsKXG1Sd73QXqJ5MyDHmmxzIV4EQY5p2xOfhI7Oagq87a42jocgnJ+y316BOMq+7Yr
IfYAc9oLeZQJ/3TavPqq+2VloLybASlsnDLzTroN4fwgf+yX/0rcAejI7TcK3lB3tuiynVeV5irw
6qzm/aJmFEG2/abuCeSFSpCfXT7z9jlxwSarJ6j81x80laE27jBNh8BFlcB+lp5kVzHik2WjTUgw
kjpxz1bHsY+R4+trq+GISQubm26RfLxXmeAfKFhER56SkPTVjGcWHCxJ/7vSd5d4ewJsvUJLnRdq
TefSfcI1WTy34xnvUP5IlDw8VK5N34pHX50PqyJzMY9FnXt0rbrZCaBUEF0ET/a2PRklKgZpr2Il
ykZemTdxVQcPWc1bv+8DfL+RkLuwpLon54V9oDSPBqIx9e7MpkiYxAkeO4iFV/znJTVrPtR6UN+r
PiC1NxSwkKD9gbL+rsNh/OHhpHGsLty2wIC2ODNh2CfmLgsIvqQeGDc3w+Gr3AQtcKIsceGfemKQ
lyDsn1sjrO704LLHtPQuhpW26yrQLV4/I+WVTbbhNWt2gZxZ5SLkGHgqiBLN20C7K1Yd5Skq7PvE
NccTtVvbLC37c2I3N40J3MJARzaIZvBhehzPysdUynK62WEYjffKnX8j8TZrzH6kmIl7exkJcCdE
lvlbbvbxrzrJ/1H0ORcVWIz/9T8t9S/3ZuW4lJJ63OpNYrH/9KBIG0sEbmuWBxwFa0bfZi2tIjmZ
Ik8uzgg1MEzSr4b3MYmZDMuAF5f433W68R0zvojBeLBqDkpFQYiEXcs3auK/+RJvzb3/KMJcnmV8
ibTlkuKVni3++VnmNS4iHx6oA4Qve9uGBDVGjwUeXi9xNrOWd3yeJ18Bt3KZ5jXkVsF06tjG45CM
G8v8i6wC76BcD7PX7YdGL7iWaR3TKrTGl2QhdLOvQjOsVi0DPVJnKf7NU9D6r3Wey3fhURoNf4z+
V9/2nX/q3K4MrPRg+UpsY0V9J0PnkQDeyuXwsXEsp7hraWShNwri4woNq97HupBsNDHkcfcZ8bdX
P2QTQzDVH6yTcM2VVLwYoECqf9NTK/9rk/JfX6kUEEkF7EH/X15vYohGUAYNTvjExQgF/HTTVqZ7
EN64KcKahEw7fuqweao7r3nv3E/KVLqLcttm3xUEO7wgP7s2YCgdDMa+zP23olbnvJj0xcPEvW3o
OmdhWfsM2IL2jQB4twtW7nSDlzgsQFdVruz9MDZUvuf5XnCmgKaiv4YZ3J+nn6oqXJBd8hDGvkta
Fqu/2SHvpFTeDyj7MWrSoTHZ5P3/QH7RUUv5bwL5DJEencD/fSD//FV0/Wc6/T2Q/5+f9J+BfM/6
D1/RrUX1vOuQyv9HHN//D0cJZAHHXm5Ejm39PY5vSeH/N3F8Am3LdWRJy6W2+P8pjm//87iMUddy
GVx9dgZA0G5t6H8rDyekHzXeHISnkecEjkCExLrCGuJq41hWwV3AsY1+S3YHSr7kFYupmZ7Tg6mf
YiOj/2zUx6JrWL41CTkwegmB1YKJ0p0/c4k30UrauWQEys11xsqetc5zanTka2BpbziYbDAsIsL5
cXAc6/GrETu6C2b4B//nR/J/udcLaf7r98krhVveFC76CeXiPA3+9n0CzZmcVHguQRVCeRAgdzpO
80NQt7golmLF2IN43SHIbnzDbE4hdRKnsPTkWtVLid+cHQrLfC0C+zQ7JtGnxslXSCLxOWnoYnaD
bePbeMN864fbqXYNHPG5MMzfMsrl4+0DDRMYUH1tYoQBZ+yGGy3GY2zku0whA3YFB1dcwDlVn3M6
nlkVHlFP+wPomHo7KY3dNhDj2WclxdcuP1K7quFDUyfO1/viGdBQ3OWD36HN4Wq4sUBuH25y1JTS
4YMa+49f9hVuuznnnJd09qZFRznYsaCGdPmAHhSSXUQ/utVc3j7cWjDtgFhTXFq7gJVmgTciT3Zl
ABAcArr4YqmaguANU1T8riOlRKTfjH16WeHjRD2vWeGrYHM7VFZGGO4pL78HEIhKdKOH2X1Nb6qT
zZ+WzKdtVz5lOEJPM0ebHWL/1c1oX63KPDhJFwzX4maGBct/zp3p/+3D7dcMctqtnNShYulBfUv7
qJc/1fL2a8OxPwj4gRtkm3IFbTJmhYByqyz+MDWjE81QdBwEvS9PdTY4p9v/Q6qHvPOWGvWw66xe
r10n6GAVQyzK6kMVIi+RwoYQEBApwNbBmXo09LDyAOSspY3jOejqD5H21tbk6XK6iQPw/Z7Mjl+a
TbEDTA9ikcDCCrM3xbHLh8olq2yHePAHtLpzX7Z6l1b96+2Xbh/CUPOb+WyQjbCfZhO27CpbgAm3
D5X3bbHxYZeEGzKUv6o0G47QnYk9065raraGMzV8UTXf9hs4wEIHK9zMkcrHXF3b56ZsLhkBprWL
udlzf5p9m251RDftrRL01gZaxVaDIch4LQ2mz2p0kyMnH6bZGL2L8lyk5+TUDKhtFCcycMfrcsCM
4bT+q+8m+e6mJ7UzyiI69rFNuuhM342LJSt+CZPGhuWf0fT12LN+ocKDVp8+j/e1H8IUrL2D8J1x
xbVxUAmuOgMQGM3IPv907Br+JtXdtDe67JKZpOKpW7PXBn1rxyIg0tFbuxnKHYdRYAa3Llh70be1
GXIqI+GwLnXJuRZBtvJpIcT2ordu+cbnqyM/LnGaXcoRGqfX26jOliyKs4dcL0+JzyWaDxGH5bKe
TiggIHTkTvqabEJ7TqHd4l3qXhtCti4VIiesm3qGGBF4VPX0ajj3Y5Tto7jGe4XeTyqoGmSFM7v4
UeczBjWIdKjNcuEjSwwU3tYJOYi4WfXTxl21WwpsVe2gSyMtrCNAhOuQl4h3MYdX2+KORynBa9Gh
JGnKeI5D+FlOhLWR5BUy5xUdGziuQ42xT60xHWPcFHlg1gdcTlscu/V+1vlTqxY0monAKZGXt3nx
0uDGXLWRo1jeLqqox0Tfae2sHWswdlBvH4zWRpz0hH30Q7qFtY1zvzijxn77YUrdTUFDTGBsU0FF
d4lxag6TnSdocbJGnOmZ/x5xbissy9qZYfYKIqE8RnDE5imoNx4OY9ZwyHegkKm7TtyPrrVTCAL2
cIpqwndJnb6MuOW92v5RiOxEj7yx7/qaGrYaUdQLvib1LMPiV9Bx8yUefHubT1lxymKqSV0v/1Vg
N0PaRV3FQTCsmkKN5N3QFNvGfTfcma8Sln6iZMf7AbvqQG5600foiZizoOy0QF/EaxAbDemi4Krs
Vw5BrGoyg5h8iZOeNwTqGcYBoVjCCDZ1fDHbqsAN0wl6gVmBHf0GJGIEfhhmq9oQwXHurcjEg4ax
KynoOVvQ1/xwRofoUIyGTIy63wJwpsLIn9mpTOJQL0skuayTCvuaaXbOBVX3eWT/lLQULJp/DGYQ
jUl68HVDooW40cGWWYVz5zrARnI2RW2HBST1BgZYPsOeOnVvERFGP8848qWghMWyEoOAsUXxroAt
KEUhCNYoc/J/6wRAiZEGTxA66RgLzYBD1vBQqRD7aXqsIUzQAJNtndtqblnStYJaeJqGu2o6JBRS
riz2edSTpIQZ6jexgAsdH3nHngiZxIwv0dD8Vk3Ure3QnlaGNqotHBt2ZdkwH1ODgHRYHSLcwMQo
qIouot464C6608sCMl1WkXiXWntQa7tiAz9j1EbqyfZBFxMM8itWKH49kmuVu4HWzE05GT9gCqGO
Fobx5LbL70P9QGc5iWpe0zW2MdzPIAgX7gdr1BaoIzV7FMd36HpqiCEBsXXtl/UrUET63djI9stq
dmRHG5tMZuNVczETAsaQFnnB4+jibXCr7E6qfttlLOYbaOTbxjZ2y61sZ3flgxZu/oPWr1akb65P
BiZ1cRjFwnG3Q9NAVJxYo6Qk/QdSJDie5yrZjMsaemYfbS6LaWNZUfe4ADrnNc7smQcKTFsn5m2J
fmhghaf5F7T/vsQ5Q3Z9XHYAMxZlTrBx52IWhjfHQRFL4NSmF7rNxVtGKiy6Bl2HczP0ftYF/qOW
Svrt1NCiMbJNV++ZX3VrDNMNsQxb7sXkzWvlqfcE/vw26EdrFS27/anNxGMejXsw2UABc29fVeML
yJOEwmn5nVGaVlJ6f0k9c4f1EuRbX1NvVXLeyyx8xK0qXOKiOdTGb1i28twDYEq6YN95DhS33ubA
j4Ud0Gb5Ubak5sYOR1LsJv5BY54E4RhgeEMHp/aLEZgV3akJQw6Jfs0j5EWKXBzcKr8QSb7zBC9M
nNB3M7dHb7QgWPnjujXD8deEgjayl/BAXHq6l9uuNzYNjQZLkH8zuJU6K1g/lp/9ab1qnbdz8S4d
TB0V3irE9bsus+SqMFoCdrEHNjC1J+rFaKxnS002Rs0hTpulfaltaZGrgWGRT6zQBPeMfxitWb/m
Dh8QU/M7lcBw7d/LJv/t+XTCe8zuSfuHH/pzaQ9PKVojwk/+SJUJTJW82LUiMdeDL/N1Zf1AT2LO
C5NDhsFFTwUsQn/6PQ8zVfNpBNzT3tV1sHZD+aRm8TAXyjrkNDIARzDSVar9hzAgzj3bOPbBdyJi
BTDwB2/t2cUXZl2LAMHTrMEhkoO9M7zxziMOuSs7JKeOfDpFR780YqaI0vcpg1Wskg88cSONI/Zx
MLod+nixSV1onGHePlr4t6BDhc4m83qSa5XZ7wMDmiV75jIWBKkbBEGVUcMjmvKtm/5MBfV5YeHe
T7Xf7BHjMLL39Q8h9KvWsOyr4LkUGT1bHS4gNohUk+fNwdevNGjtlZbegSrHfRwZa/xsEZAc3tnN
seu5gmObjJCw8o3dYpmxU8gLo3QA30ZWzOWEG3MSFJ9bmnhe290j5R5Cfsq7wstAp88tuCWfugpZ
rR0HXv6cvdZ1da9sVogh7ByTDRNurPgiixDWUSGoXsQIE/neV9l/jK34wfNmb/s5tjGn/67EcKRF
kPdrPIJQIVZ2ZOb8Vn1GQjIvzvYIZddw/Tvin+w4nmbG7CvIfcbCxt0U8Xy1RHxNmpykrYm4Ejmf
c/GzAjaxAa/y2gwCqjWDaehU14gdoZGZP/IATxlEqaMpcFGbVfJWmzR6IShjZ/Jm2KRDiuzfrKIu
x05pzmJVYz2PQJ1QzUhnSUqeMr23nGMNtuPiVvbv0Uqv2GjNfQ7Kd18tFOwJ/62Tuo+ik+N2BHrK
YERAO2J+Mgn4r+rwqJOiPsyuT05UGRyc6nSJ9vR6RTS0pwU6SdYKm3QX4Tqjw2pF0T30F8+usVlY
5SYOB/y3fr0SYcJLTSrllj/DoflkO+N4bKzHMWUeb/iencZWkN2xizRUzrmlczYq8WeuByxKy6nK
GXB8krAJ3BhJvPXtVciRW9vwgmZy6lXUvqsypL6I934JxTRftKeIb1rnckfRXLLpqIXc+pn/S6Ln
wymCK0Igl2LneZNlD4WuX0UOYmNwDA3a1eFOjjTAE/MLVPZk+ykJtgBzFjGmouqstW9KsoW+caUU
odnR5UlroU9Se6bbY9008iWtl5eUeyE8T2zKxDJ80LuqaH2wQTnL/wVxZ9jsTTNmYuBu916fNWvd
N0BMYvERFoPe2pZ4AAjO2EZVT204PzLXRh73PjFuPamEUKabcZeQ2QKrTj8TSzlww52fmCh55wC7
YLCa1qGly1PBvGuy0HDm4kCz+CG0w3W9uO8z6ZY7zmYrI5TDPTfHOWRyDC0Pimp3D6maUXCq4HV8
91P8c4xJiIbCevUbNJCpPfXR+Fl1ZHOMic4Yco0+FuNVirdz2yXUCQTjMpSwt1ylY/bZtxG9MP5n
GUQru+eIWGYlMb/+2C8xGd+oWVNz+8MicFb94kP6HrN2ejEMZg58tZu4PdohKn+eu82+ycpPB/vJ
NnWnR8M1ySeawF6XhqGILdvOmt29S6icIKgmQyTiDb4qCHV9DEYC68YmTuKjLfBRRuagl3wpWG2K
RlnrMcKTvQMK5qQxuDz4MV2EmqzBamAUezLc8Aft794aRzEbhxSrUPVFh9mX4Cwic+x85k6q6deg
W6K0kFjnYvyV9d5z3GDBM9J7seCjmozknF36MOTdX4oJ3hxJbBdamWs/MN6zdj60koNDpgqyy/Uz
fzFjE01e29ZL38123FYp0UngWxoTKEMe/QEA+TvtnsvuZ5yNxTEPp5M1GWLLZVxsJPcqM4TjrtS2
CCbFUBTe95zl1gnZi1WRlRi3Zp7+yVIRAQuupD1wLbm7E/nlKZvRIIJ7vyA/ojaOXxEfc71kU+o+
xjNbvZgh9mVsitvIolumx6KK22i+X/6XHzMf0G6vqcUjl5ruOucnCiJvV00abUKN7xlI8I8dIzN6
BwLC85UVJ4RexH+esVWGyUiXKRMDlwNjwWLrj0kZ54rLf3kh00q80clS4RYD7IlDKuMELoIWs2aV
cOjW3AKWpaovfhEbzZjFsXKP5UJgM2v+Cv87i9LnCtBalH0ZaAG1XtB5FMDi8XIeiQMtSAjCi64z
uytB4IrZ/hW03t5zgh/sa6et9r2XgiFyTYEaOcEyeDJqHmQYt9YOx6I1V/hDPXt/AiM21/PVJ4Dc
J9YpmErGjZGWVYwUrLhTktixgW9NZtJfdQdTYOxqER55OH7GFkUk5eK9kwQ1Of8LzvI8J0KtNdtB
XrdgNLnYSm8dtHTX0lszobvVnMgrUOGaTo/d3Nt0JSV0S5KPDSG04f22c4wKbvXbF3zDRhRfQcEB
8xjAC4FYOFNbZeP9j5BPBA+k5LUK5Ws2WOle+zWoeONzHFuesd0vNkObeCm07Ya7xoF5Se7aJkRi
PDsWKG0zzl+m8KFakjN5l6yCweePjQe6h+4bHSDYjTvSuvYvss9wauZ0Gr8ZLUhXXZ2kZ+Pr6KWd
bLbXAdYKyGI+pBibc8iZqMluwrO0YsqH61mcWjlHK48HJU89XBAuP7smtDGFcBOdA+50MScBnC/x
2iuBZI4Bq0RiXoU/XesuCCmCxnGXQ3yrjebUN+2BKp6LkEzzWTkARbTmH3atn4M2fujYBBHwjL4q
SSy8bFNWv87VyepXGcknvP62079S//zQmu6ywlppZgqlszOF6s+dzdUyMPVHubjmBBECVRIqwYPO
Wvjs40BqAHwUtD2LLPgZcLqh2RCpSp8dyn3iqPuympFTC3ntFS6XvuwPvoF5c7nW7PKLtvW3krzj
eia85wzd51zCUSAWSP+acB+7vq22xFxemkL8CKxniF0hCG7ju+2mOw+kCO/FXq559+DNhqK3Chv9
mc7VQWHlgfqQrfBGfmiDxgbVUsEjcvs3A9sagiEr7DZ8r934OPX0kjS6N1fdED9CMocF+S2G9J7S
HLQyK/yIbB+Hcr2Jy+rBLeS3YeTP5fI9G2P3wy0JI/fcyD2TgKyywNDwk1qrBAaSyMpTjb1f+KTv
F6Kj7P5YUh8zXsX7yrzTYSyONk5TQmDRmtxrsGsK39opE+wU5+AddJpxpxuEM/T9xRmlYVNPlG+0
U4yEmHjzaWKSrEey/tZEXqcbUPU74xga/nPMWcGuTZ7SyasRWPMhY+SAOQoZtw6GtZtP/VE30Ecq
QokhHvKHsAAtpnISLpIqkS6gdyWe1pqAmsoYmb005CrNaTUCSdbuKJX+Se9dCmeOXBEBehrQ8ugQ
w6HZaLM9B7QssavnB5rO42fe4Tof+pQUH0amCsw3t2OvQSLAu7e0H3b3o6xf051V0TBmdRaOs1i+
eg4TjTGY7lpXFOGQT4EfNv/OKmiYE2+jVTwUcmVxlNh5Q8XKjWpewFZvbdJ4G6O9stK3Ny4MwWdt
AgnT1HK0BrQJ1KdDXZa/ShzaflOWsCLLP6xDmSaeqBS4Y4PPK1008QZzLhvDqPmDhYsKwFha+3Ja
mjGg094FDPnMWvOHzn19DJJM3pO/YkT1psd8ljOp/HBj0PN9V1UpdU3AbcXEM4Q7aN55D1EEti7t
u2ilbFPty8qFLGqH0FJmwm6UbuW6u49nukJmGHtRr9yN15n078g70acVLUvfdkRux+8Kuc7YSa47
Rku+bxvRFjN6X+mEeRq5GZKSwDb4Ikxs0zNFaDvLYGebD8njZPgBJxANz1YhOFixw54IAwH7jy33
OI8OED6vGsdNWFAgMhNcW6oH9Cb3nGcAddE5Du11lCSnqiumM1Myt6+pl/tWNb/JEP3BD1yeVOGc
sLFA/AKNNMx4sysqHfEYuOM2SNTvxiGdrbzgFdjGvQr73xrt51yXLMjZi7U7PdIY3OKKDsTQc7u3
EzgqNHBAMli7QnMXLNuPJCWEOghivhwc50vr5V8JmXmKTVClWByTxApYtsPGeGoNS9Iahz6HfE1P
lJVRehEdOp1V15EOjpWGmIaLerw3jeg1gFNz8ir9QblVfWko8lnR0FNtpGbru6R1bMM0gdhNx0kv
YqUkaGyt7E7Q3CSicZU1THGEbBwsi/ZDXKuFeJj4XLUK5KDCQwuYeivpRF9TwTldp/LBGCKaicyq
f4oLc2s2AsMVaQPHpDgXq2vRfDehMV744f0ZKZPeJyVIUaJz7OyMizKH+AzVDT5IsG9TRnxl1PNd
3zo/RmFTk1PdFzasHg7OO5/mVpN1Qk5D2Xak7JIulbY6gQHkCn2oyb+doHRy/3bcC9Jsu7M9aMmt
Wf9R/XQNJ9zoU3TXze67ydMjlf17amgHHy0/UcUZ1O80QZz4q+5y+VQJQAzMCafA+x7IX2Y6kSuH
zDwDMPUiJgjmEHzadopzzCxzf5XwSZGOxj23wpVjdN4zFMRg58zeS+AXGAPKcnxqx/gLT96h44wE
cZtHPMGu1zGOELy4JAFPfBRktfbLtnBDbs7Zxqb/HrvlC+zJ7iHQ9KwT2MOzNIXvYcCJw0zl0zxO
ZEPjaGAJJiT1hPEbjr8FbvQWzum5CxFR50r9JHp6BZ6wiXxcl3ZGZGrsHfuOCaL3mA0pLcfkUdRP
iW2OnIHy5Tkx4GOQ05EYnsL8j3yZQA7w6BAiPnFSaRptcU7RnWlFd3qcDo4TepBM2hq3yJxuqR2j
wjiH/5Q6u6qrw02TjfejADzg1ffOycBnvqKMlSRPx5lTKHWp7lLWEpiO1cpXSODucpqMUr2ZsfOs
PYfYGYy+LzwuT0mUVGTLEiBFprzDmiM3gzd/LsG7tPdwsgX0q/j1uxxt/IPE+PvcxW+XOtwT2+gg
e/fxxuFlvgPDYpGrwu9v4C9mKo8wdAP4mMPSWSlCwgChv4PSyreKnR3Ungm9Lr0P5vyTwxUkzjjc
Kdf/0JWw2c7gh5ElDR1hnBxV85WNQ7IxYvA3pvBhXVOvcO8Ej01uS7qyiysNJMmKHhMuz4QgsN//
CjXJtBY41WR4b3U+fJQAXC8p2+6Nn7DtFGWK90ldhrxu2HvA0zE6c0AvLx9Sjs3bug2oIMGSZhPx
HOxuOlaUE6+GgelvlPpFOb/Iwt7HOSBd1m/9yXLwm/MoAXKJ5dYn+W2bzpLqZy1tt+3O0OF47OaK
nqqqfO6N+LUCteNLyDoIi4TXKm4CIJ02Sb/o9jPu2aylsIesS7dxdZFufpZI1W/RIPnstt82Jm2/
MdnY+9ysRnrhoCI0pGSikdBtNVLylJaX3KLjdI7B7UQ17AkRj1cwZ+4xfemydN4m+CzdkQabgDfJ
rjOjnhuVIZ4mkpju5P9IM9kedIwvBng7zryp3AsYZFjK40/GhnnT4c9aC2U/pXVAvTZy8yom8nGA
cMcRTuXXFPb8PoDUtB5hzrLWJ6vQlOmfUBZEwjvj2lHfweuiwkeVZuPWGygyzshBN9nCZXIf5riC
wjmrq0Pl2gTJ915yIOSmTW+tVOoklfgswJxstKbbJRAifEu7h6b/DpjNn2ZR+PetMW+LpcFgxvQw
pWax7kXP2+2pVPrZJi94oK4Tnk1otw+9af3OceRv49R4aHswMEz8F8Pi8TxkXXRXQ3B062JjyrF+
JV8HgCsTe8rsHkB97BuhLtkAX6D3v9LoYyTEl2NEJrJQ03pVmVsFjSzEOr/uLVJvkyiIJ3gGwz/F
5XuL9qdIklHtMLxuJPmsMzSSXf+WzNV30fSMyLT0ZI3903fK4g9dTScn3/ZQrO+SSJHos/u9mq16
D1CQ+tMmO8+5takMTe2vozgUBYzeOEJ5pTwuAFBbOGjWxgzBATwfijSx02wcryWxSxaHePGw7q6n
Fp8EEbvfakpoUR8ssalg1KZGiww/+ekuBjzluCHEWJ1f+j7twYmhNSJokyQLjWNW9cPZSqlG7x1Q
SfodnHh7NJmNMDLHW+1G5iXNS0LxObpeRbPBppLQAsfBiDiSkjNXk/ELyViCipwh4uCwHuDUMG0Y
ENc+st5N1t24bIUKotgm7VOcuwnnaphW2PQ3tBDkT/Yy37gdfo6lmqIaiYXRqr4OJh54yWBnDzqY
yTcP3Z7wiCCKyW7tMwGvsVWNhd0Vi6iIOX5YwYxxERi1auVxlGyC+efbXVVk15iE8jykw0NvIFJQ
v+Bwgc2/WVfeKSfDFw8BnzMeD7OQWCPfBQNOe52m6ELr3oaMhfqdtJgA4A4fIcGE947sefaBMeHI
aG2T1N6ZSEV3PDXoXpi7BxdCszFbXNJLL1XMvym4V7Smt0EkoDJC9CXl6kgnKqZQMqu9+ADo5sDW
naWxQNXGh52j87Qbwyp++kmxYGwpSBINy5fkkpEsflbmaY51drl9MIwkvzhkTVeoxpuI0D3buXjF
ENuylUyzDb3d7NCXfFJTcpiPcwEyofWIV6pgLTI17FTl/opLxe42gn3nmzV3TfaKuAbYREDCOXfa
eQ+74kxCctgkUfhQOCDP8oyfdcfynfZDUumdg49k2XRa7KvEQHcIrQb29NCwIqTSiYFrIkbGnbkl
bk2t4rl3ccnG9YvdT7RuVwDoUOrgnZwgC8PQd8S+drAVj0PZreORutpsoP+JqMQjGde1rbtp7ZT6
wfWycp+2xm72SUXXjIEMcV+6mNlbomOOfT9sbZ/tgQvKY+W5TrmtrJmmv4kBhTKOlbTGM76UeQ/Z
eh+KIbkPDY/wVI5qPWNf5BmIcNdJxC8XMm2lB7Day+awjFdtlU7b3hVHn7Tm/e2DqRJICs52cOz4
KCs5IfpH5r7S3GbR5CS+sKR5o6YLx/FQ7E1IxuuaQHZfeMF9b7b2oyaFfYn0SDkskqs9RJxPg47q
RjXT/kRBm51zFCiK5jEcFhKs+7/ZO6/lyJEs2/7KWL+jLoRDjc30QwCB0CSDKjP5AqNKaO2QXz8L
rOqeyr5m3XdsXm+bNa2YVCEAdz/n7L32sSLA+vskmYDM0d4pS+Co6AnmaDnJNCf9DB6vHq+w1U7P
N7GavyIFbogwrEFvONEMHNnVfX1MvyFq3s15pm6bQYfVz8KEM+igPKcC7UatEHVN33ncEy6RElgS
cpMtQ7zLcVsVXR2CnebkHY0DxDt3WO6NHKg4AA/I8Zn9AMjk3dm4vS6ea4NjLURbtazHDQEOMLYl
VgWL98fI3F1iFcVRJPYdgcIQLmFHuQaqXiTAyt6c6p9GlnzYjeoEjUrWb22T+GEmeNH7QnALLFW9
W7iaKt18y6E8nMYipYuJ/ExV7HPXIkUp4a84mfUDRybdJeleekgsDymDRwygACEEK2P+RHrieIP4
S0+rrW5GyJwNKjrgQtT+7DIs/Ixht+0SlR4bCc3Cag4qBPv4t9J9rfOmd1QL2N8ZqCUQ/b0+cgJ9
Iu1iie56BmS07+ZO2XUN8kAy2DbsYjftaM1Um90pwvcFFC7c9HBY/Tamh1LLVnCoA2Tu6DtlRuqq
9xOPFOuoDuCIMSDDao4HCpPdoK3uoyRcAjdJxF4te3xjc/nDch4NjdGQOmTnKjeZ15R0N+iro6M3
iVR9KXKdapsekCvne0r+8CBTpjEaTBbCUnQ8yJhubUelVuoOdFsgBKYjr5luHqHc04pnHEGN3HO+
VefbJc4BxubXqiuplKb4GCPn27nCoMM9gsiEWFBpFno/zBiLpTleDifPh//5w8ocwm5Nzg99otzC
xIMXY7LuErBJ79axtgAF48fBIvGeZNcrKdgJOIgQFWY1KBv4hBzdFvdU4NLbry3vqSZtJ5Hiw52p
7XO33AMj1YDJrc5ovJBpqT1nWpoHFPDz0V0/fP3Xl3lQAqZC5agOgCxDBqbaBAA0QsLy9eFLjYE0
AfN/rk4MoWM0Rq2RYhPGSlATJbCGhSQVB9aYegp1WCmb3KMbzVyIL319/evDii0NpOI88dAZ+aa8
o0cXdmQQat1dvH729U8R7ehmcMc91A/lmAiEQ7ldBSInkrtlzaARn8mAUycuBfAaCrjyZf2AphAB
SGqq1GEGFd/cD0c63P3vH55zyZOGO4rNTUkf7TXo5yvC5eufXFKT/r+WGhH0v9ZSIyhbTRh/F+76
r/L1337/yZvX4vM//3LzOf7b8bPtPn9RU//xY3+LNzN+c9Hw2q4QBm4eIsT+rqcm+cw0+XdHF7rm
rF/4I9xMaL8ZlgZOAg02dachSBz7W7iZ8xs6f1tV+YqKLlj7H6mpNd1ew8t+tWyYmDYc+A7wVIW2
isf/rDPWaS8XACUQdU1clPGsXBbZMep1p9hL2xZ5R8S8rWyx6TdF/Ki0UH4UAiaOHR49JG/NYwTD
r48a1efgA40StiHHACk3GaK6zeQw4krzKg3g1mlktlgvAuvfKUzUm7aazECbFzYZ0zpoaodyihnG
zvjOStUiHEZdVBUCFRarg69J8uVF7zKR0TkjuokxPzSvjLHfWuzC107o2VZ09k1ZLOO5arNnvWpw
AcNiO+VAuf2uY2nMU0XhhlMEq3F95xALeOMM+SMr02U2h27XThGrJX1cWlXPrknWI+GKiRdPZJ8B
0xgiD/UNcria5rOliKMU6AabPux2EQiLIXHDx74U78qYvjSGW+0q1RnumpTxcyPJMMzZcen1Lv2c
0cAoGRmu40sQ+Sh6dTYtgiMSv1NJuXFIFEVKUhXBXFEItKJ8TBfNDhp8M1sTGU8oQCiiGCt2LZwr
2HrFvhx3TkhMBXmzxqa2QFBGRVL6M1WGV1XqcVBo3NSAGrvWfWwtDB2xDYY4pcMwJmc6G+ERJQIx
lcnOqtug6AUu/USDZ1EtcosN9ZFWXEdHH51XCW+MGQSftarkjEYii+vyz7yIfjvAYc2ZgPtNx7Qu
Ya6hgiPu53QvR8F/NLR9OomF3iFipkrRINhTwfGWX56H2Qli7w+5JurBx61GWd2jyOZ1KyDYgvKW
2wG1NkReIKDrT0BKUchNVggESjXINCn/VkyY7aXZ3Uk5M3/j5SAPyPW6iXpxACC8tM+qMvGmxAe8
qoNvGJVD8JvYL/3yXMYrFhi5gZNyvl1mu32QoHVITbhoi00kXibP46ixjs9A4mczpGjSmAVm9OX0
DMbUROdyHnh5h+IJ8h3e9dYK0rmmwM+Os4OIzRg0uV1Gbo2aiy4B6z50CftiSKRFA8jPPMJHfKZH
G23albjvNlOAICf0YHhykj9Kwgu20dIcjBhqKHPLXcSpLViAc5RMdIStodMlmgKbG5Fao6Hczkn2
vVxuK6LIiKfDW2rL/MZgo2a0aoPMQgmWufComhUYFQ/jm2V9r1NtoGHyzdSWdH1Tl6MgJ8NvLGWH
qds5T5IXKVvi7zBxlKMxgoVpEUAfBPHh20KvdnGqV89Eh0I97azdlIwlmjPeAs5P5qHS2oeIS+Hs
4I31VOkEWpi2Vz2EBNxqA/GJ8oqnSt+FejiQPQp3xy7kcslzNKZre6ltlXoXtrS8mflrSYZvP6yM
HXHyoAi5eAqEQsPkKTpNlbaoz8qquRlizi4G07u5oJaV4KXqyt2jM/ItR38hGvdKWku2TVoIi2h4
zzwU24vu5tVKXDtl9+BAzLHnlrm9DSQ+7OcqcHhLfVgrn1bF0C9dh1yjybdJfTQDRlTujvhFxnfj
I3xXjpgTKpQwjzuPkTrLYmdsKo0KoxY1YQBjRSoxEs6hyN+SISYtYE4/KpRAnoiaR2bLdPdNYD+L
ytubtnAQeRfwM3a0FttyUgITVrei9XvxM3JoxIZE/GB2W/bzpB0JWNeQPrr5eUZg7NV2nAWOPTwg
dAMiYNQLokoBvqlynhVr5BJ1tOWalQiMlE+Ql0/RQsq3pqxQ90Fu4q5TtyjCoqb6dKqSYJASsLOq
kC6dvCkTtgQrzveSyf7B6gjRo3H4RtLbljzYADCs4as2vnz0l4Nn1txArZ7dVrJJgGKH3KcT9bTZ
OwGpi6e8tYuttX7TBFuNVwgFzMIwEzOuu8tINXdKOFDmmJIpuOf0V77oBhrUKO4Njk8NxVxUPDp9
uQSjgfnV4FIoqy0iuXDFrySC0TLj+EumuTdOQWt7JGfRF/iJgr60gWInDNMRlHf+mESfqVKTZbYu
qslHFA+XqEbopCjqQC8APYkzy22pFLM/WgkTflopchAowymuNkLBg17Sn8hUlKgW+SeBlTg/E1vR
z1YFuIVg2x9drVpniho9yAs036Dt1ZspaXYGgQdEWFJrzoTanuH+0gwzhjwodNnc6XCBu5LKK2rr
a2aL+tYelORc5hHZwGt6mt4BTFjs60Shchj54tmJMN5obXZtu9pGK9FuyBtrdiJSwEGSyuUaaXMy
cfJDRnA+JqiqkaKHl1nGKMl6/eeipwTIFDwJNOkUmknTXZqu5KSesTRJbs+SeTsXXGLA/upPXTX9
UCN3RuhnrpcBeb1SpYyjnUa4oyfWfat3ysBNuxsxT3Kr0Fzdzg1rnX0kuof7vrJuYgv1ojGBjQ/j
N3Z7oq3XX0cMyMPUvg4qFQD2J5rN0OGoBZos6FuwDXaV3LuLzI5Rf+nnqN1xNOMJw5Zf67oA9nDv
RaoCaG29GRfQe0MtdQiY4Xaq4sk3nQjBjgBbCx9qA30SJKb2I9cjd0cKx40dTnPgts96p6DLcFV4
YVHhVS1Ljcqv5SoG85VMN32pLnvNCt8dIVbwPfIyY+X8gsrA3CDsPWw2+k82eSDGkNxTZPiW0T/Y
EwI7i1QlOSbIil3zddGdR7ahwS+hHtAKHZGh9RMEWFFOsNuHwc8apfebctS3Tqf9ZGMWmjbfpP2s
AOXsb4gv2c8dZBxkmTBji/aHYUguDFbbLKwxLmRzIJx28JaZxm6YfauEq0Ny9L62MiMu5ZG2HoJb
Dkjm2Nj+xG5ua3nu26q+Kw0rPGqAWBAckzgxu0wDEwZv6Y8uoQYv00kLZB8/uqK7MeYkDkYXDrHg
xfWgkFQbVA6E3dbiW62gVx4VZiGJY5qHyaFTJdtLpZnBHOtHla5LxyLH2URZl841sV3HMlAf6LBZ
olX8eFZP7IWEg1sRYdjYYs7KbPGG9jTcVIv2snDc8cCm2KIMSarbFqP7Jl9m93525LuzCETq4XCn
mWnANNW5L8qHSs5rYkqCJwa22mms0Tv15rliby7YG+/LxTBQv0oXb2tukAVKFhKdtSKxkzs62lj9
s4UVlTGiaGtft8LxsQUScs4a44MAnuWBAcSM+uyhB/LTRcPj14exTp/maV5RD93wKCYkR2y4wz6M
0Dpa6kqUW0JaWMSwoSup0efzm6Soy6vCIIscWpIBLBOWhZHwQjSlcQhrmp1zpbJpm+EjWyIpXGGo
BtEQN9vYhLesRrp9yNaobSclNgiot30w6PmThr78sCaTDKVyVrZdP2r3nJUBPhXmo4p58THMskAt
te76+z+5MfAKRC6neYZ2EEs0lvBtvK4hzhu2oep3Y6PvZkWZtwaNtaCHAPikKdy+GpPVwCzWWdwk
3k36v3488ubqkoC85p2WpEnHWi8vpVrTeUcgcONiW2gJJxrs5ZyRUbuAsLAmpEKjmvl9ZBJmBnav
VA+OXZGOwvu2QdkfOyB6kRgKa3jKydpcZcCM1msgS7q4zpD67X5E7rcQMcf82ysjLdp3JnDHZZSP
OGA9t+m6Z2tKbG+FXJcuw2KABxz469APy+Q5j+hqCH3MNoXSxHu2uCQYx1zbYFD8Nqr0lmNY97m+
5lz21XcL9NtWMdhK4kHfS33XAnfwUPAwT2x2lXtC2r+b2LUOBFk9IQ+cdhn5fVEd783egjTLKwSh
Citoq/c3FBzXMiJpSrPZ9NxB9Xs2O4R4G1U4WH/q3g7ixBFBKgCKM3J9LKYyD8YEX+Eiq2ZnFlHQ
Ju58bHTtjfnq4BcCNkNhMKfJLawH3DeypEUUlUsdEEAiIJo3mulhQ0y/J6SxM8BiUMHC2myjRCVS
npg0yIGM7saZCeU0fKQvnbUwc6gZKQAS2zlZezaNR8t0u5NtmyiB1xPKoNRnJkaPZeE2aPLAtsTm
G4dzuRVQt3ir+2Pmjm9M9Y0ry82pbZAnZvpoeJYjy42rRe2ZamrCsMy5Rzf2g4KeqrCoK+3sJ3YM
EgqIGAAkmD2oqb7TTdp2nE2InVoRQ4bzaVrcGyrVZAFjyu+aeu8oTqAUQGQTtdhPOrfuVG6SGGGn
+B6Z4mJESbcbLKvyZdcetIjQ65ZTHIi79MGMte8OtHK/yDKcLQUNdCdinD5El3LBjxkO+UMIc0Bp
Q+yMFCvJ1D0MZYjtZJYfEfvuMjKdlsWXOkn/Do8ddVRtRdtlQtjQIaLZJ4P9MtcDVeyk9wc5IEQ1
RXRnKZKI8RzAoSMzy0ssqgg1d9SzzkGCZxd1dC0Z5CVIqqJRsQ/g3nOCOe8bziZsgzoGUviFbpT8
rKMqgCg97JoEASVKcfSoH7Y94i7MK9KuEPKCXhfD3uYR+5rF1h1mKD8KSUMUJTVlGs7jrVkhcB1d
upVuHz5lZGh6A3FRSIGBT2YjUkEm1G4fYzRgk4AI7+xCFWGg42LEANfhj7Vbn9yIUBOtkLdjJX7g
24OkG+tkDFb2PkNrPue5cug6eQnVHqEXVBHGhsRGStcuwLFbt+hHEy6U6pXjwTtQbwZH1A+uRWJs
taCeq0+q3T1GWQJLGZasPwql3uQIlVBCaNzyQnk2oYDvkHMSXtWwXCS0mukfE1YrWuRvabMOpjQW
SSxAvhJhwSlrsi419OVbYJSFl9oSNJqO3n2BoWy2b5bdy5OI+4vROEdGRRwbdCu+KXVcS5wOMbkR
pEh9vTiHfuwnn9bSSOYYR2ro1fhnOOWRkmspzSVmP0KLnTBsjLVLuJLKbc069FrokAiDsHJWau7R
3n3SCPvwOWB9gnt8W5QJhmrMdaJzx/rxwCmM4Gcga+mAAcdVH83m3VlNAOHSl/uiaXxrwUSt1Dw4
IF/EvqL8HvresyhkxILtN1rUH3qpuceJMNqNORp6kIFHItyeU6MIhXGiVX4X6T106Db/USU7Aswh
Ja6CNDzpunM/99iMhIrqMgcAvaljouDUGPskNm9kVB0ZWIJzNl49BDvbumHUgyIQCHHocQrTVJAL
EeqD1k+GEe4U+kk771xmEwwbMbmTGtBpl6zJtesNmLAdheszO9fPAQrUxs3ca2OAM03VnmkcNzdE
GlpUI32qycH3V7nGVo7QBBRVPBA8iU5QcCRf1Fjz9OlbHqvqrpfTTtPooLUSl6C6fEL9RBlqJS8h
B3CQZ3CHl/l1kFhaTYON/ZpW4QvmX8m8GM+vsdrazM5h1VjE+0Ad3qc9UE+rpgUfvwmt0FB2TYrf
KxzRHJiuW6NLgkVyNKT021YFbruhvzXt/kGSWGahONprHIVgdXVyW2jmHRmB3O3Eknkx6uGko5bp
ORowDcvCo5kVuNTsF6a07Y/sthSq6YVVGxPTSG96Ud5jSVuqIx/D4Be4nPN35ZpGMQLcc43lbjVH
+QPT0IVhHEo1i+IgShdSJchVTGlnbVuoAeVkooeMeQbawqHJ6FRvnBQFTlf6tsSUzLpKKwYx9qm0
wEcXfYihWk9oo9XhI5Bb4SGYwrpHFZc2PcpH4yZkM9st0dyj5PRzwev8VUo4Xchv5cQYN0+yVadg
AnO6HQEuxst11GnbKFWvYKF3WPuSDWY2kq3SpvQ4TcAURCRVr+d+Zv1cRU14ojwzg1By+zacCtce
Gpk0BpRtbhm7rJl/rlhytv5tR+zAxkJViDRRvKWIOjcSNCdTvYEUgIqMleJg5w+KZn5viUz1VJuS
mJQ+emEk1a+tynloV7dOhGm6sB5cicMxGwd9E+Hu2UeieZwdXKpQru/CGYcEBFnC3rsCyVeNIZXC
ifDFudxFIaFGeR8fwy5/wGybn/Q0vUprPPdk7J3bLoJzTeG9pUuyDsNpupAOON8XRvKtbwaeJaVG
3tWnLpmcU2VhEwNVNQa9Bo0trHMvLjRslfX0kCxgu7hGutQlunomfJJI6dNXW/7/vE//Hn1WfwA1
ur/+B5+/V/Xckv0u/+HTvz4S9VMV/7H+zN+/59ef+OsleW+rrvop/+l37T6rtf3f/eM3/fKb+et/
PLp1avDLJ9uv2cO1/2zn+8+uz+XXo+B5rN/5//rFP+YQ/4oGAzP3n9JgLq9J+fkLCub3n/hjeGFZ
v+F8MIVlYKglesllejB+dvI//6LY2m/ASRzN0WxuSCgN/w2DEfZvKMRt3YGFpYOBUsEW/TG+EMZv
qskxTbVV3AIQY+y//O3Z//Iu/ve7+gsSayUx/Xl44di2a6j8IpfiCLjrOtz4EyRFUiUrclKWfU/2
OqUdsvgNOg6WYv1dO7Yv/SMyb5/oLfNAGNSfRj1/PJhf/jhP8B/+uKNZREETRcmzgW7z6x8nyrhq
LJXOmjGhlIDhLk8IDMGhWHJHCxBimmN9auP/9s8yNvrzc+5FaA4cwulpfsfHHhPmo+y2fe7NJCB3
J7NGkPov/uSKmvn1Vf71if4DDyvDMhU6A39RAo9brhqnsA5Y7mZOfJk+//NXVdjG//XnHE1z0J8h
h2MghXLy1yfY5UqdIpggJBym3DG2sJwK45bpP56z0mkuSYfyk4Z9t7FcRH+gRdOLW1BSxTYnjUrP
LnZRItBTQqb4eMY98smQpzSoBEkCM32NEHG40GrPVFf9FtqDtiEsVw1ITWDfFB8DXsiJN57Jt13u
yygz/NYo5A4DAq6jBkVKOt6GSqP7RTpehIVWO1nI3UbxVfpW4wQD/2OKc4hlpR5EpTMdqwQN2wn5
GDmY7WKic7aKG6z4rK8V4Rui/ZbByaEbNT0Z1AEeooGHiQiBh0u/upv1OtmP4wKJxybqL0IgqMWd
trfaVw4kXHnGazyzB1Xl/ESAuwdpkTNmbh47C92sZnQkP6A1NM0jmIDDqMt3bGs3eoih2S2NT+SB
l6RuXgBHP41zzaSsuyjm+I3xhs2cgFcWkyZuMyZ/GYHfPeOzjdVRYCzmsM2tN9JPYMDO5Gksg6BE
6scn+MtAwuv2RYVCtgEigbJJCeYZWVpRkUdOmszkG9W+yd61Uv9ElUqqHVMRNKAJhT2/So8g/TtO
4Wnlcq20igAc6I0t9feWl22vNDMhTUerYhwm0VX7PSj5gkK6TLRVCZdshahe7AhlaJKBWZ8/s2V6
ii0DNB9GrHZ6YufGQh/W+J8tPLH28mkYxVNUf5RF99p3TQ7t3CH1hzQpj81+zlIEuGP9ElLVKbYV
6CWVskGnwKyLT3WsVndz7q+/pzCmJ3U2b+fqzmo4B2ad0DAfQ6OE9+xIuGtWfI+NgnhJrH/wFvgW
uINC75CK4R6wi3zkqFaTvU7PgvqUAMCi41VzwL+Olvqz03mOdMIIaS0q8akwSN5pkr45TJNNptyB
XdJIOU5+dhnPoOigAMeKPGeGxmzFQFGu5+331MACSzjTh1sBAVJim/zIDMNUxncri/HJmYR6JuKa
I3HXg3hDHEtVe43DA2lIlETZRMSQOkTblAr5krv2vqFc5szEY7a78upq7b0g2x5OgXauUhe3keJy
8lRBIOVKzDSU6YGuiWBsuH6aDOVUjMkYuwzmanxWcQaUcqYbpA5EWaxvtEufdG7CV8d17vhdUEAl
a3zIizHq7a5WhMpfl74Wj/TkdRo2ye+Xb7kqn8OmekdnjZbFya8o8nFYRN1CaYCGrAVqiZG39kKF
ESLqcazrcFE3tpUd1usGCMBjVow3M/IiiKPAQxtok50yAHquTbJIXAg+LlLtQWcKMDHtKc3+M1dW
8n5M7kRf0OVZTsDV0gOObzJGDar8rL1LyknbdX13cWr5pJRrywqPJd1c3jegeD7rLlOUqH7R155R
njTFjrgTxlNhtDXXOw4yIRfMTiV0hoYO4t6Ze7YROlMQAoB7vWbuEMFzkqskZ8UktYr6WWjyARXZ
DeZDbxHcqdr6wTANAst61njRrqGEpCfZvMbky7yQptr6tttfyd5DnMyhmboD07oSz97wHA44Zntz
tCnki9qLGoJQWD9Xfe9CG6s4rJeTUzE6nEEMoEAkIKJOnnLjuW1giKoOth+zsK5mpUBN4YaMmWXN
1fwsa2Rnoco7HyOQWkqW/K/lCLXZTHuaGZ689OZaihAUQ2AdTwq/umrxR9JIfMqOhWog+wXxHIs/
IZilHt4z6+fLvKli0T+xBLAWu+5+Max7WjUMvpMnOJ+rOby6JiK5tsO469vySdFBNLTJTE8A79X6
8xPx1aZdfXP18akZ5qfWLVCDhrdo3ZhnJhNzw3R6QmUeRHby0C/NlkWVpuMoPvWKx9mP6xrTFi9t
Yj41JWNtynO3NT6rdH7STa5G1rKDOhlX2MNXTS2uNLt+MsEh35bzvL7ex7ixNiA+zU2nZIEY8PWr
Dig1synQw9nzTijFMVy6S6/yUhQT706fnruYl3VaF3eoMuQeEExsY9wCBZLWqAIx3ybsP7SWp0ub
K+yaLmQUvdU/GVOxdqbJYy5vMRg1i3yesz3kVaYAoF9XPgCKD2U+dG77sr4kc8MWQzQqtAnupiLL
Z4/ola8nqCmExxPfe/y64M1avjRdegS2VkP3BLLPlTdr7KNJhQGqkz/YkZE563g+Ut5wF/HxVu2K
qy26C1v7S2xE39sM8WNi4+D8QmSzjfc2kVqg+naoWTCO6sa2b/O3RbNqL11XNQL7mE9oGV3SdiHx
hMECrtJki3kW5cGYXZ2xnfcQ5snnqMPUo+9+TeeSyZ/baluntVbh+bnFPu5pMa1ibSyubclNoU/j
HcTwG5QhF4bdhCitWRXrzhfL/GKk8iooIel0xQ/s0SfeQrDfQ3VsM4yEzvhUTzZiF1OneE3h8Era
DTIqd0XLDhBjWvA1Omadw1MA31DBpSDvZFldW9yxQKQQR1qSmB+bYY2VqFtWWQWuTKEDBQAuncwh
kfandnxcomKr0teWOiin3EJS4kzO97ZB+NDrYBpiuGqNPdACoL3D2Buzd9TlW9XkV7GpfnTmsq1R
bKaprrEBTueM/1eyhCoXSrSVg/5thFnnmMWOCFmPqPL+NKYSvq7VcJUSzFwWOkGBNFDQFuBUTAR2
B/OHZXMpN9XIn5r0l1Ebjx1ZPCgz0Iu0S38YrGZbjZFLAO90jYnrYo0Vr1OIny9DeeINY0dEADlC
CFV5UnHp8HLmUMNSN1sjJKFaEJviZXn+plSr7J6YYM8mIgNJp0JKXLz6NgTG84oh87RE4oiMuN/Q
HzpQ5xugDkbLi+xrb4VvAiGuh6H0RZE0CWNl5tWYhz0zgIo2pzcVI20CnRTPwTm0rmRqr2OF7WoT
3M0U2CkHOJ5K7RctBgO1X5y9ItqzvjS3xmiVp27JniOFxYe2rbKFl7HFizSZg7p3XK0ILCLg6zIh
DgR7JMcywqcbbbVPLSaSdWd8X2xcp+ts1xko1wesvbMcHh3ZC8AKis/uUHERqcxWVec4G+zprRiV
7dJ9sNqNJwtnZ2Qs2lZOMLycsX9MQUUCoghfq4YN6PcHQao72TnmXsy3urKc3Sl50Qo3wfsyRnAE
c6SYtKC9uKKDZSSuzug8ClJF/aZEIapxWe+JY1P3CygK2Bw1cEVs2noq211FEbrJYvE4G8m9Edur
lXCIji2DZdplhFAbblj6WsXxpx6MdodD40bQSS7hyLfsvWkTEsCREuJl2gf6OG+hIyDl4DdlTuZr
y/Qx2NxUYazVlyTNIZTRS5MSSqIjEyIjUQwzeKnu8ahwSmq6945bc1vVH0nBBYGe5B3hGVjBxZ4R
0KqQivD2uJx4/XSWjI6hjJnTB5JUbcswZeCgVbFu409L1iWXXLo1oZwH/3VFsVAkNvhokASXpLJS
EMJBaDOCJd6C0dGZjhnsgr6k00SLcM8rQT/JorsX4+710ihMzpMS3uXmR5TzZtOOTLdmWV5McKBb
0XOldeSCTpWZkOoRNtDOkrdMomOZioQKJC02wqX55pJcv6G45WTjZCHSY4kOqrHaVcfDTq91hq/o
6lOClW+N794yPCAzIW/sXTaarwVWWg5bh4XZ8V0BF6zWTaKGSXII2cIDmqScrkb5E181B7cpe6Mq
GjxtVWnRm+UsXLQ7xejpn9URO/pMAJCDP14aGMCwxAWlqj+bOknPgLscv8XijpP1BpWC4hlrnwwx
9eCROHBfq4x6VtkaQO9452rwFlqEigghmiogYmjwJLDzOGNVxOPrV6ZxFkn2Fpf0Jxuyd2y98Ppc
H7xJiBugNh89BSs+LCQnranLrUO51Qr7o4j0nyVQCiaOHG3rCmNso/O+WoIu8mQ1B8ukt9+pAHfU
rP+WW8O9vSrXNLzgbEHxIXKgxiDvklcEmD4pWuMWU9KNEvU/TaAKW7NGG1DN6ZOh5iumD/oOZ9Qb
k+GcDsPdSxyjCjR9aE4dRwupBYraSIrNLN1ypsSKXhOmnXYMBBaarOgnSBpQs8CCK7aL7DAw2mnw
8s75LjPN9FuhPECAuNfrwaKaKLod7WVrs7qJBDOXIUIr1rQdh9i5BtSY7t0BIpFhhg/hJUfRct9l
oPdjJjt+ORyx6npCrWgIE98+0NWl5gBzYy6yPPDZm73IGEmRxfx/EASMYd+N55TVZkDv8s11Rvk6
5e6DBaLvwMmKjuVEkjWvmuWnkFk9rrgzB2Fyxybua6j2DG8wPSS0DOJ+nD1Y10Q6GY6DR09/NHVx
qzjTm2jzmYEHc4s8ukmZNeEV5rSdW+OuqKc3hAYuiyL3mQZwfTsS9rIqWWNEdZLLXeJIAbLiE73i
HmjuU9GJtsPHP1HFdfJ3YZxAnLW3EJgtBapPfSZDmmqTy9NFywWTOxhtpkPDuF5pOfgJzQRc1aDV
QE4zxlSMLZZciuIEehU1hooP6dhPA4QNzvox5vmAtyoGv0MHYl86tNwtm95DR7+hzAgErlhriFli
tLbsMfScqrEGskan2LXmHZglnE3YSghUaMkACMBDqKC9jR+lVm+R32XHVYBmK/HLmG4z+qYq6j9O
NZvabF6rlUDfoSfLNHFs1PDc6wVasWmnDM1KSSyu6tJ8ZvN8EGzBntvi6okxDLD+c/3SL9xbXflD
JXvGq0qNTL76WiXKa43jk7wWiq9CbdhO4GUOxBJaHHM2nQXcM0bDcqthouGKbT9UMkCgOeX0Ckqt
3NkJMv1sdef39N6r6r43qWRDWa3+5+wtNRhkqiXzsFnAM+TPPJSCzmG2kMoQbgfHIWKiBzAf2s6p
BSI2mM9fSs7FMmN0/cWNvqroEniDcQhGvyjxDimNVxGtG4i6/8RYcz8U8YNd4s9PIxz3OWpaJy4t
eu8sqrYCGxLrdRGL9pCY1TekFzqIW/BNIaw3+lGIL0FXMIBGPOAspxpISh7Z5Y5X9zy1xrVLGCJb
hOG2ILF2KbKEHinjQQgeTW45e2GKs0ue9r6K0gtM2wR9ICY7EFN3tZLzKCNEKwK+RTsjgBZUKL6d
FRB8myd8J7U3odAIJ+YuWTcIP6qLO6sTrMx0k7ZzTXknh9L16e4zbRhZBAkIZ0A+3EmDfJYOl5TX
q9YzoDMZaMyvCJDGtYrT+WQ46iG5U9BC72dUHSRR9z+t2Gr8dGeXFQ26mpdL7yLOSDaDmXyBAmPk
6Y7iaPDURguPeThJ2IQQTHCwW8xwPbrPT/WMgHKt7zKzadGJfQP4gM4DXBkW6sBK03UwPLvoCXkG
YOR6m9sxnvP4nKccf2ahHCtVv89H8GOlVHE7Llifi/kms1uXBaXHiZxYO4QfSxCbwu81gpDHrpvR
VLOErSrFjOGkbzBstLJpuEwSEX2ZxMTl0RLcz8U8BrNWTXvFaD3X4LMqr41vfWqf+2YcGY215U4Q
3XaqEA5bzIs2hkrs+mCm93akFAe8UVejMZiBcggCweslmWof1ZBs3SntuOfI1ogxFWJQovNrRFHh
NUpk7g0V5wvK+re4ax/Hrr7V7Zj4vPC/CDuT5da1JMv+S85hhr6ZgiBIgr1EipImMLXo+x5fnwvK
sqrKF2kZg5Dd0H1XIgngHD/ue6+NbtWapj3RJ+R9kDHB42wdsYbWzIvTHZplAj6gtzHVd5CbAhTI
2F0zvOB1T6iaWe1ZcDjYL3u13lmwPTmmxSGnJstiw9YaJHqTb8BIM8TQGebqUczZBiE5tWbIyg4r
mG2vZuAOeYpKzvAvllI42YAYNRN5kEo5PdQpnUyyZs/jMDx8kA3MtkRUu1MIzhj1cGEo9Q6d8rIu
xncg0jVsVzrFOj6lpi6CzeD37aqXs3Rdq7RaK+3hLzBGefRXtV5/l5nwxpzeJMl3xI+dsCukyJiG
5QOUNZQZzPUoKE23tCAoJZPqQHu3NrkR16uetVcKfc1tcgvuSiMQeMtnCvOpWZPa5C60lnhUvXSq
97qWXUNcn+vGYsccxoKKJXFiOm18Mrn7p1vnrgHMkkBsxskEZVTQgYRMS5Ydar3l/mphPW1QEEwI
9BB54b0lWBO+xNR86WTIeZkmv1goGiNSh3BqkJVeBxyN3vRaAkvocOIeN2Nd74pMEr0WMb0N6oZn
BSpKriNCSMK4czWNshxeTbtuJO55bu5xT8f3W+sqmoIprwxb9DFFRt7HAC/G8ZDnEjHpo5xc1FL4
xGEfBWT5ymJJLJXY4wevU2S4heQF77rwK8+ltTFSFuAAuQoiztDaaPEyuO4ZKjDiHSN5k+LmPUrY
GP60erwVqqxuuAKUPAgqBwhrRkhUWcl3vsCXJsTqm/xezOM6M0p/1WuIpyoDx0c1UrGRSGePnTaS
N8yAtDGw3loh7TmN+88U9JO2TGJJwBVuf7PnSBk06HMhud1gfYAuoF2udTpBVrEsQMFAlxbz3vKT
Earf/iS+WMCcRE4AZ5HpaE3ZNZo+5sYiZDcukVgAkQyxTvzJuAULKQsR10Izo5bqyPyRjaUJCJLR
LobqPMiwUjjsoUAaivvQqgKUJsYBvsQuIXVLbS3rbi3p50GgAd2K0NhgkfTZTfgmxnw/I8pbZels
kM1JHDimwrZUIOUJqqv1oVuV5a5Tq49K2001eLOw4kjeaP6n7qMPj80TxZWLGHY9WxgNDRwfdqCb
D2VUUAI0dm9MTHhbold02thVgyaI533gXZhF/ZHUCz3UYjmlN4rceV3U/bcl01KOpPSkw+7RkoDC
PW6mdfE06gdFnwRa/LCJWi2jRDTY89rad0u9OQSlX4BZk25CKbLCN+Cll0NGCMdZ1MJrkIc7rS4k
OgPL7DtRHj6J52pVfZgy3OSxE65UqB+lTHJaNz3iwDwwJ7guYT3ygGaPUGbC34h9TqYSj0Cx1Ukf
seux+KAx+IhG5TYL6m1IUjdqB8CsCguZgl0jIKrI4Y7/QJr2jIT7Ta35RiIsHqVOxAKCjF3A/aIL
5VMKf27VsFn+aZwR3bf0sV7bxfJSRtYByC6lvFJ8AcOReN+sZ7XCl+kFBPY7HEo+FtK3mGpySkxU
Gp4FKzm211WFFVHLkeL97TuMwL06BYrC+Ur0VXaRKsY1lA2wVMbw2IMrkjjWAgiBQZRC+tLUp0JX
rWdgDnYQcQgUWF1yvxLtERzhpi6puTXGLHpc66u+hbZY7yYeSTzufg/8ZolBMzMDUUM8XIu+2hrG
+C7DP+GgfW7oL61jlfCJUsf2jQeH/vk296ESR7J+TDAzHafGeMwaABydsHMZ+eMqDJek4Zxo16Fn
j0YR0cec3IkupuhcgOKLQypc1N5/h7wU5pOkooVrxdgNheizTqbx1Ggs+5GAujoLCMFWOfvNE+qy
1jBKmJDFs9Qr5pX0Sgo/yCaY4KdyJ8tl5ep+a10HwD7Zz9BbnzCVLoLMYw5x423sWS3amtOOieUN
LmmIqhdHOMYzDaI4fRZ1pjOdLpw07nolnugpLwfbVtlqPgp0iccqVQBSGdkVOhCXMGaBHMOFbKxz
2u8oSwzJuPVS8FRXaCJBNIbOVJLtwd9UFS0iVFjpXhOuTR7XjlAZF4CuxWFg4nDVxV2viC/ZIEXk
AIu6p43RA0lo4AlS2rjgXFyhIGCyYFZni7V+16qBcF31Qlsg2tS+7u8zahdyXmHPljL2mOSpN/rq
pJvdrmjTejPjHN+o0gYLtXBMCuUWTuN3I+CkQIc/7Sn2auj+IVzRzHJygRGMz2m+G4mS1pD5w5/l
QpBXxUrFZ4YuBglTX99q7Z4JUbBTVC3YCo8KzIWEMW4mAM8v6V9VS536txcGAj8glp9QAESrYNRP
AV4Qx+ySE8gYLjZNVTjjx0ox8SNqOXKe0rhpqgKLY4TurFmWG4H2Y5NijChy8f4WehQLud0M/rUl
vIh42+jz79YVcNeoJzHVRDtZpEFpSNtvEH5hUlMIocsWM/MiSnmLPrMHNha4VYYwyhh8MmfL/l0d
DXyEQHD+nnPOK79KzXWX8SZGEn3lqvztgnBN3BKJuE0IE6MsiKMG3vN3N/SpdbOW11gs5VaVzE67
qFThKFER0Ues4oI45LxgJjbRCEXcpJeMexFuQJgp+JEluxlAIoRNyozExkTGKWmyJ8fWhzUwJo18
FUSmCXo+oQKIQdBBUgZwVCgx2vxFj0VMybVTnxUaix6SaBp0WLsW8VeUkrVJdzjEzL22ZnbluekY
feN/d/mEYqgonjSB8sxzQnwNoAqxghVtQiSly5w35Hkg7BOdn1VxfOLsReW4WIRG8TeSSmlthZbh
9YYntfr33ISWpzSBaKMKIGjSaMfT35+6hihoblSJgf4YuZYfpWiXcySllAKRyBbRBv2wVRVVtgeq
41WpkCwJ9/autUmykxJEm1dZ4JmN20yzA9hdaJamwptMVutAesiRv2demXpSj38fuBPv2RKlcykq
Ackj+D6XFJgwxuzhsz9ua2G8aKZo0LDIonMrpj+pyi4z6nVHSwHLhi+nr1WsbGrR2iip+gbadbzO
aNddP7qEdGaQ6pNiLxqMSWWTqY2kOGq3iPoEg3G/Yq7K7H0aUFn1AyEBsXHMQ2eeOwtcdRsTyy2m
djX32SogPgANHt0oDlOCJ0bI2+C3vgKADRYRZrzXwN+sysByyA/KIzbtQ4GYmr6+0q67asmwK/Qv
uIK2Jqc8syVYIrwubj7E6ZtRVBcSPVbNrJ2VshbZ8EhzDUFFrRmDkaYTTb9d2+/jVgm5A4dLzzkC
w0/zlufVhtb/t19GR6HNFxiCSOstRFSbkdxjR8HM6TDwH0ErCO8L3UQBwBLPGFL7zh6NhvRYTBok
PJoq/d6yJWGGAT1JxHFPgcxo1VHjCEYDOCl5CQASwZDzojjug744SxFYU2gxzAj7Zgd66JSV2Aty
uQJLlJAorTDAkvz+g2iS/LYYLSkt0w19rXs+lcVuQNMqU7GuRiVRiKlm/hkpJAc3gDxojJ2MBDcr
Jr9pQ3WzdMHH/gBEJFyjxM1LldBxjmdlD1ZC8MObpNa+w8aHHD6f1J3P/4o6B4M4krMtYjczYovI
a/M4SaiIykz6SNuODh7izM3A3eik3LxwVZFsw3+pN5mwhBblyUFJpl+Cbzqn66cZO46VbNQkf82h
kjiWPNIcYsrvhqPb+/qwlytr1xDZuNG1luqIXMwxFrj55hkKg14QnxwA6YqFTkRtgjGZ7Da0ExIy
cYNG6ZQPzyUJh5DV2UIpbHDsMeuDdlI9Geo67Cp90xXWZUApuNJxljJ10be5oEALjvtzog6Sh/vY
hDghr/PZp5nCeQjoCc7P1FjCMySOHVbYEEPDl4Jd3FOkPIR+nM//94+yyA0mNSrGsbJUdZfshdN/
/VPmh/zV339btfWsvP79hEi8xeTnpogVOFlEudeqfWTXXEf68fzYOCOJXYn9uxiU2m7Ojze8bvU5
HRSIGXlAimmA7cXvZQsFymxdLZ6AxRICciUsra1k4fCElj3GwdkKIak+6SRO2k1j+aeJ3GYE2p95
a/wkV3hO0i5q08wtJ/9cEsuZhNaMG0iPPAiG3Nfa2jBxDJZib51FuSTDBsvZFMjRNY+YHqPGTBDA
/Gga61gmqgbCtoT5Pr/vWWJDn03h2R9wHaXWQRjUXa61hRuX5RuJxi2dhOEtBpWD+b4/inrYbwZT
zVAHkGyfWsoxqNXWnVKuoRLN9xH4qMtcH5JoFyX7LBs3GO4DJyszDi+Z1h+rIs5RtIzbEhbNVqZk
yuLcjSxlX0c+oK8oeSLmpHaFpLiPMsKM2M8geGApLxXcJcCHHmD3gFmXzxNArDU824teo2ge9AHN
SVPv6UnhFZ/7nmwQ8qwEmbCGUEpUnIUGRGhxXE5YSMYhMydG8UtrkSJdSx8WsE+MVi4g85LLS5xF
R6e0wmQb78VsedJV5HmYhqOnXClO/WAYdkjncC0FjeUxxd9V4sInlAu3rYnEyMGTEtnCyF3UkfRN
7MIWUrAhGkwXeEMDgpsKKiDNQBFlgkdmC3c+8M9Nw1iN7oPW3VHpYH6aJ+w1crmjARidQ9HaDumq
5UTq4WL4mXIzeSCoQNEteX0YAEhp0H5EIdPmikDG1bRElwKngsqPwc1Ncm521FrYLLJqD5id0VeZ
BGvd11FlCzz/SVl+z6FiuCW+phLDkhOXTHGridF0vMiQ+lCL99A5sZnWujfJOqkGzfCLsp9QA6Ao
cFlXxlz8xor2og3TVxeCoTYiFYyVtmf25tAYohkpLYkBfv1AlkdocpffuIk1/JsSZqA6rbdtuDjo
LrDaumsXiRy7AxqWIrA6RZyJji58whokoqnyTGeAnWXrlOmWhx8ObuPUA5BFMb7RjJSmGQfybd2S
LxzTLtqFDciqvvetXQVU0Rs03ga3f7YLLF3ZF2LRcAbBs6h3/oxNSlaOsV9iKFZ67VT4TNjj8NhU
qn9CDyWvazJALobk5+u8UnJQAKKBwgVELrL74EmiD+loktY/0YHtnEHQhCeMmziRKOfNIBsx2jFa
r4U2ulWqoGJQqMRbZ1UA/FUjuyPZqVeVUVAAhzpDTgblO8nnQKXyhK10rDywODkIZvGST1xjF9G0
qHwJfGrTUezyl7ZiiFSOevoimSZpLQNzYbFGSU37Mn5plh9KHlz4Qi8U0ZyUBC8g4rNVS5F6H3NE
BGlsmXcWJhry2H3vyKuKlUTe/MVPoCFOhUyHG3mUSXYaCgH+bxzOMqzIQlyP0WuXggErB2brviUw
WqyEC4QabRfpwJf8JXugbSP4mnmpHLqQOeby/bbCRF5a4Kjk1NCOjdTu69iAYambL21i3sFBLDKy
T8LPcK8my3hBkBIoQ8FbPLfaKg1rxsdBQ3ryqEp8SvHoFvjRsBtiXIPc0TnCWEgOWrcv5pWTG9W1
RpsaOjm2QtpWojQdZeoSGiOJsk7a7EOY5oMoSsUl1uNhM5enYVCKDRhx4zLzioVYPxD94kG6TJ8y
QpmXCTDEVt9iPetzdFG8fp+kvX2yRO5KDRNBtUQpoZJKvogc21UR1jTAAU5FoY4uwOiPmtozPRl8
00O0ozjwCJ/aIN5jtZg3VTMwrdGSSx1F264eYm9cNF/+zCLf98yTRyU9+IU5rNrZ8ytDB04Jpg9k
s8gm0BLrhRuJIVuzzqb62/RjGm4EFCyrdgC6CzNBV5Mzk3E+In4g8pdzLVOS1YAclMWdRSTvm0NV
szVgeGPqp2OIQIiFEAzHrizT5QkV8hCjRLcVjDCEcPQid5U5HxRN18Enon9NSIg1lanbSyp41pwW
8Jnk8QOTr31TEyELUbhwSxOSNwvCuOX203hhZ6EfK0SsmPL7iOa5McGJJg8JfsVMlZaG2rbTdc70
I9DIiTqElCdODjGDRTW+N4RWX4JplG2FphjL9rxRltA6jkJyEL3M5PU8BbQRDkaFtiVXSKBqAJmu
FPwRnSVaHpI4rPiKyuw/ZSkJaijTuJinkZ4Ab3LepWGLN2WWZDp1R1OUklNj6u40dOohxSoE+sAw
PbXXSTWOiHJPxWnTB4CzdU0mDjtDqKooDyEuf6a0vocImbmzprNeLnHqmqQchZkVN2ygQRD6km7T
gJycsaBX29XxQfQbmgIxtDQyls4ILUBDcAoRIVey9/vrSQ8JciBttxiZj0yiBT+3g4mpjupA+jpH
D9k4t2oHkzBkYNOVcuYJ+LVY9bvDiLxsZ05E0sRmUR2ozE44h3vSaLDmynICgDUsbhzrJNRGOn47
a/TaUQUvVsMrKdVuzTiWXBk0EZ5mEHE1TCjxiuBNEMGVkpPQbKauukxjxtZQSypomuBVljkGhYq5
NH+2tVGfLFkALd2ksZtXJgzKRAEgB3W9aPXAw5rK5lnWVyiJ+P8oCJyMlJEFT6M48zgyi/XFA5XN
xM3YHwyjdYcxrfdjo5//Do58knadwSoJK+x6kBRoF6Ag6DWiwQKdDJBaXlUd4OuO9+OmsnHUDOS4
ad7r64XO4FaijDJcCE5zJmOHnxejsDJl60xXaev4Fl1CxHirIUM33scx6ZZ+6iVzDoBS1veW3h6m
WGu3ahxftGKiS5IG+kqp1G5nRGRWcGRNpX1QdNJ+7pkPlsvm//e9vy/98rf+bCFL0+qJZnXWaE6m
G8q21pttoBniHhmbKaz0OnZVv8p2yojRPVr+4u9Pcs6YPwd3Ske89R3zaNaueu3bjSaDFnZQKuj4
om1Uoua1fx2Qu98Cp9oBWrrkr+Z7/2UdJMaF4UMisIDGLy4xR33huKBeYSZL6nq4mtPR/wAy3kKX
rjY4/FlvlrbKtGpUNwTo/xb0LtTtrbhNN/la/+Ib5+JZ558ioyd2DShI9iJfo+Y0vy0U1mSFyE67
5GTg0b6+GwdMakdBdIXtSw0iiVh5CvxzhvvzxohQ/DR27FLKSnlO8Fa5APnn0hY3o1MlTv5d3vB7
W9XRKM+A+fRr8KJm26b67MsjCwKhhgr7CKNMIqSa9QSUR8YZ7sKx6I4oozNs1ORihw5wnajkxJC6
8cFPN0hh5KfqsxDtbpulR9Mg3eaLt444z1VAaa6Q9tBjGr6rHcIS8lfCDwzW40lFplWvSq/cEOWY
PVN1qzlI07WIXJG144qHpNvlL8QQvCMloJWE7WFdbDptrbyon6kMWAXoxWoOf9qjcre8mFt122Vo
j7cBw0S731cH9G1pZcfv/UeGA+saOuaFNzet1K9xMzzK0etfw1v3IrmEkyK1PZIKVc729MyuhoQI
G6ItrZGL9CcA2MQgpagw7PxOKiNqEuEWY9eObRyUPQmJ7Wk+N4MTHyzyRdFQ4kiA4K6t4KQAsXse
tthfCAbm38Vrplt7IwQDbk9efshepLN2y4eVql87Geaf7R9VD95lT0YUc4hn8WrcZAiv3DjCTuS+
rpzXzsMbMNMbjlfCIdubRxrHHCRv8S4dlzsg4MQxbYPHEnni5j/1sXoTrqOXotDfZDsiw/Z3hJPr
8AhTpnpEDehHm27yV0PJ+1E79P5O0vdIu9/WnAqbw7lmj3vHDvFgAc6UXUFqW7SBO4wSA0+9frJ2
uEyZmhm7CZehsovvoBaB1UijZ9Bk5lF1ulvl5ifO4WgJJuyfXviSLrpqhytCjFSAd/sg27EXPI93
iEonbRPtjHudX7Roh7HVD5yHdJUv/o7aNKns/LEw1X7qfbZiGYTlsvRW3QC0DUrQt8YpXus9ftfw
QQy9IzzBNidZAuvrNgxd1CThafxIvfpoXMrNB2y35qBsyjWqXOJHnfGRvGMIeTauaFyKV9Uu6EUH
axVCcbCGmNT+xr8kaSOeAHeGCPEkKpd2K+1p+gzvLGXKJ3O+RVCPAnxD9xtPqXJS+GBQam7zZ+tT
S1bVe3EXVoxMyo16a/fmgNxhK30272KyZtBKKvQRizDJWqh7V4Q4vVY781kKV8OXbhdOvenO2fPi
6EGKO9viNnlOh61wo1cU49l90A4Sb6orfzWv8YfPmGptbLTrbNj1A0K4+cw5cf7Fb9mm2+wgPitX
6xrG0GBtfzfTQD7xCXFYjz3YUs2nQAD4hnIjXzMm0r3QK8766+Aa7/6h3hMNuC1/Gzf0V/EnxKyp
g3mxN5ieLCQFAoQ7wDTgZ9/9fWc8pdeUXpcL6jK907d/JeUqOccEuVA04bTZZixAmGdQA/0G4lFF
r9uxJdrGNzrOacIAcxqQ1gDcZQW64Vmo2Gu4aWTkYHZJOnPuaNSeme0rOz55u3wJP+DPzOKq+eLE
Oq7byUadyDAWnuy62UqXEPXxBiCdvsfST7TIKzcTPPFla1q0D7Z5Lq9kwSxAcLasaC8MG4PYqoas
lZW+bjz/TjafOq3E+glB5DhfhGeZueNTfEfPLdAKttNsQ5SQdJy2GO/ULTNTaBOf/VdwMo+kc/aO
uG4PwvN4sQ7zWWCISsVwtMjQO/o/g7mKD1Bi6AAzEb2xI0rUbq/azbgYb8EzW8Ib+JFv4dBsef5i
DvU0DAhsaVbhtn4h9H20I5SiK/FsrTEzrMI3/TfYIxMPGL7a8hs4ahVYDrcqM9KtdLICm0jmwLG8
JkCnsEIALCqOZa3N5zpz6l8xWAte/I7L3X+SdtK56j7iQ/ZYnMXU4OiVYdetOLUhkyExb+DlnAlz
QwOxrVgPxWGj7prKCXbZ5Ma/VvtCuq/paANbpnoEYsCgl6xnkht5slTUtU73lu2acstICU2FwX2+
E46MYFFZT46CWIYByHa+huCIZTtfB05LKCSxALZxVSZbdtsX6ygBgMFx7ABLgA1y0DcWj4l0Fl6T
dbuldJcv0U9wjAvH/Bb7nc6aepkkcmtcIGLZBp0wRZD6RU7Enhknvu6ousP6moYVudLjHplvuC5O
IK9fqdGlQyXYhgHi2xE+6PMjx/W/tVMy2PIlWVLaZvQsdvsJkoPvheKx9lkWHPJln4P+qo/evE+d
ZgOoCwPQpjoS4PeZP+Tb9Apl1/yk9RN65j4/Zeq6eQtfymndfPHIAStr98qn8MSn6xLAFTp8YMZw
5oMAXhFB078l4dayrvFgd9JOZozW0tbkKvFM28pDjDzdXI87mOrkuW2lzYxI47Xdtih3CQAA7P+N
tZ/ch2ali3tfdIxj/0umDCQXWaYXtMlfGgSDq/4uvM180lBeOIydTUKdmDet8+kp3af53t9anP3t
6hBu1U/VunZnhInFOK0mt/nyd4oAAM7tnmJtS2hWcyfzD/9i62OgsTM+vD0GxYm8IsbP2+GsdQc9
3ODGkA/Gb8G9Hdka8RBHZvLatWO7F54n6g1QTC/1dUAm/5mjuVwLOD0ughsgqUFZa6BMJhxqzYMJ
b25jbrN2W89n7rDmkkFMyp1QXDGwQv7Q7QlCNrEi5Z78xH9vCDa4IbpP09PY72H6LdpKgGZ4JgnK
CF0ld03N48we6Vcqhbi46+qxbZ0GkDERph1ZVHb5Uz+11nMbb33K0Pc420lXFijkT3J0pymYPzXn
6JzjqfQG4BPP3WMJTWLworFGYRxyjJ1J4VJ+icYqZNN/0c6jgk/F5VSMMoDIiIL4IzJiybK0USFF
p+DDfJePLBLpT3zt3w16d1sw4+/FodqFXrdv39SnEpQ2E2E0pc8KScrktuCBCudtmDnlugLI9d5m
GxNFUbYvFACL59xwsACGK9M/B/Nz8V2+lyHODfKnQFRRmv8E2hq7R/6LtytTf/CWTa94F7FhpbqN
Sg7h4CL4Lu3WNc41jGePNukt30QQ0p6ZdvoPQbDn4/xbHPTn4jUmCm5r3gLKLy9/wYO6UtrViDfv
WGogLPE9ObG+qnhYuUrcbFdiPGsUKKv0Th3X5h/ALQpao4SkrLoHrxNzKOYBti/A5ZjCbPOJiZtf
PrT+KlyyZ5wyo2pTjjO9jpGKfiL2nH/Y2CqMEfuAUoJUtr34QLfyTJ7j6AkK6TS2fzK3DYJp+orz
SrtqR3T08cvkgslXP7nxBa9PPepWDD9wvVf5O3k29U93AATDI8P2hKoOQf4LvA3B87fULU52TfYK
QdZu4aWuuYuO5qHEC2ZSBa+MY3imcgjeeWbSfU/UPRYYUHuiXT7rs1fG7uK3BSpnrqGd+lhjuNs0
TzsZ4AP39NXpU6jQYpDyuwlPBMTsZ8a/MCpYsJbURwdjSb5PzE364kvOXHy/Ce/l+C4W1z51CHaB
8yLsfJcKKtogUUBITXk21rdRrTbmE4kTwCjSK+yziNqHcL5vLga7akIZz4FmJ9vCMbuNdwLa+neL
dDUgDzZd9u9Js7Ubhhamk5LqzJeakZ9bPcQtl9F/8pEUDex3+5DCT4Yr7pryNrzzgBYox13Vy67B
BpGtyfrppbv0UHz0ph3s01twIoC1IA3vAdou/qER8KR+Mp/hIErBaq4XnOwBxXJgJ4jFveiSP/Gy
pYv4Ll6VG80Mfi3uKM4Ib3h9ehTJyNn3hcPFFfbpO707DgrpT+PvEZAsU/ZbQAIsqdIeiiowuw8M
u5/xb72FC27uyrX65R9MzJpATfE5iHZxtJ7wMtLXKw+Dl0E6cZp1+J3BYWSP6retjUrmtfbiNXsU
90v3SquA/bp7pfXRVmSHrzg0OMFZfRLeMlf8EieX4DFYxsIlYT1E+MlH3n6QEa1+1b/sWkPltPMK
UuywIy9BWftf/r55BPU+Rsy7kw+CY3gkp1ShA9CiM3eiW71ZOisRTygf9i8SekGzLQ8fCHA+yfFH
V9tY1/ra3hFzPkyY6fgfEX7yrKIIdadD+EFVHf+y+kkARyMn/Zxo8AX2Tw+NnF1BXaPPZpdvH901
VA7pt/bK3fkUffibbGv5zhg51p6kevyF38wWltDT+SWkgbk2FKTwtvouHMQtyTTK2prsyGH11/eM
TpwQvDFCn3W8a7wQC/xFel4Wm0UkxhnO2EmXcjnEmkwYNvTzgtN0l15fK4mxvEPbh6EtnnM2xuod
5om8Gl31xI3DRQqv8j78wf5qPqWFHf3Gt/6LTUB4ltz8Lb9NGUFwK/3qb8ad8cwaxUNhfDN1OygH
WO4Yhd8S0A3pan7mh41vbeCQIaqSl6dQpa3CHRWx/4NynOM62tv4BzhPRmWkrtl7iJSBb/PEKh/Y
I3aLY4wH5lacig/k6NZh6W8KTH3W/lPwHPI82f4j/eEe7l8poScPPaZ4jc4sRzJLDpYz+Kmr5tE8
tLfmwfIYPol7jASXyh0enF3VY34gdnC/S66E0byC0XIJAa8LYgGXxVJ7o7a+9+/DlmnMo7wjUBMc
EPmF11NKu9MrB3afIAoyyx25chpXZOTHsO/F8ribPutrJdCWWSWIwnJnuJmv07i3nP7kfw3jg5QU
Idto4qZQOVvaqPq3ximh9c9jg8OHQ9yAjdEW35YHaDxVw778Jf9L3s6qS7rY2LlitQ02/IfFRttP
J9igVPrAkr2JF1tv6ifNGzd8AuJBWTcMBO94jEM7oR+Uv4ykV9MXYqNkuHVayme8hJ85ZVm4Htfi
d2US67FmAX8ILOSLcMEmXfJYfjSv2ClkDp7SVbhHGlwsoheZ7qsbAxH0YKW+JzCa8f7+lIx6jwO1
tJxmFmPHqHmkEe9jaHoP/oCQSjLMNBoIUN3jlQ3FZB/9fT9BhJUlbcWtYiX7RurNdVyzj+N58okI
xjAF3fdVSMnHM1qN9603AthILeePgZmA5ad3VsW4SyJqL1TKKESH7pKIMSC+nNcTlj1W54mHYVi+
xMhuVh2TDTzes4IMrjmo0ki5NBb/58to1sdOLXVYfGHqjQPRJa1KQZnWaeVZP9ZP0Vj9wRI6YFXI
uWjCok9YZ6XASeXviz7fU0MINgwXaGIiMC7XbU12SxqaD0SW9TYsKczRPWJBpPGs4j1FyUGLdpq/
RS2+CckloGMBXslENCBhfa4JjpS/5QQsaR5zmNPNq8/79SIoZ2iZOqeoOHP5AudvC3d3FUw/Sukf
fdKdKGGDDvPYa6zLDY+KiP+YC9GpMswtAbTXMLM9jlcDJtRmxmpBZ4bBmV++qM1jUlGvLn+OzLFC
LdJ8C3F8s9LyuR6bp1aYE9ZIdQWR6mPQS1qo02MqBWXTqiKcVR06vHFJyEopBfmkcPC0ev8pl9Rn
w+dwZMiaTXY0J5Za2ZKtevUZ7qyH1nwpuxnycoAayB/n+zDLZy4HBUyh+vSJym+T4EDb6DsHuNOX
KWuCZ/khjr5w6yv1ocnHZtfhsmKdSdNdbVC6EkE4iFN4qgVMJ5gxpo1fdZteDKJVpC5TzMY4mqk1
7vucItMCVa9UGe0gYVY3liV/TTSN1xD44a0hznACycc/+pg77VcdED4KPk9d0qWullIudGLnYWA/
xVXIaZi0jf/4fyEF/xO5ZmH6/zegi4l4ydB0C7CpxC/9B9BFH1OZgECz3g4qnIHCAlPQs1/IfrSD
6m+Tvr6p1dgrFZnNuJ7u//uv/1e+y/LbLUkRTZ0JkfoPvosxamML4q/eEmT46xNqKzYBrYOYLoaw
CJT8WqfbJeKV/t9/rwR26F/etiQrhkUmESIJeXlh/x8tSGz0cpRHiViRgJCtGqdYrW8iY7hMOl74
WURNn9VHbHhH3ULPyTiZk22h7Ehm8v7NS1ne4z+vAGEMsqKqFpkQ1j+ugJRo4oQ8tN76IliEuBLA
Qgg/YWGiijyH56BkPrkAYbh9R6Zn/V0jM3llUQn3wfRvbgciLf7ltcgSWlTFVDXZ+udr0SJfkoUi
YlZe5RiqYjb4BSuQTuVHiBfNF0z131wJ5X+6AWUsHgYWE1FX9X9ciYSJ3VyWQr3Vc9p9xpDdDUVD
J0ml1c0t4k0+fkNq38sS3HAGOg4najVS2iMHwGWSesp/hW0SLICV1k5kan1V4x/5CaB9+GtBXb+Y
aEDKCWVqm3F5y44ReAU5ggPRf5J2ZrtxY1u2/ZVCvrOKPfcGKs9DKHq1IYUs2y9E2JLZ9z2/vgaV
517YVEBxCxfINFIpWcFmN2uvteaYNIetAlEfPn+p596pbhgOElkxUa9m43rwMLpRI6/aClC1Kxs8
zMIuuguT532QzkcOQFJVWCr8LcfR/xzEPUrnoZZ6uW1LCyqwcgAWet05JL9rZkxOCtbp0sOYt+AY
JP/RiV0fWrfoP+CudvHB9hlRgNkeuhvXFDe8+00uzDdZT8yS/HtclLfjAEAjt4uNWrkPauP/ysqk
XH/+sPQP9CzWIEO3LV2VQpOaOfMdkZbZa55ucByQhKaek0ErwHi4odQyJLzTsQySbeIYux7akzql
lcU6LTHJ0rBl9CMII3b/5kn9TUTlczUxFwwPWsHYeQ9uIsoLc+Ts2mGYFO7YvBzdfv/+b2uHUUk7
cwIul5F11WhQbRBcXY0TdkpL2ueIkvqk6f/eW9ehQe7SowGOnMwCkGp96VrOzR6DhVs16ainMXQ2
BDwaSzQFI7ptZFE9cQrs8CbayOCTEyr0YuNZzKcaH13bo4zR+cnr5+/u7PSFZqybKpw3m4H45xiU
6E3+GYM9DUXLUtNJMrcBTaLDs2jCyXEM79tp5qHLigCCTC+n1Z9CQV5pwsn0yOSQsfdv7gREGWn2
v6pD7a0GvQu48DaPc9g9cMQLWSPvh/Dquz/gRFwjoyRhGrb7ibJUTxiqz29MO/9khe2wG+um+LAu
0YPKAFIxw8murYYUu22gCqRrbY3ZPWa19BKPwJZjEuch5JfPP/3cvsgIm4hnKsA9Y7YnmL1rNiY4
/u0wcXoUUhMdAjcmbbjRPOc5tLByKbv6wj2fW7VMFWKSCd8Hkt0MJxf1TdoOcVduwQzHNL6X322R
ff/8zi59xuzOAqvW0YkyYGnyux0BwJoiubD4nh2TTAbNkMwLitzzMSlDWC16zaQotLUB6FkdWEVk
zwDD8fPQv2OCzGBlFc0tepkDoiaK8fQPx/FN7BbXQdnetir6UIFxWzfEVKkcMgb+4H8Pcm+NJxIn
PoORjEPls5+zNw8TMMpzHvPA/TEBx4RLl8bnD06bpvKfq72hqpYwBGuPpGV/tqeYVt4YCrCgrUdz
+qJmG1+YcbLSaYLCN41p5lTxM+puSg7gbjyloGqSE/rmMl1+finy3JU4QhKsWrrmzBedAk8qgYVN
sS3SX4pHsd3XyV87OM+b9nDoy9q9NgBW+MY/6M4/yJ3/kTbJQxakdfX3Xx+jE7omBY11DgYshnh/
Qr8tvNLT6rGMMD4eR3/p6MzJiod9leXAsOGpUmO4FA9NI372zLk/3JwRzluGOY+OJU484zAI1GGm
gB9BZzah7Ne8DL98/kTPfo6pqxovmNXcnO78tzuzOcMZsnSyrSB3M7o4BcKwDQr3QqwpPoa9IGV/
+5xZsKUYsY1PPZ8DkqJWJF7HKNtWlQ0tnrYALTOpKz7GQbbLqrBn3c6/mThHF+GR2yfX0DbtWoHt
ShouASlsrzRsMtchkdBi9BOuGA8Lvgf5oKODrTAB3DQeOSNT9sjvczXdwA/FnsNS6eiF7tNIQVOF
6z1hTrXUdZdjfmjsrKLy1mO7zhI/uelMKnRa62RQxU0a4DMcprLxJzpzZddxoEQz2dEeSS0/b362
QqW9IPI9DsToxQCKnDpnyfGUUpuHh4iMxTfNoVMC7GOOuAnEc7ajDUk7omPcC8//1iW2SuMqdB2r
Nw/A83/heyqWkUsF27EEOcwRVnxpWV/VtR6ODxyai41LhhW2My4hNnKbMKJ5QPT+l2Acj15w//lI
0c5sTASUjsVioNIZZs2jpTgeFbxRm2yL2TEGX3731Mbpwej0J1HKH2Qj8NEZogNynheZhA+V9E0g
TR1S/5sssPZDaj4hXv9qacVK8/PnUYm/azbWH7pRl4sMG2Z8BUjsFPYyUL0vZWunvFy3uUKUuOld
9bXEG8x2ogOyNqpUpv8laymdKgBBDfkj7ronq5Z3Y9086REp19ZdmyEm5koi78rCX5nICGuTvxDG
uJ30zdLv0HKGh0Q3b9CSHPS6fUIy55Wv4ZDuDEN7HTxtA5T8Dh4MzqqlfmpSbZP3lB4DHrvrUsUK
gphU06ooR5or0CxcTdepm120rMBY+7b2+v73WvumyqoD3bfLqoVQodPOV8fQxjHbsigLNqV6qkI8
NHrWNM38aujpDp3FPg7S29HXHzzLvPci2BB++ayM2S1qF5g7vv/sd9G30s/Hm9qHyeN6+HGn1a3Z
OK/Sssnmi/IlQ474ELUS7Vb6gDQue+QMypiaTNoujJAzG4UuoaWSfLLoynRmi4mbQC3Vy4HuaDBk
mVcO+xpy6ZUtyUMmpbUOEvka0MBOS0ZJO4vKa4+qniKoa3TbC9cybeezBdTQHRPchITlIedHFLIs
bdvlSbYFB0J7+j5SlGASqiUrQb9cY2vtnsZ7iOh5d+qd+qeWqU/YvVoIQoW5ytqcaqJQvF1X9xc2
Me3jqcPghKba9mS4+DHzUXoDztiNjXsUkgHyXbmgVZbCC83l3rXbl9/cZIRO6OjxtnLgbPlKt2sa
1b2wqU1w5Pkjgm/LfiaExb/zs2I9RKJzBwj5qXiGCJBs0P8lCrR5QBiIOhZ92A/XaUxzopHtyomm
UU+2Uia+9WUQhyga7Z9Wch0jJ5h49w/w/sbbzFVof0JYopvRlS7pnHXLejnaygMmUdxLUOsQ52Br
mdm4dht7gWQj/t8fTgzORwZIBovchq7P4rAqqnPI+vhzKUVzV+uS0nt5gkG1aOPyWHTpMW4GWn+M
EVhMdvp85H2MoM1pN9UckNCOtKxZnBm1OeomvGG3uqDchF4J39rhSLZuHdjFTacnj6NC89DnH3pm
TBG1g7t2HAIjQ7Vnd5xXWdZ4bRNvs4iWT3oJ86g6jXYD9CO8t1z6pFM0cv0pCZ0DXdSvn3/8ewj4
52wzVYPb1jVTs21rHph5QZynZlzE29GqTWqLLaPD1mm9U69Ird6HsX1oEQdQ3sbYOsVOSuvIThSt
uehV8VI2xrGZvi2C6H6o0PLnvSBjkp2G4dFobsH47cMMib5TXnpbH5cJLpxDB0G7ZXH505L2W/xT
WOSt7SbhwhHd+wZq4FG8hojwQVBeOB2cGxgGST+bx0QkZM0+yqdV2BW1jLZRBNfAQeHhOZvEam4d
+ryRjHGirOXL5y/mY8DM7UFMN4CcT4vNPOwyc8CaiojoBOLXy/yUDdoRJMNSzbXn90ceuVgU6s6F
8fgxrDRVjuSGOgXrfPBsElgVSYzadaKt0jT7IW63phndB7Z68/ntaeeeqaWS7jIEZEF9nsYl7OqD
gN+99VLrYLec4TMmGgk3tsrsW6EYN5Gpr0PVWgvYAmbFKlsaKK2aYRfQFAikyoIDNzovintpZJ0J
l3gGmkr8LnTV5kT459DqFb1PwxDZb4kOaAz8J8PqWQPcG1yBr5v2G06TNPmEMKK0S0PNmnba+Xyc
lj7HAhLGTjP7bDaQWkI5irbSAi5hIvQjAwJrAX8S1vWs29Uw3RYINME1QCJJDZxkwdujqvPufUTw
i651R7x4gtt34K3QEAIKJrWhoT3ukwhiDTuBFyyY9iTMNL1cooyjKSRv0rVbpY+xiYi8nwgy79Cx
OjcR0KMmQScWT4q24zvLQCnEyuqAF73/OEA8CTsJ6BMiclKt4OC67ntdWfuyBckw4mNLbsBb+8Io
rmAfg+QIfpDXo/OtB+6n4OEFiAsLDq04AXhe59Mx4MKAmybphwcr5JSa0YQ05wNuDGG4+iYL3dAp
GKPQL+dbK3vYJyXdaAVAFNdq9lkKiQTR1CvqnJWRVw+fX8TZyYXlAOULnJk/nEYTsyB48DIMtWqa
zTJuW420o3DqC4e2M/lGRrC0OfeyqGOoPhtFqN2MFIe2eNsZFJ3oTRQNyA7W6apo94RQR5gH9IPz
bmrDOvgNlhxue9OJ8dKFfIxUpgy9RplIkPzk6f85lcZQRUYMmnWrVXAvGv5Y9iVeLqcoGb5ak5Sz
quIfZWHdTUL4RPz43z9wnoLJhm4KVZ1n5JgGdhv5rGZD5L5Oz7ukvwwbnQuLtf7xkEwSjJWROgPp
e30+a/sqSrUxY8WwI0oMEs7/Is5jurOcQzRoUB5Ys0Kj3gatLRddzSgHSL5o6THRSyjiEYIHTg7b
URLyTuW7wJQvCcwc3cVsoKc9sNJocLq8DJ9bbXBnMDnhyzNpGWGXAoRfG9HZ2eyVrt4reX7iUeIW
o98M6sVV/+xz0g1Yd2AvxIfKTcxDcmyyX9jJ3uMyCxI5yk8NaVOQkILOmjj40cQ/TMAvnQKuqiMi
tYt9kNIA8/nAcKYZMF8OeFEUeU3NwJxkts/JRgfw5BXRFpExKh1A/wLwAwTKAmplQO8XIqmsrh58
oglCgoMU1UYV3xxhHhN6a7K33kO6EiTttiJcCtkgQU3jzjvyRysxp+l669aSk92pfhQ9yYycwaAa
+cmsoy/SqJ+SPDvJXr3JAdVjsYaWqfxWCmtVeJgbIaM8kaomBSmPo1Y8GtCacMqcwMNvQUax3ReJ
scp0+waN8WNrgIDJnfIaw1rwFuqaCv/SdRyAp/ZLGnDMZdirdJz2KlhL/cZnOCwiK4C18/39vx07
Wb0/5bwgo+JnP0L10q5qnn33DhlW1j+0ffPQvnSrKaWQsLMV5T4FtiSidt9R5FxOE6LsOvqD/GFr
aU3JAeaHzZMOpXYMy/QUeuXPxq92o2oeFXzQkAyxYBdl8QSL42E0y46wFAvt0v8Z/tAkyJHGpynB
Hh5QeG0zWGTRxJlyMJQih2W/tgwukVvVVWvQ9zitxYbDt1QI+OClctQ6LUqCzHusK+pZjnJhGzgX
YGiqyTESgbecjnF/roqx0/RhAEBkq9TaQuvTR69392q40rziOSuHk5rTq+PGB5kNF844+pktSGMx
nIJmirXGPN7XNWa1iXx7O7raK7i2r8D+vziavypk+hTm3xvN2Brb4c2ehGUWjTv+VzVzbvBCO4m2
fkoLgHoip+qXT5mqTdXTQKG76Zp8D5IqWT/5Zbz7fK6eW13JaWk28T7x2IeGgxbaal96WbbtQjra
nHRXNOR3ku6pjNLdmEd7tXPWho9Ciy7NIeXi6CNZdGrzFNd0Rzg+0hn/PnbGn2Fvfk2E+jrCggvF
s5YMp6hSL5ypzr5eTaMsSS2GM9189zUVGQalqLItcrq7wu5Kmoa+eDWWf2pw8Ai20rhfDaG3GYR1
0VfoTGDNZ0+ZZ12zJGv1n2OLJa+rK7NgbGGecqUzmrXevGHWbCwMsZXwCWU9RmTqax6rr+Sp1xDb
Nmnn3ll684Q0fxHVgjZm4NOGmt5+/ibPHXa5OI4zBjEYJ7fZqpu4ODQGGW8SQ9Cv4MbWw2h9DS2W
S893FpxPb9SU3JJnWXe2J/dm7325cAVnzlW8GVUawuaAJeZhYO6YATaXZJeKoX2a3k9ny61XATGv
v5qyfVLV6EuW2Dd9JO4C9GT0eWSh8TWsxtfa8Q5Kan5NgewrJqpZR7swO89sx3jYcfAyTPakD9X5
Fr5lOpKHphO64VydvVlWcYwrBlDgFQcMyC8Vg88NFgObLd3SdJ3j3mywMDLcDMvNdEt2YF16dMPD
M1lAXl3mtv8U+gP/s78wnad3PNt5qderlmFQgTZ1Oa1Qvx3c87HrS9UleYVi+WWkj7FHG+7Ut16W
Xkp8O+fe9u+fNRtvUgmj0DSnRJmEj1XhV5mHGqQuTjhacCr6DACboK3RNDa+WtyNeYZrby2uxSCZ
tPYSyfpxIvomprP2qOeV+bBTM/MFUH1CJR93EnBL8bjJtSYAw6PuKiU/Ion1QegbNclaKBLXznXe
lMd38jEtmgnlR9h8+ZuZYqBtEBdaLdiVcNxVvrbDsnCVZu39gDe87qxkldJJ5+wFGmxSLnqfbets
2KiFvM7LFp9ioC/KgK9vdad0xTEC4INJI8dmTmDtbdIOO6NBpVY0v8KwPrYVV+mld30KwSRxxycr
plKiSyyN3p3GAweETdyPi/yH2OHGTJ3MlDBfXPUrVjbfInwyS5BlymAMV4C0Zb9sVUxyDIg06wI9
2jvhEtd3WMF0SaLGM/c2PUFO6BXrpKdTWk1OOa1ZZBaxSPTra7wTY1ioKfuIXeDkkzECwQtsTANf
WIEn7J4ZjBKUUssm9DBybOsONh2gqG4IMYhooscmIUg0JGbo4PNxG84m6j5tibASrDu/d/wNZCFa
xslgLzBh+OoW9FmH0tik2AIJJT+A0UOjw6gfRXoAdb40cuIxR+13VcpWaEGNi9ALt3gHyehNIg9y
guooXHFtifKtDbKDV+KQXdX0Urj0PJlI2rOfldBe9BjdYhplX8J+B8sQOyBwtxQOXhzgSG6OyBtI
sfS3vsXvitxbFVOrBnCA4VvrWtlNQ6K3i4McnGthD4hIuchpHQCSvqG/dWNEcA9d/6YLmq+Z4/XL
tBk2ny+XZ+eP5jgai4NB28p0qP5trtpFVdSDzYKkV+6ytFmR/e5hyHG8oEvIHOxVM+IiHV2KFc8F
KeQ/OL3STEGv0uxjLX+AoYKZ47am/KOp8i6NEvL56YWV6Ox2ZBFhUuEk5Qz45s/bM2kOAl4v0203
yG3TNWiiIMEnqHXJpmS00wHd9A+y1G8DbHEK7XKkcG7FZ1N1bJ4xWdj5wVFibJvknUVFAQ1HXNBx
2tD/3in2Df/7jkYBDn1i4XrjI4v/yg/oeAWJeKOWAJIFyccGQ566Lh8iTOBJ3F67iU4FywKW7GJE
00HOXCRayhSs3K0Xp6+ZVz82vreHK34thxaYAm5TrVWiUEjJ5nsYhXgIiJOuWQ6ZfTQaMHARy2Uz
TDXCWLnSS2il/jApndThZKTjNh0x3PGdK006d4mv0sj/qlcRjTktAnx8vRaOETwW+aEUGT3sJqIB
tR5P09vMIIOh/+qjpQjtLxylosQG2jCAzwoPJbwlyL1EIt9dpaNxYarY+awbBhy9peYFJGra8FYQ
pOJVEIJTIAtVJU691MPWI8sAxlEDIRy7wQbLD1wIaFCv4/wNIRVgUhU2N87YNFvDQfJMLA1q85j3
XbEe6Pl38toD7yBRaGtwKKg9Oq29r1RElHHpLZoejW0bfhmjHPpGMjWJo/kMXD5gwgp+PgfP7Ze2
wRFd0u/GUJ3m6G9zMFArK0mjNoV+SI1Jf07s+Hro1E2kYVfz//VR8yNam8MbzkA+bn0HkmI6edyT
YweTeNXVyoXbOhsl25yr6EuhHY3j3J/3pRZ6nhVmyX1F28rHTc9LV36frae4PdSGb5qHvRhKdnDD
F27zXNRDloaUFKEW57BZ1GOXtBWkMctLT9kXAnqSIHmp6zvHl9dazvvl688f7PlPtMjkT8amH7IN
wKnpboFjuC3DEgFYeYQqc9Lc4SWLy7eaPQSq0+rzj3xfOuZx1tQfS66TbmVn3vwzVjlUfxwUtmEf
+1cmJoctPY6ILSVGo2q5GGv7qYLNhBdcFz8JcSwiKI7lQIxQ4uxsoXmP8vqgsFFViF3RmSY1EWkw
buRAa4OlZFAncB5xEus6oumNRBeG4ua4s3PHvhrLERfgvL5yBPOtQ5WG1wC57esWju6SuXIdBPCl
KN5iyOw+lTHCuBomXCKNbZboz70sHrCuHhYumVgampd+7UMTlkq01PFPIDfboTqe1OdFBTSJBkBM
wrIrTp/pFRz/b6GAOmEBx/v8qZ4dtYxZg1IQpWl6UP8ctV3v4pXmy2TbFflbPHyR0EYid9yBr7vT
zVXdLEP0juOlROa5AQQPiEQmCV3zw8mgapXBz3U72UKofgtHXp8cq9MQ16dk6sHoy/wA9+f4+c2e
2/2pPNHxrk5/vEfXv608qiwjGpIhH0ZsIRm4mitJn9a09ZeZtQ+Fdh9nxXGKTz7/3HMr3m+fOz8/
h6MZt5mlJgib+42IGWOhqO46XXsps/bu88+SZzLUuBDbNIlxLGVVmKXK605g6IEp09ZIw8e+b7tl
QNu6RzZWL+MaG5f8l4WZG9WncTOoPlp2ATODvKHGi3bdysE6fWt4r3EG/ci2+/vQMw6wKvvEBXBq
xDT5KdqrZ6PFqvCRj13rW0iP5ErXacvrsd2rYAz6IeAca3yuG5AmY/TE2gi7F/LU2k93xLTIolGb
VKi1cW57eReX2CJUsX1Cdifvogw1UqFw3tDAXy84eZEwzoj1lfSIzUaFJIS8s6ttvNbC466ucNPD
GJJWqlVqdd/a0ewwgePYo9XWhnavO9f2IDl3wC/xNGELrmFMRFeeDkM4MvqDGfv7KW4uSuNFEBH3
FWMDS4WV5/cvpjdig1Ufw6y5w+4hXzmRct1H1qoDPxso/i9lLIeV5dd7PGbrO6v0cYtC/IpD74Ut
5tykkZMBNYUHZuu8qTOO84q+y5y8es7pKjNeWnAUtWq+WLl1TcH3pcai7MJKr58bvJKeDNQQDqXi
+XjifOnhW8gCYcfOnQ7wnrZbV19q1VUBCTeY3KG0qQRXBXJruyGWhol71wdhuPXC5KlsKGvmOmXf
BNcOPfyVuvlX+u0xt2rHCS0RXcPihZfQAFQHm7WKWyTAmgUN4vN5cUYpYKKxoM9DZ7khVzmbF54y
xPRUxjCP3GRN/xQKd5WMd19qd2bCXeG/lS8CRH3KAH89UnzM9qSkMXvIyJB7CBEVWW/ahlW4Tp9w
1aN/C6kTjvZwlQb47Vh6xF9aY+3aBvD4HOJlrWBAEauTNbSK72vQ+tvPb+o9vzTbE4n2LW0KpgTp
n2nE/LaiSXsQSa0b8bbXw1VBUh2UmjjWGVYWpd6vNenmyywBHZ7o2tGHr8AZPkXe6+ENUqfRJog4
BkCtFL64sA6da8SgaZvS0RQlOB8Ss15vjbnbstjmwr9pgvikxMXBzxBGWyZC5BqPkxKOd2X1R+CP
935f31qUvhaty8mzrpwv3Trx07c64kVBqafNLXkbcCtwOn5Fk4prTGvo9jGVXxeeqXpmBaU3glYB
Gtwo7Mw7MdTQ9WzSRgn92SVGShF6v2Zg2XDVPc7P9IjwdPsxC3adv5cd6IEsjMZbqcJu6PxXdSj0
ewpoVLdjiEGGO/lzNgVdb9pw8kamyxD/wB8yXXVpfQ8dFe4JzooyJ8eR2swWK2iVZQhXFd9OJtsA
ddwSwSOLFYDKNHO2cSRN3HZTzlLC2Gc6DjmGT154qnzBTfH3ANSA9MUkKNp24pq6b+gUH1+qwvDp
NZTKSi1yOk8V41FYwUtKG9LCaExt0eXESkIRN5H86XQswXbYvHqWunQtopm03dLItizs7xBL3zzX
2/ce7CcvtJaekR2m/aR1nrHB/D4FhXVsvFRledSa5lWn1kfd/KUNdI3qP7/YUOujT8zfde1O5jUF
cv8aan279ILu162rGneS3cAzw2hDthBJellgmSKdA3bIHB8hArLEtjC/8no7xhN3dFC/p9nw88JY
ODcUaEgzVJpWONTOq2oDxYS4qo1k24dZDBbSWID3fUy8qt9wnuP5BPLQmgomntP6hc4mSrQLnSVn
ghYEgoI+c2va0ecJXuyuiyKZAjSZ8fq6OP9iOyCGW1nwbGgn3cqhWI3oSBcBrOVLs/jM6k+qhJoO
aVwixHn2PaXG3nRJkG6jBhPJPA23ZgbDzAF0vzQK5FUZYqQbYT1ZzIF14vrAQ6utm2f4Pvu12Ohp
eOc2hb4zhskCsJVACPHlUq1d2/TuLbTMJYZJx0BgHEpssSGqISYsy392sf/6o2+++td/8/XPLMd4
1fPr2Zf/OmYJ//z39Hf+78/8+Tf+dYtzW1Zlv+pPf2rzlt2dkrdq/kN//GY+/d9XtzzVpz++WKX0
1QyH5q0cHt+qJq7fr8J7y6af/H/95n+8vf+W45C//f3X6ZVXAI0Y2fPP+q9/f2v3+vdfvLmpAf6/
fv+Ef397uoW//7rBkK0KTimJ/X9+4W9/6+1U1X//pQjxn1M8KSlx05WPRpUjQvf2/i1p/ifFNaRB
jBFV4zskvtKsrP2//zKM/6QNEDkb/d46u5MkU1RlzfQtnV/ISGJOkaOnNYsQ9v9c38M/m9s/r44n
8u+vf1dEcFBhk/ttE6QAg5EBCQXyTppJ1+Hs4B0gA2qyQCtBfLesiT42k6IcjpgtY/1B8897w31K
/hcHtf7K6inT6FhgXxWwt6Bh3gJgXw8OZsnSjm6EZg2btMC7rLFok06eaaBcyrTTlpmJG42czEvq
WmCllhfMiN7fJRp6E7PeFE3W7G29/BYjoV9XJaSvIFeKZVNC0ipfxH3lM2WdsppSLDXGmF9jG0eL
NDRY+OEyhXi4s303HWIn52aUIMd7xOAix0f73YZDNOqGdIzEFZuLKJJTEZsNsozyWHJm/McVhlZm
kCgmMAP2tSk8xugdZjMtsw2CslbdNeCTYh+OncOEhogLiYsc08JP49O7uxkVgX1fDMkaBU12NfRF
f60JagcQZXCfvC+HagsuWL3qpaGswL5uQxsnFPHN18p8KZHpX5khsB2R6QYgGVTuSQCOp9OgpXuo
zKUJ3C1BzAAcWEeTqYgRqq27Ep5TcSoyvw+RZVyKkj4OENMk7CNrMLVfU6v/M0oKB6xX6aPOd7kh
j2qNKer7HzHVqSvLrpAnDti1jXFzrzZclAlHYgwoBLw/zN9m15nROlvNGasE74aK0JnmHVKks4BN
VzS196Io33UKm0mQp98MJEPlNlOaB09PnhWZvgVmfOkJTFPgzyliolHSaNESFg4a831spEUKNxE7
pp4T3KhIJBcMbJfqDc1vq7rWy82gcGQLMQtF4g5TTKkIVFwaaLgNe0eR/Mvnz2EueJ0eBE0ZDsd/
JiytTLOqGX1UVZekVQynggcRpiDCK1kDIunqTZ/h4qJMm7yNSzVGgNF1l+KEo8TRHi8SklwEnlde
J9/aPpdIX0dtI7N48/6rbDda9YauX1Vu+PT5RRuzPP77RdNfQ5oJgRL+obO35zEDMBMPuWgJpjmo
hm0dimFVTy4lZWhjy+VYwdLoim+03gKq95iHgYvMgDxItir1V6Dc6caQNU7BpJtsdPc+QLnYNVbU
mohx/aWrRzijFuGPOkPtGJN53rfudDxRhh+yqe4Ka3oQevDaK329JjAjnvb1R530EN508kLG5H1g
zAYOrZtT8oIYaIqH/5w6feRh/hMBl0/rDkRbDIitCJKN1z37YtRvaIpayRSaPx2xIYAmSIuKQtos
HsFA55NHLvYGi7IFAOHYgHjUSXvRGAh0daB4vTy2Bbz40MUZPoLkn7MIyLyBzhW7J0kRcmE1EMys
SFPXqdWciqwft6VCijtT01XhOleBZyIDcC/Nl1kZgxc96cknOT5BpfNB9BYDMh+Sxgh3NQ2imWw6
Hvl4X7rxD6VxYSD9SjH+SHWw5n01VJMPc7kqV07ljWtZgdPt7eu6AiKZaJZ5ISQzzl0b10e6F60E
BefZQZZIGIfs0g53BV5nZeTsxzj7mgmi5KKyj7ni0KCqgFzz2Pr0VkX3DKws9Wzai+Omvepa7NSm
ad7o3yvH/2GOAyhEzz4wLPHlagtB9tEKr7Sx/IXySixS/TjKYW+l16g3HgoPSS6eyyqevzAhOVA/
oBcCsQr6I9fyZB+EwffAdO1LrRYflzBLJVFJF4pto32fa0QiL8RbzM7D3Wi7NH7E4YNZjfJKtSHj
OCOmIAWWQWm96WrjWrp8MRImLrTCfwwTM9mmAVSyz5eDD3JUlEsqwApNJZSxaICaBR5moHRay6l6
57uSuaqO96pvmxBf010aO+aOAJh+8Fa91mFwYMFW3oHXUIDtapeuZJqGv01Tc7oSWh4YDsJB7zvv
Q8G1xVZKhWlaB+6VZb5WPtrAJPaadRBi9TYZKkYDZbJRpyyRq8ss8/NtjbfzfuhiWKe18xwLEtN+
M9prlAOrjBPk50/rgyT5/RppA5E2Ox+rybRL/5araDBPLO2sZymprDtZa5iLkPw2ZfZFwdvwO1zj
0VNBx6L53Ob+D6clH2N1unpnBckdAeVrFKLoF/lrZMnwqdfAqpUdqHGRPOhKDCE4oI8lk2aKrgrS
fqgrzw0eHVfZoFe3cU+0J8pwqTj5xac/2xamp6/Rk26yMyD2Ueczsh20KCisOtipJhZfBZhHH333
dSAESNIKOJsxkaNJ8y9qrSCsiJtw5cJO31tVhiWY0+0pUTlRqFyYM9Ys2pguDOUZDxzFNLH4vCTV
kqXNRtchU0E2yqlpjqhCvJIHZThaKmzqPow6PHTHR8TaANumTkRcVvW1iXeX3iQEoR4bmwO/uepd
ZWfJYJnlhrMz9UHj3F2tR1i5NGjF92qbFGtqipNFpYCfqtjbIA6ao9Gr5FvHUDllEDUto61wrq1f
e8z2VuaoNVeo/BG44h+T4Q/b4GRJvXLCyGYAdgsSB1cy68obX9SvLt6211HT3KV6pN2nLe8RWUFh
5fVJjOFtr+951PS4+vFW4pnbSE9ulGgMMSyxcScMMNxxuZDD58P6Xb43m3oWgxlWACckFA6z5Zhw
1e1oqVS2JuHHFusGdm/qbePIjceNZT8YSXtw5VTOdtt0XcD2X49Jka9tbcKxeTqnePrWZdRbO9Ql
+CijWB0EPpptlu/KLH3DlAF7RtN7cWNZbZnP4sqTpbVEbWguMGsPdqI2yd3jyrEu1Pw+b0vzW+4e
IYVWnJzwN4vjdTnKr6E32cSXMFSN1HV3Q2tk+7Ga8NbQ1GMFMh0u9awP/XUHGSZvul9dRf3Z6hCG
eoRzSxul2aKjs0VnLp/8argn+TLAGuS8YKAgxDHI29YYF0x5cYiQbulvjQKysKBun9uwfTDK/m55
in4gWXPPFdc0SmcYP2fh3sT+iyZWeSHxq832SybBlBkFEcMBVaAemL0gVaY41sQ8JSWoG3g31X3k
puo270nfD9qwwZVglXWAdwqBK6nap0c7ptyPXOngoz5exY5+GynYgRk4AC7Sinzc50PoQxZ3ukL2
8alBbqpMzQ8FgaIziJQq+CcWLjrkv67nrTKVvZ3M/AJ/ZKocdO91ODev45L4xyuy78NkdugMRgXP
1NuaowMsceQAduHqyBfM9pYJrAPnQaDgoctx9vwGgaeoSX/vTpS6uQkCFYxv032PQ6i3rp57V3QZ
DLQ21Eg0E5C/VrhNRpDc/2x6Pjjpzy+IwsUsFpheKTUfdI1IwA0ubRaVxiUAtLbQ3S1uMDrI7wo3
Gjpql5rYpW2qfOVb69oP0hsvCPxNkr/JWM/RKAC8RnuQGQbt12IKVX3qnqPwr83sjXCmuXahBS0D
146xpjIg54Av7vxCrN9NZuOWWdFq4MdbwDuNC8vQr1dt1HsPpRNwpGJW73iVt2FfvWZ5Ft6iqcq3
FbYprp4xz73W3Ts8ybXveVBb/4er81iOG9iW7RchAr6AaTu0pXfSBCGKErytKrivvwvUjXfPOwN1
iGSz2QZA7do7M1c4OJHfA27N0/Q6eYhlCmjBpL9TBWPLODu5eNBUGOc05HkOwEGlG/w2SSaDiOP2
7dl1ppAAiuSiSx4qDxt5QIEC8sBMnkJ/CU5NyuJfoQZB0lxlpMDG49YBEh2lg/zLx80MJ2diYc/B
l8NcaV+WPS8KoIQKUNTVAGaOOOu2dhV4lyYBfyJSN3+xgx+82enNqcen2HTjgxjTZZeAliQfWuMn
Zz559Vvl7WMgtW+xKA8YZdxTuFIDIz+xCRVp+wsL6k9DjMujQ6SiK2hJeMtcQnJKvXO5di6SOc8i
qwG7aBnTBfImJoQMXiXbppoet/ujql2PWi/bFSTGtoXh35YpmC6Yg+B6sfoeQ02qaKOJQQ/TOI0a
UK8fix3hxIuY0s0nVdl/yUWxn3SZ/xLLiqcXxDkG0oVnh7tI092K/BEozgcXwbvKMggUz72THFV8
Vy7kQauaeN98GvkkA7BOYW4fnbhqd30Kg7IV4bifFOwHdzHSh9au4L+49TG2Qcmyu7EjwMIzi6g2
TotLvrhjkK6dNoJYJ9MHf1vfyXEi/52JEmOaiXhPz/8RqIVgz6RuznMW6p0/Br9Tt2wPtRiLK0U/
Q9Ou7DdVPvUvbJurg68LwW/OjG8NOO7xgP0urRt18vvxaxSQHxNY1tvAa0E/1DMwkKa9p3lxcz2Q
05mQEFQK+s/z+OouHYae9Zz2F70bOksxmCXmfLCFRzPev7ihpC00Sp/prohst7+ZeZneCj8sNnZO
qjoRZzvLUgxfPQhabltNwPHcR9sZiH+uGaYUelozsDUzkCkjdw2lIbPn7mHR65+AGiSYTD+CH7uk
A9tGTNz/iu6+jtFB6mXXWUT9o8ODOU1KAlsc+9SUq3+kt/ZgdOm89R41otAwzoQzRSIuggM9l/fY
QqwqZVxsCSnIHspSEaAlWb6cgICHLkPCZcQbXZTWAQrYcAut2XpzIBRvUvvVNpLpzZY2rUBZgUul
YNoZaQp0YEjsQ+PLqIiT+KoNuuAt3KTS6djXTs9DPfvEJFzbvCIg3fCWCLbXfWj4yc2sfg/m6G8W
N/Z2UxEmN7E+6UyG9xAi4X00EByksCjB2CXDcSMHGlReR6o52ZDtFDHvSe7s+bdfWbu566xbMSww
bHLy0nsXvoOR16tAvSGhVFtJlC3Di1uRn9zk+XWYHDIzDJby0EyPSgbbssYUNFjTDXam2tt1aj4a
hFdY6wsnEm2MrCHo926up7egVcU+zpfXwsKJJ2qD9PC6vw9snhyIxfg9VQvh/2ZIjnpo3ZYADGlK
/L62My8C5ea8tSKHptykw2Vw2OWyGmYpCa+cVodWevXVd0Chiaxw31Gvo2sm6uMy28htG0OaP7rY
JeG+8B+Y47uEXEAHlgH9CcuVRzzn4BUtG97JFPxuRmcgf9tdg7SwiNP0eeoTK3z2DZdWx5zbF8vL
f7alSiIqNUUpCccy21NosPXvlg+359LT6WEHm5TWRPynGugasGv8shvY8J3n6JMjjeE+W0hkLivG
RciOOfomUsihLjPbTI46nKwdJFScSvXRE+lLhaT83mwa0oYzB16MctqoGG8ivuejLE/W2H+KcPJo
UFrtqdRchwZjcO5ok3xYFDKVp+R5RIJ2q2qi97FKLMxePQJhGV85xo4ws4lrvWRITPrpuRzRjWU6
cvrxV924b2rEKFHk8NKHXnTM5nCsAZZv6YzffT/qJAVh18xs9jDq+r0ZOCtT5ac79VyrEH9u09KM
oO8B56jN9rZIxj9OBUXEIeYb0c+5tUNgNBzQ5oDyMLDGGirjZcmZG3ZYOIiOc86Lhb5D6QHyhJ8f
ygSnbRX2AMcsooOXxn9iDGTdp7TDBcmxW6YU5XlccN4RS2eerLAhIpz4h41hjsT+l6uaNIy35So2
zNqt9mi6xsjBt7ru5tvY9GTMttTQzvBR6l+qonnDjgVmXlDcTSmRoHnPB5xVJMhVHmDGHngN1wt0
NGWeUVXm903vXWvfz69EzGFwyEb7EDsuD1Ogk6hYBLuqcZ7Tv5SR1sUI531odv0pNxoGwVVwlbjA
LUccsbrEYKIJK0/tj4W5JO42s9kW6dkUiryaihLQIdVm24YEAeGnVMewRkURvISgwMiKVOfKkBb6
UpZbLKQemU0k67IFFXsEkfbWAYF3Mf1662e9sY9TZrIwfh0crSAXxkJYh3AJXknw+RI6rW+hy0C5
osml8xaaM8HXawDxZRnRsBtDvjeLlLzU3PPZx+ht4yfTfenWYRRCXaiGvxI8/UOxGPiwe5ArFTOU
uUi7XYnyoBVDce6lZ2+qacm3AoG4W4ZNJJjhAB7Q5LZXGJ8sc2xPYd4TYTn+HI33qfInQCUkNmnU
C0HsPRfrwIPr+ImzINhkIZWh18ev7bjtrZ0BmO4oHe5rJy4WVHJXguw507QZOeXQx3NJbuakWsc6
QPPGNvIL9cvMmvPESjzNgPlWkxg7P9pOq7myRFMbQH+YHAYk0n9LSGLed5JQfWuJH0UXnosK16Sv
DGMbT2BR5ik5aNXeOQL1SE/tdOgtd5u7HnFF9s7O/PGqa2OTZETkzsOiacMQhb6Pa/3ZJqSuruP8
WTo/EoFQYIrLY+AWL2gazY1p6A89Yn4cWAZOY4nCe1DdSsGpoVTPvtzitbd2dnHpzTbbVYuIimwh
L30BFtPPaP2mQsd7pgLeEa9ahjx4b04Llk9z2LXv49ASek13Y4ednVZ2Yr+My4et1UrK1dmaczVs
YNA6WwRnaj9281c7Ogj3S//Lctu3fIQu6E2InOF2HoyAcgI9+GGGMEAS5I8sdfBZyHFf9jLKM3LP
6bC2iCjQPdrT1QwnQsBH48OFzpr58y/29qgiCdiGdHp0y+kU1Dbi7aIAf17bYGYd+ZqygaOsAEVO
2T4MWE+TtP0k3emCJ1SixEEjARv3NtS07HI/yh3QBbJLq31PtFkdgvdrGNwtCbiGybgvaijvrdga
IL2EqDLYuh1vuy68LYK4hxEGikLnuc1VCWJ2wfiV0/lHn57eO0k0iU08g5iY2DjpVFzLtRkUtvav
TLe3bjYA3hbNtTfK33Y9X8LkSi5yzdko1oOe7F8qtzuV9IrlmuhKYh+LoHzyRfXc+v3RH9pXRb9h
Azs633Uhm3S3vuuLllyTyjyGCRc+kpc74JicLmOX/y4UpHrEHsuiX1PCxHGFkNPvxAgJEiM8+UVi
7X7KpqofqyA8plwKdn5BnH++dgPNwR6ivk2f235OCbT2+hsjQE6JbiLZfel/UhyxZA8eMKU0fPUz
iHyeVePf6eqzXG8GCW86qEmoy6qaUmX98vsH33f5/vLfzbzU50zQPN2A8ea/I+GPKvB+fd/Pr0bW
se87howP//c+31/PnYnzhm3c91f/7rh65w4htuR/X/7Hn1ofeiyCZEHIFsdHCx+AbkiXbLuKj+L/
f2Rbtfay/8+HJRxmRyOeIJ/1ZXw/z+///fvNf3/sPx4lCe3nekHV39hDtqC94f0wvcykkEd2+X+/
/l/P7z8e8r/u819v3H+/Nf8eZ32JIIhfQ0kzak5uqBeZzyoocp6Uwz1T4eOQow4YxfQrLPWRWlVH
k5G4W0Rby9nohY7mgc7+YjYzo1IFJk+62CqsYXwgCCWy82r8qFJ9SIvs11DUt7KnDSpbz9xW6tC7
hbNDLfBGdBWwnEIHe1PBtM66RO2taXhP0jq8iYpoU3OMTwCia5Y218eG3hG9XLQSwenwYC5FT2mF
F7aP07MM2vraMHv3RXv1g6p6cEJ8RUGxrx22YGxA0n2QxtYGx/ZfmYbJU25+9iNpP3YBj6bu4W+A
UJ4gqCzQ1In9W34RIvVYEKeWoPyzzHYi3wA7Nt2+nRNwNc3L6VZ6+XgqLQIX+xEQQu889vM6h4ih
3gUTqWdEBWWleWwGQr06EKc7XMk6QqsTpa7/Ah/TuZlwq4WXN3vpDilmrQdta6AbaQ2PdcC20QoG
5A7IHMN4SvY9OzaIHm687QwhmHbxpsnYYLqpZyrV8qE0nzNa3bt+Eb+DQdtb5YRbRyLp9ceTz6Gz
EfZXSc1mI17zVToeLK/t9rkoE0Zu6oZwwtkK28iiqdY9AK6MumeIEQwad9XUhfdGcOqq8UZf45dp
DVFj6l1SBMAgJfugdPRmbI6vuRMHV/RJwIZ598in/dFa4QPhqmQU51C/VGUchhEdOaViv491ntGj
LR5bJyauMwnFcYrnB7fkguqWySUFMz745PODLj/V8cgcy3m38bejHaIQ6UTR8Gxppzu5vPbsqO+D
Zjwk3Z0w4+zqzo63sTjqSZYJCCWs3OmcyGI3LXPO74YnmwvoAUw7+TCz+VrYuKCChTi2pWpQJndM
cnxXnwuwIxa9h9gagwjBLbaNuT8FmpZHyiRzJk1U1Lm/qTRr4GzoYROYwCO/60XfANxgkHu1K+0m
3nlLkh1bK/sqpro+VKbzFc95Gk3zaB0t5Qd3qVOAneYZozNZdrbA0jnr9oGXJm8V04SauTIYZuCv
mfgjSwQuRjxyLGcaLI3n6aNO830JfbcN7V1skJuAXuxkZdOlDjmwgi7Jn8X05ZrSPPFLRA0QmgM7
ttnjh/o5DMAxevGZL8/9spRHMqdo4DvyNgOuGCBLL4liObWXX55LJVln431Zxy+wBL6YIrm9WLap
mE8FyIA4hRPUVWV8HAQc1tTNwP8lAQPd2HO29bJSG4rmg4BdDn0ng6JY+zFdo+7eyW29do4wrhQF
EdzNPu2ZCCAsZSHuQ65cXU+IGzamfPkMTFpnNUDFChFDbxf1wSzFuy1hLU0ljSTGdC9SFo/reGDW
I8Hpws8ODhbHQiZAUD5NJ43pmhoP/YKuJa0S4EmEyxDwXrskJhCRmSXDfV/KeVvaqMoDAqqOXef9
rLXgouFCV7G8BBdohmbEHivgv636sIr0ooQ1RdoBOkFwKCXzs92OUfZXxxh/psk/D/iv9r6w/nIA
jlvwvNQQuftmifEQU+dHsXKrvTYELm3HJthhmeEv2ByASFHSstzWDg1+tsnkSswW7Tmb6Nvykxpj
Ukl2aUr3vPg42jIVImBn/5LY/VNY5w3Ak/mt9JzqUGRvoYn02q5bzF9xHmW5dWvEFA2LfbbdkC6q
O5y8OSOVwui3zBSBjHUxOBvDraL+y8vGvd8EFKEejZY6t6G6VI7Y62p4IYrg3unyv5URPAaK5AkV
uwBaF3efPcmq62CxkpjTzOVjVVTwd2xzz7DAEdaXQjy8l0pdq6R7D+eq2eQJagB0hy/tYsZRXuXB
zhjpgYex8vfT0h5GgStYNAv1DLGdvUszwVJ7ENgdki/ZPKBYSyDl3mVm/kaGE9MJZ/wVI5vA3WyB
4NAzo+slecsL94/dYfcFctFSF/nnvKakkPCPnxyVHgTByXjo9l4nnKvkDEh741PmXB9G8WH0NRuW
3m5ug1JwiT1yJ/TZ7H4SSdFtHTseuPjNp0QaD2aX4c61EBAXMa25BeJ4LJidpXGvI6MO3tJkyi6d
Wf3wKfQ6Za4sK0EJH9MuGyf/ZVmgg8aOv5GcocXSoXox8m2TNQQZhiP72Yo5aZNPRzMfdn6pUObr
GPNuamJwUMNRl80t095PTQP3EKqC0YfAqxt/DJbKLgXB8f7EfbWTbpeGTWIGWUu2eUf9TV84yDgy
UxK8YHYAOkKQ1x4r+0Cof0JS3mweRi3rwyDOKu5qwnvTZkeZ3wUt7Twk5tcxXkaIuE2yjzv1ZPv0
NDq3fJH6YPjg0hyunmxVM5x5Q38qEUdf+nTd4klpn1WjSIphXx/oYtrqFryg4w9mlLlU/CxVZ1Oi
0s8zBNMG0HikRGJnmEN59FTyFy7KCaGKiChFuCyPTLYX2bOJAAW+NekmQveymT9iCQgbFk4znS9T
Xh2bZDi19QA+vNpw4UQE6+/w7MqdV2SvMY1MAoWmYGtn04Ptzi91PdAUdrLx0Jh087h8j2jEjW4o
tiJxzoZM4fnide/9EDE3jvlNAYN5WE9SM4zLPX9xjgEpMm/N6LfBsIF8UeRpxRuLh0xbBjXNbGd7
0wKmV3l0QGhW9Ixh0OTq8dolf+qsBI8GnGWf2222pyf0lKOSj7TVzjsxPS+NU3/RFy87rKLILNrz
woD2PSmSd+2CiMhzSXFkdRdjYoxet6d4WVnZfRl5ULXuS8VVxzewlhv2l9ckAXORwjnPNaiJzrFx
61cpiLeOS8NgfyRWdgjOyVK5R3Y7NOpAAVRymkjqbu+y0MvvOuGf+hzrKtU8tEdhwgnvnEOQH1U7
5OcdGzeyxytTXEI7v80kKx9nE9ZiHKGeM/YoyyM/7we2MymLxE+bPcKGyJ925u2x8AU0BiMhFQ67
3tHttmzdty4cn+ZGvnUp4+wu9d81+JODsdxrN4aoRhS7mVKSuCTbI+G7mInzYMied2AUJFyl9z6n
P8gR/458A9yCHlzkYO13SvlOeCj041ns3Mm1tlxJzF3HfoxjxJq2alr2nkS0JiyCFa3k2kzqhTkB
uZRGWO3o+z8t1oPqq1WyieKpU7hz3TneDTlPR7eCQEhiiw3t7oeJ2AQRkvDr+d1dbLbpzatGUvsG
ep8N/Ugm75ZxPwGVrKSvznWW6zOtW5rSdeaDWmvppvz7ph4Yr/eIg2zRMFgq8VRUhtGyxLbOa2Iz
o9IJdAHyzWwmMuPMatTUO+02gNJDNvNHP4XHvYTm+ftGJMaE/I7SKVfjvxs/XjA5CrCH3poAJtYb
AgvOYjGdo8QKuWk0Pv/GIcOiFvZ5LMGzKdVaUFxldhn9V5WRG7g1yuUH6tx94WhxtIpwOrdTjwLN
aa4Amvrz942Bt+/f/1iuYNLREAIxzffgrHpTB9rRzvuzSgWtzPV/eEwYolpjoqLG8k6unLtzQlvq
PH6/wv/72tGV2M0JWV4J9A198XQeb4aWpGd8Gc3ZX5gC1hn7h40zKlh6Kkje7aKM97SE5ryNT99/
s3ZSyc/+35/P6L7JKg7Jr/bHMy3rvNqE9dIf9GI8u3oaz/IHg+b+nK4//77TNKF4m4g2hPsdc4FW
0gAOXIyYNCCb+i37j0SYLQmIPWP0GrBrT6Ao0rsZzl/qERud1du6g7VcZxyMtTko4J2UFRwBQ0tv
kZtCVuV5uQvWF1W5MS9nCem8tICQwljMEe2g478frvt3PkgGhdPnEjgtMzCvaM6dckCrqopXwrD7
cVr3n983OUvFbqJttcFv3zG40t25yvMdat+73K/QoLZgF6ni8P8kTY+zhJuCEArApWYAlTVfMLTP
9jmbqbZHI7B/FN6iTsS0groKvDMunV+d3wHjrjl+lcLiNRfq/H1DP3tnaUGpPHZwQco4oKOh/veH
3/8r1y/7oGWSsrr2as3QMzVmFvG1tyaG6U2WLaOcbpNYawfHToG369fGJzjEXNQP1rgfXAF/1wSf
+AEimgH6M9N+5AKF2BiD+Tdp+PYyjI9lcCli880tCQClr0GX13xb2NdukKw+2JPzbtnWmzeAcFYA
HcPKf4qz4TAvU0rrXJ+oif80CXXzz8TTH13FONQpeWgihe+FMT6iwHyT5K8g13mdfCoQMfwyBzC3
hK6pndF9ElT9C/EliAKfzWZrTls0S6cqqC8GTf5tMNIyJ6m5ujhqRVU7nL+uZNRXUTJyVWrOjZiv
RbqwqVu/9X83kn4UQwednmo499/fL0XXRUbOnn392X/dNSvXg+/7Ib9/bGol9v3kvv/X/YZwQF//
/c3v+y3SC+D3uTcSB5kK1RVZE7NTbhk1/O288QajjFZ7mMHDRK608hCqdjZeBRUA1u5QnYfe3AXG
pcqJPOm1gey0NG8TTIAtc0GCT4L7uPc3iCxs0iUdgNoJH0g1klUCbc111kmYB0K4CNnDmlzdHH4k
A0YbQ9YxNlateOaUs8y/eoB/3U7brJ5G7Of9jYDA+OqLM2gAIOwwBOZwyJ+cqgFkPlPc1E2Rn/0p
v0wSbKFHmvq2X3t3BF0wx2jVZ4fMM2qQfHZ2daSRYB8NDMts+wU1XRd5nsvlThHLj0Z5h2Vk2fva
erbybjq6OqHojlmLA2qMmeU6cvw7pw+PU9pJ4tjLqJOmOqexfeq9VOygNBBSE0zHlC0LpSKK6xSR
eUQnkr2+sv4KMXGOuvNOFkyScif/aCfSuWN32QvW/Hl8N61gOIumgDBVqoPt+79lGdyELx9VVz74
KvlyvRoOQmrskuTaspS/joUdmYX0TnngbEeT4neWkfKC4cR29rXqA5vZMIM6ks6+Ghm8dbaTHLp1
ECAbccfZ8ZqFKXoDKwHc5gSHQKWfuRw/uNrzEpsTaarsJdL0BR7DAyT3VjPvX8gIAprIeabG9jA0
3cjMZdERkq8/xhf7rPGaB/6L5SfjHhGq2OGdeMFxos6eCzfFUOQR+In42zZjHMnlFtcS2VrvnJlj
VtjthOzBTxbLMxYnhnO2FVnVu+O7v0WNi9SjLwiWKJv3qxZaMY2dBM/HibNVS9WSVcIQSQ9xG2V9
9UCrlyqXzbmT7kfDPmqprzVuxINn1FwiIK+7ZvZgONZP4aQPYzI85IgBvJIN5eim4S6Okx7RWEfr
uiA+zYQSvO40913hX+bWv18chlcFShLb0+yT7eklsRgC1336ZawpRk5nXIgoQJikb1M1/XALytXU
GR/wbD/2Pr0K5T2Z4/CelsNHnaY34U3HnJ69l7chAOXqZyDQny0DaBaD08Idmys8gF98+vgk3eTR
L9Pf1FpAk+v0ZM/FlQs92d3+ly+bq/bHP5Pl/tGM5LlA/5pKBG3SG5md6IelrvqtpYhPwB5wFdX8
Wcngb4vQvEVIEPY9iFhlPTjyCw3M52BhZHxRWua0d7hQLl3zezaxnE/pnykoaJ6BY9omU36XVs6P
YllbATYzCzm8zaE9sSfKEQsECacoHvqOLGcE7j84LrN9bgqa7I1zNyfmmwr8dJejE6YPDzJ3fRz0
Iis1Cwr0PIF0DvpnK8D1IJkm0jqpth7Rkhu0OqsMEMCbjy/erG1mt/gFSpsEdeEwpOeJk/XX7kx3
fMk71Ub1UjPq7wjNVD9UaZLfML9nQVHsNctqZVU0+4Y4vPSTTbIkuG3Dw3XrdJFFOOoGA/M0oSG3
6jHcjdZ05wyYbhEY5DMgy6Hvrv7EYIPN9X2a2Kzq9+1qG3K7154mr594VzXTuxLrNcvGxZrE6clM
Yb4xk6K15v4eTWQ4dt7t5sBKd3aiqX1N/RLI/Gkk+6Kj8zqB1M0B05HLTusXJw9XKw7A3KKA5YUd
jT44cpauOuFTPspH7Ri/4jB44h2Gebwyv4aHOeHSQ+KRMfs7nYJU1epeF/EZ5/6xIUuoIgqkqcY3
GkyQEf4ifq51yIRAFE9NMz8PanlvoTVsQqs8D1l1JciDhDA+nsFD/2jRwLLw4LGBK51Hp8CiIlT4
iZtAbrNBp9uUPC+ZmShqvGHb1pmMYDugcpVISX4laOmAYcY/l9Ec9hbPo+SsTI0HcIabwlwQ1DCv
1M4nrQnCKvEpuXH7WykyCOjr5K302WX8ISXM3PZ+zOxKeJGh5Fua+a9MLWiiaTrIWTn+UU3HmmkF
j2aWRLr7QeD7tGWXdQdW4ZZby+8gC9+mhFEok0IEcftYeQtFQ/1mQBeC5NL+TtKcVmAbs/D03WEI
Yusgaexv55DtqSs/GCa52zEP2iNWBWxew4CuzTapHqaVHz98QUslcUUvD71vqk2cVviIMY4FU/3X
pC26RjcTNRZzUqImmPPuwDb5ZZG/jQzbkS5IBbeVulhDzEGEoP9QVs9Vb2Ec6xC1NWmpsTJQAlcD
FGmR3bKwf09qS5JNaYb3Cd3UDbPkT4uhwBH3U7bPqqY6ERS5dQkb2CNMqHYGTrfdYvB+5rG1oAal
BbrYzrVZ6LOaYu52kHXvwlVGb7bxOQm8u2Dy3edufnaGAqVeg7zCQo3nxSpnTuHveZVrmAHtJS38
3zFFzaVbgG43I14RHY/RopPu6LARI0YCpnDpkCwQt8jXG9IitwBvLMbP8m9hjccyRPaUFRXXV9tu
iWnj/guhGeSiVbBq1cphCzByexZE9wCILEQ2WiiuHCLKzWwfak0DWhXZpfbmx4553jV0lbj6WWcf
8JaQJ9V5zdWqwhYCq30L7fIzGcQCCbFWp4mZ2BiK7qrXm6DJ1H6y+Hjx7vlne/WdzFN5wc8fRGa7
1JfMYYNYFGtnCbXkuS91eFhtmHNZWUf6Z/cEBoUoIrkJCLQ17GpXdV4YFZ6Yz5l00ATR1k98onVm
zSJqubpCjiDpj7GU3H3fWDPKPSNEaQ5JJmBwD1t2XF2JiD43lgqvMSDMQ+lPOAtz8LUDql8bAMt1
YjHctvjGN24zzdtJS/OZWnV4Ficolctz4BU1Bg7Pvvi6IbRMMf0aqrF/UdZUHXBFUCXmuR0FOYdc
ojzj0WleE92Ih+8v/MSaD9Y6w28MDPeuN67ZhkgKXBtFdyHlcpcuKeuqTzXTmg4rneLt8e0a4s9Q
/5GuyiLH7v1rueCssvrsSBIAXOJOLlszRfwjYizxYkI2p2MD2je2iJJO8NYVo7tfRltFts12T+WL
vxmH3qW0NBiuV4pHGxgMLw1T/tmk5wKZaAqikZDDZx6FcDFFamPHpDvvrJ07WASo1sO09Uefx4zi
LLOupBqi87MLxIzkr/IhT/j+SaG8GOlyWmZtHuPBORkhFqOUcqLMiTrTEykovQ/PsntSC2CoIrMO
6eqzxETHEGMxblPv6V2QUrv7GuUd8hi14zRzuaTGR2MidhHa1IxgdK86VqZM8suOmRx83rKo9WnE
w00d6VEQrj8OqC8QD2CidM9xhqBSOpJaUZyT0n1ohvxk0fijgjIk7qW3wGTv8W3o1SsPwEzkdlzY
+Y2Oxp/HArp3A+KL3YSYwrG/JVMnbim5U9Gi+vt2ca+LrOrDJPofxWB8he7ooiWtNjpZ5S1NyYag
4o1Ar8PWNS4uZY35mCIQyvjEFWbRn+483y1D/dzUAxkR4RRvGpkEu5QazmlYNmtMLZkAwdUn2T6o
5mRTDu7fIoZMqOjmIXGa7kQeX9Z/i8fqm4txG3dh954iEmOsmfZjeQli+6Wds/k+GI01v868c9pg
M83pD6NsnhppbKCOxghZ4H4Xc8lnRJniMjvbZRmXardx7R0CqK0x1wtzY+3uhiD5LHOJoNaBIJ/N
zXLLs99l7YUnNvs0UH0puUjN8AJBVGJ+xIRm+N6tqDt2xD2WbGJwQVsVZxqvEq1WrtZes8UV1GRG
5r/jkskfVDJ+dDHlR6r1sQbbuYOKeQ1zWe2Hyr3Mk14t0+R1hpRMvkX6c1I48CImlR6diZ11XpnY
IavkYHdjfHb8krPSLNWTY9nH3P2KizClBkdxTRoFPc08fdDeYJxiZtIqsbotM318Sql1kfkU7AhO
RIBVDtW+oke4HuPmXju0hpew6C6zsg5dzYIxT8Ep1W1/MjFf5Z7LsGdYHkurfEi7yieyVSbUHFZ2
hSxrbIpJ3LMevppT+4NTyDylBlrPYOnDk7AgSjR08my7ebOZQkW+Vp8gPMaz9rInVMWr22S6zrl7
83UWsAumvpD1+NYX5KD5I6oTZh6TT3PWT1oeSw1bP2dCsiw/u6HXtBW9qzSxD7gtOyqbjIINU+QY
K2V+5vjK6OW1D16/bKdOY/4RLamhtXvSC1Ka5LFuBxf/uHcJWmPrIVpmKuG9lygiHG8IcJgMGLpr
99NaLONQFwTSSiYS+2xqd3GoPr+t8d/vWFWrYV9k9ynGpFhiC11eW+9IZPG4aQNxkby1u7onx6Rx
KRFLi9yYgsoKhTnuTxQi9IFpUgRufpWh9zjomYpptRN/m/3MUXkXnwMcEsakN8LzlqOHov+udZ++
79WrHoVmiKeVmALE3jU1yJBKFFDpGtcSxBmbaYQIdhAJUpUjbBhUBXlwZzmy2YUdBHW3zm/kNG10
5yMcKQJrGyKOuzWhdPhd4gVUd/i2ZpqJ8ZnM1Qt7fWZmC6kdaXwprIJiEzdNU3ymgFaPlk8zWC7W
niz7z9pFxIqkJf3ntbf+h70zW24by7btF6EC7QbwSrAnRUmURMt6QUiyhb7v8fV3bDjjHpcrozLO
+3lIhlK2JRLY2M1ac47ZA5QdaODmkufj8wSUEeoqMbf5LgSbZBINLVECGMAxaSLTU0wLL9KbUQ7Y
vJGNboopWbEPbLk3mOcC+3tKMc7jhPkMyAjArlH2XlD5hxRK8Bpd1BH2prZqcMB2As1slD6bFVEo
hEHQakPqYJb9Azithvxk/vkS1uLX5aZx/Y7wQf6mnXCgXabUxKoycC7+97j3n4OWiMSQHhLyNU67
3ZSugdJ8GX3vehmh214/06FJMFDXWEPQWXkzEiOl0n8wn0oLW/KgldTi9IGAQ4iriLIqojZDpBCD
XqyjuD9HlvFua8xHgPwuRciOWgU9GujM8yH9Y+SMPAvWvTKY3CTdulYMEkIu106jPI8pnvIynr63
HWcxUdL1USJutlmqm3CK2RgpqMyaZi2vDM3IeMV9pyUxKlCYUXhQ4NzZiAuNLCX7UQs/lvVkruwD
0KjDFD/0uvUZEqC5Kl3+yVK+A57DgTD8GNlLjnn/Gs7cO61QFJyaOXZoRCgRt++ix/emZpAhWY7Z
KXZjjQCQadt07bjNQg65ZIZyTE0H5UWE7XgcNHNfqeplbkRzV1dde1fQc8/omR7sJB8Pcg8s0qF6
SA0mzWgyv3fBYD70bCPVUa8x/KUbxdD7h6SVHZ55Ta8tXw/DGO/zTnxvgjo9LS9K372FoRIcSRuw
NmkRnZWAnDiPyly/1jiEnPLZ/hYOCvJZa9LvplGN9v6ME5x59Eqzvd/NunotrVZsmUusk9H5J8Qo
7IfGZl1yxN9XTvXmku/jVY1GwgtDtJ2UzSBYJOWgUiXWIezMV8WmmRi38vpRXjtaE8404OazSRGU
T3ke3QPNHhcsHKfZsbVXCJzUQ+vs7Sp1dxT5AS+h7/PQ+a0lV/IwJTieFtmt1vWGp+nQETruHhuD
fuWyTRjkSU2v9WADJRnnIq0/HsSAWMHoNe5RgiY2bgb2j49WUl7sMcBSNq9r3D3gXVGb1hFjaVAu
BTsZJA5smlKRPJmtlSPD+bngjYSBAFvjtL6y0Q7x3soJxHW1qQZxa0u4Q/TI522AuidvqlvNztir
RuagZSKivFIAVzDcVdmwHPupYvGwf8y5PI12Nmf/iKyaiqffpi9B757NLUmFMNxWKCMOmU3Xn8pa
v7Gz+0wFWUJWX7VXoUSwU0QvopsoOqKJ/Z7LbNw1/TdNwXDtsy0z4cKw1adlTKB6m9ZHXC+obXsW
1eU6CfGqDGjTTA3PvI5jaHnD8AvnVcBuSx2Cl5mN4JqtK2t9B8gkS8kkSfxtyBBAmKL9hH07rnkm
10ph4sbqEEsQJsimdaSQiauOigLPaqRa2BMJ2VwmLF1jqkmQ+7Rt37HroekQlvRM7UOR0MaLyvBY
2+GHNP+3xPlkOaMJIS1ib035FSOlOv1ToLW3iWGFRwmSyl9DUK1pesd4vgOze9bWfcKMlUzMj/m2
zqtL4k6sj84h0sJXXPTNOh8wokGFYFvCXypaezdlFkdfv3Y9ams/VQzsVMuctVoz5fuXbJ6Yk8Vw
R+l68mxwMF6E8tMKEJmgD2hWsuztOVhdtOzKOf6iBBgEbQ3BnJyv+mbbI4pAs8/83EAio45NalXN
lg+DCKVKPf5wm+luKaljIzHgqqPHSMyCElw8rRVTnG1Zp2RqJzVRQsuqJHso7e4uYpIh4/Sj1boK
GzGfplSzzZyb9PrnfeY34dqifL5S5H38NSd2w1HRkmHrDvFHStPKqwzMMqm2jvTeAPCGgMIawGFI
1roz3XMmCS8VXahVRt32W9+HFW6RItgSVzl9y/AcqgMZxYXR/Ywo6OzBpqsPTqH+HMenwC30NwoV
KJ4BPJ8jU8R7y5hrL8CsviYG4bNQ1fRYVMUhIjnizhj7Q9Zz+HM1U7/r2eNk6YzOupj8nStcnhMZ
W7okVGY2w7kEebCqoCnDJUnXUd0ABFTyDyvXAHikPI9yhNRa90kc2ouu53cwBS5DAQ7Er3vYXay7
am0eqH1zyOk02nrUmQc5eiy1YpJil6hK0NnoJsbKZ1IxUgW4fMoTZwbO29xNRzvF5yzM5JucD3lO
UB3YmzKMPkLbfy6S6pEshtd2Cn+kqdiHQ86sFlvdiqqGh2gG5qGwnyq218ZAhdCIZGU/Zbtryoeo
GvlFTUFhb7awj6VZeU8ysIfVl+Fdsu3Ad9uu5onim8qM7AI5Xaf2flmwAVaTmHfCNBevgsBK1zEN
jy4+9Se9dj5K1Tkkpos7UD+EWoQ9qy0//cZhzDK41M56Hh365Gbm4WfO3WxayUgjAbyepEIWX6dn
aJs0Ulj8SNnBTA04193LZ1cn5WKb8XZGxXkeW6a7Wo3J4VXaC7Bvpiq5nQBgvzUr3MpOce8TSeSp
OW7phlK3FZiXAh3eannnS/JbLKb7ylGeOqBvtOOxv7GLKGf3oktv8DSzEBg29s3WZZKD82yOBKYk
DP8FRLU8LkHsrjBI3Clop6ktcn8DTAhdF8eeVTIt+YjjMWzchPw2z8O46mtjjbGE2QF/7ToD/FFo
rjdN5kWpUq6CaddMYKr/FUkepfy+OiG1YutKSl2PVAjJUE1OAGU7OqbTnTn43Xr5XfLvNkxw4JFW
RVDCzJHHndJWdU83eJK66A5HlKzSs+iEOSnvjgG0X6cckit0SwSTbdkxKBw8TamouXkZaxgplh96
ZhzrxME+JjlZMQS51Kai6MsMauCvMWeneNpMmUwdYDcoz/aZMt8lhfVplZxU/Iz1OaQEbYelu0sV
VWzY+dx6198oNYc7Rv8qTbEMLNZcp/VpoOuyUjjmG5/U5arhKJ6lbBEIhlzbwI9o7mDIAL0OjdaC
Cc2QZRWvZbkiRODGUUAumwyOAk/6vMOioWzmCvdZgmsjr94K7twmTtwXGKxrLVIeowaAEjkMdE3N
jiMj5C2/NtWdVkV80KZ5Mofu1spTVlrbp7Y3JhwULNOOSrs8HB5ivN3rdI4+Bp2HvjbFrnNnTmwJ
29oKFwcGpHofIPFHYzkjKZldSsZyPA4LH6noTd7t1zJ346Wj0KChYB+Lfd/mE/tGbtloGE9OVcYX
ezJ/ptkHGLPxlTaoOtlnXHQI8VM0vTiZD0YSTcdKqxPcz6a7tuy49JA1JPcxtQcvjUuKMMIGXUTs
RKAVzhPtHC8fQn3Nj9hiFEYehPtO4wk6mDFRZ+74knQT0eZ1gghnamjxE0rhUTwc1kh6Nuqg+XfK
zIyl29OzY6CJ4uHHrdHTWqnced83zYPGezzFNkK2yaoPZgTNvp7uGypeM7olJ/bBVWv1ocSWgw5H
7PoA1+BcwtOAGaFFUYLV1K23rdGxxgZsgDA3FMBO83k7Vu0D2CNMLVOSXjUD5U3B9I2RhsQKU+/i
u4YTvGdQxMsVlbxqTovXGQFnh57kF9Ln/+iE/0An1FUW/N/M/5J/+G90wrv3pnn/DLvmZ9s2vxMK
//qXfxEKhfsvsgQcYPSQmn5RCP8CFNrGvyxCRw0QVobOblASu/4CFJr6vyB7AjbAqwmx3zT4o78A
hab2L6Y3UPq2YwjWd1X8bwCFf/InHEeDVEBEnGaZSDz/5N5QKBNKUiolNtbhUph0QWpKg2FJ8IuD
1S9y1H9iNv/db9SJPQORIKC+GX+QdtLcBFs/auV+wDBg0Np0yheS9QYTYcjgh90/ECL+kxFKooqQ
OXhkdEEg+gPlFrSKP9dlUu61dGumRe4hYb6Vc/Iuqn/Cxv3Nr3IMrJxovwWf7k/UY2+nGDsBNe+n
JvlK0uTLV6KvyNg4SfDx20B7+AVw+R0r+SfTh7vGb7IgvXHiwyP0xzVsRQgwzxrLPWEd7sZ1qor9
lEi9ZESm+t9/1d+km1Kl0EBiktJtO/+RIhawTzaLkE9FQ1Enw0+9ORWJVcSfjJxE6SvTeC2cg1a3
GHgnydmxL0YA9ZVt5H9/K38Cg+SnFlA5de6mJkznD6KV3ePPbNET7wkm2Kpk+Ihuuk4YvDVluo3l
eG1M+yfChH+6An93X6HrCph6unBRUf47G0rRrILKKLAM7MuHWG0PiNIQaQ3XqqU8IE3zeXCO8/lG
DAKlciV6r2EUlROqz8ik4Dciz4hF8vzfr8Z/gFmWy2EamFWAwIEd+2MQiLro9DTMy31rNmi/UmuP
n0dmzA5U0kASdepdV7O9aWM/lSQy1Bvp45TguSvpLTkYZKa52w4iAL/6/xmtfzM4//Y2WdBiDOKE
VKaXf79ccxd3wF+yklDrqt6XPVUvToewouH6DyZPhE1Ohd5+Jzfwn4JGtf9EIjNEfvvd8s9/w3g5
kLh6pUvL/WgZ94MKd7ij+M5xHZJVPd5G1eVSIEQfhPiIope89v8p5O1vB8tv7+CPuzIkWVj0Oe9g
DqF16vZ4QzP1PmPM9WKmhP9+qXV1CaT5nfDER3JMB3s4eh8Y8vYfgxPwOFDiokQVrpZbu7JPoki+
Blxpq0ntNQ4P2Y76XJ9GL6QM0r0MldZLneFq1cYeCXKy4rBxcvg3UzqBK2HsGIp7HAd3WzbqrcRe
5yb9JVA71GXdtYi3o1V8gyD+5Ubxu9Ao4zQoEOd06+bFuaSfLzJKogU/R/79TlDWpS6lD8WumIyn
afK9stBnr3HOQT6fUEUaqyThL1ltp64M+FlzXVEOx5s1gBDwEfzJB2rshysY1UOvCy/Uwn2qQRIJ
OdlxR/M7O4zItTa1Yl1N70MzPlAR9SgtHP1iPCxFm1wlJCXJH2gfkIgU5oqXQVAkniU5ZFWAvh1h
RDzf2orCcfMj6eL31FZPtG3A6bjbyMQXWMImBKHylVnpV0FWgBxPussQ1oD7raL80bCaT0dOxfLK
0CVAkqY3W/QaK3vUPxXkLdhUwy8RRjvdtu8aYB50Q4erNor9MPbPadttLKtZ11zPZfJoxXgKa8wb
Sk0rA6/3O/LZm1lzgXRmvMGt+QHTdNUih5vdvQ8KH84BfULbdNX1iOJxGBDN2bpktmi0nTMgLKuC
Mwg2liP9/uty+X0r/hoQ4uiF8owtQSaEZ1911hDHGH4Rw3inGwg3zClD5RGqJ78vP13cCObIR1UG
ph4kULc+6i+xizaJoozlDDf46TdHpwHausyLpXusQu2+LPAEYLxJVr4zP44o4GwWYdfpry57auSi
pzDp+fdu424ekwY9uCiDd7zDSLz8Cm3wj6ofT6aavstfkc/DFYQQAy3C4snvi6bqrYmDlauk78as
nix5pWQlYyzFxU7UG6QFakTKVyJVf3H23tsYL43xVlUkU3BIcIqA6iLwT+AN19jBJamy6a8Cq/X8
oHtMMhoXroGZa3IZnyZZDVSTz2g7C0qtcJpEShIY24uZd+TlISaTMoKoWMXvcRIqHqvjvQj6n5Qj
kX0Z3KxauNOuSi7Fz0zbaA8WvWXpPDvyXJ2Xd28nfL5R669y3Y2rhq7mu06XFNLN+5DxjEzm2SVS
1xs1onhMndNcqN7kUB7k4myoSN46jbabn+1jjXsD/87ZmXQUMADdjDoutw0trEMSTy8aTIaziflv
1aVQE7BjyD2MoGsCuM2X9ghkpOQw3y/DsbKCr1g+uODicOsr6auhB492m+uYh2SqgJxKnCj9GsR4
c1OelQJ7qw+FbbgZsg2mKczFBCCjeJynbVD4AHXd8B3DOnc04VwKlYd6wVMzsydcpq1eLvUhVtJh
ZAiVGIFHJHaruJ1umrxRXhGon/6M1NV+VGfSzju7u3pdEn7ZRUlGuMrU19bApcsExW3yrlQ0IKL2
zYqwSPMMoCNbaUHyTlAhvWJ1pLHJkuUObIFHh6LXUCnGbvkLLlSiauAhs/sbpTZISwpvaxS8dcPg
V2n8FuyO6bpWjEvjVCCnse5M7bmcV4U9Qy00ze1cjye1jhQAUcQRdlwbd1a63aDuLbffjLWt47yN
xi14EGulYL7ZWvV451hdQTNXvwnUGKtWFCU/qFqJFpWphRXJI4sNgo5GzaFsNXcTtXhmKz9d+3dL
Kz5RuDCl42BaxxlamAO8E0jTajgcgfkf7JZZtCnlMlnQ9yfWNtoKVXnm2Yp2sLO3k4K0X28bSQig
tBLSEQtK8ynsYeoqY+lu0jJ+GQPpQsnxZdEUyeiNqpuYgjKDk2slhum2VAuXAblsXii5fMnlQM3S
LysQpOlyaZji2hZD19SqPypfJSA193pVewRrcJo6lDRDX6x94bTer1s0td86N9uNIJmWwd9RfV07
R6NTHJoIDKg8zt814mA2WopRpJkSMOIDkG2GdTj2BS3I7mdHhRo5tHiqcnc6DD7SDNfIt1E2AyFE
gopd0W+2RlC/VB1XJGjwElXZuXUVIgUr7UN0jbX250RdaW7SkmOiVzS3K32tDox5I1B2lSjw5UqR
gKUrsHYySdqedZBIAkeEERztgcfHIuiF4ma77gP4i12MXaUsSlne38ezNjI8mwn4hUONL3cPUU5V
hnbuuM7s0ONB1j1opnd5KULP6dm2O9PPymkvese8RXuLeKL+p1CzfJNVXCRaaiRyIELqnLHcGha/
rGcyr2K0tU7Ubyyaqr/uXZHyDPVz+5WbN1gG9+PIcGmz2gbbo78nIV1KeMzKqp+rNfVTMgRTbjtx
jO/8QyK7mmgHlgZ9QIDkQ+6JTH38dGOLQ5Ibu9iV0UwlRuuV6UwPywoRIOMpxc4NPjcjFQ+Nekp7
OYy97ueoZkTlAQTO+VCxWVzzVtzykUcg9LunOR8e4dohOReXGZiBZzU8osFgvNp5266WKcjqSI6N
NdyDKAk7G2MhaxsEp9toOz+BspJ16qgvhI0g8chjzAxzidg3cmlHD3zFXUnXLf569LXstMALc9Bs
gagFaFiDYdt2HcgzHbhukD+3AuOb7WM1FzGWEpN1cT1PgnDm4NzYYG4Ul41Bx7NMQ3W0YK4gqMuf
9JZeDjVlLlTR3Omz8zllwyMs9eEjplccJuIYBJN4Czadam+bVkFui6Ss7zFBcviW1PTo1Wlo+VAK
HM4KrLwkSv2dUcQnvep3lV9Gd0E10sESkIdaKDRrUlomzwiLz4j0DpYack5yYlki7eaiChaA3Tx9
TF8iltK1Gm3Rg1cHXNAsgipdsWqusLrNEV5uGTWbQUyqakVdI+yb1pM+bYpEHOoQ4EADdWIQ6sqG
tMeZ3GTYDzm4584GcoeiMwCbSC/wjD2MKdPSH6yxztdaUdwnAkmapTigeOH6Tz1ZhpDAN9Hk3DRk
PweU6esqaWcvyLoHVev5y5AHM70JTsQpnSqzq4C9oR8W7US12MUpikj5BxqXC0ILEO56u42MyN2N
JTVgF8KpYSVXl2hOK7s5AwbrUm4Z6pEVNVEbBfUeEICwEBsKw/QB2eZZ9mc7snyoQBIp7krtY3Ff
G9rZt83cw8BMXg6+Uof9Vj+ar6aiIPEMmMmVALhsHHAwwd/Boy94/ifX3PdZgjqqCHc2yC7PRZ24
mksLNlbCEtDreOtJV8692GZckvjlIkqbJxd1CESpFfbVNbomFecrRIJBWBlIeNXah2ONXXmqzqHW
HOEMdaxII+4kWt44LO6TAZOoRabJOm/NNWA8ewN73GIf238nUqvFQT30iL9oaxhOus5xPO1cwtxs
B5ehbS/IWYToakJfHB+wG9TRbujQOiu+79WsMPAl/GktStWk8QFGFEbrBlTLR98kDCcuKjIvfrto
W3wWVbSxRPhl1PaRZzDdLSsdCmYOmcjkWtHQZBwD80AaYgIEvtwznbk7P8+veoU0c87CY+QEBkQz
Yx2yKuyAiazpxIZ3roBB5Qew7gnHmPrmI60Ufwt2KVwjM3kr0tbdGOlrBR8QM2a/TbSGTVGLfNkE
S+W04tlBMLvl9Ca2OKLuUFK+0HyHwJT1tBsjLMe2PyLmYG8wd87eGQM2iDnbdK0DP6AxCKifs3nX
wNjgxCeheJCZzNoNnLC/clDwI/Pur1ZkMH+X6btcMH9Vl/AeS/2XrE7HNN1pdhBdTepab+nHqdAD
ttDcp8SeYSHNyqkAF7VudPZZQuVkRhtFHWgxx1Ho7pZtKyG9JEBiktKab2kLSN7nNBP3bbmFovcw
IqP0VBt2sTbyTmHue4j3EvZ43nJNZsN5LvLigTnpG8K0y7LVbWOOmY6OgLaJ4pvusHlLgvaqrepC
/9lOfO5arSDq7+ROufD1W07GhalDgxE4AXeRWucge79bzB1Mgj5KcMJLZ8Pay/9cnQ+N1P1rrrGE
9GGcb4LUv1fS0KHpwrfKgfZxVnVbna1dnbPRyKAAaZUT7YHNObXkN29QPMLui5AqmCPwH7Pj57O7
cDrOdxmaVgTiPLhIpRWtorvDbYzlYauTtRaE/qxzslHURfaL38Qfc6HerBj5UmAk75ALWvSb8MYy
zmmKcIF9cMfwY0Jl50RCChEXt0gf7H68zLb1lDnigvbmq5RJZDGqAae6FL58xKz5ZrFOo62q1gWK
e1AB1ZMljyHDmDyTs4oLocJgpjnNvMaRcjL6/KzYZgaDxBk3fpR/p6dm6ZwvbToaic9Zj5k3kHnb
yKrY7iW8/NpStfmjjfGzzDl8ofOakGf4njuzoMpjKU7EN73dKyZi0ohwrmWEBh09uNqdTzHQHKf0
yVYgbnh5250jsD2jduuhIEi14143VFrmRrEWDscXgU9/pdPiJcN4n5Ss1FrWYz5zcf6G2j4whqsx
AC2v2Rx3yCrlzp4D2jaLoi+FILxN3PXXpGLfA1f+GGTFnSho9FtNf5p1/bbcgy7KyDMmQ5mMct6D
nFfzQp4t5PkYb/03E4pXB3wEBid+J0cKP21jqrGW8/gZ6bwfbeWiWmy1hEqxeuY51HpkVMub0KXq
Th5tc5Hdyc0U14mNuDyslvF86qwXOybmXimmI46Ws8B+v2qk8l3Jz7Y9ndKkvdcpQyDzPxI/mnkJ
4lvyaaIvWf+wgv5jKF5MUUtTGE1qxgi+3QeXkp6hi33ROW9lT+Ow1MazhrsHgkL0bsgj+hCwJfO/
LeW35c1rcs0pTcYrTrx3NWaR0iL9qxWIp5beXZJR53W7A5Vned4tVnPDgE8icfEz6j3aeHIy7RGr
iaAEM94ZMSsmdh2lz9Zc+Rc5YXQ5QYqql6jMNvaoAU0yagYpl0epOOg4aXNmo8EmmLNe57Czqp6W
anIVcKlr601xBMUzDFYrPHwnuS7rbYAVLP9Z9zzT8lBPaE6x6TS6FXbhnonlZQVoQ4ypUJDINtmw
xXA3SM5vjGD+RWBEmyzYaXhKl6d2ltUx0gV/lC0Z4MuYd4zqVP560LbOeMy75g0wDogy+TB+y6P+
R131VzmVyLsazsQbFRYur/A91j7jHPl7IxIvTXOmGeV+MnRkFAUWjoiPLUsQfcPTE4zj1bKfky78
rDToulRVaqEHrOoHHAAg5eQ16f3HcR5f5ccUiqwpMymWrbhYDsVMW+Hey8Jlh4a8YNfKQvKi83RU
gkLFYJpAmAhZhrdDb8Bo0Wf4LYJE3wdSqWjzrVKar7FMr0QobecBmXLI4z+yUV9BvDqMVaFgH0++
Yg1ddw3jIlYpevX56yRidNagZ+AGMb8F4ddkUtUQA+86bJQDrZ6dxibRlkN7eYnIGIMFg7cFcoAa
NSt1CvciFZcR+wF1ERpMNCw2YsDtKNKJ3jl1rvA5taaSJGIHAPTAwAsiDuCtmzVeyQDHy1Do6OPl
TqDrNI2dGXX2hKpHlgKzkxUP+sDved1d+lTf9tROBLjFpSinj9muUcQuaijOjUv5DMqMi+MhdPy7
ARXY1DCru1ycWOdj8hHHevigeLipakCAHRr5TmPjh1/tte21u+V5ACXDLaw52UOO20yKsxaZ+IEB
nLMQ9BYONO2WFObAcr5h/dtDSGaIL49fYz9Lu/x6OWr7EdHqRnrUqDH2BWc2HCyph5fel8d71vu+
Cr7Q3RDunM7wZzgWwRU7EC92TUnunUrdIDtF7g9wBnhhP66WHTWM1+ty0gpkqSxFpDflQPgwoUvV
NM8SDZdfSrxMYdWNJITBOi8BUHEoqzABu7ecTMe+RIxPQC+zasqQrGZYvEy6bhaCGI7KPcdTiJJw
VKgMhuSNgQGoXaQm1RQ9NYKExPgwGDDUsHABWeaArBow7AW7SXTWyspv0I/ysyum1z5+aYMCQGvD
FIOM4kde99plOXvm2Jii2AnXMP65Nnb2UrcgXOKBVcrvFC9tMw2MmY3ANmPHcAkM8wIn5Wup0igK
H7pOo3VVws8WqoPxE8qdFbK05ZQml8WOrWKyqSqGrcXR2LV0dBUx29PJ/mGHUpQoS3KZj2E7jJ2f
DtqZdZ0prJSh4S2V7LKkGl0bXLvETSk7sUde5e5DEWf2Vk4lkzz3li49pFDLv5mj+OpGkwIiNIOC
KkJkhF9x+ZBNLCHxTEVpLl6bub0vEX94PhJAgBgWEyrLmxHA4OKQd1rOzLnBqF7WNiDCTH22+Fk1
YCtksXqWpSnd4sHMjcRmx3hPlWEldM4BAgN9HbgY3NiQ6FbMmtVl73WPTm/ahgpO2uVZbhSdM2o5
3y+7ueWDsvWa1iUZQhxSsTDANnflTTdafqipoHfQo8dAq65A8T6Ip3B2aXWnTep332K7DbKQomr6
ZkfI943QkEgR7VdNQJjsrofqUOQBznlG/ZhcqwQPlOKkPJVVvmtykAY+e5XSji6z+0iWk8YN8NuT
ASSelVfPj91dw1rKVFrre4z4x5iPdjSRFTtIdvx6+uEb9jfFzMstx/OdFXRMbu7UeZWbvZZVewzK
jDQDPhYyoclCdpXlaF2qzzJVxDa07v2+OChq+X1Go+dNNmddv23OjRmUB7gKyorpsl9bU3oa9Ei/
G9W+e5rU7CWTqB9ElHuA0Tgt3O1sjdfSDZECUb7zIlUpEZ1jZewKpb4hEZtH61ggOVsXs1GdNSON
cWaYp4zaQzfq3VbtqwsQgmGlpH25TfTe2YrOMTZl0FleVZGDkmpsG+JuvG8iQz3reQ4CIpy3qkNn
rvT9nizk4bnuDHHIIDugKs45HsFdhCzvOy8WObFWhkqzKZW3tnBljTSI93PpuJtSTb5lSMh2Q2cl
Z80f9B2m+Qdkowg+HUu9CmTdW2hE7TFrRAvDgxdrtqpDjCQu0EccUPLF13jpvuM30o6MBdIFlher
ANoUT2z/VZjjxyA37G0/lY9plYrj8iLZR0eLJ2cIguLQBCU/Ps3vUwmUmXplkzgGH0YbqB+E1Isx
Z/HAAHikQshsh9NGX4tCbbZNmn42qqIfu0z9npc0FAAnaxsyfiFhD1p2XF6ixP/u1pO70Y3KOo5O
+PvL8j2kSM6GJMWPCKPwlBYTusncPLbZYB6Xr/74X5Smxi6w6mNUVPnJhK6yEW5JJTWP1eP/vOCS
AAjjlvGmr3xKOMifm0Ocg5jyy42Fvn1vKEnB018NWEJsZgEjOieB8QSByNkOLmGNxjhiHYnOC6hk
eekkI6lu5HNFwX/zP38Q+/yiNKGioWHVPy4vlPv1X191SWJgLpJ/QrYOBQpVx/sBQuzBRUDPKqBe
m0RTr0UVB9sEPtw69MUhzHP7nOjRiyFwa5ttW3NwjAidT9XgyF26Fm3gZaNaPqmiPvPH40VoWJaN
JI0PbooQ2sH15AlHilvz2ni0NHJaohCojIhD7KRunq9bzWq2JjsCJp3JRWXYOS0DSv4vhfbqYeB3
LP83oorfUOGH4OBKDFXH2wmGqbzORlZeJ9O0KY1Tp1i+Z8tAaMIaHkzoRYlaPM7VhaLYtCXY67up
Ful9BNKOhHf4CSEOVTSPiclCBBCm6WRM/PIlwIAf2hjoG2HDDwe+ZByXr3p5F377nioQQQfmqzMA
zE+kGHLQ7e+Kardb1LXVyczt4JRZq9GNxiNq6vG4fDX24ROFs3nVSIyS3aiwJUX6FdNo3ySSurN8
a3lRJaZo+aqskZjaaZlumPTSg06fQacmebTCN97gY9IzyvWihQOfmpfp0QX6QreJF2eaPlmOUDTa
s/806TvsBk+WgpG6Lqa9YxobXT7Atnw628lVdx0uqCqDcZi1uK+UvN1ScT9bE8SpTA8kuMFSNy2u
wa5OTiifkfjWbu1FTDUyrop9Yr3BbxUca/mINzglKd2VWLwjVUN690iOZ3fsE4FcPZOzTSonmsIv
yBDv3B0RRbHmQQYP16UeipXKmXKXjvolxCBBK1Hf+6Q82yQtAGk+8Xehrcg04ET+KKFa1jbOnPsu
bsNTAkkfAPNYUAVX8GWJ/LOq+N3TzpQMqd6su2Mh30ygJ+wxli+JviJV1QkwYxQOIBU/MiVoyjwu
Xy0vvln/9b+RVerbzHVYObvDZJfTLs2r/rigPycgJL++Wr5nBS9D4M8Hqsdov/2R8ngYAetsyqhA
o++Qg6BYJhkYzRshYCcrslmioRCgun5N4ap4xliv8fpMe4AkL3qCdRpxfzhN6iZhMFN4GIKzHzlH
HR+MJ1q/PJeuRZFOBMgotc88jVFkluqH75jY/bEjqpAfxje3Km+z1X4je8bH52LsB/alnHz1+DhJ
cSvy/ReAtfTnIjSuhI/cqzk1jEZRqHuYb6pOekLfNz+gp9+1WLV3aaCXmy8DX2KkWTyzg2MdwkkX
G81GRqYla0fYRMlLeqFrN6+xlX00wvngYLKyNJlX0wUfY+W/T2YNC7y55gES9WK26IeM20AJD/ID
qPqwY1/mSNV1aOzmhL1ePLG57RyE3CgvnoHUrimyeGUfbCMm5DoemduQMGuGfUlDZrtavEWp8b2e
+SH1HH7hY4hXQxd5EfajtWZl34IyKOhpOM+6G3wYdvthyBiQ6pHgh3GVBuzgLIvj95zVr6Q+nWfj
OFc6zTidfi8oqq015xxmp1Y/Z0X0yix0l6hhfYDoswJoVO70rnvQqzKDZNBNpKABmqkVc2P0Pspc
spyORMN79OL6Vf045tawYTdbn2dBBZxW1Fes465eqjxwCNZ5oZ7kxwjlQSCN/x97Z9IcN5Jt6b/S
9vZIczjgcKDtdS9iHjhLokRuYJREYZ5n/Pr+AGVlVSrLKq33b4OMoJJkMAKAX7/3nO987HUNXoEd
lj2m67wOw6TcxgX+ifrRXCIyNNuntaMXe8GPpRU0rhsqQYfFzfJtK2Fe9Em2jdXwXMMNwT+AIQW5
hWh9NpDkM7HRkQaTADuuaJDo+iGphr3lJG+RJz5YFIv0DtkzuxnWXEAmbk9fQK0tJKQEHW2hNErf
JDL4DWEF3uU/623sX7OdXE+wK0DWRLiTtEz7F31RM8+BjT0/PVmFOuUTe5XSFOHenGucG5RwZfaV
Ss9nGwPGOAOYura7PAZqnQTbEcZq31B106CIoJ4sO4P1rQxoM9ro4a3hHEi2s5Q8S1u4uRtjhykz
XtdN57PfLhWKkekHiErmVTE1odCnqCCoY6DbU8QOFAzSXV35Nqp4UZMvrQMC3bhdU/LHgHWNGwcZ
y39+U8xF0PUnCdLypqAhNbWtFv3jr7o8nIuTS0vkVGfmc4ecCKMvfSdeUjS6t6YmjuFEJtxuHPHW
/OffLf/N7yZtSPJLTQRQ3q/pZI3dq4xWfwrGmIl35tMx4heZ4bOizUB02V0hpycHtcg0ms+ulmdv
GGDxRT8Yiz75XgCm1xYb6ghGyu1tnULrtmn5/OdX6fxFFOYJU2jloZn3LIuh4Z9laXk9Av1zEk6b
xQsQtmwQ3aYZNtyG2UxOS3sNK862dDoE7B66KiRj1ZD8WMQcEe6bTZYzHelS91CwI0Zr8GYtezm8
lN5eF/lbXGdvKa1CzomDLSnKkJq/Fk1EcfuwShADsezbl3ZgW9l31Zd40pB5AzaFq06DbcIPBsHO
TqfhRvZs5GVC3n3MghvM4zVZXiU5KlgwekZxY53C47ZPw4TDIVP905SF71E+3L94Tvq0bNjo87w5
9fBEdAIOoPGzXJqMkVOdyTZaRB7FzOixtqYP6Rie/vN7bVp/EcfyZitTWooUJQEs9BdFXDlGhYHn
ITlFTgIUU9h7NKrsfhe9Sb3cyYhmZdK4JD7OaCCSHB5KnDrybjExwxEqWA7oKEOCojJOy+ZK1v1w
anrjmC4r94TviYzEVGeXEN4FDe/+yfYZAJdmAXkB1ngv5h/ZDLFfoUo5ONUENHz5TEI6FhZE5yx8
C4CUk0hLvxps1tsyUMwjmmTxwL2/Zo8i0KhsSKW5m+TSe47licwhYF4Z2ArabQ5L6D5uH4aQwRQ0
lmiTFekXPbMjZqb9lskSoRAgxXLizlP7+jVtNVXh8u9hymGdt3bGexqDFKPnYOCA3Md5+w0DxTJl
yDJJpUC64BAdQ5G/dZJ2Y2aR8B62jLxwzuVBD5fGwr7kk9d+GHLxiUKPfhUdH5vWXCLrG4MmFxoG
/mrltU9rr700ijtbJ+ewNN4LyekDY4zwel+9mD3lHng2BiMJGyyBrqzBEF0z7iXWcDgamcTCFhNN
ybgEk2tMYPqbtOLpMiCbAoCgnhX/yITgEhTDV3uAaOLkBxI8b60SkMoiEnAiRg2155ys2ngNMq7z
5aVW56AI341hfOqSor+fgEJtTDwZIJNGErQUYo0KVPDQ1pe0aD79zen6b1YU4pIdk7AbRxEd+Eta
IJRcP7aNJjlZy5+8rAZ6IeciwflutNcc+pAThnSXGD5vfAyAO7oa9HQWJd3KCaja9G/0u39VfOO2
ZZFQXEeSjuSvAYbt5AxOGZnRKVXBS0ngJ+XzeWl9p6BWjXo6+4virBj650V6lbnpmy+qz5ar/ua9
+Tc3d8tDby2xSNhIIn+9krsIsJyTF9GpDQFgjx1XVbcRcYO5p0TPjFL8W81WrZ/VN6dm/hIgOW+W
/gbBIBarbYSJdM53me9+FF30ESvwtKcT5m9hnP+NEtez/rII2oJ7Dgp5zzQt+1cdLgW2zRh8CE9j
EgNZYoqOsmInekBogE6WYTbb+hmo816hfrtCFgylP1y0sOu95BtpUN9MCWZmkBnZHv2E3sqlGxXh
lcSAhLUunCABNwjzis57BkmB4EEMGNl4h4xN2XvNeUjGT9kUFzsxo4qVWR3Q4rB3nqG8Z5KLIkzs
sv5gJGm9X3viAVRNao35JKGk0enz9v1AYy39jNU9OaVV3u3LLgoPXBYgXePgk7NwtTPvDqTZfOv1
xFlNzC0Ma9gFdgmevOaysaoy30rTJILeMz7XZYPhFPkuZ7D4MqWIdQ3rtPQcV6kobOqt6xkfQwa4
gjUilOEDaDfoa3n+gWBJ7ppWNu0yyzh7Qj3kXfBDkfRwdKwTBNj6VMC23EzFGB8qZ+VNVDeVV5ZP
Ky/fSbhbZVM7wiGI3tshKn5WH/9jjfo7a9Syvv7Lfe6v1ijg50VXR39yRf38pt9dUa73GzW0hyfn
z54oT/2mNYHFTH1Z1//hhhK/sY6bjpB4nqSAg/OHG8pyfsNLJPESmaZwLbTw/z9uKCl/vecwUmO7
jIWHOzGkQvVrQVlDOUHZF4QX2ZLbBvKRVbo9JgFwaDLP2guGPHVUiX9cn60HJzT3tRDxSUxJee5N
kgjK4rIe3GICkrU+FCB8t6Kd75KIuEc75OJpsTrHbvHaCsKJvAD5rTmrXWhl7wzvtwF63FtRwSHq
oZBPmQe9Q4DpirL4Bp3LolzZ9SBU7/2M3O4RSy5xiWjGapQ2uUeK92T6lG3d/GHJAD+WM1Pojl23
kzjeGTA1uxA3G9BT7aomZLV1TLWrvRRlkByTewThzqAvFZu4zzSTyKEbtp2X3hQJ35z7X5vScXao
donh3gCX7w5OA13NmatsV0QJin93IuDDZNG2FmS0VMgBfL9E2GpY2H8DomTCc1+bSNiryNm61XAg
7IXyg3FT1NCPSb2kxDk8Hk3p349BCKcVTRBsi3wLw/zdkh+9hmFgPOXkMxhTwsaKJV8qC2UhNH4A
WhUsC+D1c9l/wsS0jIZVvXfldOiKa2mVyZF4ox9OrBEOSIlmjDjRnuFpa+kHdvMPbkkG65LnJ5wS
/nZVbO2quZqyQxs1Q9OYw/sghdy3F7og6mEqrlUelTsH38/t4KOTCWXg7+NKP2hDE2PHyI3hUXNf
Gw5tE5Mipk94xXrm/Uj85CMSw44Gx9BfMOJesuIpNrv5rZG4QYd3mnz+OfNRmptOC3e2TvG/i4Vm
kn6AQoAfq0KamDf2rmrB8HjBkq3gFeMecFK7cevYP2Rt3aOjGcZzaEDSHh8noAYnun+AaLT90cvq
BT1unO3evc2YxJ55a64aO/c1UNZ7PyM3J9HUhL/Jx2so4yGCx5SRosXE8TgK/ro6TfuTrhvnALmj
h5LTxyff1vkOE1mznYMcRW0BgjSpzcd5hpZYxDL86Bp6z1a62VLqwutPsepnbWvco5Yi4SsJzkr0
L2Onph3DXfjGZPyACMr3w7STQ9PvaDfmmwBm2LGvxvCSN/l3EpOmMGUvlQhSwAcM0KGhPvWFx6uX
6oLmIdsW0Np2/dieGWwtKOn6yQliiw+NoMuW68ytSX3KlJqellqjc+3vqW9mr2Fzbip17WyGSZPb
QRxMbmwTQ752PwZz/mLm3RJWH9mnMPLnQ1M8BeUUHWBEnRASE0IDf/EsHbBO1nSkc50dFB1g0C47
0HN8eqExblp8IozlGY8bkzwgeb/2EcCxKC3vimzxzteoS6bGOA60IWtEo8GDNToHqRyS2JljZfCW
CP/FtUxIvTi2Wcz2QY7bqmCiVwo4LNi4twNRf2WK/LCj6sZzd1ZpmNxKM7qXY1ns7W2E2uwumz61
jTEfVVmjFnJPMjOCD/RGvNvYje9oDLzo3iVzmKwo09A3RWY/jBkncsYw8FpK9ZXRDeisApRMw2d8
E5GgsI14vGE+5J2D6BOBvBQ1SR0i+GwefbPbtQB2gyCk7wNOGeRBn2/TzkiJTMKHk6kHYgjneyzY
X4w+/BzbKOQau6C0Q1EAVYVNMj+jVAXZ1Q6RO+Rlz6m7lwEg4SBn9Gh44i2giIYqS/A0Q29/CIh4
yX6Acrx0XgmBbfLvJDB5ui3Q6lRCu7AetbPsp6DDCgTl/gT3uKppgePJ6Inp3No2aJ+2BHeT6uG2
JbdJzbHGc2peiW65tyIYyYVTlvuka77amVEcCs97x6n0pavi+iwXvW8ky3sapiTqoKndASwtiXxk
oGnb8S7n1rabIkYpcYcMf5poZ05Qc8sZwKFuTiIrekS6xEAF1nXoA4uVaLwpIrRUVT60BzfJIGP2
p4bI1YeaeGHLP8WEdx7LFgpbM4GjK4PpDmUb8bd6JHgQ0K+5d2f3+wCOopAsEabf3YRD9VBpOKHw
RfHjRChf3BhXEJaRwsh7MIqfdZugv5nceKeQndUTPQ9bLUFmwN1MkH38IIhlpYGEoZSJ2pBQMJwS
MfyYxqLYU0nfDo03wfGGQBATUN3ns7HPx5qRcJQ8ChCnRaG+6+HZidIv7GyTDwO5HRtPsWraTAK3
qYAy62X9Yx73T4ybkTp4I2wOy7vCzjC2tileo/pmcJPbOPcvixB1hKxQj1CkOp+RlxNs25K0x9QP
4DOYlkAUwrvU9v23TH0OsiD4gIuM8rPhrpLdwVy2jgL4DaoS8Wwt8N863TsRehFSsMv9GEzzBhKv
OzPFmzRYl6E/TpH1QRRZcifDkBtzlZAuMuqDRpZsj2x9afwAyimqV2OaZuSnWN88b/AZ+JaojHy4
uKEzfsIK/CWyyxIJXbQzB0VqVNy9FrC29oUAtey4hLk7gQOWDggj/MJDs1A0rZFU2xQmjjLhRJhh
k5E+CZzaM6MvFpydq3KM78olKTlRotnXsTXvsAhjWvCq6i6aSBRj9hDdDkC41NCf6cdaD4U5ZOcA
zSbyH0l2rQN2MNZELpaMvZKmh0g+x3vdxzlYFjJZM4qNtGIgHpD3dGStvVdVeHEZS2HWKciUlenZ
QK21GwOP2YOmqxip5lTVQb5NutQhZEnQcOy/WJFgCWnyvbCQjo4JM54isb6FE3FDtbozmtJGgIqM
vTRpUTjcz0n1OAO+ojXYPwycRtgDkD7DxbGjxsCRsLXswfjoifg+gJZFSnB7J9pd2s7txYtQB4YE
DHPRzF+SkovXlr1HoG+MSjJvvrDqqEM+1T57HBYzrdAv1WI20K8talHsWNw2g3sy69nmd5j0mpw0
wxFZdWFecrI6D8LImQI65bkem1eiSqJtjZ7vUivzHaHvtfJnkExGFSNrBzBvFSbCJVecSf4iziUr
aJS4ULW0bZoPpiBf2lDpp9HMsArpBHmMFP5dPQDgb1G+bzUmwZskNsBPUytsQT+Z1hdeJdR6D/h7
RIb2c6PqaY/s1w60deyIA8R9zCBE0/tOSPy5cHmBvmI7ulHFfBbEsGGrISW+yTLuYK51Y2cACwGX
swqWAYOqKKEiHWTyCDOEqPEc74DjHZLMPGQzuC2aNM4xB9bSmIrWm0UenTIxGEbyKsiY3Q3K/l6j
mGEn2e5mRcUCiofzE3w2rl+0FyLZ2UXGsCEDqDd05pnFmzPDaneVJKoQU21OaXayehFePWvOiMtj
cl4b8h2/cLPP4K/brV3tFuo4zdvhXC0SLpKU6NHZ06FMigNrTrhDQq72VpxBIOT9JMIHw/Fy60y1
tzFEc2+V9usoOVdow15nkpF3WaJeczdt95Nu+o9kkYG57Vge16dVT5BYD0qURR4InfK8h7ijOJ2U
OiOAD8k57tD4p8UHeExE9ulovhnEcv9OPULx7LI/aofxGeD6p8qCRUkf95AQpPecBc1ldODfqaqd
KI6b+CpEfhsD4tkpFFBbeNJV9UggdblLcx0ukQA4k9imIN6Kr06uHzCqQiIkx2pv8ZFnMXfurIx8
TsLiuQciejv70b2VwSg37IZF2LCvJp0BuavcpjgxZh322lEGUcpkuvod1TCmv5tZJl+hqJF+HcaY
w8Yh26WevNpm69xQiNwjTyQSnayRHWZJ6FPpwUX7dOtEcr5vKkhqTrVPGqIfPJv9h+4P7Dmaz6Qm
UFVn5Gl7EUWBKD4UsJT2ZkhmRjvkV2xuMCeSedw3SX20NT9c0SN25ROamsXbcJahfpmKItySIW2h
xlEA60iOiAduoyOII/r01qEvw91sRSGv9LY25uROmPwh5F5uVTBzmjUNIYWvYTlNF4JyY/BJDILn
L7Vrx8dGsqzKtj9ya/xGG9iGxppda3w69G6B3rQjMrISN6itylNwCRvtH8Og/0YPiqkKC/vWB00a
T7b/wYj776nXVJizo3YXGU89ubzPoXKyYxR+b4xRHPDijzfzHF9TQ17lBHJwRNPbvXgq6+/ZytAy
ilB6AS/v0YxRu5LRU8OTruYvYHHU2xTD/RmT/EewJ8Xtls98IhbRJIeimu/LVi/DZ5RSspcw0sY5
2s3eoUMzmWt11gJVYAqD8Fw7BE66HWlPM0Qy0hK/SQd6GVkRNrpz7oxV33wKygb82YL95iIN89rD
9sZ5NHtPOiRPgq4Vbp2ZdUC758I2Gb27zZMhsFt4o2e/ZQzZAJkiEzTy74RFbZ0eD2JdkjyJNohI
zYwrmT0wgaqkp0/jTRBE93UrUzxa9MM6xd9fmkZ9gbKWbg0Jc9Sw1L7OBbUy7wvW2VQTD7D288wC
/PVWwbS6L53hA90ylsgIH7wQ/Y2fjKRJAZ3aToStjMP8YpXZwyhkd9PbvTxEMOQ3WYNYpMiXwgof
JnRzLkdz3gciYhbfTI/A5gYSkdLnTNfMJ9jcj7Z0DrWa2n2u+/PYlw4OdTUeQQqTgOjIz60VJfvQ
H4azsdjvPPNb47pkpS0D3qQ60GyLbs2+v0eDn1BlJgbDRNmce7//6CUmIdN2O+/ChDV+tPQuoC64
ySU5RWlWpVvL8ikti+C2LJv3kkTRPdl0e5Wi3Sc+lZmAkSK7MsVuKukAeHlZ3VaAj8ahfq41vGiP
+8BhtB3rwMTYvHXrTd0Kgc7PwxSBMX9Mtb33lqFcE31GV0u+r2HT8BfyQ9g61I49cHdDD7uZEVYY
MxIBRd2QgEWoQGn2701kfmpGbEAaoHEdXIW/mINKtjBiD9ffQDraczMpvU4dO5k82ZNNfifgkiGC
4EwPot06/gR+fsyLK8S7iwaAvBEJEaBRAX3ZSEi+LVu5cVT+SRbR+yz5cZmFLLizuPhH0tHd+E0i
paTj0N4w04eYXXC1iQxHgV2XNtB+fjz1tzNp8sAo3irdcTkA+QQlAtKwrMRnh/5AWAYU91O5VVVN
4O3HaEjUnmggTAtm95DTu79Ui2qN+5RmhLQ8n7sCedHyaD0QFuF3eXdxnQaiqPGITS+mIRyal/VQ
qcq8FMthfcrN20RrMDCXyVJ5KZdDmA42y1Ed3kFIiY800RGNpt6D4yf+ef1tq3BuPZQW4Su9RsT+
jxchWjwEBLw0+1H7YOuXw/ro3z1tBhRtudGc9fICRabEpdFvhcjN8/pk/fIoUbIlff0uajNfcXAb
Ddvusr7i9ZHVR/cpZf6hG32kauvXDHKtOe2DM4M+ecmC7vf3x4pBQJqS4avdxe4FGzWQW8/S8aUL
H9rWpj/TSoD1hmhPXQ3YmRsPHEYO6yOP/tzPRzUf0/p/tBQAkpa+z/R1IMiDaha5oUnel9UEHd6X
YiCDoUcgOcdDd7GW7xvHhg0oH5Pte7DSegIXFtHPvOh91sNIKCZqoj++2LOicJbA9mSv+0AsBkNt
oXvKSB5BNQNd+cfXcqr1U24zSBoZOLSO+fshNfr6kLjRR6K4aLdp8ynAm3yh+1dc+nBAUNv10U6O
dXn558FMRXmhyC4vldcOOwJvF+KbE2GTBnzRwpI6rflpaZdWxOphz88DZK12TbAaaVg5gP28+/mU
ZAtz53XMpNdQuTVILuFKPJsOpN9guAgTYW6FZnG0iuHSL4f169BKGJiCgyfRwJ2hhLT5UgETvnbx
NFt4ULkd53OC8m3OXsz4dlhUWcmo0uZULtosQ5MSOwwDGJJgkZP9cUgXwVfiTOMBSsbj+nV+f3zx
vG0s5kGQLW6RLmR0zaXMRUgXb2D8MJklmRYaoWFSEoSCpWgVu/7zsKYaNna7BCwtwrQHa/kJqw41
Wn5gtbwAbD3oydbntcHkJ091DbKv+FgozrvYJtnEGKNdoLlNaia+lmCblONN2LjBSEB0+wwaiXLd
S7inm/ZrD0QONupAX2R2vsmK7qyOLWZExi1UlbNbA/Uw/GnczAkpyspI5u1QIArrlf/i6uKRcfWx
F706dLH5obK8z1OWD5APD0ZERjTqzgeougS0Ed12G7Y2wjvH+R6TEOjJCgNK6G0d5T5PKrixYpvQ
q0Xf7oVwZbLpexaN6dHlOs56unSxTO9SgOAH2B3iNOB7AnwwuKfY9pHnuhcDn9K+sFKMaiN5zy1d
1DTDXe117C8CclDr9ENRuhbuo/YHJV137hRVqZE8R4mNdyLmfimOfTqpHerkfOss7XImA6jN/f7g
ubq7xzNNlxTkGV3KAryqkQP7HpJDXOc4EIZ+I0ghHTvr+2KwwA3KfgI8Ba/cQAHKeVFMDlJlAMWW
P6JkHxjaO57zZqTPTQZOWdWOsfGwbbQSqF/nJMahGPS5wfl+cePahLRRO7c6rwFx9GAD+9seIeWF
RDVKef6yTdpU3UODHrYxrE8VweCwOXEhDMZnklM/Gl0xH9122WXm/RH/rNqgOPRn1BbFS+9l2N21
PqSXLK8/RyrtLvTu6W0YEpi/+YLwG22AI4nMzEd5DgbGuoSL0MnCIDAcEw8hgZcOy7YzfRwDpXdN
Hh+UZn2rPHPca7P70iuXcq+iAdU6bwxs0q9O373keoSDsLCKZ401bTaIXxn4MMBvj6Bj8q+84Z9l
Gu/ddMmIk5ByrOIY9PJ7n/UfogFMPOzPIPAfZrAq2MXoe3qmOrYeDRDaEpvRIQ2g1vh/MtvlDs5Q
vIsLb0/7/T4fTr4YnZ3qfYHdXeNMtoeYXNo6RPsZvFsJickWBTmzhaW71qPrNeaTKZPtXHXs7ESp
N2aR3kxI0XZW431ihzBCT2CL2VIjRM0rvYJXcOM23h4EoQMdRkYhLCVhVDxMqEbocjQCzQ/TkCn8
1NfEZKFoo1FFf3Xb5OE1Mx/gNkr+8MQdbinBXzDQtgennFCHwcxqnWrnjMVwa4HY3ivZd9v6lkuL
swvbBXllAHKVerEzlNQ5dKZsUecAtBFmZh+Cvn1dISSGEgTuaU6zJg7pXMQUPoUBpDp/Cfhg2Ier
XRGE9iFuYat27Bgbl4E/ifObfJrTLRo2hlCZ/3GeeKW+couDqUFrmSq85eLaLKOMVK+xJBOGjUyf
LSstD2mU4RrIuvjJfigzQgUtHaDr4+2mF2NdROW+BfCPb3x4WWzPQdUushUVkywJt+wMmDBAi/s6
2S757SUiNxOxVhCFiClT89H0xRcnTl5pbOcbPwDVP6AIcc3gyr11nxftkSJuH9ZkchsjW7vQIbw1
LMdNx9p7VC1uq0nWH0MGK2xNvhsG//VDKKj9aCikVtWuEZZzcFPjm7KzeaN78aMeliQWhGRFNMyH
UHrJjtroozMMIVM1QjZGP+n22sYFnvmjIPGL/rPHbZh6enGgDQ3EKeDE0MjSfLqUoUOkYCsfxKmp
9k3BmeeXlToXpK1sE8N5y5viUz6mu0S3LV4yMtIDtzpVCoBAnqh+F0Hm7mZu7DJFXJxjPQC8R49s
4A7ehT35gtMNmoU7blgSizebGwkNBTLt3mFzeRemz2R5ks9aV89yjpFmWv2h8ggnbMwIglDvwvbw
JZ21WZ1r6dxB8KJFKw+lhWYYBNeNTVAXEQ31tnUx2JtQoeiHZFB7ots+wZJTU37aabnX4fQ1MJr5
GPt4IdPe+Ujh+VmElkEbazxqjwlhEdb7vkWQlWbBbQSjei+8z50/QR5uU5NrBqgUbgcaYRcxWGxG
Ss886kl/GGxzP0/iaEsEEjHzGDZ8qmSrXLwVaf+5YnIAnR7FF2mjUYGvvq7Np2ZEKN1KY5NVfr0F
7DTc9KK7J2P2nWag3YMZQzqCnpu+GHNLQkIKgmbj5WvrP6yHyKjyC0EK+SUO0mf6mjGwWaqU9VBV
FKcdN103Q7+jpjxAkGbfDRM2SK9+yjJETYHa1tVwAaCApKGgMlgPPjT1n48mYsoIezUjMuB9c1eu
9NlNVEpGK51BsLJvB0eXwYRrzucuEkSO0pNkTGf7O8afmD4Z+QV2MV+03Yyn1E9us5SFx/NK8mhY
xglpIBYkHzAIlKl9ToSYqPBXUwGOOvpFEgw09SuLZEOFQhHraEJ546Y4r1+v5lQeiaJiU+8+VrTv
93PHeDJKngaftASBg/sCwZLCGlQbsQfAhjo6hRnCV49R1lm7FEJOU5Eg1CJGzg1sM1Jg6phESsrr
7KbX2eyyqx0MdETYXgXQLNLN4CzGwqBA3ucwm3FkE+/tgNheZzmsj9bDEOMS2qwPkY4QD3sgMi25
5ohqrmNimcyHzfeys8vL5HJtpzYF3GRiSaVb9j0QSyqz4VQXVZB2vD5lq1duHKM91dNA/2P5yDSB
Tj8/LeC8w9GO65tq1NXOlR5u3hqJPJzXiYZ9lGw9Nn/baPlV9pjTOw9IYuTtiIPhUWSRgVHBgdPl
qz3iu+byz4OVY1lqZEQrd324/svkVAefcJhTkoTZNWyDmUFJdJeH5UuynJOTGKsZMkR9a+SDPvzL
11qnue3NOeZCZefnzG1wgKDOQJWz21y+dX3EPLo9d/nzEDvWhTundcn6gCsBD/eib7C9iNDd5WAu
W4R5tsnmw4K386yM3syyi/BK9hPro/VAMrzcYBAtd80Soi1RVMZL+kMU12gc6eddDBIJ/SYA71HT
y7MITZRl5dJtXsp6u/WDjdQ159hS6q8HHZFUJgN9ly3bujZy34GshTuW9bNmNN9ZIcYzSrg84txZ
zRg6aDTblpG2waLpYGBHPPa4xGV3pdZb05mcDRIy9jx/HDwCubBIsIVdI6l5X0kOiIBb95w4JAhX
Pw/eH4+sJV8dcb8H1RD/FR7nu8TycaUsAhKngyCROOVpN4WzJnIE2cupdTDYLnvEbNktIj5nPxPQ
x10/iGBJr07nCTVHU2uS5xlf0/loB4b4lORlQfyyW+fYwizz2jICokGZjSTHYiW4BARUpFzvp1C3
TN6CsuiP3WSfOlKkLlnpI4L28sP6e4Ysw9UwIB3nFzW+jRtmeGxdyCFaY0wja4HGr93yYnv75Eoi
DteNkKH0vk8wqRKOfUGhX1xEpKhbPQ1JHP8dFMY+v1TLv65P7bxuYXW353bZ5PWLQ8+3iCkaZpsb
pbWoRbwQ3RvbQnYgzcxkKGTw5PY0ha3uqyOnp3hG6CyXXahWbnlJkwCg1/p8IY8RpBbxXvRFd9Up
ORolbYVVgjPmY4hzfHmJxXJ+1o1Vn5ge7NaXHlZY3NP6vL7SIqU5vLVkewud3T30iSRw3FjP53TH
cNY7wLK5FmKyzqFzWn/k1EWcSuvD9SCS6OfvZlRVXdaDbEZe6D+fg2lqtuCQH3E8vIaBdXTw6x2b
fsLgLpezizMEvxGB1id/XG4uy9dq24GQyRRit/7Ftu5I/V7fh9hovsy2ScjVCCFseXtC4En4y34a
scjsg8tp/bw215fYTxUu4AmWP1oQasvM/epPxad0aY801RQcnaWVsjzzp+g7gRPErCz56z7jw60d
+s3WXKLZ15e6Xi/r0/UwL/9AIhTp3B499/WVj5MBScmSN16j7gI7RV3CpxtrtXwqExmI1iGJ2AT2
Q3fusyy5OEB5KISZh5fTF1YwYxM7WUqWVf1opIe0Kj9YWF1PXtLdmbnJ9iHwNzl7mt1IrwXTXn1L
nsgDFQTNSO5ckqAv8JqQDqIK5b+Fw/BYmSHXoIHPjXdVlv23kr4mhvjsyS3ll7h1XtAD31Wl6RFI
jNPVK3OQE0rdpPE8H8s4ZjkXuE7L4tro8kV1FvMOJZ5wXjUAN1HlTCEagyZ7DTwsz9jigUaSm5wT
XkGnREBHdZNjFdmfuulqVf5tATcDafRAzEh3h0sKHX/Kfda+7QbSeXVSfKMd3zyR9yZ7QmvrMZye
Ul+cWuoxN6iwxUz5WVdGu9MucZ916tzSpn+ARw86AnIYJMfSTsgCd6L7MaUyjso237sTJiHJxpgi
lUKlHc5lXXzjipzBX1CUScLyWJnJ1mtiWeNeQP7AtCC/TpUi1JEknimvuq+FeFDat7+FGKwZTSwj
noIatc+CnTuI5wALpUfjYh+bSXJ2hvYHplYMuWH/OFaNRYYHhuj1YqTp3J3iOGb4Vovj4LjH9S7i
1RIZ/PoQd5k8V9MZGQL3NcyB92Y6GwcvzMHXZlqcVwHj/2g9/1brqV0Iz38AoP+q9Szy9i1HY/7O
jradzt//z39Jc/2e36WeprB/QxrtaFuYCMrhsP/X//qdgI+m8zehTBjRlu3RZRX8pn9oPhGIYrMS
QjquUjYyhT80n7b9m+XYytNoQZVyHFxY//e/v43/O3gvfsdTN788/1eWOratX5D0Qjn4RLjaLUu5
0rXRkP6JGl3ORSJ9tov3cLsQIFGNiITTNq8IvICKcZ7zQh/i1LpmHYbRtI9e3calnzs6JjqDkO58
eO1ovRzQUsS7Lv/hLjvislUv0m2f7LKOCbcmr2ECynUwoT9QGnBVVJq5evGYDYohJ6QuVnlXfEym
9us8E4in43lvRhgQk9p6CZPxWy7JVgODeJ8mk3gM0VWh99skBly41O9ckCi0L1J7ZBtlW2yHTeqg
h2qenw2Mh9ZkRMfiB3U0dV59rN1lxNExQw7rZD5W6dhtAz9dsGkmuyVaIzTLv6DnAzCnp+/EVsYb
3r2tW9vBicSnjbCbFC7ddAn6t3EWyWPWguPxkJw3FL03Wuor6izqjNmXm7Sbgh06PFwpHhDfzr3m
fVocPCWyDRFsshFH4UKIHmm0IpjZZ3aTbPk/xqOEzFgpKIekFeJF8bgV2aaNroi/3B4BLMb/j73z
WI5b6bLuEyEC3kwLKMcqepGiNEHQiPDe4+l7ZfLer9QKdf/R839SgfIOSGSes/faFJYiIXxT0GJG
NYCPYYJlbNGbh+FyF+e7Mp+tW5L7Ar3OYDESSOQnhveoJPh71la960fcdwOeZAjRcbWx60fWWu0W
7DvxH2b+orXdvMWE+aoNiMdo9uL+9Cx6pDUytdB1d0ba/fBSzir2alTbclCv4EJP57qJd5prMtbR
iQJOU+0Sm3VexC+Al4Pe6Oz81PLxwV6BweqEgjIT4KzEPId+4Yr7uyJVqsHHckpcnNyZQiBq4YJn
XI5xDxBwGXmNNWufnbpEv+AUXhDn+iurovmAPWzL+m485llcBmpehYfcgtyAYuhGMRoy4FZUNQkz
SjSJiFXg2+4TBy2irV4XK0qlKGVFmjk/SxIcybOOrM249AhXbuImonZu1K9FjyhN4dSBzCG9aUQ6
i12vNqSBM0SqKyWqWeO1KVA75mB+rn96ZAUf42J4URMqoe3Mos8F/DlXaRIYrU5f3o5OvX3oqvdM
6QF2wL6jXlKVeyD4y1lVQZsmsX7vVRlMB1KVH+L4OYy9/IQuFwknvBY+TxwoaYFXrgOS2syk2ScP
M8g6O063jfluNXu4zAN5ZbcOBchdpGEo7TUiKDm+HS2gt45sQIT1tWZ2XChPspqJNzXEuCKxYBZ6
ZQZC2nkt2vCDtqXqq6sGwQmZplicdcucbMzF+uWUcLHUktdOsc4VzTBAOprY1UeEl2On0UGkEbHT
CEcb8SuAbQPqy9QwKomB0lhuaelLg3ju6NTGeoeim+Jz2TN3QdNsFojrElqJYVy1RJgVhOTkB/41
XEKzQ+e5aQHzuijc0AJUeGQX19gxAsNltj74xcmS7nXtlE30t5BGaC7/bY9uQomYq5CjOrPPttHB
CG19A9paBxg6vdI221XdMINfI3lvtYFg2wB8sHAX1GLHajoi5X2BY3KjEikaxEIqNtJY3CQZKEgz
J0zRLdfAq0gCzWnOL30X7VSznPe1h64UGPnOUzwmXvlLVGnsYeVsABEKbxuVSNt0O7Tdcpw1MGwm
/Tp17He6qby6RvGQwd+yyuS2LAwYZA4MqClEFMQE754gguv4KUm2ea4tgZZStgUai9K+3zdTV+1U
O3H3ekws4jKEh9Zc/Kmeac7RP8hbcl/1jJo+q7hyGKFh00dD+AR1WdA6QHbkXtxhPmvzvRepp8tN
8hFE3ak6LS/5nK/7xBN/u47qrw2WlYpk6irjVSYKR3KLntLdqtgfBiaDNDa0vZzmy0U2rgVm22Ji
Ly/wmxdbgsA+eyoPK03kDg5U593ib4DwlFVMO2eLYwEf/223dkdbR2s3hoTWNbFIiV7bwI4BiLm6
o9zEVO9UqGjoDqlOe1pRXrm0K3CIik150dUtxXG+ki+XlvKC1KbiqhOLycttWj8TjRsjVVDmlTkn
p1EIPR1tKUZCMiQfjKSiuUzzJdLXbxUQShbs7s1KBm7cJflhMYdbVQBG5EUt0CNmFB+HrkAU1pJZ
hwCb/Sq7QuFyR9T29z4s7un590hGWCOgTXB71zsa6E5w6ddRcWgzfdtr4p+zNGKa+uhxtqtS9eVt
6Ln5N6noHKf+qaA3cOViXci65RAVZJ3rJeWR2X3tWd31IJFP+WR9VstibaHUpSxfultLLIpkEUEa
RVTnhuIBSU2GUlYHuTBy9HdvtMODs1Q7+AkrMv3YIqzKo7AkLmCntMBnOj6w3NR6hsc2qvptYyzO
QUFO2oDsJErA4wSeFc6mNitG3EjhH5Jr+V4UIw0y7q/Me8eaH021GHERwItwZry3MfJpTT0jfEGs
6Yw/VU2tdkVvH8mtKnZqrh3gG4FPnDotKEzqAGOYof6Ve4ChDrPfmyChZHVIvtPl4o/b9GhoKfDo
SMCnvlC3ssxSkN3mr3WV+vJXahN00EXS/LoUWeSWXDT+cRtnxnaHhvJBsjXkxYr4HSk0tU242ARN
Uuqk1Ul/ozYhkdZ7gY0cRUknEZUTeWGEiUWnSn8psxmjOrvDqnD4RqZRbxtV/9QXIgTh34agKPaT
uyTxW5zH78ocuwvwWnbvWVRTXCS9V5erwJzKgqwR7pmduV238q6isemorWMrPLdLVv3zCHkfMIad
OXYArDuKMJdXGkvoibaOAUK+miGOObn19TJfbyHfR1z89jbynqEYntypYT/9z0PklnyZr49zeavL
Y+RtmG+3JtS6aF+kzs8/7vwfr8o7/njNr4/69Xby/q8b5G/229f4bVM+CjnLygxkzuZz3irV1895
eenfHv7Xb/L3+//60L99aKcwid92YTrmTMwbo4tPs5nGp2qB1rNrVA1W2Noe5B0hnX5U/+IxRSTc
SJXYlNet4omDhEM+th6dLm92+Ob7Kzd3dZH4+LfNrmaKh4YXfqOGRUejxRoYs9AIOKKsrOgkkPjy
qfK6vNDichRRehAORo2ie+72Qd3NItH6BHSLL2Gu9abudDVQOY1uzXFElpHbxQ64d3W1yPqXyYkI
UVd96xTNVZyyQ0u4lSt2OXl1TlT23Mt1eaMi9ny59cdTqinvD2PPtEiU+eQFApbqa0vP8E+ZKfMA
r5iR44oXIeUOIafcHEPwzxSlOIUU8la5+dutSIdfSnKwtna3NFeL5wGKr0BcaCuDcUyNZ0iV/NiP
IFapNXqEaWb6UzJisNdt1kHiuJUXvdgifyfeWKGXbvUlfyvhMyHhZOwThAOzpjfrDYdYjBjaTC2Z
tMvarfsgrshyEL+N0X/QcC+O8gVZmBZfLx2S9Uz029FOpo918u4a7MZfzLAwsx9DoSKA386AIL+b
/BkYe50jz7t8PuDIxPEi4wKT8++vWCPHhn8qKqj0kEgVsArpzaOurngvo6bCeFuRuXw9xBR/cAuk
up41a6u2xJ4jCmcMVJW52S+kBxNy8zC36Z4pAdxtPHdFms+HWRT99aEpwRppsGly7JGB/JRwK29a
I6MmJz6C/FyhnczHXr9dDQhOqmncfz3wP3+tvFoOw3tqLMkGMweFmSqlkCrfZRBnqFG8n9LFfDV5
PZN1ba04wK1aoCR0k7rVCpQUi9WX0zVUe/MgxUSumPtMSH/pFy2fdQxd5fJPdPKlxZ98+WMS1/iV
jwvzcdgjmKwAEzSOgZCnotwI8hiDDefSmp9M/jNyt45Uwooslhcg9r52WXmfvECD/c+hcvknv3Zo
sf/Kr/7HVfk4eZu89398qb4cZ+Ye1/KQk/ua/DDyKmAHzvCX63Lr68Y1oYynRk7+9X9FymAf1NX6
erB8W9aaHMlyc5aH2temPL7lp2Hm9+8BmMk3unzkqC5df2aeqHjDN1M2OcWxESuhsm7lYULZpMKo
tZg/q7as9wi1Mxwxcaxu5cO/NkPxq5HrDYOJ6ZMYGOSeKrcuF5fblhXpwqLp21oTSdH/jknya8sL
uKuc8uUmkpF/f5uvT082962VXs9Vn+9GtrtqWUF6eAWT45yepW2+ufKDmO0VWm/1KH9sTxxycuvy
219ucypM7RCjQJSKTyPvkO9+uXp5rty6/I2XOy6v98dzk/JpyJA8yt9CDpyDE7flQV6XRx6/eNaf
5PWvD79CGhFGTjWQryX/08u+5a2vkaJQj5U/PM7phUOJ/yAeBqYyckf8+6Z8ia+hasa2fHDrPIC8
RddGXMixRF6VW/K2y1V5my1mwf+nx8kHT+H7pLXlUb6//HwU7dltL8dM6Ird+GtnlreSMTCs6HD+
Pe7k1tej5Oaf13971d8e9ecb/PksRUN8DNtfW9XUl+OKPI3ILfncv912eYi8V5ezQLl5uZD/x+Wq
3JLP+x9ftdYIGNhcniIf+Mdb/e22P171j3eKxIA/q9tWtGnkMdtTSTDGBqGGONYvF6tr1OgDxfnk
cqPcuty2frUPxWOa3uBo/3qkHG7li18e+ts9chMZA/EE9B++9mibTJt/xjx5BP12/Wvzz1vl9a8h
QRzL/xxinuPPiDmGbNUo6TE5bt6xstm6at7la4afJOp3Vll7ezwwKiFCT9kMdkvtBvWJ4WQWMi3n
nrpwhUd7aJ7qrDuaDVbAlSbxD2JMD3DhlSddC707Qg4JvAnHxyytMfu2s4dLIouPCUpD1bYeyjml
9W1g86ebU5/XJSkDJ+rTY2EWZzRYlBupk6A5QfnjjkWznxyqdSOmXkWOcX9+4a/hZC2h04lFlbA0
4OXnR5OnV3livVx4l7Ptb6dcufm3h/9xmzx1y9u+3uFvz/t6hynzznaH8yFm6SemdOLClcfu5To+
dhZLlM6FfFEcv+L6JAaorxv/ev8fT4dzvgQOzL+N0otBTT69cJ0yvZWPHLOG9vDc3Ms7FnkI/n0T
jF/kW3n1riWt7WOqob8F6CCfemzCCRztdIrfnfI8KDV/dIUWwoS4Vr7gLDJ3SUcCdtk5VxO2Q7IK
LZrZvfkMfvFOa+0z4SM3RonmyE3rn64CE7MrLBqE1gPasPca2qYPkcXZJkz9D5OG9rRbRdAeJC1C
nVZi12lNBgq6KQANAzB0i1iFIiVGo6HOuO+V4dT+tKPYQgDBzLBRBPCxu4sgqh7CCedmvlQtViK0
Y1NcgWNB/uzh6fU1KztpnGcPnOJfMltfg6RyrEBRwmd7GH5EMSTJKC/0wKKXOVNno8oHDZMw625D
ihQV+JBUBM+xOTDmGVx3uNyMcUSVwgaljk2m2hFyTiYORYulZoumKCKcaSUuCygruXn5tjSrD0Xz
bk3FtFkq93u7Vj4LZV62haIn2zrmk4N0ym2TkHUKc01dOXekexC2PUYHmAk+ZQI0c+H3wW7uXXx1
bpo0fm7zqxJ26etvhlf2N8NCCJDXqDsrtXZOGxIEX5Qfiwv7SxlJpIjnecciedguWXnXVKp3y7rv
3QHHjCnYcQ9OhSJYtEW1CXlUjiHDd+jNd1CjGywq3WqnOz0UGWhuDhoc6wvLNirnHYnjVWkf8tZE
HDKiB5xVknaqjOknTQTPRcCs1YQXTc6mHF0FwAhlC81sA4D9Kvhf4xExtnuylsYMHNC2bUOizBoa
geNE3tZ0vcd07hef8KHkPrWGlzhO9xmij28AmsmYcbVvSKk8rJ6euWGASk8DieZka5a7ISJnrMZT
JPrSp7K11i3YZXjTk7l3veZ1KSyw0GumIzczCZa0i+7saIjVbKX8Mbg3+GwXn046dMxMoVCuOTCH
tFdWn6wqcbvvym48zGEb8nVnis4lZaZBqfxCG9/sKXd9z8RfAESb2KxpZwA688XoD/WEUY96Ex1f
Py8HarJ5eW6HaB+bkFD7CQytcaS7qGyVGu7uHM27jAJrM7SH4tbsI3TZNr0KT2sR0XYfBW7wLeTr
byZOthUmhFNr8dtiqG9pPZeP7ZilV6VV9SDytIBdTrvpgXhv6LfgTphO3pq4j1OunZ2JlUpoktAC
DJX8qe4wWZxXKjpsg15FezLjIkhxd3A0P1xtOiTQzrdpW9GcI7BhAUqk4wvTB/VttUsSIYycMCQD
oTKnoR/ZvAyIDhj+26Z5yVPL3CJ9cnw8liwO0yP4cCEXiV/XHt2ZRzoAgR/ptg3Nl2qnV+jIQL3/
tCdaCenyEk3OsllBg9qTToIGOKdKAJ4IE1S7h6V+Lxsrvk/Vot3UdQn4tANaacUKmc5te3ZcDIqa
Pf3QHbBpAzXiJUkidmnnXQtjezcqRXZrk5eZ2ER5OJVW+4bqfFsiswi0Tic9L5xxyy2673WMGLrK
PpuqmFlFLzGvi8avQZoVlNqKedrX4bKeCS++d5rsRDkWFblzBDpLslL+3Us4GxJOWIKPW5RWeXTJ
uadIeqh06p6lZe1NI7vXXcwlbXLD6c+2MrTqjXOM+B+3S/NYqa3+jriuHqvvE0oLrOuxuiNI0e9y
fkhFg8qeYl5oebsgWp51a/zuTYWyy5dlO0P+QQI23BVWcZpw3mwNZYXBUBcxaGN8AFrDUTuYhsGH
tp5HgFRXTfgdoEmAC26L+u3ZZL6z0T2HtNNVP7kt3mozDe/1MNlWbZju3KHvgmmtT4C/KJKrCj9C
pV27Q3LAHzbDV1XCIDE7zhAL56UiQshHA2A5M5/BItl+mpVpHxoiS3sgZ2tYu2QxgVVNNJM67Voe
+7aFCTgN5bExWRHaOolGisZRHlWwgnP8lIiqbJF/OF2HNRE/Lk3mXU3TJvHq9pAMSMpS/IRi5OcI
HCb62RR2d7jHGF0ck6bsbPZQFX7UPT1TnbiDTaRGn0rUv0frCMXPuB8nAyV4NRIo0AKxMTOE8cju
SlL9riE8P4F+BXu5ZNlpUIwrY3ltulq5yfWV3SXOrydFwShUpOORptymspDkIrUnQ4DBkqEBZfkY
ggkmwa9vu5MrgjEG6v3fGR9PtldEfqSyo5aLiS2PwUrXlHprONkDlfmgB567V/nFgszw0r2RxT9T
rbqBxYQVo5vI82yrFdCsfq0r4x0035PXMrwNof3GihleL8VaL7mmKQ7bMLURjWecjZQwutZtvfaH
xr0JVSXxDei5m2HU6FbZ872VWPEemS1fq1oPRll6pyutphc8cziSd/mUa/y6kTCqeyGCQCP5rnaT
u4WvF9LVV1a8zzNKY5SLwyFZnkfARP6Ipy/PEgBL9v28GHsacxlKsh3FIwOd/XL2Jg7xBlh/t4ju
zTz8pLvNAUr4AjbwAmVZrvlWoT1lS9zfR2ELRKnSIT1OxyHnF4JKtGu9OT1paoOnPdy29XmaO+8h
SqLp2Joi9mTd6naZMBsY4WpWZIZ50yFVl6uMjnKO6yGNgLbYycgwbmQBZ6grvQAJPOXMx0cr25Z6
UuGpLERGlcbQtyaPg76g0C9sZtNEJBFa4i3g6LsIhyak5K5pnkLtzlnzGzLqkFf8NLw18xdjpLSF
/8iIcXarNnxrK7YselEpEPOEMJZmVkTTcjhZow6tPjuZyssyZc4+MgjE0HOlxePb/cDrRWqhsX5D
snaXdHjkSyAAqMshPXHu2pc6ynYw1D/wR2B2qk+TkqMmnjGiGnORH5Jxena7+KA5ZXPs0xZ8tpOt
nOSOIdIsOvvxcPTsJbC8iAlzEgNjVe7iAUk686baiwJDq9cHDOZUhvNYMTdrpN44SjjfhFOz8zKa
T3rKdL9dXqm0kXtmxR91ueKUc8It/Vp+iUTbxcfKwZNSJTi8CzWojUdUEi6JXUC0554Tam63MJJA
HDT1esVZiU7w0HAIJsuGaJuXEfUF3pb6h2uNR5BO2kaFOex58WexZD9QmuCLpS5xbsv+AfG9RyzG
aB3myH2Li+ybVYQZ7vdU3fQOppYux88eadZj7HwvWP/QjsZf0OY1GO+aXAILMuBPJ4qbfTKwdlgU
Yp/W6Yxq/6e6ELnRVcxbop6pGKNpVWbxQzJ2J6daAXmE5FIC+yMAkkG50Zs8WDSHru80+tqAuaq4
0w2D/JlpeHYX97NtbM2vC9vwPeL5xni5HgVXum1i38YzsW8tf4qFRD0b6mOi3Hm63fhoQykb6pB6
nKGmxoaRAvbAUe884nIsizVDAfE1vJr5qw65W5k75aWcdCbqlVed9IRmeuEiFrXMx4TRwXGPjOhP
xUpcEGWqk9reZbPq7fJiel8H8xPGGlAYJECoo1O/MK97+AgBLDMcE0SSN1AebeFsqCyZUxveqN1I
ghMJvqJXmIgGVzJM+zJt2kCNyVUlRokELEOMQAx+RjfdDfN8RQJ8yqwq36/dgmIwjNjvvYlJeKbu
lXkYN0avHua0MO9B4yB6oREaH/AK/4BvctNZUXvTl5jz57hVEIpqO4AFOzuu65ueBbTmqiW4u3ln
9mJpMjV+urg/gcvSIDQyICy227D3u08xPieIxMc5rB9SZ9lXmonWFbEm4PmaYmyXBrk9nXMQGxFt
ySC19Wek6x/OGuWQnlIWC06Y72rLKPy8SPcsG16aCgPWgOYgJ1IB1/bk+O7E6VNbm4NXtvt5QEng
OYi6F/B06/CE9Na5KtO7QTXEDF1E55YESRXO2UkoAAG+QcC/oLIYNGs8oR+2NyN+4oG9cNLh+oHO
e4Rw/W651vRSud73piU/pjPyjyRV7CAcNNQ2AOtng/2LQIU2s/TnvHW+A77HF5pq257Ihqu11IO4
NEpf6TtIMDO6pJCIeq1MiQAzi8cOhXcAOcefV8ROaaI8lSmAsQ7SDNFnMEFdquiltn4Hh9ds1Tnf
xS7/pW2l7DlVRwwoNKFwHuKdzXygXZDjuwjT/IranRYHI4nVkwGKs8HDta+XcdyUs+9gxMPglmv7
yPGWg00675BjxmxtMB6JyUQHV/bkR/AUA6dNle0Y3eucb4ALT/Rhck652C5YZmxUypuIVYj6WfVo
V1khtvoIQBT6TxcO0MiUI3ay7UShOOfsf9VOy2HK6p5DH+DC0lN8zt0zwXLQsobe+l6wXEphDvkV
qjSf0HTygZGwrSOeNVfti4ORWCowfhQ0La5ZO4UYh7uDjMyiJcsIe13O4oORLMfqbxFuuouLPGSZ
uKCdXad8s8arvbFNVsmj2+0LwlTzolgOS5feF7ZTbWNvPnJQV/jy0fmmvXNLmEFIgJwBp9lWfadu
x/u0wNlGykAQOyadkxZ1GnjMFDBazwHHHrjDdQLFrrS0K+x98S5c8mc1BTuhc9KaYlvZe05Md8SN
w6u2epin7tlNHmKzx6wJiWeIMkJA0amXqX3k32ijzt6Eqa94EX+e6a5BhnS3x3vAAe3gtqjU3Hdj
7zmuu3hL3/te0yOb6NGp3Dt4Zi0N38rQgpHTVg1lrU6eXBoymdFaXQ/ApS1O/JnzW/qNsoDySrJf
yWS/0b/fi494TO3hp0WVC6hH/tTOE9WwpT9YfbQHgVNs3LBsg2l40cnSHh3vnCCnJ6gMj1tvnT6b
RsmuwhBmFaeIB50lCElXJNWbUcHsKDI21spfWlvjjnUF9tAuvhlEqro1jxg5hxUNXjtwGhieVn14
KbRIv6n49W77tb1R50R0BCqcHlbZwWLLy53XGo+pK3qwthMFWi9qEMvt0FTtrgP9FSQN9OHS0EiO
H9L85Gr9Fx/+/2uL/1/aYt21/1dt8c2vt/a1y/67uPjrSf+Ii+HFEsNgmpbpoU1EJ8zr/SsuFrpj
bMjQo13NIZgABfG/4mIDcbGhu6oN6Rq9r/GbuFj9v4iJNd3hDX9PQyDMxULSbBqegz/U4qP9dzFx
jsNSXcJ4PJej2c+4GjAYXkuVVChKnXLrcvF/vy0SHXtPVlX/95fh6MVmHsHpJbrZKFKSiXlmJXvR
8pmjCXl0dBJzqQu4ifl9KFzeufB7O/q0bzCAZ8IJHk/PlVvpx3KdcPoIt7iLbZw63ZHXIr5DOMpL
rOUQMbGZp4SnbczXAUXtlkUURCIQsPYw7tUY1oAxrvvJq7+FLmpB4WFvMbP3mNp7zO2FcLlbwu/e
Cuf7JDzwIWb4PB2fqQYcc+GS94TQpxfO+Ronow7KfReHhKbVFY3jNoSdv0QqKIBnBwP+JJz4pvDk
D7SUa+HSt4RfP8O4XwgHfyG8/CDmNgvmfo3FfYHZv+R9WDXq2Y6FeOkjpbj2BBsgE5SA0IUXoApy
QJ+sKppfCkYLUNpU66yg2zmCNpAK7kBfl896Gh062xqOpjJ+TmaMVXwqHzMISviQ4ReEgmSACDQW
ZANa0c/griHkuVeZYB9UxuQeZsFD0A5Aj2pLQao7lTeIpz26E/O2FByFkig7wVUYXQgLpmAtrEAX
MAQR1154fsUkazu230rwDGB3VSJp1f56SQhCnUgdbuMm3hPStgq6QwvmgRi+x9WuLLQkJDI7xT1J
bz+QSONZFIyIMmo47Q/ES1KogiABSmIGKeGCljAEY8LwjPcxaZbtJPgTFCR+sk7JgnCCTZHbz1h3
AV8KaoWpwq8gyzfZxCAtyIAJFIeSTandhK16ZrXA5MZcsRvWHkqGxs8wBrFQRq3lvY423IGyjnXO
k2Ab6z4MNPW9GscySK1XxYkJvVOLOkhsiANt1pzdMS8CkwOS1GPi5FjY8u9V9W1deDax5anCLh2T
W2+bt3jqbLC2eMcMqupgDTHWor8dJ7faRnb1jBcA0Au+xN0wjhMQRUC5hbFljbg1iYLy9dV6mBeN
yUxcUSeNTXTzeAqNub2qGxiqtoMNfBmqCKZY2EDNUNOtqsc3RbSyws2VAwTqgQhqlMxa47zlbfEW
N0MAzhjtpuk8pH3+S1VFC9zCncnqybYWbIjma8lqmOQvdG6jXPZbR7zAH5S5SD3u783R0H2FVcOM
EfReYzGrR/nPLM62qja/rfn4I56b9gD1DfxQX766Nc7rDr6pYhhPhDmLAjH/laI3EIj6k+K9zVr9
KMbXDd4hjz/NxORQXnvNNB/6AUtyqJN0OJnqvmRaf+rD5NPOigeGx+3qRem+wpC7TagzKjY8ximG
kT9tzcH4ppf1tzYrwwOIauY0aE++Lhyi1gvze1IsA9Ne/S5t7fusVzwmJnEDvxFDtza46pWtYzNX
kjsnG/cTNBJO6+ppxVYA+8G8miuOCSeds6AtUT6Xw3VqZN/6As0KR5eprDsGAELiHhTyOIyhIE9M
M0+NAos2+S4DQ9a+WzdpAyRp6fJTjrI/SIhJIYrRMiYmuOm0nJHX7/kuH2s0mtdGMd+gtWfX0JvD
0Jh+1M93BARRMIk65+AUAF+d7GlR6noTObURYC+4jhz3DffYdG5ZUbsZcPGwc7C/uQ8VdoBdlJMn
NDWkCQxrsrGMW3Bh7oZOAyukzF22igVfzWRRd08porwNGwv2eFCrDfgTPf1hemhDa1ZLEXBRpsIU
8/vF8mMT0X7h4jaHbs3U71ddWAdIHtO+m51ySwrPT2K9/W64BgfJytIIsJLVQb2EJKAD5iUOfNCo
XydwvX19YvnYZVZxY7TJg2YTZoAS3adPAGd8Vd4G0yURodZ0Xzc7IAxAkwMIF0lQu95dGQbhqEQk
bhCt1AsNvmOyoFQWe0sREafz4CAAU3f6GveBQTHWX0Bci0NrXgdWipa9bLP0Qy/QeFjmVbvqMdVt
0gYgX/xqpvGFAYlbU/gvg3au4uqjrqZbTgbnllbOBusEFB0zv/dUSI1RdfbShWLF9JnoCPrKov0V
Q3LY9OHEqbL/XMJluOqy+Fvad/WBGkpA1vm6Qzz+SZtmhpvsIhJzzHNi1ejZtG3m0JiGETwEtliF
ZSixKB+6n2tP5EGJMnjKWFt2Pav9AsqiAopD84hOG3LrVhUB0AYdUxKC4+qa9sjbNOsP7bKc6YIM
x3hcyvMYEmsa0ZLS82etN8FjZca470sga2my3DEBf2rUEk1L6nHsUHa0VhT+SwjpwmZSLRjmfSNg
hTUHMsLEzIJ70s8OAKBfXlJ2TNUV5g6gs9XVJH+WY7l05x/9RN0gbI3XsAnhsfDakTN8IvF3sNIk
5wqyM7rz5H4pnl09Aj1G7L25Nr6j5tE2W+xPKweB6xpIeUd9DMKY5VxvOQ+8JG6AjEFvUtO7RHDu
WbCcs6lRzuMQn9Tao3cDGeVg4gsE1Ljnwaz2mmY5YcGaamYZmPiDkdxdv8g9EtU4njbNAD0gqUb6
hF4X1Jr2qxk94HPUcIlAeSkaK/Gh1X56o+YjTGv2PVM6xO8sPr0+OowdYdhdMU4neiW+2tKzN1ty
bAi/cSlTUV3u6C+4Dcskm4ENNfkpiSCvJFkrjMJbVlUeCZfjHfNISLxznMDLw/BlMBxvO0KHend+
BQExk0bZEX1qTL+iK0WrnENXZh6BsMoPPU2T/dw5w4m5ApDf3Kw52XsA4TXBOp3Nys+z5k1jpXRs
3f4QAp8/E+BzIjnjdun1yV9hNARDpMLmVLRgKEwvML11vwBTOlDL3C+92vsdfxZFbjpGrlkH6kI5
lYh7EU2Gkjl1m1/DwIBhGBXL/4ReMmPZsqEtGN80FkD+scGKgxo+3ZPYXF2TIr3RtJImiq2yA2FU
wgVb/HIWI6PDQQxSf1Cn5KPkn2xWHX33UkxHB7csLRwPTtMcEvns0LBwrYi6rqJzGCk6jZ/F2k8r
Z9Y6cghtzjCe8b4exnKfrmWzA3iqI00v84BCCpWzWb1XOqNGFxj3uxb85H5M44cSl8PZUohhrGB2
bUx7uGYfYA6SHxuMbtuGCv2mLscPp8s+1lR9w5T/GMZ0v2pzZso8DD+beHW3C8H2V8QV9JuF8/vW
spYnOpfpwS4LYKGh8c1bYa1WNJx9ChZWOH6YyEZwMAFkHVbSr3Mu2iWGbAo51U6qU2kM73ofYRcE
blBgqxZd829F4db3wJiS0Dq6DahLDPY4mzz3uqmIPEk1TuRrVI+B4VImWY1oOHfOvLNTtUHZ7rQB
/izllC/4zKlh3lqlOu0tB/wgcZMQSMEsImZWxm9gdG6rtr3BcEM5yjCrg5qbyAI4r6khALIYrDPA
w+QmrWherHiYKRvB8bOVYvTVWuPgrZqB7gQzG8OGqZqivWFQTuqzmkYjHvvmlyoiTjthspBbgz7d
GhYRn7oC4qxyoK3NDuCNKbYMWlnTd2UpoOBny9lEV3ETOxzYEFAPS7oMx4nTJt6avNynKlHATNJv
5iIzYI6IabvjESEqynF6hQFcicJrkIpzkI61tQOBsEnNJTxwoji3ndOfcvzvhy5c75d0DIn4CZ3N
pDqI/gm2zMBsIBd2HshfBniZYBwL04Y8ete4S2nIzRqkzkyPYkr2DqEcVJwX1TgN9Zxek+Z7XTCQ
DGSHddWq3s3UoA1tic9QuX5gaYOIZobhIZurb023uqeibh4trwY/Wjqw+B861V3vVnVNts1aNDsq
liFZuHjmEt22ERuEzm5yV2iGtvKoFhNCTFYWu3JM6HWo2vde3xKQbW7asZhuJr2swGado5DG8uoy
OZXAQXKy/qEQShThH7e5Wf6eRMw4JH+wdkdOi9goKNVcCIRq7QR03KaD6DtfSQwhiOgMv9p/rtPH
S/AnifWDjnlpLBZSCsro8wu7J4l78qIqogUICiyIqDFek94YfLs0cWcpDYwWzyvEJnydq6/rffMa
4aD7ko9rmSJoMEL1TCcuaGNHaon/uUiMJlBGOmsD+fXjiYHcOlhp5jtzgbdKSh0Lk9AhUjqRQ+Jo
d0l37L5LJex/sXceW3IjW5b9l56jFrQY9MS1DMEggwxOsIIKWhr01/c283zpTNar7q55DQILcIcj
XEDZvefso+Rt98koNXBqcdZoz9lOu+sFIJ8+KqO1UkmqbaiJzomdAYgnQ04pef49GdoGwtYQ06mR
imm1NUJbkHur2fuDgZ3QGIfbc1dDc6+FqleJ/dogWo6RQVro3zLi31SzSlbWyAr9HGuPSmLKwIMS
aycmdz9RP1CJ3UEfFnxd2sIQFd05QDBwNKAHGW8odCHSJzwUUkQYSy+Tmmjyk7iXDM2BCYeRO8aQ
7gYYDX4l+VOpuamwFmObaPi/cF0p8qQliTJqrtYdGsn25H3pOYMDwMf25koReFVT4zvMPtpjicvk
uoCPAfHgKSsl7kctmy3ASe5P6LNq1nqKqvbUSZuXmrPbrD84Hr5JaQkTcqLmcvIctp05vQ1y1VDf
dF0RnxLjX8xHNZf40uk50DZYGzgK6N7zkSPudYyt+uD8SHJHrGmge1a2TeQnBmDSnPrAmYirhV8R
p4a7jzLAMWriSKoH7O7mNIoQMZmMo5cPLYtXbXDBMwYuP6FXgq9D07g+EUyBR0HOqcUSg/l2snpw
/Xq3C+bu+T/JL296SynpnGPctlkgHbJSMh8o/5hSz6tlNVGLi0aaLuTJAPFbwTAcNT3i+qW/MIgL
d2rH0RgygBkuEB+5eFdb+QnUB1KfhTi9Slr1gKPzmyhyjimZILqcpKi39i7p0Iqi6mnQpbC0Eujl
2ymnEvODY48GAcGSOJVKAJWiTWUcKBskCITpSKm/mnBM/zU3uxJwc19WT+vqQbpc4zaYGSP//ToI
8TrKJ7nckc3afvlja4uwiqPQf061RLY0NvvdbZZUWWRtRs+9iXwwHQB5FG3Cef6+5oADCD8gEzWn
VhwmrsNUb2aECewSZkq4mgPuSS0BQviLMBVY7Zem7zwA0KzVQlImqTwiKRe5iLOptTLZpBWdPutv
JpWiU/2x6BrlPiC/R1rZ8OnfN29ZQtvgdsF9Ib9b9bXe4V7qsVE+oeb+3SooCZ3DUHJGV2ZUxZ0h
gCDUt1rUuvgbYznMtovHCpw71z6I4jpZLmjmpPbfU+p7NdvM5jXxUrKCpqdqpsHsKxn+3XJ68x5S
xm02SyMNrdWzpn5NZXf8bVYZT+GZHrwkHvbYJzlJ3ihGVVDahwz0rULuWO7gb0kdATnJqeT+9tVi
IiE9ak5N4rpBBNAj2pTnIwX+uTGA7svhCHTO7zV4PXwyRQ1ScyXnz2kwkwNl4nZjOoCj1eNq4oh2
WsGvKWmizIzwZmp/8vzCARS3BzVLQFa1pqbdrVWKucozTyU2Vi1OUcsIVOWdk/wYj8ZwvBsjgWgR
Oq6WR0MjWASy1T93QrmoIGlqn3Sov+2M0X76bf9Ws5A+3FUGdmWtFmsrzva5YZx/W0/t2XpnPBiO
Zu1+2/nVOvf/0RgIm8uiprcu4WzgEzieykniuVBl3d6geolwJVBhkrJeXx+XTapkywq5p0B7sbwO
/rGonsA87K3/h/ai8Cz/r46Mpcs83f+a9vLwc3j/8c9+zO0l/4K9GDRdLGAvrmF7tqsHtD/+1Y8x
iT3+VwPGpAHjW25A58aH3OAbf9NdLIenHJdHfZvsUcdw/1sNGUfiZf7RkHENzwNfawYWxUiTftA/
GzKwiaehbGvrSngCFbLW2TJ0TLGTVLAR4z5fY6WhfF/QUoxpWxB50mWxcwHM6K0Ws/1E6mqJwAa9
KVEFhJKY7RYefa0B9ACmjdStxapdmYijNWN6N+BuxtxAb3sQFOvRXlaLjvNoAC2b90YJWNr71JJT
vQ1S7ggDo3wKReXsDZ9zfQSWj1KxWcHYXdp6XpdLktKpXk7Civ1Dm3YvVj81lATtj74VGRKQ0O2M
Vo/W+jgw5DWHo95pOqoyB0ZrP4nXLmo/0ll9bQnU+WyRI2iV00PghwI9DzZQaxintU5Z+OTbzSMs
AKBUEA2ACqCCpnm8DdGhwITyjHNo2qdc74snzYepbsTjJjABuSC/Lqh55s+ajWwuK1pQuvrnXjaC
jOUcOPmhCqP6DaYpZZv5utRxvBmHxkBhOZ782CTsgmb1dtKX52x8c4Ap0nx2BcMZannjYnwIIsJD
1Svwa4AMcWkHmD6XQa4lAfwClBCeoJHUTS7hvukwMMR5cpakRnhDLAsxA4QYG5DsEZLZfNn1r743
6KHrhMJRrUMXU+7wM4a7wP7hMkBfC19mkVjuGT9D+IAwzSXBaxbO44icYFtmj3aDQJSmPc7WYPzl
ifFtcormgPxvG6UJQW4l8K5+8jbUZhhmpGRqJ2UujgtIPQflwsphgE7sDoIwh2TVeDRJgOAGck1g
kwcrFgU1BJvOH05Dj5glIWxLynDowC/0yAfNeKrbMbtacws5uQ2ubj4jGfcy8pojwIPDcAqfolRL
rjmY/I38bqol1T7SJKlzw4J6TRAQ0iiOA3+GR4OWqt54Zp4/ETtwDtFEX7wX0pKiQyQq+hX9L6cd
wiuw+W8lg9u9kKQj1GeAsREJgubVP0e2IGzPH22+nvC86EEFdI/OjBbZqwHI3YMFe24sovZsMcqq
ltH6nNX+LsEzkLS4EbhNWJGYY51T7hbXJTHQG8PG3GIn0afARcUVEA34EHR6vQkLnevaJPaxgKQW
GtNwbfkVMYYG+zgBTTZo2bTBmZMf0FrDGEMqEIrWf+JdH3yXnkQ05s4WFwEg2qz8DBRSXHwoZWth
fbTyuH9r+vIlj8pPNFmGTTXkziFIJrHBJTwNY3RuEZIe57hlYA0TDVzouJBDlnCzHLXau2YlV2MU
I6qjQOBh5Bzih8PB0LRjZlv6QytFWeGiUeRMis+mrIYVJjo4sIwSswiaOYdC/OAX/iW2zeIgT1eE
yxVIWSOqMG+AGq6d7vc/G4w/F08nf5P7ph0FZHyfCLXPQuc7mM2YEGCtq66JhvgHN+ub6dQhY+Zk
ojGHycgRiOdDn/IFwEt7s2hT/hiSTnlwPYImk9rOryjVRwRUqGqiFtGM02nD1hECdRJkxW3jxuYm
bEtvqw3IPnXymfbtEISbtBjJlArD1w5A0Me+qNYYGdw1N0T2OivAuVc6t0yRWJ74nN1s8U2Y9CCS
AeFvlRaXmNr9bZKn6bV0wqPwbA43fnLNNcTKGLsOiNz0k1t35yWLEluaYkA/zcO5LyduSzvCCXT3
KzVIHA0RkTo1N1TA5Ns1jhNtY5SFYPjExJKTPpbQjfuymiu5V8xp9UKnvT0/YyLm+5LYfvmi++Jt
TfWg1wZsST3126x6aqIfsROT8aQ2oVZRj/+xxZ5bGRge5if/3fS57+wNSVFdlNldsidvs1rFbCyX
1ZxaSU3ur8k89gi85KzjC4mlvD91f839MfVq9QTuFpJ44OevZ6CRJM7LTfz7d6Cp96VWuP07tZXf
Zm8vU//lNovW+szhzgD47zf/26bvb0w9fXtGPfjb8h+fUz09tWG1nry2Xd+3e19PtMMLKQTIfO7f
o3rZ7QPeP/r9JWruz9XVg799uv/6nd1e+dvm1VdArw8v0v0d1nQ4No7I6V+bGt+02r6awPcUDKf+
+ObVU+pBNVcH9rHOnRaqy/QWoWa+veC21mRz945+lO41jBjyHRb+Sehc06o01lUU2Wi/qKaja3ou
6CecvJmKQlpLZsBUSiCuevT+VMeYY++G2umPx9WiI1+stnB/9rYVASMVuO59izRqV2nNcGdqqPPi
9E/lIDcZsBqv1KzWgHm4Lc8J6ta4TPzNbw+WYTYcs+rzbRX1hHpdGM/GbtLHxzBLAs4DktqM+AEE
BvByTv1xtsn94NxkDPwYEDcnNdfKAbzVw2C1CUbcmMUJQ/tDEoRglOTxrg7RWp0KavPB7EyTI7I6
E4nM5SrjN+MeuDz6IlgLMfz0xE/O5GT9lPPXXKuxDaFKAoskJ7Mc26qJKznU/27xvp56Gb8GqQAk
n0Il7g/TVJ8nIbyjXZfk7E3fyjhod20Lr3wVLNTSbWt8Cwv3paJdhOyBRk2NQvWksB+qrqcWm6lb
27ikDvg/LG5xAJRQgyGh1SU5JRVrZKE9VUqwvGoi5NwtbaWA/Xywpd9JspdVzIou59Ri3S3GHlr8
UZvc+KwmWN2ISJu5mlf49Wkktn55xnxTYevhJ1U1TDXByrcyx9A7KIvpJMd4atIDWK4NR+KNa7AY
QWgle3dyn1qJjp7xj6xnwBYUXdBP56F2yCdABw7WF1uBh0vNwaDlgkgaFm42OyttSf4zrJPnCQs4
ndai9Elx0Mu6YdqaBXfQxI+5Q/MG4+XackfC5YyfKp0+4MsDuYcnxdxaGaG6btOFtCDc8AiCw5HZ
Qyo8CZmAZ6MU8fBqI0OR/mlZA1Vzo0vPm/bYjS8CbDte5QCYCOJln1JpRI3McVJzgctgmzEBonRr
IJyG34A9u+kODJ/pW4IyQ7YMD9uTk7HzjWOTf1A1QV2W1pDqUigMc+tANtFIxjXvQfnsM8XZVbVp
tZwvJbcG3Oapop8pCQ8O/YjiQA0XGEhikYEqy2PKV36fRLNEIlkFKHutNCAz2cioFB3EmSmNEh81
07WmsamYDvcdUM398djc9fkmnvAo+PJsGHgVQV/RTnAXKIv81EBVyfC3ZdeLky3jswQcmzy5/MEc
UPVz9ZGDGs8SnHlCOOU+pT6e2uEKBRxRZXv1jB8C7QEXe/fGq7n7RH0JXUaDUdJo/rCa3+zZd04F
KHRkOp1oNuqoU7uQmrtP7qwLribcrqb2wZFFJlX5jmQEk5rcFwkGeiPVllCuGVplMjrLWsFQbrMW
XcPV4Ds2hj3qK6rwnaq9Wk7+WKSjuSusCKS2rHCrovd9MksillqMTIT57BYnf7QmHIij+bPTZ9xU
kmKuJnEsiLUN+b2w4oQH2y73kaDTT+LOVtWP1fd3b0n8AWjp8vIkzNaQ4gx338PvxEHFbrTgOJ5p
7Z6pDZvIvdJ6k474OYg5McR+5pqnPpDNIe1UBh46fRAUgxkErpD55hsTAyJHFnEGJqCtFD/toJuP
fujZSEs895TMJHIRY4LUONbJALDSS5SkH8exAx4q6hwFoY1mX9aU+8yHqC85MKVvAlaRFvXbUaDp
m6Ec6ICTCruBuhWdexBrbUTMlto7kKtkO0jjH5VuSf3wau6+M3hUxU/2SzmRRtTiudhMcmxk5++T
UVnkd8Fy9+REYzCoNV22VjVelUUQBWNyymt0eEFA1bDxD4keE2vQv/Z1oEElz6NNk1s4nYa4BXlt
OBdKm9N+icf03Nllv/dE/dxkGJ3shdRGbg61FQBe+JNN329aHWE4TDmqiF6FwXoxs0NMEqlRi6OV
AnXrSyRbKkugsznF2fjcKLrLk4cRVkTboCjbBPSfZH9oIB3Kb4j84rZZl7fNk7yqenhxtuR5v1q0
IsjdecgLe9h6IoBRDb3Rb9uPo7u3GPaub1u3Kx7Os9DfqP9Dh99aN/qlKMkm9NpmVUxoezoIVK5b
bQpB4Fwrr/OkyQFAN6TeojMutaHr5H3Jx9SzSxrj/xTdx7jnXLMs0acwzEMicCJA3va3xdbmkyki
40zgOv4Pqv8YwE5JM9CJERhtijJEjdOloIIXdOTyC6A7IdCdmBcMP48tdYGtvqBS0n4BqqrOcTN8
MUQ0b/2x24akAiLYxNE0AegCxsVBLyelpkWUyvWftuBY9FtIi0J/oRWbHNrfGiGqJaKq82FgEClg
96j+h0fPn9JtGseEh3FCQQWfI1dVK3D0Yq999wga2XUpKrUBNPhAXoKUlXF9kZ8trknu06fRXzUu
1xEhJ0NBl2mgyLLJe04z8/K5mtvXSOsWBttkBS6ewdfjZq+4SemKZKRjWl4yX9Ou9DdWjeWGrKbb
7lHMMsDATkzMbFoVQBqE/sBg8z9zItSDigOhifkMgDkmYoSVTcnfuaMg1Jxazb0zJtSy2kCWlHid
qFn/uZ5aRTfdbAtb+tftteqxIh2PSaln69L5nulAAaqcGKCx6iKYu7a2EU76UhbZcg0WI/tAvvNy
SMcPaQt2zDJxOaL/oYSmzTsSMgmk1Ceg9sG3aCxel3rGj5WPwImnwSUJi+i6ZWlwtLr156gv94Vv
AHrMAa/GPZroMjLx3wyY79rpTMew/R5OiA7HOvhaKbzYTE0pHBpvbYt+RJNDTVLTs+k0Dov2Aa3b
dwPOl2/ZX4Xl47+LxvDRi6P2GhoacS9ZMr97bXJZ8DB9Mql9HSgxQaMdnOFrpp3V86OVIzoBe3BC
IBC+NEb/yZ2W6d2OBRjeIvQeaP2Kh1KQRyxLLu8IOD+UZghiMq8iGHSJc+yWETGqfFLoBF722bsg
um3XLyRbp5FXfmrj5UFtlW+NXT1x7CtxveOjQ12YKGD+Xedrb3GK7WmsW4KibSyFxUxott5zX1/p
0OunYHlrDFRjZen0EBWD5XWs46P6EHM3YrYUiXWpRWM8MfqR+m15pnGxuYoZzyphO+GztyTGGc/z
THWNd7tQU1gCN/tSaO2y96bO2Bt5H3+BHYdfiHfVz/EEqsY1z6OHmtYhRfH2dsGUInruEutpiGbj
Ulpwr9UmZzBmw+RgWyNV5VDNFb1wnFxvBVIotcm4Ai3eCcs6CcfLXhBYf1WP63mCADAKp0dzLqzr
4nYjPXHegxFXD36uN5+oDFZHMbUQJTQ3endIi5U/sN2wOxGj5B6HUe8/JtnyQW1wrFEODo7fPcRz
TaYTXtTbD+j45JnqSKeJ+c23ou+zk0Fky+0H1MU5iM3x64JBki4+2aWm7jkYbPKL2uoSewSLy10M
k3T4qHY79cHtBtaJU5kfbH1OzrGPbk29/dLg9tIkOTqpAK8UOhKEpraPaMGD5zSiwBrMVvm97O0T
NEbz8+QvcFtNFKERbtrnaNIQdsk10FQcHVdLv4BrSXf23DanmhPSs9Acg2OwqL4nk70PMf9+6ZMy
2MYWap1YVkdJgD4EFjua2g6qYjzqefzG3Za5TSPLPxnQUp5mSLK37TgJHq9RG95yevFbzYMOMFll
/NS2UUJPl/8UFdUGglz4JgKv3mZ1MZ4RQBmPlImhDst328Kixu3ZfY1mk587NLnQ+0XzqKN0vG3D
xchUdI7/dWm8YDPVRnopK+rQebwMtzV6PHLDsoh3XzjWJs3t7oKfVn9wJNtF/ZeJc0CQ+u955U+b
kn7iRbhx/eAJjIfqjQbDwcWYeFEr6HUvNl7XJteu8wKSB3tiluTHwUdWp7P3behd7O6uJ66Z3y3s
gkZKCV/k3/O/3lCFb3CyR+tqkTt+zflfm6wdjW/UNW/vp9H9da9p8QPp4eEFLnW/aSxCAgvtrP6T
sdQWgZdV91APiP/7EPBNSLTU+2B/VisAvJnXrd7YD50x1xdbELnbRZ3+UPX8PFAA1pTu2x+0dChF
jp3+ASNxzbWNlOhiKYcPi0+o82C4zQ+C0rE99/Y7cWraOk/YRsP+eS55j9sBO+Wr1kUfblsL4pfa
r5zXUMu1Ld2s7OwZmv3AzoSEPPbDd58fS62aWYSqE1TSfHAqezhUWQhHq6qcD0SjkrAi3xsRwOuS
4uw7bsl0U2dN+4CyfDxnjqDLPNTkoeXNk1qVo+djjz3ildIKRgUOiVOz+PHjWAU2dz6l+GaB47fl
Vi0GtSu3c7VnY57NAzdP5P64VvpC1HK7gvjR/oCsidlw0L6mGuHS0SbHRY9UbrLPHYGa26Tg8LIX
+0F9Pa7pwxVok1dbdMSJR5NxMpOyfZyEpqPTruWd0We15kLK2Aq2gfE8hUNwGGdAGd3Qnqe+6V/A
V1W373uOiDKwg/mrltYQL7FsXlG4xJepx/vfh178Zemzq/osQR180Yfe+uTF2rBbSiIWCCTTHw1Q
7YAw2OGM4aq+oIaRHFjVpX0eoDUcafvP+y6LnJdkQJujVgndaOfTrvoa4juSYVzj1TO16hLaRrl1
EtF9MQrjrFalUveexCXXyQL/E0biYm+gNzy6ZeA/u0sxg/q37O990aIGaLW3jJznzdhV4oKUO35A
JJagm827b4X/PPeF833SyBkfAk97tACeYPuwMXRWQ/8ZM+tVbSvu9F9aGqUf6S/Ak5j6iaAELt1e
1Fdc29jGkASwOUPjS+Asw3Zx4+mcLmX0WIgKTph8P2qiFvso0B58nZ2JXjzgf/ky+Xq1hhWd/qc3
/v/VG7dpIf/feuOPGYKLqvhnd/z2on+5Fe3/sC3D8BxCSGhHO793x3XpSXRdz/FMnQNfhpD81Sy3
PPmMZ3iub/igZF062KLqu/h//y/L+g/8AUhVILiY8rX+f6dZfgtc+b1ZbuiB5QVmQIoq2n2Lf/fP
ZjlYJL8k1oRIs8Q75xWj6XGmpuRx2aYx9TpSGaqnRVvX2WRueu0FfZJFGC1E2Rg9Z1l0aOED3V2X
mp1DfUVJ1HSyP2zbxyDUoGrZjAVt+1SSw2pte/MYj2Vy7q09ar9szS2vje2v+zY1jOIWUeFGoaRk
4V+2Z+MQxAGWPBknKEXrJ+FHw4ZhnE7HHGNf7Tqv3NtkjOokGUOnqDlgWzmpuftEQ6llknA468nG
QQV8UE+hbxf42uSLmpEs5wyP+K4iQjjI4QTXc/TXhCIBYVgtesjMwUetFrOiyNcUA0Af/b2yekJN
EvkKNae2oubmUmDNIJ4XxnS6KVpGiGhMaaxH60UGH6oJqU30rpbQRYZqbt2ZSmEgKBLe5jqGuhmJ
GPOScV9geN0xpCBNJhUG5SLQqZgG2nPfJN6uCi+2D5xoEC5eLSsqz/dJagB1d92MPmYWYswOk8Eh
sIubWNMx63PiJpcmHJatIGCPG8tGmOm+zKpklbYwNUb/u1vLUgHN+q2r51/yBURdnIC784eU+yrw
iSOFVz12/QopNhVgoGhUSryNz31978d4BgZQrRi+10YwLYfKLS7ckiWrse09bhQb8xoRVnGdxhkQ
XNbh2QgiV9/BxDjo8ZwdNcyiHuN0RFW9EV+0+ZdVGuV1CHIq/ktxHQVBO559blOrv+DSwbtmMiTj
XiqZkLiX5A9dif2FE9JSOLecyrrWINHwNTIOTnJaR/ARpiyYuc0FqNU6AuyH5sRXwJ7snd2SS0+C
OIy2dRDksDzYFOZXcdEOe2vE/IXfcOjQUY7z3oZcBDSJ4p0eRyuzGC8lUVkXy+1AQ0/i7E+Vc+F2
392jUH9Vz1HE5NvTdLL3aFyrFVwsYLIIxiXKt66zP1tXQ77rTsSvg2bOuzYhdkY+t8iJmxSPs4me
JNaXTy73ztLCgv8wAxbTjnys0U34PhxCLEztuyejIBfIGgTWEw/pzP3V7VuOeSFrPWlKs1a44h+P
je1bG2cPiYyfhK9dnDUZSQm2a0duQndqg4rkSv45+lA5qx68T8qY/nEBVYwTYAdigzKoYfOfcaOd
1ZIpsyUzHS0ASRKU+k0ScgDebpv2GZfrJ9z8EWco2zxTiVTaXmfiYGks9wkayYbggvlEYCg65mh4
sLJgOvXOAkmtwxMN1g8lHepx4+hPT5nMZqxTH0G8X3xVBNFRVrKrwF3fFNMKD3ubraknkkOBAyKs
82X9PfdlPqVMLjTlZMzfbYdfzseisSplpryKfW+HbiMy1OfqoaCVAm+D0ldrETfEKQFfqja65LEN
SGRcA+l/FRWQ4bKOJs/fmuncTb9n0zAwkpGtCzlRhV81px6b/GGfZrmzF3iQViL0nQ3I0gNhD8mh
HoJlazMaXnlh8G61AWHPMn1evaWliN4BYRrb2zcJEXDFCAJAnJRPl3a+SaxpPMwB6aamA8KDy1i7
DUpu9SZ2bBDLsbnWuypfW1FlSmYI5wbVk1A65U5v3KMb7igBIWjSS/1Emobkc0A5ccicK5t93gfx
rtDolQ9p98laZs7Gvj+Buis/urKImwyYigsNf4IeGiO4OV1CINH8u50VkDsLz0iCiFAEEbgclRcx
EMLkJNqP0hqCI1nHRl86Bw2YsypNuzdmquxy3JXPam5s/JXlJ3SuKll/UoVftQPcKeCiqj50el/f
xNBKH+06CZcrRiHwpHt58cpDhkBhKpMAQZYmKZmdyhZh41kgy6adNlFnUWgczO+m5+m4OdEIWYt4
prcTciUS1qHvV7N4c8TPSOpEG+V/UFYIwlEdjtQyoIswGfQAY9/9BWwUpYhcMwdRyPgRT7haO0Ml
tAnDimAalMdekdYHf0Sk6lhYn+Yjcib/mBSUMwCJLsQBztpG41bfzD+MzTTc4Mz3z66+ihumOVui
6yzIyFS1b5EO0g603CrhN5m4/Dqcyb2Anfs2lka/XmSiLIZkbsRrBGDVEugAwRLsrbhfcil3y+QO
mgGiXObFo3dNJljYAJ1hYBCclofJo5WGXW0nurInraWFwFShUDU1cGsQXQgiS40NxS7yhyiOnkgl
w5bG0SI7A7q+q6ESkCbAXYA+xC96xwmiL+oITR5RoYQo9ZT7h43SpqvJQrYHqKVSl9GPebwN1m4a
EGYFXV6V94sUR3CWELLlci2oWyyxf3dfVd9LTdRjYumf9aiFPCxPdvfGz31Rl6c80oDJdqe8rfIH
XHazg3JMRLrB2UDNqokfOJRSSXZaOdQBGFH4q1o3SmpK4Xhz2nRGL/YmxgJ1DipwYrg4sOhSB8lK
mMMj2mb8Hrb+Vf1fdb5V7+WPxYVC/76USRLSguFh3Ao7/xhmNTiIoYGyt/j5Z0E0Od2vUT+pidBy
eyNIA4bNENkXw2uavdk5vwruv7a4S+IzcNnNUtbTwSw/aqGbSaUwe2ZsR9vKHDiW1GF6wwvbLu55
H2Xyzdkyho12rMmpG2JjZ47RW95k25QXJn4z7gSCNqDvFnDBSmT7ew/w1v67twPVM/enCSKg8mUd
Vavw/rCaS8GAUmb/qpwoDOKdw4jvWS2pflwqJeT3xdscVYOjNXJqb9zIuJlYKhVXq77H2nGr4Zw2
1d4uPYemB4AFE48UJiX9kg7eckHkeBxqzQe8VMzU88qfSTEYJ0PGIwHFXXZGEDzf+rl/d3pVA/TW
H723f+/r/LvHPAG+qdIiGHrSvHSf0GVpD0YzbO4P/fF69cS9D4tAVVtrmmXfDr26LpLxUR2FTesi
P/EnU96wF0QBcULv8fU1IfnKk0X+1f0Sel9Uc8Mis4HV02pZXWbviwWqwmJY5lM3wb0sDX3aqkuO
6h63Kk5XLVMIrQ+O7W8GlbR0dyv5+kTxzO96/zDgWCDfrr+oyeThwZm5IgOvSKRFmLyu0PSwiKse
vJI/hEsVCpB/5HXNSFn75oB3EO1FHU34l+TshAEF45iU2vz51G9rJX2KJGaSLRe1Vrnt9ao+LipZ
SBFbVM7WnfrSF7rAwyJ7I3XmLi0ZMMwyammKg5pVzghC/4ggUrOzJbnb962YwiF1F2xjfo4qGnc3
OIyhgNm3jf/+yH2TiiSjtqgem4TpH3tvfYfZqOfUYqzkAr/Nqv9+eyPqxWo5adCi4o6Rb79hPMJA
hMaQWtZT9I9mgGrl7HkzJwi50n3793dxe9v3p9Xc/bPeV/x3j1XFOfUavR12DIRQ6s4IfrN1glLK
dDfNVmAixJM8f5xKGwN4MoIpNpoHG3viphtLTnpL+ZomPoLRoH7NEG5wM7tAa2l1e2+E3pPIpvoL
Q+Ff3KK/dx6skQXt86ZZNCThJqsbFbTxwqQ2n4j404QLd9OnWXhC7ryy457qYki1Vwi4BnkSdLuu
6j5aVcKVxhc9eEhgKu4wfFxGf9z0jf7ZrZCedwZF+cE7R2VKJZqCIL4rurfyY9oTo4CxB5SiceFz
vV2H72fbcH+6ngBWciyAqE1FSXOgrYlcLrufoQts1p/GcB3rw5vZTcnWdb/4IM9WXp1mMMFo+Lbt
bp6Mr5aW43PdDdXUc6PtA6l1Nay3qI0KDpdDJghv0/jecmGfq6rrOfUlb7HfleTQ/Rjnb3lA+B2d
qdWQUguMyvhzN2CC8qwYBj8DUqqpp8iy9lZXPxp1ROpxBJBARP0PNwQJCFxtb4ZUJFJgxlHLyK1v
u8+a5/4Afdm6soBRzFxbeekKUsCHbAp3VrZzwOGtRE1h2M4BTeTWNwq5MCCc7HUovun9sO255Xqc
+5wASO51G0IvrUR/ambIy1Vi0bWbvRYUZMmIw+7rdeR+XYiP39hlII5VBmoOz3R0TC36AIyy91Pb
8MvikKaTjXodP/U+8Lt3fRFU1NvoVUxIJkl4BUJk9/A7GD5uS2PYI7Z3SQN1tlML7yep43JtWP57
yj5/wlfA+7eHZafHycdlMj6F6Pq5I9FU94ikJVrVjmvsp066DcuI8uZkHcbIePHH1t5beUVMZ2N/
wJ/zgjLvYQzIG0mjDI29ET32Ahd/M42bxdS24EuRZPOV70Ht7LWxqbdR0RM6noY/QANd+GugLIMm
pvNereOEE5ywDezFMafJpMHhTvJlWqXL3rHzk7Poj0HS6scs6lqcgulFH+b5MZi17Fho+QOVVAxD
7K8GYoO1XUOsa5qNUeVia48zO2e/YEUyvW7dB+OTmdqgxe3mJLrum/Jt+bpH0E79WbN9TqsgDXOr
bsEMAQ4skKqXJdVpH+f6CtI7aeBBlp5tcwA9gbubznY66zs4r5hAnOxLYznfHOF8sHGyfKlF9bnm
FEXEb6av/IbImHFa2r25jMNV16+JgGHvSUO6bVboswc0B2Aaw7CdHqpyA2MABE5mPLtVT8up/IWh
+4UMFvfMmXWlTzHnvo/eBfRR9qGtq2MTTTYFLO0HcL7XMgl3eRwfKJ/H8A19AS/a7fZZDv9yzgRR
44OAEJWTIGUHL47XiENz7lMBYtNGWdegNgWlONlc/vMR0mHI4eacFqpa3Ob521EjzBjWMkgmiegJ
+5/c5NJ9mKwRzi+a7WIQW+STYFsJLCtEQFpVPEF2JBQ2NLqtG2Vfq0yf12EwbVDqtGur4sznEYC4
6qj7mHXZ7rI4/EweZLpuXVyDmEbgfLzUAG9PeZftYs8Jtl1jnzPda561ybZWqUGulpeJH2MXiH3I
OWqtz7Ts6b0ewDAwiu5oTqfjUwSwbNe7+7HyP459RlXKJUjVN/UfCe1bZ4aKZI7JO6THtYSEr0OM
+ivB/rUrg+Eamu0ruE7wYPpc7maIg7H5Ogw5QieQNT4IrAMuotLR2H3rd8oUfKZB59sxsjdkpAdA
Wh+NGK68qLIfQAojMJVxvk/tCd+fbRUvCOJ3AbgO3yCjPfcuuE5dxH/5h2E2aNbYrr0doy7fAr+s
8PYC3EnrDqPxUm8T+tDR+HWSCptl/NRF+Yn6FXpbkb8EyfBJm4mMKcxsOxFSh1jysTTdb0O563JO
NTgvYb+61rZBdgVYwd9M+q8xJqsVR+Ev3ygPWTzg9A4Ihi0Xdr+k9laUMpcHuCuMHvw42+WY/ONJ
AjlgCoAXB6zUZyAQagvMRsD90Wbqk2/1uPXzqtmmIODGrIcZIvNpIbUffC5V+T4P+mtu0XyzAohI
dWI3a700fswlaI80+WLbTbmhqUaspxi+9YKwXj2oOS7IcktiJGBiiDb/h73zWJJcubbsr9A4btDg
UO54Zm8SWmekrMqawLIUtIZDfX0vJGnNS7Kb7J73JO6NVBWBAOB+ztl7betbL2sL8GcqD/ShMFOs
W2Z8t7CN4RKEJefGBEterr2uCclA8gBhw7B13OucBzc0pLSvB6i4TqDfHTs9lVTDu2Zwz9rzvJso
omtjluA5fQerRaZu9JvVLsmJ4ghDv9iQbm2t4glZFTGarML11u9Qn8mYwV6CZGahT9dJ5217zyJb
jE3jaujLahUP6SNcDxclAvK/CHGF5ZibhE+kbbM3xBEje0brl1XeQ5c2lFMupF1n4lb45qXWuf2o
ouTVmY2Pzo/xGwe6WYu5T4+Uq7cpQJEyh9EDjn1A5fiB3eohL8RdzU23Kfyk3vXGuJ39roRHFYrj
BC1qFQUL1gwaXw3VXUesyzQQnhz4fKCByRqPK/OxChGRNUVi0+YxnpxSzNtcL0PYCqRZl8dgPpx+
NSbjyop8cw8u655ierVAHnFCzJfYzO9jiRgr4SPLof5O4cTdwUGuICSp4QVRr2VZuaDwsx3ULD/I
0gd2fh0sIUkKT4PNI7rLuG7PZe98dxYWUNWcSgcGDwH1FrJEeoFRorbAadlJCrM4xF3wQ0Tji0bW
AQWtJikkaMoV61hEX7JlvF2zg+2tJ+HaJzdMbjOTXcuwu60ZSYzabQIYNIlAyBXfs3Iod27dDISQ
9SuavwsvTH0ESR/TRGULaPvtA2rJHP2ive5tuU9Uvw3dMvyFPYQuvhNq/0tjFE9+hSNROPFES7i6
m/FpKMr9UMgMd3jM9sk0fcAhcPn18ESVy0LNVYf/iDucq2h74qoenZC5rJheEMM+l1abXgYiEAag
8rlRjNzNfWyPlCFz/uRivN2kJiHUCg3TZFePIjbF2SDQpSoMqCudD9610mtTEryNPKl69Htw1w3a
pDkkMASIDJK5ujzTEo9qJtNFI6kUja+GpAPXUnutU2fC7wOIlm5TcQ9jXz7AJh5BYH/jdoSNjc38
ruqEjwBwFLe+IfjANMElsIITPziy0hbjVmcxE5hhC43XPpbW9FQ503iXtgndmFCuDT3weK0xKTEM
KJuD4yUJbseDFdL6KvLyPLXpb4kFcAG9y42pix9l4vzEKzzhMtOIJNlarYDPjw8DaNp0eCnYEu6t
coHpZRrrmklOEwhl+EfIywfhm49DN16itCb6ULlHD12pygbEJDm1rtunDZBP1j63vaUONu6CP7tC
9z4g1K5wwRHSskdsB7XOaY7IzEkc8BawVVbFqIvQr9vENlixt4NNZ7J2fEdwUe0+9WKxBXHdbYNL
UqL48oLod9xeE3TXOesr28jg4ObVk+09S1+Il6AR+MqHdoeln3yOdOPW9Xvb0zjXnfXmWGzu4Uk8
5qH7BRfGhgbeo1CIO3C4dttRzOFmbLFwmeX8VJJ8sIbPAU+TIw4ehHSQhQ6eVBqt/bnXKUZNCULB
AfTgDSB0yiHfyPEEByRZO7l17xh0rjtz/OEWCmGVAj6Tab5EgGCwMpv5TcmlLgjQVdsIsZwAUfdg
tN9gUcUb8PfgyCuTLQxzMeDpOfIsBNCsNkOXvUw5SH0Z5z/tgtT2PJce9ZhqNyI2zFVZW6eabOEo
73a1G5AIkGqUv/6hbBYZvlwUiVFZHUSAnj6RRBFnZIJS5TgrMJSYQXM0LPzLWelWpJkkrA3w9TSL
FiEW2yqek00aC/gesf6mufevbR2jh0y996ZLNDc8tUU2LLmY9Ic3di+p9h9RLG/hBNFjEETCBPO2
aUW8sqfxYypy3p0FeDNPYtrl5ItVNfjRuaJciyZUXXrY0khDKGRHXKlAKVsaQDkB12ljLO8SNaqb
PATVXvbmfoBHdirPfRx/d2MJoryx5Qrd2ZAMv5uZVckd3Z0X9r+cab7lCwPDQY3HZ0bZ5pC8kzfT
bvDLV1Wzfky5/yXF21HJ/pfOx1crCo9l6OzZ1n8EaTQdMVHDtfe9J7MtrpExvqRJsPIyozt1rt4X
pTttinkxveYrV3FBlqNDvIM9XktcDWUAYmiUH9YcgAIayDWaKysEB86gmUSrdkWfTFy0CY3N8+oR
9fKN0VC48ea0WEUzibspGtwZ7BQfmb2ZsumB2oVOkGucO/ak3IV92jVmp9/mwi5vVCnW4opqZw4Z
zMJhVTRkTUbdD+a2vyM9L9+i8Rgic3Y955W7xE8oFe6uyu296MOaCyOyVh2O5FXgqg3rc3jpEVzA
swRWymQdSDmjBd/tt75Rv3lowXabxAjVE1fP4FYpVQpUlUkx0MvinyZocWJM3PdyIg16gZSlLe7h
+LtsXJp+nJOtROY2Mq7GHik/7eAbQ9BMbJvydzTDo4+i6RDF03eBLX1d98kxCJYXYPbFQUSNRkm6
BtT3VYdkBLO43tgjfLE7+7mx+rtdGI9KxA+gdKdNTkTHCuvmD3I09nXH+kQhX2t7RCAevYZyQZ6h
WbSBS56iCdmzZ0RUyFFIOEIp9lEese+LwBtpXO7b3s+xKXXgIFvuaqR5LrYyOqU+hFOL3bteqPYc
Clp6UCmH0u1A9DC7iabaWpkT5M1YOeKS0mEgqwLxtxw+7Lp9h7axzmfyP2Kw5atsSN5Inoos8R7m
SbLqWhdO98Tq3DnruBftDQqrzAwGJaN3tWzpnquYVdnRATRC7KaNeaYXREYtSJdD1pr1rc9GsIX6
NZ7c4NoMp0x5rMOW9b3U+AJS3eudQRnP/w0kKsmd6Exz26fpb79hPm3U5imQxMVj1w+3kSRbzrcH
+JpTgaWuE3QSJ4n+qix3Gkhsabzq4bcf0fX2xOvgAkfLlPpmuK/wDFjl7CU6B9gfgiQMEB2Dbs0d
QIb8+02WxGuGX9iS5M0F6wlvDcpTMWEi1uxU68Rh55CSPljiaCe9C3lwB/lQtffIYChYpw63h+Tu
I9ULtfldkPuyn3gJoOi48/GaIxvebc3MXLAdbXzzutSoxBkFxImJmguStzSa4xetG0BqptglhmWt
wxBzSoX7elWpO9q6eGsMpDj4YbUVs/8KQPA32Tu/F02Jm8cPfUHgDpVKwGfc1vFbNPhqY8VqncYZ
u3Pjqx1HPvH27nSV8Q+HHA83n10wfCDLcvad/WxPK6u2r2ZrvLaTYErsEZbWB8iN3/JAYw8re27G
cwHWnTT3Pox3dXoYqe7XXV69sGheCbZ8BDys1vnWXj4nkSb+euht3iO5Ouu+thr20ZwtZrS47GNr
i7SQvZn/ZA/ivUwyf+cjf7G9Y5V4yTqy5XNEAxpR9jV1kRhkQXGKw+hOP25YuUN6ly7jU2QWuLNe
vCl5QbP2NI7xYxhPx7irbl2b4+y7uan1XvIWgh47df2jgp4dDsa9dWdOLwNOIpjOYpa7pTCdUY1x
4bKhDcWDnYYfVmAv8HsBSlLvdVL/TiLZIL4HSJR3aucar4oYh8o1rz3gKmK00E2WeCfXbu19c+b+
0eLTsgNnO7IdjJxnNc8vtTMmB/GO6crO2CBSlcLR7fNdl3PGNE5R4kpqNt3sb2Oz+TZL+c0jYHw5
xKbIf+vW/2Zr/b0ovkO5IsaLAUduBq+MkR5rY+EgF79J4dhnc/U7jNLnzC1fit6G9VAQuQEs8rvP
+bxvU/1esMFezTG3pKSeyNToyo8saY4NGMYiZkTkZDQKxqMzFZvMqp5dF9dxa36RokWXmO+ikVFx
qYJHNUIeRcfxO1Xpox++DY5+sFrjEpHLqc3sR2UyVWokbEQD8uS8uCPCyNk1fZ3jnwfCZ4n6C6Dh
ao7f0679lYdwDgCVVhU8x7BT19IaV6WOHgKBYMGwr7J3f7sib9ehszSrLPvW9xZY8cqji8ROO6q2
nYxPQffFdtpDFH5txtA45t30SPIPN0ETBVr8NMf7/y/o+78S9NnCgzvz72A3w5/eMRf9+U+/Pv/e
8ed//xnl3vJLfxP0SfEX5QqLnaoj4MkrCTznb7gb6f9FeqZjUmI5gv9YfOtvgj4HxI0gBuZT1Wcr
T1r/S9DnmH9xSLF3fYIllMuWwf1/EfQJXtkf5XyOcj3bkS5SQ9MlssaDwFP9+HiKi7D97z+L/yF6
r6aKDMvjZIbZQw/M+Cmgi5foaDWAdUMXEgA2RVWsw+C362EG/aw6/nDQ7mU2gQj5UwH5pYyLbvm7
S+TBX7+8HDHmabwK5QuTw8Sx+BdRYd+axlzTUzoWmU/55wbPbBCuMy2um8vWbcdu/tp4ct2zu2JK
alAsw1Qeq2gfuQz9cbc0f03c+DH+V/ir/N+8JOufoEDLS3JM+ELSlItCU/3TgWkM25IV8URHi+Ee
BiWjo07E0JRl8mfeJeY9GzGTlG23t+3wu+OCqMel6FE7s991jaegkHKLF47BhesG/IHFJrZEkCHx
hntqGmQc2jXTF9xD2wWfvimZoyJcOQwEBp+McHz9Dwd5wRj900F2TcnZpjihFALSf/yoa6rMESZc
cTT92TzbchRbFZUN9UqwtqEFHKygWe6fo3UQgDHSHCyZvfbKriKptniJS2nRIVRfAouuw394bZzq
//LamD/YzsKDV3I53/94GnYtE6VByfyIE+kpGLzNQOTUsTS9aR+agGRaH1b+ZNfvrq/hnLmwza2h
PuIkGNd2kM4PufEQmtN/fF3/cmIinjVNXhWiUcBX/4yGSkxjrKy2WajRx7or5BrBWLR2jQkViCgu
nQu7N+qoS0hf2lvh8IaloyR8DKrw7M7imuPj/veHyl0+pn/4GKVLboiyXN/ns7QWGfAfD9XUCnPG
7dMfbFrcxNYGxhndAwkByrj6Wdw8Z8GVnlD4CIA+eSmEt50AR69nh6S8vCGWAUnaeCNeV9KBMMAF
jRmjAjs8FuBlEaCjhMHQdZ3tjJxFxd7YTR22IaO4eL3JAN7ZFSJprmJ8SJTrHonLcylIl4zg0dhO
pBoBjJ3YDoNSV4Y/EstWYseQ/arBIera5XvUdTh3cZesskRA32xv9kBGR1k20w3sHcqi3zGdPxpr
nt6MEi6xdOhUdaSRbT2f4NOZbvZqKAYkB5Z6+feH13LAh/3LARYUGYLrHuwhyPp/PMBF7quQ1i3t
IgL/PCsvb/ihz3Xh+2crsZtjUi9hcrXq7yNxe8x75zP1ZnFPouJu0IRAakYAXSGM8Ex77FeTywnr
Egdo0j/JWea9T3VwTtkpn6NA/qhqAN0x3QeOL7wPzxk2njSq9wBXbxQpf52NVrsv0RSc4EDdU2W9
+FPUH6NWmjej4eHz/1I/DE+dp++9TxadHcHBbw0RPXw+ZJF/EwH8hQEQ4xbqwVm2xRMfo75l3Tge
2s4VLz1ApccoeBipEO5Fl4s9zlXxMrcgmdsmogwkjhOkobFkM8+bljrbQsrndiCoEGfTWmZYuhiR
6x0Iv+JYFcnRceb02vlVerXc75OmuT2OghDMDDL/TFzlkQVuY3o0Vbi4IaRbDW7iqXVIqA03ySUV
sKY8YqhuXZ1hyIoZXVlh+JgnXyaj1QeWNlrSYp6IKe7FjSYR/u7p5knzrtzagObeqI1gg3gZoro5
Oi7Cbbp6dF7KShxZ2JNNZ5LKN9CVPAvFEJ0JdnvR2HeSDrWIETkjYy1oWLm2mUkHH0XfE3ZRqtPn
Z+TBZFzXkS02EmzCzrbNdzfyBf58ogDHwXUvhG8d8RHdkFAWW2kwwGFVPfq1jB9lB60ZnP8lEmn8
GBh9/GgmTOhKyky7Keu9YdTiWaPz5c6siGUYnZ2wvPDiVrzHWhUTgAXOFoveJ07j6WLJRDor5pmP
vhcnx9JuzL2uum9IbxE6joyLJp+YcNTOaz91EbhLNaztiVWeFkS+Vb1j8Y9kycVZHtrJtA/BEN3S
WQZUMF1E315wm1XjU4Ki4YR/Ln4YkSrvkt6p1rNml1/Qtjz2kY31smDsHZD+E8dJfKwn/bGMsu+a
CO973+VvZL6cZ93Zh1mMNt6/2niIB1yVyzPbMV+KeeQgi9J/mCbUahVjQzebjzhZ5MPnAzSt+EhO
NoK+5WuzX6i/fiN1eR8d8mzaLnwNnu3C6avGfW6V8+Xzh21/0farwtn6eayIQsWJXoVt+AhpLnzM
yFw8cpHQ+V+eTjU304bpy9VpvP3nlxyAMcQPiRPTOPClvor2Fjy05xS5Mtxeh7kYwrWnzwczcU8R
8PSbufwEUXu0RxV5dnZ1lS0y5M+HzuKAomD/8fksb9R84+0xyxHcm1tQAn0cZc+fDyP2QTVLho3c
tFet7sZgZSSmWEnYxA3Rc6d5rKu7T0Q9iQF+9xyC4GKBnS9GBR5T2/4bbX0J3aQdnu2Sbn8ZvtE1
lKBH5HTQboLc3Gv1ttPMdYGUGTdNUUUfjUpkDGrCPmvE8d7PIU7j127iJIaxgB7CfRMUPWtV5vIo
HHq1JJlImCrjj6zU/r1RFCjWN5Xb/X1JiNfTm/a6M12DvYzoiXvwqAB694epg7MS+O4m0T7xKUFy
HLkutkbrrFw9ZEc3c9HbDJ2LM8296CbwVzFsp31Ktvg2lDPZporRDTkz0z7Djb0LB6rtPknF0azi
3xa3th26eYc7l1abbOA+0RApthb7mQE39XmB4WIMHmFGfAMfHu0cbr6HnC4iqXHqVgLg3xj0Bluz
z/dmhYYApsQr0zt6IoQI3L2oeIzN4SUYDY/ZrK/Wo0soHxoJys3Mj7aBCq8ZeKW/Hs2M+dxxLpqV
wBR0rFJnINXzi6t1dzc7b5PUKFA+709zpuwX2Berpv2qTKN6ZKW6wccmizz2kXeo8Vl6oAy1ex6p
Q/ZzxlfZunvox8fqNAzjN6d1ZuTV7U2jh1zrgZuER/KIM/sQiio8qE4yHyKl6oOw0fXwB97DbH72
AEJd4rD1Ia7b5T4tWiQHTDdMPzZopK+ZsjaoVUR+5vO7qzAecA7Ku6yYT6YQ5rdU4QZEKXlws7KB
gonZk63wvggQ+DiKIBre2kTClKo3IwEYKyMiUrIxxHfTKBr2qwzYEkhBQ6HLc9LbCT/V4RC0xbmL
1HBB02mLgsmz7s9FmRhEbSNCz53NYNH+BFeVIiKvbrNWxY6CLNvLuoiJ8olO8zDtorT/EpfYy4mN
eCHzeR2mpgs3bto4mo4Op6PxFmoauNFY7n3dyw20sPmu6sfGTcQpaONwJ6ux4p9fmkCdYmHtZ9wa
TXqMJugoI6TqBzNXMJSy+RonCVjyaDgiwiOiTGEarEJW1on26YVWrX8hZnzsoK94oYPMgukMbYUi
KX+YClqROVTJwdbVtUZtcTP9X8we4DkG9lc2Ne4xdZtfcVIS6Gx69tHo/AehbXkCQgScxUMPFGbJ
gOHFHp88ZxbnQjosx4qAb0Aecm8yo7vj781XfeE5H2SAVO+xxDiSDu6J3oVaD06FmTFDAeUJGxms
DsHEEDnpNdVetUAGFTrHI0r+Ww2zoyIhvsDPvDJaFIepdxcEXe6JZKIFgkrFJwQE9yqZIAntWSWD
5vj54nHYto+V9pkCVFjC6pgEowlbY6dj8+rn6X4Oc9KL/RdG6Q23gT4+2qjNVuyWowNty/c6moxr
l7Yrh3eG16R7wCTerlonxpMdkRzmJzogZox4SqbZuLzrh6zpm8PY7toWfGPZk6Pbj78atyivKEMQ
MwXN72pW9moIWcATBj/5XB/J4zZ2apkxZiXOfBa1gnlX58JtRf7hhUW9ilIpkeVxK9TB+AUfLzr8
ibeQxjkeMaM0jkgAuGj4Gx0w1XVRiHrPGXSEO4b1fE7Ip7PCbmsH6AuGFEUX0/g19xUfY5EH5KSG
wVoZl2yJw52h5210K7ecJhZ0+nWceL8yJ4alSMBuzCzd6ny1b4DGZs6kTrrS1irCEwBE1DNXPe3I
1u+zF41G0KgV0MQGDNuwkWVkvzS0C1UIF2vU5ZdgHioi0vwXSzOxiGcC9Ia6XPNybEbeKHaUp5JX
PZm/GzckqHOSyVOjc17cZH/00G7Xs2CGKWBQrhHtE53d9dU5i/l3MpdLt9MpS1OX3LxWsjcl9e5g
RIRyfT7V0A8urCwc4l6dobQaN1LCx2ed58fU8LdIdL2rKqLhjOePEfzkBVe2qRYU0zT/KqLgbgxJ
/8uW7ZHew1U1zK0tMFXrJi+8s4Vm/uyj8t6avUVcs+AC4SvxMHhnZWUTmTNw+5MsZgD3+Z3q87d0
dYZv6aycHNddVsQkc+mw2mgzBcaz+B49OTG8iiiTnMbiqRH89IWFP2yozF3s5t8aCrIzLejw8vl/
nw8yWsw+ptRrxvNAyWrTMc4+Trza6omtWn6DCcWJLD3MY7P/WzIn3vTmdDPcxCZaxcMPuDwUjF1A
/tTA31CNo5MERImhKNm4Zpk9MHp7N+tk2hnmTVDSMY68j5nn3Q0CRoaS1GUzs9xDTQcH59tUPX1+
TbtM9MOmV3vkrwZbaQMhAOTTpzIlG7nr6vvns0BY4uQthr/Pp+HBxfiFdbwrNrWXoxFVboVLqLEf
U8+yH6cUpG6aNehEZoQwDd2WY22Djcd2Ot7MoWPiF9bPBAkwDbGfoKmFp3JC0ew4vJymEaT5+Sl9
40FeBBYE5Qw4Bc0q3NGdFU9dKsyniHxvp+UFBp3v7MrBpAKzFtWgIvZOL5ePIs2skgfKjfKiuP8i
13WJ6DWMB9HiRplmVAmAhgg++HwuK8ckgayqN4rY54QC6WxMSq2tPGN2RxPt5Bjhk61Vs5/tUZ3p
1g+nno2dRgZ4+nwggIOs5L8/RwYUcb2N89biOLNkTt6vWLQT0JWDJ2tmDLX7mFUw9iQX0Zl9eb+a
ET3leeVv+I3kvOA29mNb36xgDndW7H41TGaY9ImLDfuGI0GGCRGRCjtMmF8snX1tSu876Yrh2SBq
wfQT4i7z+NKXzGnmKXw0h+Tmz/GtYWzoddYLO7xDIjThdbzUCasa0ceCWyTkiI5VQLmDsUqm8RvG
r3RdW8kXA4OMmE2ifZL4hZwjugLEQrJH6wMigTAWxFyC/g93dj7kLA+DYvZTgCvq5/fc9OaNt/Tv
w5eoCmJsJElJdKBBBahCztKWvI12OCRO98jm5AsZ4+Uxc4b9VO5g3tabqj5YIjmGGYqV6J4WHpAz
hEAm5lDGB0jVgoHBGM3Mi4GEapAox8i1MVvzo9RP7PMDHEYTc4WRXY1opECkG1hrtx8PvQP1OOsN
gb2Ha6oWxHiZqDgXDK+D9gVLTPoxpvgKTam+oA3rjgVx0wE7dBVm3pFWG4rPbJPQUyIBgdvl50Pu
brwm8g4i8X+1M+8zwahTM0cSqjO3juOiDYO51DVoJEtRrYyiUgw3zN2AQ3GV2oaBGNA6JJ7xZNhg
W0pUqlvCKr6PvmYTv7R3cvj9qXozyVDeBp6KVzWC4o03zT6WVPR1JUlkBOIA9Okph8pc/A441NUQ
FBsYTZA3BRuBLq0/0nc7qfJ7ZeYkutVjvls6yAUajZ/cOB64A6FMsC3/QRmMkQvoDwd7GfO5qEqD
xLV2YvTdt9Czb37tHsu48+mAenjXiMekvorsV8+vvjY6znBrUgI7fpCvI39ILhYqr7au5GNKlsvK
LJpvcVFWX/hIrkYWvDU1SUZxU38wnGTU5tXzvh0IbfP6DGw5k1VkB/YTRXt6dqRgKJfZNMxQkd+M
zN90sUV+fZrhau2Mt57bTxFTtSfTkhNRsXypAHkwPvlmjeU7OuAT8/ez+eTPN40ec9+iHXlkPr52
0bflGkm240lJUU4EZc8wsiqD/EL4OfN7/Ypxy7yYmErQG+PALRBCJdqC+lZ3zblCxr1xs6ZeC8Ps
j77bfStoHK0G1Z6YIkUMBImfppmJwkHIe0SDujA8gGmEP0zmB5MqJsAhPmfGkdMhMYtvNXupfdqr
R3P2rohs4nXqCnevRCRQN/vuLh36bpu9wMeWhMsm/YYudf1Q1vGzdFK8f4G68Kn168SlnxSYvtyq
lJZyUqLygeB0dlKu/qMc0xpwlOzITmLdCA3r1V9UW2wULvicBiLwePWZkzwqbwheywS7QzW9wfoe
NlCuBmbjuqZRjTgc1j1jWiSRwkD6QPgbITcQ0lECrWMLeW7bBsFac06TBl4/9CViKyOvEOHx/XRi
TxubQUBZVB+GFmUh4HoCMePj0KXjyoA5vkG+Zp+EhrDn5bLcBXJ+/fRtubSu/4ZURJQDirYNbNQL
uNh1RjC9+VIW/s5IBzLjhlaJUwVMHloaNWWFgymrv6s5+57QjDjBRCHHt7dcdfp8Dt0OJWIcHf/u
//uMNvp8+vngiAXu/H/8drCAkv/+04P02900RODZi72oMOT33rtMEQ60TmahXgN6mE9Fiokp9w/N
8gN0pk4zbClWk4k5fkP2XYQT8vOhT6DmTj8janDbxENqdJcg0/ExM3K2Xg8ABVGDxv1jEVSXFKDQ
qchtSAdV/jHlZPMZdqs47bVxmq2HNifOmFpXbSWypJXwomEXhsn8FNRoQWQwI2Qawke5b9ogf45l
/9oQEPGH0Kox9Fdj01jnScwbhqj+IJ91w1jF79UXc8zLF5+w35dZovHA7k+s6REacnoabDWBsopr
aA4GuZToakM/Exya7AT7xTyEHenQQ0tWAYfmODuBQUe7QwJkjEZ+Upg2aK46zyM3rqpKT345/+TD
ltyyDffoDIVaKSvpNnE1fbVQm9+GaLZRLXsVhSJhmjOrcdOWVICTs+lLRVs3o7Ois7B8cJP2urDl
zzDl9z5n8sYwC5+fimkQjRFS5nZrqTn96uV5cw4Kmg1B3BablnnZJc2Kmw2+8K3y1bDDBKaOWRf2
j76B6p7xQ/djTKO9nLt9P3fOs5RRuecSKA5BFBVvZRGciyIxPnAUV0jbRU/6XZTdWKIplPx+W7EZ
JxyNHo+O16Ucnfc+jB69IJa/8mgADtgweje8hyywyTIPiQhtzOlQO633PS9sRenl8rkiriLXInry
RwY6BJ+iSumE3JRhmx4tY7A3Mnfmg8YosJ8Lbh2TndmsLcizfBqTJZDWvVmPe1oc7aktWkQ8kfZu
YY2YnWaC2BieNi6yMUL8h76zodj/jRDoQEHpHZGZEOMhi4dU9OKFZtsppKHAHsUHHkAFN9ll9AzW
QW+XZ5hPxVrnnbx1zHgxz8ygPzDVbNEJvETUCOtEUwWHDQpmBLs4MlEce8GUEI5ZGo8jLufEldek
IdTcNLwfjWqno/utGLvupolnHUdjFbumda5sGM3IHpzjkIzGDiCsvA5NTkR2EV/Ekj0qzfHMdBJe
cj9de5HoRyv3PlKHLTEaF6KeUbsmSFrWCKg3nRgXIqN+0i2LcRuaSPXV/LOt8/7gBCSRGDRXYQZF
xY5Mq/DQNBF4DDT6ckQqaqt0AKGqqRJIPSQpscFQPr1HUccWfWiW9B7aUr5r7xkbeU/ChIvlVLui
JEK179RX+B6IfavIPmXx7NLFqHbasjjHgK6jz5vf4qkuDtY0PPNpTQsyiRooxXtUWBqztJoGjJLa
2qehiVWVE4xbRLa4p9dzSne4Lfn5yG6++B2mhJ4xUj2Z+txnHXDC2r2M4l3q/KEgNukxmgtNBzrs
rgbawNxhSWuGdty70/vkDze/8GEPpt3W5fCCRCigkajh3HveObES74Yw7EtYGOVd18FFRmjA7AEf
gDkysiF59sEHE0FyK+D0OWwfQBRyajGxcQYd7+ayjs5drJ9m0s+2yv1JHMW2cLGxDKHBZjtxpm2L
nZ1KvaMzaSj2x/lWD2i/Pc9FVTt0P0z02ufZcGMcC2N5gCzRdPE+xyB3BQ1qkTBIJ82Yr5AHMAJP
jb0xqyrafnYO2hzeWYAoH8FzcWjkUBz7tNfrmLzPw5RyOBzHucW5ku/NK06H3A06sB99c8KP9Bwi
ILwlU2Wd005svNrBZDr5LiLYqrwGBiYPCkjfAnJrOPEumig8Ixp6g9ao91vKf1rFeKZsNtKDuehj
k+JbNx/JvD1p24lvnsGsmU1S6yHrDcyHOGQnJJk83aOW26HddMYlaQz+qBXeB5dmAHb6q3ICcdCt
TneCImQbMpUgG5Hjx8bWO4ND1Fi3/dcBQOoeDVYAoaXAhuBMG248/FLVuZso0D7CJTOxzoj+f/V2
5u2qLDFOhX4iD1t/JWnzq+5YYSUmln0k+IjxGSBobeboGOqITFLm81POaEwAJdiXELTXg2n2YCmZ
AVds/JLOuaB8l0d/LN8cTAAXt7Xq9VRYiNirgODpvA05CY30UfEnNjGyopVlJ8EeboSew3U/ykNM
/X9uO0xlrj9555I9Y9DROEp7q9tT4dZX1zD1aYT8XQA2vsaR92bmjj5wr3pjVGHQPC/rFm8bWwvR
MPC1FK6F1OLss1S10AUHrHHd8D/ZO6/lxrH1Cr+L7zEGNnKV7Qswk5KoQMUblKRWI+eN+PT+gJ6Z
nmkfn+MHcNUMG0ygCCLs/f9rfQvBncvplaZJQuHEB8vOpfe4IDeI6u52mA2uNAYUYGe4iQRn5Dpo
T37PiLBUnQoECdjnyKLZXEbaBfao3PnQEoHwn6ikZqcAvg5mPuV76lcV/Qm/vOiGA0YgSXam86qa
o3lplNq6TBT9iYN+jdROXtswmbGy+3u719DmTbF/ZItM1OmiixxL8wbMAv08B4ivT+HslKVGdgqD
1FkBioJ5p1X5aVAEE0Syc5WYIV+ogrcgKqQd1iKIvqy4AiwamsYRDpFzcOVTFhR0DrTYX1n4xDLP
4sJOuVWwCCN5OkYJwm+fkoVnNZwwFmj0D5K025Al0AUU/ex4xACsBN0hpi5U95Vf78sWuLffmUi7
0FIQ48z1ZRI+DiBDlv1NaDpoIVMa8V0uHwV0E+wAfjzS0abFlOZ6f43NaXI5JaP2PdeYoc5yvllO
OylHMDqUZG8PZ5qWjNUr6eQ39tymNgatuTaHswjMcO/EnOHjHFHPOGrJGeVterYj5SvBjuflsrf2
farRG3W7dVenPObn16AGmivIAjuHYeyptgZzU05JegjjjJlCGNJltZmBuvoj5GAukwbaVoXIU67c
gXXdS+R/faZeJ/Bs3CbPTm6fhAeS+bo9570J/5ZmUYzNmh2h7e+hDT9eBUX10GrRdS5r9dXX0WGG
vZXDRdZu24aJf5a1iLvZkKsmqvKdURfKsVTTt14T4Trp3VOZm9i/LMN+ctFmMt4/2qoeXGqpUbAb
xlNgtgTSxDa8UN35HEMDGatfIHcNxSmkb/Q6qMEaaCrUKYakN1pJ0C86RsIbEWkbFFCOHUM9zS60
D8LEt1OU0T1gEJo7VP+yVqnpbQoqO7tOF3BYq8a9xDkm3RD9MmyKqyGlntBl4qhpdXWu1OJMiX6T
JKJ8Hzr1ywzaT7PIi73vNuMF9fGJ0sIlKvVo30uKS8v+sOwZvlrix1TlppRpsRZZ5h/SwOI4DyL2
+CZ5NOoK9wDljF2TG/UdKdW4MsjrUvVxRu84pJyab12IP07juuHRjK+vgli70ABX1ynUbuiWBVqr
ic8gu3vAQNPcd0lmHKqCSkU8TIA86mJ4yl3zS2kmHkpTdcc4UzxOLaPWfBLTbjkJE/PtcJ5jTGcO
8rNHlnKdobDcjR1m3jGns1nHQtm1MFKvp8Z+CnF4X3Ky4q7hEz0l1Z1F///BSszo4tYaFeo8QkIe
u8gEXLU+Gn1JZOCSWbnc15E1QWvhmWnmhy93w9FAZhVFLtc6yDoyit2DviQ/LFGPy02e989aneA6
Q4JhzLiV1i7p3Ktz/OOPRYJp1QNQRorNRDjON+aM4XbnadeypLZzek4hKYBzyBML7ZDmAWwfDwmN
UIDWP5bzyIq8oNZjE4lCevhJL1ggBO7Cp7aqkyYr9dAQ1ZrIDEfkkkTQz/EEcibOL0tQpSzO4dZz
vMQ1dDON48fiMC9GM+SjsjkbhY2ZrekrQ8yaYx+wM5OWMN/9eWPOYQnVHJYQzXEUywqWFf5Y1Z+P
1WS+T3ZQ7DMmYDPGK/U35tA/LS9LlseWFST4H1L8GfwJv6wwKRFnIWZ8qqiRHgurt8HZxSE5K8v9
+SaY84N7RBlrZL3NilxuIrfmhA16d8VxWfp51w8VBqoBvKz5FT8fXzb/L4/9vPvzdTptHpTBf645
DcyU2kHeMrTnBwx//orLfWWJa4maAJqSqdK4jIyjb9QE3vWhpa+kmSHIcJNd3+O6YV66vEAxkCQ3
5WGwhxI68gwnX9ZrTzl7x7II9JP8jPmZZUkLnWajxvhN/nxoeZwEr99f0bgOMQd2cfi5uuUVP9ZZ
DBT+jBL93BIKSgWPdNyGZNBlablZnmgjZuAE1OCCKLECF+NBErvnjR2MdneOJ04rYPyMizwRkJG2
/Mx4rOff9s99Ik223XxQLUfSMCdLLDfdvGRYyK6rKQrJfO2HYzWneAvK8xT1uPvzZnksCydmhgpV
c/B9pSfTrNgsXySIQXwsNzATiM7DJIpcxMkf3bhD6oReIDVpIKNzqb1Z14QAXk/qrW2VJRnPlPtc
FZh+Zu90l7z2xLkoTluTtmbt4owcML+ztllVfcvwrxCWfK8nlGD7YTPSyvconUNgB8gDYX7HAE2c
HJMpvpZoq5EZHqin7jGNxDkTsbMVY/INq7ePFKl5tAo+MJNzZxF7tZIXzyD4Dl3eYN/xw2AHwfva
YHfDVIJQL6hQH5nDk6jMsxRxcBUYwTYklWTDKeLKT6zwaPMHer1nj80HtTh65TRGPQRgSenzy7BC
NBn4geUILprq/1gZVDexgKcEH5aMtA++pV/7BvYUvb0e5t4wJlyvseKzarsnY2x82BunTlb0SNsR
L2H7bKT1LRWzXYv8XgWTF44OjO5naWXWqpDuoQmST87WIJh7vk8Q7WLFQa9VjZ8THgPFyPi5acw6
owuFtzQfRW+/K+pObRaoj/x0JH0WMHEKhDj6BX6TTKtspIMTCiYLXMYjg2gnE3J81CaGpxAe3Kqm
eR340VsVYcrr21TDKTQcCsQWMZ2bLmNu6fu3kTPblUeG8rnhQx3B5eiu4ea3YARsCjKOI7ZkghwM
iXEKPcrE1E2TSB2chzS1PE1nyzXMxI4+UZlK0MZzXyHcku1D/9zFzmHthMs0S88Y4pe1v206/y6S
N3kx6psCtqjhtnM8rZOtJd5e5rRpQyY1wy8agRbNQV3b+YhtvKGqWjpWVCWFiK7dWn8YpXBXviVb
3PrJPSWqa757gw8NcyNiqnhrRyCRatwYsTnhT7PyJ47O75rEUkGdNCYQYh7gHww8NnADxd6fDHoY
eribuqjC66x+MIFoOGQFhk327RgneUCyIAWuYevL8nmUek5NOvqISgw+aKLXKCT9zQQSgi+s3Y+2
+Q2L6drswQkpJJNItnFbg0P3BRBk0rD8XT0YewORFzlEfrxVlQo+dShxBmLt3A6KMm4YJYtdDk55
jVWYJKBgIAoolMZlGEtUSWp+mlzo1U6WmZcp15o7uurbaZ42LA8FievVba/dA1NQuApBfmiq6VWA
Sr/OJmkf7BiaSGxQLsCVYx8Cc7AvSgtQR/d9dUtfEUGn6V9wmFsHl0kidtCcA1QHL5dbpobcxyC4
kG/QkKV1Z1j59BDigirquEDp4zPiUdltXDR+6FrQK+m00ahMNN1lIMH7pivjRy4U3WW5kcNxgBz1
EBdXkc+a4kr/Vjm6yxzL7y+2AQkuJp1ViaevNIpaWNp9dBvpCu7tbKuXvuBclbp7257mw0SJ7oPQ
PgKGuCpozDqd2Z2qyaRHIFsFhOA91j37ftCi7ZhO3a3aiocqrz9DNcOMJEdq1TDmz5YhaybqWn9w
NDJBJYyRVV1gUdKyutxkbr0rjEa/0ZjZdUUuTwi/3xnvJNuYMiJ1vyFiuGj0V3b8lAHEZPTf1xu/
GdgL+gtCD9iwXd97muMydCoZFqbqdWVhdzLFaFznArnigK6BtNzR4kiOTbgMVkrZ3wbSE2pXhmbc
VV1Hd8kKhg3lqsYrlGedYIxrXTpXA7qrPe7zCFsv5G6cEuW6juSsVs8g77Xya0zFA8qK8EFSng99
mT1aUIenxn0wQ4vzSvKcaWN/5btjeR0r2v2iuqlqqpJRoR6Dqd53Fh//z5XF2uwY+Jtw20F1Zesm
bg7NIj7kF0fB1InYjWwdTh/++j3xqph5Ml/x0Aw+OogWH4asqdf1NG7NWdwxWBjC//mfIP6H28Nx
4IToKlmbKo1A/ZekY9cH2EA0TLnP8G47fivOdsAZQOnDaM2F7DUVjM8RBJRbEJXhjeHiTxSZtlIW
YAZAfJRxQXiaxaZqp2XnzgkukubygemqejOrQJdq1L/4q2fB9S8bzrFVFfcEOnwD1fvfBdm4GVI9
LgY2nAsiIzU15xB0/o2mT8jei9TYmUTLrYdOO3TWGO6YNiWvk77XjOQj6scrvzHc92FTak74YQn1
qaCYQ/HH/EKgYkKorxkCU425JVENKAJ8zh849P/dSvI/zA1sdVfgInBci6+xCM7/4rEZmxjPjGYV
nOpyhu6GUqyBz/AlTLg2CKoPqDLyFZInmPap/dJZEacHg4gcVwI5LIwN2v6r3vkwk7jeT5bz4s4V
kCouXznybuOhLHfYGPtVk4XmTsbGDWGF7f/nnf+wbF3G8us//+2dUV6+jhpZR5/yb24uQ+gcqP+7
BewcRsU/eMPv9i9H/c3UDBdItGqbGlVyjsjf7V+O8ZujcSpghzahCekanpc/7F/ab65tCsvVQbrz
jwlV/g+eu/Ob7tqq5hi6ILd8tkr913/8bVdsfrn/V+OVwYr+dmjZgNyxkpg2HUzUyL+aSfye0lWY
Y+PISXDCwzaS8Ts0XmdSPwcC8aG3IxOiD6fT7uG8qKvUpfXbNc5L5aKlNIGIrWQf+Jva6GBO0dCu
ed7V42mb4I9Iiwygbj/4x4IL2D5H3mm69V3JseCVnZMT1ZuJGfAAJI3pboCX9zDFN4UUUCZTonxN
9TVJ1HBj547jNRfgJwipw30GYojcK2oqTSv+hRVJ/INNIlS2OVtF6JY1/yx/9de4SHQgBxMkRwaz
uwdDpK+CVLkBxTHuCkXZWbmgINGU/maY9BskRXsxJW+KBjkCBcS6HvmmskRL1ro0ExnRuyXqcoZd
nmDmvnU6xreBa72MzFMOf9nzbn+cEv/6c2r8fL/8oA5OPrxdlmkhJbEM/ReTlx+KtLSIGTn4gf+S
VVSfSz27ywbEfZl0ix1hlGeqHnkEAm0sK9er7IohY+08o5vtqd4EOpjslOtyn1aY0+DK94jCie6w
hpiRp22uRRORQFN9dGVpr3UBQrdwwFYFTL8aMz3paZ558G53mpjuIg12WK7UX5mJGLP05QkfR0pk
53Aau+AZj/01bfMOSpTzIrrg0S5x5hcRSm1y4JEjHjBbRyfLuQ3CmYJUtu02Qts1oXYEIax0AtQR
mUuRM0HtaTZcgQJ8zgP4jXClTsYHiCQUmFb3OQJwrhxjBadsIpoTHQpI7SZAUKdZnetZ8puAVYCg
jIJN7MOtSAF1huRrp4b1XPXU+rWmaqnozmCDp7KSc2C18olKUfFCW5rnMG33toDBoGJd9JiJZV7Q
qldVz97Shx11fRWQkWFdcgHhvR4QJkhWohRBxSTHuDOy/BNZcOyJvtvZcQ6IBXRBMl6GjhlQMhjv
TojwB3+/X8nbyHRoEMK3mRDrevR3TknmbNH2vk6TtQGIhFinNgwEr3NydtZcVwbgOzXUwWxMYmfn
+fuUjM7KMjN1xVhq3Xb1S2mSlVf0UcnUFa9VVYC5AIUq6/CUEVm8yiTWeTO2gINRTTwLv0WNIta6
r10FZAPeJcqDQztxn9ZigxiAcE1KdxS6j7CtUZVhRwgnkJMwRsIof1esbGCVaPN8aBRMw6a7wAEl
MJbja0bzvxthMFX5Uzkab7VsPuyUgpjRvtgO7c5O5t+aOLoTYV16WhSd60SqbMfu2aq4LJorytKz
tHhkEgCtOnDaNdFgp3ICETmoxguFQZRQkP3VqV4VsdhF4LA8dAmIm7RgZ5caea/kzqxIv0LviR5M
DSn+guVPZHceu3YXCnmFe3InlXhGXh6apP60xZ3udsfWzR6R/KWbQB3eFc2EkkAtX483U83P4vTc
TIAIZotQUFSeM9pvIREzayVsDyZwV68owhXt32cnsS8gBpAOTldxGapUOOKMYnag7nPDolc9nruo
uI+t5h2y02uY0r4J0q3JkcSosn2Tzl6nY+EV+AIgsu0bTWvRMuCLVxUAe0zt7Jw+DL5+unEfjeN8
R6b7VqcjLHf9XWnCciUIcVzbTbxCF3ZL9sNLzO9Jj+uc+NEpqSA91tUjhrZj1QWAC8xP3+QL5Ma7
Mfb1ztZo1+T+vRMz0HYVMGtBTH3AvE/hwksD7QYNiNALAIcCoOp2WaB95Rx5HoBAgGFG+gh7k641
GP7Ysn2OoSjxxISHALARtDlSLBq7uLdlutUS9KATmEHOGiO0mFQ/EyWxLpgXseY7vE630ZDcxdZ4
4+oAssjO0koHEazZBhs77Thdu5uib27GKCHzPiiMGUN4aPz2EM8zkNT/gL16hRrxwR2RPuCIfCxT
SyAMN7Gr9Ortj89N5ATvEsIIccjBFL+nib2ej++xIYCAucwJ+cCBIMmNHqsbDR/pZASvlMVHb0Jv
nmZB5RGowUbSmR4QB19qd/MTsWu/JD1hUoP7IaR/H1jpuulrZEh+Q/yJ8+YM+lXgnPzkYDdusPWr
7oUOrMqcr9JIkCz9XZFOhDm5hANVoIp6BQqhCiCzEGRm2FhIkcOZyHms8OL3prYHXnQQCOppgFq4
Q7Rgqxk9wJz6kEvtWTc3RoxWCHE7drviOXDrU4LAVKbz1H0yqrX1rtp5tK6i4WqKcpI0XCoobYAc
K0TvnzelV7YOw29pX0hgL9FxhSsK3PEBxIeFAsKGuYkMhuvXE5CPfZpq/WbIRb/VDf2clvWTHw63
lo07AoPTk0aAYAztkZZO5bmt/k1HiFlIWkJzbEJNz9Drsq5enhrdCmCYe0V6E9dAh7yAUH8T6JWm
Ms3XSCPWoTsRcmqQKoWsqCPVMvGsZAJjMnXfB71Fd+nCo8k+LHVQjyht+31kWVcEr3Jpj4Z6W+hd
SVXQPAcS+82IKr1I2wu66p6kuJHzC9eeEcWmmWifWVXDhyMGwEaM5zF/fE0wx65jn0m34j+T93it
08X2cN7kiKbVnY6Tl1TC68yOCopHJlEF9UhRD5uc6zLBLgV16NF5AOS0Vhz7JaMM57WZG67f4jJC
mTXhADX1d5OBSCxRDioCbosxtKsywqSY1PaN4WCwnlp2xVJat5PDF6SpRs5FyZmlx6IZyfrWiJhL
q5QSSdMkYrLU5TkUar6ipVdeI9RVYSwF3yZHvZAPMHl8B3Sz7PBKg1vIBuvSquSOmS5FV6v4ilT6
aalWYLjRGyIc4ThpLnbwOc5B6j6aiouclfGdj6QQTC622lsCrfixjf7bFJGjUYlxJ3BihXVDo5Da
HSeXCrejfekpvCWBcxQSjRP8tLAkGJf4b58alsN5y5/kO2J3ulXsEtdbM42vwZg+T46BR7rILE8R
Vz0KqnQw17ZM5Ou86dAOB5zAAWqZ5gvpmN8QxILqDdWXnlw8U8lnVKr9HGgwPG3kr63USKLQXuxa
lFsb8pE00m/EBKvrktG2jFCXo2Q4ualy27cdjJUCiwQoJLS2j1Y+DtQoqTtXVfFE7DD++PQmtKoD
ovB7RfTnGMECupoLw88jJuQLrLSZ+E+925/cg+Z6ZCEhCgvMx+XbcXkEPF6QPzFS3udjdcvYisR9
QKHw1cQoycfBfipxqXZ8Q8toNn1i7B3/xhqrs+LW/OE4T0OUSj5xebJ2YPjB6Lttu4+py1DGJEiV
62bn4kLaWCUdVLPpDzIb7YMcaJh0fXanF/TQONVrEBmrvHzs5fg6VXaLGl7bDwoYbZ20JE/g/IHp
HdkrJm/HoQDJYkQKbhAyhD23LrYltL0tBoaNUWYUq9weTKoQG6VAHgujDCa7QNVZ0+mqCR8y2w6t
opFesAZ021gwg0kMnYp0rBGkOlCVp6ZNl/dRKC1jBQUmZWg4lzihcpQDwGxlK1d+oj4QU5HnEZIe
M961RcDhT0GNcUm7R2j0FQW1v8knSntOzIZP+j66GsUkkLvW1GrLKCeUob4Zxla9z3P6hloQ3VVZ
ouwSV1GguBlgpTLcuiX5uWlzGAIwf0pKOKSP8AdpqbYeBIAj/If8iL16qGYMjUGPAlXihADSgBro
Z9d2VlG9tBPqSqlczz38lhCMXUPfGRoVbX8LAi2syzDdI3ampaKPEQIzgEqe7OuS5jc3qkNr9Ofd
ZUlDpVLPdsPlyR5BJL2OnFTzn2/Qb9N6GhgZ0U39uYplacSHsLU75bZqyXDHf+GSLk1Yq9B3YTBZ
B6W1NbIdIhqEaJDilUKsD2NldpjlRsx/0LKi5W45iNs8jrttNQe1DF1N42VZxHzI/MIHs+04r4NJ
QHce6j7xvX25selAH0qhHbKaUBDdtqtdhJn/YNd4eJjAYSqROVJn+N/x6F8MkxLwsvp5NcvS8hGB
5vBpy7rTuUcLBwaKsc+JKVgw+6OFEYz4Un6vqr+iJmwfOrvfENOCfCgGeeLWqnry3Tbw0hDbb+zO
MybdLHeQEfAuQhdY3Pe4IcPz4ITaFk6mzXmgyVEXoVgMtCa+CX1SFIde1OuS2iFH5fSA+EHBYSrF
PTW+lIY7TlZGMIzmUpx5QT+aa8MC1ElgpXlnCi0iYSXRIAojjR5nlZONlWMTCVpKBWa6wnfw9Uc9
PdkkhjMUKhurK94YjxR0HNzoKgrrJzm7u6Mu32BOhOqWVdeqxAuuZAwenCzfYOhBKK2ViMs1Pr8x
4eNRCH2lvvA51RMM74xRalP7pO3QOEnLAxbf0jOU0rgPNYDEYwt5D3DnldVwfshhVFJDhaDZhGb6
NnFBcmKUp2lJzCQijXJrOB0E46C+y+h/neh72Butrx8MWkfX/cRkClFus5VtrhEoj9bLqoOzNiAa
ELl5YI5vHOjvxHdU4ixIvgSu5Hb+0aE9xGUGUJYLWKNk+SnXGInBhWgeAxqPhNAAbNZw5az8sEtf
bDu4K3zgfyKJ4V5HXXDppxyZKufvvilX2lDLg9v7OmK8/rVKsmFn0x+/ZhdxAFEDDe/7INhbAuM0
ZJdTbyn2CSEkXc37UZYUT9L8hSoM073SHc+G1d0mMMp2SRt8mIUcD2VhfKSDHQKd6KA9W+iTSgQR
N9KX0Y2iIwzzg6Fet8I6jlM1XhRL0dZJTjvUTMU9IBLnEihNjhq1zVYFBEZm9dbtgARx5SQljqIu
ZsSax464oh8grjrVuIUV1+HQ0AjRngUi2AtvExzGe0Di182oYFAns7aPtXTv6LI5BUP/CHa6ODIu
96fJvnXWed5iGdTolUSpBeyq9EKmJvfgAMBw1iYRZKXxQqATosIs6ba9qTuHEFeZ11uBoFnHVVWt
XnxGI2suYvqBdG73kHbFxqDNASmeUDEDqPvBAukXmfot5kp1D1UiZIqUSnB/SD37i0ZZmDG6hTgq
DM7wgqB84rzdof86Rkaeb8PM/4bZqbzXhhnN3Nk7REbgcTWTDaZNr109JPtI7pRBLQ5tnpz0Ti1O
Jnsuekj8dvpjFnXHMMQTYff4T+0wx1ypJfd23q41v25OPS7ZSs2idWmzQ4C0UxjOBaeAqoztsYVh
o+R+f2PSIDk41nAXjZoLXn1qVpWRmHsVzpunmaW5lo3QkZ+Eyskn27VzRkIPQHYEbfsVpzI8t4Pz
6mf6U+cykhmg09MGrEEf2F5YBdlRo1UwtZN+0DATkXiCOmucGBwZPiDpOnrTo6K7r4Jgo8jkiJMy
uENTeuPrWbeBC5UzAcGzM6VruJKn0hn5drg6N8b0RJohjDya8rsoRtbtCEov0h4oKHgBWcgnAyz4
CS9SXt+ZUXYbMaTRVr5jDDsLwz1Qf73chUOunkJlPDOejrdFnZM9RNItaNWzqpYd12oiegN7vIEW
JI418kF2G+HusBpZN6bVc5ap83Gnqj6MGyt/NJX+RXaael0/V7USXVpyKhKqHLf0UDwxMGDMVPNe
DXQcYQFkalLiNhU4t8RmdC5ruEpAb5N1pjfwpk3iIJvB+RZk2bib+rY6Dem0hkC8FbNKlVrptgxI
YRNARTGuyz2NPaZHVOAgcbj7Um07mq35VZ081iIGE+cjh5C9j+hp5cjylBXoZ6a0OYmiUe+oWXpO
w85J7xhyLnpj1z3a882yFEVXZcUlWakUuPP1vDjUV0yBfa6OoXIMOmR8BBDsSbAaoaNTS1Jq7Fmr
VEEeM+otZRsFW3YaVt9zRUPYrBI6GVMv9rTZqh8tXpvFRvNjMZptNQxo0mNWHZy8V/2zSGeVvzOS
ScK4hPpivO0xyB0Nlwk8Tt2MNo89HsPGWIc2TXhmGM5qeWi5Qer/NLSUOhJZ9Che5sC4zhbd74sJ
JqWD2qHdzkysmvPNsoSPEkldJ4mfWu7LMY3WaoyiHmZ7fjRq9FPLUs48nBH+nGloDYHOfAdM6vyS
NgqcVTHgi6zngUtlzZqq2HIBv9ZQMOfH/GXo8vNpi2v/BrfDG6d5C5iSC8Dhz/cuK1hufnns511V
pQNM3GUsVnXAHPTnWyqb8WyQq3BK/75CzVF5y/LCH4saTGKqb0G2/vnuv7xoedBRrI5sJ8QVv36D
5elfPsJ1tJIpMPib5Qlo35YnxWCvfn7AL+/4R2v5+RJt4MiNJMlr82iRE2HgGQi+QXNGIB4VyyRz
AUz+Znm6MkgYE73Ll4zr+yiw1YOFqZJJHTe2Txud4iki1OU+flyJ7MGndOenxQZ2DpM37DTd2ura
2U6gPKS5c7HcrFiJeQ/guPp0KflszALmwIZdvDjS1uCJAIa6R7e82DqCCAU5kVUzwOmh7zyeUjBh
WJSRzQezqiwmMG3Ip0Pd9d/CrOi3IlxZaEtbUeKSIkWPgQUXyNHEXGDrCK3YpwBVrGuzezQS7FV1
Uj5Ekf0dEPXZhQga6O5toQXvNOILT+sSYqWt73WLAC66rYZW9chSsNelFR2Ydr90M/2TVsFKy/QP
q0HsQsFHemqN30fj+6PmW8VTuVeq4ZMgD30G5JBxoCAJswN8oLUcr/VC+Y4tN+Aa85D3xmMMCD2s
xnLTCud26SAgc6PCmwIF7s11QCLxyhLlc218AYxLPBPVN2yYvcgORPNQbarJNcdY8mXkCpiVAX9y
csqUYCe04A1jfkTRa1XCnBOac7IhmzFAhHgJi0Ay/ovbYQt4gID6IH8g8OaE8B9GK0bXCuGGaZyF
2T4BiNJDiulp9dSNJlnrDTJMw9hJEh4bOuJrt4nOohoeHG16TAq8u9ocD1C7xZWsiaFTkL4xdksS
PzmW0g/2WIXuy8Dqbjr/u12MDIsqIKhhzwTZb/BJIa2qkMitI0sy7oTTjpOt9mpjQrKFmddx08dB
d1AT99MWSTWDLZKRHXeNHYrz8qSvbM5JYFcY/gdKdS+rxzEZ+++CqSmNtMTR30al31aDf9Ba/6Yy
+73budcS76cn9Xl4fqM68cXQwMLbhfsALD5GrGqiNZPdNUaRvRWNa1e+dX1jUN5UEONiHOu0ZAem
+6mMn8hXfB78sKYI2+o7pyQHCh/Rxu37mNFrdO8IooEcq/woiCr3XBgwHSeSnR7rGOBaPdr2lWVu
2Xt6rxcVWFNUFWufZtLc8lq1JU2IDJsVqkRz2OtEFCRIFNDYMJAP5omMVRT+usq+1Uo/rCZB5E6z
R6+Fwk3JaTnA3PKmmA1Y9qhs3JG5IDP1o9O5q/HeVSJ1BZTjm92mZ8MmYVQMfrLCUMjO6N/hCUFQ
lCfQMhjBOro1bmzTfwRkuMvV5olJ2YG5BBZ3fExwpgnCBLiC+GbOQhpQDPr1dELP+lVExM8kD0Xq
fnd6tdp0RQnpgwQFHXE8pCLx1iC18IxmWE9JCdueiupKkPA+2cChY9UY1jb1e/FcpDVFycymEJRG
dCSIIPFUYE0ep5Rkn5RpRlLKjJ8mo3GCuwF1Az9P8oK0+dAO0YpCUelNbALiGMz1kL+lXOS2Yj7W
Sitj0nIsTe1m/h8/ATB9hq4UOPVNIrm+KmZ9YYfnTGMR5ObWpDok8I/qgpIdsSQUpycujmC7GAhh
HxlUCEDQQ1ZFSIJuhuQ86suW7o2FWEgENxmtAq5mQC7JT7nSkfNZBJ2ooyI2acCVm4grCsWvhD5Y
hDon4XYC8cO3JdG0SMBETSCnayd5qSmPbPSsNrEBVQ9+aiMrM9Jz0kyUm5SXbLBpUPUcV5ZNwc56
E4Xr8/eyIWGk0P9Cectsha4WzFBjfGtM97OmHsKvob2RiVgPiNMy34un4UvShyRq6j5yiw0OKQex
XfA4N6TpduFUQaa2c6x0hz4NJkVGaK2dQAXCbjWsfJ8hvZZMsPFMNIwj5CTdQTQDbJ+MCTl/fcC8
a4cAiaoG2zK49i6tyEoJDeaDA55ym/nJqjHVW6ko/Qbs6qeowmYXizHYzJpvGmnYMNgFhUHPz/je
OcyGK/Nkdsp5mAv2cj4i8xZEakGeTRsRoY7cM3SVTxFCykuLT+hUBtIrSDolpcLTtYN8x+xcH+e9
Qo6EtXcHWR58MX6SCuvUlJ0V0qG6iNKNHKNXf/g+KGO5SnJi5Ir6psemqSuUvhN2OpXSqWp9TygZ
bMuS1gEVGfIpcqBhU75n5lSvMiYz6OMdYPVTmJHDTg2WgA3zNdLoGsfJJ1TodGOmExXBGK2XG/R3
U+18JpxDy5lpnmgnmDolmlBxVrKOmA/NeJcN3kmO73olG/6mtGCjK3qEe9s6I/RrV1beuJ4zyDVH
O1sfiMGKEURcLT+FcaGxVpIsVWecqEZ2CF+tt5mr3Dscll5G0gioOBxiue/uBt1N1lLZp8pXnc7q
PgQ6XmuiBNQyqAfZUD0l6TktXFCOUy+gw610vRTXbVuhaCvtTdLeqCo8nrIdNzliW/THnPhiBkkA
yV1OCcF+afj/+z8QdHzieq+Rv8kf+o4/7/7Xpcj47z/m9/x8cJaE/Lx3HX3WRVN8l//0Vbuv4uY9
+2p+fdHf1syn//7Xrd/l+9/ubBYE8l37VY/3X02byj+EKPMr/69P/g5S/leqHBMQzLKpfmyp+RN+
f+f8Ff7z326/8rwZ0+49j97/ps758cY/4MzGb5bLnMqlKKfPNGWUZX+oc2bhjqtpPL0IcP6qzhG/
8ZBFahs2YBe9BRqMP9Q5IJ3xw1rocqhLWLOe5o+N8Lt845+pczREQv/N3pktN25sWfRX+gfgwDy8
ch5EFkWpKLpeEJJsYUjMM/D1vRJlt+yy+1b0ezuiaIqSKEoEEnnO2XvtH+UcjmkahqOpOvQJDY3k
38UoCeXjlBbYqoekeCKhY2Ixi58Y6udcnNkr2d4mUFB0kIm8QdXCGEY3603qqss6S6wdnMnkWpAe
UssMjKY3t97UVGs7gpiW2vSznAFoo82M/iF36sceu8I6VRoC7UP6QS7sjfAh7WyXARobrbTln0F9
H0APG3q2wZ72kvlBjCWPwgRXsnwulnrXUM4gPpuDeS4Ty7/kb3HVRfuKDdfCAuM39V64i8LAXpOi
GLLgmPGqLvERm1yRcDcQM1KL4MUDZUG+lcVEAAcR7jo7PrZ18zUOr1EMbmz0ui0o9g6RjvMrTs9q
qzU1JUzw0ddkpBnSEiBFBGPhPZBChQVAx4KtJMkhmTB2zrC8tEtUahYD7hdR8fBDfBq3UYbblg08
MyttXE0EtyxVZWCyqldv9Mc/Qnqhq9xQvjJ+JKczVrtFO9I0REW+h/hLCrmtn5iMMJ+IIXBEZn0S
xqkfGmchCHfMwi5aGpnXcwGahlVrOu5+ENQHjteW+0lXuTJ6IjqPIdPbmLI9t7sTSaPNUbPfUHmL
B6MzT4ZiOCekkelyiKE1VqAJtlz5KHrtUofq64iN7D2YNmWGM5ZS7pOwgWvI0KM/x4ZHhtIZcYQI
x2K3NWASy6WJn6zIegXXiDgnp37GcHvsqn4iPNDdhWwZXEugHmjefS1/rUjJpk8ECMJz0i9gN2ka
2wRY4FRFF1Y3pylJlD3Xqy9WTkyFEyHv92hBDbn5q6OlzRc/KB5IIC+OOORkIJy2ox/GPHBytxQf
47PfQjmqh3hJ6eGh4LUcpo8VvjeXLFnMCYMHsxDDhbOuif9djyQmbug0EcMgQkBOjGsRpJYwH2yz
26WuPuzaJCeGgIvxtgx/q9jVVJHcJKZ1t9VA/1uZ8jvRF/VSDEjsMcwsWPmNK4kIYa84+3jqYEXG
5FfWiBT8fig2qp1oD3wLGXsNxwlRHP2Szm+7onBiHMbmph/0dj/Rkl7FnfOtIaJrpw5cqhBqBUjX
gblNjXofsJ8hKdLdpTnQNnfK3/rM51uG+smzIe0Etf+NXHsiEbKnKdQ44rLoZLqBiVCc+kcIG5mo
qq60zrgD8XiqJ7XG+DpOENeIPvARnVZJAUh4tE/5azRBq+wGWCSj/jRGaroLsh5whLtRtXLX2rq+
qsc02CaR/xz0yu8uhElESEw1DGvcawhmnFI8jTaq+rRR5ZQq+0jpgGDma+jx+QbHi68uVGfjagHG
XnJbFy693GVWs26NWX3kxcL7Gqa3KCboB3/fEud+u05056108i1BV+UXw/OeK3zBdYWV16YiXFGl
N8dGfPUEie5I8c1ichaNPaWPsr/S/YaclhcxtIzBbJc0UVVZ9EUDLjRvhwXZTYxApym++6VGHUl1
DHsumyAWZC52XLySqW0efZdmNtF9ICAEbAT8NG+GnUwHrQw32dCV216KDnwf0Ymle88ZfmKicyKy
fIVG2oYZoVMgG0/gfo5KjZTeKCDRPuk2am7RTA26czGE6Y5mFBQU09n2U7SrsZQE45YQPC/7mui1
t8/TEsTJUbTlNgQepKisD5a3ZTKv7ypJ2/ZpkgHMvFuYdVd9YpTbHC5nqRqUGcRLNCNYgrYbw11P
mYK6wsIvNwi2e52/6uuIFCbSL9ddvYfP4CxhFtY32txL+GrPjWUj++zdYEdaYIwyJzx2pYZP2kiB
BpiPToeJJu9H7EUFE/J4RAnDFhhNoXu9TwkTGOG30xqK7tg1REw6FuUEg6eB0nk0VIFL9WDIAPMM
zJRpHPpeEKg3AsVtQWmchB3ZePjfaacSVdQaKw9e4spLnXfFswiCx2WiSL9JJ50ntfSglNKNYvcH
BXPKhEnFxKyiStdKizV9DatrxXSfzSHWlkl6XNooe2nWDDwh5zpULdILY2CKaWBg7fGgt+qbKj0z
DeYZRbpoCOzYBTnbaw89kBJS4lvxxArTrAwsOCVWHCE9OaN05xiQ6ybIhYy8UFq1lgqgDDOPj6lH
z0cOhdnng+HHwPiDKi1l5owXSJGuIATE2076hAhoWNEKiWm44wdAVTgivs/LBtUMJqNcuo3i5txg
PioxIZGmBvNb+pKkoAebUin9SoN0LgUh7VMFM1Oj4moiCgn+hc1gA8OTKp1PqfRAWdINha9iP0l/
lCGdUlAQiJaB+YSDKpJeqsDOt6Vg42H7wWOlTftMDzFIF4+0svc56LLFmLXgc7FodbNXS1GJ9ES7
GEkfF35xOpIDokjPOKdexqAFz5ch3V+T9IF50hFG0+Hd7UpCXt2tHvuvNAiAReEhMzCTBRauMhV7
mcBmJqTfrJHOM4VxvYYVrcGS1nsO3GY8aqX1EmFZs8JUW7XVrXaVbS+aCwKml6CbRpxq9RclfmBR
gBqBCQ4z4RefF9jAwyHe6aRIt5wy93bwz0XSSedgDMtYC5YtVRfXNum2o1Zht7EF8rCPuj3qSY8m
Ts8QEqseKDHp21Okg4+ExAetKNmOYO5rpcsPScuXvOtuYmQED4jiFDQcXHR0mLPSXYkZRC+BVuyD
PH+pWgbMFasbclxnCwHwqye9hgamQ30oXUxVxpcCO+IkfYmxdChCB8PIiGcxaJhoYGJ0pZuxLAre
d1gEkBBW2JyvGcbHDAOkghFSSEekhzUy8NCMJO6zKT2TnHNbHxMlrKZ4YYQcfSYGy2hAJOmvC+m7
TKUDs5VeTOItGclnXwNX7QGHB4Qw572Ma5c30JpBG0pnp5hNnj12z5Z0PWTKGEIr6Q/9vJkfs8Hj
fX+MA4Atp90JFvCkPCT/c+NatIErlVNWCTbj7IOW7tRoNqrOH3NyYi3FxppKP6svna2T9Li20u3q
S99rXDyl0gfbSUdsxlznUEvT7HwjpHN2vjd/wipkLoX8RZRGp0/jS48uPhlcvdKoOjbZXiZXb+fH
3dnA+z8381fUbfluxWyx56+YH/p8ju/P+fl0WuFzlSxGURA48DbFtnHIu6cgUr09BiOxLRRxDslh
NtCRYEaev8CZRkCWLgqp2X+uyNfmzmbj+Xnnj/02BjzNNWtJczE7VNI+jZYKCeh8d37w8+aHx+Zn
+OExeFSrtDaq3Q+Pf37o+oxPQHLUrFss5MyYpkUhHd/VbPsWiDyK2RA+f2xiEk+kWxyifg78nJtY
vq2xdJUns8F8/jiZbefz5+2hv6XSk57Nj6nSqY7pByLUn9883/vhCSvpe7elA96QrvjPG3V2ysub
+bFI+ugr6aifX8L8VGI+xuYn/H4XCeuL1PcDzsGtDzsXHYq8J2YLfyLd/LDEf4MIwTGThNpq6nvO
VjtDMT5KRYmdJ3sp5bAWTsw44PvbFgSkqP5xf/7bxzarOWl4RHBmA3ZsVKb5oZBYgvneX0BwzUkU
NDj1yaRHSduNgcl8NygR0SQuQJqSlIrKaV7m02i+cQgQIJ1NnlGZhCa4EUWNVjD6myRcwcg4iUZJ
WJg/nO+RuQKPoYtBT8wfe3DWqUSbNfk39s4o8l8VD1CPFD0sBh4hb7y68PASynL1zBA/q1hK9IbO
XelvxTgNVw0GyViJqxtZW6vy75VfJSBOIdegw9cZ+ZXVpnD8eB015OGaBbYQA0GJmz5mhgygCIhi
CfORy2VrCLleUszRBV8Tb8LOQ8f2b1por8mXR9/oJvGunux3fMjxrmvtlUEWPfwZh5TfWD2X+IwJ
XDTcJdOdeK8N7CICoexdulLL2q7FsZeRe1rnp2ddz7lCoqdaNQ6ldWHAnvMdBulWUHxREWPaEv7V
Dt2vnS7x4wWCLPgiNSRh3VjhnhEHu88+OMOfTS70+8qjLlMUtK+tqiYbOHojtHqsxE19aWpVpr3a
wX5UkHx6rr8kJJx8xKCLzrrBjlCrKuiQoZ2nO6FLvDcdUHYUHH7pvCDLY26clVLoF9O/PPjD18yf
9SIWuM+vy2uSTCu3WFaGd5o/l5S2LRbz3alz202OIsuXcq1JKrU0eTN/+P1Girm8RHCdl3PLmHIG
psRU2vsQrWExEB3ntd73UaXSeZdBisXmJ0LxDMhCPlslx4RCysvs4fL5OYDy5aqTYrT5sXIWqKFU
m7+xld/9+RSfH2ZS7qZL4Vs9a+CElMONGEDmmS9teYbB893Pm8SN621v93B/aBSbFj3TQZ4KHOyc
Iwncb0pQNF/ysc9PfH5oV15PSiMZ5lsSPr5/yfzZQIyveo02/PNri7owlxr7PCQBfw6daaDiukfG
UZDlwBFtmw8JXP0NWtz0ML8PNEL5xPxmB2nujcv5ri4vSSQdvQBvp5EvJ/fzzSipl7MFpqsmd9l5
DkBv2QOH3q0feqYXO5eN04w8YV/+DwzK52Mm07ul3uvoenPTX6HirQ6ZvPx6/fwrE89dopGIQSs9
5tgt9wojmCJiEwlm5TuaBBvPd0hJJ/USidLvAkOXVIli3FqdvqNwDdYVp8aCIoeR7PyqpnlBhIX6
B6el6k2dvq4aruafPtijtckLg2gV+FVxotR7t/s2xmCW+nYkkk/VtzNJQ7ejCt2Y+/gJB6liETTH
+eMhQYGKCBMAaTwEEYJM4pWJ3CQsBmjCsHcFYwYW//kGB6eZ7lp5HVBTBSVPEI9ECKjJYSa5zDd1
g6Wocvhza1JgMH/f/InWimWw6Xz9+A6CaUU1rkLAqYu/fJV88s+fOP+s+dv/18fcOuSa8vkM8735
+z4f+/zw82k+X97nY3HJyYrTjOkJZnD/85nnL3bSHs7J99f++T1h4oaEvujrz4e+f4miO3RNrAY2
WUGkAezv7oDeHGBbJRCMcL7noxOtWy69lPicyoqE8NC8CvPdDO+ZH8ynASUxsnYTAuRuIubCmfz8
kAcMDswKruN3YM8M8JkP2s+bwXHPOAX0TTXFhbruH2Mjrg4uypgDjGwAXZODACpLpakgVxjAyutw
ETtcTNB2FIhXpCq16p563c42LvKqIDLSHWq9+uBkmOVcl6G8myK15FeA7tccsD1G+9CsYmepAAHb
z3QW9FsXzPdetOSSvWg0gZJBPgdX8QklyGQ120pLDkUSdsiX0o9KYuP+f7Awjyd+NlhwbGkv/9/t
vtcw/+33/9rXyWv2298GC9+/8c/BgvYLzXxs/gaDAiIAVIz2fwwWZCCkB6fLo64k6Q6v+J+mX/0X
vkMzyUXQ7D/iIP8YK5g8nWmps39Y/z/lPdrOv1AIXAP0Ha+B12X8mLRXAvODsO7lO46oDLxP+I2u
gK0+j26jb1U/v8DpatajUXVL+HQAjb2B2HmivGhtaJsW7FtMFmR6IQTo2YVyH+nW3YVDBkvpwa1j
sbS0RS3Ea+qLk5PDIldMRLknJDD7WoI3ULlnDsJPr1ha/QAFG0+O1+HeABm2Rbd8jQYbgmHxyLRi
k9J7X015z+wVLUaQJmcm3vBO3BwNnkFVXgq6MEmr3trphDiSzjtKmGWpmPjtAO8rcV0uVEyPnWZ9
NKV6zJRvzKIhv4TqTYH56WXNBKioWdA1xt2KuyzvaFJlevwBt55xSu2ci4TSUx+0i0gQyZvObx0t
7sqThXvdk5hVm+SHpCcyOqCDmoxM+21Ztc+Nyc+O6xWt8d/7cbwq9DAwEP6O7tkxaIf6Fp7QFq5P
pDw5Nr0viDMn4QPyr/lrOoOCALZ77NXkFDXJKc/MXQvhcYEM3WRerPTjJcKpgwIC1jw6BU+9eL56
CxULz9948TGr9qxkqXarlHpjCRxHkIwiOzlVTfShoZlGPfHi16AQ3PZZD617KxgKHWq/Xju5e3YM
ArMGcbJF/KpZ0xF85M4T2anXumuo+ns92HuiIUyo3Zi6OHHFuJjxeIztfutVQJe96FDFWJOm+BQx
jiIr7FSQuQA1yiEjuzGBKTES0JN+a6EW1Ygy6nUVzLB9B7K/cZTxIrnkzfiiJrQvPTP8MFKOA7pQ
R+KUYBppR5/0gT6DzhkjPVRA4y0wue9afnJe+9DtBw3OAgL3xriDdnqF8PUQ9GuUa5citHZFEx5i
OqZ4yVm0CajjHSYz4tbWKLIm8Ubd9GEF4UfZDFf5ZyyU6Va6HNTm9KyVWzag75Bo2fsDvFaH7Zih
CXQ1yCgkRYp2GRj91cuQKVR5fwQWSwMNKX1teIdB6y8MTdgXRAeEV0KzzvlknfWQv2AxHLXQ3AXB
eIzC5MMNuBqqOLOiAfeuKU6GNd3kMTmV6HpVdWla0cG3hneXMbTrrgcxPNvheJXK6NAQxBtpRHuK
U1XGr/PPGFv0JaNxAaZImAyg3bYMPvzahSqVDdtgSF4lelj6fUzelZDeqEA6a3L8NeOlkz1eNbpb
bfxRiZpFoiE6LT6oY0LHTBwMzvN0jHY+MUWEOd5kenIKR2WIp0tEDqDom00Zc6wq1ZPIoQ0O26rs
ribWuEpJT51cDty3IZxu3tRee2ORB8NV5y2p7OS17n7Fd4k4b7o55XST72CrjuRUiBOjn1f5h5HH
o0Z+qBP1K3jutxqJsaTsd8zq5a/kG+RJMtI3HHNn6bw1Sjld+hpJht4jh0JIk+4Do+L5qhWcgwNS
zTXzu0XfW/d6qNfeZO0i031DfDyFrAm+2T61SriSx7YQw1G+tiRgLeu75jnSBgR24Hvi7BRHLAVt
OB1tq8UvKvvcabtJ6+RjMM11FN0hRa61aHimO7uRBxMekE0Z6Te/QeqR3hr+Ukbn3Iei5HhRp5uK
L0HxnoKi3lRWfFBiaTmk6sqmi1NB1bWGZ9TJK9x8RTpclHa8OXG/hW7HKpNHr26gvHRe8EgooHU2
K/U9BG4d+cGqAya5NFT7bDjDu4dWCqfMgkbgR5ONR72Fmc7BrATRuhnZUdlnhK2FciE340EGydk9
sHi92ZWToMNgn02re55K9YJNvRzkXWtnGdMRPWIsHtU8PjSVsSv15JSWc8UIgC7kkOAvbTOUrb7R
VPrSttMRSNNzXUPqSpxF7A9H+hgn+U+JIjItDgoOEy4aDtgc7Vha7XvtD5eBYxN493Opc4rFZrH1
w4lBgLWTi1VUc1pNGv6uBow4dMRnuWCTHoNsLP7icWVr4ulGVNVrU5Zfdf/WpsMzNvdwEZkDcpvf
68jbB4N9lqekXBMIPziHMe8dJ1Gtc45peNKXXeDe25ZoLy3jSuOZ97K1dlwTARuozdU2OedZqBai
I5wpfm34GUnG6ubBe6ZVsugNm1MtfY29nvMjfKhCGIPilOrOeT7jSKPQdDQovmJ+Q1R01jIfHo4S
4gmvoBTE1JfhKFPeGdIGyPwOg9Ig/x+NXTIE/lK1aP3E5evISHhHkNl7HNBOwFSycMDwPZA+NVDG
2YeYJfZBhGOyjsZRBQMBZM+xD1zuAOBNZEl09P/Csl4mrUCuNVy8XIzHMU+PjVZ/MxQQO4bvNjR+
Qa/7WY9NNY4aBRMWFm+KxWmfqM8DiARs5RRjkW223+/Nj40T2I0+bfatYz9GYaxv5k7nZ89z/lCR
KMb5HmoKXjZzfFlwylr8e/HtBC+ow4ZVZzQPTksaH1wzCIgkhCDADEF8eNWkHeabfkQdlcZms/En
ymSIx1Qi/oEEzg3ZKS9hRAM3aGhOu14RMO4H9JF05WZUoxu8lnA/pj399oklpFV3cCIYAynrKQOz
OwlcAsq6R8zFNWCRK3e3/sC/shEInceMrICxWQ2SyLFCtbSGB0dkY9iv05oee9kqsh2cN99vWn1A
DkCIy44p/dlhRLhhU0RNkkG8GqNNooSXLDfzNfuvm7vwEut1srxdyFVgXYbua5VpLlyCzj1EWfuN
CcQyA8e51jyswrFDHIk9cDVOzJs9EN1RoL5E9G8LlhvozBQ+OKE4sKdYf08Ucegy6+yaoLnDTl2K
yt0hZrpTxVGocZrHFYsHp0A2tldAEtegGhlyV+vRZ6NjwoROVLQAaozoFKlxXq/dGWRd+otROHdH
wZ+R9s96NT4LMz8nNvM+H+qYFb1G5k7poZ/RafvLpv7fSCr/3CZ7uoPRnHkqg2XnR2YTwkezjXuR
7xi+fJRiT4Tfc+b0z747nCtAA8p4LNlHDU75E/7MPxPZYUV5VA+GBeJBc3/EhGFnbjNEFBD0A+0y
yqiAkYigZGWnrC9sdKK4xhXiL0DAnuVW6Se/uFQU/R22JSVNrsMrUHVIQz9QynrHGYBhFflOb9jE
s9ZkYbNRyoK2xVVo/dU2otc6x8X7GEEshzFyL9nYhvG4/ckL+UfOtcsLcXXHZtPmyf/zQv9CzQIj
7oVuTVqFfPPxNl0tdiaJcgQV9mUs2BgQVe9gYHFLa9lqsAWS9sqAbp1pXH0SNqwkmjO4XBfOy39+
ZbJG++efCGqT6iD20pwfg9QLUmumeHSzHWm6GUvN0QiNR6UmmWroASVDgFsjZHqbD++iZn+ejO/s
xJ6D+pJb8avqDe9GyAIwbw9da7qggLeVlyKZbg2XLiMeoUuwDWFvZ9P/coi/kFsQ2+u3IrZ2ISeA
3KWrDWdKMlzTMD64qXqZDGsHLZzIUVJNc1I5w+4at9VaM++Jq25KLn6+224zul2VW1/Lsd8lJBUK
Zrsa8qqw8zfE9xKSVq9Lg+lxGtyUgFHrpL7Yg3n2RsTqRnVxtfbqF+lH6bU8ffxagU/kGrZEwdYt
HI6aRaL67Imp/8guEIu2755J78l+koP+b4eHiS7O0mxNtXT9h+NUTyIMG7qJAFWvkZOrFzRih5Rs
K7mzHm5aU/0MrmT82/uOUFBW7eC3LNBbfzsivZ6IVT6Z7QJ7PNZJ/BSnGzs2bnHeX2sufBvXFK/j
wKI2KWC32+6ZcvdQmunBYF+fdNZeAyWJj5JMSZgkV89jEqdnX9D/cTCobEiTbrwYvU8hQV6OfiRr
CuJHhqSl5dLRZ9hOnXvLVkw+b+8WG5yAVmfvTDagsiqAvXHwQox6+gB7nYmMM906qqoU4rhHiNeY
frNraH5tv6W+30J6P2VRt4nqNzdE2qOJduXZzP4HsC26U+yikcigoXetfaxZysos8OMhiNLxZFRJ
y1Hkn3woggtq/XcNACODs2e9BCHZBl8yMdx6x38GarnsKMHYgRt3nZBKCiLMXcavFeVonkSvctMK
F38bW8kZMy7j7vG909mOZREle3gtyQQl/rMN9rR9L4EVn4SankLXvOu5BUbxkJrjw6DEH4pe7EDf
r9yg3aB1e9US/+AQgmlchgIL12jtmJUc0frf7U67yHKPHctxXJPSa1rO9zopt3d6O7Hshocyexx0
Llr8Hsz0z54dnHsjRy7QrhytO/au+o4F8UxoWP+TQ/sfDC9WPjR/yN2IU9Qt94dDe3KUvDQVI6N7
qS1lSTfwtms3xy/IjrN2mV3ssp+stv+26sMO5mLrOg7sM/n5vyy2FcMPh0BQFltBQVZTmOY/v6T+
yynr2FDmTHnrgY75+w/BzC+aBIH0Dld2tuitmiZOMj1Xg9iWAaZ1WkGPQi2vE1m1o1uvB0091qH4
kLvsypuOMfTHyPDWnqXJTsvOU/SzoOzpdIBOLIROlhzikO8heq+O4zfX5seUnTgRgkJ3Hng1CzHu
6lsb6LcuZqmuKhHAE8IUlp7Q0jKhbK8G73/ri1edkKCmASiR8TKpyxxjuoWeeRaFuRsMtuR1drKc
69QPO4tCR75Ii30Ig7DzaNjPOU0L9H2dW3wt6DC43mKKhosw4hPJDs8o4u9BOhxdOz4RfHkKQRhD
mj7KsqkJo5M6Ef1h4crUreMUfHF9Wh81/QK9oolAd28xdPmL1qJw8sNs3Q5svVQ9+rC4XCgjNUkk
Tt0gDrruLRLeSVLtdrKvIH+cSngjhm3rntntM8TRtSidu5qpqEIbUprg3vBafOC0cgU3qdf+89VT
U/8JIfU4xDzTpSpSTdP6AbCXYXkdGM9mOy3h8kkG5DIvYyJkG+qmyjExFAv1mCe457WQ90gZoi0u
eazdyhOA5IQMse5cUeZ1lIataZ9b0z3Uzc1iLgMLdydLt6671OlwDZXgocaPXrrxr56UTmUMQpnq
MmB/GV3xGus8P6wQvFoYK8yIRGAaf5lF2DlRynFJC6DjzGc3KjcVbTVcW986y1W1nLr3HG6SotZH
vKnvJOK9pixmjpGfTPDjBdm6cBXYfAxbjeYC3TuIwlfP7a5a264ITt2k+TdZpDoiPlQKIUVTsylo
jgD/36YWux36L8xCb2WoXijwhh4eFc0yuRvzScYNKOYWgXXOmk2gtVhX62va9e9jO2zlJsiqZcsC
JWg8LGyDfz6pg3l/sy1+Y6JfTq7hPxa06Br3TVjKlb17s/rPb/S/rGJs3OR/SOHpbP/wNvcB2vOm
7zCHuOSVkcJjFg59zb7fyoPcaIaLaR/8IvjJ8aVbPwIcXZftompwhdY0Hd3CD8tnaRqjoZtttmtC
65ZWyUle51yglkm77lXejCQ9+X2zkv0zQayhb5i7ig1PMdJ4ocOpc6IYtSUD71dZS8uKTbagrVmp
2lLuxRBhS/SMCYVM7pdcGqUOM2i6G5lw751X4zSJD3LJ6KMTaTnburMxIPKrUw8lKBj9dAT1Z59D
xv4SuxSPxPoWyQkW302uuzEHXYzVGkkumCNrTf5hHaenkfy8SvTXgE0P+4m8nN7lxMzJeDdj88HG
HIDa8pQZ1OPE6g3JeEwd1g15DgeGeJW/szGpt0lTb/EEkrnlfRFvipOcRvx20AROIoIbD5xKt1l9
UV3IjQ4WgWPDYV9TuU7mqi2Tc4M3wPLv9AOlasi9yw5F0KlEs4Vcbs1zMaUfsh3idsOXjJ35b3np
bTuCebQmJ8Dxo0riTdOnJ1vym8Zpek9V4NwyFYVU8WypRMMZkSS1Idu6yQJVqDJT6McvQYjLGOhT
Bo9AW5Bvv6kpd2ORHEbVJFBBPRUJndjYOaN0fW1H5yy71tg8lrLbNJYB7BRzLZtw1F7v8pf2DHYs
QruUSnRQHbppcXuVV/iIcwMwyTnwx4v8uNDHo9qSbJEcqpa0GtrJ3WCf0OKjscAVFgnETT6mgiYx
d3L1lZ21nHrRBBcIuGwuYsf22R37dy2PnyaaM1qrPikHueq2NMlVPz6Rh7cl+ujVjOKTlrUUm+Gr
iZ+jUixWaLqvaYdaiLzUjQgIsLPustOWZnwBZ2+mWncu4QR8cvlgd1mEwMbtB7lh0pLxhp7zTiTQ
Ovf1NUa2d/ANV4PdRJelB6WLD6FHH9GrNojml4HDwDPYyF5b0yS0F2Gz5jt2t4eiGI/zAc/QQ24j
Iy7DQ8/fk9XLpCsAEAPHAQVY4ZyBaKzoIS71tIcYYYIsbKggrXNXdyR7vquztYwDTnZfYy6qxUDt
UJdoKIaUEQTthdrpbsnEhAcL4rorWfynbtuVdJ1ZjmWfcCr83//zqqUZ/7DcyOXDsSxPtWwWEfWH
XX4yGnGpm1a6q53xPav5Q5KUbPhf6XPR8GjNcCGLUbdNH2hjMqPpsVFmWHWbjTyw6tBD/9lQAzQe
LeK8T66JsOZle34CR38rYza4VfSBJuM9dsGnWqRa69GTJ8AI2FhdMXFUD/SD+nUNAkPvFiqxyEOE
VMPsuOZklQISOiFHbmjHnVES7mW07SV1KNIDHdG9VbBldqdTlkd3TXaR7InTZLDTaqPp5WtRgYIL
mHAvHJoaVU4vtMnpbapG0S8IMmBuZoftYgBy0schnfD2KW7GGxDBsOs+1MoolthDPuT6QtAl0t94
2ReggVnVbbM5rnUWJ7nmPAWEiasl2RxV+Kq67EK6/maoWIdicwe2ZhFqh05yMriGJ1HDOkxEsd2s
sEof5RLotckJTdNGnn+14z1pxlPHXCMh2lY+m9wmBbosjaOD+KJA9smZCcijQjj4jngSj35/RXtZ
dgZImpT2n4OsNExQ/Zqwd/j738eUF0DfnuTPiObTZlcV7IIIfFYfotLBTjH22w6lsp0Va5wkH0nT
PhtIjuQJ3Th/bv3/39D3k7m7odHq+suZ+g9D3xPwgPC/Vq8ib/5m6PvjG/+Yu3v2L4y1QS1TQVmW
acsS/Y+5u6aav1DguIbJ1tPRbYt+0p+Td+sXOZF36ffpmuM4BoXJn5N3/RfTlYY+W4aTwc23/0+G
PsORm4+/tNfIpNIsOmt4+bAWqnSP/l4DeWqdNb5fKkci8xCPhH6xhm3dLmEv0dYjE7XmIicRiXeu
sFL27x+wAN2nVLkko+8s41KV1gxCuUFBbfQOzoAMeMT6ZOJrCvpL0K4SJ4JBiobKr9wW6y59VCMj
WZYSaAPEaA1Jy90CdBkXLfDVIk+vtd3ejaneksHJlqPNztB0tmXpXjQD2IRK03hvVCB32PcsE837
Va2cJzQEX+NpOveMRNwiY9ky202bjkczGw+uP8hp8QOAS9oDoXMSsn2k6uKaN9GbEZN6CA+8QAVe
qvVVWA6JiGXk4JzFc9hY+bKKE7xAg/WA0wlFItbqlMt+p2Qf5NpsVXM4RvkmK7r1VLeXdmAypEPJ
6wa3Aj7w0Yd8cZREpAmZ5te2N1d9K26KExig1fidLR8nXl8/TsiCWL5LyAKB/j5pJk13tiSi1K9l
woJlW0/AYph44CFaxGgS3Ur51lDtFWX2Ck6va5AMjuhC44owXANdlcintTJUXzWVlUyFXDFpsnmB
i8aOeoQT9klxnAa90E2Nu1OXM6ZX2AlZKb+u4K+ALBZne9ZdCBvNl4VOMECBAlRAOImLa5MNyPDw
iGmteJhia1i6vU9cjh69liPuPGXEwzi54rc8uYjA+gLl78lsg43Nc2yEHEWhl6tWTNpXugE5MOgC
BFrMjnxUr0CwhrcqFQ8AoqibkyTa0KxPomthv6tsdvoi6Q8Nf4QRfPd1HLJdTHjo2ntzRXREzQuK
ofXp1E4Xxk5LHXn9tpe2CFUgYR5KZ08gA80nEa8rDQVFmIRfW6PHVVhJrbJeHAvaR3hsgD/B0tYm
i4Aph32zVWPO5M1cdLXgUI61lzQZ8IMZXI8DVzzYlI8brVoW5vBYh1mys+rwbHTgVQ3Ht5dhl4FA
Le4gHMZFpt5MR7yQWYv+vQM8rjvaTWTZ+9gxxGPvj2/dFWCB4WXroMGdFhDmpmjyp7y3r1PqEjgE
unMs8CYE6qq2MaAbgX+xrfqsE8PIbHSlRdYVpdjAsHRnTSjgLKNq6dZOCyMXx2aQM/nGYJb/Pzc1
htxVnvErpm4AqlOIjBO6H++EfSFQ0NbMz35vBXWccJGpTIlMUS7Tr0XBW6R39roJgqU2mb+W4KfZ
hXdsEsCIYfKgvu6Mx6Tp0BSoyn+zd2bLkSLrln6Xvmcb4IwXfRMExCSlMiXlpBssR+Z55unP567c
W9XVZedY37dZGQYRUmQpAMf9/9f6FooVnfiZuc+P9TbDgEBHYY911LP8vwoJUaJit7/uvb2mMddu
SCKU8kS1mSQMR+0Nck8OxuFqeV/+vClli53SzE7W2762AyCr0B79ee8vHwe9jcWhTpuJZdt1XUa8
VjP2J3lU9HxN9MbzDdS8VP2sscPZqSCHIFEnOGigcehN2Q9Xd8j4mJhvnIcEM/RWkhNQ46nNYtpe
eQP0xmd2cSXGYCTiBaOH2ltE+37bCiN6e0m9nvfmu2zN3Ojt5zP5S+rHNp4lx93GEv1Go2zFfqp2
1zz1SkL8N0Kl+rk6ie1Lop/UwdtvKo4lWl08NDhSagY3AyON1DirT3rFcqoX5ix/TPyZNWfP1W3P
zdMw2XFU1Jn1vFTabUPHuqDXaeEIYyJkuPHE16X5GO+TAW0m805d43bvDRLDDsu4Wrdqnk9TN+a3
ZW6eESn14IlS8+wY9TtHqiansUsOGHOyC02negbGCp3z20pjIcOQR+5Bdmg1ytCVnMR2ePiq2Lpb
t/m5yrQmrOfGOcQuua3mXnrX3jU7CrTNR+xYeGSFTnezncIRKXNYogeGv3Gb9i+rgdUUBxUt1/1L
L4QkMBDn4ulU1fv9tK743iCIXApTx/qwD9+6wXBxz4nhXG3Nd2vFPTHaXXpOh9n7mEELqch3hW5K
nbfVvOqCdexrt02/IKQPj46UvJn4OYU3s0pjdkeIdHbdm5oiIPZDZx0b2h9FWG3pY5WncaQNDrWC
1MnDwdW/zGO6k13deahFeOAOxnRMf07t2qPn+dBzdUULLc9Ds3XD1ajJCsckRzpsQo4tXVZuY+bc
c1IlF1y/6ckx45sl77NcOl7SfiA6Wx17c5CL2b9QjMerq1wkarNn8cMMTzRiNlERwCe14OM4UArw
rEkQssH6y1JRh65LPk6ZXwF2Vvur92cHInKkC48OXaqm1YYkJqw2vrwY3443KY4GagFkrzH3wFwR
u6oNJSgPmwzXaX91Bijw60BarqbVF+XvSaS1p38z+ci9t0N3bz9p9aqFtA3+WG02YkhAstdLmDFX
oEAI8z3TDBO3PA4dS5JgM5MGfzVKKphDQkhbb9nlzRJmk3OCl0BaxF5tLSjdHWf2wk3GEtrMCgD+
1hejS8brLjeZITgx/zmk4lgFceLOQUX1GEA/MKTr624qhezqWFusOcyL9oeV7AMsLaTAOV4qrki+
hjIGxhCUm7udsbEHY+oSd7kttODzmQ6/PK87qDwZbyfHzrZy8Iz4kTrLab4f+Ybb8yxV3W9nWdmJ
BikrV3vqjXIrftmb3oR+tf4x2SmnnboQ3ox3am/vYJuOuI5fz7tyEqlNJi1gyu3VKgtY3DtJVDkd
lEEuCMvYEderXUPp7IGAfsGVZoeuq7cXPfuuzHGxHlvHIqmbg/pGd/mVqc3oiiKcJKXm7TX1fSf5
YJxIhqUmiq3obaNBl//LoXpDvbY7X7smHy8edGFMT/I7VZeb2iuqnkz22PMCdb29bd6uwbcLkS4H
UQ79cJo1ycgjQPqhqBvYXHK4U5tS+sxsbcY2pY7Jw2gZn7pfyu31eu5e71HlRVO74C0Z2ort+Hbi
3ETDI/hP51BMPjN4dzqrczOre/b1zn3dt/P2h5ujMlEn5u0UqTP2t9fc2idoEs0hTCbOmLp7X01g
6typY/UO1M8Y4Yf+yZBC+tebtx/4BtTxoETs2exWF6Z9mI/B3xzULaNuJUJ5//gu314zEuPkDqZ1
IsOiRzXK8hqbr+0OKKBA7FKRxmah3nv9AflakyAonu3JPfo64yFaJYTx/9n722ta3yVHakxkJnoe
uveMlUPklhk+MtQ1Nz/bT6YaOJRbRO4hGDDC3e9f1Ckk0rP9yxmtyKn+c0aBbzvnAXGqugXVLdkM
KfEaSWIwd7ELL5wK4ht6hXZ+HWff+bKoq/aFJFGhAIjxsHFLOqAnDsZQpqG6OR1lelA/2ArjQ51T
dVEnun61SMm7Vd2ysfLn9BKcWEyQI5RF038zbv7lGH0m3dcSVMumTC5vNj9l/Xu1AlbzCDwc2/mr
2U+O0bYyJPxnTx2qU69+JAZsG9edf34bLsuYCISDGjlfd/n8r7WfpHlQDFakfEXKRkS+K8YyT/0J
q1j/7f2qzKTfQ/UTq8H86Kx21a8pY9LbIYUqnI/IHmSMUJp+j8eiOilw4mxwIau9t80/vVZrGqPo
28/QTsMQ+U8fsbJWCZGS/1YfU6rfixOdCqrITn/5tX/63b+9VqTY+/ZBcDlKyKN6Vy/db+5CtU4d
NSsQxEFytfvxp7HIx1FN1e1qJTIXV27mgafT22sLDrLyYOpapPeme1qXEibiVJ0E6BUIxfI3gEqz
q35F/fI/fYx64y+/429uaOfijuQAuNu9+GykpgfugX/79eNef3ZuEbUdPL4NQ8zFSb2vNsA4+F9V
7864UPSKC0XDswi4cuHSag1d33m6ER41YMsK56mp+zNcwT9elSxFWYab67TLO1MFUK/q4d4KiTOl
4Ig6+amRM4K3GOgEuyKnMK6+9DrNM2XH2tIxjrx2uSNgRg5wBFOQoBLXd5smQYv/8VopN5E6RN3K
yKuOc7+C4pHm2VHlFr9uXjOq5dO3hSDAH7+NH2hW0q7BoFtZLe0POXTocqO8Q+rQUk+EvP7oufgJ
NmkFsuTIM+tJzddGxJn8W9RL6g9SmyQ3HBof5Wn0bfILB/ngSuUsgRzIIkRACN9PPgKVSU7jwcBS
Tz4DYdIiK1xriORextiXylnKJh+sam8Yq/SKV3WXA6hd6l9tOjO0iWwGYrlRe4Y9H61smM6jHHpX
+aNqr3esAM/tTno2Aze0w+5aLCaXoCFHbHW8WCVFJYQj1kgYJMhuLho0Me21Mm2LUTKGjLwvYFnl
ZPHNirXrdnJNIa5UYjfCXP6dKPn6q9rr+MMIEJ3u885OzdC8j+VzVv3hauNM6XSsY3qvQEVGuho6
f7cuJ2aEqRh4OqRr3JsAKefSlr+kWpRSATwRrZjooXIAblryvrMbsmyl8V0FZAOnYwGudiHhc1lY
8V3nJwRWStOrTj0LWJ3cnaQztjb17QR1HAAlc3Blo1N7nCOeC28v6nOqwZWAwVnIP+JtU3m5e4KB
Q3/m368DJpTk2Bpa3hBTIrEIfVw17YP6NJW1rvbeNom8MpHOfobx7YXqg0r17FK7zlrxxVv4bFDw
0Oy2WIzd4jmZzqkgXU/OwdWmU5eanR7hrKxnvdA4weoNrREsDsbuWyxPjbraPL+a4DfIY7u22E2x
qnNyxTdzNm91lWxMBuTFpza4TZAWQff+TbGvCxF6wL8BhHPYa7xsKuobsh+oDhQRLPYl2kEdk2y0
wLj0jjFNzGuej2B/vDnFbN2lpPOoVzPSN0l6qX9g452vkETnKx24+aoO/6/X8j7Q/GXA2HqHo7p5
6OZqeTfFPRx8elylTqFopqiPwC3aqyULRkd7mr09v2Z67Eap6TiB5zf1yYUoE9KzlCJeYkR63dvf
G9XjptcuxsL2SMzCUzvs3i1fm+fdiuPzkJG+Owrnq2ls6d3SpeTn7kjQJqO5A/LXxt490+0cV4wu
bquBtCrHSoDZKlxoyISZYQUkqL33qeZ+8jKruBRzSzN2dh/ztZNVGPRSs+5el4JC5ZrP8bnHLVvE
mCu6wUUCvMx3s3Di89IRMd4sdpQlOvRRR7ufXJYf25B3Z9AGBAsvAujXOoiLNZTv6tjQQs2X+Tgb
V7TTOdNlnEgsSRAvJp1Nw9MlaiybNErB2+dF+CJY3GULkL6Kg6GBfDPxqV1o2T1Q2epufS464prZ
g3f0iwDeObK7AfV4qia5lQgKbaXbRJ0z2FtjC7oJY1ltI8ipE7BAGmDNwC6t7B2MFQqfrMYj+Jq7
BMDS4icytUyTc9337/bZfWA4W57FlHnYDDB/4bDL6TjS0k/KpXoAHhCkZi/LIMlwxL3fBb27RptI
pjvTkwKXdpqPwjLhpxL0SzaSdy9w6ERuZ1TEBNsXKw9KSoUf7FZ7Ln0BDhS/qTFSSK3E9MPOmpvw
zSWk1HqaSrJgrIlNPKbVUax+aMXzz8bAGroZgbcTfEz64rNd0/aO2yw/W/b2cYXiFHY5iqJ18uxr
m+4ejJzppUEODdALK1FPZX3L9e+gBX6SMf+zTWAItZALws0/7yDqAuFM94TJ0/4T0uAFTuluL/PH
zjH6k+ikPGQQJLDZq/5hAHLfL3V5JPbOPCKu6yKPJ0VQwKucxwR0s2+HM0XwYO02YAuwWy3NRFIA
seDQ6JsAC9PshPuBM3CY+kcCcful3U3M5AC69yX7OWOJQ9MnmMLe7Vr+SzcSoo6Y5wW6UbsHIuTo
4lbNvRAaMTkd/3Bro1osNyN9t2pQ0BxwLRSjIZyNE82MzOt+jbacb4KbORQsMA8ej9qpGHjYmwlP
81GXmN/qlIlxhFpGnDoBFUfRlIR2Z0YousE/rlygoMa8h1ivbj66dSRA41kv2+pSFN33dqVZ0hji
j+Tl/3fv/qfunUCH+991757Bcf4ahl80438pG+7l5//+X+L1t/607jzjX45N3cAlEVf17tAT/Wnd
+fq/hGELonA9w0US7qEo+9O6E86/sMvSFbdMyqKqP/fv1p2w/uV7+G8Rm7FgETA+/19adybi9/+z
dYcTwPfp2lk6EmCdzJO/CQNc4k60dCHVIyXaJVDTHmX7XiwxQtf6pGZdjTDphe+6twRa15TB23xM
va1VG1UlNQ9Tx2papvbU5m2qVk8YS9YJnb9sF6npzSAnwHqSsMpRx6+7nugvZumPp9qJnTMzhUMt
+R6u5DyoPbWZVJVhIskILb94kOWqq6Hqgmp3iYHa4nXjVTXNLqycIqEhQIc2ttZHTgdTP120S2c5
CXdfUoSWV3yyJeeiq9r1YEvBw35bmNWuVY+BR8c1f9hjYuBROBuh69S3bOdBWA3ddszQEuSWD8sl
Tb4ZK2bYbW0/ggcERFxAeXsQlv61gi74bsO2ZKP8iwprj88pC5CgmlDEtG35MOrz+8VKi7DclibY
DITIm9YfM8mvmhJB44eJ4dTnJx1X29m2mOwma4aixY2QYEqCTvql7cVtW5M8onFsoDfCRZyUdLPE
BNZsOGVMgANKHN1OR2H5WKRzGslAomlZWRItZPxV1mcIkM/DMu6hE/ssC0uTyRFBCEZVfdiGrAgG
0t8CIozsyPOfvMQA7U4iS7Ab3peaJlPb9mtox7k4brp/t806BpvK08761oC4GcgHalgXREsvTa4d
ZfLxlDf6/lFLH5cx/1qyvKszclWtEvpfTM5UwXyZzh3YfNe3glwm4C7E3R4md7lDH/1UuYZ11rP+
QI+CGM/JitCBoOxGglEiyTziZ8eilXr31tCuZ8syfmu15hzrzPSvXdm+F0XffTCLqw09hjYVOs3N
IfFNd62IJi0geRCBx9ogHw3L7KPrD32E6D3UNihsWekDJaOqu/bM+bCYfTUzmD0Fkb/RakBVrWPn
+yI/xdnuSUv6Ao91PLcZiGZW0i9ZbGb4qVh4yjXN/jSQMH3czPW9XtM2ZVJGXEi2iMBKrR/J6GD9
FESflS6XTZy3F+LazBOKj9Mw4VAYiTuiJXkiFc4PNB27rg5oce1iKeDzeIQmG9YrEa3p6B+dwivo
Sgmmzg7rszmL7H657A44/95Z7zIaC8f4g28WF1IPjrU3z4HT209mNn8vJ8JWt735MI6g1g3UYhqp
1cgYCLtAeH1JxX40CsJA4xaIH71celbDY90jq9qAvuOhgEVnQ9DGx+3wbdQQr2lGlwaYSewbbWdg
ySyee13UIcXym76fO8v6mZkT9tuiIgKg0e+YxdSkAeM9XLN5O3ii+c7VUZNRDFdJzxxx2JJGolI2
aIGQ5MVG4uRKdGnWf6Fil9CWOKnlngHuJIbYezP0Bc3gtkQo/2kQNgDv7J1MPJNyGCutcCDYIdup
LtGP0ZqhP8Ec8yMuoA9NT1D4tn0ZSPA49JYww03+j3X41YJJJCPE3WS4VNZzZTgvBbL3yIgyWz8u
nfQvoOarKdNDYpy9g4gWphbur8l2x7PjoV1r+7g+WqYF7rQYPpdcZmdXzEOAZ4cRisWNVsu4NWx1
A4ETrX9vWDqnpzoAIVjxutanXG+IE/L94aiZa46bHa2euxg/O1Khq/5LkUyEmlPGODOAnEqLWyNl
FdOl9YMj/5Gmq077vGinFFc/2cb3uqGh0Fp7+/2kWz9LAj8aHAoTavB1zsZ3KDe2YO775DL4T/Hq
J58GUgr4grIVTEp9IWQv0Il5xP66EYFlIhjbMlihc+4edqTcttSNLbP+wyw4qvTkW6IFPYRnrAMZ
iy0ZyFmick0ft4REJDNl5AQxGbQ2wPqRkOKh5WpMgfN3cRb4lvNJrEge0JsRf0hyXLB6TB4T6u4Y
K6pAq90kcmu3CfeluzgsqlEkyppxt8S31DzM9QLGctmccF68X8hbrYhgXHBKuCWDlrzKuXgpHRpE
MU8qr6++2NZvrQJPbGgEho0l4bhNRpx4+9travNKYtlZ643pnCzl81rFOS2Zvj/VGPqPrA2c9zAe
A2z8KFm1+LIbjJvTz7ZL9nO8i08UwebjWhgaM8mlpsXuEwy2unNkMky1JDYl5XZxWXV5rOC0eAo8
wxiCxS7oE9GkvNTbCArWqGbEFt/3lolrIUb7Fuf0FM2Xee5eBCugg2VMw7GbBHodcvHo9NTfIRN/
W7eorVhYTdr6ULH4OArdx6DQDSwjHnTXaCjnFiVU6fhr3+jLxUsnnjKpcYmr9EQ6vUX9BTRrKfby
rKH+Ae8MzdW2dNQqe/WeDCYPsR/hbboZh5XbDJd0c+g/jlJCeRsMbklKs/GxT/MPG6vIYPjUV7MU
wfLltTsBEIuAOeuvKwyBriK93T9TnWu4hINix3xdpwQpwMt47iqeRbu5xCesmsCRieMkEBQ8AlF/
1SJKFpykQeT6RGAyRtuWkJLtvp2Y3nv0pIl4+gxu3w7aDnGS5cr5S/279h0NUmWPPjjtSHvjoZIM
28NW4AhxhhHJdb7dzRipmDYQkW4I6zExsjDXdvtGGfbGOP0uc9okskX3qYfnc9owrmt5RPlyPWmD
/pAR3ByMc0e+RMM9MdRDdnIs8lI1yOg2K+e6MSM5faFBFx+dpLrlhv7Ore0n7pwvOsifK8xMHOlF
evWZz7xuCiYSxZB7oWs+tjahnFZB4SVdmD7MNu7dtBngi8Jc75bmUu2+fm3kRqTmC/3p/Kiz7Fxh
foV2waBOgsiHlDZ44KX+C9WQioSj5rwmtjhRol4Z66zOI8HdftZnXMBpvH3VvTkPF/CGmkfq4aHV
KzNMvPobi0xI6Razr7nQqFCTjfOoI3AHjZkHSY65O2vtMwuhA8XLLor9nzErwtA20JRmvoHEdPHI
sEHXs2jad8b8IfK1jgjj2Y4SSQ10NEtA2fVpIzoWzywfJlLfeU1gIbmm5YmIDbN2bg8fauQBcaWV
Fyw2uj3vgS7H73xpiDqRfSqzxjFNvelRyA7FQuO0RNvMOjKmMHpcBAXmQjw6uU0HSHZbVNNYJ+SS
9IvtMEi5SqWSvzTuvBOmhocM2rULL/6sGmTUbp8FtdeA8f8eFMl6dYU5n9YhR9Ke2tGykqUpmuW6
WWYfUJLBLQmF79x07WvHlipYF5ml91gP434R2dOWfkp66si4+hCnyVKv449yhE0vrl/ht57RVBgd
EUok0OB4NsFZm+a13tIM4zQd7Mo3y0gb2+fX5vrGTDqaVu2e4ol9qSZzYdyz0Aszd08knVSHeRwa
ufGrszXM85WTXsAMB5jDoWADYyaQHKv+mM3dUc8G5FTxBI1WdrlVt66KX6wB0TLw4ogyQHLkJtGF
9wh4tj8v9AGF6RB8mRzmlErlMpTg3raJMCXXGs+5ASUWZUM09g5wn0G/DhSAjrifyF0uk/3a6DqJ
Jl71UmW0Uveyfm34usyjRkiXIBhfuvmpyr1fS8Z4kerNuzo3tFNjlmTQiY8ry3qClJ6zTjMpy0D7
mgZBhTV3vvkZdd7dxqLvU2nna4g7mTzD3JzbyUjKT7s/GfyPW0FS+V+YB6ZIoED51g4pPfCGSnP+
NRextNxf46RYgk1Pf49reVOBdK3+3HqmuCSjANgmFxFWQyHZGUi389o+mJqNPOBGd4Pab7oDlxEZ
yklY68zB9BaEV70WH7TO7k42qYZ4TzqI9bJpXTZDwKSvJZpn2C6V/9hvjntt5WZJfpSut132eK8i
s6s/CUHw4UHfDf+UFsk507AVagkpIViZh5Ng4WYtqaDX2X5lRgEiu2KwcUEcj1CJu1bmvVU7RPi1
/tgx2EaOOKbtNt+yrHual7Q8NZM73zRia7bdMy7bdHb3UrsO2fiN2cMngIUZt9Vws/018KcczFIR
6Uu6XYm90Am/bLvjRG39OlETyjrKx4M9rWHtgh5tq9K8akXjXsh8R1GzYuXMYNwoucBSfTA7sw58
KSnJZWOBahw3itUUJxSaG6S4xgD/8+LmtI3wEMOu1bWe/MnyrlxBFeeORm6qb5KCU63k+nl5rbEi
TM7U7pnwbZl37v0EFVmVnVhZ3eO8yq7b+8oup2AZ+ThXJM/NBjJuzEeSjiuShEfaCFqd69fYwa7r
p+6nxBVGkLo7A56UWdjdzakpCnd1gAKPf3uCVzJOqDqTGDVNM/ifugxrYiJ7MErIsKU6pcppQPvo
fHUz8yUtAJrOW3uXm+TICjGFguioMiGBe7GNQ9ZCg0Aqa197nSm1a1Pskw2topxhv71UtT8czIZA
us77DeVTu6qNrksZZmyLD0u1c43KtasFxe51U7bTp7kZ1mjR7D8vdY5O5Fs6t6HaxI6LQamk+InR
X03Sw52G9JvghZqdEWp0AoCy4ITJSBRatRW3AYC5I5RBqHcOCjyyMtBDFk6D17YInAowRlp2a0Da
8RyNnzMGI5RaunXNusp+3SsWBy1Gx2jNcwhzuI3LMKlpX9fa1DAnoXsyJssE9d4KUXSwrLS6936d
pCfd6dzz3jlHV8ZVzvK9t416rcxpQSba2oYqzLJrqvjq5PljjVgzWjfsUyL7YFoV8L063n5Y1FXI
KaPYmjfoPA+N47/rtCQ5pY7Ok1liLkcYMZgqoPFZPQwlJI1fFtnHxB8E+6dJi8DI9F8tVX3xtZ2o
FVSFl+LV7sliduFEKir1q9pI9shi+ZQ0Uma7eUdCoNro+YzceTKPAsUow0bDNFYqLdVG2z90QnMu
6rH29rI5MkXnHnqLr9wnWLej5SMMQUO2Zda3mJiUyIhNCFMuF1VODyPcuUZBpTWXfS+WW+3MVUO+
QQ4KaCVPdHPKyK/nS6JpQWz6EWOAztOFcHORVtZ7tak0/bs+NU/26A7B6BsfO5wUPDjjMOt9mBx5
dmt6MNizObaEvJtINm3rNOTlyYWodI9Jyw0sI6mPojCsOz0nMrfMQZ2L5OtaP6KWwlWHYqAmxyp1
jeybNU/6YSjt4Rbv8Ye07t2ntmVqoHtBm7bc6rQF38d+xrialj/HXjvFvgSXtBMaW2tvjs6ab6FT
FA15gPP8PKXiZrsJZB2LhQE+luTWmy+7XkHn9Kev9ZAT+MR/bS4+D21uQqEhqwLdYHPDfsyXlRTB
kg/ItT19vdiW/WucyudUr/yzPelbtAr3lC4sz+IUIfQOwnSv628k5Bg/6o6GqLN83sAOPfalk9CH
qC1yOMwUw/6MLDdZ37VZ91P3PTIcpA2sASlHrTDHUt74F3s03Xs8YWTrVBsBVd5C/HH73SDg4dY+
rGVlPbICISusqZaoz/yjlTIiNtsOJhyx+DFpjSrYk4mE74T5xObU9AgQG51Y3R77ru7ORdzL7Iw1
vkus/NFeIBakxYtpkSKsY7DOV0EWpvPN+1wmhv+Op2Jy7EfbeE5tjVQM37ys6EEPbVpvdyNNkGgn
lOHkboN/lzbQ/vOBSK2+IrQhAR4/pyueMds4zm0ByUL87snbuDg2NKqd6QgLEOA45RA/N/vGLFZn
gpG71nrfAasLxejMx9RbvpdaNjzY9fA5RR4eKCGe0oZNfuIeqVqiw5UPYU12MLesIMxEHyJoXzgW
fGMJfDn84+Tdr16PnxN057N6ibnQdn3flf5EXYvNJomj+SK6Q2nu5HbIGtMs++mj3Gi0KHy0b6Q3
DjRCdlIYDC7A0tCbKLeSj4UcufvZl7DaNFJiLSXh2cz+Pat6JJqyK22qomtrOh/HFT+iUjCpjRJB
ek4XNSMRrJl84nQpnDYY9ep9In+AFyvxBCm9pK2RIUPa5sDkWkl1leZJbcx1OBJOSdVARwg+OSma
a5sKwlVNeugO/dkrjZwA3dr4pFY6Dcsat0oNBLZGfV65UBzD+Gl0XnpqswrOkYP+w2n9m5lIjvtM
wdCnrBIbJuWWrc7PbcLJm9eSTOvRR3WwsqLsphM3TI39OGX80N4DlhDBHI/gz6kXHKzV+TVvq3Hb
LO/meblB+U+KXggpKJvHNMGVaAB44NMnwF8FYUQiZ/FC9TgzKwIJYjgVbdM95B3/1txZBhv7fWIm
cTjHDmjebYnvuVpp4W4NQ2RjHtNQK2jxenv6AJMKrNF8amhhJl6JfQZFD+Wj5ei3cqhJ3k/CfU/I
ICLGIjmWnWleAKQ/Fkn+m6JWceJ8FyvugFTvw3LP4Gu088cir3A6dlAJPckBk82unlNw6PHlQ9Cq
zdAbjC3qc+hZ4te01TWLI0w2S4JJzowfpmQ9FT6Re+kQgzDz88CkuMjwOEdrxyMagR28lhNFDQEA
gSA+qotzKOx4pR25LsgeTMZyb0P9n/FluzthmO5Q+LSrZQPPPliLd1fAHz1Ou/u9LvzL6Jd3FTQY
Whr8+f7+2V7ca16EnbkWD51PKGXvGPaxHaDMEnjfUuQ98i8zuSkcfnuSY9iOFX8jVNSd9qfVwAfD
5BVCckb1ehBYgzrR3smEV6KRcuNB5qhWpsYF6mW0iin2GhZDuWMuuKmZaRV+d+9QKy1pKK46NV0Z
WrrSDwhEX71ki0yBIX/yoJe0Nsf9nTHQ9BWeOHSj9kSh/ynsYvovrfFlHij7ymlsvXzTWV0fchO/
UbVnXxJmRY8DAdm0aIgFssaKgjPTwaxMnlgI5AL2ZLVQFU+JUmpJBYl54iEVCeq2enbM5N5lTox+
I71f5YnuNqu7c/NgBYsHjdv84XbeHrnjp9ovgStW7kdaP59sUinDdCKQ1h3L+8WlFOI7ccHEr33X
JR5cwEWreGQQR5PG7mVIDfNMz/6+zHma1VoRB5OO+H/9POWZeyF7+9nzyshwNv/YMmbxVOvRSREN
uk1oLQShiDTTiDcy0iDV8vhc2s6jadIQyIiFDHVomLtBsj2luGHQaZtUbX+thgUoQxkjN0C/oGEg
M3sD+4ob6fEyk6tk1cdN6ygELHaowQuh0zsGVkKrp/KFTy/3l+aPP4WZ4ohp2iDRmpKJ8dckfZ9O
SXzZEiwqJjZXnenBgcIJBSxyvTyZOcS/fUdgsRkYpIOCjyZitd87viydQSW+elr/YvfW7/VHTZfw
UCb1vbbp9l2VpJ/r/Acr1ZTi3ViEqOunfSyx05os2XB4ZPgIdp+qlaVFazW0z4PFBeLuT52te6yX
MOJjq79N2Qs+RO60xYmD3fmSG8tCeUBE47CBESyS/jiVzrUtnKPeNls0L5QErNSoeXQJ4xhTZuk7
/pQqx3j6BWfsTO6l+GiN5vdM4CDtwLliZm4+1RWlckTVxSEz0ls/9U00yjSugmpivRnPdMK7fouS
mHsO6PtznPn9OXbnO/gAUNAILPHzvSbBmslP5ZNOlm8pA0X9LTFo7bc2uv60RytA5yQwukeXwsjC
rGcgqTRySBDFyf6xsGgPZe15r2E3eq72qOvx+JRa5NRu/te6aFeqbql/GhnSh9R5h6Prd5KjkdiW
RByw/MkFWk7PqOZplDKDyhPU8INXgYEqmXuQPnRFFnusQ7PQLtNC3djHvRU6Ajuz1gDiXAw/OfBg
yw9lpn0ftOFkx5gijQHvuVRduyuOPK/HcOWS9GdrP7jZj2mvcxrrFWeXbrK4TrXANR9EdZsN7rQu
/4g8Qz84fUuImE6zYkhA55RjhjvHI9+ovSM0BdbHKgt4BSK+pr8rSEU8LWXEnAbskhf2JUntukgH
PuYeBDFwTKN46lrx2+wB7tEy4dpZvi4ugX5x6k8EtZb36TM+N0bDm2MD+0Pty9fg8xFz2nb3sbYc
Bq18wQvHZCUbP9NEsINOmA85xcFL3miQK/G6wTbxAmExAynHhzVNmwMP+CpAhuFGYGqQoJCcYmpH
7vq+T51gdGu8V7WgM9g10Vz6P0YiFkhga537JN8vs7yhBmpEsda3B78/YBJnOWC33CI8Jwa8c3Rs
GFxsqa0YVtag2wT8tdDd0HO8Ixl0U8iynKuwhnPovlDd/NEh9QT82x7W5eKSPP0MyZd2EB5MISeJ
ifiRbeONqCgZP9Idd7Cqji4dSG4SktV8MuoKh0SNhYv0LUpGMm6NfKFU1x9KM/9Gh62LsnHcDlTv
7aOl5U99UzgH2y0e541LTF9p2NXc0rgrtzosW/KPixp4lTOsz5bbXKuqzyOvI9Acqfijm7Y6CTVj
z92VMqi6XkOiFrwZL9jpG12T3o0wmmCp3aQgjuk6OVVnZr9fCK/k0jSdHIqQcZ/R4FzK+pv1A1SV
eGe281dtImSjtxvrguGImGLXCZEkOIe0HprQXsHqTiAeGWPcoNNdGIvrfCOoisYKY8aJ1BCiwfYp
9Cr/e0OJyt1pBWPupdrjvaOXCztSlg6b2WpK7zTOVnqK5Rz3beNK9ajSV/7ttbdDjSwyxJ1SgdjV
0L+UCLZWyte/6GGpInQBLZwWSJh0p/Bka65KlPiXn+9jk/53VX5s1a+rn/nL7uvHSfliI4sJjsnt
oYIAPDE9GP/F3nktN45l2/ZX7g+gA97cRwD0lBflXhhSphLee3z9GdiqOsxSV3dHv5+qChYAgiBF
wmysNeeYszLTxeNJ8SBee5mNhCj38n6/bfrb6l/vN0EcWAWk063HczxAxvlTrynUk4OIThBvrZih
ss1m2B1wy07yjOLbCuR8rQftD4pi07aDRIAtzi62OaPrVRmbPxC3b/v+OarQx2ZEDYdTWFxbFt6e
Kn+N52F6CwmazEPLOtpqZ2wllVQybpZou4iIi++TIn+isrnBQWv3JiSXQvUrHmLhMxKTXwJgMRmq
TkWbZ/l1G9mK95lBvbfXSQVEzsTC354X27OEblM8lYqsjWUlMWuqiAy/tiTmHX1mbGmCaC65Bn8t
Wla+fKyvbV3m/26dv1umS629s5qNkJ4aixJ1WLJRLH3SvoSpQvksNNDi2Ysa+jIrlokNiKnLyt9e
+21WrJcBOGLcxm9RL80RGm3UlSjUf6nKL6Ls7wu1suae4/J8sbwoElJ0sVDMiymz4u6ns3dw4PD/
duzS9KuZPBcWmj8xKZ4SD0bkUyKTdpeXf3sLMasRlvaFj/s/Fdp/UqExrAbq8K+zG07te/gXAdrX
C/4QoCmy8w+Z0Z5ty9zOqJoOBeJPdoSysCNQhBlQJBxalVAb/mRHqP+QuaNCWiAv4jBFR5v2BztC
s/4h84+2UB4My1aQyP0XYdBw/76BrWRbh4gqo30yEak6ZEv8lR1RULcPi8merkxFgiSVBJglhCz/
t0kc68ST9Esf6Gvy+wroOKiXWN16IIAxA7gPPDs0uMHEF72hxk9ne3AoLRvDuit0tJ9VBFFMuqVS
N2xJmD/WtTTs9bNuryRl/jUWUnSbT/PSRZso1Y1JvC5qyfQknTGsOQY4axG5bGIruM7mJWwnjF+R
8r8AobA4pw3RttSRIifDuFGzrgIoz6jU0cnRI1MqodafUBuMBmMG1Ex1lUslSm8xKSmFPT+IST0j
X/VgkxThU13goopU5Y8XCPPC11fx22bEq377li4WB7SGm6iZlU0XAzNeCQOIkjCaexGTZ25317oe
Pgpdv1gkHoQ4/2IZ+bZMR6nFb7VYAb60/GLyy1IiXinmxcsvs2LZ5W3I4GQbYv6fJv/9u4sNXbaL
TcnYTVE97qi943NZrOZiikr7H1OXJ5oEu+BlVkwFxmID+vaSy2bES8QsZt6Q6gaC9L9bGdjKjJJr
edPftvi1VLzcCJZoHTEZWSRJVOHXh/32mS7vJ7b17a3EbLjsFJKq98hE/vx7EAFj8RTz5HnTry37
RXUzUbzIxWO0dIcGgTAQk4JYYGY4IYO62IhFXyvmy+jjssrXNsTaXystT19mf3s6EYFJAqfwNSnW
+rY5MfuvnxZv8dunBE0euKETFTTMFnlmvDikkMb/8QkrYY5yBqmkqgtb5Wu+WNwvYiWxupjFXBTv
h3uxVCy4bGk2W6w0Yp5LHG71/30QK+bCAnl5jS11DIQzlZyrEG1nSU+w5aaRnfky2Z1zBluLUU48
P+YERZYwutyBZg3pIYnm9x09UKQJvZ/od5lhgNNdKO8wjZt9HjVHa+olKi6M6SBteqVw/tiLLf5r
UlkUsQbfJvnlSyX2a1IsDVvroANH24g58SBeKNa7zP62SbFQPC1WvLxOLDurVEWKOA/XCJFontGC
+einKiT7oT7MXaHt5TzVXfTQkXtO27dL80hrFjteIU7tUI5wzmVEMxRkRXmiuie0DDpYk21OhTqZ
qutZrx4LI518FTkmVqfFX2oaxzqjDS0iRkUSqZi6PIhluamVPn5+sDHL9zHXQIK8rELZImEX1GMY
HhDCTPgslbYJQiw9Ipg1NRVuz2blMfrq0S7ygHN/fgSYfUesNKrPpZXWRrXmRkMV+WI2oyyit/wV
at9RQBgTGmMqLVv0/koBiYVMUmFqFX5WqwYXSATguqVIvFO6J0Pr3zWbtn/WBNUBYH15QFWaEHlI
oSeTtTPa0fnhnNqeWXZA96sZ+P/iKzaW2Cwx1VBG2FrIbgVJwI7qkBjkBkPtcp8jyuZNaeN2F5OX
hVEv32gQ/ugscgSJB2EavsyKqXqSFCgYOmw7DiTxkCwmcytXdiiHUBeKdqMU3FQyLl2zNktfKhcv
+5RxS2YGTYMClapB3d2qTg8FcNlZteXhsvtdllUpCkqr11OkrfJBKop0A0OqQW5Ai9oQyYKXeTFV
qTCSXMIIp62tpb5k9eM+Ka3lFyYfBp1DiNZYzIdAG/eIYPlVBnXJfrFafdWcl4ajnM/czw4S3o5Z
H/dfkxjfHSJzdiES6fNADENQE5kQlLLpBsCF6JQ6+6RQ4GMsDxWYVQIW9mYX28R/NJBbNaCSkZ2D
iRM3leMMv5JSEeGk4biC9YC6HFluH22V6a6J19MDzXct3DUP4xu9CUCcNtWs3CN6ZSv9KsJNQJZm
BmrKZVdMfkZ49G6jflMGL4gXS3pg8nbqXlY/NCquYGearRr6crjqR9VbWX20wndP6g/o7G1ue9F8
Hci3yrSq9J/d+b3Plk1jO9Mcj5pfOvrt0xD6NQiL8D3Tjh0d7nRvj4fOpn5AOcmPUQ4XLyHthPlT
VVcxcSpluI+GtQHOmhqTBJHBHRKvt/v1oJ9MHZvQTtMOffBsfZpL6fpkOKuiA5m0reOrwnwKtU2V
Hs/hykZiNh305JiHV7W8K+Ut7KumXRU98ucNgvC5g6ijbRq+TlWigbAY6bfAIZXK6xwoKB4IDenX
WDaupYJj7l7q0Vdmaj/Hc3mDojXL16EMLPw4IYNKN0P3nEn0k4Lbsv1p9hvMnQfE1WRg2/0GHjnU
emv083QXSoZn21ukAy1apoTio0u98ixfB/3etLcNgA17q70PwUwLeCN3lFN3anLMwHdVXiFfh47X
9JRQVqn2GGlP6Dey2ynYTCpj1I1cuO0vNfXkl/rJlvajvNV+xSaMpA0lhqsMzW66PRsrM1yRcF84
m3T2+qeYUJXVcLOwmU7tVeRrNgkeXgLuF2pBu5vM3ahtynBHT8moP1sL/9mBHHp76fxvi/PanLnR
/4hnhtScJju3mY+yc1dIfmFu7HoTzrBtbpPuEEf7fua4AM+cwgRJfhXBk95cBexHh9JZvm86DTLx
3vxtYI5/AU3D/MQ5TGI3HcM9moFAW5n8gP1mLg8GjEXyMX6SXBOOfqX6drtXfhX1HRFTJcVdefnC
+J5oHuNC27N3qhb6vh2R9xmKY0r0vcvGWmraB1Bh0UhA0HpqaTYjGvZygrm6Ve54kIUt+yC3W2X0
5WN5b0hEBjxC05/lrR76KLEBddT+SCpXcUjn1VAzdDhaSJ2b2idSHN+BDpl+clfj23iimxNvFQdd
0F2r7rDpun1/NNr1FK/HDX8mITOukVJ22UFoNNHRfMZvCEHNfnSHZgOYbFDvh+xomWv5kUKnLr3K
OaW3m+gFcSWMJZOcGJMRuJe9Ohr15eM52GTKbUnkjRzdU2t0Z51qjHxbxxBKaD+EvqKv9c4FN5Bm
/jBwC+/3kA8Ul5gypjElgivrOhzjx7j+aDNwPrSxlcfOvqGFUMfbDG8rTMyfhDc6J7v1jJV2jd8F
ronFtdnBuroHrlFSHXwleNa0NjFkvRzt74bbouJFQlbOiRMcGV2DymcrjbSBxk9AKt/5NTuzdeVc
a4dsk28JP5EWJjROZ5dwIrfhC9M83CR8kkgCIAbi98SNEz218tC9GNpLhborXbXb7l79edZWSb3l
o1kEbJ91Ytyv63LDZzo3Gzs7qkD4NdfxglP5jOBNjzaac0jh2mI6h3z9kJ+9llIRp2IFR+1wNOV1
+NFF17Pjd91Oeke2TYdNxmWD+uq6p5ysElbtRaf8ObtCd3ijP0qrdr4Po/UMjw9xtHYToisscA+C
BqGJFPt9tdHSK2U8SvpVfT4EOILK01SsK8rx0sFJ73ocComX3WEPwaYiyS51a+Tj7a3zTPvO+VE8
WQcYuxhTVvVDDr5Q3wV38wHlAZ7z8dlBhjdt5NwfkhX+gIxjWfLjF1nbm/MK+4fbO9uGKCMMIYjd
Qz+ZXbBoFUffEdOnIXnd/KjPSAHuBm5Km3dHPrbUY3v0oa4Gz1unXO0a8TqoEdchSnxAbfI4oSyw
EWO2XhTvuxS3Ey7yB9rEw/RK+5icwNmNwucMmFvfEhR4gyzCk5mR1xrtsxQi9j2qvnQRZxzNcdtz
Zon2VK2j6n0oj4p0aKhRYgbnUmi7Fe27Ee08IYbgcl0HPS/T9L5/2u98ypvwJdIPbD05cEMTajRY
UG+54aPpVZvhvlgS7+iarnJK252bc5+NNnSFMbP9UCy32IT1hlL6o1y5lHD3qie58dryONTJrvfK
53LyzdtkVe/0Oy1Zz2tQcofpFiSW9naGve5hSbFW7GnWCu2l/LPkdPAUPMaRJz9YxD6u+OSUyihB
Po+Oj5Ua7Vtw0m/tn+U2uAquPuvnjlCL6xhGIuixszfBg2aPZQbnsocV7h5Jj3feonJxCS3xFDdc
G/c/3E9CKX5gkPF3dH/UW+0636q3EycFBgAnfViOmPw5fpaxMdPQfjbu+7OnWW6m+0jJzo84mPh/
mF6x6lCsmx5rg59stMI/356tVa/Srl/b8aZFVXAm85duhBuMHnhchlCFT8+QZuouZY8DPNZ6xVuz
KW+i1UgohrwJQFy6ceGibvCCej2tor3u9x5VedVATLzu82uoe5aXKf6H41agMWN11SHae97pnT+8
nQNPOyJoIzzMba6lH1B8CkZEbvMecBhAf7ozttmdfAr2yRWCAcRpmYnh6RpBdXEqNjGfahPd2a8S
d4accZ9RFleFN39ghAiAbrsxwvJiV3jcaYU2wzaPZZEb+9EdfGuozosD8RnCNvsZC+ST8qgGXv+g
PjXXuZ+v+1vjOBJqdpscTE/z2dnXuL91vjTPOGrH5rq/rXfnzZsEIeo4H6trjeaMF2wlZp1wdcXh
nc0cbMyOCIwfycfD77WeGSBM+QNrFK7kcqdzNNbha7sz6GO+Tyt7f96/Ne/jMbsefaNwQZr6+RHJ
9REXyrzGDOclHuIi33FxmrnxFSA4l1X84goJ3Fr14tt2ZyIxe0yuy0fpJbof/e4daZAbP1qu/Kt6
GlblznBLvF9u+xo8m7Nr+A66ck7xnAJ8HjP07b6y5qrxzJmMXYdveOlmYrn32GPxSHMOH27n+/qI
w6TcJdfS1vCto/FY+hbt4nzj3OYeWKNX+oMScfBXZu3Nr52nerjEPM5QJGcGrvkqaVv0KVxcXmkG
eptgw6Bklx7YHZ7ix/Y4/Equ7U1/rN4xjJKDQKDDr5fsOrqfVudf4Wv+M9vKfBOcY4yDceiuHPyr
qHYf8ge85Kq37t7kU3RnFp7JucVtOKgi91H+BGuNSAMZ8WnpDbqPzkf31qr8ssmhugP/866f6tfp
mhMhJ0j9vX6Nf+jecB0H/viQHJKDejK9/ra600/JSvb4UjfqFY8eLFre4KPEG7lJ15AFcXy5xtHa
mh7Uu5dlp9tKz7TDOb2hreAMV73RE+2uaLaxEFncnbLNb7gk7qtP9tXihMp0BzV63Zxg3XOOaZ+L
ZFVccXVKPsV+3z7HN6jq+W/kKPLHQ8bvFSOpdltzr529CNiqDA7J43iOPmkzt888x8EU0VZUDkuy
LF+NjqvDzfiaJDwy7vgxf8QP0tmDxnEeXIydikwTcWNAwseZc5I+5CvOy6ZnrMcdRhaOlltzH2zH
3cgPMl2PP+tXzFwNLjb29/xxYEj+A/nI5BVP0s2M6y3YFlyRYmWL+11+GrSXZCPv8HHsxhXXYjwU
WFv20hValSJaWffZ58TQrkGo/zMBtRC4GcpWh9SRZ9tygcyFd9O9vLFu5mM33SVX9YEhhTEmHCvy
a+E5q357vv2M7ga+ahh7qJdmf2CovI9vorv5eRQnQHGWwIbFSaWix38qPpH3LOQG1/joeCHh5Khs
OX9wGfwYrkxOBE/tLvfHHZ4F+729qfbOB7Rb9Kc4LhPPfmeqfg1fjGN/Y6ICgitwDGKvue9br6s9
fvf+wXqWT/UNffgEyObdMj54Uz6qNz5iXIL28StkZMf5mQti/zHzM+JhzJeTMSc2hgjDVcNpiaAf
F9vXtJ9WH/2WER50v3vtGh09oUaMoz0i5W84l3KZfJuzq2HaNKf0hlNeejNc8b0mWyA0K+nQBa5y
o+5DjlCGQJ7yJu9SFExHZ2WTZOjqtNk9lB4+IjpON+YGq9dGvi62IPqNx+C5Xpf+RL0KmDoHb7D9
CP1yZWxg85234515RJfKBS/Ge+WO1UrhJCl7hIW42XPFFefD+jm/toNn/FRejRuba3e8dq7z5/KA
0v0QNp5zr2IOslZdvOKSpt4yHKQOw057Grcap+d6N3i1Lx2UB2CgG0aobHlza/sGucvu8Gkvf32w
7w/FBkDQZ895YgsJ36s8ZRuv44foLrkzDvl6uF9jcVGeVXYBEmUhfJ7I2mnuOGbPT9QW+QH1Ty3C
NLySn6b36b28rR+T++y6PcJJvLZ+ODfho/Wg3NSpN+9QcG+ya/tOXsV+/PoR+9L9eOg5nLXt8i+R
kyHJs7VnPqnv6a1krOLSHdJt1bht70kvcrrFY5owhCI6wn2xwyuuNPJTcz7a7Zpx8d7cI73bOJR3
d9wv3EELvmaYyV6rnhzFTdecp4thNz4Ge33nzH4erxGBzNanPEUwte8Sc+JXnFvfemwfYU0Ee5P9
CHH9Y3HvPPMhPoINA3zUPmuBgMObyIhXtTTujbg/EmW3b1jGr2WEf4I7wLW/0IIu8EFBrhPLvqpR
JK6BkIvvuAuhCCWAg+JBVKIus2IqWFCT6qDpnqhCic9jy+m+CwHZDJbykAzzuAuDAbfnUO5A/ntK
28BmHhgL9tGhkd56ijlLZ52Wyqrq1WgLZZIAI47qxZwUScNWsfCoyXJwg7wjxJWII0g8cOtiyijZ
hVtMeELEVNPgOZq1wRfsuS/WoMAOUgD6k0CYtHLEVQAXnZkSL5iHpqtGNhVM+xTgEl3NgUaFJM/v
i7nC9JZr3PDOMf2kSatua53aoDArKMsiERwahkrjt1PyobQm1RdyEeJFB1KOCPiLcVwG5eT1JWSf
lCbDoMXfRlWLjoAco9YwkgjFJNyWzTgX1yqhoiuzkm4o1G5rrLCcOPlMWoBY0Siex96yvC6ZMs9Y
7GyttbRHxGQ3mpQ0ooVaIEq6otAr6rpiyhLNuqGqDtk5yDbCMiMehI9LmGcuy0qpi7Z1GKwD2M2U
VBZ1shAmC4mymBUPcknhqh+4AxN1UPFQSlKlrsQkYr+7toPTI+qyX7VadVYh0BE4jPQ2NKUttLnS
lS1oEONSGZ7+dwpTYPG1TDzxbVasJ16WSCVtlCyf3hQbJZjZfCZy8ymTMkpvlRNA0nGoylxnWqU4
KK2qEr16nbblQlylSLmfsOLvK0UbQR3M19l5N+C78NVO40ykUxUvly7OuLDsxBSS7MOcExUfz+Nt
IZsAJ84VVUZyhTFCKahPuqpW1r1kVvtZpbtfUVXHz2w+Ward7b7mxBN4DvC8owZ2f1soXvc1Lyb7
ceXkVnnQZmquBid8taaI3AY19ePGMEJ6Y2JaLBYPOb3Kfbo8XGYvz1bQ48aqTzditcvyr61oXY2S
7/KUOeR3dmehY68sxNRypGA9ko2ryKEL6qrNlFBl6N3zqJt8vQsUtGDflvReXTnK+FqkRr0pHH13
eU5MBQvLzZ4X4qt4gWZWjbwST4mHSpX40YBIYQ8ue1g7y1bFi6het8BCRBtxeb/RSlnza1OXpV/z
4gXipWKjsbWAhsXkZXtfa4qFl5dfXvO1+e+rj3gOkcT1D99eIt5wsMDzDzU17ctmLut9/2S/zf/t
J7u8dWUk6UZ1YjrPy/cmNvnbp//tr/uaFK88X77j397pa1Ks8PUHOpC9PTOlanv5zP/yOxHvbBGT
8MeP99s7X/7Ob3+M2Ow/fYLLW8xvc6ufaNO9NoKNt5z8BSpPPHxb9m3271ah/E9dS9BoLptRRNPq
srqYuqwjNlsIcOplncvTf7fs+9uITXzb7Nc6BPrdt/Tb1oL9Z4tebBBPxabCJizwkd1yvRXPfptF
mgxWEHNj/rXiF3JSrP4bfbKg1qTaBh6I5Qv8tgkxKx4um/laZVn569P8y9d9+2D/cjNivcs7ie1d
lo1LF0wIav5Pe/SftEeGrBJw96+1R0+fdUZS5F/kR1+v+UN+ZCn/0C1NQ9az6IkcQ0NI9If8yNL+
oWs6aCxTV8yFccU7/Sk/MpAfsdgmoRSF+ULhuiTXWORIg70yDFAyBpql/0J9tEiLfoutQflkkOVH
NA6JWBZZOWijfs8HtRXCFqPCNraB6fzg6uNispyVYUTzXf2hX/sx/v/gs7j92ur/y7vstgCL3cAB
Wzb225vptgnMgb8KfJeD1ul7Ate56ysVYsN5O9VKwlC8o8zcj5gqKy1aVbNXyz+xK+zIxCUM58rJ
7ZdKGndphrY+6vGkW9zFpcCN66EZ/KEd/GScAl9PiNaw8+gU2ZjAU3AUpqmRzWzgnVCrAZ5nQy0u
sb1xtLhzNKJjEdjboZHVldRPFN6l+va3PeBv/lDrn6LG+EMNUyYIk1/K4uf967cacnofNQYv2ymg
ot3aVAJiG+tCZNBSAdKvpKlnROoPXU5/4RYiIa2+laM889ozZoKoJPvxnG0xJv7K9OyYpv3g2wlk
I7PGpparGW7PCEInigK1wNVRZ8pz0oUMQqjwwkFXbY0mpN7gF9TVFe1X4FcJXpMS2z2ZG4tOQVJx
tzlW/PSbFThE34ExUwMPi7o/rRVK6JbDJ9X52G1vpyAjgVg5CfZlK2hfpspEkRVU29BWTnk0yWTH
A22xnXgb2w0aVPLIeUn0S4knMoGGW5KNbOxPGiHErjLNn1Va3SZy8MtMVGqESfRQdsgdhpHM6aKx
/UlPXouqCFxcoe8Mhhc4Szr4/+G3Wuhu33dKC9mdsgTDcYR+o7/JMB+0rIVnFIbYsZTq/BhryZsD
H6bPR9nNEyLW6rwjtVGPDdocGOmLegDJaWwbibrtuWs3CvyWINFsz0pCeVujFj8Pquqr0QAKMjdX
RmW/jI2ZkqWNOF+G0xSHMe1SM9jUJU3wOm2DtT3dKc+9nEJNDEh8jel4lJFOCcMiXjIu2O+rXlrV
w+CsZt35SENa9VpdvaRhftSLwsZ+QPHSjroFf37I1PKpG/LbrGDHs7gtSqb+iNvhrTHy23ND9KWx
L/phRxK0ryrpdXyWbjq1PRKYnKI00eSGBmMPx5gVRhBj0S+AnAZZjM6drECPOU+ENIRxfOM4k2/p
MHya5JdN540f6j5z2GP+w+/0Nz+TbZmOgo6TnGH1W/hno2sduY+Ds424taXZT/fYDoxprdAUbNWH
Vk9e/v0bisSu7zsGmlHNICjMNv4JC2j0SpOVCu+ojVh0TfN2tmH+kHuLeyTvnoHNX2tSspAtu5dk
Yg+OCn5hvIhLNoK9q6PgF6awoAq2fff67z/b3+2zDr4C9hZoeo7GdeP3s7aqNHkOhcVB+HJ0GrQR
VshH40rWuJkBfbUraA/nlID+67cFkgjF0bIpX6BX/evb0hZU7XSQ7C1ghl+jYT/KJecDu4h/NVV3
XgVjskka+/Hfv6kif4tWWy4bhspiCyIM6t3v16g4UFRn4MDdygjbvCi4CYaxpnJEyaeUe88qFbrp
fYKS6nRurMck1rnLG9G4FJb8S1Ec0nDmHumpw9k/JJw0Lg5VzEnmLGNdjtgMyWebCROLm8cTdQLZ
Sr0yRaOamtktmdkRCJzomXTGu5xkW4opnH+hCfqgE6ijJC16EaoaKdyXuCSKtZZvcUIB6TMbhCpp
tnNMLgCBdsjlwnSLNzB6SEbzgE5+OFYYOc9uVYD1Me36RyufkjIZfNSoN865wr5zRiowV9Zbi5GG
ODXOwQnijIShLKfFhCKsjW2uMw7AArhNjqibldm4shMqVeAMTW4cpuXEk47zUQ+4GODEBo/Bz1ZW
a2kJpYxG08BnMT1qfXHqlGVdLq1AOaZ7q+WaU0kEwHaR86gHHHhnhy/XqLQXk+ZAgokULy4YAEod
uQ91QLbDZAt3zy06rP8jWAtwCpn3H/YIdRFf//WkbS9Re+yIqmVDAjW+pe2d1XPaERYxbgNHXWhX
6zjvbxgAzxvp3IDscO5w+E/g1csrTTuj0mqtK8Dm8GmBV0wjNoJ+lfboOSB+1O7ZlreKTaEszeIO
TDEXIsYqnoFHcOioRUtyFxwLVTl1MaIuosQqL4Xx05h+28W5H+o9TL2K9qZk/CBuHRgDkM2pyWiT
2QNYk5TeemHBvVfot2pUnpMiCNdhNv1qc5Mo+0j2CTf8wFZVh9TOiwEd3hJzVjTtRgVLdVXM+s9E
orV/Pk+PY3mWUPwYq4LdqUmItJ0fNDk8pkZ+b1eU88yxJiGoSGhxKeoLaZvDWtWttZHB7U07Bxdl
LPkGZUlsUgyxAiUDpqJgQcW+LOV5tw57iXAdA5ZjOKEv0E7NXLyei46eZmM810Q4uWRiP8TIQ9GZ
4u8904o/Y5pJqeSbjXRdzd0Oplvk9611x/tiJ7ecbdDVuzaz4dGFw4MWl1sVWRaxRxGNuOGqnuLO
t/mGrJSvit7CkBKcWPX3eWX8QqxebKjtkAxYd65SOkuXjs99jsO7kIE1GvKWchRxX4kTl8TJEpI1
kto7nlWuTvPo810tXvEEZRZONj3CnHXWEEsFDL6QKY1jxp7Ma0mumN4Zmtm4SjEVt1O6jE6Vta6c
8d7HoE+V0PZtLChE/vU3UDyjdT8jU0vi2q9irdiNmAPZG9glCJKgGI3LcT3EGkNALaPPkVDiDhL1
UOcG2q7l4qyhiLDTsCXZqUS3oGQvE40meOHh0xykDzEcmwizc2yGqlclU+DG5AaiqN9ivvYpZa4H
y9iEOjvDhMVNtlBlECCIfpJCuowP82wX9B0n584JTOqVUv8QNETulkp9yjhc3V7R7sLBkvAUJgel
Uef3vNubCZvhUmJu0Js8GZVxbcoV7EclBJUHwwyKPxSAseIsCANjI4eDZxsT7VpEI8kIbw2EwFDI
mluk5WlUK2LVnLRZOSPKrKwjYSZT660OQMYNQWBhYwLoTS8A3mXEWJ7W2TCFodfP1k0RlYc51G6m
vltR7nzPivGOQStN+sRySTVYVIQ075Rz/wos/j6Q+f2zWpYPRj3uSfLaqT0jVIPRSkEo0zrvpAft
zJl5zjnF6kEO8z300ji6i+2c48ke7hupJ7ezw4oBNPs410v0lcJR3SrxdkogddMhfNU4bBC0ZOhx
ELBJQwzVNOYUnW0wbL7WGnKMJkIZbWYTPcVzCRk11d6ddn8Ou58VZ5tdPXAcQ3DfNMb5Oq2qh9w2
dnfrwQmv0Huqri3lV+S5rM0YuZ8VPiVZ/wkljLhEGWKuUl436BHN6rWtukenUd8SfZ/AmK8mFWij
A9cvmazYbesc7Lo1PKdA6br2zKC73RgJXfeR4t6cwxKKe7pWEwCfMsxOddovkZvOe2LTsTOS8SF1
ZhqOlCRNLTPRRPQ9LC5nnUu2etPW6exPoMZWQYI8PRmVDWp8qFMm4sQ0Pfb5+RHnuzeMlHv7JgA0
paavcc63E+pPpYwgLKvxvgKgkD2Gts+OytVEiuXkrpScnI7uIoRR6DRDmVgX3B1g9dxKI/GcJF+d
uW8EKzLRilFpiqV6y/bl4WQPCHJIAL+vUAzEOgdzWajoL/T2ZDn5ndSWN4nWInCB6EpfgYYAeKCq
QVjXzNbJ4v5mN+eZ7pZjxDlybko3y87JpqGkbLdhuoIlnbtOGL+fo8e6ARc3TJw0Q+0uBz6wQFqQ
Y23aEbWmEqI5qDiTxjW9Kqc1OSmc4d4SEY1RlzJsXxW+YekIUTqc7JGNcngYTqUzGWQdkLsE7nff
KbtoKLjcos+KRn4rMlc/pOiNo7xZ4ZKMfUDpT13j3I0K1+rASU5NWW/0UeHnp5vj3skwhndmgwJu
yWLVwqkALFaRrNl3azmTjzLoB49xpCvpXYMVRXspHf3V1l21zDoGeFw3ox6toZnvSy34oal+nwY/
Ml2jY19Jqcdo6tSWUCBa6BDI+4e9em6eZcn5cc6irVkO3EacpafEJIUWPKbPvX5frQDgbiGnvvT1
9JhxekEOZt/EFq3G1kohTTo+Ua7sVDS5HOtXHNPqMeyaD9oXz4MDf8MyldWQh9eFFr6cg5dGPaQ5
cHk5gQIfa85GKUcUA+QeitcO0FV9NObrZnZW05garuYwNBgUgzQWw5urZPSsYHgOzUGlBGjHbg+Z
16st1LV1B5e5S9fR0IdbyA+pP/J8LnPObcFl9iZO9jShgTYpzwWUW7+SjZVaASKVdeBinOOoRQBi
iGz7MNbOr3F5s9kuONQg34UlHuaqDFyS7E+hyu2aFnt0vF5bqZC5dL7g4TZepPoujuR7YkLqlYQd
wlWleRF5corP6yx7TQppo3DNHaY4Rk1pA58uUatKjvIZxrRduuk9b83bYYBabFFF2Enl+NJawbGF
ydfnPfgoKUTmJZ2mSdF3o9yucOP2cL4XYKGOmpvLQOpj1rhNyoPa5jt9ocBJ3LkSIXU2DdrhSxgN
N4B/4HWMGY2RXgBAa/EQMFydEeai/LaXllo3S9R1RqS5+PMqknb/bPCJqctDYCI4zmKkayAaoY4v
eK3eRjaM4wNCJE0jbUk+MxfuYktPT3gQQkHoyqIYMSZmTrE1uyWFqQMhWhmoq+gsBXaGCCBtrwV4
KAHgV9sQHwUxDCA1V45BRVligWpIYnTImnpVGmB/c83PBxWlW6texQRnctI/sYtz2dUTjRYROs0O
palpINOqJPwustoeZoTgVaMkIM6ST9zlt8OcQZ6w809DSa+s8K6MuPeYp+D2fB6vGCaB8LPC26Fo
TnkDo4AoXnywn/VAQDIYbsVW3+3OfNMRKHL72SOl6bLiU02DWxWtp6ISd1hYmPBjYooZZVz1ncl1
vTuBnv9kDHXoq2WYggw4lmcufRTDbBmI54ScCaANJ9OWd5nhk65KJ3vjvm/aC9bQoHX5qqclAXEN
ErprGByuaq7vegmQalluhG9CtKdNMl1XRlc8CQdIu1DuE37opDEOQcYhKkXwCpvJPu/FQz7AMgSZ
c824+7wWHKi54zSWDsaGIg0Jk3LizF60pAJWdfEYJ+2PpmWsIn5dMSX2lWgGSxVNZ8bZJITgrF/c
FqIvL6b+h70z2Y2cWZPsq/QLsEA6521EMAZFKDQPqQ0hKTNJ5+zOmU/fh6qu+6Mv0CjUvjeCMpWp
KUinu31mx4K1P9NS4NrS1ZCuw2dPaHwS5fIFq88CgZqepDZ/JRnqzzhUr3EQH6pV0DAxflPZ8syB
ifJOmNZh5V5El7xAUZOH2Qtvlt50j3Li6VaZWMisnvH6jL6TdCMH16Hr4Vblp6xkEydr3ISKrdvW
sXFum5UbuWL57cz0cKwaZpfBbAVJGiatsQ1qbDiNdPeY1N85tbE9Mg0z8hYQLzX7QXdvs25Go8fx
hKrHje6yv4ODIOe6xp9pyMKN1vwAHXEBt5msDZRhNjdsMW98jpfaj9fxLDF25f3N18f6Kv39HBLj
Bmuo19QbB684E19r83PkXhhMbizpzcBdu1MjymA3rV9OxvaLRaoiDCTXBxLej8xllOGzMosPYPvs
a3PQHWaRfbdx/teZlghgzsmb+PkyfU1Ng16apJioTSO7ITvzMRPEQOKRf+TPd8YAUoK2X/tA+h9u
BethRFDEaJiVYgBYQLw126HD3mR5eIA9cR93g+TxzBYO8AgEivjJ1Wu/NWg2bec4rPvP0sNNKjFH
FEjkFyEv1OYFuzLGUgwge5tCLzr66KndZ1uvzSdcMdOSeju16pjeIqIy3Q8W6oHuShw/7rRzNP6S
xAwAI68vZQBeB5S1WZwml3u8X2VF8IP4y8fpofP179hDEajG+dxYCfv1AaHCy9q3OGjgr6Fw0NX1
alFJg2cqRsOA/qch2+2Kjqc2yZyottk0oblXu1L7gmYevinP6MCQn+r23Fvc3D8vT8pKI1NJj12c
fdDL19ARU70Kk0dZhjI4uvVdFmKtymmC2hnx+Lg4Ex7zpeH2yO2rYePkcRFOpGI3HYTBowFHZjMR
hNp2/Fb8DBWj8OQv2csHI0br/bnq8imNSstcJ9fsTsbJxA5r/l0W9g9YpX6EkFxz8Sw2JPsYxZH5
gwkQOXguMgcg/voxTm2KC+oUAFlfXwA6ZDhSr0qMX7oPWjvfRYM2FMYNhjXzjzTMa+U8pQM8xjkN
9z+/UgmcNIL6sAqVMPHZ51QS+yOfrc4/2dvWbHyG9OKXq45rLLQotSYmqqGLxi5/KqfpmtWo80PN
Wa6UTrDpTappimWhLLcE5dTkxwqxYePyoIgWLngqbXhdf8TtCjEOZXskmYthOkfhMbyyiuq8F1hk
ofgqHNRiQhiuG4dEVFd0iE44Z5PSPfXduFbNZh+JgwpjGZfBQpTQGc4DqIFxoPI9JE8ex6l/VqOV
RpVRA7oaAlCDEoC6U3XHMH5KmZge0njhppWINRpuJSULLvjMfTFyUlhCrHywGLXhAtEq/3IqwO5W
xRgg8q8xyYdT3hNIKYLlb2m+dOsF7KYIa0aYg+6C2qVjjscriztHN7O0+TA2/qG0UefMDFlpcUmJ
cKps1wsP/QLiVn7+mcmAA/uLvMLLPAbP9Gxci4XIIfTziA1UW5Rd5Dc92x0soz/X2OJU427KbAiZ
Ct7LoEVk9uqhbXFGwCr8ay6stL2+Bb6JXVOWmBpmFzXMEmchHBilB8ss1UEIGW4nkOml2aKrGaSy
8gEbdMpLF4LDieP4dlVx4/zSqfmR2pE3s+SmnjzyK0XYbOHkrToau+BkCE5eTCvbzP3MT9j+UU1O
kkCmZ9eiwaJhxnfMHATSMBuPBmvKNk0XC/2BUVuZDO0G0HkcjfIx96ZPDaKVR+wuduYTB/5LONbV
xkQxxLvDLnHimNM6YONFZ9wl4bGs5alWR20KRcvwPnfozWqa+sSk4E063YPZjsd6rX0RGR7MQOL7
5tgBrYdQAQ9ncOIUilN6P3q/tAVxF3b+i7f4R6v0P4fA+MYEI2kWNJytYAen7JNnsS2UmUSKcu2t
5nzTiOytKSCqynn68N2RWNqQnwa7uOSlxbmmIpEcFnjzBq+9xqE4gsN8VmuFwSKvpiqu9iwf+hoA
VFHKyxKS/IoLfQy1mZxV7X1ZffHeJRwWZVBE4WCCoIOxm/vkQWKToKsl3XeqDxPgB+pqhI46INlm
53Ihp2dQQeF0PWnYMK/P08w2xesepIOeuZH9cV5AygrX/hMvQuFjisHKozMTA7Lr5ebnTWKqniK7
f/1Zh8iaCj6I0dbBWau1oMtIHtfyRXK98NJ9hzVkmIz53C7uhrVE7WzWpc20mLBpU9q2AHhq8+bn
z2Ea31k2fOK8D0rURbu6xAxklzGomNX5kYlYsEmlgFY9mgcPYChBHdu66fJ8pU2v7zZuIm5+3vt5
k+cGE1Oe3VHRzeLm503cU2SrWhBFXZrb//l3Px9YUnlB85+iJEMn1HWwzxL7KeltecHuqejm4M7L
a9zhyCJA65hPIplyNG5PPY8j92yGfKGapzYu64zI8L/euGED580Bp5fWqjobgCh/hOD/b0r470wJ
jL8YCf2/TQlvf9ruf71KnchKfv5f1oT//J//ZU3w/8PnyrYC3G9M1uCP/MuaEAhauxjWMxVxPIqB
1g/9lzXB/I/Vy8D4ycfUEHg+06d/yCgYEwAsM6gzmal64f/EmyDgqfy7zk/n8o8HwrcsICnWv5FR
ktkBzEWA/wQNG/KXqP+Ug2q3YpR31CXq82jbBZyw2oRI2n923ECn2bjko9VfqUdIHQ+D4cBBncaa
fsm2VZXHO9cpWZ7GZN94/qfMIHNOJo9iD/xmmyQhJXoNdRhZOoPujG+ld25muoFn82btztnqhOhE
L3TOiHd5Gz89B+ba0iNw9ssx6BmR+ElzHE0yMsDNFEoY9vvO3i1KnXQw1SfHgQQ5zEa3EbAr/SQt
L04w7jMPjpcVY49OiuUy8pRefPpfklTdMb4yNlbI0MFifM7EcSwE8fO0TQ9VDCmxttTOyQYvssRT
nyKnAwAf9gx6bgvTXu4nryY3OnsOtz/b57bLyAHOjI6argmjyQ41Eb60PDgB0Qf6NAiUyJzpkSDr
0bvBHt6RHogBzdSAbkX/qSm2QUHvZjaLeHsL4Se7hn0WkNLIm5tbjqiEMqVv7DyFRGsZE1nHolMs
JtgXVY8cLvsMvQypSFDzkS7zxPCJCoOgRYQqkNBd9D3htrfgDDZQvhrx3HTkFgGnP1vCiuauffXS
8QEiKIZYb6883MUk56kaIV/3tvwIoGS7TeM8NuGdR/vX0IcvPDw/Hab5QzP39L3ofZfPWOaBW60f
taFOsjbixa/ajzEL661bkZjqyhByuuVcAR+MG9Pr6Cgr6IuEpgs8sEKyhkOWkzUZE2hsM40HCdSG
c2AOt2Iw32Xd0p84iwCPtFXvU6zjlWIvLIXBBr5uiKLkjnUAI97sbCxlu9jy6AGj3KEe0ObLVgwR
Ejozbpe+BVP5pHxkod4Xnrtdde6gl3HBJUhqFB1DWFzGrcIfUs8iORRlgs19+u7K5NkUJW1LdIjs
2MndCppjaJexHxkQXfLYfUDwvaMPhlnO+OEkhU8sPXtXTarx8fPYgmd9NGzOHjkOIXdFLPalJtHa
hnupLY+cQJ5eWvJbjIVS3NzWITehliaVummHhjjlGB7sGXOH4nQdJbYxHiCGRuDw3wT9oAD5kav7
VDMG87nNACCbAB42MHsvMWPXQbhq5yt9l9rjbUzjlNXiiKkZVG/qsmbL4AeRBc+VKnMqUpcQ50Jr
Iaj5184p1a0vh/3QdeNL+uyI5lHqx6AUdFY4lUv3w/I760riJLX47QbqyoQNIczkXnTQS/uCHIM/
sPuEhDRGNfLv+wizvPDYUk/S2A10hkdd7B9TYn8yfwdYj0gm4b02u4HJXkQB4tXXGRM94AN6fqus
6c9sDIDGB/eqvOnUW1rsfbL7tRvM+yVHHk2n4X6eU7S22q1ACAjSaD0jNsj6VhGqgxcnD5oWj9CM
H9rhLhbtEmnaW7jwaLmpXRYAz96KBo0KaVkxRuFQmtR2SS0PancqzaNJAnZe6LsiaDf1kIRNfzcn
5qe5rC9QspC/FPTHxf3BR93f6qwl1hdUnEUT/d3TDLwrS2i3hV5OiqbgSzFydgHY8TipMH5JywLy
9lOZqjrqgJfOfersUGkT+kY8fpg6/dPA+bPC0b6Tq8Zb2P6dncTDzZSOr35olzeMByh2IKuKQEHh
1EnmafAwsNXOmwF//wrPDEKdQCOvm6hIUzcam+7C9vyPl/2lwOK1WMBulnNIOicXf8YeEkJJs9ns
zTNzWvPZL8s2GtvvRNrj1XYZDdYFW7SVqk+FirUL/S8GQsm2RBLbhTYLVmdvsXHpXdCwMql6OeCV
TzYYrpIH72D5HDg6A2GzgbdB2FaWFJiSqSULsRmMkKGjMi+5D4M3t89Tw8gemM9Wp85L2ZBltRHk
d212mpdCsodiClYXIrKZVdwklsGRjVa5VCT8jv3+VpXJizKPbaDuRqAiU9MEWyOr1vx7to+hOT6U
BAxzh5OHasrxpnWB61goTMyAWiNE2RDs98ZhPdeTjlV5CVjV8nbQpZ9gpBKoD5PssOThhxf6w7H8
GxbdexY4OcNZzllzw0nxOC1xtUHKvSvMq1N42IgmlpeOOixQs3imOjvYSZOBhpmwP/Ya/E4hqBw4
zCBRY/OeUTTcDJtrR6KAZ2ob5yagaSNZQzwY2DSPtbFU9zaekvuaZuUS35lHzOB9ooru7KVMnxdf
cjyu4IBzSLnQGnXbcgj3jDuHfGaWesPVd3qekIN5dszwSbaGjevJyO+N3uQN7cInI4OE07RHlyZn
q+ufFl+9uBy0KWWemdSCpieRPQWMpih3ubEmtR+xqZ1qn6oMhRJVJgZpOmbJikH8cWhPrKsUThvt
jVzUXTCmw0MenJs1A6h8fQ1HxoU1uFrqb/l3egn3M3aFxTbmB2As+saZl989zWsYM1Sw51b7aPT4
2HezcWoTrv9QDduy4cJkzzEe0am77TLbgCPxAvZdxPV7RzkJA++82fUVKlg9NrTsNH9qGm/2aqr/
KErntp6ag53F6FkPjobfOVpEkaC25PPKuUl/ldQF6D7I94NDPxcbEFkw/e7DsI/oqtqEfc1ZqTRP
8dxdWsYPW5vHkQSGvhvMnNOiN9z6w7skZRQvE3IaB3WvTI7uVJZ3pg6i9UDzoXy/3UvLIII3qJRf
S/oy1DG9HiXdK7E8jAw4hhERP2ynN0/nDTOV8tnK/TeKa/Z8YoLs9cg41G6QPVRXiSPtTT0JY17Q
2iK4OclP11jGdw6S3/XKZtUB4W9hnz01ttxA/MbWI9PGFiFBt37ny8C74LoSe8j+FiYDCA+JK17L
gn2X5xWfGWUKiOOEwxVzPpfD6dYwhsdy7l6Lflh2tWL6U3cxrgMFEjvsLslEamjxhxfaNjh/0+Wx
bUcjv62zldfnL81tPaFzMWcTzRfHT/tq047j+uTUJzllN8vcnUqZUvDSUJDWuJ/NIHVk6eVBGpxg
3YSegOR9RqbfBurD0wYOqM7Z2Sn0byw/qKeT0R5nP71tHRSltFgeCun2G2VnDGUC628JEh+0+YBd
BJKyZvvEKNbPTk2bRkWQYZ6I3/L1QtUCYgCv84ndSnEJrIktEmsd4o/ely1o/K4dmwhbXr2V+TDv
1Qy1Q+tb+nYKyBFfWd4wwBmLBiYzmEPxZVBLsx0EWTX8qF9tIj4cUVOYYsi7gqfo2SpDZ1cujdoY
d7in8m01Lg2Fo9VjrNSd5bdodn32mC1XVacPMb30UedJtpQF4Z0KFXprLZQkNHX57I9kAVvnYa60
YJKENqNMe69b87GeiOl37H0Y9Jx0iD/FHFEhXbEu7hlSwrKeGvpH16T8eoLS4tvuJSi72zhfKPYa
pv5YGKR2xxh1zDEgPoVMUHfTNBC48hoat9pF/yod9caWl71di7sArxUNcE1731doAaNlYOSq01Pj
2Oo577qAyF7W31rFQJbUNgLubn7fvg8Vg/+ThNN0oFvlZfKRVfiBaEgNpni/gLo/D8ZKLmeWnE92
gq9nwrOVCdp+jL+sMWvFWF9+uMPJX9t97P5V06gBrZlNqiOuQxLQscrPvBmXGo9uo0/zYNO0GPrT
pnU1QV/WVd8K2ZsZS7BnbsPAy/DzuwwZho11rz5UM7nE+Jr+SC8WzzUKsCKvVOQW4/HVkf5h8atb
nAloT+jX76gU3wMCdJzl012bDn/IgtnbzKFhhdqhe5PDxsXtWVFktpvKhJlO7FknZNF7k+uvjp32
5I3yq7WHsxlwjebcALu0EF9pcTFKly9l1BJriXqb3fmPUPljmzHoYsdabfpJXNpbx3APlapuK4uE
f42IiCaqc1guwcY306+ETBtyPKHkVp8Cb+a5B4JG3rR988kp6sEb5teRKmXTqJadEOeyUB+dMXaH
pLJIli/hI9WM8M9x8jKbTs2MsVpSDNvlkdKNR3dKPoOAXH2oIw05vcCXvdPJZ2z0p1BbeK8Ji3O8
8Z3xVuQF8Cur34UDJOYiuIHMfZJlKjdi8A4uszyv9Y5UcnxR7TMtS7Rwehum5ldDTyADkRfHn4AA
YMIJn+M5/Gb3+csfWEOcGBxU80tYt6GT77RHyRePFtKlnA2q+6Vj+fPj+yUR5yptXqUxRA1YgyVo
7xk+A/0v/Ec3W3ZFujAks+CPpFmORybbBrioW+hQ66fKivKhcbrd4NmIZPm8TlhWaWm6cz0YLaO+
pz35vdL1McN3x+z0popZoY0Y4lB9Rv281i5jHAszEaSPkOgwOIkAoviUiIfatF5tpanJRm1Ocvcr
pxi1rm8XI2AqpfLn0LFvs0bfzb5xj3kwar1ffVPTGVJfqGegfMOAZ+dES9PIy7uWJIUt23xOK/PY
Z6zKVHfWwmPxdu4m7Xyounk2W3GbqPhKWkEYgNsbfzXAfrjrpJAR+Fdfhhf2v4xj0glfudN/T8rb
z2xx8hhkhIVzChz5FnNJgMFasbXzsuoKyS4q2/Q7dKeHIp5QBDKOfcK/dwNvZzfDs5S4wEpEg/Wl
ofeYaGq5L5FKmVJTHQQMUz1ldZLvLDg3/uRT+UtleWOUxDvFTRfax9Ru8GqJtwDe/TZjbWcSvV1/
5wbqu66dQ5ikz3FzO4zNp2/SsCEoeBuAn9cuLq45vKfT8DUZaMRrhyikfpklaIsM8sK24hX1An9M
x+nZSOP7fE3gZvTIOYPjPj029KWcCTz20dTl6PFlfp9PhjzZI/spFJdbIzfNi6Qrz6yX9gQXfYsD
fc28co6qSyxRvEyFSQ4Zd13mtQ0HZQorbDhlPPtpsrKBgCXm3URfJRUG6A5tg993NJ4khaBGKvXR
iJ17wit6rSnBYFl0Ezap+FwlE6QrJlZVWEa6Vn9qj28gnoetzT20kNy7a5X/FtJCdaTRFeoflKyp
b0H0ZCFNGsZyLTJ6qYz4KPqG4yvcOCqDHiSOBSoEy1XEvdhJc0C5YhuX2Fc3xWrqX73gFgrjulcV
HObTW/aOX/5gf9FR22q2cdnI08LrMCZy9Vzn2e4RkTEYTIU8Lk39RQ9EcCqdZtgi8BH5pjwqDdv7
JgFbj3sEGyeMNL8JIEWZXwB+52dT3qkAr1YYV8QmOxdfb4D/QN0PdmZsPNNn5mg8ewNxAHt8FS0S
TN2iVplNuDekANFb8Fyslw/guQpTY+rsu2DmbuuPXJcoyKbCgowpZawo8gPLfJWJdc5XwnzQpJGm
T4eiwWI/xJhFa4ozooLrDn9ef0gb8WHXNZvo5tsZung7aW+XEWw92dQWZIJkSp3Xn7jpcElRar74
NDyI+mpScf5MNekpDjOm+ro7FyieO9eknGg5mCPsG0lL1MZvV5v1WvljN+fKisPDlGCHLqzxd5nR
aFP4BlbhRR9BRjLfRuqMyny82OMAgcpneORy5KinJwDCO7ZbcGeq7gMnBjYrNjZjoXejY8wnJj7A
NNzuPKcIbF0fvycMppQ2mETn5p5WwHYHlNM6Wnq8UpBOjbaLOCkXSlWYwJcDN2jvAyRs3OHdo8+B
gP5TUWCjSzTuV1lnrOKko/iKvn0O9eLtRWM89AWNTfzrPEoFBz+CAIfJ7vKjWEvQvAXPgpdgAA4E
gsDQckpgcxZmPGypuyhOuese58m70SnQC1X6kePEYJmI+DO8nYfHqf9d2+O0G9t6JTqOqFX2reqd
gO5Ok94gp41qgXkM9/mlaxAqi6YFC6Xv/YlRE1LshlzPFCljn1vq242RAjMv+71MdMrlHOhgB1rf
fuz+KX0LDEWBN7IP/Ow8NOaTDtujaTTtjsrO+85MHmxpXOMADFgc+kQygHg0nHLYC06Ur4AB31Dl
dM/s/Vu2OIWDjORLndzicd7nQq+3qF3uNIWrtFHXQKhoManEc7xUlKP6fOLVeDwX18JEvqyy7qGo
7eceK9YG2fajMoS9K33zpht8oGuK8qLENG5jeFyx0eylCRnAk+zbTDs/uOUAH+eg4+61bhP02MTD
T5OVwBgB6whi71WJMloxvqGdIx11+NswoessKFJeRl1dScnuAUH1GA8lPTGcOwxJU66vp4raLwn+
EvwUTmgVVT6b36kPtukQbhdxUjG5BjwfWn1rgxhYzKW8HpkeaPcVN7BLxU1CQzjOmMLde1Z7b0+d
dZSZtTVyGJ5kFWg4TQF5/rwHHAFA4AjYMIwN44YbhRMhZ52dG6B9/ryhw89be3dhi82KC/DnLzva
/bbC5lZvWTMxTa9dVQhWpx/+QdJbVwQZl8g7wN+mMtMd0ozY/BiGKCKhqSJJ1tj96h2aq4l37STE
8xloDhvgc5yZYmLkZAULeDiOZTkffjiw9kCp2s97Y8emhpLWFdhRF3h7+vqhtJTMojbX5/in1+Hn
q/+YwBqHvuiqhuCHJh8QgOLr/uNe+oHY/tvfsQtlFN0IulR5EYeSYoRxLZ8c9RJsRYrugwwNvMoT
/+cNPXn4DEPvzV59SZPronWV+EG3P+/6gSRMrX6iwiviWHY8fyrhXpQ0+UDruOehltmBOw8ghcSH
nq54a0tC4vyhJv+86blrolGYn//8FVj6G3a5zUGJlRj7zwfwGrc3//wxm4GV0ZvMLfWvD4xECGHJ
sZmrKVBDAcSzTJvmzT9vQm0z//v5s5RdpLTAgRlyFwTYY6EV9QYNYsZN1SYdDaEkVYJSPflFXN7W
CfvhgWrgaUTAVmV8Lv3KPAV0AxXmsDABtaydOdA7qDu9LXqsRml+qrG29mVPYR2VbJssNAwWntw4
8CR4KCse/Dhyzcci1ldJTmub8SzFx7gInqejvPgZBDK6Qzg5izyO0sH7swgDWy79mZwJXChK8qC7
gM5uVCljehIJPfYlu1tUSPC3ToCpWRY7y0BVnGX5MmfteMC6BVAts86ZQ1GOWHM2LgpEPmfPVlw0
F6OBfG356drQczMnlPktDPA4Z47EcuL+3inC9mwuaWTVMzChqtovAQmgGjPosUMa2jZ+crMQNN6y
zEF5G4jPhj0UrzI3j5U59zc1HngMhy/m1IKkRQ+C5NCPcJV8y8bi2vinIu45Lml/yyJpMw86GFnP
m5pNnEi+OPsW941hyb0XFyFDm21fOYTtqua3EvVdC+nVEUdlc1ShX77w0T1L9zW3OkCE2v5TGt6T
5lBdqOZcFHNxsmdClIYTkyfNyOGIFwJDM560DUWrJ2ydmuGJdDFPTM/UzFNN94yDH73FHu/i3nkM
dXMaw+xqynnXqPoVMZ7zfjVPHCWrl9lhxV1gog398JGW4f36ZRuo05uuhHzrwYRJZfa7qjHMo+Az
iJvfY2VGZUyc0jDLJ9fx3xyDCc6AKFuk5nvVs7LWi/49avudCsmDmyGMUBG6sXvR/kpnNOxaPMFI
rXsJ5jUBq+jM7dv6020d5Ibb3POWA51Tn/6Q3IcGm/Pa5btMmxscTfyaIKgFnNygjZnuc0MnDw3y
qElNUR3w1b2objoMAj9RKvvf7dixveKciwLOs1IAAnbgRXbPIlttlau/kDPgCbrLQQodsTbylAdm
shll+Sd3YEj7ihaxiqypxA6UJuScOFVgxNbLxqZhrhHht5e4y7lt0KAswqLbHED2nTF7xL/WuX/d
wb40Uo3icHB7ZPrAwK9IsHk4qlR69xUqZu0SBDGZZRR1VUWlxnlTrZaoisne+qtjUGR/EluJBtv4
uJY1p1QRM4TwexzN3rhLOu/J6rMDU0oHgmZFGqFbG2zRvGMLwTdWt9rD5r++Hprg+V6ndNUadXtr
zcHboM1P1koMubX9a6iBaDoxP7PSw6YY5m98Zc3GKKJE6ORAoIhmylg/e06OgDB7bGzsu6RqSNCM
Su/Ra4AHZe7FQqw7en5t4pLIvmaoO5ZoyZy0f/0cIZT6Xeje9MwmrjFuZbgU25xBhMmruLMnzNip
/YFljpcnDKDahNhZ1GPc27/HcsAbFKO51i2WoI4+D4d31g9J6WMyztvfAkcRXahYZrlJYzlwO9av
2rfuwnkALp0PY6Qd41CoVw5ZkIeZ3ePXcbytM8LFDQFKYj5a8wruMxN1h4sU8TekkHC32BjmfRXZ
WY7dsR3YOku5U7/Mniovl7AW1wkvSaCp2K3fMNxdHVlSw7hEWbq8tYM6CWe866xkLzvgb7agsTWX
4GNpwj4OXvqcpa7aBx5xv0SvfkTDOSQJ1sqO+lZ+r+vendNWKA4EEhFGxEr4PqJmvxupnexBRzvz
Ofcteki8D8UWjKCyzbM038VN8KhC7yugadzgsqns/o+ol4dG3fuijmYHGXDCLInq1P/JXIDFlYrf
1wteQ1juZRgZTnKyHajSLYZAahof8tzfGXP22Q7JMfTqPd/asus9tLhwNO/nGCWGzYLYuTPg43qt
jcyNxzIvLs3wZSRUigX4XhcSXLPKHGL5ib1xLIaHbhDZa7YIgFIkmoAcqg8M1TaOoMau6FQPnu/d
20X3QAxpU1Xeri7su5+vO3d49XEGppz26IDzqUltYWJjoYbWx5bbwRm9kZ6Pv9DEVcjoet87xYuf
TmAwi4Si8Wpe+xkPdSBA2KGpbCYXkc0VKsr6x9bnXhoIh20DXYFWiB89OlbtedSH0vkM0XHxq7vf
DevWinFvtXrJVHZoNQa2yrjaIaXhKaviFN4HqEl2h1CUdCkrmGN/tpjDjZmMahD8DYovs4YRxezs
ucL70NIkaFa+ReaRqTuQdhZXiAUahXUyMTnpD2RcDotBxjGSohoWWqNSn1lSPmKmuNOhuy0aZzl2
Q1zshtJfIvYgl9RMbszQeXZN542U3RYzJbE6rkY5+4BB+V5weK6BkmLTYKVoGMPAMkiZnuUR09eb
zPUixoGfZo9k3BfNSwYcf5CPptt9mwl7HJFTYALEkvuEB+2h6IY7k4eBlTKywZVHcG/mdUGXDBqr
3CqLabuGEZrNzMSaTBwIqCMx1+IWJ3Q0m867Wsx1ehWf67jbVcR/ep9sYeKubaeQdVXzK+uHtxZc
GnWP8o7y1GbTkUobu+p3EKAgUQ75HhQqarv2i1LSj5K8QlWwLejli/KGX44PMBNkwQN7jWrP+dHn
AUBfRjHmn2ln70OmExvkUvzH+svl9YyDSXAz+JuptqKgsPJjMMM2NrqHrAYXPu2EqYiyNpN9V8QW
7AKFbZRz27J1uZVqeyd9XtGmnyaMaXCXKX4ERyibdwR9cjbSZOBFFZ9h5Z+dwhEQ86BgLGbvvU7d
miXzYizjDnaCDFsglaOjSH61BnjwWZ2rjp2PE/CkxEJyRnm9d1cbn5+essn5pK8ezCMdqbP1iWhG
RHMcDgaBLJ6X1fd6f8d1QpirA3o4EbosBVE3sFnPjomROx1YfTymcKM9gztg0hZor1y5fjNLaX9M
/M69a/ucA6gwvmvFZ3GN14pV0yTmvvFK9i2udt6wBhydCkAytVNUciAZ/2z3/e638NCnusTQ1LBZ
66P5rhogBA+KJRPwEB3032C7FBKz9dXqBJI1PImw5PKpIg8jz1Zo4CV+Yp1y/t/RgJgmX3JBdClZ
U71ucG+uXe09kxIbIz8lvUxkyCOUNW0d0ns3U+YCCTGSOY9fO3M4e21AhEfRw95TXJlVDTzRiiVD
LA9Vthx8qrU3bZmfa45DqAqMQjq6HnxCBcR9Pu1WEj4DaO9PGQGAFgJlPh2r0oocJvxbi2ZcursD
sWF6MB5qw31TixxPqoWvnlnMJ335psRy17OJPNDIA0JE5A9sgfAozP47xpujXnS4ZbulCeXP/EQ2
M+5+jiyzUlHRX2fE1aEHZT2Z3seEXBEtdLCudY4OOcT0UakEpGZcx5sx23t1clen7btY6CQdJxso
LcakNrRRQv3kYNkVMbehvwkT6kyY3mx9Jq4Mg85Ny6mibt0rWVL/YAfTC5cCNEh1L4ikEMuoHww/
e6HqFcCkwaNWVjzIVNzRrT7W9OPOasdmDQp2xU/OEnWq8A7FM7pP2655fO4VIl45mzzaknEi0IQy
ZhRyN8lpWejETTgQmnSHcjswLrU6Z0Qn8O7DGWNI7crbAt3qwMzZPAxW/ug29leT5NnFdE9hfiXO
0DxQXXee0sQ+MTLrzIWX5H+zd2bbcRvblv2hwhkAAhEAXpkdsmEvUhJfMCRRQt8GmgC+/s6kT1Ud
2XXtUfVcD6Yl2SKRmUBE7L3XmmuoONmwYVU50maZBOvRa3Hhtba8WdscrRTdvHasOEemINlDQ3w5
AymMtEMzEznsqg0z/NdBIxUX8kvY/lADymSLQBh8W9lTla1PtaBN1zOzXHQyP8XFY9Ak55WeiE8U
CgfE5qyuHvRytX7168pIKZsVy7IJN407HaUcf7lhhT07Xg5ebr941ltZqJ82oJy5duuzqFHOiAlZ
sJOsuzBxUdSCscnm+s5dy1d4HOe4Ro1t0WzLV72t0MKDNkjVfmwTOD/D3eQYHPYLANV0GPZx6mQ7
+tHgNPHLYjsAqU5c9zYlyPf6qXG2yY96RMWb0kRdSiyg5E0ogw0Q/8chMK+0Z+gRKsvfB8P0vXYZ
y1Rt/Dwb/4vjmlfaES9jjXUMLUx/sCp1Z+qRXvTy7vR0ZMuRI03P1CbBK7GpxhiHq3VcW3s8FME4
w+hP5JY9lNu01A+58vCgNX2NZ2/aD0TcdiG9+iTIv63AHN2x+jKXyJ/i8U3jdKiHnrl8G3ccqOZb
BuK3C2mlgAMThRx/B/Dxp6qJoi1wNeFxNjnBCZh3V1iweK2DLEBztk4OdHbfiTC33MvE46BFq1OK
fYq2f5rdAvWv831eaqI2SgK/kzxi70sOjfMywircMCZGfFISMyLwUAdl9ZBL+My1mB7D2n2e/Hed
V9swxGrGaf17O4xfVL6J2766JZeVsw3/rEiWyJUty0McrxdhX7nFLq7e2vUA/idRkandEK700rUd
UfVZ9P12M4UYQauqqV6yDAxOJYhL8HqxDW0QAAMk3rH+1dVFswvHxAGVo757i2nx7+VqN2XOU+rZ
w9HMpGvpRX0ZvweNm0ZFxzSJFuPo41DAwEO7Z6Dkqtt9GlPSFvNLILtbHMgZYT2gGdcaH3z3ksW6
O4TV+oxboDhlPL8c+Mp8N7ittx1Nqvd9OZIcKgJ0/AOTtTpyBARg5lvPa4L7SCb3sqezjqfzmwrc
7Di5070mz3XTm3HaQumBCJ+ZZbt68hDWk/9kSdIslH3JLTHvUtoryClxSTX9SEYIkdBOGTHMiXfN
Mk+RtCKSbsfHIuHK3HxCoTcxw03anbDN+4f6+P8Ltf9RqK0C2F9/I9TO9I8GS0z9u0j742/9W6Qd
qH/RjEEbLWnR+X8osf/NjwvdfwWBo9yQ6eUViiT/Q6Tt/8sOhOsFDv/Fhe/GZfxbpO25/0JK7duh
RMZiY9Py/m9E2s7v4ZX4ZKGvSGG7nuDbOX8Jr8S2kyITTtUZJV4f+fFgEF89SXLgItmZZR8gZL2T
DIVRl4hjnbRmQ7Nql/lsYyNT7f94+/4P6DXnd1jQH5fju4R2eo5E1e7wuv8TjVTwpqB7rORZSES3
S5u2+9z9MS1+e2/X3zDZtEBZ6J1YU3t/bf7+YUn4bxl34W+C9X//eE/x7oahCDjL/P7jMa6sGoaB
d+5N/LUJpvFZmjhCNVyf0SmVWDSRNk8oFVHLZod/eO1XNfz/JlZ9/HBuFe4VCXzOt70/vXbgMWky
Fo53LqpZMiZbioNa4G0sI07MPnM/WTkbc0Up5q8nK8/fFTrNosmrc6694cA5r79JUjvdVLNeo3+4
OIiFf7k4Bz82IC3bCf0/S/nnjkXUtnrvXKLg3eW6+yrp2O27Lr7Gv2WctjUFVuIljADqgOSk6lCO
V8rS5D6XDWM1DqzdbIL931+X9ztL6+NN42lwQlcqh+Tz6/P6nzeMaUpdoYvwzukU07HoYkPYFs3D
Og5/UY+TYWLnKMZK9LcrzVBdTpK86Ap6Ws/8pYh0Tk9U6Gmvym45LxjA9pZNRNnsJ/m97ZzCcNp6
ZuyfRdO5JJ97tOmSzDnPyrwzD1fYnr6qTvsRQvAoWzlDplnSvDHzfbFy13uyivaBh4wAEKfe2vSX
H5Wd7wGIt2ARlkd01L907fWUPMDRMx0I2Nr+V0u5n223Di9//245v4OXru+WsnmsYBs6vvJBZ/z+
buVOipEoib1z1jQ2lELUMko6JKrwNhJFRhdpNczVQKHRLaz7H01MhfD/eiGOw8qDRcXhgfrTg5bk
wi7TZfHOjJmYK9npbWXH4mkdzaF1h+dlZfjWLvpMoO1xGCAcBZb59Pdvxl/vHIXw/8rh9G0Z2PJP
FLZsaHtLNaNHHE/6y3IjpKmUmWhDvTB88DKyhNz2n5a3v662/Ezlwuzk32wJf7pb7Sn3fFyl3pl0
4sj0aL0t7T4DtHxo4sra48hYz5XM79wBIUyx+rc2vC4cauK17+U/PDrXEOY/PdLKFq7vuEp4fBDB
n26GIBYO1hRHnGmfXZpiFhcRDrcB0Wx2XoZPdrD8kL6VbQFPwVCDnbFfp/oWlDTntrXGp5K2zu04
MJ7Xi5SnmfHDLlTlk8ANf8TwikaxL2KYKw2UGL3sCwbkjFTQmqKh+we2nfvXlVvZHvuYfV08PUh2
v9/ZdJzdOFaFd569pTnXaxvf99e+njR4Y0yOwygOg0trYcdH4e8dSy1hSC0KxULbPWly+WbYM9RS
Rb0PVnA5Yu6LbdOmzJRmcZ6ka92VOiGSKw23qnLQhIy0xa0l8ffM8Rk0KDqXsuWMDfqxj/7+Xv3d
SPXHc+t5IsTOxe3qfzD2fnx7yuoEUKvzP4oyVKYqWu6bQnaRsVBj2zaXO2MCPtODHRPT/IEM/m+3
Qud6//++HSl2I1wrDiHZwv3z82HaoG+YssNilaF5qmgGP7RZ/+C0HdEvsg+xJxP0mJYiOH98CfAY
qnc4HNU/bMrO73sPGz3UQHiJoccJxf/rk9qmQwNgqbVOQ1xYCI7tZ4Zt5cFXTNhTRLbIcnJ7316P
78i5xS2VBjuh7kUUuOhSwjLZJkmfPGNj7f9h05a/r6jXa/MDTmNCKR5pLCvXh+w/PpkWEamrHD88
dQh4lYX3xpHEbRVTJdkogGtOI6hQru3W9l0NVH/ctlUcwN2ctglOMCTRPtAfxivnWVKVK5NFckow
R4cdshsZMjbhNq5r6UeG1JeQU9lNlmisXy5/MV8kmB8kUMYZSXvqyoSkqc65ozjqomUIQsgO8aOd
wFBKgnBXa3kaemY7GmYI4SY4JoLrua/Ad3aoCrOHzFHtOB4V22XNmLfmzc6x4GXjtrUf0Ks7TXP+
+1ubj/D3O41BHTps4fPghrZg5KH+tBnUgcFbXQkyShMalVqqF+aowGYyoFGqru6FiWc27dHe0t4E
Ncu1bxqkURtOaCnO3r6YT3nOPtLZpt5lgaRT3HTLqRILuA4LuOPVR5vBYNxz7HoDyntcwTBw70Af
TemQnpYcWWPoq0fG2NmhLMCYedgOto6hSC5c/1TTNj/Mar7rkhxTSYI/kAaCxueSLJseGR2gqWtK
hWOIzc5JWIDJfw2d+Pi9yUvit0IfF/hHmG/rBwFaDvJKV9ItAa9MuF9Ec6ZFj/At68PTbCIYkssd
guk9rMTq7M5JvRlcNew5HnALzcV56GAvrwuDFxEymRiEdUATDreu/gzMYDquKakcgXxiXUuj67EI
NtjbkpndUqb6OXVJCJ1STPphZ5HmqlR8X6Bav7Er72FgDb2fraHZTh0TbWW39M+c9dDlqSYQNECT
TQj4roA7eeMvOrwQicAsMYSOoKVrTl49xptuLUmwNC3HHqwfJwHcJO/cL74NHyRLxpKmkPkG6cpC
HPWW1/kXISNoPxmaAVIVyXw1F+3NTMpn+zNOnQSrlfw2MpTcIYglSsxiPN3QNTxon9Gd8W2L0fEk
TqRpdsxzgO8SSXaXjULdIiM6rNh9zjUw6XII/WdSTsObRsX7LhgGZr4x2pd1ecnrbL6AJohc1GdH
u1I/awP5h9YMjcyrXl00Wbb3mHhu/XRIHiYoszc2ASCi1OlbUS/3XlBHTOOmJx+dkZ4FB/lhfFKQ
CS5xCaGOkUG96/LS5xiPoa3ofAiIcU+eDQePqupRC6nhmAWg+bK6/KWVTp6sKf4FTgHAgGTeMaUl
yjcMcVsty/W2Tl6LlmwONCjbbASnNcTVcuOuQfBlbvtrU/q2y2f/HKce3UftAzWN/XmHOF1sk2Xp
P42Q+ZjVH0YSs0SgF+x16UE2qbmzIDOKKpPoam3i1ritj04IF2HwLUYO7Z3bobmCeLxG3GtiS6OC
84zDZyNCGlGpWxOEVIB8xmrR/nGH9zXQtCrmTsWkR0s7/hVmvT43a/MeJuzBYbg2D3PQ3LGSuds2
XQmcZuK5kdpeTuGIr0vr7xaPxkssvuY1tM0ig/E3c7IQVNKHNvXy81xPt1faF13Y7lmL5JB4c/ww
YMjIF80AOEciE6qfWR0MO1n1/V5jAt2ExdQcq4R5eomgwMvzdK/WPHlc8u4b/nodgYprI52U32ih
37BghHd4a7oHXmCD0aD3j2BNv3lhvJyHqvlFj3q+RSBlI62EJmDzqd7g38w+JZI7rEaADqzj1Yuf
excxQjKO/jv0ZggmT811iNzCqNx4vujvdV1Aq66qUwm5Ct/PrxC/AZ02zdxu6O49H9vmuH5P7Ho+
1eNCTHIhmkOR9V8yErBKZK9I/t4yAJi6kSluWvCuSYxsZwnC4pbo8M08++KEOLvDHoEeb+hYAteO
BgA08rsRGs4Bcby9s6uQVid4jU1N//vSdNZrTzl8kDMexZ6JLwtB86PiSEFmIH1Ix2kf2iLRxyko
LkAu4ls3JbLPXetn26QE5YW4xKz1LZWL2OXdcvUa++Wxm7zrmOqth/kzVprWmPY31EZ9MtzkdE5h
3F5IJ4/AmN7m8BcfBW1TxhLMpdDaerLPeezIa+31QBkKl+RT7UcJoLRPo0PkpiyBJMJOujDYil87
z/uZXFGzwboUlNFcCTYi8Vi2aG4rNcPlgzpxR6oRiV5+SRJ4SuedzbqOMt+7MfATQVd2nwksChGJ
Jz2ouZHowyn8lAI95XmbDsI43j3MECA+qJ86o8nLreXyKbkYe+J07dHA9hP7LmsgsUwMvmYnTzD7
UlNXRh617mB7Ds5DF3f8dW+8xFoHt9Z6208Yzz+Ks5rKeE8bkres71MgOgG81X6s/c1Mj53z4vOq
cRIZ43VHhK/ZYxHfDE1tdg6Oy/NSrIiqMQT3Lhi5qsKeZOf6k1KBD+krgJKMkzCuVPNUrSFqrCFn
IDPPWCFdIz5PHiqpNjc7PBlkL60FO4Srf65ME+CsielYxyTyWlRDN7PsSDZuDjM1wzZNvQXbfmG4
SdzHxNI0PyW1ROjGeJC7Qu6wUHm7ti4/+ZYpL0Jflqm3orDpxi3K8GQ5j2tLtdiaBx1gWPSIaU51
LC+ta71gviChxZoACCYJMW5jSxlfQB9Me5/wyZE1RdFqN9ZVWW/74t6dMc0X+Nncbg6/dHr5MpUI
zhlRjQcAd18t3O9fABqsGzBkamcnMAGxgsdRsRJr116Li8Cb9fuSk8E5+Jl9LojEuhkNXaPOq39V
WqTbwJLi0qX+44DU5z7QqGTCoTX7agwu0zT0j5zDV35cmKDMl/uyZX5fag/vPaOHkyX3LXjFk4U/
CnEWIqKVaWyTQgupBQ3pQKAaTAugCYuhuhTD1gut6ZCteE8NEk7L4JBxB2MuU5/Tyc7zns8RLHBq
wClp7zog74L+0hHgLY1pz1C1yk2/TvOJddiuKYlDf/Gpx7FvqwYFtxOqe+T2KJKvoubcS6+h3Y59
dqfyLhx7ZGdiecuS6wGMmXq6WLdGewzF8vFOxyrDLV+EO4T2d3knaPShiD+YWgzYlGh5uVAt2Pwx
rQ2m7reIm67n5CKI4gZENkbJeRdoFwJA6IEJFVW8r0SWk1pKw+Gm64ij+/iJeZeOh1ZBNCvk1zJx
5kseh/aGTh7KRRe9EBAknMZV71688kSWgLcZ6kUe07QOdvGoilvDDo4DVoc87wjL+9LaszMynFzD
n0xaf6VXEL8OvLepJoy6zSl3PXtXx4BfndD+jqsgoySp0u1sTQ9TNch92BvufyisbY8aD0XXxRbT
Xa1GChVv+Opa4XEwZ2vh/q6c9qcnnTcRujxdLljn2OQHx2TsHd6PBnDhzpuqLyP2/2gqAKoRCnej
HfVkQF4xRZKQzur0TanztRlmUgFtvjHMZkkxr1cEfm6FMmf8LHVx9G21Vxn5vzjuyNyrAdbNGWC0
VT8bHtmd9ms08O2bDtriUBlC6ZeKSXVnhiOO4xhpRb3tlxGncOrceh0pwVOuby03MJFdg+51hn3w
aQJxddMb8Rrw78XhY5uH5Q3isdpnqQERBre2lMPCZ918s6vl2wi3d1ycH3I3OR2JuHb5PC1wudsA
7Y7XelHVv5LB5iKkRFKF/QS2gnx34WkjpurLXe4wJhxL4hD5MBqA8LDPMCE1rYvWw8i7ZUqbzdwN
LQfjAn1ciwCrJqs97uGczguD+TSpHye721wVEzumPLCnLeZP4KBJIuTtQZTUZ+j2/e7SmcBsC6Tx
V0RJv63LjtMvOiE9NlhfPL2ds+auyb1hRzSx7yK0783wPLaI0sqOcSpztSze2l7obLSDsAaAykMy
TPgtVhM5V9nDOrXUHoncpbKl2Bl0tLgFm+x14DjJYtciyqQMnmMGxNq7cXJ0t52JMQs71o6irxmy
mbNsmV4VvgPOgvuugA1XfB0L+w1nUrD3lFGbYbQwz9T3lt8fxtgegLKzoFOpbTkjgibTBLAGnkOw
aPaTihcpBQjs3ovr7dR7r2wMeCPTd28Fsj9jnMsTv91y7py3nuU/BlaWHVywo6JHdFav3VNZO/UO
xXe3K4J0zwn9Bo/RsQJ6wBLKKuczJrS6n4ukxBANHK6h/dzHs3cT0kqSouJYmVgO/BP32U5ZLaoK
keLqN2cvB7xRiQKVIsmE2B+AkTH55EIPdSIw+DcqCsc222KlQA2sCaMpRx/zf/EepPLnbCR7Bv6V
vV7yw2L8TxnQsl3RpWwEOQyMKhVblSQX28EOLgbUEVMwXS008WPVFndZMD+1HIJZPwawKyB1rw7P
m6mnTc/YJ9njhFNAurAHbcUkn8XsrRhY4xd0Vu+irUCVjDTOK2RRfZdN287dGxDwYEYc5tpAw5OG
7QepDKSV8bvA7lemBIaGltwWONostZnXmv6uJDG7miTz/OZ7aYExHGgtRYX7jiQRS2EzyZsSJaRv
IcRYan1pAkRdg/N1ciX5nkN5STgIMhWeotoHnwU1x2elNenn9TB0+i6IJYEMc5hsSk8/ui7f04rR
iHEhRxnzKrR9DcZF6m7x7QixBG7Q35EHQ7XuP9ZTqrdKkN5tO+VJqq+yv85qvcaADY/wv2LwziUu
tym1bmaf95hbN+D9L+5w+eL4cijHPZpVKFogqlJNsFR8z94ag9PVM+YbWBO2etQc1RXGEYwC9t0G
HxnnfMkYlhAZ7Nsorui3PXkKgVBb4NSKF8DYOlGXvGd3rRx5KEof3X+PmeswJb0TuTUWcDV96+WX
0h3eIZRxPMH5yBbmmmXcJto7a5GVG6occWhW55KBIt6kNqGz4PBO3pxGfpW81nb7C3YkdFfG2fkc
Ug5L7AtBeZewy2G0TDdFqB6sYWn3oiw2K+3pyGeQvnHt8An11rbU9XShBTo/JyF6MGqLdeeGdInE
2vU7GdQNu0+RI8khlNXB+7W50pCIg3ij42mf+pgYT8YF8TadxjJykgBbz2RsglNrPHtLXGy6zl/2
/py5cDO6nwSuOLdKNZeJZfjkZBy0QW7s7aknINRuFDR8k9/xffK7j1+Vps7v0qR6EEu64jn6n3+u
UclAWFtA9Ksmo6KyMVu6PBcfv/34QlHS2rzN7LitQLw4eggMjJ6Gw1R26V0rREGwczMtJ6JTj8P1
z/qPP1uG9J1QpDRqTJ/cza4VJba2Tz4W/7uPL/J//UoJPLQmITzWJMGLmNUXrxRTNCpD06nUc3hM
E+vCzIff+nN3wcfPLVRs2tBhTkBC567Nyvat3Dft2CIMK6uovpoHl3zBlOij2BitIoYOZ79RFZut
D+lnH7ZItlGL2U6yy6r2Xdc5UQK4/zc6nh6DOQpr6h+/Acje4pBoQqxmBBQ550VftVUYfHhJU633
I6JZPKL6tpf4ByfQ6IhxChbOytv6ynqXsscfjnSsSOiP4YzHLjaS/5DcQ5WzD1jX93zbe5oyiKJW
qrnQCcubG6a0xT7LQa/30/JJd+LbkhGaQXnya0R4hByy4wG69hhTwekfN1GFKa0gDJrPtO39/qi9
NX0ipOyiXZE+IKIp4Pzczl59MKC0b4VW0+W6Us44I9m5E461dS7OYBXBriINOaKYRrW/EglL0wP2
djsOl0B30EbH+l6v2XrXJmVzYJMyhwzwED70zHqSI9YifBnXoAf3qG0jz2W1vi+iSZ+ZXtz67pBe
gqCzor5FNG6WGMoUObtS94+YxsKo52hxs1aO/+xINpM4caatBQX8rGV1T5Qom3VSzlFeLVVUFEvI
io323wfXcbOgRxdph741c/KjaXL4EgFpzANR6pNOs0PvTs2DTasMFnYD/zTUlziHo+vOn6vUSraM
N+RF1/WzgpGAurK4NFc7e+er27kFzxSgR4GI5gYH9s35oLqH2tY+VI/AeZTpU1EG3W6Os+TzpMlu
BqzxvWnR5oJSz1Tm48SQYmu5AxnC8fy1scoyIuBkvSlNZyGlg9rY+C+5P7C8z2bF0gvpAfJVb9gH
kjHrn8v8WLpec5Zp86Pven0PSxkz6xRAKyKOzXeleQsn/3V1XXzRvVOdeenpoa1AYRmTAPwQJw6q
xaEPPEWF4qmzwSzjU9wW+NEJ+H5wV+HzNM4J9NA4vAlbhQJGE3HCRHC+ggyWp5bj/ZCM3blJms9u
U9lIZEoZ+X5hXYKufg6XYh9azVXRzv4/DGV1aSr6J8lE4WPC5HPfxt9gJWcn1QRPy+z1FwQXL04p
nTMedZAB9OhwpVkvCBqbJ0eII+V2AB8Eks1H8ek2ZNEMk7qlU5Q8YK9ICdbFGl6IhABv+oe3pBsR
NO/lzq22iWdlHhvuCchD0Pzxhx//z1zL6TZ4rterqlHpRyRM6fM8F3BVmAHTsOIIsJlTTiY4DR+n
0BuObIUE9Jiy6QBMefLSxAaTpxJQXSqvnm7QRMqLGGe6I4Dz/OCT01pwaXLaGGtDhn3dwFaj/Inm
WX0KYxFGXV8Rs4JKXdEWPbRzFwIzYQbOpTPXcmeSTnLK5zIGeyoxVXIfP4E//WKbL/kcj1tRZsCN
RXHRtj3xGaQNj4GxNkjt062oOXqyYNnUobu+J6GQp5GrZZFzKwLJ46sALIvmXGGXbNL3DKs4d9LW
9eqrQR8JcSbrfUXmz9gTqjQqnKhLSXpJkf4QKnV2q2UtpzzDV5WqMMJj7p48F3GtnbwikFpOH194
jp5WL//hWQEraWA6ll1aLeBUmcPP9Ow/fgXJhR4+AnC9q+kbECCTwC6g6IcgFSNf9dXCuVzyrpQB
Lc10BSI6lYjXlHNaHZ2dp+k6lKPunwfsrA2AscC5kfME4C4xWEMm0jxES/8kEBdV82zYLM12Ypl9
mDrHSqT+zUA8AeZxihB3Uc/LrH7oBNtOrj7WV+fT3Bl5IF7oce7xtxuW652R5j7LyULBsZfGpJb1
AmoiLqeacpL1S4uZ6n/MT6mAlOuLAa/q+BOohzn6nj4D2GFWxVF9q8AVFwXd6C5pfsm+sM6s/hFd
uBYPlbdERXDIWkq+RaEUrse+PAVt+NKCcXrMsDYEMvk5eh1Qn4UrNtLKd9PA6khJBjO8T24dVaOj
rVB75hYYw7bG/YrqWURUsUnpZzcdKyek9Hg5pZ3xKKvKWxpNxc6GcsvwZIXlV4SvYrLcM7j5Z3P1
qykctBbG3NCnuR8kQ8KcLLy3CxpUYdm/TdSSxzyjse4guASdi6p5AXU8ervRgKVetV3sx7Li/Ub3
uMxAH2n17KvFXU6Unajc8/VBwPqdyXqhy3+AUv/UMtLayHXsdtaIsITwFTlgVBlzFPHAT9JDZTHH
kEgFc84k9kLIhuMTwRBb4mvmuPbBKsGNeX11LI2zZXgb454vD4wUMACDh9q55getOSh3lE694hhK
f5F0C49GZfdu0ySqSp8Wbndt+RgIyymwh8JN71LzuOJ0i9bCfnASeDUoZ8DN19j4yfs4IoiEhWON
OLDmcdM0pKXbTr5rMVjtaIZMN3VWbdPVbs6TGnltV3aaX7PftOpn51UgD8LiUVBnU/jkm/JKKGBj
2Ce48ALHi2IZfwVdNu86J5zBQIHgqQoQurD6IKYAncWHvzULdTXfjGFKAfJYts3jVMTx3mlR0wOc
UiG84zQkpEo94e8vt4Mbv/fK+ikTaKET/u4bDn5vGXqeGyvkcO2VjNI6nzooS30U2K23Z4F4SZ3q
2XaDZJeo+OtcqXWbT0G9J7+D2A0YRXSUZu/Q18xphsqPgG0SHy5e4yT5ih8W6IZY2k1Nxtp2WTJn
24QZqwLVapqBDy5ihqki3uKOwiVbGyTt1O1aC/fOX/LXAUrHbi76p7wff6xm4Fb8NWecFjrGTuRK
tmieW5+VYh/kNEUyKEP2l7UncLLO8O6WBXbcFtk4MMRsZxF+5Sfo+ynglZl/hO21xcFEGl5Bscn7
rsICmnBMzzYqtw9MhNnxSoM4y1kuDi2KPTKyF2nqEvt/+SpVj8GDk9UN7nSmKm1H4FClum1RqsfV
8t5g1ivWg8A9YdjbLcpDcOsKtP1az6RoeSwW4np7W6RcLva277typxZUrDSnaXk4586LAauJhTV+
6d6RiPF4BPrdjrW7NQNM+iFPW2LjiftyaALN1ON4ronemWhk2MG+m4lrqZrHcA0OoWUPkR5m+9S1
hM60KH4fwMHl14MkzS9gB1nGjJSuNoM44C6HxMmfDSX8GU2/QDu3XTh6nwTg7ptWhfiCnDLfsqzK
DbHz3klmICK9bv1KJOrwQjaXvFfpdD9OYfLo6jgK5Vx8KjcBg9WebIbLXLImQArIDy6pUfvZ5hBf
ect0njnbwVIltho1vqPaC/phcide6iD4pkCFYs/xo64Y/PsWinpIn36/Zn2+t0sKi4q40dDR5X22
TgSFCPNcMTK8Kevh05pY8Tn16uDikRG746mHVhcf1tELD63PQamtdE7LSVAHu1RH4Fa5F4nn0Ypx
/gKKkLkB99/ovJQkFuxweW/roj1Zk5c8yzX7OVqCVk6z1rdkc93JMZgPiyu6nd1WP2q83RFNPB2B
sfqGZAtLQivsVzchfm7I8GTUhY5aMhbHIugYuJuHmgPXKa3pvHjh5+Y67IhBxQnTfK7m3rlhuJZE
nEp/uA2vpsH9uwmqipERQU2HIfdB+Q4DuWPKebCT1j7ARTBbToBDlLXW3iH3Ly0IeblGOAUJnpm6
DTchrSbclo3NKJgp0cQP+kTu/Hvjjz+8DmTPEDu3slEwXLIpKlCTHPsAzAuxjZsybcSBBFWyBSQ7
NDOkYKvT1uc0gf0Ae/o1Q5bs3HpMQG3YgaZnNToHdDHfmUcPG8aDjwFrMYaTMifYt4Meo3v0hzWY
9xzbYFVCByuAAex6upeZbJlwGe+R/LGDElSiVVcgXui3MmN1G4nbweJL5A6jRYT9Icb1diG8Jguf
xl6C506wPyd4AnYIUze6q25rOZOmsxQntDrJbrJ8/Kn1yFiSeThcYEzmCZtunC7+XmTu13jik0sR
R5SuwddsiqPNyrkhG9XZ0tAtJDCR9Ro5EhPxZXq6kJyh6QgCt9RR3FnpSUC0ZTtnnkkCSfrajlev
CkeRhsnNxkaXupvWgn6BPy1sNUocAfE6e9dGxg5uNWPYrtozbi/cosOxnvovvV/Vh+k6G/RsqA0y
zn/BhYBgMIvvRuKOH4P15JULFXqXJNtBLwcMQ+WlL4ByBcbzwRWnydGyCus57g5BIbd9RrQv7ejq
XoHY3dQ/8U9uEtN6l2YwaotExbuprWvUgXSjttnXfEr3hCduHdGzeaOe2XgpuKHRz5ie4W5Lie2F
B3MDUaXbpKrlDk3xnNIGxVcGeyA2cPKR5tQ7reAZNmSN4Tmln0ZZlLiMxC10Sht64xQIpL3us4ri
M/G9HSjq8BTQMH5ARAWVCrJfkxGhAIoGewonuNzt4oPTOTv1xTWYtujPXJHTxFqa/CtVdsDuGtpg
Q+Uv0iOdHZxPZChZVGVVwgQku24bGiV1OJ/YQO8m8uM8ytJ7qeGHWo6+uH0PmUElSGjH9jKp/nbC
FLUXzXL2pqYkDZLYI706Pp0Di7khWnKChsy0VZPBZZaAGVztxdnGU/fiLzwqgVW+YIe5Gixm+uW2
Pq+aWKwGXcZWTnK9G3nn0NMMJ8/nR7caX/UaBisxDwlDNWyg6GKixB0iEXYuFa5FBBRHOUYP1K7A
3UhAwNzMjY3s6qqaB1jGBGXBipc7AIUXMuUeZmlz6Ix1sAvG7oJqYdjV3voA6U/vBFXYxnVbhA3+
QEib9qq7vnWWw7SQQ9e7Pm6TfKAEFYQbFdNr/l/snVlv3My2nv9KkHsKnFkEklz03OzWLEuybwjb
sjnPM399nqL8bcnO3t8+JwYCIzgGTHBodTeri1W11nqHtd2oSCcVCPCNPop7CHPdowzqrLquMnDn
JO0+jVRyyp6aicj6uwCo4H3m6qekpt0qLfY9X0Wye+y22BM+YbPQr1XI+/Co6k0cuKdhdD+gIoRT
QnhgXYgYRBS/3yzn+p8vLOeUVEVn1TDGlVATZWuWFKObtvCiQC+82LHQXFl2l5PLpnJEvG4ae8Bj
I6/3BRBNv2pqL9bj2lNmDR3s5fjtpKOotVcxd2F8K3eXVzY+/SxE7HCTOQ7x98BosfKh7FO9592y
fD75BdNkohZ8h+WTw+XrLLtqlmdHuAdMIHnpvW2qXpJ+345xB+y2kR1/VWLEUipuz4O3fVfDct6Z
yDPgVyhVMLj29gK18uHx6IjqNpRkXr8t3LMGXTx5i8smlHtO1597tGRY1tutl+kjG9nsA49/isbd
AXPfwqOsin+Xke0seeQmYPdsm1SoPFpODcIodk1g3psZ0kCJFeASliQFZGaXSrBkZ+0LDDIOvU+Z
Fe3fz/ZsvSx/nsgfqTQFktj5Q2MaZE9GFseKC+RhQdn9F4XnYSq//c///vlFmt5ETVtHX9ufyTjQ
NZamegW+bj63n//bt7xF3/7qc8ZfPk0Ffxr8k7/5QeDRVPMCLqu0MVB5r4WK84PAo2kalxxXGACa
cJcCt/qXyYJ1QcHHBBMqUaGYfAN5/Iu/o15ALoFsptJxVKC1+n+Gv/MziN1SQcMCYjdcCz1vPseQ
0Nl38FMNp9ykdisksKtnHMkcKQyr7PKR6skN9kfvWubmFfv73/Iuu2Fd3wIsNn5GjP+fn/YL2LUK
DLUcBz7Nv5y+j/3KfiyQl2W8uMVGDh1T66lITsElpY6HCF3KZ8xGvuHdcDRBOCAbvia4PQ+P2pkE
+BFdepnZAse3bVkI/htUqUYy+if8Ml8WRDu/m47puGvx4/2CKp20hmweYIBLp8FEs6zmBgUlNqiW
j0h3SPRmH4Ssn1scRo38wWnm8ahkU4/qSWXVXqsNtbfsMUBjEkVwsQl1zOmAc8wwN5lZl02vzah2
m+onVLNG/BSH0TOkkH8WoyO3nMt9GLMUb0sshl1sMaMmwvyUJMMsSDsQQubeshFNiPQCa+54awIm
WhmpyL1oGT+J11DTksf9MrrLQ/KLN7moht0yjNgW1raFVlIflb6Ob5suKGoPxVZ7F+CvCKar8pZN
VvvaHhynhHn9OFVrEdp8s8OETyO5wF/JjKnSn7FzSsblriuxnx4xS1vmFMsZ9EPOincZzDCYIXlm
L9vlhCqH9tnEwS1MtWk9iNqHpNjvCjmKIylJDCIH7mXP/ccQ3tSs0TT9aBE7ElCEDNvLML5swM5U
YGqVcgNOF4apnI2YWBnKcxO1mrfjAoT4Nh39pyqtDiDadFJmCcN7DWmcCeRSjVp/t5xqFyNLoRv2
1hfRR6FWDdJsyXfRxxXIV46WU8vm7VCr4mdroBClSF2tt7mAjOEIf0Le+fKriDo4Ow3g6re7XPb8
3pD6MbIRVJGUO6yO7t/uUE+U6sdtO+0gNdiN7qUMFfxi5dwqxpJO+nazy55mksrncUAgo2s8RUUW
bNmLqqLf9+Z8JOlJudmxHpdraeQHx4Z1bE8dnl8NXsQI85nILeWjXXwRdwLvx9dDQxi5N+112RMs
SzBhy72ld5Do1g8DGYfl/HKKX5zipUufx8uWJqr0saA2l1L51EKMT0XTy/S+4qBnWlmUYNuE6krF
is7AhMQDjshukE/VNppRrBvdaPQirR69Adu/pMjngyO/w9Jte/mdX/fm7jazWLi+668lmL0fmOym
wBqp8evL5dsUy1f6x8aSWnUEmXxNec6XQpNRMVuHfqLT+IKhIiMs9ZbDZTPKC2+Hv7wE/Woc3ppJ
2ZgFv5c60UNJ4LB+opzk7G0XTUWXrrtcneXeL4e5dKVGNh0t6LhH9D8Fm4A5HeYpy5/YaBxty7R7
fnv7Za+Fqnro0v71VVSteerGKV7XJu1F7qfyJrlZ9pZzpOkZvvM6QgyoDyWIjhfOGF8Sy7jp9vXy
u1e26jelVzJA9YxZyYQaxrIHsKysn5fdCd1kNIfk9WVTCetzyJRBIV0haHm7sPx19Xby7d2W1ygi
I1mQi3iztHzyj+a3TRK56OTedWGFSgXz7LzmGcFnwZJDFFqK7mEgNTgst+ZQI3q93+WmdaMHOxKo
GMvIGzdtlNBX4SRHvdfroS621OqfiolQzo6Nsz8R98g3eX3t8qrluND0H++8HC4XlnOvb/fub3Kl
y/bTkJ40Qou9oSo7CAE8ZP/sbd7O6YMh5rVety/gznGXwac6lN1UDJZEbzuflyNsMQtPlf0V+WYb
7iGHAxQtb9l72/x6LpNijLZlRHuF1sgUhYTj8pp8Dr9P8ub/6d8uf/Z2pVj+7u142fv1o37+SuBI
QtWlGSa9X+N5951iDK6McsI1KOY4Y5keQBs/mz64c9SgCGLkBh0IHs4Zib5UIXGx7wGBgBRryRtB
Ll2TSaM00E7gq2SMtGwEcYIRo5/xKikph+RlT0VO7nXv7QJZ129NVAIBk5+jlpRt8yYe17FcoOdD
K/FFg95JR9qapAade9nockJ+O3x3Ts56NQrRjFep7PakN4k/aeR8aLRNN1U6daQZrewq2+mueRRp
h/Vf3X6iOfqjoqECYIfpHsWoEW8bz1KznjG9vzevzSRJXj+z52n3nOUJqswi2YxJ5pAPcYttZNE8
NSZXk1U5IBHQdNRbKiuLK2+fNQNLNjl1LqKZywY/GmsV2gGB+VTsxmHyD2X/dWkgC7RzgXZGCe2P
xIRskaWVbBkAgZjFR2qO90HTWFt4y9+72KikydEK5YrPVRNi6ueg0pU0E3iGTYfcjGcGH0LcPI+N
XGGNcnniOh0hZF/6d1HRS01wzsnuAEU+PdRjzBdusMs+Dvp50JhCKIc3GxZLt7bmPrasdacpQKVh
OBW1lrBEyhBUx3YMq2jd0xQs9pbNbHbXVHmTA1WpAwqY4qoUAAr1+QHhyn6HdqbXDzgMaSxwCs0h
J4dOeu3nzm1s1uVab6nVwD/MvGUjB1vPzcYfh68XIhJhSZrDS4uR/1w2rz1g2Y3shEVwIt2EwcQR
bShXTojlq4rFwAYvmfMAhmrt6KR+21kC54fguh0tWUIE4zLqrFvtzrm2Z2ywkYBBy0nLtO/NqGYU
jBgCl422zNKSfLQcotuh7WcbuEBhvqD8cZODbPESgYzWslfF2UiiEPemEAkoAmC5AE5Q9vLeHbsq
gx3wDXk6wbrs9Zpg6OitOt2/nVpe8foeGcQSfja7dRGRL6x1I+eWSm7SVBiyBMQuYB6Sk1Hfbhyz
Y0WkDi78hOWlZcIaY3nRsjfKmWvZe7uwvO71T+Yxekll4XY551SVuxe1ubNLhMWF3KhzTsJiOaaz
a8h/5dinzn7rLeccxeRyWZ/7SbOOy6nlYhgMnQzzW69QkgARKL5e2sGrcYS6rQdfHPPOuhl929zR
U5jS9fCYgkzcD7AT1fXrubb+Foig3qLzjA+2fJmVacpGpSqxauXh24W3w+G6ZIULgpOi14im0FYo
GzqABuVqr4n+Kt0HQKONk+Zu0a0bnvJvQssu8YsomB33AOoe0ivCjjuQrC5qNqiv3U3oY49k2cHt
rnT/RKWWmuRU3zXDucbIkygpJhvlTf1jp3/ucZsLkz3qNIm+DZNHM77W4r1EUyon8odOvG91npm9
o50EDqhop7v5GZRXNZ6hQACK9V1MAk6tchQu0P7bAPdgHPGiY5Jhi1qsa+DJ3NfO9vKzWAN7pEjd
fp0xjthm35Huqdt9B0hS+SRlQ7n/+9Y5Iom3VqdrcFpZ8qQDJohXwSb8AFu9+gKY3oyxI3nowi2s
QBMhpxVSsoaOkvpOJpeNvaPu7OxI5T6IdmQRK/MaKlv8oY5vGvVLegmHdHW2PIymV/HVuCp5RNfR
evZgx6zjT9O52ZCZ3iGYB2x6W2wUVM1WKECCd9mPa7Q8X7TbfDsck2d1Uz5WG1y1D/jPhNfGoT8g
qbmKbpytjUj7DUFnvUIld5NdaofyS0Rg2QKWQ4d8izRaGmGffgTpYp8x7yi7ncYKu90USGpuvjQr
4zo/gsx+sKEYbpNb5Sr4Nr2Qh/9enKszMB9rXW+zZ8zRSNo7H9p8Y13pD82zufnWHubTsfvkH/lW
UHz2+Kvc8syhhXDjGePB2ZfTajLhNmwLbMnRnLRWxj7Ptnb13MaHKLwDkUPFFsYU5FJ/54JeTjOA
4AilOWv7fkZ2uV2rL2ZxG6K89JFamILLOeaJ02YkXUsCtzuMhLWo4TurmOTA6OFHgkMCyJBSQ6O+
/lSfzs6ty23lR3sNBmr0BC4F2+io4bnsPxnzoQj2MwBcvIrpHB8wC/LP4cG91TfARXbjp9ZdI8N5
DmLM9zaJewiiDVp4032abGwXJsGhdYFHHeOGEtMd9M/8M2Ly6rz7iLBHrN/mCeWAq2Gnfi2VbTlv
EWPHzJr/uCBMX5wXOJz9gFYexYuVo558lsLD2rjW3FXyWE3rk/XQKyvlpO3KTfFkvYTMg0AWMRpw
z/4dJr3Oxz5fT/46/YSzmWLIiyaVsgPMzAe3POvmQT2z9rpNP2nfAF2TmVC/wLlJvf4zyMi4OmvF
mtXPHlIYBsYB8AGQIRA41uAMI41IeaU/5fsWbjFYh0f7S3+b3Yjn6jiir0BBBcjFmcdf6Y9APYd7
6ryZv+pegnX9Dalr7Jpze40C66jt0mKHQRzfkLenONbiZXFpeMZtjtI1MqAZgJ1V9E29HD4rX9Mb
TMzXBGkP+nPwkjxQUEZHu8P5YNWu/avkqXoCRnNLdgBvn213slCrvCoO+OzNz+nRvHqc7qx75WDc
xN/QbnIClAdXaGh9J+Vne+MOAhK1pmlffwDyeYtQw0k9QtCtH/VwA/aW2erYbMaVuVWeVRB1O6ry
q27TPUSYNxQrbU1UEE9gBjaVJlWkEC+m0yu3/afsCB4JeCN2xehVq2ecBfbBk6l5JHDvC3/DrRfb
DNjySif6HVb6St+JQ37rfkw27iNKVZv5kHyCAbdVynUkrg1K0ICp1wyamwC17DU0GZTxV8WZx41a
8ZVxIDdsPdEPz7jbaStSXx6mHzz5OgTVqzjE73EHW+n2q38IzkSeh/ww86AC+RU37UE9QjXs650J
tJ0R0FirgAk21T1temxPeOvhaF+sc3pqcEBuNEBlCso0j/UNjCawLSP4+DUFC9LjBj0flsyVA2Zj
jQtQs/dJ7+yDLYW7ffxxuCzqD8ReMfL6vKO7s57wZy/oe6g3nMUmOFZn+Dae/WjynfdUGg9jsr6G
PeicUIUpDwZzyhq7GGcdkI5Eqyzefpuuk7P72bxJPgSXwT78kuOPczWm2bB+m/5EXpHwWaZIg2Ej
o1x1IHnkqZSK9qHhX0FtQzldRji+1MdGPBaftGHApLqRlQJdIEZG4l/aJQwQURHt2xhkwDxE5Eig
yb1ABiTL3mDhhnV43cULVZWu1KfEhOkdydekS3Tzr//aQH9uXTU6QUlrxZuis9fUlpuTcKAE5Q4B
Veh2XvePTVyrnacYGFgve8uFpik/YU2AHHWFZKM71JDg53kXQjo/NmSuxEDxa55NRsplF6/bGQQk
ZoOObcKlakIWnAMICyTl0EClcA00LsManHGXHES8HPsOlxwj3UyAVQ92jW4SfuSU6V1BqmjZa0MZ
FLwd4/FI9BGqJ7tHirrEVHClS8F7VW4cKW2/7L2d09x+2Gd1d+Or/QZn1WZtT/zAhCdEulWulZsp
1pS9H1wHSNR4AgcDRDtz7RiHdbPv5Fp62bSJdVVNirYbZHbhbRMsUeA/zukDAgFhr14vWbalpLTs
1WAJGRBkkLKcBFMZUR6uw+1SU7L1bo0yoXlY0sGtTAkuewuXP0p09ZCFroTz3QMH8nfCJTVVjn2C
jirThN+V1alG2GVnGozH3eNYTcNxiAb4YKO7f0sgqSLv1lNiy4cxwns8qtrZy2YyMUZbM6pDpAVK
wcqzgwA6Wp3xeqgOEWgIlkpu7z9QWFWxFhgH6WmiPZS1qKg00hGoA4yeq43G3ojEIZjlL16b1lM2
lWLbpwCc17HM15kJdFcHYWXAHT2Rivzl3jZv58AsTkfdP+eDhkFiX+NTYHbFtJnMinp0c+UQ9RiO
bx96mYhbUnSyCoLHEyZCkcwdm41Mprwmj9+Sybref7IsQH2qUoDUQgjfy6f2ROwbMrJWX6Y2AWU+
ICCzKxp4pI3QiNzYqBmWzyql46YG87+U2Jbfctm8HaIrE3GTBIYqa/Ll59VkaI+UsUZgVCE9XE6D
WE2TIL2zlA5fNzKHbJU1J9Gb2GQuvEekbv31u9rnUiN8PRbqmL1Kq/xXMe7fFOM0Y9G4+9d6eofP
w+coel+L+/Enf9XiLFOq6SGcZLyW2/4qxNnqhW7aFEUWt3HVQKXlRyVO1y90AzyHa6mOadp4of+j
EqeJCxcZPaHq8Lc0rmj/mUoc5b2fCk4mZUBhUWqSAibokJnil1qcarvpHJNxuFfLWDngoNAdlLSY
UGDQLgG8K0+phHmXQ35CBcb8IGZZ/nbryUuy0qU+MT82SArD3cgRjo1Ucg3LuK9m2AJVyklVgZna
MIH3UPEwV2rRICrbFot0SHJ5ZQV3g1DyM36rFN/ETm2jg2O2ijcloe8hXscCGtJY6yroiOqo3nZa
oOBLw4olwEtz0kb7k3AR+kw1x8FBluBTiME4RK0qLcIG52BgV751+2a+mUeKfaqkACMTkezQPb2t
QNavZ5WQsBvgWrZNLC5bZNTnxv4AARU2b3NfFSPTso/hutJapwCK99gFhzlmVQ+WA3VQB0ImOig4
+aU7+lK9VqlSQMR0kFx1ehbi5mBeN/3wtUFuRJlK4Jtx2e2zcuj2g2J/aa3pSaCmdjUEzq1Ozua6
b2uCFHgJMMqz20mim0TjgEiNiayhQkp5lHhjVk77BIn8e1V2VDUTPNlGg0gN9S2iFOb1CnRUAir/
oLvoGqtakx/GONrF/dBdWWZwmY1+f4ydaqOltukVxfi9KIbkeuiUZyVSb5pCn+8gx0zA5ACG5BHm
5Y49gsMyMWqrA22lY3d0jHP1+8A9IgSjfo1b176q4WluIPyWm0BtW9CjpKoov1GzDPN9iYntTRYk
0StW4F8qP9k/6/EsHVmS+3k4VBUel5CaR++KytlsmrHiN/Z9jhZcghrewTI6MFBjOm0h+vnSIqvd
8rlhlsafVIsQE5oCUrFm7Fmh3lz3LqsyjO2djT0U+yHptVsnH6ljzL1xUxF5ucGDVgCARb4m8Jyy
v40Std/PYTxRtOt2upZH+wF3IWTNS2w1rbWrtBD18Q4JhgoR3xrmslY5aJAp5XzukcTgKcMKlumq
gDMF05zVedoBiG3Tr06Z4OgxN08Nin/u7Dz2aWfdhSVYqnn4pGfSeLmhq7oIYXeNUVzH2nRHGqld
G3IeBHatP9TQLWDZqzhaYyl///d1dV39ubBOi5toDDAIIa4IXMBaVA7ftXgpgBn7QEnvnSrBgBkV
Qq8Np+2Ak/KlEWD87VtP6CgH1+kZJn9/iiflhiLgp1bFuzCJiHCrCQ2ysqu/WgjEkyXvWdhqWX2e
InxmEv0Sn7J4FwvMzrAQI2tSBUT/ASzBphw0DwVs0gZQPmAJGDdaXBxRGhdeNH4JcjPx0lJq2yvi
EKfRTRWSi1QjJ9xQvn6sgYQNwRh90MtCO9FK+RmHrb3oAsdL0VuADTPeWMJ/DMwRDYAK5RO71IZ1
kpMFdeCEUG4uPw5qc04Rvt8jZaLsTXHG1KTdTCwztpWLEyXsoo+R2ogbezA91xbZAe2DFwjz56HW
tYPD4IbdERJWUMTXFbSCxykYzsCQN1aG91xrKu3GIObpKDagoAS804hh4JpB4aL5mK27QU02EVBQ
EhqhCURIOzIPXaXqTJg2oeZutNY+1AecfJ211hf2rpa+TU3sPgO5+FrM0TkhOjmX2IE3RXRvmXDs
WlBmaYNcVGAk+7AI7xAxFOQ6IKsCHXYRkAtYb7rdPoY337R5fYbJBRwsVXDQZtmaxLN1Km3tg52j
vm4O1U5tEnIZY6Wv0oZVpxuK5BBFDYFDiH1YP09kMmodBwJArGVZHao0Ma8QFXDqaTgpoWAm6Xmk
576cTjhSER6xTsZrZ0OiuTuaCo6CLnaTfaoCHQa7CJOVQDvQSjwSgVjcC9FRFoBTQ7r9su+tbM+D
/oLynQ5qjsRHp+OJ7ovkax4CGc7SGtUt+JNtq17Sr9bCIkDV5+RMtWcTxmp56hhM9BLo8YAe9W5i
Ze0D8dxVzZxcj9OtESJG5cNjWec+YXFk4QcyWSUFVKe8XDYOot9lRXlu4s4oGiclyvaAUVyrvYSw
hLryID4ZOqbCalcncAzsAw9BckDjHZ8JrCoVPwcKOujjISYdi2ABdQSjsdbYGRh7IgWgk7PD9JQE
Z/RZmbBFedPazdcOudZ/I/KHmMdPKwgLSJDu2hoiaJrhGrruSvnId8OAHvS+H6AufxenNXIpoQaZ
Noew4jqxizn8fJxdpEKTSnjTOAg88Dq84rp1qDjRkYel2cKOmU5jROJuhnEBrrZ/DKASrTWm92Mf
jC9zoFr3UeYhyVJKpZrG8lFbqDyRK/ZeqYFEZmXZego+QDDb26tKlM+jtJWt5rE7EjAnFAwnVCBQ
VDu7QRptbWcfXqut42z1ABwpj+O5iKB6Fk3TbjOMgLamVC3HrPiEvK0gmUamryj9/gRD0F7XGJ+s
gxxVFKzZixptMBPrcMrWWLwBLUDHdQ2u+AvycMEhU83sVKNZ2kF/AxyKuV3q6JdVz9iPtka0tgxr
Opd8PHQcBSQED9bZKDVgeKo0yEFXjLknNfctKGlEvNuM/DnGEBh2W6dqUh/7LPzUl9EXW8EyCWr5
GgmS4JRpUJX6QNt21mSdGgdBgNaewaBXAji+pa/dCO2luiHuKuMSfalUOdlAwkjAwKqOfNgfkdaa
lwO2yisxUUvM3Il1mZUEpyjg520pcG2wHogZAJJ9A1A6hCNyaNwyuQSurG/qIs3XRTAkZxEkwNo1
e19Nd5HihjvTsZS1aijNnR6r3Tmt7AcjX/vgyM8a+ltFVWbnbnZgKMrNYey7738/edmyU77pRMpO
C6pEOCqyskgXC0dqV77rtEOlNUow1/5d4wMZcnvQrD7eyKe51ZuDauqPKMMfFGUe73rrazy706Vp
7TSFTJURzdVnZF/3Sp4mW0VF16zXMVaLdPxew0RHSGkgTa/Md8rUxN7Y2so+qcWtYqXTR5E37Vqg
R3VXYjmHkROqVSZWZhHGFRREqC6XFq4UrqgB0+fZeFkVjGWGU8/wLtAT0gMUIpB4ApMUzV/saNBO
rZXM27GZt21jXPbjbe474kxph1xG3jkrpTXVO8sHiNy6/Gh2rT660KlmZ9YOgzETEZuIBVCdh/3T
3lBWy7BeTzFktZpNFXXK7u8b3pTxxC8Nb8rYRrN11YBX+8tokSO1VGth4Nyl9txuMfcYr6qS0fPZ
7Gb/Jh9dzFMR9dkgAojGCiloJTwV6HacSwsS62Qq8V1WXOWhpZBgTafdFCX2pkvKR9VXrVMPNgPg
COI8SluumFeAvAvNuspriAVRCJqBlQG+ytjMwaUgqVEgglzoKTGB1eMgNxnJg6Za12kiPtZ5WHho
m4XrXPfzs50IZA7V5r5FgXgzq2mwY5V8VMzG/3fSoa5E+f3aSI7paJquO65u/tpIQ1ZHNXx06441
IjNmnOjXkXbbzKTiavJHez7z2dalHBS8WQ83rZFwJe7XVa+ZR1xuItC4Vr5Pmg7ZF2uE1eZnLGvN
KtiUTolvZ+KSVcY2ELHP+VJ14VoYPjZu5CPso8Df10va6BKz0qeiU81D0ZzDrD+rDqSDpoTzOeiU
oEXQ7Vo7I4XUOF+mMLNQlpjmBwf5ino03COUmxN+3REiUdlGgxiGE1M871Dlyze6gCCjiXi6SsFM
rJIIdpQS4QoPbxXNgML0MFcW50wtsJ0FkH+c8mlAZgAzuyh8VjTLAiDw1CtdfcaFcjd1SXjp2EYA
SCE0H1QNEpyRzDYuPoDFWEgwkKDTSaIqRrPgupe16rAfhr0+7ky4WiREcXNwy1is2sp6tqWe5kCs
s8WXwVrVIkQFBS9VzD4R84tzWzsV0KVUcjGurRwUFk03mjlAeoMhtVHgbV/Cc8WJM4zQr7Ox7ku7
u2hWd0rrO6uqreyrufCdTRypIQzu6LkzGoaNZpQqMV/0cWw/i0RfR62YV5WFSxn+gcDlVecGBN5L
j2jdiFdrO+FOlWcw27QOCtkyA5lhfiMYoM6FWmFDqVyngyau60qpdyJMi62pb+Y8ba5MCxSSqkB6
RbOncArNw4CnsJSInL6jeGUIEzmvg0cjkYqwEFtuoyr0ahu7o2hSn7JWaB9A/x+TtG42+ahgKGWS
85106Ia9VHdoFZGfYuHctOWHTM/i6wrBlQIJg52OMC84FUaeIMPSojdOzYhzcNV3p8GMqEOkwzdH
6xzsSOxgh3ivupr0LHkwIuBBSojQFyW6sqEOsxyiuLB3svgrBOziOI2s4nikCHv1hvU3KUuB+7Fi
pkAwJBBhHNp7w5iyXTihNeS0COdMY0BByKBQ9fcjHYPZr0+xC4hXpaBoWUvC5peIFF4LbqFJX91Z
NouDMcMWuLQ6x2vIqFwxKd3NqP+trDo3r1EAuIflaq30qim36YBWy+RTTtbg2GyRwbkeDas+GbFJ
tcC/UbL81tTj/AEXDVtv51tVj8NDhDgKyYZQ/+CKBucNgaah6NV8X+jlQxsLa4+XlEualHHWqFsS
vGiEHEN/4pcIuuFaJP4LMkB3amq4D0GQ7wp+5itYruivaXEtfXxRU5hrsYX9CrCkF+OeFa66ITsj
ublaumuGJtk4CmQiX8NEfQwxwHYVH7vJwdnVyiSgbQtx5VdFcOgy3B5Lu8r54CC/Jp+MdljkEzpR
6IV91X10AO/EcULRWKug0AVquK1GHQ2c8rbPW3gwShF+QCqmwpmFz03hFj1k/r3tylerM7pt0G6P
rtmkR6hoFI58RjcVB9Fey9RL9NTmTaYaKKvZ0QqcL5kPy3hqbNR8Q9SpznbFOr8PTfj+kxpj3+J8
zYogvws6JN4QxQhOjoGKXVkcctcYTppczgSxiVDC5CJZIXlGFkumu5bEbksOYd+4YwuXjpkryqEL
JQR0yJGxmo+Uapem1EdZ7K0yJ/MRKS0wnFThe4Yqzi8irLNV2yr5VTMm5DUG5THqix65NsiG9QSL
y7E7wgwWHbiFWiecpXGDr06WlEjyfTCsfhFb284ON5ERQh/PwLn2nYsFYh6BJhgor6zCqmq3AmWd
A7poIIyC+CnEEm9VjaqxSTuU5PKA4nmRusSwjX/uIQre0g4bVNi+Dlaq3Rd2iwJ+YQReVObNtU0N
0ynQlW6HKvuKniQzLvoVRQPbpuWJDLQBD/BCEjJd/+SbmVSeivAq7dIPqWZ9IWGjXVbyqK3cE1Kr
d1WVGl5KMvMBkmmyDTQTsEz0mCGfgFNsY9z4oeSW1li9iwbvO1/NBD+hm9wJ+FGI1xJ+m8l3vx6+
2JWwb+NH3VACjzLSvKPIHhvFbaS8RMjGrdu6lhLhFvYQTm7sp94SG00txAdzBj5AFhEWfYyKSzIQ
dzENPCrgt0BEMFcmgWFv/FxFa575d2wWZdssesD+GrDImMfHwMo/lEHR7Ts1V4HEP/QGbp5FYQDl
xnO7gmY/B8V5DjBibov2RTNicZoyvd457dSuZsikgRYCfoEzcjsE7dFSepDyOMsyvJbTY+LT7Vgc
hdD9njFEofMkfY7SjUYdn1H8nIH2Qv3sYzlmzhprEecgRQUBdhc3eKfPKzQoceU16/uuFcEudaFn
FJabXiIe0OPGTXqyj0bWZAhgekEXP+WRbm0Fa6h1J1zQFfkAAzXoQ6wgtfAZTRoEQofewZSpJOdQ
v5Cn0FFWKlH6jij65gmFMZyXbIk4hwceabsoaMUDVFbLuGO1clTyWUOrMvwQ+y0Yh+CQIhF3oJIV
kwazspNdTiwDiZ9WHea/h0yB86phIL4xYq2/08Cqq1axVdsm3KSQ4bFirv0bilg9cPY8RUIXMFdn
Gj61mQwhNgsFQUdD7gYfHZ1RZ+g3bYVMVZGml7qYRigBKHVnKSxSuWyerM8tupdHgvf7GRWj9TQh
3pwrk36F32nqTvuyi7+mIAIBegv1rEPQnRWojIOD+EpRNOvAnvyzMlTz1dAnAeoxqEGj1MtiVtXE
YdaMjw6KsFrTfKROpB+QGByPrsYiIWkp+CeRM1xpcfVpJlm8VVGWQ9pguKOG4NJoLkKpCRQytRuu
0nJsyDUZ39MKY7Nk1KYnc8qvgxqStFlWjGkIjt4ltb1z3UfNbfJnYFLzpk0toHxh1xxs1u6vM+X/
N5WlHzciWVgoqEDCuu2+odbzrenStvlf/+ONo7VQkB6K/7sX/f0b/aB//btalaoST/1Uqlq+0/KF
/+4t0s/cV/cCtczQLxzbNikHkUeX/3hDbJSDH5cVYV8Ik2SPrqLouvxbPvBdG/2rVvj7G3xtzr9/
zU938LXo0PflZwii4icrK+rJ/7E2+OUd3rWBewHR1sJhhZT3+5t3XRhyuDlRfnu999fW/n9/8/+S
OqiRiGMd+ltdQBcXLFgh5xmUHd/fvsDFSzgGknqQAH/0DT7pT7p9OIW/efcG1Vp8ACnHWq+/MezF
942AARrURSJMOsHyjwzHn9UIhmXY/8FH4Jd+9O4RcC7oAC5WbebrXf4yDDjiglS1rWNu8nr9tdn/
qK4gc0+/9SDQFUhn67rQcE+S/8gSvu8KkkrLWGm5IASWVvjjGoHIk2f49xrBudAtE6cY2Fx/3eTP
jeBe2GAVqLz+aKU/7Xkg8cM4/nuNAOrCJY4n8/vPG0G1LixpqiMTzX/WaOBA9f7Nuze1C/wWNcsw
SJzLf/Tz913AYc1gCB4T/Y8bCzVZpf7d27cuDB4AQo0fM8Ivw4DtXqCNpFEN//EAvA6+f9BYKKh2
/GYjGCx9VMGI/1cj/LI2cKwL0xa2iebA61j5x3UFA6DV73YFwwB9haOZzjpr+ffLtChUFg/I/TIz
vLbC68DzB3UFVzN+uxEkBM10HMf6EQL88jw4+MBS3hHC+fG8/HFdQUMI7rdbgRWS7sDls39ZIArr
gsqiAyTGfu0Df9xwoDGJ/fYCUb+Qanr8yP+8EwjjAkyvgUnmj2XyHzcxahTY/jdz57bbthGE4Vcx
+gAET6LIiwYoHKBxi7RFDyl6uZaYiLBMGqScQ5++3x6ocFdyW3t0sUxuEstDcjU7h3/+mbUPFWTw
z8iWyzIpKNcyecvt90AXsqxMqhXnxBE4xBYYZOwBcWSQJhnvXhIZWV0P3r9uEm7DFPzamQIbjUZk
D/OUlFbqGzGI2hasQp9YJeuULEofgWmuCPcA50VL375JyA0azbx0lx8dghgRGoLowmY2V3T2ED5C
JY2Pyjzhe0aS1iYvOF4lUB3QspUzEVbbItoCZLfiLcDrE/5WK+jqZwOjpgBSS2HBp+7n0QVGqEAu
VYKiBiAr8Yi4f3MFiVJT4y5AEAEX7VaJThdygmSpQSgr8qVGD/hyrj9chTIhLSsAKuPziQ3YptQe
MiutJj2oNW1naQmajOQgq8GTnKWM0BAyxUT4+mWRVBzQlTHW7awlWGswgTzSEPX1J6JTAo7jLqVK
gD0EEys4HpjkZ6kEvH6VsjJgKdYE2BAsIncA30zuDcmTC/j/IG9nYwIykAQAPcscLhHT65O6S+FC
0oIa/l7DoMTjl7xUAlJEOicImXTgpK/ovGGewVMWWgJdSszBjI6xfxAekxwAnBOA5w5UjW8VcFIW
vHh5ighwxgHrjLkEeDFX4A2zrGIZVkzDXFlMyQYhUe0ISkFSXSDyqZhwl4LBmQuByx2hq2qMKdWZ
YqQ7gv4GeUEpAyTlSGcM31ldoL5cUFonfHSgSnzOIVvrZlRRMaUEH8T9ZQ3gkLmCOClLMQwcD5pX
uls1rmpKUaSuyCGwCCsoFHzBIIdW10PQRMfPkAzKmYIRX4SU15VYC4gDcxA4YkGrBaFFaBKiaL0R
oq2z05ktjRS0d8gLxm6lXzPCpV00JeY1OUNeRegds0ycLQAgFqQCzDw+qwVr8FMCCI4TtFulic4i
APmIGTcQDSgpFeusdHvhxCJWSUbLEnyM+KKDosrsQ4ksIgEQs8gJis2FWi13wRoYmTEFdA05WxCd
RSTPORnZ/lzqnYYQSQVyRkXYVQj8AtaQpAlOM+mj/UBs3pF507ndoC/XBaIDKmf0W2AX5rdc6gJ2
giBK03JmkxDbKhDDltIdoVeB7Hi1ZqKBuYIdYRNoXcZ0AXV8doE2P2mNteSrhmkHmujw1MAuQkhc
pwBNdbS6AEFON0SL4uUCblFdsCkcoBbSbxrMgj2XwemKDc1iyiA1pVi4CpCQ4BQwEscFzZrVtLQL
GlfUoyg0H89cdtljWgXADqkusCNqTmqZY+JTKtY6YaJPrQsQdhWiyyA1Dcc+lMBHEC8RdpQAyfYt
Q+uIj8D6gLk4tYtIC3CR4rI7dSYo+jgHisvmCt4fGlJFOEm86KLq6PYCxQFX/RFpQQoHiT+8nmcK
4KYQRjFSxYUQ0RGQOOeyFhtEUiPeD7K32+qn8Cr0JGDF5vls/f+xX46dL0zw329Nz0vXTudaY576
wNzscfpz1+hxs/32G93N4X1Qt8DYe7emGUf/+5XHYzcNCYsfzg0K5j7u190Lnt7au9f8VvN/vuna
UY0bhhiZW7vHtGcyfbdXt+peeXPgTPfM1yc5OfLpGBb8h+DpLpCrOa1iuWP399D7ghsNccoF36l+
UtMsSX+NmWnMkEq+Vvvu/TD2nffUluQulj3sh1Fth+VTW+a4XHLft5tDt3k8eMINMVsq/HW7Z/7g
2C4lW7qvWLI7mexqeH91TdPt/a2/7JZJKr0LM5nHbut9n66HSSr5+3YYP/iP7IiPUslPT3w8WqSX
bfWbrdp5Cug4itIHvtnvu37o/B1p6X9i0f22U4EVKQ2pTCx5+OSrhaUpScX+eGqbLPNHLBgBj5u7
L8ud6IjGUtFMCOF4tXCZLVdFKvut6nrPeriWCbnc8cte9dvlcjiypVz0NKkN3cbt4eDptGNuiOV3
G8Y3KL+r1NIC5KLxBdNw8DTbka7ksqep4+/DQ+ctui3lX0L68DiGonVlWCx66A+Bcue2ziiV/FN7
O6ogeoJ/pYtXctEfle+3yDg1W0Au+NPVG3X/MO06360jX7OzLiH/h3acWs9SUcbQxZxLCH/bfu42
nhtzNZJLCP9rGO/mxzT5geXuikUzlXN3da0YStf53gxMW9c3LnOD14oz3/y9byFzqfifd52/4hZ9
FYu92xOR+FmNgzTFojk+KGzcN8QzqeBf2r6fvuw/qiBNyC38JhX/627Ytlc304lvsxinVPxvHP19
XhFd/9plbnCqiA6Xk4r/ndVvp6n1QgrHmpDL/uxnlY6TI5X7x0Ht5h2ubQrdnrqwLxX7rh3v8Wyz
ICPZwl5iyR2ZTaDerutfKvpPhd/pPxz8relKWmLh7XS4enfu4S0oKpbfTZuBkTxe5OawNrHsp8/c
/tes7xzSdJyZcYo/zXNQzv2aD67pT2z2rRpf/QMAAP//</cx:binary>
              </cx:geoCache>
            </cx:geography>
          </cx:layoutPr>
          <cx:valueColors>
            <cx:minColor>
              <a:schemeClr val="accent6">
                <a:lumMod val="40000"/>
                <a:lumOff val="60000"/>
              </a:schemeClr>
            </cx:minColor>
            <cx:midColor>
              <a:schemeClr val="accent6">
                <a:lumMod val="75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38100</xdr:colOff>
      <xdr:row>4</xdr:row>
      <xdr:rowOff>179070</xdr:rowOff>
    </xdr:from>
    <xdr:to>
      <xdr:col>11</xdr:col>
      <xdr:colOff>342900</xdr:colOff>
      <xdr:row>19</xdr:row>
      <xdr:rowOff>179070</xdr:rowOff>
    </xdr:to>
    <xdr:graphicFrame macro="">
      <xdr:nvGraphicFramePr>
        <xdr:cNvPr id="2" name="Chart 1">
          <a:extLst>
            <a:ext uri="{FF2B5EF4-FFF2-40B4-BE49-F238E27FC236}">
              <a16:creationId xmlns:a16="http://schemas.microsoft.com/office/drawing/2014/main" id="{BA8F059F-8CE3-1D7D-D828-B5C5FC802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190500</xdr:colOff>
      <xdr:row>4</xdr:row>
      <xdr:rowOff>156210</xdr:rowOff>
    </xdr:from>
    <xdr:to>
      <xdr:col>13</xdr:col>
      <xdr:colOff>495300</xdr:colOff>
      <xdr:row>19</xdr:row>
      <xdr:rowOff>156210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CBA9471-C6F1-C8AB-7D39-D75AC29444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8877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601980</xdr:colOff>
      <xdr:row>3</xdr:row>
      <xdr:rowOff>91440</xdr:rowOff>
    </xdr:from>
    <xdr:to>
      <xdr:col>10</xdr:col>
      <xdr:colOff>601980</xdr:colOff>
      <xdr:row>16</xdr:row>
      <xdr:rowOff>180975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0A810BB-21F6-2C26-E482-AE698C41FAA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640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472440</xdr:colOff>
      <xdr:row>6</xdr:row>
      <xdr:rowOff>22860</xdr:rowOff>
    </xdr:from>
    <xdr:to>
      <xdr:col>11</xdr:col>
      <xdr:colOff>472440</xdr:colOff>
      <xdr:row>19</xdr:row>
      <xdr:rowOff>112395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FB9FF9A-005E-AAC7-EF70-FF5F015C481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120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342900</xdr:colOff>
      <xdr:row>8</xdr:row>
      <xdr:rowOff>137160</xdr:rowOff>
    </xdr:from>
    <xdr:to>
      <xdr:col>12</xdr:col>
      <xdr:colOff>342900</xdr:colOff>
      <xdr:row>22</xdr:row>
      <xdr:rowOff>43815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2152340-AF5A-C991-583A-E6032342A2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600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228600</xdr:colOff>
      <xdr:row>4</xdr:row>
      <xdr:rowOff>160020</xdr:rowOff>
    </xdr:from>
    <xdr:to>
      <xdr:col>11</xdr:col>
      <xdr:colOff>533400</xdr:colOff>
      <xdr:row>19</xdr:row>
      <xdr:rowOff>160020</xdr:rowOff>
    </xdr:to>
    <xdr:graphicFrame macro="">
      <xdr:nvGraphicFramePr>
        <xdr:cNvPr id="2" name="Chart 1">
          <a:extLst>
            <a:ext uri="{FF2B5EF4-FFF2-40B4-BE49-F238E27FC236}">
              <a16:creationId xmlns:a16="http://schemas.microsoft.com/office/drawing/2014/main" id="{3FD15A06-FD25-76AA-0867-48E3176F8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335280</xdr:colOff>
      <xdr:row>31</xdr:row>
      <xdr:rowOff>57150</xdr:rowOff>
    </xdr:from>
    <xdr:to>
      <xdr:col>16</xdr:col>
      <xdr:colOff>30480</xdr:colOff>
      <xdr:row>46</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EAD44C1-A27C-96B6-1923-0A0A0D96F1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77940" y="57264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4</xdr:row>
      <xdr:rowOff>160020</xdr:rowOff>
    </xdr:from>
    <xdr:to>
      <xdr:col>11</xdr:col>
      <xdr:colOff>594360</xdr:colOff>
      <xdr:row>19</xdr:row>
      <xdr:rowOff>160020</xdr:rowOff>
    </xdr:to>
    <xdr:graphicFrame macro="">
      <xdr:nvGraphicFramePr>
        <xdr:cNvPr id="2" name="Chart 1">
          <a:extLst>
            <a:ext uri="{FF2B5EF4-FFF2-40B4-BE49-F238E27FC236}">
              <a16:creationId xmlns:a16="http://schemas.microsoft.com/office/drawing/2014/main" id="{77DF4B1D-DD11-802C-2DAD-329312E54E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19</xdr:row>
      <xdr:rowOff>15240</xdr:rowOff>
    </xdr:from>
    <xdr:to>
      <xdr:col>1</xdr:col>
      <xdr:colOff>609600</xdr:colOff>
      <xdr:row>21</xdr:row>
      <xdr:rowOff>167640</xdr:rowOff>
    </xdr:to>
    <xdr:graphicFrame macro="">
      <xdr:nvGraphicFramePr>
        <xdr:cNvPr id="2" name="Chart 1">
          <a:extLst>
            <a:ext uri="{FF2B5EF4-FFF2-40B4-BE49-F238E27FC236}">
              <a16:creationId xmlns:a16="http://schemas.microsoft.com/office/drawing/2014/main" id="{2EC8BCB0-4A08-EDDA-9C6E-A96E5AD61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7620</xdr:rowOff>
    </xdr:from>
    <xdr:to>
      <xdr:col>4</xdr:col>
      <xdr:colOff>609600</xdr:colOff>
      <xdr:row>22</xdr:row>
      <xdr:rowOff>0</xdr:rowOff>
    </xdr:to>
    <xdr:graphicFrame macro="">
      <xdr:nvGraphicFramePr>
        <xdr:cNvPr id="3" name="Chart 2">
          <a:extLst>
            <a:ext uri="{FF2B5EF4-FFF2-40B4-BE49-F238E27FC236}">
              <a16:creationId xmlns:a16="http://schemas.microsoft.com/office/drawing/2014/main" id="{507D9C86-16C5-38B2-BC8A-3270EE683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137160</xdr:colOff>
      <xdr:row>19</xdr:row>
      <xdr:rowOff>7620</xdr:rowOff>
    </xdr:from>
    <xdr:to>
      <xdr:col>7</xdr:col>
      <xdr:colOff>838200</xdr:colOff>
      <xdr:row>21</xdr:row>
      <xdr:rowOff>175260</xdr:rowOff>
    </xdr:to>
    <xdr:graphicFrame macro="">
      <xdr:nvGraphicFramePr>
        <xdr:cNvPr id="4" name="Chart 3">
          <a:extLst>
            <a:ext uri="{FF2B5EF4-FFF2-40B4-BE49-F238E27FC236}">
              <a16:creationId xmlns:a16="http://schemas.microsoft.com/office/drawing/2014/main" id="{0A8D94E6-9ECB-139F-F46B-ADD3338B3C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121920</xdr:colOff>
      <xdr:row>19</xdr:row>
      <xdr:rowOff>30480</xdr:rowOff>
    </xdr:from>
    <xdr:to>
      <xdr:col>10</xdr:col>
      <xdr:colOff>899160</xdr:colOff>
      <xdr:row>21</xdr:row>
      <xdr:rowOff>160020</xdr:rowOff>
    </xdr:to>
    <xdr:graphicFrame macro="">
      <xdr:nvGraphicFramePr>
        <xdr:cNvPr id="5" name="Chart 4">
          <a:extLst>
            <a:ext uri="{FF2B5EF4-FFF2-40B4-BE49-F238E27FC236}">
              <a16:creationId xmlns:a16="http://schemas.microsoft.com/office/drawing/2014/main" id="{0694FBD3-1179-EB1E-CA0C-A6DFD2A33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83820</xdr:colOff>
      <xdr:row>19</xdr:row>
      <xdr:rowOff>22860</xdr:rowOff>
    </xdr:from>
    <xdr:to>
      <xdr:col>13</xdr:col>
      <xdr:colOff>1097280</xdr:colOff>
      <xdr:row>22</xdr:row>
      <xdr:rowOff>30480</xdr:rowOff>
    </xdr:to>
    <xdr:graphicFrame macro="">
      <xdr:nvGraphicFramePr>
        <xdr:cNvPr id="6" name="Chart 5">
          <a:extLst>
            <a:ext uri="{FF2B5EF4-FFF2-40B4-BE49-F238E27FC236}">
              <a16:creationId xmlns:a16="http://schemas.microsoft.com/office/drawing/2014/main" id="{A1B44647-4B91-6556-A8CC-2D6DCAE95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3</xdr:row>
      <xdr:rowOff>167638</xdr:rowOff>
    </xdr:from>
    <xdr:to>
      <xdr:col>4</xdr:col>
      <xdr:colOff>392460</xdr:colOff>
      <xdr:row>13</xdr:row>
      <xdr:rowOff>66838</xdr:rowOff>
    </xdr:to>
    <xdr:grpSp>
      <xdr:nvGrpSpPr>
        <xdr:cNvPr id="10" name="Group 9">
          <a:extLst>
            <a:ext uri="{FF2B5EF4-FFF2-40B4-BE49-F238E27FC236}">
              <a16:creationId xmlns:a16="http://schemas.microsoft.com/office/drawing/2014/main" id="{18947BB5-F0E3-CDA4-236D-173DC7DAA9B1}"/>
            </a:ext>
          </a:extLst>
        </xdr:cNvPr>
        <xdr:cNvGrpSpPr/>
      </xdr:nvGrpSpPr>
      <xdr:grpSpPr>
        <a:xfrm>
          <a:off x="22860" y="716278"/>
          <a:ext cx="2808000" cy="1728000"/>
          <a:chOff x="22860" y="716279"/>
          <a:chExt cx="2430780" cy="1691641"/>
        </a:xfrm>
      </xdr:grpSpPr>
      <xdr:sp macro="" textlink="">
        <xdr:nvSpPr>
          <xdr:cNvPr id="3" name="Rectangle: Rounded Corners 2">
            <a:extLst>
              <a:ext uri="{FF2B5EF4-FFF2-40B4-BE49-F238E27FC236}">
                <a16:creationId xmlns:a16="http://schemas.microsoft.com/office/drawing/2014/main" id="{EE8D0A0E-332F-C1E9-426E-BF766728FD03}"/>
              </a:ext>
            </a:extLst>
          </xdr:cNvPr>
          <xdr:cNvSpPr/>
        </xdr:nvSpPr>
        <xdr:spPr>
          <a:xfrm>
            <a:off x="22860" y="716279"/>
            <a:ext cx="2430780" cy="380791"/>
          </a:xfrm>
          <a:prstGeom prst="roundRect">
            <a:avLst>
              <a:gd name="adj" fmla="val 6250"/>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SALES</a:t>
            </a:r>
          </a:p>
        </xdr:txBody>
      </xdr:sp>
      <xdr:sp macro="" textlink="">
        <xdr:nvSpPr>
          <xdr:cNvPr id="4" name="Rectangle: Rounded Corners 3">
            <a:extLst>
              <a:ext uri="{FF2B5EF4-FFF2-40B4-BE49-F238E27FC236}">
                <a16:creationId xmlns:a16="http://schemas.microsoft.com/office/drawing/2014/main" id="{11F846E7-F689-4914-A74D-2F19B891764B}"/>
              </a:ext>
            </a:extLst>
          </xdr:cNvPr>
          <xdr:cNvSpPr/>
        </xdr:nvSpPr>
        <xdr:spPr>
          <a:xfrm>
            <a:off x="22860" y="1165860"/>
            <a:ext cx="2430780" cy="1226820"/>
          </a:xfrm>
          <a:prstGeom prst="roundRect">
            <a:avLst>
              <a:gd name="adj" fmla="val 5708"/>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92F6D0CE-A3F4-58ED-ECA8-CE6C97BC74F7}"/>
              </a:ext>
            </a:extLst>
          </xdr:cNvPr>
          <xdr:cNvSpPr/>
        </xdr:nvSpPr>
        <xdr:spPr>
          <a:xfrm>
            <a:off x="83820" y="1257300"/>
            <a:ext cx="2263140" cy="2667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A7D3EEB-17A5-4F61-A058-12BE1D524931}" type="TxLink">
              <a:rPr lang="en-US" sz="1600" b="1" i="0" u="none" strike="noStrike">
                <a:solidFill>
                  <a:schemeClr val="bg1"/>
                </a:solidFill>
                <a:latin typeface="Calibri"/>
                <a:ea typeface="Calibri"/>
                <a:cs typeface="Calibri"/>
              </a:rPr>
              <a:pPr algn="ctr"/>
              <a:t> $22,97,200.86 </a:t>
            </a:fld>
            <a:endParaRPr lang="en-US" sz="1600" b="1">
              <a:solidFill>
                <a:schemeClr val="bg1"/>
              </a:solidFill>
            </a:endParaRPr>
          </a:p>
        </xdr:txBody>
      </xdr:sp>
      <xdr:sp macro="" textlink="">
        <xdr:nvSpPr>
          <xdr:cNvPr id="7" name="Rectangle: Rounded Corners 6">
            <a:extLst>
              <a:ext uri="{FF2B5EF4-FFF2-40B4-BE49-F238E27FC236}">
                <a16:creationId xmlns:a16="http://schemas.microsoft.com/office/drawing/2014/main" id="{78E70ECB-6AB9-44F1-BF80-68337B61F33D}"/>
              </a:ext>
            </a:extLst>
          </xdr:cNvPr>
          <xdr:cNvSpPr/>
        </xdr:nvSpPr>
        <xdr:spPr>
          <a:xfrm>
            <a:off x="91440" y="2095500"/>
            <a:ext cx="2263140" cy="31242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 YOY</a:t>
            </a:r>
            <a:r>
              <a:rPr lang="en-US" sz="1400" b="1" i="0" u="none" strike="noStrike" baseline="0">
                <a:solidFill>
                  <a:schemeClr val="bg1"/>
                </a:solidFill>
                <a:latin typeface="Calibri"/>
                <a:ea typeface="Calibri"/>
                <a:cs typeface="Calibri"/>
              </a:rPr>
              <a:t> GROWTH</a:t>
            </a:r>
            <a:endParaRPr lang="en-US" sz="1400" b="1" i="0" u="none" strike="noStrike">
              <a:solidFill>
                <a:schemeClr val="bg1"/>
              </a:solidFill>
              <a:latin typeface="Calibri"/>
              <a:ea typeface="Calibri"/>
              <a:cs typeface="Calibri"/>
            </a:endParaRPr>
          </a:p>
        </xdr:txBody>
      </xdr:sp>
    </xdr:grpSp>
    <xdr:clientData/>
  </xdr:twoCellAnchor>
  <xdr:twoCellAnchor>
    <xdr:from>
      <xdr:col>0</xdr:col>
      <xdr:colOff>0</xdr:colOff>
      <xdr:row>3</xdr:row>
      <xdr:rowOff>167638</xdr:rowOff>
    </xdr:from>
    <xdr:to>
      <xdr:col>23</xdr:col>
      <xdr:colOff>354360</xdr:colOff>
      <xdr:row>13</xdr:row>
      <xdr:rowOff>68580</xdr:rowOff>
    </xdr:to>
    <xdr:grpSp>
      <xdr:nvGrpSpPr>
        <xdr:cNvPr id="60" name="Group 59">
          <a:extLst>
            <a:ext uri="{FF2B5EF4-FFF2-40B4-BE49-F238E27FC236}">
              <a16:creationId xmlns:a16="http://schemas.microsoft.com/office/drawing/2014/main" id="{4CDA4AC2-3B9F-0A1F-A261-60631B4DB82A}"/>
            </a:ext>
          </a:extLst>
        </xdr:cNvPr>
        <xdr:cNvGrpSpPr/>
      </xdr:nvGrpSpPr>
      <xdr:grpSpPr>
        <a:xfrm>
          <a:off x="0" y="716278"/>
          <a:ext cx="14375160" cy="1729742"/>
          <a:chOff x="0" y="716278"/>
          <a:chExt cx="14375160" cy="1735620"/>
        </a:xfrm>
      </xdr:grpSpPr>
      <xdr:grpSp>
        <xdr:nvGrpSpPr>
          <xdr:cNvPr id="35" name="Group 34">
            <a:extLst>
              <a:ext uri="{FF2B5EF4-FFF2-40B4-BE49-F238E27FC236}">
                <a16:creationId xmlns:a16="http://schemas.microsoft.com/office/drawing/2014/main" id="{2AE8CEE4-0F41-D3CF-518E-6685D4ED811B}"/>
              </a:ext>
            </a:extLst>
          </xdr:cNvPr>
          <xdr:cNvGrpSpPr/>
        </xdr:nvGrpSpPr>
        <xdr:grpSpPr>
          <a:xfrm>
            <a:off x="0" y="716278"/>
            <a:ext cx="2808000" cy="1728000"/>
            <a:chOff x="22860" y="716279"/>
            <a:chExt cx="2430780" cy="1691641"/>
          </a:xfrm>
        </xdr:grpSpPr>
        <xdr:sp macro="" textlink="">
          <xdr:nvSpPr>
            <xdr:cNvPr id="36" name="Rectangle: Rounded Corners 35">
              <a:extLst>
                <a:ext uri="{FF2B5EF4-FFF2-40B4-BE49-F238E27FC236}">
                  <a16:creationId xmlns:a16="http://schemas.microsoft.com/office/drawing/2014/main" id="{D4ED0568-B35D-02EF-B5AB-0E56D162D6D9}"/>
                </a:ext>
              </a:extLst>
            </xdr:cNvPr>
            <xdr:cNvSpPr/>
          </xdr:nvSpPr>
          <xdr:spPr>
            <a:xfrm>
              <a:off x="22860" y="716279"/>
              <a:ext cx="2430780" cy="380791"/>
            </a:xfrm>
            <a:prstGeom prst="roundRect">
              <a:avLst>
                <a:gd name="adj" fmla="val 6250"/>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SALES</a:t>
              </a:r>
            </a:p>
          </xdr:txBody>
        </xdr:sp>
        <xdr:sp macro="" textlink="">
          <xdr:nvSpPr>
            <xdr:cNvPr id="37" name="Rectangle: Rounded Corners 36">
              <a:extLst>
                <a:ext uri="{FF2B5EF4-FFF2-40B4-BE49-F238E27FC236}">
                  <a16:creationId xmlns:a16="http://schemas.microsoft.com/office/drawing/2014/main" id="{16963AD4-F878-D1AB-ECA3-7F1A31AA66CE}"/>
                </a:ext>
              </a:extLst>
            </xdr:cNvPr>
            <xdr:cNvSpPr/>
          </xdr:nvSpPr>
          <xdr:spPr>
            <a:xfrm>
              <a:off x="22860" y="1165860"/>
              <a:ext cx="2430780" cy="1226820"/>
            </a:xfrm>
            <a:prstGeom prst="roundRect">
              <a:avLst>
                <a:gd name="adj" fmla="val 5708"/>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38" name="Rectangle: Rounded Corners 37">
              <a:extLst>
                <a:ext uri="{FF2B5EF4-FFF2-40B4-BE49-F238E27FC236}">
                  <a16:creationId xmlns:a16="http://schemas.microsoft.com/office/drawing/2014/main" id="{080A52A7-22A9-21F5-3D74-C9523334E00B}"/>
                </a:ext>
              </a:extLst>
            </xdr:cNvPr>
            <xdr:cNvSpPr/>
          </xdr:nvSpPr>
          <xdr:spPr>
            <a:xfrm>
              <a:off x="83820" y="1257300"/>
              <a:ext cx="2263140" cy="2667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A7D3EEB-17A5-4F61-A058-12BE1D524931}" type="TxLink">
                <a:rPr lang="en-US" sz="1600" b="1" i="0" u="none" strike="noStrike">
                  <a:solidFill>
                    <a:schemeClr val="bg1"/>
                  </a:solidFill>
                  <a:latin typeface="Calibri"/>
                  <a:ea typeface="Calibri"/>
                  <a:cs typeface="Calibri"/>
                </a:rPr>
                <a:pPr algn="ctr"/>
                <a:t> $22,97,200.86 </a:t>
              </a:fld>
              <a:endParaRPr lang="en-US" sz="1600" b="1">
                <a:solidFill>
                  <a:schemeClr val="bg1"/>
                </a:solidFill>
              </a:endParaRPr>
            </a:p>
          </xdr:txBody>
        </xdr:sp>
        <xdr:sp macro="" textlink="">
          <xdr:nvSpPr>
            <xdr:cNvPr id="39" name="Rectangle: Rounded Corners 38">
              <a:extLst>
                <a:ext uri="{FF2B5EF4-FFF2-40B4-BE49-F238E27FC236}">
                  <a16:creationId xmlns:a16="http://schemas.microsoft.com/office/drawing/2014/main" id="{468C756C-FA04-03E0-C410-512B186DD31F}"/>
                </a:ext>
              </a:extLst>
            </xdr:cNvPr>
            <xdr:cNvSpPr/>
          </xdr:nvSpPr>
          <xdr:spPr>
            <a:xfrm>
              <a:off x="91440" y="2095500"/>
              <a:ext cx="2263140" cy="31242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 YOY</a:t>
              </a:r>
              <a:r>
                <a:rPr lang="en-US" sz="1400" b="1" i="0" u="none" strike="noStrike" baseline="0">
                  <a:solidFill>
                    <a:schemeClr val="bg1"/>
                  </a:solidFill>
                  <a:latin typeface="Calibri"/>
                  <a:ea typeface="Calibri"/>
                  <a:cs typeface="Calibri"/>
                </a:rPr>
                <a:t> GROWTH</a:t>
              </a:r>
              <a:endParaRPr lang="en-US" sz="1400" b="1" i="0" u="none" strike="noStrike">
                <a:solidFill>
                  <a:schemeClr val="bg1"/>
                </a:solidFill>
                <a:latin typeface="Calibri"/>
                <a:ea typeface="Calibri"/>
                <a:cs typeface="Calibri"/>
              </a:endParaRPr>
            </a:p>
          </xdr:txBody>
        </xdr:sp>
      </xdr:grpSp>
      <xdr:grpSp>
        <xdr:nvGrpSpPr>
          <xdr:cNvPr id="40" name="Group 39">
            <a:extLst>
              <a:ext uri="{FF2B5EF4-FFF2-40B4-BE49-F238E27FC236}">
                <a16:creationId xmlns:a16="http://schemas.microsoft.com/office/drawing/2014/main" id="{EA6E0E47-E20A-3F45-3FB3-1E56502D4B53}"/>
              </a:ext>
            </a:extLst>
          </xdr:cNvPr>
          <xdr:cNvGrpSpPr/>
        </xdr:nvGrpSpPr>
        <xdr:grpSpPr>
          <a:xfrm>
            <a:off x="2941320" y="716278"/>
            <a:ext cx="2808000" cy="1728000"/>
            <a:chOff x="22860" y="716279"/>
            <a:chExt cx="2430780" cy="1691641"/>
          </a:xfrm>
        </xdr:grpSpPr>
        <xdr:sp macro="" textlink="">
          <xdr:nvSpPr>
            <xdr:cNvPr id="41" name="Rectangle: Rounded Corners 40">
              <a:extLst>
                <a:ext uri="{FF2B5EF4-FFF2-40B4-BE49-F238E27FC236}">
                  <a16:creationId xmlns:a16="http://schemas.microsoft.com/office/drawing/2014/main" id="{3E3981F2-A38F-D018-E76B-FE09D651CC1F}"/>
                </a:ext>
              </a:extLst>
            </xdr:cNvPr>
            <xdr:cNvSpPr/>
          </xdr:nvSpPr>
          <xdr:spPr>
            <a:xfrm>
              <a:off x="22860" y="716279"/>
              <a:ext cx="2430780" cy="380791"/>
            </a:xfrm>
            <a:prstGeom prst="roundRect">
              <a:avLst>
                <a:gd name="adj" fmla="val 6250"/>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PROFIT</a:t>
              </a:r>
            </a:p>
          </xdr:txBody>
        </xdr:sp>
        <xdr:sp macro="" textlink="">
          <xdr:nvSpPr>
            <xdr:cNvPr id="42" name="Rectangle: Rounded Corners 41">
              <a:extLst>
                <a:ext uri="{FF2B5EF4-FFF2-40B4-BE49-F238E27FC236}">
                  <a16:creationId xmlns:a16="http://schemas.microsoft.com/office/drawing/2014/main" id="{854F1418-6BC4-761F-FDA3-1D87380FE30A}"/>
                </a:ext>
              </a:extLst>
            </xdr:cNvPr>
            <xdr:cNvSpPr/>
          </xdr:nvSpPr>
          <xdr:spPr>
            <a:xfrm>
              <a:off x="22860" y="1165860"/>
              <a:ext cx="2430780" cy="1226820"/>
            </a:xfrm>
            <a:prstGeom prst="roundRect">
              <a:avLst>
                <a:gd name="adj" fmla="val 5708"/>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E$17">
          <xdr:nvSpPr>
            <xdr:cNvPr id="43" name="Rectangle: Rounded Corners 42">
              <a:extLst>
                <a:ext uri="{FF2B5EF4-FFF2-40B4-BE49-F238E27FC236}">
                  <a16:creationId xmlns:a16="http://schemas.microsoft.com/office/drawing/2014/main" id="{844B51AE-8326-64CA-5E8B-30ECB183493D}"/>
                </a:ext>
              </a:extLst>
            </xdr:cNvPr>
            <xdr:cNvSpPr/>
          </xdr:nvSpPr>
          <xdr:spPr>
            <a:xfrm>
              <a:off x="83820" y="1257300"/>
              <a:ext cx="2263140" cy="2667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26E7537-E617-4953-A5F8-1BE329722953}" type="TxLink">
                <a:rPr lang="en-US" sz="1600" b="1" i="0" u="none" strike="noStrike">
                  <a:solidFill>
                    <a:schemeClr val="bg1"/>
                  </a:solidFill>
                  <a:latin typeface="Calibri"/>
                  <a:ea typeface="Calibri"/>
                  <a:cs typeface="Calibri"/>
                </a:rPr>
                <a:pPr marL="0" indent="0" algn="ctr"/>
                <a:t> $2,86,397.02 </a:t>
              </a:fld>
              <a:endParaRPr lang="en-US" sz="1600" b="1" i="0" u="none" strike="noStrike">
                <a:solidFill>
                  <a:schemeClr val="bg1"/>
                </a:solidFill>
                <a:latin typeface="Calibri"/>
                <a:ea typeface="Calibri"/>
                <a:cs typeface="Calibri"/>
              </a:endParaRPr>
            </a:p>
          </xdr:txBody>
        </xdr:sp>
        <xdr:sp macro="" textlink="">
          <xdr:nvSpPr>
            <xdr:cNvPr id="44" name="Rectangle: Rounded Corners 43">
              <a:extLst>
                <a:ext uri="{FF2B5EF4-FFF2-40B4-BE49-F238E27FC236}">
                  <a16:creationId xmlns:a16="http://schemas.microsoft.com/office/drawing/2014/main" id="{F62B53DB-1EC1-5F24-538E-C9070FD2B7C8}"/>
                </a:ext>
              </a:extLst>
            </xdr:cNvPr>
            <xdr:cNvSpPr/>
          </xdr:nvSpPr>
          <xdr:spPr>
            <a:xfrm>
              <a:off x="91440" y="2095500"/>
              <a:ext cx="2263140" cy="31242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 YOY GROWTH</a:t>
              </a:r>
            </a:p>
          </xdr:txBody>
        </xdr:sp>
      </xdr:grpSp>
      <xdr:grpSp>
        <xdr:nvGrpSpPr>
          <xdr:cNvPr id="45" name="Group 44">
            <a:extLst>
              <a:ext uri="{FF2B5EF4-FFF2-40B4-BE49-F238E27FC236}">
                <a16:creationId xmlns:a16="http://schemas.microsoft.com/office/drawing/2014/main" id="{1FA74AB1-588D-4449-5913-1C7CC41F6594}"/>
              </a:ext>
            </a:extLst>
          </xdr:cNvPr>
          <xdr:cNvGrpSpPr/>
        </xdr:nvGrpSpPr>
        <xdr:grpSpPr>
          <a:xfrm>
            <a:off x="5943600" y="723898"/>
            <a:ext cx="2808000" cy="1728000"/>
            <a:chOff x="22860" y="716279"/>
            <a:chExt cx="2430780" cy="1691641"/>
          </a:xfrm>
        </xdr:grpSpPr>
        <xdr:sp macro="" textlink="">
          <xdr:nvSpPr>
            <xdr:cNvPr id="46" name="Rectangle: Rounded Corners 45">
              <a:extLst>
                <a:ext uri="{FF2B5EF4-FFF2-40B4-BE49-F238E27FC236}">
                  <a16:creationId xmlns:a16="http://schemas.microsoft.com/office/drawing/2014/main" id="{84DD4681-D12C-E39D-A41B-E63D113FE241}"/>
                </a:ext>
              </a:extLst>
            </xdr:cNvPr>
            <xdr:cNvSpPr/>
          </xdr:nvSpPr>
          <xdr:spPr>
            <a:xfrm>
              <a:off x="22860" y="716279"/>
              <a:ext cx="2430780" cy="380791"/>
            </a:xfrm>
            <a:prstGeom prst="roundRect">
              <a:avLst>
                <a:gd name="adj" fmla="val 6250"/>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QUANTITY</a:t>
              </a:r>
            </a:p>
          </xdr:txBody>
        </xdr:sp>
        <xdr:sp macro="" textlink="">
          <xdr:nvSpPr>
            <xdr:cNvPr id="47" name="Rectangle: Rounded Corners 46">
              <a:extLst>
                <a:ext uri="{FF2B5EF4-FFF2-40B4-BE49-F238E27FC236}">
                  <a16:creationId xmlns:a16="http://schemas.microsoft.com/office/drawing/2014/main" id="{AF26BEAD-0C84-9193-C7F6-F3E2B40394FA}"/>
                </a:ext>
              </a:extLst>
            </xdr:cNvPr>
            <xdr:cNvSpPr/>
          </xdr:nvSpPr>
          <xdr:spPr>
            <a:xfrm>
              <a:off x="22860" y="1165860"/>
              <a:ext cx="2430780" cy="1226820"/>
            </a:xfrm>
            <a:prstGeom prst="roundRect">
              <a:avLst>
                <a:gd name="adj" fmla="val 5708"/>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H$17">
          <xdr:nvSpPr>
            <xdr:cNvPr id="48" name="Rectangle: Rounded Corners 47">
              <a:extLst>
                <a:ext uri="{FF2B5EF4-FFF2-40B4-BE49-F238E27FC236}">
                  <a16:creationId xmlns:a16="http://schemas.microsoft.com/office/drawing/2014/main" id="{9BBB53B2-1BF4-AC97-4E67-EAE62C864748}"/>
                </a:ext>
              </a:extLst>
            </xdr:cNvPr>
            <xdr:cNvSpPr/>
          </xdr:nvSpPr>
          <xdr:spPr>
            <a:xfrm>
              <a:off x="83820" y="1257300"/>
              <a:ext cx="2263140" cy="2667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BC63B63-81A3-4921-BE34-B9D1197EEC82}" type="TxLink">
                <a:rPr lang="en-US" sz="1600" b="1" i="0" u="none" strike="noStrike">
                  <a:solidFill>
                    <a:schemeClr val="bg1"/>
                  </a:solidFill>
                  <a:latin typeface="Calibri"/>
                  <a:ea typeface="Calibri"/>
                  <a:cs typeface="Calibri"/>
                </a:rPr>
                <a:pPr marL="0" indent="0" algn="ctr"/>
                <a:t># 37873</a:t>
              </a:fld>
              <a:endParaRPr lang="en-US" sz="1600" b="1" i="0" u="none" strike="noStrike">
                <a:solidFill>
                  <a:schemeClr val="bg1"/>
                </a:solidFill>
                <a:latin typeface="Calibri"/>
                <a:ea typeface="Calibri"/>
                <a:cs typeface="Calibri"/>
              </a:endParaRPr>
            </a:p>
          </xdr:txBody>
        </xdr:sp>
        <xdr:sp macro="" textlink="">
          <xdr:nvSpPr>
            <xdr:cNvPr id="49" name="Rectangle: Rounded Corners 48">
              <a:extLst>
                <a:ext uri="{FF2B5EF4-FFF2-40B4-BE49-F238E27FC236}">
                  <a16:creationId xmlns:a16="http://schemas.microsoft.com/office/drawing/2014/main" id="{095E9AB1-1446-2DFC-CFCA-BC205F7EDAFA}"/>
                </a:ext>
              </a:extLst>
            </xdr:cNvPr>
            <xdr:cNvSpPr/>
          </xdr:nvSpPr>
          <xdr:spPr>
            <a:xfrm>
              <a:off x="91440" y="2095500"/>
              <a:ext cx="2263140" cy="31242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 YOY GROWTH</a:t>
              </a:r>
            </a:p>
          </xdr:txBody>
        </xdr:sp>
      </xdr:grpSp>
      <xdr:grpSp>
        <xdr:nvGrpSpPr>
          <xdr:cNvPr id="50" name="Group 49">
            <a:extLst>
              <a:ext uri="{FF2B5EF4-FFF2-40B4-BE49-F238E27FC236}">
                <a16:creationId xmlns:a16="http://schemas.microsoft.com/office/drawing/2014/main" id="{18933B51-9BB6-B679-A0FA-B1891F092D95}"/>
              </a:ext>
            </a:extLst>
          </xdr:cNvPr>
          <xdr:cNvGrpSpPr/>
        </xdr:nvGrpSpPr>
        <xdr:grpSpPr>
          <a:xfrm>
            <a:off x="8785860" y="716278"/>
            <a:ext cx="2808000" cy="1712760"/>
            <a:chOff x="22860" y="716279"/>
            <a:chExt cx="2430780" cy="1676722"/>
          </a:xfrm>
        </xdr:grpSpPr>
        <xdr:sp macro="" textlink="">
          <xdr:nvSpPr>
            <xdr:cNvPr id="51" name="Rectangle: Rounded Corners 50">
              <a:extLst>
                <a:ext uri="{FF2B5EF4-FFF2-40B4-BE49-F238E27FC236}">
                  <a16:creationId xmlns:a16="http://schemas.microsoft.com/office/drawing/2014/main" id="{03E5BFDB-352A-1444-7B24-48E58AC1837F}"/>
                </a:ext>
              </a:extLst>
            </xdr:cNvPr>
            <xdr:cNvSpPr/>
          </xdr:nvSpPr>
          <xdr:spPr>
            <a:xfrm>
              <a:off x="22860" y="716279"/>
              <a:ext cx="2430780" cy="380791"/>
            </a:xfrm>
            <a:prstGeom prst="roundRect">
              <a:avLst>
                <a:gd name="adj" fmla="val 6250"/>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NO OF ORDERS</a:t>
              </a:r>
            </a:p>
          </xdr:txBody>
        </xdr:sp>
        <xdr:sp macro="" textlink="">
          <xdr:nvSpPr>
            <xdr:cNvPr id="52" name="Rectangle: Rounded Corners 51">
              <a:extLst>
                <a:ext uri="{FF2B5EF4-FFF2-40B4-BE49-F238E27FC236}">
                  <a16:creationId xmlns:a16="http://schemas.microsoft.com/office/drawing/2014/main" id="{9A612012-BBE7-90D1-7820-4E86024A9A7D}"/>
                </a:ext>
              </a:extLst>
            </xdr:cNvPr>
            <xdr:cNvSpPr/>
          </xdr:nvSpPr>
          <xdr:spPr>
            <a:xfrm>
              <a:off x="22860" y="1165860"/>
              <a:ext cx="2430780" cy="1226820"/>
            </a:xfrm>
            <a:prstGeom prst="roundRect">
              <a:avLst>
                <a:gd name="adj" fmla="val 5708"/>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K$17">
          <xdr:nvSpPr>
            <xdr:cNvPr id="53" name="Rectangle: Rounded Corners 52">
              <a:extLst>
                <a:ext uri="{FF2B5EF4-FFF2-40B4-BE49-F238E27FC236}">
                  <a16:creationId xmlns:a16="http://schemas.microsoft.com/office/drawing/2014/main" id="{E2C76DAE-D9ED-DA7D-7ADF-0891C7B6DE1A}"/>
                </a:ext>
              </a:extLst>
            </xdr:cNvPr>
            <xdr:cNvSpPr/>
          </xdr:nvSpPr>
          <xdr:spPr>
            <a:xfrm>
              <a:off x="240539" y="1257300"/>
              <a:ext cx="2106421" cy="2667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39EFE44-77A0-49F5-9898-18051301A0A9}" type="TxLink">
                <a:rPr lang="en-US" sz="1600" b="1" i="0" u="none" strike="noStrike">
                  <a:solidFill>
                    <a:schemeClr val="bg1"/>
                  </a:solidFill>
                  <a:latin typeface="Calibri"/>
                  <a:ea typeface="Calibri"/>
                  <a:cs typeface="Calibri"/>
                </a:rPr>
                <a:pPr marL="0" indent="0" algn="ctr"/>
                <a:t># 9994</a:t>
              </a:fld>
              <a:endParaRPr lang="en-US" sz="1600" b="1" i="0" u="none" strike="noStrike">
                <a:solidFill>
                  <a:schemeClr val="bg1"/>
                </a:solidFill>
                <a:latin typeface="Calibri"/>
                <a:ea typeface="Calibri"/>
                <a:cs typeface="Calibri"/>
              </a:endParaRPr>
            </a:p>
          </xdr:txBody>
        </xdr:sp>
        <xdr:sp macro="" textlink="">
          <xdr:nvSpPr>
            <xdr:cNvPr id="54" name="Rectangle: Rounded Corners 53">
              <a:extLst>
                <a:ext uri="{FF2B5EF4-FFF2-40B4-BE49-F238E27FC236}">
                  <a16:creationId xmlns:a16="http://schemas.microsoft.com/office/drawing/2014/main" id="{ACC5C0C3-5021-BA4E-EC56-A228B9D24CA1}"/>
                </a:ext>
              </a:extLst>
            </xdr:cNvPr>
            <xdr:cNvSpPr/>
          </xdr:nvSpPr>
          <xdr:spPr>
            <a:xfrm>
              <a:off x="177193" y="2080581"/>
              <a:ext cx="2263140" cy="31242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 YOY GROWTH</a:t>
              </a:r>
            </a:p>
          </xdr:txBody>
        </xdr:sp>
      </xdr:grpSp>
      <xdr:grpSp>
        <xdr:nvGrpSpPr>
          <xdr:cNvPr id="55" name="Group 54">
            <a:extLst>
              <a:ext uri="{FF2B5EF4-FFF2-40B4-BE49-F238E27FC236}">
                <a16:creationId xmlns:a16="http://schemas.microsoft.com/office/drawing/2014/main" id="{44298BC3-858B-D85F-64B5-3DC2A3732DBC}"/>
              </a:ext>
            </a:extLst>
          </xdr:cNvPr>
          <xdr:cNvGrpSpPr/>
        </xdr:nvGrpSpPr>
        <xdr:grpSpPr>
          <a:xfrm>
            <a:off x="11567160" y="716278"/>
            <a:ext cx="2808000" cy="1728000"/>
            <a:chOff x="22860" y="716279"/>
            <a:chExt cx="2430780" cy="1691641"/>
          </a:xfrm>
        </xdr:grpSpPr>
        <xdr:sp macro="" textlink="">
          <xdr:nvSpPr>
            <xdr:cNvPr id="56" name="Rectangle: Rounded Corners 55">
              <a:extLst>
                <a:ext uri="{FF2B5EF4-FFF2-40B4-BE49-F238E27FC236}">
                  <a16:creationId xmlns:a16="http://schemas.microsoft.com/office/drawing/2014/main" id="{9DE059C7-F9BF-7459-1730-5AA44EAB840D}"/>
                </a:ext>
              </a:extLst>
            </xdr:cNvPr>
            <xdr:cNvSpPr/>
          </xdr:nvSpPr>
          <xdr:spPr>
            <a:xfrm>
              <a:off x="22860" y="716279"/>
              <a:ext cx="2430780" cy="380791"/>
            </a:xfrm>
            <a:prstGeom prst="roundRect">
              <a:avLst>
                <a:gd name="adj" fmla="val 6250"/>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PROFIT MARGIN</a:t>
              </a:r>
            </a:p>
          </xdr:txBody>
        </xdr:sp>
        <xdr:sp macro="" textlink="">
          <xdr:nvSpPr>
            <xdr:cNvPr id="57" name="Rectangle: Rounded Corners 56">
              <a:extLst>
                <a:ext uri="{FF2B5EF4-FFF2-40B4-BE49-F238E27FC236}">
                  <a16:creationId xmlns:a16="http://schemas.microsoft.com/office/drawing/2014/main" id="{5E3AD478-3161-B40E-FD5D-B3A4A6E9F8D3}"/>
                </a:ext>
              </a:extLst>
            </xdr:cNvPr>
            <xdr:cNvSpPr/>
          </xdr:nvSpPr>
          <xdr:spPr>
            <a:xfrm>
              <a:off x="22860" y="1165860"/>
              <a:ext cx="2430780" cy="1226820"/>
            </a:xfrm>
            <a:prstGeom prst="roundRect">
              <a:avLst>
                <a:gd name="adj" fmla="val 5708"/>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N$17">
          <xdr:nvSpPr>
            <xdr:cNvPr id="58" name="Rectangle: Rounded Corners 57">
              <a:extLst>
                <a:ext uri="{FF2B5EF4-FFF2-40B4-BE49-F238E27FC236}">
                  <a16:creationId xmlns:a16="http://schemas.microsoft.com/office/drawing/2014/main" id="{1C53A977-744A-9EA6-7875-3184589B51D8}"/>
                </a:ext>
              </a:extLst>
            </xdr:cNvPr>
            <xdr:cNvSpPr/>
          </xdr:nvSpPr>
          <xdr:spPr>
            <a:xfrm>
              <a:off x="83820" y="1257300"/>
              <a:ext cx="2263140" cy="2667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28BD99C-38C4-48A2-9852-4EBD0DF2D63C}" type="TxLink">
                <a:rPr lang="en-US" sz="1600" b="1" i="0" u="none" strike="noStrike">
                  <a:solidFill>
                    <a:schemeClr val="bg1"/>
                  </a:solidFill>
                  <a:latin typeface="Calibri"/>
                  <a:ea typeface="Calibri"/>
                  <a:cs typeface="Calibri"/>
                </a:rPr>
                <a:pPr marL="0" indent="0" algn="ctr"/>
                <a:t>12.47%</a:t>
              </a:fld>
              <a:endParaRPr lang="en-US" sz="1600" b="1" i="0" u="none" strike="noStrike">
                <a:solidFill>
                  <a:schemeClr val="bg1"/>
                </a:solidFill>
                <a:latin typeface="Calibri"/>
                <a:ea typeface="Calibri"/>
                <a:cs typeface="Calibri"/>
              </a:endParaRPr>
            </a:p>
          </xdr:txBody>
        </xdr:sp>
        <xdr:sp macro="" textlink="">
          <xdr:nvSpPr>
            <xdr:cNvPr id="59" name="Rectangle: Rounded Corners 58">
              <a:extLst>
                <a:ext uri="{FF2B5EF4-FFF2-40B4-BE49-F238E27FC236}">
                  <a16:creationId xmlns:a16="http://schemas.microsoft.com/office/drawing/2014/main" id="{C7301DED-738B-8DC3-5313-C5C96968A3B1}"/>
                </a:ext>
              </a:extLst>
            </xdr:cNvPr>
            <xdr:cNvSpPr/>
          </xdr:nvSpPr>
          <xdr:spPr>
            <a:xfrm>
              <a:off x="91440" y="2095500"/>
              <a:ext cx="2263140" cy="31242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 YOY GROWTH</a:t>
              </a:r>
            </a:p>
          </xdr:txBody>
        </xdr:sp>
      </xdr:grpSp>
    </xdr:grpSp>
    <xdr:clientData/>
  </xdr:twoCellAnchor>
  <xdr:twoCellAnchor>
    <xdr:from>
      <xdr:col>0</xdr:col>
      <xdr:colOff>0</xdr:colOff>
      <xdr:row>0</xdr:row>
      <xdr:rowOff>30480</xdr:rowOff>
    </xdr:from>
    <xdr:to>
      <xdr:col>23</xdr:col>
      <xdr:colOff>472440</xdr:colOff>
      <xdr:row>3</xdr:row>
      <xdr:rowOff>45720</xdr:rowOff>
    </xdr:to>
    <xdr:sp macro="" textlink="">
      <xdr:nvSpPr>
        <xdr:cNvPr id="2" name="Rectangle: Rounded Corners 1">
          <a:extLst>
            <a:ext uri="{FF2B5EF4-FFF2-40B4-BE49-F238E27FC236}">
              <a16:creationId xmlns:a16="http://schemas.microsoft.com/office/drawing/2014/main" id="{0E06B9C1-03B8-7572-D236-76A70EC45500}"/>
            </a:ext>
          </a:extLst>
        </xdr:cNvPr>
        <xdr:cNvSpPr/>
      </xdr:nvSpPr>
      <xdr:spPr>
        <a:xfrm>
          <a:off x="0" y="30480"/>
          <a:ext cx="14493240" cy="56388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ECOMMERCE</a:t>
          </a:r>
          <a:r>
            <a:rPr lang="en-IN" sz="2000" b="1" baseline="0"/>
            <a:t> SALES ANALYSIS DASHBOARD</a:t>
          </a:r>
          <a:endParaRPr lang="en-IN" sz="2000" b="1"/>
        </a:p>
      </xdr:txBody>
    </xdr:sp>
    <xdr:clientData/>
  </xdr:twoCellAnchor>
  <xdr:twoCellAnchor>
    <xdr:from>
      <xdr:col>0</xdr:col>
      <xdr:colOff>281940</xdr:colOff>
      <xdr:row>8</xdr:row>
      <xdr:rowOff>129540</xdr:rowOff>
    </xdr:from>
    <xdr:to>
      <xdr:col>3</xdr:col>
      <xdr:colOff>365760</xdr:colOff>
      <xdr:row>11</xdr:row>
      <xdr:rowOff>53340</xdr:rowOff>
    </xdr:to>
    <xdr:graphicFrame macro="">
      <xdr:nvGraphicFramePr>
        <xdr:cNvPr id="6" name="Chart 5">
          <a:extLst>
            <a:ext uri="{FF2B5EF4-FFF2-40B4-BE49-F238E27FC236}">
              <a16:creationId xmlns:a16="http://schemas.microsoft.com/office/drawing/2014/main" id="{B6459E48-09D6-42BC-A703-4398175C0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510540</xdr:colOff>
          <xdr:row>12</xdr:row>
          <xdr:rowOff>7620</xdr:rowOff>
        </xdr:from>
        <xdr:to>
          <xdr:col>4</xdr:col>
          <xdr:colOff>53340</xdr:colOff>
          <xdr:row>13</xdr:row>
          <xdr:rowOff>60960</xdr:rowOff>
        </xdr:to>
        <xdr:pic>
          <xdr:nvPicPr>
            <xdr:cNvPr id="9" name="Picture 8">
              <a:extLst>
                <a:ext uri="{FF2B5EF4-FFF2-40B4-BE49-F238E27FC236}">
                  <a16:creationId xmlns:a16="http://schemas.microsoft.com/office/drawing/2014/main" id="{748F4FBC-05E0-7D6C-1B45-61E6226ECD93}"/>
                </a:ext>
              </a:extLst>
            </xdr:cNvPr>
            <xdr:cNvPicPr>
              <a:picLocks noChangeAspect="1" noChangeArrowheads="1"/>
              <a:extLst>
                <a:ext uri="{84589F7E-364E-4C9E-8A38-B11213B215E9}">
                  <a14:cameraTool cellRange="'KPI YOY'!$J$9" spid="_x0000_s10410"/>
                </a:ext>
              </a:extLst>
            </xdr:cNvPicPr>
          </xdr:nvPicPr>
          <xdr:blipFill>
            <a:blip xmlns:r="http://schemas.openxmlformats.org/officeDocument/2006/relationships" r:embed="rId2"/>
            <a:srcRect/>
            <a:stretch>
              <a:fillRect/>
            </a:stretch>
          </xdr:blipFill>
          <xdr:spPr bwMode="auto">
            <a:xfrm>
              <a:off x="1729740" y="2202180"/>
              <a:ext cx="76200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525780</xdr:colOff>
      <xdr:row>3</xdr:row>
      <xdr:rowOff>167638</xdr:rowOff>
    </xdr:from>
    <xdr:to>
      <xdr:col>9</xdr:col>
      <xdr:colOff>285780</xdr:colOff>
      <xdr:row>13</xdr:row>
      <xdr:rowOff>66838</xdr:rowOff>
    </xdr:to>
    <xdr:grpSp>
      <xdr:nvGrpSpPr>
        <xdr:cNvPr id="11" name="Group 10">
          <a:extLst>
            <a:ext uri="{FF2B5EF4-FFF2-40B4-BE49-F238E27FC236}">
              <a16:creationId xmlns:a16="http://schemas.microsoft.com/office/drawing/2014/main" id="{19A2C1DE-7968-BB36-D845-404C5FE65C0E}"/>
            </a:ext>
          </a:extLst>
        </xdr:cNvPr>
        <xdr:cNvGrpSpPr/>
      </xdr:nvGrpSpPr>
      <xdr:grpSpPr>
        <a:xfrm>
          <a:off x="2964180" y="716278"/>
          <a:ext cx="2808000" cy="1728000"/>
          <a:chOff x="22860" y="716279"/>
          <a:chExt cx="2430780" cy="1691641"/>
        </a:xfrm>
      </xdr:grpSpPr>
      <xdr:sp macro="" textlink="">
        <xdr:nvSpPr>
          <xdr:cNvPr id="12" name="Rectangle: Rounded Corners 11">
            <a:extLst>
              <a:ext uri="{FF2B5EF4-FFF2-40B4-BE49-F238E27FC236}">
                <a16:creationId xmlns:a16="http://schemas.microsoft.com/office/drawing/2014/main" id="{9F9CDE96-3601-43B3-01B7-A32DC14E40EE}"/>
              </a:ext>
            </a:extLst>
          </xdr:cNvPr>
          <xdr:cNvSpPr/>
        </xdr:nvSpPr>
        <xdr:spPr>
          <a:xfrm>
            <a:off x="22860" y="716279"/>
            <a:ext cx="2430780" cy="380791"/>
          </a:xfrm>
          <a:prstGeom prst="roundRect">
            <a:avLst>
              <a:gd name="adj" fmla="val 6250"/>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PROFIT</a:t>
            </a:r>
          </a:p>
        </xdr:txBody>
      </xdr:sp>
      <xdr:sp macro="" textlink="">
        <xdr:nvSpPr>
          <xdr:cNvPr id="13" name="Rectangle: Rounded Corners 12">
            <a:extLst>
              <a:ext uri="{FF2B5EF4-FFF2-40B4-BE49-F238E27FC236}">
                <a16:creationId xmlns:a16="http://schemas.microsoft.com/office/drawing/2014/main" id="{1A16ACD2-5F7B-6A47-FBE7-DA7A99428E82}"/>
              </a:ext>
            </a:extLst>
          </xdr:cNvPr>
          <xdr:cNvSpPr/>
        </xdr:nvSpPr>
        <xdr:spPr>
          <a:xfrm>
            <a:off x="22860" y="1165860"/>
            <a:ext cx="2430780" cy="1226820"/>
          </a:xfrm>
          <a:prstGeom prst="roundRect">
            <a:avLst>
              <a:gd name="adj" fmla="val 5708"/>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E$17">
        <xdr:nvSpPr>
          <xdr:cNvPr id="14" name="Rectangle: Rounded Corners 13">
            <a:extLst>
              <a:ext uri="{FF2B5EF4-FFF2-40B4-BE49-F238E27FC236}">
                <a16:creationId xmlns:a16="http://schemas.microsoft.com/office/drawing/2014/main" id="{CF4E701A-A885-82F8-7951-13BEE5E6CFFA}"/>
              </a:ext>
            </a:extLst>
          </xdr:cNvPr>
          <xdr:cNvSpPr/>
        </xdr:nvSpPr>
        <xdr:spPr>
          <a:xfrm>
            <a:off x="83820" y="1257300"/>
            <a:ext cx="2263140" cy="2667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26E7537-E617-4953-A5F8-1BE329722953}" type="TxLink">
              <a:rPr lang="en-US" sz="1600" b="1" i="0" u="none" strike="noStrike">
                <a:solidFill>
                  <a:schemeClr val="bg1"/>
                </a:solidFill>
                <a:latin typeface="Calibri"/>
                <a:ea typeface="Calibri"/>
                <a:cs typeface="Calibri"/>
              </a:rPr>
              <a:pPr marL="0" indent="0" algn="ctr"/>
              <a:t> $2,86,397.02 </a:t>
            </a:fld>
            <a:endParaRPr lang="en-US" sz="1600" b="1" i="0" u="none" strike="noStrike">
              <a:solidFill>
                <a:schemeClr val="bg1"/>
              </a:solidFill>
              <a:latin typeface="Calibri"/>
              <a:ea typeface="Calibri"/>
              <a:cs typeface="Calibri"/>
            </a:endParaRPr>
          </a:p>
        </xdr:txBody>
      </xdr:sp>
      <xdr:sp macro="" textlink="">
        <xdr:nvSpPr>
          <xdr:cNvPr id="15" name="Rectangle: Rounded Corners 14">
            <a:extLst>
              <a:ext uri="{FF2B5EF4-FFF2-40B4-BE49-F238E27FC236}">
                <a16:creationId xmlns:a16="http://schemas.microsoft.com/office/drawing/2014/main" id="{6BB0CB2A-FDC2-B9B8-45CC-36279080CD5E}"/>
              </a:ext>
            </a:extLst>
          </xdr:cNvPr>
          <xdr:cNvSpPr/>
        </xdr:nvSpPr>
        <xdr:spPr>
          <a:xfrm>
            <a:off x="91440" y="2095500"/>
            <a:ext cx="2263140" cy="31242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Calibri"/>
                <a:cs typeface="Calibri"/>
              </a:rPr>
              <a:t> YOY GROWTH</a:t>
            </a:r>
          </a:p>
        </xdr:txBody>
      </xdr:sp>
    </xdr:grpSp>
    <xdr:clientData/>
  </xdr:twoCellAnchor>
  <xdr:twoCellAnchor>
    <xdr:from>
      <xdr:col>9</xdr:col>
      <xdr:colOff>480060</xdr:colOff>
      <xdr:row>3</xdr:row>
      <xdr:rowOff>175258</xdr:rowOff>
    </xdr:from>
    <xdr:to>
      <xdr:col>14</xdr:col>
      <xdr:colOff>240060</xdr:colOff>
      <xdr:row>13</xdr:row>
      <xdr:rowOff>74458</xdr:rowOff>
    </xdr:to>
    <xdr:grpSp>
      <xdr:nvGrpSpPr>
        <xdr:cNvPr id="16" name="Group 15">
          <a:extLst>
            <a:ext uri="{FF2B5EF4-FFF2-40B4-BE49-F238E27FC236}">
              <a16:creationId xmlns:a16="http://schemas.microsoft.com/office/drawing/2014/main" id="{78A19ABC-9105-244D-B56D-C1E14F4FC422}"/>
            </a:ext>
          </a:extLst>
        </xdr:cNvPr>
        <xdr:cNvGrpSpPr/>
      </xdr:nvGrpSpPr>
      <xdr:grpSpPr>
        <a:xfrm>
          <a:off x="5966460" y="723898"/>
          <a:ext cx="2808000" cy="1728000"/>
          <a:chOff x="22860" y="716279"/>
          <a:chExt cx="2430780" cy="1691641"/>
        </a:xfrm>
      </xdr:grpSpPr>
      <xdr:sp macro="" textlink="">
        <xdr:nvSpPr>
          <xdr:cNvPr id="17" name="Rectangle: Rounded Corners 16">
            <a:extLst>
              <a:ext uri="{FF2B5EF4-FFF2-40B4-BE49-F238E27FC236}">
                <a16:creationId xmlns:a16="http://schemas.microsoft.com/office/drawing/2014/main" id="{999C17D2-F9DB-B3EB-C615-21A685875E26}"/>
              </a:ext>
            </a:extLst>
          </xdr:cNvPr>
          <xdr:cNvSpPr/>
        </xdr:nvSpPr>
        <xdr:spPr>
          <a:xfrm>
            <a:off x="22860" y="716279"/>
            <a:ext cx="2430780" cy="380791"/>
          </a:xfrm>
          <a:prstGeom prst="roundRect">
            <a:avLst>
              <a:gd name="adj" fmla="val 6250"/>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QUANTITY</a:t>
            </a:r>
          </a:p>
        </xdr:txBody>
      </xdr:sp>
      <xdr:sp macro="" textlink="">
        <xdr:nvSpPr>
          <xdr:cNvPr id="18" name="Rectangle: Rounded Corners 17">
            <a:extLst>
              <a:ext uri="{FF2B5EF4-FFF2-40B4-BE49-F238E27FC236}">
                <a16:creationId xmlns:a16="http://schemas.microsoft.com/office/drawing/2014/main" id="{35CA2FA3-BE03-7E8A-B742-1FA6058E2B20}"/>
              </a:ext>
            </a:extLst>
          </xdr:cNvPr>
          <xdr:cNvSpPr/>
        </xdr:nvSpPr>
        <xdr:spPr>
          <a:xfrm>
            <a:off x="22860" y="1165860"/>
            <a:ext cx="2430780" cy="1226820"/>
          </a:xfrm>
          <a:prstGeom prst="roundRect">
            <a:avLst>
              <a:gd name="adj" fmla="val 5708"/>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H$17">
        <xdr:nvSpPr>
          <xdr:cNvPr id="19" name="Rectangle: Rounded Corners 18">
            <a:extLst>
              <a:ext uri="{FF2B5EF4-FFF2-40B4-BE49-F238E27FC236}">
                <a16:creationId xmlns:a16="http://schemas.microsoft.com/office/drawing/2014/main" id="{5807F8AA-D368-C5DA-FD43-42ABBCD1D019}"/>
              </a:ext>
            </a:extLst>
          </xdr:cNvPr>
          <xdr:cNvSpPr/>
        </xdr:nvSpPr>
        <xdr:spPr>
          <a:xfrm>
            <a:off x="83820" y="1257300"/>
            <a:ext cx="2263140" cy="2667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BC63B63-81A3-4921-BE34-B9D1197EEC82}" type="TxLink">
              <a:rPr lang="en-US" sz="1600" b="1" i="0" u="none" strike="noStrike">
                <a:solidFill>
                  <a:schemeClr val="bg1"/>
                </a:solidFill>
                <a:latin typeface="Calibri"/>
                <a:ea typeface="Calibri"/>
                <a:cs typeface="Calibri"/>
              </a:rPr>
              <a:pPr marL="0" indent="0" algn="ctr"/>
              <a:t># 37873</a:t>
            </a:fld>
            <a:endParaRPr lang="en-US" sz="1600" b="1" i="0" u="none" strike="noStrike">
              <a:solidFill>
                <a:schemeClr val="bg1"/>
              </a:solidFill>
              <a:latin typeface="Calibri"/>
              <a:ea typeface="Calibri"/>
              <a:cs typeface="Calibri"/>
            </a:endParaRPr>
          </a:p>
        </xdr:txBody>
      </xdr:sp>
      <xdr:sp macro="" textlink="">
        <xdr:nvSpPr>
          <xdr:cNvPr id="20" name="Rectangle: Rounded Corners 19">
            <a:extLst>
              <a:ext uri="{FF2B5EF4-FFF2-40B4-BE49-F238E27FC236}">
                <a16:creationId xmlns:a16="http://schemas.microsoft.com/office/drawing/2014/main" id="{2D15AACD-A0BE-A600-6D9F-2668C103ABDD}"/>
              </a:ext>
            </a:extLst>
          </xdr:cNvPr>
          <xdr:cNvSpPr/>
        </xdr:nvSpPr>
        <xdr:spPr>
          <a:xfrm>
            <a:off x="91440" y="2095500"/>
            <a:ext cx="2263140" cy="31242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Calibri"/>
                <a:cs typeface="Calibri"/>
              </a:rPr>
              <a:t> YOY GROWTH</a:t>
            </a:r>
          </a:p>
        </xdr:txBody>
      </xdr:sp>
    </xdr:grpSp>
    <xdr:clientData/>
  </xdr:twoCellAnchor>
  <xdr:twoCellAnchor>
    <xdr:from>
      <xdr:col>14</xdr:col>
      <xdr:colOff>274320</xdr:colOff>
      <xdr:row>3</xdr:row>
      <xdr:rowOff>167638</xdr:rowOff>
    </xdr:from>
    <xdr:to>
      <xdr:col>19</xdr:col>
      <xdr:colOff>34320</xdr:colOff>
      <xdr:row>13</xdr:row>
      <xdr:rowOff>51598</xdr:rowOff>
    </xdr:to>
    <xdr:grpSp>
      <xdr:nvGrpSpPr>
        <xdr:cNvPr id="21" name="Group 20">
          <a:extLst>
            <a:ext uri="{FF2B5EF4-FFF2-40B4-BE49-F238E27FC236}">
              <a16:creationId xmlns:a16="http://schemas.microsoft.com/office/drawing/2014/main" id="{804EF4BD-C659-B146-B92D-BDA52793422A}"/>
            </a:ext>
          </a:extLst>
        </xdr:cNvPr>
        <xdr:cNvGrpSpPr/>
      </xdr:nvGrpSpPr>
      <xdr:grpSpPr>
        <a:xfrm>
          <a:off x="8808720" y="716278"/>
          <a:ext cx="2808000" cy="1712760"/>
          <a:chOff x="22860" y="716279"/>
          <a:chExt cx="2430780" cy="1676722"/>
        </a:xfrm>
      </xdr:grpSpPr>
      <xdr:sp macro="" textlink="">
        <xdr:nvSpPr>
          <xdr:cNvPr id="22" name="Rectangle: Rounded Corners 21">
            <a:extLst>
              <a:ext uri="{FF2B5EF4-FFF2-40B4-BE49-F238E27FC236}">
                <a16:creationId xmlns:a16="http://schemas.microsoft.com/office/drawing/2014/main" id="{0C7DA99D-50AE-FB7D-6617-8386F5C570E4}"/>
              </a:ext>
            </a:extLst>
          </xdr:cNvPr>
          <xdr:cNvSpPr/>
        </xdr:nvSpPr>
        <xdr:spPr>
          <a:xfrm>
            <a:off x="22860" y="716279"/>
            <a:ext cx="2430780" cy="380791"/>
          </a:xfrm>
          <a:prstGeom prst="roundRect">
            <a:avLst>
              <a:gd name="adj" fmla="val 6250"/>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NO OF ORDERS</a:t>
            </a:r>
          </a:p>
        </xdr:txBody>
      </xdr:sp>
      <xdr:sp macro="" textlink="">
        <xdr:nvSpPr>
          <xdr:cNvPr id="23" name="Rectangle: Rounded Corners 22">
            <a:extLst>
              <a:ext uri="{FF2B5EF4-FFF2-40B4-BE49-F238E27FC236}">
                <a16:creationId xmlns:a16="http://schemas.microsoft.com/office/drawing/2014/main" id="{06400656-F4AC-7AAC-18CA-F9C729A53427}"/>
              </a:ext>
            </a:extLst>
          </xdr:cNvPr>
          <xdr:cNvSpPr/>
        </xdr:nvSpPr>
        <xdr:spPr>
          <a:xfrm>
            <a:off x="22860" y="1165860"/>
            <a:ext cx="2430780" cy="1226820"/>
          </a:xfrm>
          <a:prstGeom prst="roundRect">
            <a:avLst>
              <a:gd name="adj" fmla="val 5708"/>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K$17">
        <xdr:nvSpPr>
          <xdr:cNvPr id="24" name="Rectangle: Rounded Corners 23">
            <a:extLst>
              <a:ext uri="{FF2B5EF4-FFF2-40B4-BE49-F238E27FC236}">
                <a16:creationId xmlns:a16="http://schemas.microsoft.com/office/drawing/2014/main" id="{13727E86-DF48-E31B-4962-27593CCD0D19}"/>
              </a:ext>
            </a:extLst>
          </xdr:cNvPr>
          <xdr:cNvSpPr/>
        </xdr:nvSpPr>
        <xdr:spPr>
          <a:xfrm>
            <a:off x="240539" y="1257300"/>
            <a:ext cx="2106421" cy="2667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39EFE44-77A0-49F5-9898-18051301A0A9}" type="TxLink">
              <a:rPr lang="en-US" sz="1600" b="1" i="0" u="none" strike="noStrike">
                <a:solidFill>
                  <a:schemeClr val="bg1"/>
                </a:solidFill>
                <a:latin typeface="Calibri"/>
                <a:ea typeface="Calibri"/>
                <a:cs typeface="Calibri"/>
              </a:rPr>
              <a:pPr marL="0" indent="0" algn="ctr"/>
              <a:t># 9994</a:t>
            </a:fld>
            <a:endParaRPr lang="en-US" sz="1600" b="1" i="0" u="none" strike="noStrike">
              <a:solidFill>
                <a:schemeClr val="bg1"/>
              </a:solidFill>
              <a:latin typeface="Calibri"/>
              <a:ea typeface="Calibri"/>
              <a:cs typeface="Calibri"/>
            </a:endParaRPr>
          </a:p>
        </xdr:txBody>
      </xdr:sp>
      <xdr:sp macro="" textlink="">
        <xdr:nvSpPr>
          <xdr:cNvPr id="25" name="Rectangle: Rounded Corners 24">
            <a:extLst>
              <a:ext uri="{FF2B5EF4-FFF2-40B4-BE49-F238E27FC236}">
                <a16:creationId xmlns:a16="http://schemas.microsoft.com/office/drawing/2014/main" id="{7D45BE4C-4206-B162-D52F-9DB2A0233037}"/>
              </a:ext>
            </a:extLst>
          </xdr:cNvPr>
          <xdr:cNvSpPr/>
        </xdr:nvSpPr>
        <xdr:spPr>
          <a:xfrm>
            <a:off x="177193" y="2080581"/>
            <a:ext cx="2263140" cy="31242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Calibri"/>
                <a:cs typeface="Calibri"/>
              </a:rPr>
              <a:t> YOY GROWTH</a:t>
            </a:r>
          </a:p>
        </xdr:txBody>
      </xdr:sp>
    </xdr:grpSp>
    <xdr:clientData/>
  </xdr:twoCellAnchor>
  <xdr:twoCellAnchor>
    <xdr:from>
      <xdr:col>19</xdr:col>
      <xdr:colOff>7620</xdr:colOff>
      <xdr:row>3</xdr:row>
      <xdr:rowOff>167638</xdr:rowOff>
    </xdr:from>
    <xdr:to>
      <xdr:col>23</xdr:col>
      <xdr:colOff>377220</xdr:colOff>
      <xdr:row>13</xdr:row>
      <xdr:rowOff>66838</xdr:rowOff>
    </xdr:to>
    <xdr:grpSp>
      <xdr:nvGrpSpPr>
        <xdr:cNvPr id="26" name="Group 25">
          <a:extLst>
            <a:ext uri="{FF2B5EF4-FFF2-40B4-BE49-F238E27FC236}">
              <a16:creationId xmlns:a16="http://schemas.microsoft.com/office/drawing/2014/main" id="{6C2D74E1-5802-650C-62E2-0506BC81DA60}"/>
            </a:ext>
          </a:extLst>
        </xdr:cNvPr>
        <xdr:cNvGrpSpPr/>
      </xdr:nvGrpSpPr>
      <xdr:grpSpPr>
        <a:xfrm>
          <a:off x="11590020" y="716278"/>
          <a:ext cx="2808000" cy="1728000"/>
          <a:chOff x="22860" y="716279"/>
          <a:chExt cx="2430780" cy="1691641"/>
        </a:xfrm>
      </xdr:grpSpPr>
      <xdr:sp macro="" textlink="">
        <xdr:nvSpPr>
          <xdr:cNvPr id="27" name="Rectangle: Rounded Corners 26">
            <a:extLst>
              <a:ext uri="{FF2B5EF4-FFF2-40B4-BE49-F238E27FC236}">
                <a16:creationId xmlns:a16="http://schemas.microsoft.com/office/drawing/2014/main" id="{CCD9E64C-376B-B913-F7E6-87B69285AB2A}"/>
              </a:ext>
            </a:extLst>
          </xdr:cNvPr>
          <xdr:cNvSpPr/>
        </xdr:nvSpPr>
        <xdr:spPr>
          <a:xfrm>
            <a:off x="22860" y="716279"/>
            <a:ext cx="2430780" cy="380791"/>
          </a:xfrm>
          <a:prstGeom prst="roundRect">
            <a:avLst>
              <a:gd name="adj" fmla="val 6250"/>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PROFIT MARGIN</a:t>
            </a:r>
          </a:p>
        </xdr:txBody>
      </xdr:sp>
      <xdr:sp macro="" textlink="">
        <xdr:nvSpPr>
          <xdr:cNvPr id="28" name="Rectangle: Rounded Corners 27">
            <a:extLst>
              <a:ext uri="{FF2B5EF4-FFF2-40B4-BE49-F238E27FC236}">
                <a16:creationId xmlns:a16="http://schemas.microsoft.com/office/drawing/2014/main" id="{4089D09F-E023-CBD6-F072-64CA2C67C034}"/>
              </a:ext>
            </a:extLst>
          </xdr:cNvPr>
          <xdr:cNvSpPr/>
        </xdr:nvSpPr>
        <xdr:spPr>
          <a:xfrm>
            <a:off x="22860" y="1165860"/>
            <a:ext cx="2430780" cy="1226820"/>
          </a:xfrm>
          <a:prstGeom prst="roundRect">
            <a:avLst>
              <a:gd name="adj" fmla="val 5708"/>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N$17">
        <xdr:nvSpPr>
          <xdr:cNvPr id="29" name="Rectangle: Rounded Corners 28">
            <a:extLst>
              <a:ext uri="{FF2B5EF4-FFF2-40B4-BE49-F238E27FC236}">
                <a16:creationId xmlns:a16="http://schemas.microsoft.com/office/drawing/2014/main" id="{D0500B8C-D61D-B668-DCC9-54465B0A1F37}"/>
              </a:ext>
            </a:extLst>
          </xdr:cNvPr>
          <xdr:cNvSpPr/>
        </xdr:nvSpPr>
        <xdr:spPr>
          <a:xfrm>
            <a:off x="83820" y="1257300"/>
            <a:ext cx="2263140" cy="26670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28BD99C-38C4-48A2-9852-4EBD0DF2D63C}" type="TxLink">
              <a:rPr lang="en-US" sz="1600" b="1" i="0" u="none" strike="noStrike">
                <a:solidFill>
                  <a:schemeClr val="bg1"/>
                </a:solidFill>
                <a:latin typeface="Calibri"/>
                <a:ea typeface="Calibri"/>
                <a:cs typeface="Calibri"/>
              </a:rPr>
              <a:pPr marL="0" indent="0" algn="ctr"/>
              <a:t>12.47%</a:t>
            </a:fld>
            <a:endParaRPr lang="en-US" sz="1600" b="1" i="0" u="none" strike="noStrike">
              <a:solidFill>
                <a:schemeClr val="bg1"/>
              </a:solidFill>
              <a:latin typeface="Calibri"/>
              <a:ea typeface="Calibri"/>
              <a:cs typeface="Calibri"/>
            </a:endParaRPr>
          </a:p>
        </xdr:txBody>
      </xdr:sp>
      <xdr:sp macro="" textlink="">
        <xdr:nvSpPr>
          <xdr:cNvPr id="30" name="Rectangle: Rounded Corners 29">
            <a:extLst>
              <a:ext uri="{FF2B5EF4-FFF2-40B4-BE49-F238E27FC236}">
                <a16:creationId xmlns:a16="http://schemas.microsoft.com/office/drawing/2014/main" id="{9EEFFD8C-F1C0-DA9F-56CC-CB0CF2C48F2C}"/>
              </a:ext>
            </a:extLst>
          </xdr:cNvPr>
          <xdr:cNvSpPr/>
        </xdr:nvSpPr>
        <xdr:spPr>
          <a:xfrm>
            <a:off x="91440" y="2095500"/>
            <a:ext cx="2263140" cy="31242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Calibri"/>
                <a:cs typeface="Calibri"/>
              </a:rPr>
              <a:t> YOY GROWTH</a:t>
            </a:r>
          </a:p>
        </xdr:txBody>
      </xdr:sp>
    </xdr:grpSp>
    <xdr:clientData/>
  </xdr:twoCellAnchor>
  <xdr:twoCellAnchor>
    <xdr:from>
      <xdr:col>5</xdr:col>
      <xdr:colOff>541020</xdr:colOff>
      <xdr:row>8</xdr:row>
      <xdr:rowOff>76200</xdr:rowOff>
    </xdr:from>
    <xdr:to>
      <xdr:col>8</xdr:col>
      <xdr:colOff>533400</xdr:colOff>
      <xdr:row>11</xdr:row>
      <xdr:rowOff>68580</xdr:rowOff>
    </xdr:to>
    <xdr:graphicFrame macro="">
      <xdr:nvGraphicFramePr>
        <xdr:cNvPr id="31" name="Chart 30">
          <a:extLst>
            <a:ext uri="{FF2B5EF4-FFF2-40B4-BE49-F238E27FC236}">
              <a16:creationId xmlns:a16="http://schemas.microsoft.com/office/drawing/2014/main" id="{660AD2BC-1A55-4A01-8664-161ED213C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342900</xdr:colOff>
      <xdr:row>8</xdr:row>
      <xdr:rowOff>106680</xdr:rowOff>
    </xdr:from>
    <xdr:to>
      <xdr:col>13</xdr:col>
      <xdr:colOff>266700</xdr:colOff>
      <xdr:row>11</xdr:row>
      <xdr:rowOff>91440</xdr:rowOff>
    </xdr:to>
    <xdr:graphicFrame macro="">
      <xdr:nvGraphicFramePr>
        <xdr:cNvPr id="32" name="Chart 31">
          <a:extLst>
            <a:ext uri="{FF2B5EF4-FFF2-40B4-BE49-F238E27FC236}">
              <a16:creationId xmlns:a16="http://schemas.microsoft.com/office/drawing/2014/main" id="{438A5592-755A-4C3E-B1CA-73413C83E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8</xdr:row>
      <xdr:rowOff>129540</xdr:rowOff>
    </xdr:from>
    <xdr:to>
      <xdr:col>18</xdr:col>
      <xdr:colOff>22860</xdr:colOff>
      <xdr:row>11</xdr:row>
      <xdr:rowOff>76200</xdr:rowOff>
    </xdr:to>
    <xdr:graphicFrame macro="">
      <xdr:nvGraphicFramePr>
        <xdr:cNvPr id="33" name="Chart 32">
          <a:extLst>
            <a:ext uri="{FF2B5EF4-FFF2-40B4-BE49-F238E27FC236}">
              <a16:creationId xmlns:a16="http://schemas.microsoft.com/office/drawing/2014/main" id="{96533ECE-244E-448B-AC15-DB04973D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8</xdr:row>
      <xdr:rowOff>91438</xdr:rowOff>
    </xdr:from>
    <xdr:to>
      <xdr:col>23</xdr:col>
      <xdr:colOff>38100</xdr:colOff>
      <xdr:row>11</xdr:row>
      <xdr:rowOff>99058</xdr:rowOff>
    </xdr:to>
    <xdr:graphicFrame macro="">
      <xdr:nvGraphicFramePr>
        <xdr:cNvPr id="34" name="Chart 33">
          <a:extLst>
            <a:ext uri="{FF2B5EF4-FFF2-40B4-BE49-F238E27FC236}">
              <a16:creationId xmlns:a16="http://schemas.microsoft.com/office/drawing/2014/main" id="{D3EC4F7F-BBB3-4EE8-A17F-495D127E6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518160</xdr:colOff>
          <xdr:row>12</xdr:row>
          <xdr:rowOff>7620</xdr:rowOff>
        </xdr:from>
        <xdr:to>
          <xdr:col>9</xdr:col>
          <xdr:colOff>60960</xdr:colOff>
          <xdr:row>13</xdr:row>
          <xdr:rowOff>60960</xdr:rowOff>
        </xdr:to>
        <xdr:pic>
          <xdr:nvPicPr>
            <xdr:cNvPr id="62" name="Picture 61">
              <a:extLst>
                <a:ext uri="{FF2B5EF4-FFF2-40B4-BE49-F238E27FC236}">
                  <a16:creationId xmlns:a16="http://schemas.microsoft.com/office/drawing/2014/main" id="{92FC49B1-FFDB-B70F-30BB-EF6FDF7E2E79}"/>
                </a:ext>
              </a:extLst>
            </xdr:cNvPr>
            <xdr:cNvPicPr>
              <a:picLocks noChangeAspect="1" noChangeArrowheads="1"/>
              <a:extLst>
                <a:ext uri="{84589F7E-364E-4C9E-8A38-B11213B215E9}">
                  <a14:cameraTool cellRange="'KPI YOY'!$K$9" spid="_x0000_s10411"/>
                </a:ext>
              </a:extLst>
            </xdr:cNvPicPr>
          </xdr:nvPicPr>
          <xdr:blipFill>
            <a:blip xmlns:r="http://schemas.openxmlformats.org/officeDocument/2006/relationships" r:embed="rId7"/>
            <a:srcRect/>
            <a:stretch>
              <a:fillRect/>
            </a:stretch>
          </xdr:blipFill>
          <xdr:spPr bwMode="auto">
            <a:xfrm>
              <a:off x="4785360" y="2202180"/>
              <a:ext cx="762000"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487680</xdr:colOff>
          <xdr:row>12</xdr:row>
          <xdr:rowOff>0</xdr:rowOff>
        </xdr:from>
        <xdr:to>
          <xdr:col>14</xdr:col>
          <xdr:colOff>30480</xdr:colOff>
          <xdr:row>13</xdr:row>
          <xdr:rowOff>53340</xdr:rowOff>
        </xdr:to>
        <xdr:pic>
          <xdr:nvPicPr>
            <xdr:cNvPr id="63" name="Picture 62">
              <a:extLst>
                <a:ext uri="{FF2B5EF4-FFF2-40B4-BE49-F238E27FC236}">
                  <a16:creationId xmlns:a16="http://schemas.microsoft.com/office/drawing/2014/main" id="{F9626C07-DEA9-E722-31FF-99E57C969FE1}"/>
                </a:ext>
              </a:extLst>
            </xdr:cNvPr>
            <xdr:cNvPicPr>
              <a:picLocks noChangeAspect="1" noChangeArrowheads="1"/>
              <a:extLst>
                <a:ext uri="{84589F7E-364E-4C9E-8A38-B11213B215E9}">
                  <a14:cameraTool cellRange="'KPI YOY'!$L$9" spid="_x0000_s10412"/>
                </a:ext>
              </a:extLst>
            </xdr:cNvPicPr>
          </xdr:nvPicPr>
          <xdr:blipFill>
            <a:blip xmlns:r="http://schemas.openxmlformats.org/officeDocument/2006/relationships" r:embed="rId8"/>
            <a:srcRect/>
            <a:stretch>
              <a:fillRect/>
            </a:stretch>
          </xdr:blipFill>
          <xdr:spPr bwMode="auto">
            <a:xfrm>
              <a:off x="7802880" y="2194560"/>
              <a:ext cx="762000"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236220</xdr:colOff>
          <xdr:row>12</xdr:row>
          <xdr:rowOff>0</xdr:rowOff>
        </xdr:from>
        <xdr:to>
          <xdr:col>18</xdr:col>
          <xdr:colOff>388620</xdr:colOff>
          <xdr:row>13</xdr:row>
          <xdr:rowOff>53340</xdr:rowOff>
        </xdr:to>
        <xdr:pic>
          <xdr:nvPicPr>
            <xdr:cNvPr id="65" name="Picture 64">
              <a:extLst>
                <a:ext uri="{FF2B5EF4-FFF2-40B4-BE49-F238E27FC236}">
                  <a16:creationId xmlns:a16="http://schemas.microsoft.com/office/drawing/2014/main" id="{2C7901F5-2B56-EB37-AFC2-F2AFCAF0B326}"/>
                </a:ext>
              </a:extLst>
            </xdr:cNvPr>
            <xdr:cNvPicPr>
              <a:picLocks noChangeAspect="1" noChangeArrowheads="1"/>
              <a:extLst>
                <a:ext uri="{84589F7E-364E-4C9E-8A38-B11213B215E9}">
                  <a14:cameraTool cellRange="'KPI YOY'!$M$9" spid="_x0000_s10413"/>
                </a:ext>
              </a:extLst>
            </xdr:cNvPicPr>
          </xdr:nvPicPr>
          <xdr:blipFill>
            <a:blip xmlns:r="http://schemas.openxmlformats.org/officeDocument/2006/relationships" r:embed="rId9"/>
            <a:srcRect/>
            <a:stretch>
              <a:fillRect/>
            </a:stretch>
          </xdr:blipFill>
          <xdr:spPr bwMode="auto">
            <a:xfrm>
              <a:off x="10599420" y="2194560"/>
              <a:ext cx="762000"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579120</xdr:colOff>
          <xdr:row>11</xdr:row>
          <xdr:rowOff>167640</xdr:rowOff>
        </xdr:from>
        <xdr:to>
          <xdr:col>23</xdr:col>
          <xdr:colOff>205740</xdr:colOff>
          <xdr:row>13</xdr:row>
          <xdr:rowOff>30480</xdr:rowOff>
        </xdr:to>
        <xdr:pic>
          <xdr:nvPicPr>
            <xdr:cNvPr id="66" name="Picture 65">
              <a:extLst>
                <a:ext uri="{FF2B5EF4-FFF2-40B4-BE49-F238E27FC236}">
                  <a16:creationId xmlns:a16="http://schemas.microsoft.com/office/drawing/2014/main" id="{E513E492-1945-7BE7-C027-5A31A7B4148E}"/>
                </a:ext>
              </a:extLst>
            </xdr:cNvPr>
            <xdr:cNvPicPr>
              <a:picLocks noChangeAspect="1" noChangeArrowheads="1"/>
              <a:extLst>
                <a:ext uri="{84589F7E-364E-4C9E-8A38-B11213B215E9}">
                  <a14:cameraTool cellRange="'KPI YOY'!$N$9" spid="_x0000_s10414"/>
                </a:ext>
              </a:extLst>
            </xdr:cNvPicPr>
          </xdr:nvPicPr>
          <xdr:blipFill>
            <a:blip xmlns:r="http://schemas.openxmlformats.org/officeDocument/2006/relationships" r:embed="rId10"/>
            <a:srcRect/>
            <a:stretch>
              <a:fillRect/>
            </a:stretch>
          </xdr:blipFill>
          <xdr:spPr bwMode="auto">
            <a:xfrm>
              <a:off x="13380720" y="2179320"/>
              <a:ext cx="84582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289560</xdr:colOff>
      <xdr:row>14</xdr:row>
      <xdr:rowOff>0</xdr:rowOff>
    </xdr:from>
    <xdr:to>
      <xdr:col>23</xdr:col>
      <xdr:colOff>472440</xdr:colOff>
      <xdr:row>27</xdr:row>
      <xdr:rowOff>83820</xdr:rowOff>
    </xdr:to>
    <xdr:grpSp>
      <xdr:nvGrpSpPr>
        <xdr:cNvPr id="79" name="Group 78">
          <a:extLst>
            <a:ext uri="{FF2B5EF4-FFF2-40B4-BE49-F238E27FC236}">
              <a16:creationId xmlns:a16="http://schemas.microsoft.com/office/drawing/2014/main" id="{74B0D7F4-D3A8-3880-D10E-062A60789C4F}"/>
            </a:ext>
          </a:extLst>
        </xdr:cNvPr>
        <xdr:cNvGrpSpPr/>
      </xdr:nvGrpSpPr>
      <xdr:grpSpPr>
        <a:xfrm>
          <a:off x="289560" y="2560320"/>
          <a:ext cx="14203680" cy="2506980"/>
          <a:chOff x="198120" y="2598420"/>
          <a:chExt cx="14203680" cy="2529840"/>
        </a:xfrm>
      </xdr:grpSpPr>
      <xdr:sp macro="" textlink="">
        <xdr:nvSpPr>
          <xdr:cNvPr id="67" name="Rectangle: Rounded Corners 66">
            <a:extLst>
              <a:ext uri="{FF2B5EF4-FFF2-40B4-BE49-F238E27FC236}">
                <a16:creationId xmlns:a16="http://schemas.microsoft.com/office/drawing/2014/main" id="{1C667BBB-BC46-9605-E112-ECF1026D0D32}"/>
              </a:ext>
            </a:extLst>
          </xdr:cNvPr>
          <xdr:cNvSpPr/>
        </xdr:nvSpPr>
        <xdr:spPr>
          <a:xfrm>
            <a:off x="198120" y="2606040"/>
            <a:ext cx="5631180" cy="2522220"/>
          </a:xfrm>
          <a:prstGeom prst="roundRect">
            <a:avLst>
              <a:gd name="adj" fmla="val 7301"/>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D9BF123B-2BC1-4AEE-9947-2B4CFE658B35}"/>
              </a:ext>
            </a:extLst>
          </xdr:cNvPr>
          <xdr:cNvSpPr/>
        </xdr:nvSpPr>
        <xdr:spPr>
          <a:xfrm>
            <a:off x="6035040" y="2598420"/>
            <a:ext cx="4869180" cy="2522220"/>
          </a:xfrm>
          <a:prstGeom prst="roundRect">
            <a:avLst>
              <a:gd name="adj" fmla="val 7301"/>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CAFF3B5F-1851-4886-9350-64356AEAF089}"/>
              </a:ext>
            </a:extLst>
          </xdr:cNvPr>
          <xdr:cNvSpPr/>
        </xdr:nvSpPr>
        <xdr:spPr>
          <a:xfrm>
            <a:off x="11094720" y="2644140"/>
            <a:ext cx="3307080" cy="2461260"/>
          </a:xfrm>
          <a:prstGeom prst="roundRect">
            <a:avLst>
              <a:gd name="adj" fmla="val 7301"/>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2B0ED66D-1F64-33F6-24B9-1228355DD43E}"/>
              </a:ext>
            </a:extLst>
          </xdr:cNvPr>
          <xdr:cNvSpPr/>
        </xdr:nvSpPr>
        <xdr:spPr>
          <a:xfrm>
            <a:off x="327660" y="2743200"/>
            <a:ext cx="3131820" cy="434340"/>
          </a:xfrm>
          <a:prstGeom prst="roundRect">
            <a:avLst/>
          </a:prstGeom>
          <a:gradFill>
            <a:gsLst>
              <a:gs pos="0">
                <a:schemeClr val="tx1">
                  <a:lumMod val="95000"/>
                  <a:lumOff val="5000"/>
                  <a:alpha val="80000"/>
                </a:schemeClr>
              </a:gs>
              <a:gs pos="100000">
                <a:schemeClr val="bg1">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SALES AND PROFIT ANALYSIS</a:t>
            </a:r>
          </a:p>
        </xdr:txBody>
      </xdr:sp>
      <xdr:sp macro="" textlink="">
        <xdr:nvSpPr>
          <xdr:cNvPr id="74" name="Rectangle: Rounded Corners 73">
            <a:extLst>
              <a:ext uri="{FF2B5EF4-FFF2-40B4-BE49-F238E27FC236}">
                <a16:creationId xmlns:a16="http://schemas.microsoft.com/office/drawing/2014/main" id="{FAC9E59D-D3D1-4E7E-9EB5-FAADA9705B47}"/>
              </a:ext>
            </a:extLst>
          </xdr:cNvPr>
          <xdr:cNvSpPr/>
        </xdr:nvSpPr>
        <xdr:spPr>
          <a:xfrm>
            <a:off x="6134100" y="2712720"/>
            <a:ext cx="3131820" cy="434340"/>
          </a:xfrm>
          <a:prstGeom prst="roundRect">
            <a:avLst/>
          </a:prstGeom>
          <a:gradFill>
            <a:gsLst>
              <a:gs pos="0">
                <a:schemeClr val="tx1">
                  <a:lumMod val="95000"/>
                  <a:lumOff val="5000"/>
                  <a:alpha val="80000"/>
                </a:schemeClr>
              </a:gs>
              <a:gs pos="100000">
                <a:schemeClr val="bg1">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CATEGORY</a:t>
            </a:r>
            <a:r>
              <a:rPr lang="en-IN" sz="1400" b="1" baseline="0">
                <a:solidFill>
                  <a:schemeClr val="bg1"/>
                </a:solidFill>
              </a:rPr>
              <a:t> WISE PROFIT</a:t>
            </a:r>
            <a:endParaRPr lang="en-IN" sz="1400" b="1">
              <a:solidFill>
                <a:schemeClr val="bg1"/>
              </a:solidFill>
            </a:endParaRPr>
          </a:p>
        </xdr:txBody>
      </xdr:sp>
      <xdr:sp macro="" textlink="">
        <xdr:nvSpPr>
          <xdr:cNvPr id="75" name="Rectangle: Rounded Corners 74">
            <a:extLst>
              <a:ext uri="{FF2B5EF4-FFF2-40B4-BE49-F238E27FC236}">
                <a16:creationId xmlns:a16="http://schemas.microsoft.com/office/drawing/2014/main" id="{F957CB90-F6C3-401B-9485-A3BB5346A387}"/>
              </a:ext>
            </a:extLst>
          </xdr:cNvPr>
          <xdr:cNvSpPr/>
        </xdr:nvSpPr>
        <xdr:spPr>
          <a:xfrm>
            <a:off x="11201400" y="2712581"/>
            <a:ext cx="2781300" cy="434340"/>
          </a:xfrm>
          <a:prstGeom prst="roundRect">
            <a:avLst/>
          </a:prstGeom>
          <a:gradFill>
            <a:gsLst>
              <a:gs pos="0">
                <a:schemeClr val="tx1">
                  <a:lumMod val="95000"/>
                  <a:lumOff val="5000"/>
                  <a:alpha val="80000"/>
                </a:schemeClr>
              </a:gs>
              <a:gs pos="100000">
                <a:schemeClr val="bg1">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CATEGORY WISE SALES SHARE%</a:t>
            </a:r>
          </a:p>
        </xdr:txBody>
      </xdr:sp>
    </xdr:grpSp>
    <xdr:clientData/>
  </xdr:twoCellAnchor>
  <xdr:twoCellAnchor>
    <xdr:from>
      <xdr:col>0</xdr:col>
      <xdr:colOff>281940</xdr:colOff>
      <xdr:row>28</xdr:row>
      <xdr:rowOff>114300</xdr:rowOff>
    </xdr:from>
    <xdr:to>
      <xdr:col>23</xdr:col>
      <xdr:colOff>403860</xdr:colOff>
      <xdr:row>42</xdr:row>
      <xdr:rowOff>76200</xdr:rowOff>
    </xdr:to>
    <xdr:grpSp>
      <xdr:nvGrpSpPr>
        <xdr:cNvPr id="80" name="Group 79">
          <a:extLst>
            <a:ext uri="{FF2B5EF4-FFF2-40B4-BE49-F238E27FC236}">
              <a16:creationId xmlns:a16="http://schemas.microsoft.com/office/drawing/2014/main" id="{0A567EDD-5417-20A8-C8E3-4D07A91FCF77}"/>
            </a:ext>
          </a:extLst>
        </xdr:cNvPr>
        <xdr:cNvGrpSpPr/>
      </xdr:nvGrpSpPr>
      <xdr:grpSpPr>
        <a:xfrm>
          <a:off x="281940" y="5280660"/>
          <a:ext cx="14142720" cy="2522220"/>
          <a:chOff x="281940" y="5250180"/>
          <a:chExt cx="14142720" cy="2522220"/>
        </a:xfrm>
      </xdr:grpSpPr>
      <xdr:sp macro="" textlink="">
        <xdr:nvSpPr>
          <xdr:cNvPr id="70" name="Rectangle: Rounded Corners 69">
            <a:extLst>
              <a:ext uri="{FF2B5EF4-FFF2-40B4-BE49-F238E27FC236}">
                <a16:creationId xmlns:a16="http://schemas.microsoft.com/office/drawing/2014/main" id="{E04DF697-50CC-4BE6-8C8F-50660683D7F9}"/>
              </a:ext>
            </a:extLst>
          </xdr:cNvPr>
          <xdr:cNvSpPr/>
        </xdr:nvSpPr>
        <xdr:spPr>
          <a:xfrm>
            <a:off x="281940" y="5250180"/>
            <a:ext cx="5631180" cy="2522220"/>
          </a:xfrm>
          <a:prstGeom prst="roundRect">
            <a:avLst>
              <a:gd name="adj" fmla="val 7301"/>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Rectangle: Rounded Corners 70">
            <a:extLst>
              <a:ext uri="{FF2B5EF4-FFF2-40B4-BE49-F238E27FC236}">
                <a16:creationId xmlns:a16="http://schemas.microsoft.com/office/drawing/2014/main" id="{4F2B7F05-7BBE-4295-99C4-282C9BAF4EAB}"/>
              </a:ext>
            </a:extLst>
          </xdr:cNvPr>
          <xdr:cNvSpPr/>
        </xdr:nvSpPr>
        <xdr:spPr>
          <a:xfrm>
            <a:off x="6050280" y="5250180"/>
            <a:ext cx="4191000" cy="2522220"/>
          </a:xfrm>
          <a:prstGeom prst="roundRect">
            <a:avLst>
              <a:gd name="adj" fmla="val 7301"/>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2" name="Rectangle: Rounded Corners 71">
            <a:extLst>
              <a:ext uri="{FF2B5EF4-FFF2-40B4-BE49-F238E27FC236}">
                <a16:creationId xmlns:a16="http://schemas.microsoft.com/office/drawing/2014/main" id="{F6F038C8-DEC7-49E7-A1E7-E0860515778F}"/>
              </a:ext>
            </a:extLst>
          </xdr:cNvPr>
          <xdr:cNvSpPr/>
        </xdr:nvSpPr>
        <xdr:spPr>
          <a:xfrm>
            <a:off x="10416540" y="5250180"/>
            <a:ext cx="4008120" cy="2522220"/>
          </a:xfrm>
          <a:prstGeom prst="roundRect">
            <a:avLst>
              <a:gd name="adj" fmla="val 7301"/>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6" name="Rectangle: Rounded Corners 75">
            <a:extLst>
              <a:ext uri="{FF2B5EF4-FFF2-40B4-BE49-F238E27FC236}">
                <a16:creationId xmlns:a16="http://schemas.microsoft.com/office/drawing/2014/main" id="{D22929A5-5702-4467-B252-9876BC3A1029}"/>
              </a:ext>
            </a:extLst>
          </xdr:cNvPr>
          <xdr:cNvSpPr/>
        </xdr:nvSpPr>
        <xdr:spPr>
          <a:xfrm>
            <a:off x="388620" y="5349240"/>
            <a:ext cx="3131820" cy="434340"/>
          </a:xfrm>
          <a:prstGeom prst="roundRect">
            <a:avLst/>
          </a:prstGeom>
          <a:gradFill>
            <a:gsLst>
              <a:gs pos="0">
                <a:schemeClr val="tx1">
                  <a:lumMod val="95000"/>
                  <a:lumOff val="5000"/>
                  <a:alpha val="80000"/>
                </a:schemeClr>
              </a:gs>
              <a:gs pos="100000">
                <a:schemeClr val="bg1">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SALES</a:t>
            </a:r>
            <a:r>
              <a:rPr lang="en-IN" sz="1400" b="1" baseline="0"/>
              <a:t> BY STATE</a:t>
            </a:r>
            <a:endParaRPr lang="en-IN" sz="1400" b="1"/>
          </a:p>
        </xdr:txBody>
      </xdr:sp>
      <xdr:sp macro="" textlink="">
        <xdr:nvSpPr>
          <xdr:cNvPr id="77" name="Rectangle: Rounded Corners 76">
            <a:extLst>
              <a:ext uri="{FF2B5EF4-FFF2-40B4-BE49-F238E27FC236}">
                <a16:creationId xmlns:a16="http://schemas.microsoft.com/office/drawing/2014/main" id="{2F1CA10E-81A6-40C7-82EC-93FB684F5643}"/>
              </a:ext>
            </a:extLst>
          </xdr:cNvPr>
          <xdr:cNvSpPr/>
        </xdr:nvSpPr>
        <xdr:spPr>
          <a:xfrm>
            <a:off x="6195060" y="5341620"/>
            <a:ext cx="3131820" cy="434340"/>
          </a:xfrm>
          <a:prstGeom prst="roundRect">
            <a:avLst/>
          </a:prstGeom>
          <a:gradFill>
            <a:gsLst>
              <a:gs pos="0">
                <a:schemeClr val="tx1">
                  <a:lumMod val="95000"/>
                  <a:lumOff val="5000"/>
                  <a:alpha val="80000"/>
                </a:schemeClr>
              </a:gs>
              <a:gs pos="100000">
                <a:schemeClr val="bg1">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TOP</a:t>
            </a:r>
            <a:r>
              <a:rPr lang="en-IN" sz="1400" b="1" baseline="0">
                <a:solidFill>
                  <a:schemeClr val="bg1"/>
                </a:solidFill>
              </a:rPr>
              <a:t> 10 SUB CATEGORIES</a:t>
            </a:r>
            <a:endParaRPr lang="en-IN" sz="1400" b="1">
              <a:solidFill>
                <a:schemeClr val="bg1"/>
              </a:solidFill>
            </a:endParaRPr>
          </a:p>
        </xdr:txBody>
      </xdr:sp>
      <xdr:sp macro="" textlink="">
        <xdr:nvSpPr>
          <xdr:cNvPr id="78" name="Rectangle: Rounded Corners 77">
            <a:extLst>
              <a:ext uri="{FF2B5EF4-FFF2-40B4-BE49-F238E27FC236}">
                <a16:creationId xmlns:a16="http://schemas.microsoft.com/office/drawing/2014/main" id="{B5E616F9-0467-43B2-B66E-C1D5F82BDBF6}"/>
              </a:ext>
            </a:extLst>
          </xdr:cNvPr>
          <xdr:cNvSpPr/>
        </xdr:nvSpPr>
        <xdr:spPr>
          <a:xfrm>
            <a:off x="10584180" y="5303520"/>
            <a:ext cx="3131820" cy="434340"/>
          </a:xfrm>
          <a:prstGeom prst="roundRect">
            <a:avLst/>
          </a:prstGeom>
          <a:gradFill>
            <a:gsLst>
              <a:gs pos="0">
                <a:schemeClr val="tx1">
                  <a:lumMod val="95000"/>
                  <a:lumOff val="5000"/>
                  <a:alpha val="80000"/>
                </a:schemeClr>
              </a:gs>
              <a:gs pos="100000">
                <a:schemeClr val="bg1">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FILTERS</a:t>
            </a:r>
          </a:p>
        </xdr:txBody>
      </xdr:sp>
    </xdr:grpSp>
    <xdr:clientData/>
  </xdr:twoCellAnchor>
  <xdr:twoCellAnchor>
    <xdr:from>
      <xdr:col>0</xdr:col>
      <xdr:colOff>472440</xdr:colOff>
      <xdr:row>17</xdr:row>
      <xdr:rowOff>60960</xdr:rowOff>
    </xdr:from>
    <xdr:to>
      <xdr:col>9</xdr:col>
      <xdr:colOff>205740</xdr:colOff>
      <xdr:row>27</xdr:row>
      <xdr:rowOff>137160</xdr:rowOff>
    </xdr:to>
    <xdr:graphicFrame macro="">
      <xdr:nvGraphicFramePr>
        <xdr:cNvPr id="61" name="Chart 60">
          <a:extLst>
            <a:ext uri="{FF2B5EF4-FFF2-40B4-BE49-F238E27FC236}">
              <a16:creationId xmlns:a16="http://schemas.microsoft.com/office/drawing/2014/main" id="{8D896E4F-356C-42AA-ACEA-F9DDA0BFB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60960</xdr:colOff>
      <xdr:row>17</xdr:row>
      <xdr:rowOff>53340</xdr:rowOff>
    </xdr:from>
    <xdr:to>
      <xdr:col>17</xdr:col>
      <xdr:colOff>510540</xdr:colOff>
      <xdr:row>27</xdr:row>
      <xdr:rowOff>114300</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2129488A-DEA6-40A5-BDF7-E1F876C9B7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56960" y="3208020"/>
              <a:ext cx="4716780" cy="1889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251460</xdr:colOff>
      <xdr:row>17</xdr:row>
      <xdr:rowOff>0</xdr:rowOff>
    </xdr:from>
    <xdr:to>
      <xdr:col>23</xdr:col>
      <xdr:colOff>434340</xdr:colOff>
      <xdr:row>27</xdr:row>
      <xdr:rowOff>22860</xdr:rowOff>
    </xdr:to>
    <xdr:graphicFrame macro="">
      <xdr:nvGraphicFramePr>
        <xdr:cNvPr id="81" name="Chart 80">
          <a:extLst>
            <a:ext uri="{FF2B5EF4-FFF2-40B4-BE49-F238E27FC236}">
              <a16:creationId xmlns:a16="http://schemas.microsoft.com/office/drawing/2014/main" id="{30C77B60-AFC6-4ACE-B351-5B333D05E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381000</xdr:colOff>
      <xdr:row>31</xdr:row>
      <xdr:rowOff>114300</xdr:rowOff>
    </xdr:from>
    <xdr:to>
      <xdr:col>9</xdr:col>
      <xdr:colOff>426720</xdr:colOff>
      <xdr:row>42</xdr:row>
      <xdr:rowOff>45720</xdr:rowOff>
    </xdr:to>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52428BF0-3D47-4149-9DFE-72349C278B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1000" y="5829300"/>
              <a:ext cx="5532120" cy="1943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594360</xdr:colOff>
      <xdr:row>31</xdr:row>
      <xdr:rowOff>83820</xdr:rowOff>
    </xdr:from>
    <xdr:to>
      <xdr:col>16</xdr:col>
      <xdr:colOff>472440</xdr:colOff>
      <xdr:row>42</xdr:row>
      <xdr:rowOff>53340</xdr:rowOff>
    </xdr:to>
    <xdr:graphicFrame macro="">
      <xdr:nvGraphicFramePr>
        <xdr:cNvPr id="83" name="Chart 82">
          <a:extLst>
            <a:ext uri="{FF2B5EF4-FFF2-40B4-BE49-F238E27FC236}">
              <a16:creationId xmlns:a16="http://schemas.microsoft.com/office/drawing/2014/main" id="{94A114FD-B166-40F4-B225-A931340CA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160020</xdr:colOff>
      <xdr:row>31</xdr:row>
      <xdr:rowOff>152400</xdr:rowOff>
    </xdr:from>
    <xdr:to>
      <xdr:col>19</xdr:col>
      <xdr:colOff>160020</xdr:colOff>
      <xdr:row>42</xdr:row>
      <xdr:rowOff>53341</xdr:rowOff>
    </xdr:to>
    <mc:AlternateContent xmlns:mc="http://schemas.openxmlformats.org/markup-compatibility/2006" xmlns:a14="http://schemas.microsoft.com/office/drawing/2010/main">
      <mc:Choice Requires="a14">
        <xdr:graphicFrame macro="">
          <xdr:nvGraphicFramePr>
            <xdr:cNvPr id="84" name="Year 1">
              <a:extLst>
                <a:ext uri="{FF2B5EF4-FFF2-40B4-BE49-F238E27FC236}">
                  <a16:creationId xmlns:a16="http://schemas.microsoft.com/office/drawing/2014/main" id="{7ADF4B67-93F9-4547-98F8-451602E8AC9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23220" y="5867400"/>
              <a:ext cx="1219200" cy="19126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373380</xdr:colOff>
      <xdr:row>31</xdr:row>
      <xdr:rowOff>175260</xdr:rowOff>
    </xdr:from>
    <xdr:to>
      <xdr:col>23</xdr:col>
      <xdr:colOff>342900</xdr:colOff>
      <xdr:row>42</xdr:row>
      <xdr:rowOff>60959</xdr:rowOff>
    </xdr:to>
    <mc:AlternateContent xmlns:mc="http://schemas.openxmlformats.org/markup-compatibility/2006" xmlns:a14="http://schemas.microsoft.com/office/drawing/2010/main">
      <mc:Choice Requires="a14">
        <xdr:graphicFrame macro="">
          <xdr:nvGraphicFramePr>
            <xdr:cNvPr id="85" name="Segment 1">
              <a:extLst>
                <a:ext uri="{FF2B5EF4-FFF2-40B4-BE49-F238E27FC236}">
                  <a16:creationId xmlns:a16="http://schemas.microsoft.com/office/drawing/2014/main" id="{D5FE3D97-0478-478B-83EA-109FD576A4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174980" y="5890260"/>
              <a:ext cx="1188720" cy="1897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289560</xdr:colOff>
      <xdr:row>31</xdr:row>
      <xdr:rowOff>167640</xdr:rowOff>
    </xdr:from>
    <xdr:to>
      <xdr:col>21</xdr:col>
      <xdr:colOff>289560</xdr:colOff>
      <xdr:row>42</xdr:row>
      <xdr:rowOff>68579</xdr:rowOff>
    </xdr:to>
    <mc:AlternateContent xmlns:mc="http://schemas.openxmlformats.org/markup-compatibility/2006" xmlns:a14="http://schemas.microsoft.com/office/drawing/2010/main">
      <mc:Choice Requires="a14">
        <xdr:graphicFrame macro="">
          <xdr:nvGraphicFramePr>
            <xdr:cNvPr id="86" name="Region 1">
              <a:extLst>
                <a:ext uri="{FF2B5EF4-FFF2-40B4-BE49-F238E27FC236}">
                  <a16:creationId xmlns:a16="http://schemas.microsoft.com/office/drawing/2014/main" id="{51D87A05-509A-4C17-951F-1A3A2932B1B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871960" y="5882640"/>
              <a:ext cx="1219200" cy="1912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asi joshi" refreshedDate="45198.654303009258" createdVersion="8" refreshedVersion="8" minRefreshableVersion="3" recordCount="9994" xr:uid="{B1B1AF31-A370-4ECA-8D71-C3AD25AF476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0074341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97F392-9B2E-46AD-B928-0F6FD4A0437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6"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1"/>
          </reference>
        </references>
      </pivotArea>
    </chartFormat>
    <chartFormat chart="1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BEFC10-2360-47FA-9FA4-C47D3D1483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DA244B-504D-439B-98B6-C3AE39B39F7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16A664-557B-46AD-B613-DCDAF4B576B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C043AB-6DBB-4B20-A3D8-F6941996448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85305F-3D2E-4BE6-8040-876077B05DE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8D7F96-1842-4F22-B394-7377376EB5E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495016-81AE-4A84-BD4E-14B24CD9FE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B5371C-3005-4A4D-BC4A-4CA40779029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C53C38-01A1-4FB9-A361-E1171B32FCD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AD0075-3EE8-483E-9EA6-4B7EA1AC1948}"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3BB7A01-1152-43D9-BB5B-EB2ECDCBAD8D}" sourceName="Year">
  <pivotTables>
    <pivotTable tabId="4" name="PivotTable2"/>
    <pivotTable tabId="3" name="PivotTable1"/>
    <pivotTable tabId="8" name="PivotTable10"/>
    <pivotTable tabId="8" name="PivotTable6"/>
    <pivotTable tabId="8" name="PivotTable8"/>
    <pivotTable tabId="8" name="PivotTable9"/>
    <pivotTable tabId="6" name="PivotTable4"/>
    <pivotTable tabId="5" name="PivotTable3"/>
    <pivotTable tabId="7" name="PivotTable5"/>
  </pivotTables>
  <data>
    <tabular pivotCacheId="20074341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1191F57-90B8-4583-924C-AE397CA22B96}"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20074341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C778B0-106A-492F-A763-429A18BB1654}"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20074341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2EE452A-4120-476C-A3CE-D96704C347AD}" cache="Slicer_Year" caption="Year" rowHeight="234950"/>
  <slicer name="Segment" xr10:uid="{6C07032F-5548-46D1-892D-5F85BA993129}" cache="Slicer_Segment" caption="Segment" rowHeight="234950"/>
  <slicer name="Region" xr10:uid="{CB005334-49CC-4399-AB4B-BE7AEBF6B08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97E6B45-C8B1-4E46-B089-606E471C79F5}" cache="Slicer_Year" caption="Year" style="AB" rowHeight="234950"/>
  <slicer name="Segment 1" xr10:uid="{8BF4145B-461C-4969-BBB2-9EA450E1F13C}" cache="Slicer_Segment" caption="Segment" style="AB" rowHeight="234950"/>
  <slicer name="Region 1" xr10:uid="{52B0898E-766E-4E37-B700-1CE8FBF16DB1}"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72EAE-3AE6-4B59-899D-F383969EE805}">
  <dimension ref="A3:C16"/>
  <sheetViews>
    <sheetView workbookViewId="0">
      <selection activeCell="Q14" sqref="Q14"/>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10932</v>
      </c>
      <c r="B3" s="4" t="s">
        <v>10946</v>
      </c>
      <c r="C3" s="9" t="s">
        <v>10947</v>
      </c>
    </row>
    <row r="4" spans="1:3" x14ac:dyDescent="0.3">
      <c r="A4" s="7" t="s">
        <v>10934</v>
      </c>
      <c r="B4" s="10">
        <v>95365.937600000019</v>
      </c>
      <c r="C4" s="11">
        <v>9199.2699999999986</v>
      </c>
    </row>
    <row r="5" spans="1:3" x14ac:dyDescent="0.3">
      <c r="A5" s="7" t="s">
        <v>10935</v>
      </c>
      <c r="B5" s="10">
        <v>60172.649400000024</v>
      </c>
      <c r="C5" s="11">
        <v>10288.898699999991</v>
      </c>
    </row>
    <row r="6" spans="1:3" x14ac:dyDescent="0.3">
      <c r="A6" s="7" t="s">
        <v>10936</v>
      </c>
      <c r="B6" s="10">
        <v>199252.98399999991</v>
      </c>
      <c r="C6" s="11">
        <v>26806.573700000015</v>
      </c>
    </row>
    <row r="7" spans="1:3" x14ac:dyDescent="0.3">
      <c r="A7" s="7" t="s">
        <v>10937</v>
      </c>
      <c r="B7" s="10">
        <v>141851.5674</v>
      </c>
      <c r="C7" s="11">
        <v>13437.806799999998</v>
      </c>
    </row>
    <row r="8" spans="1:3" x14ac:dyDescent="0.3">
      <c r="A8" s="7" t="s">
        <v>10938</v>
      </c>
      <c r="B8" s="10">
        <v>156122.28669999994</v>
      </c>
      <c r="C8" s="11">
        <v>22308.51279999999</v>
      </c>
    </row>
    <row r="9" spans="1:3" x14ac:dyDescent="0.3">
      <c r="A9" s="7" t="s">
        <v>10939</v>
      </c>
      <c r="B9" s="10">
        <v>147082.61130000011</v>
      </c>
      <c r="C9" s="11">
        <v>20899.334500000012</v>
      </c>
    </row>
    <row r="10" spans="1:3" x14ac:dyDescent="0.3">
      <c r="A10" s="7" t="s">
        <v>10940</v>
      </c>
      <c r="B10" s="10">
        <v>149580.83800000031</v>
      </c>
      <c r="C10" s="11">
        <v>13535.38299999998</v>
      </c>
    </row>
    <row r="11" spans="1:3" x14ac:dyDescent="0.3">
      <c r="A11" s="7" t="s">
        <v>10941</v>
      </c>
      <c r="B11" s="10">
        <v>159589.45099999988</v>
      </c>
      <c r="C11" s="11">
        <v>21896.715399999972</v>
      </c>
    </row>
    <row r="12" spans="1:3" x14ac:dyDescent="0.3">
      <c r="A12" s="7" t="s">
        <v>10942</v>
      </c>
      <c r="B12" s="10">
        <v>309770.09970000025</v>
      </c>
      <c r="C12" s="11">
        <v>37293.192500000034</v>
      </c>
    </row>
    <row r="13" spans="1:3" x14ac:dyDescent="0.3">
      <c r="A13" s="7" t="s">
        <v>10943</v>
      </c>
      <c r="B13" s="10">
        <v>197115.20170000009</v>
      </c>
      <c r="C13" s="11">
        <v>31469.663800000035</v>
      </c>
    </row>
    <row r="14" spans="1:3" x14ac:dyDescent="0.3">
      <c r="A14" s="7" t="s">
        <v>10944</v>
      </c>
      <c r="B14" s="10">
        <v>349120.07400000008</v>
      </c>
      <c r="C14" s="11">
        <v>35825.536599999927</v>
      </c>
    </row>
    <row r="15" spans="1:3" x14ac:dyDescent="0.3">
      <c r="A15" s="7" t="s">
        <v>10945</v>
      </c>
      <c r="B15" s="10">
        <v>332177.15950000001</v>
      </c>
      <c r="C15" s="11">
        <v>43436.13390000003</v>
      </c>
    </row>
    <row r="16" spans="1:3" x14ac:dyDescent="0.3">
      <c r="A16" s="8" t="s">
        <v>10933</v>
      </c>
      <c r="B16" s="31">
        <v>2297200.8603000008</v>
      </c>
      <c r="C16" s="32">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29DFD-C739-4EBD-82F8-D6ABD3BB4AAB}">
  <dimension ref="A3:E7"/>
  <sheetViews>
    <sheetView workbookViewId="0">
      <selection activeCell="A5" sqref="A5:B5"/>
      <pivotSelection pane="bottomRight" showHeader="1" extendable="1" start="1" max="4" activeRow="4" click="1" r:id="rId1">
        <pivotArea dataOnly="0" fieldPosition="0">
          <references count="1">
            <reference field="15" count="1">
              <x v="1"/>
            </reference>
          </references>
        </pivotArea>
      </pivotSelection>
    </sheetView>
  </sheetViews>
  <sheetFormatPr defaultRowHeight="14.4" x14ac:dyDescent="0.3"/>
  <cols>
    <col min="1" max="1" width="13.109375" bestFit="1" customWidth="1"/>
    <col min="2" max="2" width="12" bestFit="1" customWidth="1"/>
    <col min="4" max="4" width="11.77734375" customWidth="1"/>
    <col min="5" max="5" width="12.5546875" customWidth="1"/>
  </cols>
  <sheetData>
    <row r="3" spans="1:5" x14ac:dyDescent="0.3">
      <c r="A3" s="5" t="s">
        <v>10932</v>
      </c>
      <c r="B3" s="6" t="s">
        <v>10947</v>
      </c>
      <c r="D3" s="13" t="s">
        <v>15</v>
      </c>
      <c r="E3" s="13" t="s">
        <v>21</v>
      </c>
    </row>
    <row r="4" spans="1:5" x14ac:dyDescent="0.3">
      <c r="A4" s="7" t="s">
        <v>71</v>
      </c>
      <c r="B4" s="26">
        <v>145454.9480999998</v>
      </c>
      <c r="D4" t="str">
        <f>A4</f>
        <v>Technology</v>
      </c>
      <c r="E4" s="14">
        <f>GETPIVOTDATA("Profit",$A$3,"Category",A4)</f>
        <v>145454.9480999998</v>
      </c>
    </row>
    <row r="5" spans="1:5" x14ac:dyDescent="0.3">
      <c r="A5" s="12" t="s">
        <v>46</v>
      </c>
      <c r="B5" s="27">
        <v>122490.8008000001</v>
      </c>
      <c r="D5" t="str">
        <f t="shared" ref="D5:D6" si="0">A5</f>
        <v>Office Supplies</v>
      </c>
      <c r="E5" s="14">
        <f t="shared" ref="E5:E6" si="1">GETPIVOTDATA("Profit",$A$3,"Category",A5)</f>
        <v>122490.8008000001</v>
      </c>
    </row>
    <row r="6" spans="1:5" x14ac:dyDescent="0.3">
      <c r="A6" s="12" t="s">
        <v>32</v>
      </c>
      <c r="B6" s="27">
        <v>18451.272799999992</v>
      </c>
      <c r="D6" t="str">
        <f t="shared" si="0"/>
        <v>Furniture</v>
      </c>
      <c r="E6" s="14">
        <f t="shared" si="1"/>
        <v>18451.272799999992</v>
      </c>
    </row>
    <row r="7" spans="1:5" x14ac:dyDescent="0.3">
      <c r="A7" s="8" t="s">
        <v>10933</v>
      </c>
      <c r="B7" s="28">
        <v>286397.02169999992</v>
      </c>
      <c r="D7" t="str">
        <f>A7</f>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886F1-C105-435F-B15D-96202799A50D}">
  <dimension ref="A3:B7"/>
  <sheetViews>
    <sheetView workbookViewId="0">
      <selection activeCell="N16" sqref="N16"/>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15">
        <v>0.32300170530281774</v>
      </c>
    </row>
    <row r="5" spans="1:2" x14ac:dyDescent="0.3">
      <c r="A5" s="12" t="s">
        <v>46</v>
      </c>
      <c r="B5" s="16">
        <v>0.31301008302169103</v>
      </c>
    </row>
    <row r="6" spans="1:2" x14ac:dyDescent="0.3">
      <c r="A6" s="12" t="s">
        <v>71</v>
      </c>
      <c r="B6" s="16">
        <v>0.36398821167549117</v>
      </c>
    </row>
    <row r="7" spans="1:2" x14ac:dyDescent="0.3">
      <c r="A7" s="8" t="s">
        <v>10933</v>
      </c>
      <c r="B7" s="1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7105B-5CC1-445D-A291-AFDB3CADCE8F}">
  <dimension ref="A3:E53"/>
  <sheetViews>
    <sheetView topLeftCell="A28" workbookViewId="0">
      <selection activeCell="B35" sqref="B35"/>
    </sheetView>
  </sheetViews>
  <sheetFormatPr defaultRowHeight="14.4" x14ac:dyDescent="0.3"/>
  <cols>
    <col min="1" max="1" width="17.33203125" bestFit="1" customWidth="1"/>
    <col min="2" max="2" width="12" bestFit="1" customWidth="1"/>
    <col min="4" max="4" width="14.33203125" customWidth="1"/>
  </cols>
  <sheetData>
    <row r="3" spans="1:5" x14ac:dyDescent="0.3">
      <c r="A3" s="5" t="s">
        <v>10932</v>
      </c>
      <c r="B3" s="6" t="s">
        <v>10946</v>
      </c>
      <c r="D3" s="13" t="s">
        <v>11</v>
      </c>
      <c r="E3" s="13" t="s">
        <v>18</v>
      </c>
    </row>
    <row r="4" spans="1:5" x14ac:dyDescent="0.3">
      <c r="A4" s="7" t="s">
        <v>358</v>
      </c>
      <c r="B4" s="26">
        <v>19510.639999999992</v>
      </c>
      <c r="D4" t="str">
        <f>A4</f>
        <v>Alabama</v>
      </c>
      <c r="E4" s="14">
        <f>GETPIVOTDATA("Sales",$A$3,"State",A4)</f>
        <v>19510.639999999992</v>
      </c>
    </row>
    <row r="5" spans="1:5" x14ac:dyDescent="0.3">
      <c r="A5" s="12" t="s">
        <v>310</v>
      </c>
      <c r="B5" s="27">
        <v>35282.000999999997</v>
      </c>
      <c r="D5" t="str">
        <f t="shared" ref="D5:D52" si="0">A5</f>
        <v>Arizona</v>
      </c>
      <c r="E5" s="14">
        <f t="shared" ref="E5:E52" si="1">GETPIVOTDATA("Sales",$A$3,"State",A5)</f>
        <v>35282.000999999997</v>
      </c>
    </row>
    <row r="6" spans="1:5" x14ac:dyDescent="0.3">
      <c r="A6" s="12" t="s">
        <v>1707</v>
      </c>
      <c r="B6" s="27">
        <v>11678.129999999997</v>
      </c>
      <c r="D6" t="str">
        <f t="shared" si="0"/>
        <v>Arkansas</v>
      </c>
      <c r="E6" s="14">
        <f t="shared" si="1"/>
        <v>11678.129999999997</v>
      </c>
    </row>
    <row r="7" spans="1:5" x14ac:dyDescent="0.3">
      <c r="A7" s="12" t="s">
        <v>43</v>
      </c>
      <c r="B7" s="27">
        <v>457687.63150000101</v>
      </c>
      <c r="D7" t="str">
        <f t="shared" si="0"/>
        <v>California</v>
      </c>
      <c r="E7" s="14">
        <f t="shared" si="1"/>
        <v>457687.63150000101</v>
      </c>
    </row>
    <row r="8" spans="1:5" x14ac:dyDescent="0.3">
      <c r="A8" s="12" t="s">
        <v>457</v>
      </c>
      <c r="B8" s="27">
        <v>32108.117999999995</v>
      </c>
      <c r="D8" t="str">
        <f t="shared" si="0"/>
        <v>Colorado</v>
      </c>
      <c r="E8" s="14">
        <f t="shared" si="1"/>
        <v>32108.117999999995</v>
      </c>
    </row>
    <row r="9" spans="1:5" x14ac:dyDescent="0.3">
      <c r="A9" s="12" t="s">
        <v>747</v>
      </c>
      <c r="B9" s="27">
        <v>13384.356999999996</v>
      </c>
      <c r="D9" t="str">
        <f t="shared" si="0"/>
        <v>Connecticut</v>
      </c>
      <c r="E9" s="14">
        <f t="shared" si="1"/>
        <v>13384.356999999996</v>
      </c>
    </row>
    <row r="10" spans="1:5" x14ac:dyDescent="0.3">
      <c r="A10" s="12" t="s">
        <v>245</v>
      </c>
      <c r="B10" s="27">
        <v>27451.068999999992</v>
      </c>
      <c r="D10" t="str">
        <f t="shared" si="0"/>
        <v>Delaware</v>
      </c>
      <c r="E10" s="14">
        <f t="shared" si="1"/>
        <v>27451.068999999992</v>
      </c>
    </row>
    <row r="11" spans="1:5" x14ac:dyDescent="0.3">
      <c r="A11" s="12" t="s">
        <v>3034</v>
      </c>
      <c r="B11" s="27">
        <v>2865.0199999999995</v>
      </c>
      <c r="D11" t="str">
        <f t="shared" si="0"/>
        <v>District of Columbia</v>
      </c>
      <c r="E11" s="14">
        <f t="shared" si="1"/>
        <v>2865.0199999999995</v>
      </c>
    </row>
    <row r="12" spans="1:5" x14ac:dyDescent="0.3">
      <c r="A12" s="12" t="s">
        <v>54</v>
      </c>
      <c r="B12" s="27">
        <v>89473.707999999999</v>
      </c>
      <c r="D12" t="str">
        <f t="shared" si="0"/>
        <v>Florida</v>
      </c>
      <c r="E12" s="14">
        <f t="shared" si="1"/>
        <v>89473.707999999999</v>
      </c>
    </row>
    <row r="13" spans="1:5" x14ac:dyDescent="0.3">
      <c r="A13" s="12" t="s">
        <v>1272</v>
      </c>
      <c r="B13" s="27">
        <v>49095.840000000004</v>
      </c>
      <c r="D13" t="str">
        <f t="shared" si="0"/>
        <v>Georgia</v>
      </c>
      <c r="E13" s="14">
        <f t="shared" si="1"/>
        <v>49095.840000000004</v>
      </c>
    </row>
    <row r="14" spans="1:5" x14ac:dyDescent="0.3">
      <c r="A14" s="12" t="s">
        <v>6260</v>
      </c>
      <c r="B14" s="27">
        <v>4382.4860000000017</v>
      </c>
      <c r="D14" t="str">
        <f t="shared" si="0"/>
        <v>Idaho</v>
      </c>
      <c r="E14" s="14">
        <f t="shared" si="1"/>
        <v>4382.4860000000017</v>
      </c>
    </row>
    <row r="15" spans="1:5" x14ac:dyDescent="0.3">
      <c r="A15" s="12" t="s">
        <v>211</v>
      </c>
      <c r="B15" s="27">
        <v>80166.10099999985</v>
      </c>
      <c r="D15" t="str">
        <f t="shared" si="0"/>
        <v>Illinois</v>
      </c>
      <c r="E15" s="14">
        <f t="shared" si="1"/>
        <v>80166.10099999985</v>
      </c>
    </row>
    <row r="16" spans="1:5" x14ac:dyDescent="0.3">
      <c r="A16" s="12" t="s">
        <v>254</v>
      </c>
      <c r="B16" s="27">
        <v>53555.360000000001</v>
      </c>
      <c r="D16" t="str">
        <f t="shared" si="0"/>
        <v>Indiana</v>
      </c>
      <c r="E16" s="14">
        <f t="shared" si="1"/>
        <v>53555.360000000001</v>
      </c>
    </row>
    <row r="17" spans="1:5" x14ac:dyDescent="0.3">
      <c r="A17" s="12" t="s">
        <v>489</v>
      </c>
      <c r="B17" s="27">
        <v>4579.7599999999993</v>
      </c>
      <c r="D17" t="str">
        <f t="shared" si="0"/>
        <v>Iowa</v>
      </c>
      <c r="E17" s="14">
        <f t="shared" si="1"/>
        <v>4579.7599999999993</v>
      </c>
    </row>
    <row r="18" spans="1:5" x14ac:dyDescent="0.3">
      <c r="A18" s="12" t="s">
        <v>4530</v>
      </c>
      <c r="B18" s="27">
        <v>2914.31</v>
      </c>
      <c r="D18" t="str">
        <f t="shared" si="0"/>
        <v>Kansas</v>
      </c>
      <c r="E18" s="14">
        <f t="shared" si="1"/>
        <v>2914.31</v>
      </c>
    </row>
    <row r="19" spans="1:5" x14ac:dyDescent="0.3">
      <c r="A19" s="12" t="s">
        <v>29</v>
      </c>
      <c r="B19" s="27">
        <v>36591.749999999971</v>
      </c>
      <c r="D19" t="str">
        <f t="shared" si="0"/>
        <v>Kentucky</v>
      </c>
      <c r="E19" s="14">
        <f t="shared" si="1"/>
        <v>36591.749999999971</v>
      </c>
    </row>
    <row r="20" spans="1:5" x14ac:dyDescent="0.3">
      <c r="A20" s="12" t="s">
        <v>736</v>
      </c>
      <c r="B20" s="27">
        <v>9217.0299999999988</v>
      </c>
      <c r="D20" t="str">
        <f t="shared" si="0"/>
        <v>Louisiana</v>
      </c>
      <c r="E20" s="14">
        <f t="shared" si="1"/>
        <v>9217.0299999999988</v>
      </c>
    </row>
    <row r="21" spans="1:5" x14ac:dyDescent="0.3">
      <c r="A21" s="12" t="s">
        <v>5235</v>
      </c>
      <c r="B21" s="27">
        <v>1270.53</v>
      </c>
      <c r="D21" t="str">
        <f t="shared" si="0"/>
        <v>Maine</v>
      </c>
      <c r="E21" s="14">
        <f t="shared" si="1"/>
        <v>1270.53</v>
      </c>
    </row>
    <row r="22" spans="1:5" x14ac:dyDescent="0.3">
      <c r="A22" s="12" t="s">
        <v>2735</v>
      </c>
      <c r="B22" s="27">
        <v>23705.523000000005</v>
      </c>
      <c r="D22" t="str">
        <f t="shared" si="0"/>
        <v>Maryland</v>
      </c>
      <c r="E22" s="14">
        <f t="shared" si="1"/>
        <v>23705.523000000005</v>
      </c>
    </row>
    <row r="23" spans="1:5" x14ac:dyDescent="0.3">
      <c r="A23" s="12" t="s">
        <v>1245</v>
      </c>
      <c r="B23" s="27">
        <v>28634.43399999999</v>
      </c>
      <c r="D23" t="str">
        <f t="shared" si="0"/>
        <v>Massachusetts</v>
      </c>
      <c r="E23" s="14">
        <f t="shared" si="1"/>
        <v>28634.43399999999</v>
      </c>
    </row>
    <row r="24" spans="1:5" x14ac:dyDescent="0.3">
      <c r="A24" s="12" t="s">
        <v>238</v>
      </c>
      <c r="B24" s="27">
        <v>76269.614000000016</v>
      </c>
      <c r="D24" t="str">
        <f t="shared" si="0"/>
        <v>Michigan</v>
      </c>
      <c r="E24" s="14">
        <f t="shared" si="1"/>
        <v>76269.614000000016</v>
      </c>
    </row>
    <row r="25" spans="1:5" x14ac:dyDescent="0.3">
      <c r="A25" s="12" t="s">
        <v>229</v>
      </c>
      <c r="B25" s="27">
        <v>29863.149999999994</v>
      </c>
      <c r="D25" t="str">
        <f t="shared" si="0"/>
        <v>Minnesota</v>
      </c>
      <c r="E25" s="14">
        <f t="shared" si="1"/>
        <v>29863.149999999994</v>
      </c>
    </row>
    <row r="26" spans="1:5" x14ac:dyDescent="0.3">
      <c r="A26" s="12" t="s">
        <v>1487</v>
      </c>
      <c r="B26" s="27">
        <v>10771.34</v>
      </c>
      <c r="D26" t="str">
        <f t="shared" si="0"/>
        <v>Mississippi</v>
      </c>
      <c r="E26" s="14">
        <f t="shared" si="1"/>
        <v>10771.34</v>
      </c>
    </row>
    <row r="27" spans="1:5" x14ac:dyDescent="0.3">
      <c r="A27" s="12" t="s">
        <v>596</v>
      </c>
      <c r="B27" s="27">
        <v>22205.149999999998</v>
      </c>
      <c r="D27" t="str">
        <f t="shared" si="0"/>
        <v>Missouri</v>
      </c>
      <c r="E27" s="14">
        <f t="shared" si="1"/>
        <v>22205.149999999998</v>
      </c>
    </row>
    <row r="28" spans="1:5" x14ac:dyDescent="0.3">
      <c r="A28" s="12" t="s">
        <v>1762</v>
      </c>
      <c r="B28" s="27">
        <v>5589.3519999999971</v>
      </c>
      <c r="D28" t="str">
        <f t="shared" si="0"/>
        <v>Montana</v>
      </c>
      <c r="E28" s="14">
        <f t="shared" si="1"/>
        <v>5589.3519999999971</v>
      </c>
    </row>
    <row r="29" spans="1:5" x14ac:dyDescent="0.3">
      <c r="A29" s="12" t="s">
        <v>138</v>
      </c>
      <c r="B29" s="27">
        <v>7464.9299999999985</v>
      </c>
      <c r="D29" t="str">
        <f t="shared" si="0"/>
        <v>Nebraska</v>
      </c>
      <c r="E29" s="14">
        <f t="shared" si="1"/>
        <v>7464.9299999999985</v>
      </c>
    </row>
    <row r="30" spans="1:5" x14ac:dyDescent="0.3">
      <c r="A30" s="12" t="s">
        <v>1392</v>
      </c>
      <c r="B30" s="27">
        <v>16729.101999999999</v>
      </c>
      <c r="D30" t="str">
        <f t="shared" si="0"/>
        <v>Nevada</v>
      </c>
      <c r="E30" s="14">
        <f t="shared" si="1"/>
        <v>16729.101999999999</v>
      </c>
    </row>
    <row r="31" spans="1:5" x14ac:dyDescent="0.3">
      <c r="A31" s="12" t="s">
        <v>2694</v>
      </c>
      <c r="B31" s="27">
        <v>7292.5239999999994</v>
      </c>
      <c r="D31" t="str">
        <f t="shared" si="0"/>
        <v>New Hampshire</v>
      </c>
      <c r="E31" s="14">
        <f t="shared" si="1"/>
        <v>7292.5239999999994</v>
      </c>
    </row>
    <row r="32" spans="1:5" x14ac:dyDescent="0.3">
      <c r="A32" s="12" t="s">
        <v>788</v>
      </c>
      <c r="B32" s="27">
        <v>35764.312000000013</v>
      </c>
      <c r="D32" t="str">
        <f t="shared" si="0"/>
        <v>New Jersey</v>
      </c>
      <c r="E32" s="14">
        <f t="shared" si="1"/>
        <v>35764.312000000013</v>
      </c>
    </row>
    <row r="33" spans="1:5" x14ac:dyDescent="0.3">
      <c r="A33" s="12" t="s">
        <v>668</v>
      </c>
      <c r="B33" s="27">
        <v>4783.5220000000008</v>
      </c>
      <c r="D33" t="str">
        <f t="shared" si="0"/>
        <v>New Mexico</v>
      </c>
      <c r="E33" s="14">
        <f t="shared" si="1"/>
        <v>4783.5220000000008</v>
      </c>
    </row>
    <row r="34" spans="1:5" x14ac:dyDescent="0.3">
      <c r="A34" s="12" t="s">
        <v>267</v>
      </c>
      <c r="B34" s="27">
        <v>310876.27099999978</v>
      </c>
      <c r="D34" t="str">
        <f t="shared" si="0"/>
        <v>New York</v>
      </c>
      <c r="E34" s="14">
        <f t="shared" si="1"/>
        <v>310876.27099999978</v>
      </c>
    </row>
    <row r="35" spans="1:5" x14ac:dyDescent="0.3">
      <c r="A35" s="12" t="s">
        <v>88</v>
      </c>
      <c r="B35" s="27">
        <v>55603.163999999968</v>
      </c>
      <c r="D35" t="str">
        <f t="shared" si="0"/>
        <v>North Carolina</v>
      </c>
      <c r="E35" s="14">
        <f t="shared" si="1"/>
        <v>55603.163999999968</v>
      </c>
    </row>
    <row r="36" spans="1:5" x14ac:dyDescent="0.3">
      <c r="A36" s="12" t="s">
        <v>7449</v>
      </c>
      <c r="B36" s="27">
        <v>919.91</v>
      </c>
      <c r="D36" t="str">
        <f t="shared" si="0"/>
        <v>North Dakota</v>
      </c>
      <c r="E36" s="14">
        <f t="shared" si="1"/>
        <v>919.91</v>
      </c>
    </row>
    <row r="37" spans="1:5" x14ac:dyDescent="0.3">
      <c r="A37" s="12" t="s">
        <v>498</v>
      </c>
      <c r="B37" s="27">
        <v>78258.135999999926</v>
      </c>
      <c r="D37" t="str">
        <f t="shared" si="0"/>
        <v>Ohio</v>
      </c>
      <c r="E37" s="14">
        <f t="shared" si="1"/>
        <v>78258.135999999926</v>
      </c>
    </row>
    <row r="38" spans="1:5" x14ac:dyDescent="0.3">
      <c r="A38" s="12" t="s">
        <v>649</v>
      </c>
      <c r="B38" s="27">
        <v>19683.390000000003</v>
      </c>
      <c r="D38" t="str">
        <f t="shared" si="0"/>
        <v>Oklahoma</v>
      </c>
      <c r="E38" s="14">
        <f t="shared" si="1"/>
        <v>19683.390000000003</v>
      </c>
    </row>
    <row r="39" spans="1:5" x14ac:dyDescent="0.3">
      <c r="A39" s="12" t="s">
        <v>420</v>
      </c>
      <c r="B39" s="27">
        <v>17431.149999999991</v>
      </c>
      <c r="D39" t="str">
        <f t="shared" si="0"/>
        <v>Oregon</v>
      </c>
      <c r="E39" s="14">
        <f t="shared" si="1"/>
        <v>17431.149999999991</v>
      </c>
    </row>
    <row r="40" spans="1:5" x14ac:dyDescent="0.3">
      <c r="A40" s="12" t="s">
        <v>147</v>
      </c>
      <c r="B40" s="27">
        <v>116511.91400000003</v>
      </c>
      <c r="D40" t="str">
        <f t="shared" si="0"/>
        <v>Pennsylvania</v>
      </c>
      <c r="E40" s="14">
        <f t="shared" si="1"/>
        <v>116511.91400000003</v>
      </c>
    </row>
    <row r="41" spans="1:5" x14ac:dyDescent="0.3">
      <c r="A41" s="12" t="s">
        <v>1399</v>
      </c>
      <c r="B41" s="27">
        <v>22627.955999999995</v>
      </c>
      <c r="D41" t="str">
        <f t="shared" si="0"/>
        <v>Rhode Island</v>
      </c>
      <c r="E41" s="14">
        <f t="shared" si="1"/>
        <v>22627.955999999995</v>
      </c>
    </row>
    <row r="42" spans="1:5" x14ac:dyDescent="0.3">
      <c r="A42" s="12" t="s">
        <v>383</v>
      </c>
      <c r="B42" s="27">
        <v>8481.7099999999991</v>
      </c>
      <c r="D42" t="str">
        <f t="shared" si="0"/>
        <v>South Carolina</v>
      </c>
      <c r="E42" s="14">
        <f t="shared" si="1"/>
        <v>8481.7099999999991</v>
      </c>
    </row>
    <row r="43" spans="1:5" x14ac:dyDescent="0.3">
      <c r="A43" s="12" t="s">
        <v>5326</v>
      </c>
      <c r="B43" s="27">
        <v>1315.5600000000002</v>
      </c>
      <c r="D43" t="str">
        <f t="shared" si="0"/>
        <v>South Dakota</v>
      </c>
      <c r="E43" s="14">
        <f t="shared" si="1"/>
        <v>1315.5600000000002</v>
      </c>
    </row>
    <row r="44" spans="1:5" x14ac:dyDescent="0.3">
      <c r="A44" s="12" t="s">
        <v>335</v>
      </c>
      <c r="B44" s="27">
        <v>30661.872999999981</v>
      </c>
      <c r="D44" t="str">
        <f t="shared" si="0"/>
        <v>Tennessee</v>
      </c>
      <c r="E44" s="14">
        <f t="shared" si="1"/>
        <v>30661.872999999981</v>
      </c>
    </row>
    <row r="45" spans="1:5" x14ac:dyDescent="0.3">
      <c r="A45" s="12" t="s">
        <v>104</v>
      </c>
      <c r="B45" s="27">
        <v>170188.04580000002</v>
      </c>
      <c r="D45" t="str">
        <f t="shared" si="0"/>
        <v>Texas</v>
      </c>
      <c r="E45" s="14">
        <f t="shared" si="1"/>
        <v>170188.04580000002</v>
      </c>
    </row>
    <row r="46" spans="1:5" x14ac:dyDescent="0.3">
      <c r="A46" s="12" t="s">
        <v>121</v>
      </c>
      <c r="B46" s="27">
        <v>11220.055999999999</v>
      </c>
      <c r="D46" t="str">
        <f t="shared" si="0"/>
        <v>Utah</v>
      </c>
      <c r="E46" s="14">
        <f t="shared" si="1"/>
        <v>11220.055999999999</v>
      </c>
    </row>
    <row r="47" spans="1:5" x14ac:dyDescent="0.3">
      <c r="A47" s="12" t="s">
        <v>5203</v>
      </c>
      <c r="B47" s="27">
        <v>8929.369999999999</v>
      </c>
      <c r="D47" t="str">
        <f t="shared" si="0"/>
        <v>Vermont</v>
      </c>
      <c r="E47" s="14">
        <f t="shared" si="1"/>
        <v>8929.369999999999</v>
      </c>
    </row>
    <row r="48" spans="1:5" x14ac:dyDescent="0.3">
      <c r="A48" s="12" t="s">
        <v>319</v>
      </c>
      <c r="B48" s="27">
        <v>70636.719999999987</v>
      </c>
      <c r="D48" t="str">
        <f t="shared" si="0"/>
        <v>Virginia</v>
      </c>
      <c r="E48" s="14">
        <f t="shared" si="1"/>
        <v>70636.719999999987</v>
      </c>
    </row>
    <row r="49" spans="1:5" x14ac:dyDescent="0.3">
      <c r="A49" s="12" t="s">
        <v>96</v>
      </c>
      <c r="B49" s="27">
        <v>138641.26999999993</v>
      </c>
      <c r="D49" t="str">
        <f t="shared" si="0"/>
        <v>Washington</v>
      </c>
      <c r="E49" s="14">
        <f t="shared" si="1"/>
        <v>138641.26999999993</v>
      </c>
    </row>
    <row r="50" spans="1:5" x14ac:dyDescent="0.3">
      <c r="A50" s="12" t="s">
        <v>9726</v>
      </c>
      <c r="B50" s="27">
        <v>1209.8240000000001</v>
      </c>
      <c r="D50" t="str">
        <f t="shared" si="0"/>
        <v>West Virginia</v>
      </c>
      <c r="E50" s="14">
        <f t="shared" si="1"/>
        <v>1209.8240000000001</v>
      </c>
    </row>
    <row r="51" spans="1:5" x14ac:dyDescent="0.3">
      <c r="A51" s="12" t="s">
        <v>114</v>
      </c>
      <c r="B51" s="27">
        <v>32114.610000000019</v>
      </c>
      <c r="D51" t="str">
        <f t="shared" si="0"/>
        <v>Wisconsin</v>
      </c>
      <c r="E51" s="14">
        <f t="shared" si="1"/>
        <v>32114.610000000019</v>
      </c>
    </row>
    <row r="52" spans="1:5" x14ac:dyDescent="0.3">
      <c r="A52" s="12" t="s">
        <v>8542</v>
      </c>
      <c r="B52" s="27">
        <v>1603.1360000000002</v>
      </c>
      <c r="D52" t="str">
        <f t="shared" si="0"/>
        <v>Wyoming</v>
      </c>
      <c r="E52" s="14">
        <f t="shared" si="1"/>
        <v>1603.1360000000002</v>
      </c>
    </row>
    <row r="53" spans="1:5" x14ac:dyDescent="0.3">
      <c r="A53" s="8" t="s">
        <v>10933</v>
      </c>
      <c r="B53" s="28">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D4C5A-4BD3-4B36-99F7-685018B91A42}">
  <dimension ref="A3:B9"/>
  <sheetViews>
    <sheetView workbookViewId="0">
      <selection activeCell="B7" sqref="B7"/>
    </sheetView>
  </sheetViews>
  <sheetFormatPr defaultRowHeight="14.4" x14ac:dyDescent="0.3"/>
  <cols>
    <col min="1" max="1" width="12.44140625" bestFit="1" customWidth="1"/>
    <col min="2" max="2" width="11.21875" bestFit="1" customWidth="1"/>
  </cols>
  <sheetData>
    <row r="3" spans="1:2" x14ac:dyDescent="0.3">
      <c r="A3" s="5" t="s">
        <v>10932</v>
      </c>
      <c r="B3" s="6" t="s">
        <v>10946</v>
      </c>
    </row>
    <row r="4" spans="1:2" x14ac:dyDescent="0.3">
      <c r="A4" s="7" t="s">
        <v>75</v>
      </c>
      <c r="B4" s="26">
        <v>203412.73300000009</v>
      </c>
    </row>
    <row r="5" spans="1:2" x14ac:dyDescent="0.3">
      <c r="A5" s="12" t="s">
        <v>56</v>
      </c>
      <c r="B5" s="27">
        <v>206965.53200000009</v>
      </c>
    </row>
    <row r="6" spans="1:2" x14ac:dyDescent="0.3">
      <c r="A6" s="12" t="s">
        <v>59</v>
      </c>
      <c r="B6" s="27">
        <v>223843.60800000012</v>
      </c>
    </row>
    <row r="7" spans="1:2" x14ac:dyDescent="0.3">
      <c r="A7" s="12" t="s">
        <v>36</v>
      </c>
      <c r="B7" s="27">
        <v>328449.1030000007</v>
      </c>
    </row>
    <row r="8" spans="1:2" x14ac:dyDescent="0.3">
      <c r="A8" s="12" t="s">
        <v>72</v>
      </c>
      <c r="B8" s="27">
        <v>330007.05400000012</v>
      </c>
    </row>
    <row r="9" spans="1:2" x14ac:dyDescent="0.3">
      <c r="A9" s="8" t="s">
        <v>10933</v>
      </c>
      <c r="B9" s="2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F430-DD1F-49E0-8E33-0412247CD466}">
  <dimension ref="A3:N17"/>
  <sheetViews>
    <sheetView workbookViewId="0">
      <selection activeCell="O19" sqref="O19"/>
    </sheetView>
  </sheetViews>
  <sheetFormatPr defaultRowHeight="14.4" x14ac:dyDescent="0.3"/>
  <cols>
    <col min="1" max="1" width="12.44140625" bestFit="1" customWidth="1"/>
    <col min="2" max="2" width="12" bestFit="1" customWidth="1"/>
    <col min="3" max="3" width="5.44140625" customWidth="1"/>
    <col min="4" max="4" width="12.44140625" bestFit="1" customWidth="1"/>
    <col min="5" max="5" width="12" bestFit="1" customWidth="1"/>
    <col min="6" max="6" width="4.88671875"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10932</v>
      </c>
      <c r="B3" s="6" t="s">
        <v>10946</v>
      </c>
      <c r="D3" s="5" t="s">
        <v>10932</v>
      </c>
      <c r="E3" s="6" t="s">
        <v>10947</v>
      </c>
      <c r="G3" s="5" t="s">
        <v>10932</v>
      </c>
      <c r="H3" s="6" t="s">
        <v>10948</v>
      </c>
      <c r="J3" s="5" t="s">
        <v>10932</v>
      </c>
      <c r="K3" s="6" t="s">
        <v>10949</v>
      </c>
      <c r="M3" s="5" t="s">
        <v>10932</v>
      </c>
      <c r="N3" s="6" t="s">
        <v>10950</v>
      </c>
    </row>
    <row r="4" spans="1:14" x14ac:dyDescent="0.3">
      <c r="A4" s="7" t="s">
        <v>10934</v>
      </c>
      <c r="B4" s="26">
        <v>95365.937600000019</v>
      </c>
      <c r="D4" s="7" t="s">
        <v>10934</v>
      </c>
      <c r="E4" s="26">
        <v>9199.2699999999986</v>
      </c>
      <c r="G4" s="7" t="s">
        <v>10934</v>
      </c>
      <c r="H4" s="26">
        <v>1500</v>
      </c>
      <c r="J4" s="7" t="s">
        <v>10934</v>
      </c>
      <c r="K4" s="26">
        <v>387</v>
      </c>
      <c r="M4" s="7" t="s">
        <v>10934</v>
      </c>
      <c r="N4" s="26">
        <v>9.6462848596792869E-2</v>
      </c>
    </row>
    <row r="5" spans="1:14" x14ac:dyDescent="0.3">
      <c r="A5" s="7" t="s">
        <v>10935</v>
      </c>
      <c r="B5" s="26">
        <v>60172.649400000024</v>
      </c>
      <c r="D5" s="7" t="s">
        <v>10935</v>
      </c>
      <c r="E5" s="26">
        <v>10288.898699999991</v>
      </c>
      <c r="G5" s="7" t="s">
        <v>10935</v>
      </c>
      <c r="H5" s="26">
        <v>1068</v>
      </c>
      <c r="J5" s="7" t="s">
        <v>10935</v>
      </c>
      <c r="K5" s="26">
        <v>301</v>
      </c>
      <c r="M5" s="7" t="s">
        <v>10935</v>
      </c>
      <c r="N5" s="26">
        <v>0.17098962406664425</v>
      </c>
    </row>
    <row r="6" spans="1:14" x14ac:dyDescent="0.3">
      <c r="A6" s="7" t="s">
        <v>10936</v>
      </c>
      <c r="B6" s="26">
        <v>199252.98399999991</v>
      </c>
      <c r="D6" s="7" t="s">
        <v>10936</v>
      </c>
      <c r="E6" s="26">
        <v>26806.573700000015</v>
      </c>
      <c r="G6" s="7" t="s">
        <v>10936</v>
      </c>
      <c r="H6" s="26">
        <v>2491</v>
      </c>
      <c r="J6" s="7" t="s">
        <v>10936</v>
      </c>
      <c r="K6" s="26">
        <v>680</v>
      </c>
      <c r="M6" s="7" t="s">
        <v>10936</v>
      </c>
      <c r="N6" s="26">
        <v>0.13453536886554246</v>
      </c>
    </row>
    <row r="7" spans="1:14" x14ac:dyDescent="0.3">
      <c r="A7" s="7" t="s">
        <v>10937</v>
      </c>
      <c r="B7" s="26">
        <v>141851.5674</v>
      </c>
      <c r="D7" s="7" t="s">
        <v>10937</v>
      </c>
      <c r="E7" s="26">
        <v>13437.806799999998</v>
      </c>
      <c r="G7" s="7" t="s">
        <v>10937</v>
      </c>
      <c r="H7" s="26">
        <v>2441</v>
      </c>
      <c r="J7" s="7" t="s">
        <v>10937</v>
      </c>
      <c r="K7" s="26">
        <v>663</v>
      </c>
      <c r="M7" s="7" t="s">
        <v>10937</v>
      </c>
      <c r="N7" s="26">
        <v>9.4731465053942004E-2</v>
      </c>
    </row>
    <row r="8" spans="1:14" x14ac:dyDescent="0.3">
      <c r="A8" s="7" t="s">
        <v>10938</v>
      </c>
      <c r="B8" s="26">
        <v>156122.28669999994</v>
      </c>
      <c r="D8" s="7" t="s">
        <v>10938</v>
      </c>
      <c r="E8" s="26">
        <v>22308.51279999999</v>
      </c>
      <c r="G8" s="7" t="s">
        <v>10938</v>
      </c>
      <c r="H8" s="26">
        <v>2850</v>
      </c>
      <c r="J8" s="7" t="s">
        <v>10938</v>
      </c>
      <c r="K8" s="26">
        <v>750</v>
      </c>
      <c r="M8" s="7" t="s">
        <v>10938</v>
      </c>
      <c r="N8" s="26">
        <v>0.14289127626517142</v>
      </c>
    </row>
    <row r="9" spans="1:14" x14ac:dyDescent="0.3">
      <c r="A9" s="7" t="s">
        <v>10939</v>
      </c>
      <c r="B9" s="26">
        <v>147082.61130000011</v>
      </c>
      <c r="D9" s="7" t="s">
        <v>10939</v>
      </c>
      <c r="E9" s="26">
        <v>20899.334500000012</v>
      </c>
      <c r="G9" s="7" t="s">
        <v>10939</v>
      </c>
      <c r="H9" s="26">
        <v>2644</v>
      </c>
      <c r="J9" s="7" t="s">
        <v>10939</v>
      </c>
      <c r="K9" s="26">
        <v>709</v>
      </c>
      <c r="M9" s="7" t="s">
        <v>10939</v>
      </c>
      <c r="N9" s="26">
        <v>0.1420924901678027</v>
      </c>
    </row>
    <row r="10" spans="1:14" x14ac:dyDescent="0.3">
      <c r="A10" s="7" t="s">
        <v>10940</v>
      </c>
      <c r="B10" s="26">
        <v>149580.83800000031</v>
      </c>
      <c r="D10" s="7" t="s">
        <v>10940</v>
      </c>
      <c r="E10" s="26">
        <v>13535.38299999998</v>
      </c>
      <c r="G10" s="7" t="s">
        <v>10940</v>
      </c>
      <c r="H10" s="26">
        <v>2705</v>
      </c>
      <c r="J10" s="7" t="s">
        <v>10940</v>
      </c>
      <c r="K10" s="26">
        <v>708</v>
      </c>
      <c r="M10" s="7" t="s">
        <v>10940</v>
      </c>
      <c r="N10" s="26">
        <v>9.0488749635163512E-2</v>
      </c>
    </row>
    <row r="11" spans="1:14" x14ac:dyDescent="0.3">
      <c r="A11" s="7" t="s">
        <v>10941</v>
      </c>
      <c r="B11" s="26">
        <v>159589.45099999988</v>
      </c>
      <c r="D11" s="7" t="s">
        <v>10941</v>
      </c>
      <c r="E11" s="26">
        <v>21896.715399999972</v>
      </c>
      <c r="G11" s="7" t="s">
        <v>10941</v>
      </c>
      <c r="H11" s="26">
        <v>2796</v>
      </c>
      <c r="J11" s="7" t="s">
        <v>10941</v>
      </c>
      <c r="K11" s="26">
        <v>710</v>
      </c>
      <c r="M11" s="7" t="s">
        <v>10941</v>
      </c>
      <c r="N11" s="26">
        <v>0.13720653378273723</v>
      </c>
    </row>
    <row r="12" spans="1:14" x14ac:dyDescent="0.3">
      <c r="A12" s="7" t="s">
        <v>10942</v>
      </c>
      <c r="B12" s="26">
        <v>309770.09970000025</v>
      </c>
      <c r="D12" s="7" t="s">
        <v>10942</v>
      </c>
      <c r="E12" s="26">
        <v>37293.192500000034</v>
      </c>
      <c r="G12" s="7" t="s">
        <v>10942</v>
      </c>
      <c r="H12" s="26">
        <v>5073</v>
      </c>
      <c r="J12" s="7" t="s">
        <v>10942</v>
      </c>
      <c r="K12" s="26">
        <v>1386</v>
      </c>
      <c r="M12" s="7" t="s">
        <v>10942</v>
      </c>
      <c r="N12" s="26">
        <v>0.12038990379031732</v>
      </c>
    </row>
    <row r="13" spans="1:14" x14ac:dyDescent="0.3">
      <c r="A13" s="7" t="s">
        <v>10943</v>
      </c>
      <c r="B13" s="26">
        <v>197115.20170000009</v>
      </c>
      <c r="D13" s="7" t="s">
        <v>10943</v>
      </c>
      <c r="E13" s="26">
        <v>31469.663800000035</v>
      </c>
      <c r="G13" s="7" t="s">
        <v>10943</v>
      </c>
      <c r="H13" s="26">
        <v>3095</v>
      </c>
      <c r="J13" s="7" t="s">
        <v>10943</v>
      </c>
      <c r="K13" s="26">
        <v>817</v>
      </c>
      <c r="M13" s="7" t="s">
        <v>10943</v>
      </c>
      <c r="N13" s="26">
        <v>0.15965112547684351</v>
      </c>
    </row>
    <row r="14" spans="1:14" x14ac:dyDescent="0.3">
      <c r="A14" s="7" t="s">
        <v>10944</v>
      </c>
      <c r="B14" s="26">
        <v>349120.07400000008</v>
      </c>
      <c r="D14" s="7" t="s">
        <v>10944</v>
      </c>
      <c r="E14" s="26">
        <v>35825.536599999927</v>
      </c>
      <c r="G14" s="7" t="s">
        <v>10944</v>
      </c>
      <c r="H14" s="26">
        <v>5741</v>
      </c>
      <c r="J14" s="7" t="s">
        <v>10944</v>
      </c>
      <c r="K14" s="26">
        <v>1462</v>
      </c>
      <c r="M14" s="7" t="s">
        <v>10944</v>
      </c>
      <c r="N14" s="26">
        <v>0.10261666191099604</v>
      </c>
    </row>
    <row r="15" spans="1:14" x14ac:dyDescent="0.3">
      <c r="A15" s="7" t="s">
        <v>10945</v>
      </c>
      <c r="B15" s="26">
        <v>332177.15950000001</v>
      </c>
      <c r="D15" s="7" t="s">
        <v>10945</v>
      </c>
      <c r="E15" s="26">
        <v>43436.13390000003</v>
      </c>
      <c r="G15" s="7" t="s">
        <v>10945</v>
      </c>
      <c r="H15" s="26">
        <v>5469</v>
      </c>
      <c r="J15" s="7" t="s">
        <v>10945</v>
      </c>
      <c r="K15" s="26">
        <v>1421</v>
      </c>
      <c r="M15" s="7" t="s">
        <v>10945</v>
      </c>
      <c r="N15" s="26">
        <v>0.13076195234308405</v>
      </c>
    </row>
    <row r="16" spans="1:14" x14ac:dyDescent="0.3">
      <c r="A16" s="8" t="s">
        <v>10933</v>
      </c>
      <c r="B16" s="28">
        <v>2297200.8603000008</v>
      </c>
      <c r="D16" s="8" t="s">
        <v>10933</v>
      </c>
      <c r="E16" s="28">
        <v>286397.02169999998</v>
      </c>
      <c r="G16" s="8" t="s">
        <v>10933</v>
      </c>
      <c r="H16" s="28">
        <v>37873</v>
      </c>
      <c r="J16" s="8" t="s">
        <v>10933</v>
      </c>
      <c r="K16" s="28">
        <v>9994</v>
      </c>
      <c r="M16" s="8" t="s">
        <v>10933</v>
      </c>
      <c r="N16" s="28">
        <v>0.12467217240315856</v>
      </c>
    </row>
    <row r="17" spans="2:14" x14ac:dyDescent="0.3">
      <c r="B17" s="18">
        <f>GETPIVOTDATA("Sales",$A$3)</f>
        <v>2297200.8603000008</v>
      </c>
      <c r="E17" s="18">
        <f>GETPIVOTDATA("Profit",$D$3)</f>
        <v>286397.02169999998</v>
      </c>
      <c r="H17" s="19">
        <f>GETPIVOTDATA("Quantity",$G$3)</f>
        <v>37873</v>
      </c>
      <c r="K17" s="19">
        <f>GETPIVOTDATA("Order ID",$J$3)</f>
        <v>9994</v>
      </c>
      <c r="N17" s="20">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3E176-D996-437A-AA22-71233344C364}">
  <dimension ref="A3:N16"/>
  <sheetViews>
    <sheetView topLeftCell="A9" workbookViewId="0">
      <selection activeCell="J9" sqref="J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10" max="13" width="11" bestFit="1" customWidth="1"/>
    <col min="14" max="14" width="12.33203125" customWidth="1"/>
  </cols>
  <sheetData>
    <row r="3" spans="1:14" x14ac:dyDescent="0.3">
      <c r="A3" s="5" t="s">
        <v>10932</v>
      </c>
      <c r="B3" s="4" t="s">
        <v>10946</v>
      </c>
      <c r="C3" s="21" t="s">
        <v>10947</v>
      </c>
      <c r="D3" s="21" t="s">
        <v>10948</v>
      </c>
      <c r="E3" s="21" t="s">
        <v>10949</v>
      </c>
      <c r="F3" s="9" t="s">
        <v>10950</v>
      </c>
    </row>
    <row r="4" spans="1:14" x14ac:dyDescent="0.3">
      <c r="A4" s="7">
        <v>2011</v>
      </c>
      <c r="B4" s="29">
        <v>484247.49810000096</v>
      </c>
      <c r="C4" s="33">
        <v>49543.974100000007</v>
      </c>
      <c r="D4" s="33">
        <v>7581</v>
      </c>
      <c r="E4" s="33">
        <v>1993</v>
      </c>
      <c r="F4" s="30">
        <v>0.10231126499236715</v>
      </c>
    </row>
    <row r="5" spans="1:14" x14ac:dyDescent="0.3">
      <c r="A5" s="12">
        <v>2012</v>
      </c>
      <c r="B5" s="34">
        <v>470532.50899999985</v>
      </c>
      <c r="C5" s="35">
        <v>61618.603700000051</v>
      </c>
      <c r="D5" s="35">
        <v>7979</v>
      </c>
      <c r="E5" s="35">
        <v>2102</v>
      </c>
      <c r="F5" s="36">
        <v>0.13095504034557592</v>
      </c>
    </row>
    <row r="6" spans="1:14" x14ac:dyDescent="0.3">
      <c r="A6" s="12">
        <v>2013</v>
      </c>
      <c r="B6" s="34">
        <v>608473.83000000066</v>
      </c>
      <c r="C6" s="35">
        <v>81726.930800000177</v>
      </c>
      <c r="D6" s="35">
        <v>9810</v>
      </c>
      <c r="E6" s="35">
        <v>2580</v>
      </c>
      <c r="F6" s="36">
        <v>0.13431461924993568</v>
      </c>
    </row>
    <row r="7" spans="1:14" x14ac:dyDescent="0.3">
      <c r="A7" s="22">
        <v>2014</v>
      </c>
      <c r="B7" s="37">
        <v>733947.0231999997</v>
      </c>
      <c r="C7" s="38">
        <v>93507.513099999967</v>
      </c>
      <c r="D7" s="38">
        <v>12503</v>
      </c>
      <c r="E7" s="38">
        <v>3319</v>
      </c>
      <c r="F7" s="39">
        <v>0.12740362743390987</v>
      </c>
    </row>
    <row r="9" spans="1:14" ht="18" x14ac:dyDescent="0.35">
      <c r="J9" s="40">
        <f>(GETPIVOTDATA("Sum of Sales",$A$3,"Year",2014)/GETPIVOTDATA("Sum of Sales",$A$3,"Year",2013))-1</f>
        <v>0.20620967905883303</v>
      </c>
      <c r="K9" s="25">
        <f>(GETPIVOTDATA("Sum of Profit",$A$3,"Year",2014)/GETPIVOTDATA("Sum of Profit",$A$3,"Year",2013))-1</f>
        <v>0.14414565902185772</v>
      </c>
      <c r="L9" s="25">
        <f>(GETPIVOTDATA("Sum of Quantity",$A$3,"Year",2014)/GETPIVOTDATA("Sum of Quantity",$A$3,"Year",2013))-1</f>
        <v>0.27451580020387367</v>
      </c>
      <c r="M9" s="25">
        <f>(GETPIVOTDATA("Count of Order ID",$A$3,"Year",2014)/GETPIVOTDATA("Count of Order ID",$A$3,"Year",2013))-1</f>
        <v>0.2864341085271318</v>
      </c>
      <c r="N9" s="25">
        <f>(GETPIVOTDATA("Sum of Profit Margin",$A$3,"Year",2014)/GETPIVOTDATA("Sum of Profit Margin",$A$3,"Year",2013))-1</f>
        <v>-5.1453757264990463E-2</v>
      </c>
    </row>
    <row r="13" spans="1:14" x14ac:dyDescent="0.3">
      <c r="L13" s="24"/>
    </row>
    <row r="16" spans="1:14" x14ac:dyDescent="0.3">
      <c r="J16" s="23" t="s">
        <v>10951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77903-48E4-4B1E-AB1E-19339FC5CEC9}">
  <dimension ref="I16:P16"/>
  <sheetViews>
    <sheetView showGridLines="0" showRowColHeaders="0" tabSelected="1" topLeftCell="A4" workbookViewId="0">
      <selection activeCell="F49" sqref="F49"/>
    </sheetView>
  </sheetViews>
  <sheetFormatPr defaultRowHeight="14.4" x14ac:dyDescent="0.3"/>
  <sheetData>
    <row r="16" spans="9:16" ht="18" x14ac:dyDescent="0.35">
      <c r="I16" s="25"/>
      <c r="P16" t="s">
        <v>10952</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6" sqref="E1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manasi joshi</cp:lastModifiedBy>
  <dcterms:created xsi:type="dcterms:W3CDTF">2015-06-05T18:17:20Z</dcterms:created>
  <dcterms:modified xsi:type="dcterms:W3CDTF">2023-09-30T16:39:49Z</dcterms:modified>
</cp:coreProperties>
</file>