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74" i="1"/>
  <c r="K74"/>
  <c r="C74"/>
  <c r="D74" s="1"/>
  <c r="L59"/>
  <c r="L71"/>
  <c r="K59"/>
  <c r="K62"/>
  <c r="L62" s="1"/>
  <c r="K65"/>
  <c r="L65" s="1"/>
  <c r="K68"/>
  <c r="L68" s="1"/>
  <c r="K71"/>
  <c r="D62"/>
  <c r="D65"/>
  <c r="C59"/>
  <c r="D59" s="1"/>
  <c r="C62"/>
  <c r="C65"/>
  <c r="C68"/>
  <c r="D68" s="1"/>
  <c r="C71"/>
  <c r="D71" s="1"/>
  <c r="K5"/>
  <c r="L5" s="1"/>
  <c r="K8"/>
  <c r="L8" s="1"/>
  <c r="K11"/>
  <c r="L11" s="1"/>
  <c r="K14"/>
  <c r="L14" s="1"/>
  <c r="K17"/>
  <c r="L17" s="1"/>
  <c r="K20"/>
  <c r="L20" s="1"/>
  <c r="K23"/>
  <c r="L23" s="1"/>
  <c r="K26"/>
  <c r="L26" s="1"/>
  <c r="K29"/>
  <c r="L29" s="1"/>
  <c r="K32"/>
  <c r="L32" s="1"/>
  <c r="K35"/>
  <c r="L35" s="1"/>
  <c r="K38"/>
  <c r="L38" s="1"/>
  <c r="K41"/>
  <c r="L41" s="1"/>
  <c r="K44"/>
  <c r="L44" s="1"/>
  <c r="K47"/>
  <c r="L47" s="1"/>
  <c r="K50"/>
  <c r="L50" s="1"/>
  <c r="K53"/>
  <c r="L53" s="1"/>
  <c r="K56"/>
  <c r="L56" s="1"/>
  <c r="K2"/>
  <c r="L2" s="1"/>
  <c r="C5"/>
  <c r="D5" s="1"/>
  <c r="Q5" s="1"/>
  <c r="C8"/>
  <c r="D8" s="1"/>
  <c r="Q8" s="1"/>
  <c r="C11"/>
  <c r="D11" s="1"/>
  <c r="Q11" s="1"/>
  <c r="C14"/>
  <c r="D14" s="1"/>
  <c r="C17"/>
  <c r="D17" s="1"/>
  <c r="Q17" s="1"/>
  <c r="C20"/>
  <c r="D20" s="1"/>
  <c r="Q20" s="1"/>
  <c r="C23"/>
  <c r="D23" s="1"/>
  <c r="Q23" s="1"/>
  <c r="C26"/>
  <c r="D26" s="1"/>
  <c r="C29"/>
  <c r="D29" s="1"/>
  <c r="Q29" s="1"/>
  <c r="C32"/>
  <c r="D32" s="1"/>
  <c r="Q32" s="1"/>
  <c r="C35"/>
  <c r="D35" s="1"/>
  <c r="Q35" s="1"/>
  <c r="C38"/>
  <c r="D38" s="1"/>
  <c r="C41"/>
  <c r="D41" s="1"/>
  <c r="Q41" s="1"/>
  <c r="C44"/>
  <c r="D44" s="1"/>
  <c r="Q44" s="1"/>
  <c r="C47"/>
  <c r="D47" s="1"/>
  <c r="Q47" s="1"/>
  <c r="C50"/>
  <c r="D50" s="1"/>
  <c r="C53"/>
  <c r="D53" s="1"/>
  <c r="C56"/>
  <c r="D56" s="1"/>
  <c r="Q56" s="1"/>
  <c r="C2"/>
  <c r="D2" s="1"/>
  <c r="Q2" s="1"/>
  <c r="Q50" l="1"/>
  <c r="Q38"/>
  <c r="Q14"/>
  <c r="Q53"/>
  <c r="Q26"/>
</calcChain>
</file>

<file path=xl/sharedStrings.xml><?xml version="1.0" encoding="utf-8"?>
<sst xmlns="http://schemas.openxmlformats.org/spreadsheetml/2006/main" count="13" uniqueCount="13">
  <si>
    <t>pixels i</t>
  </si>
  <si>
    <t>pixels g</t>
  </si>
  <si>
    <t>g_target</t>
  </si>
  <si>
    <t>g_back</t>
  </si>
  <si>
    <t>i_target</t>
  </si>
  <si>
    <t>i_back</t>
  </si>
  <si>
    <t>g_rms</t>
  </si>
  <si>
    <t>i_rms</t>
  </si>
  <si>
    <t>g_t-b</t>
  </si>
  <si>
    <t>i_t-b</t>
  </si>
  <si>
    <t>Mg</t>
  </si>
  <si>
    <t>Mi</t>
  </si>
  <si>
    <t>Mg-Mi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</si>
</sst>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78"/>
  <sheetViews>
    <sheetView tabSelected="1" topLeftCell="A58" workbookViewId="0">
      <selection activeCell="N79" sqref="N79"/>
    </sheetView>
  </sheetViews>
  <sheetFormatPr defaultRowHeight="15"/>
  <sheetData>
    <row r="1" spans="1:17">
      <c r="A1" t="s">
        <v>2</v>
      </c>
      <c r="B1" t="s">
        <v>3</v>
      </c>
      <c r="C1" t="s">
        <v>8</v>
      </c>
      <c r="D1" t="s">
        <v>10</v>
      </c>
      <c r="E1" t="s">
        <v>1</v>
      </c>
      <c r="F1" t="s">
        <v>6</v>
      </c>
      <c r="I1" t="s">
        <v>4</v>
      </c>
      <c r="J1" t="s">
        <v>5</v>
      </c>
      <c r="K1" t="s">
        <v>9</v>
      </c>
      <c r="L1" t="s">
        <v>11</v>
      </c>
      <c r="M1" t="s">
        <v>0</v>
      </c>
      <c r="N1" t="s">
        <v>7</v>
      </c>
      <c r="Q1" t="s">
        <v>12</v>
      </c>
    </row>
    <row r="2" spans="1:17">
      <c r="A2">
        <v>11.062575000000001</v>
      </c>
      <c r="B2">
        <v>32.353696999999997</v>
      </c>
      <c r="C2">
        <f>A2-B2</f>
        <v>-21.291121999999994</v>
      </c>
      <c r="D2">
        <f t="shared" ref="D2:D65" si="0">-2.5*((10*-9)*C2)-0.361-15</f>
        <v>-4805.863449999998</v>
      </c>
      <c r="E2">
        <v>69</v>
      </c>
      <c r="I2">
        <v>99.192261000000002</v>
      </c>
      <c r="J2">
        <v>22.383678</v>
      </c>
      <c r="K2">
        <f>I2-J2</f>
        <v>76.808582999999999</v>
      </c>
      <c r="L2">
        <f>-2.5*((10*-9)*K2)-0.186-15</f>
        <v>17266.745174999996</v>
      </c>
      <c r="M2">
        <v>64</v>
      </c>
      <c r="Q2">
        <f>D2-L2</f>
        <v>-22072.608624999993</v>
      </c>
    </row>
    <row r="3" spans="1:17">
      <c r="E3">
        <v>68</v>
      </c>
      <c r="F3">
        <v>1.3254900000000001</v>
      </c>
      <c r="M3">
        <v>66</v>
      </c>
      <c r="N3" s="1">
        <v>0.73565800000000003</v>
      </c>
      <c r="O3" s="1"/>
    </row>
    <row r="5" spans="1:17">
      <c r="A5">
        <v>48.628360999999998</v>
      </c>
      <c r="B5">
        <v>4.5424975999999999</v>
      </c>
      <c r="C5">
        <f t="shared" ref="C5:C68" si="1">A5-B5</f>
        <v>44.085863400000001</v>
      </c>
      <c r="D5">
        <f t="shared" si="0"/>
        <v>9903.9582649999993</v>
      </c>
      <c r="E5">
        <v>69</v>
      </c>
      <c r="I5">
        <v>6.0072783999999997</v>
      </c>
      <c r="J5">
        <v>480.22012000000001</v>
      </c>
      <c r="K5">
        <f t="shared" ref="K5:K68" si="2">I5-J5</f>
        <v>-474.21284159999999</v>
      </c>
      <c r="L5">
        <f t="shared" ref="L5:L68" si="3">-2.5*((10*-9)*K5)-0.186-15</f>
        <v>-106713.07535999999</v>
      </c>
      <c r="M5">
        <v>69</v>
      </c>
      <c r="Q5">
        <f>D5-L5</f>
        <v>116617.03362499998</v>
      </c>
    </row>
    <row r="6" spans="1:17">
      <c r="E6">
        <v>68</v>
      </c>
      <c r="F6">
        <v>0.101406</v>
      </c>
      <c r="M6">
        <v>12920</v>
      </c>
      <c r="N6">
        <v>0.18932199999999999</v>
      </c>
    </row>
    <row r="8" spans="1:17">
      <c r="A8">
        <v>37.345764000000003</v>
      </c>
      <c r="B8">
        <v>151.78879000000001</v>
      </c>
      <c r="C8">
        <f t="shared" si="1"/>
        <v>-114.443026</v>
      </c>
      <c r="D8">
        <f t="shared" si="0"/>
        <v>-25765.041850000001</v>
      </c>
      <c r="E8">
        <v>69</v>
      </c>
      <c r="I8">
        <v>21.276320999999999</v>
      </c>
      <c r="J8">
        <v>56.562041999999998</v>
      </c>
      <c r="K8">
        <f t="shared" si="2"/>
        <v>-35.285720999999995</v>
      </c>
      <c r="L8">
        <f t="shared" si="3"/>
        <v>-7954.4732249999988</v>
      </c>
      <c r="M8">
        <v>69</v>
      </c>
      <c r="Q8">
        <f>D8-L8</f>
        <v>-17810.568625000004</v>
      </c>
    </row>
    <row r="9" spans="1:17">
      <c r="E9">
        <v>68</v>
      </c>
      <c r="F9">
        <v>6.4343000000000004</v>
      </c>
      <c r="M9">
        <v>68</v>
      </c>
      <c r="N9" s="1">
        <v>1.99028</v>
      </c>
      <c r="O9" s="1"/>
    </row>
    <row r="11" spans="1:17">
      <c r="A11">
        <v>2850.6093999999998</v>
      </c>
      <c r="B11">
        <v>1221.8280999999999</v>
      </c>
      <c r="C11">
        <f t="shared" si="1"/>
        <v>1628.7812999999999</v>
      </c>
      <c r="D11">
        <f t="shared" si="0"/>
        <v>366460.43150000001</v>
      </c>
      <c r="E11">
        <v>69</v>
      </c>
      <c r="I11">
        <v>2409.875</v>
      </c>
      <c r="J11">
        <v>1560.3280999999999</v>
      </c>
      <c r="K11">
        <f t="shared" si="2"/>
        <v>849.54690000000005</v>
      </c>
      <c r="L11">
        <f t="shared" si="3"/>
        <v>191132.86650000003</v>
      </c>
      <c r="M11">
        <v>66</v>
      </c>
      <c r="Q11">
        <f>D11-L11</f>
        <v>175327.56499999997</v>
      </c>
    </row>
    <row r="12" spans="1:17">
      <c r="E12">
        <v>68</v>
      </c>
      <c r="F12">
        <v>20.479800000000001</v>
      </c>
      <c r="M12">
        <v>65</v>
      </c>
      <c r="N12">
        <v>25.5486</v>
      </c>
    </row>
    <row r="14" spans="1:17">
      <c r="A14">
        <v>171.21574000000001</v>
      </c>
      <c r="B14">
        <v>42.497017999999997</v>
      </c>
      <c r="C14">
        <f t="shared" si="1"/>
        <v>128.71872200000001</v>
      </c>
      <c r="D14">
        <f t="shared" si="0"/>
        <v>28946.351450000006</v>
      </c>
      <c r="E14">
        <v>69</v>
      </c>
      <c r="I14">
        <v>330.57348999999999</v>
      </c>
      <c r="J14">
        <v>132.77904000000001</v>
      </c>
      <c r="K14">
        <f t="shared" si="2"/>
        <v>197.79444999999998</v>
      </c>
      <c r="L14">
        <f t="shared" si="3"/>
        <v>44488.565249999992</v>
      </c>
      <c r="M14">
        <v>66</v>
      </c>
      <c r="Q14">
        <f>D14-L14</f>
        <v>-15542.213799999987</v>
      </c>
    </row>
    <row r="15" spans="1:17">
      <c r="E15">
        <v>68</v>
      </c>
      <c r="F15">
        <v>1.4289400000000001</v>
      </c>
      <c r="M15">
        <v>64</v>
      </c>
      <c r="N15">
        <v>4.8148799999999996</v>
      </c>
    </row>
    <row r="17" spans="1:17">
      <c r="A17">
        <v>70.569777999999999</v>
      </c>
      <c r="B17">
        <v>29.953984999999999</v>
      </c>
      <c r="C17">
        <f t="shared" si="1"/>
        <v>40.615792999999996</v>
      </c>
      <c r="D17">
        <f t="shared" si="0"/>
        <v>9123.1924249999975</v>
      </c>
      <c r="E17">
        <v>69</v>
      </c>
      <c r="I17">
        <v>149.87603999999999</v>
      </c>
      <c r="J17">
        <v>57.481689000000003</v>
      </c>
      <c r="K17">
        <f t="shared" si="2"/>
        <v>92.394350999999986</v>
      </c>
      <c r="L17">
        <f t="shared" si="3"/>
        <v>20773.542974999997</v>
      </c>
      <c r="M17">
        <v>66</v>
      </c>
      <c r="Q17">
        <f>D17-L17</f>
        <v>-11650.350549999999</v>
      </c>
    </row>
    <row r="18" spans="1:17">
      <c r="E18">
        <v>68</v>
      </c>
      <c r="F18">
        <v>1.0479700000000001</v>
      </c>
      <c r="M18">
        <v>64</v>
      </c>
      <c r="N18">
        <v>2.0221900000000002</v>
      </c>
    </row>
    <row r="20" spans="1:17">
      <c r="A20">
        <v>372.02807999999999</v>
      </c>
      <c r="B20">
        <v>21.941344999999998</v>
      </c>
      <c r="C20">
        <f t="shared" si="1"/>
        <v>350.08673499999998</v>
      </c>
      <c r="D20">
        <f t="shared" si="0"/>
        <v>78754.154374999984</v>
      </c>
      <c r="E20">
        <v>69</v>
      </c>
      <c r="I20">
        <v>579.42871000000002</v>
      </c>
      <c r="J20">
        <v>39.131287</v>
      </c>
      <c r="K20">
        <f t="shared" si="2"/>
        <v>540.29742299999998</v>
      </c>
      <c r="L20">
        <f t="shared" si="3"/>
        <v>121551.73417499999</v>
      </c>
      <c r="M20">
        <v>66</v>
      </c>
      <c r="Q20">
        <f>D20-L20</f>
        <v>-42797.579800000007</v>
      </c>
    </row>
    <row r="21" spans="1:17">
      <c r="E21">
        <v>68</v>
      </c>
      <c r="F21">
        <v>0.44301499999999999</v>
      </c>
      <c r="M21">
        <v>66</v>
      </c>
      <c r="N21">
        <v>0.72382000000000002</v>
      </c>
    </row>
    <row r="23" spans="1:17">
      <c r="A23">
        <v>911.91503999999998</v>
      </c>
      <c r="B23">
        <v>408.50171</v>
      </c>
      <c r="C23">
        <f t="shared" si="1"/>
        <v>503.41332999999997</v>
      </c>
      <c r="D23">
        <f t="shared" si="0"/>
        <v>113252.63824999999</v>
      </c>
      <c r="E23">
        <v>69</v>
      </c>
      <c r="I23">
        <v>808.61914000000002</v>
      </c>
      <c r="J23">
        <v>509.69434000000001</v>
      </c>
      <c r="K23">
        <f t="shared" si="2"/>
        <v>298.9248</v>
      </c>
      <c r="L23">
        <f t="shared" si="3"/>
        <v>67242.894</v>
      </c>
      <c r="M23">
        <v>67</v>
      </c>
      <c r="Q23">
        <f>D23-L23</f>
        <v>46009.744249999989</v>
      </c>
    </row>
    <row r="24" spans="1:17">
      <c r="E24">
        <v>68</v>
      </c>
      <c r="F24">
        <v>11.616400000000001</v>
      </c>
      <c r="M24">
        <v>65</v>
      </c>
      <c r="N24">
        <v>13.116899999999999</v>
      </c>
    </row>
    <row r="26" spans="1:17">
      <c r="A26">
        <v>47.455086000000001</v>
      </c>
      <c r="B26">
        <v>4.6256697000000004</v>
      </c>
      <c r="C26">
        <f t="shared" si="1"/>
        <v>42.829416299999998</v>
      </c>
      <c r="D26">
        <f t="shared" si="0"/>
        <v>9621.2576674999982</v>
      </c>
      <c r="E26">
        <v>69</v>
      </c>
      <c r="I26">
        <v>90.491089000000002</v>
      </c>
      <c r="J26">
        <v>11.687965</v>
      </c>
      <c r="K26">
        <f t="shared" si="2"/>
        <v>78.803123999999997</v>
      </c>
      <c r="L26">
        <f>-2.5*((10*-9)*K26)-0.186-15</f>
        <v>17715.516899999999</v>
      </c>
      <c r="M26">
        <v>67</v>
      </c>
      <c r="Q26">
        <f>D26-L26</f>
        <v>-8094.2592325000005</v>
      </c>
    </row>
    <row r="27" spans="1:17">
      <c r="E27">
        <v>68</v>
      </c>
      <c r="F27">
        <v>0.116907</v>
      </c>
      <c r="M27">
        <v>65</v>
      </c>
      <c r="N27">
        <v>0.28321099999999999</v>
      </c>
    </row>
    <row r="29" spans="1:17">
      <c r="A29">
        <v>34.322823</v>
      </c>
      <c r="B29">
        <v>9.1650839000000008</v>
      </c>
      <c r="C29">
        <f t="shared" si="1"/>
        <v>25.157739100000001</v>
      </c>
      <c r="D29">
        <f t="shared" si="0"/>
        <v>5645.1302975000008</v>
      </c>
      <c r="E29">
        <v>69</v>
      </c>
      <c r="I29">
        <v>61.522582999999997</v>
      </c>
      <c r="J29">
        <v>20.344757000000001</v>
      </c>
      <c r="K29">
        <f t="shared" si="2"/>
        <v>41.177825999999996</v>
      </c>
      <c r="L29">
        <f t="shared" si="3"/>
        <v>9249.8248499999991</v>
      </c>
      <c r="M29">
        <v>67</v>
      </c>
      <c r="Q29">
        <f>D29-L29</f>
        <v>-3604.6945524999983</v>
      </c>
    </row>
    <row r="30" spans="1:17">
      <c r="E30">
        <v>68</v>
      </c>
      <c r="F30">
        <v>0.276476</v>
      </c>
      <c r="M30">
        <v>66</v>
      </c>
      <c r="N30" s="1">
        <v>0.67018900000000003</v>
      </c>
      <c r="O30" s="1"/>
    </row>
    <row r="32" spans="1:17">
      <c r="A32">
        <v>153.80431999999999</v>
      </c>
      <c r="B32">
        <v>9.5366364000000008</v>
      </c>
      <c r="C32">
        <f t="shared" si="1"/>
        <v>144.2676836</v>
      </c>
      <c r="D32">
        <f t="shared" si="0"/>
        <v>32444.86781</v>
      </c>
      <c r="E32">
        <v>69</v>
      </c>
      <c r="I32">
        <v>294.92090000000002</v>
      </c>
      <c r="J32">
        <v>22.779907000000001</v>
      </c>
      <c r="K32">
        <f t="shared" si="2"/>
        <v>272.14099300000004</v>
      </c>
      <c r="L32">
        <f t="shared" si="3"/>
        <v>61216.53742500001</v>
      </c>
      <c r="M32">
        <v>67</v>
      </c>
      <c r="Q32">
        <f>D32-L32</f>
        <v>-28771.66961500001</v>
      </c>
    </row>
    <row r="33" spans="1:17">
      <c r="E33">
        <v>68</v>
      </c>
      <c r="F33">
        <v>0.17180000000000001</v>
      </c>
      <c r="M33">
        <v>66</v>
      </c>
      <c r="N33">
        <v>0.38831599999999999</v>
      </c>
    </row>
    <row r="35" spans="1:17">
      <c r="A35">
        <v>57.945678999999998</v>
      </c>
      <c r="B35">
        <v>10.065963999999999</v>
      </c>
      <c r="C35">
        <f t="shared" si="1"/>
        <v>47.879714999999997</v>
      </c>
      <c r="D35">
        <f t="shared" si="0"/>
        <v>10757.574874999998</v>
      </c>
      <c r="E35">
        <v>69</v>
      </c>
      <c r="I35">
        <v>114.1087</v>
      </c>
      <c r="J35">
        <v>22.784393000000001</v>
      </c>
      <c r="K35">
        <f t="shared" si="2"/>
        <v>91.324307000000005</v>
      </c>
      <c r="L35">
        <f t="shared" si="3"/>
        <v>20532.783074999999</v>
      </c>
      <c r="M35">
        <v>69</v>
      </c>
      <c r="Q35">
        <f>D35-L35</f>
        <v>-9775.2082000000009</v>
      </c>
    </row>
    <row r="36" spans="1:17">
      <c r="E36">
        <v>68</v>
      </c>
      <c r="F36">
        <v>0.259156</v>
      </c>
      <c r="M36">
        <v>64</v>
      </c>
      <c r="N36" s="1">
        <v>0.58595600000000003</v>
      </c>
      <c r="O36" s="1"/>
    </row>
    <row r="38" spans="1:17">
      <c r="A38">
        <v>268.91998000000001</v>
      </c>
      <c r="B38">
        <v>124.44635</v>
      </c>
      <c r="C38">
        <f t="shared" si="1"/>
        <v>144.47363000000001</v>
      </c>
      <c r="D38">
        <f t="shared" si="0"/>
        <v>32491.205750000001</v>
      </c>
      <c r="E38">
        <v>69</v>
      </c>
      <c r="I38">
        <v>248.20996</v>
      </c>
      <c r="J38">
        <v>117.2821</v>
      </c>
      <c r="K38">
        <f t="shared" si="2"/>
        <v>130.92786000000001</v>
      </c>
      <c r="L38">
        <f t="shared" si="3"/>
        <v>29443.5825</v>
      </c>
      <c r="M38">
        <v>69</v>
      </c>
      <c r="Q38">
        <f>D38-L38</f>
        <v>3047.6232500000006</v>
      </c>
    </row>
    <row r="39" spans="1:17">
      <c r="E39">
        <v>68</v>
      </c>
      <c r="F39">
        <v>4.5802399999999999</v>
      </c>
      <c r="M39">
        <v>64</v>
      </c>
      <c r="N39">
        <v>4.2728099999999998</v>
      </c>
    </row>
    <row r="41" spans="1:17">
      <c r="A41">
        <v>238.84130999999999</v>
      </c>
      <c r="B41">
        <v>711.99243000000001</v>
      </c>
      <c r="C41">
        <f t="shared" si="1"/>
        <v>-473.15111999999999</v>
      </c>
      <c r="D41">
        <f t="shared" si="0"/>
        <v>-106474.36300000001</v>
      </c>
      <c r="E41">
        <v>69</v>
      </c>
      <c r="I41">
        <v>453.25292999999999</v>
      </c>
      <c r="J41">
        <v>547.7002</v>
      </c>
      <c r="K41">
        <f t="shared" si="2"/>
        <v>-94.447270000000003</v>
      </c>
      <c r="L41">
        <f t="shared" si="3"/>
        <v>-21265.821750000003</v>
      </c>
      <c r="M41">
        <v>67</v>
      </c>
      <c r="Q41">
        <f>D41-L41</f>
        <v>-85208.541250000009</v>
      </c>
    </row>
    <row r="42" spans="1:17">
      <c r="E42">
        <v>68</v>
      </c>
      <c r="F42">
        <v>26.925799999999999</v>
      </c>
      <c r="M42">
        <v>68</v>
      </c>
      <c r="N42">
        <v>14.9457</v>
      </c>
    </row>
    <row r="44" spans="1:17">
      <c r="A44">
        <v>73.736694</v>
      </c>
      <c r="B44">
        <v>341.85583000000003</v>
      </c>
      <c r="C44">
        <f t="shared" si="1"/>
        <v>-268.11913600000003</v>
      </c>
      <c r="D44">
        <f t="shared" si="0"/>
        <v>-60342.166600000004</v>
      </c>
      <c r="E44">
        <v>69</v>
      </c>
      <c r="I44">
        <v>259.22412000000003</v>
      </c>
      <c r="J44">
        <v>895.04247999999995</v>
      </c>
      <c r="K44">
        <f t="shared" si="2"/>
        <v>-635.81835999999998</v>
      </c>
      <c r="L44">
        <f t="shared" si="3"/>
        <v>-143074.31699999998</v>
      </c>
      <c r="M44">
        <v>66</v>
      </c>
      <c r="Q44">
        <f>D44-L44</f>
        <v>82732.150399999984</v>
      </c>
    </row>
    <row r="45" spans="1:17">
      <c r="E45">
        <v>68</v>
      </c>
      <c r="F45">
        <v>14.2736</v>
      </c>
      <c r="M45">
        <v>64</v>
      </c>
      <c r="N45">
        <v>36.902799999999999</v>
      </c>
    </row>
    <row r="47" spans="1:17">
      <c r="A47">
        <v>55.762573000000003</v>
      </c>
      <c r="B47">
        <v>333.28026999999997</v>
      </c>
      <c r="C47">
        <f t="shared" si="1"/>
        <v>-277.517697</v>
      </c>
      <c r="D47">
        <f t="shared" si="0"/>
        <v>-62456.842825</v>
      </c>
      <c r="E47">
        <v>69</v>
      </c>
      <c r="I47">
        <v>212.98584</v>
      </c>
      <c r="J47">
        <v>374.92334</v>
      </c>
      <c r="K47">
        <f t="shared" si="2"/>
        <v>-161.9375</v>
      </c>
      <c r="L47">
        <f t="shared" si="3"/>
        <v>-36451.123500000002</v>
      </c>
      <c r="M47">
        <v>66</v>
      </c>
      <c r="Q47">
        <f>D47-L47</f>
        <v>-26005.719324999998</v>
      </c>
    </row>
    <row r="48" spans="1:17">
      <c r="E48">
        <v>68</v>
      </c>
      <c r="F48">
        <v>14.439399999999999</v>
      </c>
      <c r="M48">
        <v>65</v>
      </c>
      <c r="N48">
        <v>11.5288</v>
      </c>
    </row>
    <row r="50" spans="1:17">
      <c r="A50">
        <v>387.37353999999999</v>
      </c>
      <c r="B50">
        <v>32.323853</v>
      </c>
      <c r="C50">
        <f t="shared" si="1"/>
        <v>355.04968700000001</v>
      </c>
      <c r="D50">
        <f t="shared" si="0"/>
        <v>79870.818574999998</v>
      </c>
      <c r="E50">
        <v>69</v>
      </c>
      <c r="I50">
        <v>332.02929999999998</v>
      </c>
      <c r="J50">
        <v>40.219481999999999</v>
      </c>
      <c r="K50">
        <f t="shared" si="2"/>
        <v>291.80981799999995</v>
      </c>
      <c r="L50">
        <f t="shared" si="3"/>
        <v>65642.023049999989</v>
      </c>
      <c r="M50">
        <v>66</v>
      </c>
      <c r="Q50">
        <f>D50-L50</f>
        <v>14228.795525000009</v>
      </c>
    </row>
    <row r="51" spans="1:17">
      <c r="E51">
        <v>68</v>
      </c>
      <c r="F51">
        <v>0.60001899999999997</v>
      </c>
      <c r="M51">
        <v>64</v>
      </c>
      <c r="N51">
        <v>0.70704400000000001</v>
      </c>
    </row>
    <row r="53" spans="1:17">
      <c r="A53">
        <v>21.059784000000001</v>
      </c>
      <c r="B53">
        <v>112.05561</v>
      </c>
      <c r="C53">
        <f t="shared" si="1"/>
        <v>-90.995825999999994</v>
      </c>
      <c r="D53">
        <f t="shared" si="0"/>
        <v>-20489.421849999999</v>
      </c>
      <c r="E53">
        <v>69</v>
      </c>
      <c r="I53">
        <v>63.518310999999997</v>
      </c>
      <c r="J53">
        <v>230.63079999999999</v>
      </c>
      <c r="K53">
        <f t="shared" si="2"/>
        <v>-167.11248899999998</v>
      </c>
      <c r="L53">
        <f t="shared" si="3"/>
        <v>-37615.496024999993</v>
      </c>
      <c r="M53">
        <v>66</v>
      </c>
      <c r="Q53">
        <f>D53-L53</f>
        <v>17126.074174999994</v>
      </c>
    </row>
    <row r="54" spans="1:17">
      <c r="E54">
        <v>68</v>
      </c>
      <c r="F54">
        <v>4.6557000000000004</v>
      </c>
      <c r="M54">
        <v>64</v>
      </c>
      <c r="N54">
        <v>9.5042899999999992</v>
      </c>
    </row>
    <row r="56" spans="1:17">
      <c r="A56">
        <v>821.35645</v>
      </c>
      <c r="B56">
        <v>90.464111000000003</v>
      </c>
      <c r="C56">
        <f t="shared" si="1"/>
        <v>730.89233899999999</v>
      </c>
      <c r="D56">
        <f t="shared" si="0"/>
        <v>164435.41527499998</v>
      </c>
      <c r="E56">
        <v>69</v>
      </c>
      <c r="I56">
        <v>2252.5488</v>
      </c>
      <c r="J56">
        <v>285.50585999999998</v>
      </c>
      <c r="K56">
        <f t="shared" si="2"/>
        <v>1967.04294</v>
      </c>
      <c r="L56">
        <f t="shared" si="3"/>
        <v>442569.4755</v>
      </c>
      <c r="M56">
        <v>66</v>
      </c>
      <c r="Q56">
        <f>D56-L56</f>
        <v>-278134.06022500002</v>
      </c>
    </row>
    <row r="57" spans="1:17">
      <c r="E57">
        <v>68</v>
      </c>
      <c r="F57">
        <v>2.32368</v>
      </c>
      <c r="M57">
        <v>64</v>
      </c>
      <c r="N57">
        <v>7.9155899999999999</v>
      </c>
    </row>
    <row r="59" spans="1:17">
      <c r="A59">
        <v>1465.3779</v>
      </c>
      <c r="B59">
        <v>343.30457000000001</v>
      </c>
      <c r="C59">
        <f t="shared" si="1"/>
        <v>1122.0733299999999</v>
      </c>
      <c r="D59">
        <f t="shared" si="0"/>
        <v>252451.13824999999</v>
      </c>
      <c r="E59">
        <v>69</v>
      </c>
      <c r="I59">
        <v>853.54296999999997</v>
      </c>
      <c r="J59">
        <v>518.70507999999995</v>
      </c>
      <c r="K59">
        <f t="shared" si="2"/>
        <v>334.83789000000002</v>
      </c>
      <c r="L59">
        <f t="shared" si="3"/>
        <v>75323.339250000005</v>
      </c>
      <c r="M59">
        <v>62</v>
      </c>
    </row>
    <row r="60" spans="1:17">
      <c r="E60">
        <v>68</v>
      </c>
      <c r="F60">
        <v>11.6431</v>
      </c>
      <c r="M60">
        <v>66</v>
      </c>
      <c r="N60">
        <v>13.720599999999999</v>
      </c>
    </row>
    <row r="62" spans="1:17">
      <c r="A62">
        <v>244.01495</v>
      </c>
      <c r="B62">
        <v>66.536523000000003</v>
      </c>
      <c r="C62">
        <f t="shared" si="1"/>
        <v>177.47842700000001</v>
      </c>
      <c r="D62">
        <f t="shared" si="0"/>
        <v>39917.285075000007</v>
      </c>
      <c r="E62">
        <v>69</v>
      </c>
      <c r="I62">
        <v>533.58789000000002</v>
      </c>
      <c r="J62">
        <v>255.66192000000001</v>
      </c>
      <c r="K62">
        <f t="shared" si="2"/>
        <v>277.92597000000001</v>
      </c>
      <c r="L62">
        <f t="shared" si="3"/>
        <v>62518.157249999997</v>
      </c>
      <c r="M62">
        <v>64</v>
      </c>
    </row>
    <row r="63" spans="1:17">
      <c r="E63">
        <v>68</v>
      </c>
      <c r="F63">
        <v>2.2166100000000002</v>
      </c>
      <c r="M63">
        <v>66</v>
      </c>
      <c r="N63">
        <v>8.6248299999999993</v>
      </c>
    </row>
    <row r="65" spans="1:14">
      <c r="A65">
        <v>383.51697000000001</v>
      </c>
      <c r="B65">
        <v>634.28594999999996</v>
      </c>
      <c r="C65">
        <f t="shared" si="1"/>
        <v>-250.76897999999994</v>
      </c>
      <c r="D65">
        <f t="shared" si="0"/>
        <v>-56438.381499999981</v>
      </c>
      <c r="E65">
        <v>69</v>
      </c>
      <c r="I65">
        <v>458.93311</v>
      </c>
      <c r="J65">
        <v>648.21216000000004</v>
      </c>
      <c r="K65">
        <f t="shared" si="2"/>
        <v>-189.27905000000004</v>
      </c>
      <c r="L65">
        <f t="shared" si="3"/>
        <v>-42602.972250000006</v>
      </c>
      <c r="M65">
        <v>66</v>
      </c>
    </row>
    <row r="66" spans="1:14">
      <c r="E66">
        <v>68</v>
      </c>
      <c r="F66">
        <v>25.605799999999999</v>
      </c>
      <c r="M66">
        <v>65</v>
      </c>
      <c r="N66">
        <v>26.914999999999999</v>
      </c>
    </row>
    <row r="68" spans="1:14">
      <c r="A68">
        <v>1252.6034999999999</v>
      </c>
      <c r="B68">
        <v>61.655028999999999</v>
      </c>
      <c r="C68">
        <f t="shared" si="1"/>
        <v>1190.9484709999999</v>
      </c>
      <c r="D68">
        <f t="shared" ref="D68:D74" si="4">-2.5*((10*-9)*C68)-0.361-15</f>
        <v>267948.04497500003</v>
      </c>
      <c r="E68">
        <v>69</v>
      </c>
      <c r="I68">
        <v>1252.7109</v>
      </c>
      <c r="J68">
        <v>244.65625</v>
      </c>
      <c r="K68">
        <f t="shared" si="2"/>
        <v>1008.05465</v>
      </c>
      <c r="L68">
        <f t="shared" si="3"/>
        <v>226797.11025000003</v>
      </c>
      <c r="M68">
        <v>65</v>
      </c>
    </row>
    <row r="69" spans="1:14">
      <c r="E69">
        <v>68</v>
      </c>
      <c r="F69">
        <v>1.0194300000000001</v>
      </c>
      <c r="M69">
        <v>66</v>
      </c>
      <c r="N69" s="1">
        <v>4.2377200000000004</v>
      </c>
    </row>
    <row r="71" spans="1:14">
      <c r="A71">
        <v>429.07348999999999</v>
      </c>
      <c r="B71">
        <v>421.10779000000002</v>
      </c>
      <c r="C71">
        <f t="shared" ref="C71:C74" si="5">A71-B71</f>
        <v>7.9656999999999698</v>
      </c>
      <c r="D71">
        <f t="shared" si="4"/>
        <v>1776.9214999999931</v>
      </c>
      <c r="E71">
        <v>69</v>
      </c>
      <c r="I71">
        <v>373.29784999999998</v>
      </c>
      <c r="J71">
        <v>464.99047999999999</v>
      </c>
      <c r="K71">
        <f t="shared" ref="K71:K74" si="6">I71-J71</f>
        <v>-91.692630000000008</v>
      </c>
      <c r="L71">
        <f>-2.5*((10*-9)*K71)-0.186-15</f>
        <v>-20646.027750000001</v>
      </c>
      <c r="M71">
        <v>65</v>
      </c>
    </row>
    <row r="72" spans="1:14">
      <c r="E72">
        <v>68</v>
      </c>
      <c r="F72">
        <v>15.850899999999999</v>
      </c>
      <c r="M72">
        <v>66</v>
      </c>
      <c r="N72">
        <v>16.916599999999999</v>
      </c>
    </row>
    <row r="74" spans="1:14">
      <c r="A74">
        <v>1513.9921999999999</v>
      </c>
      <c r="B74">
        <v>275.74023</v>
      </c>
      <c r="C74">
        <f t="shared" si="5"/>
        <v>1238.2519699999998</v>
      </c>
      <c r="D74">
        <f t="shared" si="4"/>
        <v>278591.33224999998</v>
      </c>
      <c r="E74">
        <v>69</v>
      </c>
      <c r="I74">
        <v>1277.4102</v>
      </c>
      <c r="J74">
        <v>458.89062000000001</v>
      </c>
      <c r="K74">
        <f t="shared" si="6"/>
        <v>818.51958000000002</v>
      </c>
      <c r="L74">
        <f t="shared" ref="L72:L74" si="7">-2.5*((10*-9)*K74)-0.186-15</f>
        <v>184151.71950000001</v>
      </c>
      <c r="M74">
        <v>66</v>
      </c>
    </row>
    <row r="75" spans="1:14">
      <c r="E75">
        <v>68</v>
      </c>
      <c r="F75">
        <v>6.0165600000000001</v>
      </c>
      <c r="M75">
        <v>66</v>
      </c>
      <c r="N75">
        <v>9.0214700000000008</v>
      </c>
    </row>
    <row r="77" spans="1:14">
      <c r="A77">
        <v>153.5564</v>
      </c>
      <c r="B77">
        <v>12.172603000000001</v>
      </c>
      <c r="E77">
        <v>69</v>
      </c>
      <c r="I77">
        <v>321.35156000000001</v>
      </c>
      <c r="J77">
        <v>33.922485000000002</v>
      </c>
      <c r="M77">
        <v>66</v>
      </c>
    </row>
    <row r="78" spans="1:14">
      <c r="E78">
        <v>68</v>
      </c>
      <c r="F78">
        <v>0.29034300000000002</v>
      </c>
      <c r="M78">
        <v>65</v>
      </c>
      <c r="N78">
        <v>0.81469599999999998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2020-05-26T08:47:29Z</dcterms:created>
  <dcterms:modified xsi:type="dcterms:W3CDTF">2020-05-26T12:07:41Z</dcterms:modified>
</cp:coreProperties>
</file>