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\Desktop\Nuova cartella\"/>
    </mc:Choice>
  </mc:AlternateContent>
  <xr:revisionPtr revIDLastSave="0" documentId="13_ncr:1_{B1261DFD-BEEF-49BF-ACE5-BA49A54B7DD6}" xr6:coauthVersionLast="44" xr6:coauthVersionMax="44" xr10:uidLastSave="{00000000-0000-0000-0000-000000000000}"/>
  <bookViews>
    <workbookView xWindow="-120" yWindow="-120" windowWidth="29040" windowHeight="16440" firstSheet="5" activeTab="9" xr2:uid="{44725DF2-0494-4384-BB22-244C2D6DF52A}"/>
  </bookViews>
  <sheets>
    <sheet name="Foglio3" sheetId="15" r:id="rId1"/>
    <sheet name="compoundNormal Response" sheetId="12" r:id="rId2"/>
    <sheet name="responseTimeVip Compound Fifo" sheetId="20" r:id="rId3"/>
    <sheet name="responseTimeNorma Compound Fifo" sheetId="19" r:id="rId4"/>
    <sheet name="ComparisonFIfoKitchenQueue" sheetId="17" r:id="rId5"/>
    <sheet name="compoundVip Response" sheetId="11" r:id="rId6"/>
    <sheet name="Comparison" sheetId="16" r:id="rId7"/>
    <sheet name="Priority" sheetId="10" r:id="rId8"/>
    <sheet name="Fifo" sheetId="9" r:id="rId9"/>
    <sheet name="COMPARING SHEET" sheetId="1" r:id="rId10"/>
    <sheet name="Business day" sheetId="6" r:id="rId11"/>
  </sheets>
  <definedNames>
    <definedName name="DatiEsterni_2" localSheetId="8" hidden="1">Fifo!$A$1:$D$331</definedName>
    <definedName name="DatiEsterni_3" localSheetId="7" hidden="1">Priority!$A$1:$D$331</definedName>
    <definedName name="DatiEsterni_4" localSheetId="5" hidden="1">'compoundVip Response'!$A$1:$D$331</definedName>
    <definedName name="DatiEsterni_5" localSheetId="1" hidden="1">'compoundNormal Response'!$A$1:$D$331</definedName>
    <definedName name="DatiEsterni_5" localSheetId="3" hidden="1">'responseTimeNorma Compound Fifo'!$A$1:$D$331</definedName>
    <definedName name="DatiEsterni_6" localSheetId="0" hidden="1">Foglio3!$A$1:$D$331</definedName>
    <definedName name="DatiEsterni_6" localSheetId="2" hidden="1">'responseTimeVip Compound Fifo'!$A$1:$D$331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1" i="19" l="1"/>
  <c r="O11" i="19" s="1"/>
  <c r="K11" i="19"/>
  <c r="M10" i="19"/>
  <c r="O10" i="19" s="1"/>
  <c r="K10" i="19"/>
  <c r="M9" i="19"/>
  <c r="O9" i="19" s="1"/>
  <c r="K9" i="19"/>
  <c r="M8" i="19"/>
  <c r="O8" i="19" s="1"/>
  <c r="K8" i="19"/>
  <c r="M7" i="19"/>
  <c r="O7" i="19" s="1"/>
  <c r="K7" i="19"/>
  <c r="M6" i="19"/>
  <c r="O6" i="19" s="1"/>
  <c r="K6" i="19"/>
  <c r="M5" i="19"/>
  <c r="O5" i="19" s="1"/>
  <c r="K5" i="19"/>
  <c r="M4" i="19"/>
  <c r="O4" i="19" s="1"/>
  <c r="K4" i="19"/>
  <c r="M3" i="19"/>
  <c r="O3" i="19" s="1"/>
  <c r="K3" i="19"/>
  <c r="M2" i="19"/>
  <c r="O2" i="19" s="1"/>
  <c r="K2" i="19"/>
  <c r="M1" i="19"/>
  <c r="O1" i="19" s="1"/>
  <c r="K1" i="19"/>
  <c r="M11" i="20"/>
  <c r="O11" i="20" s="1"/>
  <c r="K11" i="20"/>
  <c r="M10" i="20"/>
  <c r="O10" i="20" s="1"/>
  <c r="K10" i="20"/>
  <c r="M9" i="20"/>
  <c r="O9" i="20" s="1"/>
  <c r="K9" i="20"/>
  <c r="M8" i="20"/>
  <c r="O8" i="20" s="1"/>
  <c r="K8" i="20"/>
  <c r="M7" i="20"/>
  <c r="O7" i="20" s="1"/>
  <c r="K7" i="20"/>
  <c r="M6" i="20"/>
  <c r="O6" i="20" s="1"/>
  <c r="K6" i="20"/>
  <c r="M5" i="20"/>
  <c r="O5" i="20" s="1"/>
  <c r="K5" i="20"/>
  <c r="M4" i="20"/>
  <c r="O4" i="20" s="1"/>
  <c r="K4" i="20"/>
  <c r="M3" i="20"/>
  <c r="O3" i="20" s="1"/>
  <c r="K3" i="20"/>
  <c r="M2" i="20"/>
  <c r="O2" i="20" s="1"/>
  <c r="K2" i="20"/>
  <c r="M1" i="20"/>
  <c r="O1" i="20" s="1"/>
  <c r="K1" i="20"/>
  <c r="T11" i="12" l="1"/>
  <c r="V11" i="12" s="1"/>
  <c r="R11" i="12"/>
  <c r="T10" i="12"/>
  <c r="V10" i="12" s="1"/>
  <c r="R10" i="12"/>
  <c r="T9" i="12"/>
  <c r="V9" i="12" s="1"/>
  <c r="R9" i="12"/>
  <c r="T8" i="12"/>
  <c r="V8" i="12" s="1"/>
  <c r="R8" i="12"/>
  <c r="T7" i="12"/>
  <c r="V7" i="12" s="1"/>
  <c r="R7" i="12"/>
  <c r="T6" i="12"/>
  <c r="V6" i="12" s="1"/>
  <c r="R6" i="12"/>
  <c r="T5" i="12"/>
  <c r="V5" i="12" s="1"/>
  <c r="R5" i="12"/>
  <c r="T4" i="12"/>
  <c r="V4" i="12" s="1"/>
  <c r="R4" i="12"/>
  <c r="T3" i="12"/>
  <c r="V3" i="12" s="1"/>
  <c r="R3" i="12"/>
  <c r="T2" i="12"/>
  <c r="V2" i="12" s="1"/>
  <c r="R2" i="12"/>
  <c r="T1" i="12"/>
  <c r="V1" i="12" s="1"/>
  <c r="R1" i="12"/>
  <c r="F2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T2" i="11"/>
  <c r="V2" i="11" s="1"/>
  <c r="T3" i="11"/>
  <c r="V3" i="11" s="1"/>
  <c r="T4" i="11"/>
  <c r="V4" i="11" s="1"/>
  <c r="T5" i="11"/>
  <c r="V5" i="11" s="1"/>
  <c r="T6" i="11"/>
  <c r="V6" i="11" s="1"/>
  <c r="T7" i="11"/>
  <c r="V7" i="11" s="1"/>
  <c r="T8" i="11"/>
  <c r="T9" i="11"/>
  <c r="V9" i="11" s="1"/>
  <c r="T10" i="11"/>
  <c r="V10" i="11" s="1"/>
  <c r="T11" i="11"/>
  <c r="V11" i="11" s="1"/>
  <c r="T1" i="11"/>
  <c r="R2" i="11"/>
  <c r="R3" i="11"/>
  <c r="R4" i="11"/>
  <c r="R5" i="11"/>
  <c r="R6" i="11"/>
  <c r="R7" i="11"/>
  <c r="R8" i="11"/>
  <c r="R9" i="11"/>
  <c r="R10" i="11"/>
  <c r="R11" i="11"/>
  <c r="R1" i="11"/>
  <c r="V8" i="11"/>
  <c r="F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M11" i="12" l="1"/>
  <c r="O11" i="12" s="1"/>
  <c r="K11" i="12"/>
  <c r="M10" i="12"/>
  <c r="O10" i="12" s="1"/>
  <c r="K10" i="12"/>
  <c r="M9" i="12"/>
  <c r="O9" i="12" s="1"/>
  <c r="K9" i="12"/>
  <c r="M8" i="12"/>
  <c r="O8" i="12" s="1"/>
  <c r="K8" i="12"/>
  <c r="M7" i="12"/>
  <c r="O7" i="12" s="1"/>
  <c r="K7" i="12"/>
  <c r="M6" i="12"/>
  <c r="O6" i="12" s="1"/>
  <c r="K6" i="12"/>
  <c r="M5" i="12"/>
  <c r="O5" i="12" s="1"/>
  <c r="K5" i="12"/>
  <c r="M4" i="12"/>
  <c r="O4" i="12" s="1"/>
  <c r="K4" i="12"/>
  <c r="M3" i="12"/>
  <c r="O3" i="12" s="1"/>
  <c r="K3" i="12"/>
  <c r="M2" i="12"/>
  <c r="O2" i="12" s="1"/>
  <c r="K2" i="12"/>
  <c r="M1" i="12"/>
  <c r="O1" i="12" s="1"/>
  <c r="K1" i="12"/>
  <c r="K1" i="11"/>
  <c r="M11" i="11"/>
  <c r="O11" i="11" s="1"/>
  <c r="K11" i="11"/>
  <c r="M10" i="11"/>
  <c r="O10" i="11" s="1"/>
  <c r="K10" i="11"/>
  <c r="M9" i="11"/>
  <c r="O9" i="11" s="1"/>
  <c r="K9" i="11"/>
  <c r="M8" i="11"/>
  <c r="O8" i="11" s="1"/>
  <c r="K8" i="11"/>
  <c r="M7" i="11"/>
  <c r="O7" i="11" s="1"/>
  <c r="K7" i="11"/>
  <c r="M6" i="11"/>
  <c r="O6" i="11" s="1"/>
  <c r="K6" i="11"/>
  <c r="M5" i="11"/>
  <c r="O5" i="11" s="1"/>
  <c r="K5" i="11"/>
  <c r="M4" i="11"/>
  <c r="O4" i="11" s="1"/>
  <c r="K4" i="11"/>
  <c r="M3" i="11"/>
  <c r="O3" i="11" s="1"/>
  <c r="K3" i="11"/>
  <c r="M2" i="11"/>
  <c r="O2" i="11" s="1"/>
  <c r="K2" i="11"/>
  <c r="M1" i="11"/>
  <c r="O1" i="11" s="1"/>
  <c r="V1" i="11" l="1"/>
  <c r="K1" i="10"/>
  <c r="M11" i="10"/>
  <c r="O11" i="10" s="1"/>
  <c r="K11" i="10"/>
  <c r="M10" i="10"/>
  <c r="O10" i="10" s="1"/>
  <c r="K10" i="10"/>
  <c r="M9" i="10"/>
  <c r="O9" i="10" s="1"/>
  <c r="K9" i="10"/>
  <c r="M8" i="10"/>
  <c r="O8" i="10" s="1"/>
  <c r="K8" i="10"/>
  <c r="M7" i="10"/>
  <c r="O7" i="10" s="1"/>
  <c r="K7" i="10"/>
  <c r="M6" i="10"/>
  <c r="O6" i="10" s="1"/>
  <c r="K6" i="10"/>
  <c r="M5" i="10"/>
  <c r="O5" i="10" s="1"/>
  <c r="K5" i="10"/>
  <c r="M4" i="10"/>
  <c r="O4" i="10" s="1"/>
  <c r="K4" i="10"/>
  <c r="M3" i="10"/>
  <c r="O3" i="10" s="1"/>
  <c r="K3" i="10"/>
  <c r="M2" i="10"/>
  <c r="O2" i="10" s="1"/>
  <c r="K2" i="10"/>
  <c r="M1" i="10"/>
  <c r="O1" i="10" s="1"/>
  <c r="K1" i="9"/>
  <c r="M11" i="9"/>
  <c r="O11" i="9" s="1"/>
  <c r="K11" i="9"/>
  <c r="M10" i="9"/>
  <c r="O10" i="9" s="1"/>
  <c r="K10" i="9"/>
  <c r="M9" i="9"/>
  <c r="O9" i="9" s="1"/>
  <c r="K9" i="9"/>
  <c r="M8" i="9"/>
  <c r="O8" i="9" s="1"/>
  <c r="K8" i="9"/>
  <c r="M7" i="9"/>
  <c r="O7" i="9" s="1"/>
  <c r="K7" i="9"/>
  <c r="M6" i="9"/>
  <c r="O6" i="9" s="1"/>
  <c r="K6" i="9"/>
  <c r="M5" i="9"/>
  <c r="O5" i="9" s="1"/>
  <c r="K5" i="9"/>
  <c r="M4" i="9"/>
  <c r="O4" i="9" s="1"/>
  <c r="K4" i="9"/>
  <c r="M3" i="9"/>
  <c r="O3" i="9" s="1"/>
  <c r="K3" i="9"/>
  <c r="M2" i="9"/>
  <c r="O2" i="9" s="1"/>
  <c r="K2" i="9"/>
  <c r="M1" i="9"/>
  <c r="O1" i="9" s="1"/>
  <c r="L2" i="6" l="1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" i="6"/>
  <c r="C5" i="6" l="1"/>
  <c r="E20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" i="6"/>
  <c r="C1" i="6"/>
  <c r="C10" i="6" s="1"/>
  <c r="C11" i="6" s="1"/>
  <c r="R2" i="1" l="1"/>
  <c r="R3" i="1"/>
  <c r="R4" i="1"/>
  <c r="R5" i="1"/>
  <c r="R6" i="1"/>
  <c r="R7" i="1"/>
  <c r="R8" i="1"/>
  <c r="R9" i="1"/>
  <c r="R10" i="1"/>
  <c r="R11" i="1"/>
  <c r="R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492B840-E5DF-4682-90D6-23CF07DC4FC9}" keepAlive="1" name="Query - compoundFifoCompareQueue" description="Connessione alla query 'compoundFifoCompareQueue' nella cartella di lavoro." type="5" refreshedVersion="6" background="1" saveData="1">
    <dbPr connection="Provider=Microsoft.Mashup.OleDb.1;Data Source=$Workbook$;Location=compoundFifoCompareQueue;Extended Properties=&quot;&quot;" command="SELECT * FROM [compoundFifoCompareQueue]"/>
  </connection>
  <connection id="2" xr16:uid="{1684F470-8900-4B65-B447-7BE39B577296}" keepAlive="1" name="Query - compoundFifoCompareQueue (2)" description="Connessione alla query 'compoundFifoCompareQueue (2)' nella cartella di lavoro." type="5" refreshedVersion="6" background="1" saveData="1">
    <dbPr connection="Provider=Microsoft.Mashup.OleDb.1;Data Source=$Workbook$;Location=compoundFifoCompareQueue (2);Extended Properties=&quot;&quot;" command="SELECT * FROM [compoundFifoCompareQueue (2)]"/>
  </connection>
  <connection id="3" xr16:uid="{ACA3929D-00FB-425C-8A0D-E486F92113CE}" keepAlive="1" name="Query - compoundFifoCompareQueue (3)" description="Connessione alla query 'compoundFifoCompareQueue (3)' nella cartella di lavoro." type="5" refreshedVersion="6" background="1">
    <dbPr connection="Provider=Microsoft.Mashup.OleDb.1;Data Source=$Workbook$;Location=compoundFifoCompareQueue (3);Extended Properties=&quot;&quot;" command="SELECT * FROM [compoundFifoCompareQueue (3)]"/>
  </connection>
  <connection id="4" xr16:uid="{0C71B504-F7C3-4DDE-92EC-ABF09DD3F785}" keepAlive="1" name="Query - compoundNormalFifoCompareQueue" description="Connessione alla query 'compoundNormalFifoCompareQueue' nella cartella di lavoro." type="5" refreshedVersion="6" background="1" saveData="1">
    <dbPr connection="Provider=Microsoft.Mashup.OleDb.1;Data Source=$Workbook$;Location=compoundNormalFifoCompareQueue;Extended Properties=&quot;&quot;" command="SELECT * FROM [compoundNormalFifoCompareQueue]"/>
  </connection>
  <connection id="5" xr16:uid="{87555823-C422-4951-8480-D37BDBED60D1}" keepAlive="1" name="Query - compoundNormalFifoCompareQueue (2)" description="Connessione alla query 'compoundNormalFifoCompareQueue (2)' nella cartella di lavoro." type="5" refreshedVersion="6" background="1" saveData="1">
    <dbPr connection="Provider=Microsoft.Mashup.OleDb.1;Data Source=$Workbook$;Location=compoundNormalFifoCompareQueue (2);Extended Properties=&quot;&quot;" command="SELECT * FROM [compoundNormalFifoCompareQueue (2)]"/>
  </connection>
  <connection id="6" xr16:uid="{4D35C7C7-5C7E-4AF4-94A4-064BBA5AA1DA}" keepAlive="1" name="Query - compoundNormalPriorityQueue" description="Connessione alla query 'compoundNormalPriorityQueue' nella cartella di lavoro." type="5" refreshedVersion="6" background="1" saveData="1">
    <dbPr connection="Provider=Microsoft.Mashup.OleDb.1;Data Source=$Workbook$;Location=compoundNormalPriorityQueue;Extended Properties=&quot;&quot;" command="SELECT * FROM [compoundNormalPriorityQueue]"/>
  </connection>
  <connection id="7" xr16:uid="{6A0B361A-69D0-4606-BDD0-4DD53A0F8856}" keepAlive="1" name="Query - compoundPriorityCompare" description="Connessione alla query 'compoundPriorityCompare' nella cartella di lavoro." type="5" refreshedVersion="6" background="1" saveData="1">
    <dbPr connection="Provider=Microsoft.Mashup.OleDb.1;Data Source=$Workbook$;Location=compoundPriorityCompare;Extended Properties=&quot;&quot;" command="SELECT * FROM [compoundPriorityCompare]"/>
  </connection>
  <connection id="8" xr16:uid="{6A2D6339-544C-4C64-AAEF-B9E89FD14BED}" keepAlive="1" name="Query - compoundPriorityCompareQueue" description="Connessione alla query 'compoundPriorityCompareQueue' nella cartella di lavoro." type="5" refreshedVersion="6" background="1" saveData="1">
    <dbPr connection="Provider=Microsoft.Mashup.OleDb.1;Data Source=$Workbook$;Location=compoundPriorityCompareQueue;Extended Properties=&quot;&quot;" command="SELECT * FROM [compoundPriorityCompareQueue]"/>
  </connection>
  <connection id="9" xr16:uid="{D93ACDC1-CC22-4B2D-85B5-DAE05F6D92E5}" keepAlive="1" name="Query - compoundVipFifoCompareQueue" description="Connessione alla query 'compoundVipFifoCompareQueue' nella cartella di lavoro." type="5" refreshedVersion="6" background="1" saveData="1">
    <dbPr connection="Provider=Microsoft.Mashup.OleDb.1;Data Source=$Workbook$;Location=compoundVipFifoCompareQueue;Extended Properties=&quot;&quot;" command="SELECT * FROM [compoundVipFifoCompareQueue]"/>
  </connection>
  <connection id="10" xr16:uid="{45588520-5F0C-40C9-9BAB-780232321CEB}" keepAlive="1" name="Query - compoundVipFifoCompareQueue (2)" description="Connessione alla query 'compoundVipFifoCompareQueue (2)' nella cartella di lavoro." type="5" refreshedVersion="6" background="1" saveData="1">
    <dbPr connection="Provider=Microsoft.Mashup.OleDb.1;Data Source=$Workbook$;Location=compoundVipFifoCompareQueue (2);Extended Properties=&quot;&quot;" command="SELECT * FROM [compoundVipFifoCompareQueue (2)]"/>
  </connection>
  <connection id="11" xr16:uid="{019D7A00-89F8-4232-B488-F124C1A3C998}" keepAlive="1" name="Query - compoundVipPriorityQueue" description="Connessione alla query 'compoundVipPriorityQueue' nella cartella di lavoro." type="5" refreshedVersion="6" background="1" saveData="1">
    <dbPr connection="Provider=Microsoft.Mashup.OleDb.1;Data Source=$Workbook$;Location=compoundVipPriorityQueue;Extended Properties=&quot;&quot;" command="SELECT * FROM [compoundVipPriorityQueue]"/>
  </connection>
</connections>
</file>

<file path=xl/sharedStrings.xml><?xml version="1.0" encoding="utf-8"?>
<sst xmlns="http://schemas.openxmlformats.org/spreadsheetml/2006/main" count="4705" uniqueCount="1010">
  <si>
    <t>run</t>
  </si>
  <si>
    <t>repetition</t>
  </si>
  <si>
    <t>Module</t>
  </si>
  <si>
    <t>compoundResponseTimeRatio:last</t>
  </si>
  <si>
    <t>Network.exit</t>
  </si>
  <si>
    <t>MEDIA</t>
  </si>
  <si>
    <t>Dev.</t>
  </si>
  <si>
    <t>conf. Int.</t>
  </si>
  <si>
    <t>PRIORITY</t>
  </si>
  <si>
    <t>FIFO</t>
  </si>
  <si>
    <t>Somma</t>
  </si>
  <si>
    <t>Orario</t>
  </si>
  <si>
    <t>Media</t>
  </si>
  <si>
    <t>FifoCompareQueue-0-20200110-19:11:55-26557</t>
  </si>
  <si>
    <t>FifoCompareQueue-1-20200110-19:11:55-26558</t>
  </si>
  <si>
    <t>FifoCompareQueue-2-20200110-19:11:55-26560</t>
  </si>
  <si>
    <t>FifoCompareQueue-3-20200110-19:11:55-26559</t>
  </si>
  <si>
    <t>FifoCompareQueue-4-20200110-19:11:59-26586</t>
  </si>
  <si>
    <t>FifoCompareQueue-5-20200110-19:11:59-26593</t>
  </si>
  <si>
    <t>FifoCompareQueue-6-20200110-19:12:00-26598</t>
  </si>
  <si>
    <t>FifoCompareQueue-7-20200110-19:12:00-26604</t>
  </si>
  <si>
    <t>FifoCompareQueue-8-20200110-19:12:03-26609</t>
  </si>
  <si>
    <t>FifoCompareQueue-9-20200110-19:12:03-26614</t>
  </si>
  <si>
    <t>FifoCompareQueue-10-20200110-19:12:04-26619</t>
  </si>
  <si>
    <t>FifoCompareQueue-11-20200110-19:12:04-26621</t>
  </si>
  <si>
    <t>FifoCompareQueue-12-20200110-19:12:07-26631</t>
  </si>
  <si>
    <t>FifoCompareQueue-13-20200110-19:12:07-26636</t>
  </si>
  <si>
    <t>FifoCompareQueue-14-20200110-19:12:08-26642</t>
  </si>
  <si>
    <t>FifoCompareQueue-15-20200110-19:12:08-26648</t>
  </si>
  <si>
    <t>FifoCompareQueue-16-20200110-19:12:11-26653</t>
  </si>
  <si>
    <t>FifoCompareQueue-17-20200110-19:12:11-26658</t>
  </si>
  <si>
    <t>FifoCompareQueue-18-20200110-19:12:12-26663</t>
  </si>
  <si>
    <t>FifoCompareQueue-19-20200110-19:12:12-26668</t>
  </si>
  <si>
    <t>FifoCompareQueue-20-20200110-19:12:15-26673</t>
  </si>
  <si>
    <t>FifoCompareQueue-21-20200110-19:12:15-26678</t>
  </si>
  <si>
    <t>FifoCompareQueue-22-20200110-19:12:15-26683</t>
  </si>
  <si>
    <t>FifoCompareQueue-23-20200110-19:12:16-26688</t>
  </si>
  <si>
    <t>FifoCompareQueue-24-20200110-19:12:19-26694</t>
  </si>
  <si>
    <t>FifoCompareQueue-25-20200110-19:12:19-26699</t>
  </si>
  <si>
    <t>FifoCompareQueue-26-20200110-19:12:19-26704</t>
  </si>
  <si>
    <t>FifoCompareQueue-27-20200110-19:12:20-26709</t>
  </si>
  <si>
    <t>FifoCompareQueue-28-20200110-19:12:23-26714</t>
  </si>
  <si>
    <t>FifoCompareQueue-29-20200110-19:12:23-26719</t>
  </si>
  <si>
    <t>FifoCompareQueue-30-20200110-19:12:23-26724</t>
  </si>
  <si>
    <t>FifoCompareQueue-31-20200110-19:12:24-26729</t>
  </si>
  <si>
    <t>FifoCompareQueue-32-20200110-19:12:26-26735</t>
  </si>
  <si>
    <t>FifoCompareQueue-33-20200110-19:12:27-26740</t>
  </si>
  <si>
    <t>FifoCompareQueue-34-20200110-19:12:27-26745</t>
  </si>
  <si>
    <t>FifoCompareQueue-35-20200110-19:12:27-26751</t>
  </si>
  <si>
    <t>FifoCompareQueue-36-20200110-19:12:30-26756</t>
  </si>
  <si>
    <t>FifoCompareQueue-37-20200110-19:12:30-26761</t>
  </si>
  <si>
    <t>FifoCompareQueue-38-20200110-19:12:30-26766</t>
  </si>
  <si>
    <t>FifoCompareQueue-39-20200110-19:12:31-26771</t>
  </si>
  <si>
    <t>FifoCompareQueue-40-20200110-19:12:34-26778</t>
  </si>
  <si>
    <t>FifoCompareQueue-41-20200110-19:12:34-26783</t>
  </si>
  <si>
    <t>FifoCompareQueue-42-20200110-19:12:35-26789</t>
  </si>
  <si>
    <t>FifoCompareQueue-43-20200110-19:12:35-26794</t>
  </si>
  <si>
    <t>FifoCompareQueue-44-20200110-19:12:38-26800</t>
  </si>
  <si>
    <t>FifoCompareQueue-45-20200110-19:12:38-26805</t>
  </si>
  <si>
    <t>FifoCompareQueue-46-20200110-19:12:38-26810</t>
  </si>
  <si>
    <t>FifoCompareQueue-47-20200110-19:12:38-26815</t>
  </si>
  <si>
    <t>FifoCompareQueue-48-20200110-19:12:41-26820</t>
  </si>
  <si>
    <t>FifoCompareQueue-49-20200110-19:12:42-26825</t>
  </si>
  <si>
    <t>FifoCompareQueue-50-20200110-19:12:42-26830</t>
  </si>
  <si>
    <t>FifoCompareQueue-51-20200110-19:12:42-26833</t>
  </si>
  <si>
    <t>FifoCompareQueue-52-20200110-19:12:45-26840</t>
  </si>
  <si>
    <t>FifoCompareQueue-53-20200110-19:12:45-26845</t>
  </si>
  <si>
    <t>FifoCompareQueue-54-20200110-19:12:46-26850</t>
  </si>
  <si>
    <t>FifoCompareQueue-55-20200110-19:12:46-26856</t>
  </si>
  <si>
    <t>FifoCompareQueue-56-20200110-19:12:49-26861</t>
  </si>
  <si>
    <t>FifoCompareQueue-57-20200110-19:12:49-26866</t>
  </si>
  <si>
    <t>FifoCompareQueue-58-20200110-19:12:49-26871</t>
  </si>
  <si>
    <t>FifoCompareQueue-59-20200110-19:12:49-26876</t>
  </si>
  <si>
    <t>FifoCompareQueue-60-20200110-19:12:52-26881</t>
  </si>
  <si>
    <t>FifoCompareQueue-61-20200110-19:12:53-26886</t>
  </si>
  <si>
    <t>FifoCompareQueue-62-20200110-19:12:53-26888</t>
  </si>
  <si>
    <t>FifoCompareQueue-63-20200110-19:12:53-26896</t>
  </si>
  <si>
    <t>FifoCompareQueue-64-20200110-19:12:56-26901</t>
  </si>
  <si>
    <t>FifoCompareQueue-65-20200110-19:12:57-26906</t>
  </si>
  <si>
    <t>FifoCompareQueue-66-20200110-19:12:57-26907</t>
  </si>
  <si>
    <t>FifoCompareQueue-67-20200110-19:12:57-26916</t>
  </si>
  <si>
    <t>FifoCompareQueue-68-20200110-19:13:00-26921</t>
  </si>
  <si>
    <t>FifoCompareQueue-69-20200110-19:13:00-26926</t>
  </si>
  <si>
    <t>FifoCompareQueue-70-20200110-19:13:01-26931</t>
  </si>
  <si>
    <t>FifoCompareQueue-71-20200110-19:13:01-26936</t>
  </si>
  <si>
    <t>FifoCompareQueue-72-20200110-19:13:04-26941</t>
  </si>
  <si>
    <t>FifoCompareQueue-73-20200110-19:13:04-26946</t>
  </si>
  <si>
    <t>FifoCompareQueue-74-20200110-19:13:04-26951</t>
  </si>
  <si>
    <t>FifoCompareQueue-75-20200110-19:13:05-26956</t>
  </si>
  <si>
    <t>FifoCompareQueue-76-20200110-19:13:08-26961</t>
  </si>
  <si>
    <t>FifoCompareQueue-77-20200110-19:13:08-26966</t>
  </si>
  <si>
    <t>FifoCompareQueue-78-20200110-19:13:08-26971</t>
  </si>
  <si>
    <t>FifoCompareQueue-79-20200110-19:13:08-26976</t>
  </si>
  <si>
    <t>FifoCompareQueue-80-20200110-19:13:12-26981</t>
  </si>
  <si>
    <t>FifoCompareQueue-81-20200110-19:13:12-26986</t>
  </si>
  <si>
    <t>FifoCompareQueue-82-20200110-19:13:12-26991</t>
  </si>
  <si>
    <t>FifoCompareQueue-83-20200110-19:13:12-26996</t>
  </si>
  <si>
    <t>FifoCompareQueue-84-20200110-19:13:15-27002</t>
  </si>
  <si>
    <t>FifoCompareQueue-85-20200110-19:13:16-27007</t>
  </si>
  <si>
    <t>FifoCompareQueue-86-20200110-19:13:16-27012</t>
  </si>
  <si>
    <t>FifoCompareQueue-87-20200110-19:13:16-27017</t>
  </si>
  <si>
    <t>FifoCompareQueue-88-20200110-19:13:19-27022</t>
  </si>
  <si>
    <t>FifoCompareQueue-89-20200110-19:13:19-27027</t>
  </si>
  <si>
    <t>FifoCompareQueue-90-20200110-19:13:20-27032</t>
  </si>
  <si>
    <t>FifoCompareQueue-91-20200110-19:13:20-27037</t>
  </si>
  <si>
    <t>FifoCompareQueue-92-20200110-19:13:23-27042</t>
  </si>
  <si>
    <t>FifoCompareQueue-93-20200110-19:13:23-27047</t>
  </si>
  <si>
    <t>FifoCompareQueue-94-20200110-19:13:23-27052</t>
  </si>
  <si>
    <t>FifoCompareQueue-95-20200110-19:13:24-27057</t>
  </si>
  <si>
    <t>FifoCompareQueue-96-20200110-19:13:27-27062</t>
  </si>
  <si>
    <t>FifoCompareQueue-97-20200110-19:13:27-27067</t>
  </si>
  <si>
    <t>FifoCompareQueue-98-20200110-19:13:27-27072</t>
  </si>
  <si>
    <t>FifoCompareQueue-99-20200110-19:13:28-27077</t>
  </si>
  <si>
    <t>FifoCompareQueue-100-20200110-19:13:31-27082</t>
  </si>
  <si>
    <t>FifoCompareQueue-101-20200110-19:13:31-27087</t>
  </si>
  <si>
    <t>FifoCompareQueue-102-20200110-19:13:31-27092</t>
  </si>
  <si>
    <t>FifoCompareQueue-103-20200110-19:13:31-27093</t>
  </si>
  <si>
    <t>FifoCompareQueue-104-20200110-19:13:34-27103</t>
  </si>
  <si>
    <t>FifoCompareQueue-105-20200110-19:13:34-27108</t>
  </si>
  <si>
    <t>FifoCompareQueue-106-20200110-19:13:35-27113</t>
  </si>
  <si>
    <t>FifoCompareQueue-107-20200110-19:13:35-27118</t>
  </si>
  <si>
    <t>FifoCompareQueue-108-20200110-19:13:38-27123</t>
  </si>
  <si>
    <t>FifoCompareQueue-109-20200110-19:13:38-27128</t>
  </si>
  <si>
    <t>FifoCompareQueue-110-20200110-19:13:38-27133</t>
  </si>
  <si>
    <t>FifoCompareQueue-111-20200110-19:13:39-27138</t>
  </si>
  <si>
    <t>FifoCompareQueue-112-20200110-19:13:42-27143</t>
  </si>
  <si>
    <t>FifoCompareQueue-113-20200110-19:13:42-27148</t>
  </si>
  <si>
    <t>FifoCompareQueue-114-20200110-19:13:42-27153</t>
  </si>
  <si>
    <t>FifoCompareQueue-115-20200110-19:13:43-27158</t>
  </si>
  <si>
    <t>FifoCompareQueue-116-20200110-19:13:46-27163</t>
  </si>
  <si>
    <t>FifoCompareQueue-117-20200110-19:13:46-27168</t>
  </si>
  <si>
    <t>FifoCompareQueue-118-20200110-19:13:46-27173</t>
  </si>
  <si>
    <t>FifoCompareQueue-119-20200110-19:13:46-27178</t>
  </si>
  <si>
    <t>FifoCompareQueue-120-20200110-19:13:49-27183</t>
  </si>
  <si>
    <t>FifoCompareQueue-121-20200110-19:13:50-27188</t>
  </si>
  <si>
    <t>FifoCompareQueue-122-20200110-19:13:50-27193</t>
  </si>
  <si>
    <t>FifoCompareQueue-123-20200110-19:13:51-27198</t>
  </si>
  <si>
    <t>FifoCompareQueue-124-20200110-19:13:53-27203</t>
  </si>
  <si>
    <t>FifoCompareQueue-125-20200110-19:13:54-27208</t>
  </si>
  <si>
    <t>FifoCompareQueue-126-20200110-19:13:54-27213</t>
  </si>
  <si>
    <t>FifoCompareQueue-127-20200110-19:13:55-27218</t>
  </si>
  <si>
    <t>FifoCompareQueue-128-20200110-19:13:57-27223</t>
  </si>
  <si>
    <t>FifoCompareQueue-129-20200110-19:13:58-27228</t>
  </si>
  <si>
    <t>FifoCompareQueue-130-20200110-19:13:58-27233</t>
  </si>
  <si>
    <t>FifoCompareQueue-131-20200110-19:13:58-27238</t>
  </si>
  <si>
    <t>FifoCompareQueue-132-20200110-19:14:01-27243</t>
  </si>
  <si>
    <t>FifoCompareQueue-133-20200110-19:14:01-27248</t>
  </si>
  <si>
    <t>FifoCompareQueue-134-20200110-19:14:02-27253</t>
  </si>
  <si>
    <t>FifoCompareQueue-135-20200110-19:14:03-27258</t>
  </si>
  <si>
    <t>FifoCompareQueue-136-20200110-19:14:05-27263</t>
  </si>
  <si>
    <t>FifoCompareQueue-137-20200110-19:14:05-27268</t>
  </si>
  <si>
    <t>FifoCompareQueue-138-20200110-19:14:05-27273</t>
  </si>
  <si>
    <t>FifoCompareQueue-139-20200110-19:14:07-27278</t>
  </si>
  <si>
    <t>FifoCompareQueue-140-20200110-19:14:09-27283</t>
  </si>
  <si>
    <t>FifoCompareQueue-141-20200110-19:14:09-27288</t>
  </si>
  <si>
    <t>FifoCompareQueue-142-20200110-19:14:10-27293</t>
  </si>
  <si>
    <t>FifoCompareQueue-143-20200110-19:14:11-27298</t>
  </si>
  <si>
    <t>FifoCompareQueue-144-20200110-19:14:13-27303</t>
  </si>
  <si>
    <t>FifoCompareQueue-145-20200110-19:14:13-27308</t>
  </si>
  <si>
    <t>FifoCompareQueue-146-20200110-19:14:13-27313</t>
  </si>
  <si>
    <t>FifoCompareQueue-147-20200110-19:14:15-27318</t>
  </si>
  <si>
    <t>FifoCompareQueue-148-20200110-19:14:17-27323</t>
  </si>
  <si>
    <t>FifoCompareQueue-149-20200110-19:14:17-27328</t>
  </si>
  <si>
    <t>FifoCompareQueue-150-20200110-19:14:17-27333</t>
  </si>
  <si>
    <t>FifoCompareQueue-151-20200110-19:14:19-27338</t>
  </si>
  <si>
    <t>FifoCompareQueue-152-20200110-19:14:21-27343</t>
  </si>
  <si>
    <t>FifoCompareQueue-153-20200110-19:14:21-27348</t>
  </si>
  <si>
    <t>FifoCompareQueue-154-20200110-19:14:21-27353</t>
  </si>
  <si>
    <t>FifoCompareQueue-155-20200110-19:14:23-27358</t>
  </si>
  <si>
    <t>FifoCompareQueue-156-20200110-19:14:25-27369</t>
  </si>
  <si>
    <t>FifoCompareQueue-157-20200110-19:14:25-27374</t>
  </si>
  <si>
    <t>FifoCompareQueue-158-20200110-19:14:26-27379</t>
  </si>
  <si>
    <t>FifoCompareQueue-159-20200110-19:14:27-27384</t>
  </si>
  <si>
    <t>FifoCompareQueue-160-20200110-19:14:29-27390</t>
  </si>
  <si>
    <t>FifoCompareQueue-161-20200110-19:14:29-27395</t>
  </si>
  <si>
    <t>FifoCompareQueue-162-20200110-19:14:30-27400</t>
  </si>
  <si>
    <t>FifoCompareQueue-163-20200110-19:14:31-27405</t>
  </si>
  <si>
    <t>FifoCompareQueue-164-20200110-19:14:32-27410</t>
  </si>
  <si>
    <t>FifoCompareQueue-165-20200110-19:14:33-27415</t>
  </si>
  <si>
    <t>FifoCompareQueue-166-20200110-19:14:34-27420</t>
  </si>
  <si>
    <t>FifoCompareQueue-167-20200110-19:14:34-27425</t>
  </si>
  <si>
    <t>FifoCompareQueue-168-20200110-19:14:36-27430</t>
  </si>
  <si>
    <t>FifoCompareQueue-169-20200110-19:14:37-27434</t>
  </si>
  <si>
    <t>FifoCompareQueue-170-20200110-19:14:38-27440</t>
  </si>
  <si>
    <t>FifoCompareQueue-171-20200110-19:14:39-27446</t>
  </si>
  <si>
    <t>FifoCompareQueue-172-20200110-19:14:40-27451</t>
  </si>
  <si>
    <t>FifoCompareQueue-173-20200110-19:14:41-27456</t>
  </si>
  <si>
    <t>FifoCompareQueue-174-20200110-19:14:42-27461</t>
  </si>
  <si>
    <t>FifoCompareQueue-175-20200110-19:14:42-27466</t>
  </si>
  <si>
    <t>FifoCompareQueue-176-20200110-19:14:44-27471</t>
  </si>
  <si>
    <t>FifoCompareQueue-177-20200110-19:14:44-27476</t>
  </si>
  <si>
    <t>FifoCompareQueue-178-20200110-19:14:46-27481</t>
  </si>
  <si>
    <t>FifoCompareQueue-179-20200110-19:14:46-27486</t>
  </si>
  <si>
    <t>FifoCompareQueue-180-20200110-19:14:48-27491</t>
  </si>
  <si>
    <t>FifoCompareQueue-181-20200110-19:14:48-27496</t>
  </si>
  <si>
    <t>FifoCompareQueue-182-20200110-19:14:50-27501</t>
  </si>
  <si>
    <t>FifoCompareQueue-183-20200110-19:14:50-27506</t>
  </si>
  <si>
    <t>FifoCompareQueue-184-20200110-19:14:52-27511</t>
  </si>
  <si>
    <t>FifoCompareQueue-185-20200110-19:14:52-27516</t>
  </si>
  <si>
    <t>FifoCompareQueue-186-20200110-19:14:53-27521</t>
  </si>
  <si>
    <t>FifoCompareQueue-187-20200110-19:14:54-27526</t>
  </si>
  <si>
    <t>FifoCompareQueue-188-20200110-19:14:56-27531</t>
  </si>
  <si>
    <t>FifoCompareQueue-189-20200110-19:14:56-27536</t>
  </si>
  <si>
    <t>FifoCompareQueue-190-20200110-19:14:57-27541</t>
  </si>
  <si>
    <t>FifoCompareQueue-191-20200110-19:14:58-27546</t>
  </si>
  <si>
    <t>FifoCompareQueue-192-20200110-19:15:00-27551</t>
  </si>
  <si>
    <t>FifoCompareQueue-193-20200110-19:15:00-27556</t>
  </si>
  <si>
    <t>FifoCompareQueue-194-20200110-19:15:01-27561</t>
  </si>
  <si>
    <t>FifoCompareQueue-195-20200110-19:15:02-27566</t>
  </si>
  <si>
    <t>FifoCompareQueue-196-20200110-19:15:04-27571</t>
  </si>
  <si>
    <t>FifoCompareQueue-197-20200110-19:15:04-27576</t>
  </si>
  <si>
    <t>FifoCompareQueue-198-20200110-19:15:05-27581</t>
  </si>
  <si>
    <t>FifoCompareQueue-199-20200110-19:15:06-27586</t>
  </si>
  <si>
    <t>FifoCompareQueue-200-20200110-19:15:08-27591</t>
  </si>
  <si>
    <t>FifoCompareQueue-201-20200110-19:15:08-27596</t>
  </si>
  <si>
    <t>FifoCompareQueue-202-20200110-19:15:09-27601</t>
  </si>
  <si>
    <t>FifoCompareQueue-203-20200110-19:15:10-27606</t>
  </si>
  <si>
    <t>FifoCompareQueue-204-20200110-19:15:12-27611</t>
  </si>
  <si>
    <t>FifoCompareQueue-205-20200110-19:15:12-27616</t>
  </si>
  <si>
    <t>FifoCompareQueue-206-20200110-19:15:13-27621</t>
  </si>
  <si>
    <t>FifoCompareQueue-207-20200110-19:15:13-27626</t>
  </si>
  <si>
    <t>FifoCompareQueue-208-20200110-19:15:16-27631</t>
  </si>
  <si>
    <t>FifoCompareQueue-209-20200110-19:15:17-27636</t>
  </si>
  <si>
    <t>FifoCompareQueue-210-20200110-19:15:17-27641</t>
  </si>
  <si>
    <t>FifoCompareQueue-211-20200110-19:15:18-27646</t>
  </si>
  <si>
    <t>FifoCompareQueue-212-20200110-19:15:20-27651</t>
  </si>
  <si>
    <t>FifoCompareQueue-213-20200110-19:15:20-27656</t>
  </si>
  <si>
    <t>FifoCompareQueue-214-20200110-19:15:21-27661</t>
  </si>
  <si>
    <t>FifoCompareQueue-215-20200110-19:15:21-27666</t>
  </si>
  <si>
    <t>FifoCompareQueue-216-20200110-19:15:24-27671</t>
  </si>
  <si>
    <t>FifoCompareQueue-217-20200110-19:15:24-27676</t>
  </si>
  <si>
    <t>FifoCompareQueue-218-20200110-19:15:25-27681</t>
  </si>
  <si>
    <t>FifoCompareQueue-219-20200110-19:15:25-27686</t>
  </si>
  <si>
    <t>FifoCompareQueue-220-20200110-19:15:28-27691</t>
  </si>
  <si>
    <t>FifoCompareQueue-221-20200110-19:15:29-27696</t>
  </si>
  <si>
    <t>FifoCompareQueue-222-20200110-19:15:29-27701</t>
  </si>
  <si>
    <t>FifoCompareQueue-223-20200110-19:15:29-27706</t>
  </si>
  <si>
    <t>FifoCompareQueue-224-20200110-19:15:32-27711</t>
  </si>
  <si>
    <t>FifoCompareQueue-225-20200110-19:15:32-27716</t>
  </si>
  <si>
    <t>FifoCompareQueue-226-20200110-19:15:33-27721</t>
  </si>
  <si>
    <t>FifoCompareQueue-227-20200110-19:15:33-27726</t>
  </si>
  <si>
    <t>FifoCompareQueue-228-20200110-19:15:36-27731</t>
  </si>
  <si>
    <t>FifoCompareQueue-229-20200110-19:15:36-27736</t>
  </si>
  <si>
    <t>FifoCompareQueue-230-20200110-19:15:36-27741</t>
  </si>
  <si>
    <t>FifoCompareQueue-231-20200110-19:15:37-27746</t>
  </si>
  <si>
    <t>FifoCompareQueue-232-20200110-19:15:40-27751</t>
  </si>
  <si>
    <t>FifoCompareQueue-233-20200110-19:15:40-27756</t>
  </si>
  <si>
    <t>FifoCompareQueue-234-20200110-19:15:41-27761</t>
  </si>
  <si>
    <t>FifoCompareQueue-235-20200110-19:15:41-27766</t>
  </si>
  <si>
    <t>FifoCompareQueue-236-20200110-19:15:44-27773</t>
  </si>
  <si>
    <t>FifoCompareQueue-237-20200110-19:15:45-27778</t>
  </si>
  <si>
    <t>FifoCompareQueue-238-20200110-19:15:45-27783</t>
  </si>
  <si>
    <t>FifoCompareQueue-239-20200110-19:15:45-27786</t>
  </si>
  <si>
    <t>FifoCompareQueue-240-20200110-19:15:48-27793</t>
  </si>
  <si>
    <t>FifoCompareQueue-241-20200110-19:15:48-27798</t>
  </si>
  <si>
    <t>FifoCompareQueue-242-20200110-19:15:49-27803</t>
  </si>
  <si>
    <t>FifoCompareQueue-243-20200110-19:15:49-27808</t>
  </si>
  <si>
    <t>FifoCompareQueue-244-20200110-19:15:52-27814</t>
  </si>
  <si>
    <t>FifoCompareQueue-245-20200110-19:15:52-27819</t>
  </si>
  <si>
    <t>FifoCompareQueue-246-20200110-19:15:53-27824</t>
  </si>
  <si>
    <t>FifoCompareQueue-247-20200110-19:15:53-27829</t>
  </si>
  <si>
    <t>FifoCompareQueue-248-20200110-19:15:56-27834</t>
  </si>
  <si>
    <t>FifoCompareQueue-249-20200110-19:15:56-27839</t>
  </si>
  <si>
    <t>FifoCompareQueue-250-20200110-19:15:56-27844</t>
  </si>
  <si>
    <t>FifoCompareQueue-251-20200110-19:15:58-27849</t>
  </si>
  <si>
    <t>FifoCompareQueue-252-20200110-19:16:00-27854</t>
  </si>
  <si>
    <t>FifoCompareQueue-253-20200110-19:16:00-27859</t>
  </si>
  <si>
    <t>FifoCompareQueue-254-20200110-19:16:00-27864</t>
  </si>
  <si>
    <t>FifoCompareQueue-255-20200110-19:16:02-27869</t>
  </si>
  <si>
    <t>FifoCompareQueue-256-20200110-19:16:04-27874</t>
  </si>
  <si>
    <t>FifoCompareQueue-257-20200110-19:16:04-27879</t>
  </si>
  <si>
    <t>FifoCompareQueue-258-20200110-19:16:04-27884</t>
  </si>
  <si>
    <t>FifoCompareQueue-259-20200110-19:16:06-27889</t>
  </si>
  <si>
    <t>FifoCompareQueue-260-20200110-19:16:08-27894</t>
  </si>
  <si>
    <t>FifoCompareQueue-261-20200110-19:16:08-27899</t>
  </si>
  <si>
    <t>FifoCompareQueue-262-20200110-19:16:09-27904</t>
  </si>
  <si>
    <t>FifoCompareQueue-263-20200110-19:16:10-27909</t>
  </si>
  <si>
    <t>FifoCompareQueue-264-20200110-19:16:11-27914</t>
  </si>
  <si>
    <t>FifoCompareQueue-265-20200110-19:16:12-27919</t>
  </si>
  <si>
    <t>FifoCompareQueue-266-20200110-19:16:13-27924</t>
  </si>
  <si>
    <t>FifoCompareQueue-267-20200110-19:16:14-27929</t>
  </si>
  <si>
    <t>FifoCompareQueue-268-20200110-19:16:16-27934</t>
  </si>
  <si>
    <t>FifoCompareQueue-269-20200110-19:16:16-27939</t>
  </si>
  <si>
    <t>FifoCompareQueue-270-20200110-19:16:17-27945</t>
  </si>
  <si>
    <t>FifoCompareQueue-271-20200110-19:16:19-27950</t>
  </si>
  <si>
    <t>FifoCompareQueue-272-20200110-19:16:20-27955</t>
  </si>
  <si>
    <t>FifoCompareQueue-273-20200110-19:16:20-27960</t>
  </si>
  <si>
    <t>FifoCompareQueue-274-20200110-19:16:21-27965</t>
  </si>
  <si>
    <t>FifoCompareQueue-275-20200110-19:16:23-27970</t>
  </si>
  <si>
    <t>FifoCompareQueue-276-20200110-19:16:24-27975</t>
  </si>
  <si>
    <t>FifoCompareQueue-277-20200110-19:16:24-27980</t>
  </si>
  <si>
    <t>FifoCompareQueue-278-20200110-19:16:25-27985</t>
  </si>
  <si>
    <t>FifoCompareQueue-279-20200110-19:16:27-27990</t>
  </si>
  <si>
    <t>FifoCompareQueue-280-20200110-19:16:28-27995</t>
  </si>
  <si>
    <t>FifoCompareQueue-281-20200110-19:16:28-28000</t>
  </si>
  <si>
    <t>FifoCompareQueue-282-20200110-19:16:29-28005</t>
  </si>
  <si>
    <t>FifoCompareQueue-283-20200110-19:16:31-28010</t>
  </si>
  <si>
    <t>FifoCompareQueue-284-20200110-19:16:32-28015</t>
  </si>
  <si>
    <t>FifoCompareQueue-285-20200110-19:16:32-28020</t>
  </si>
  <si>
    <t>FifoCompareQueue-286-20200110-19:16:32-28025</t>
  </si>
  <si>
    <t>FifoCompareQueue-287-20200110-19:16:35-28030</t>
  </si>
  <si>
    <t>FifoCompareQueue-288-20200110-19:16:35-28035</t>
  </si>
  <si>
    <t>FifoCompareQueue-289-20200110-19:16:36-28040</t>
  </si>
  <si>
    <t>FifoCompareQueue-290-20200110-19:16:37-28045</t>
  </si>
  <si>
    <t>FifoCompareQueue-291-20200110-19:16:39-28050</t>
  </si>
  <si>
    <t>FifoCompareQueue-292-20200110-19:16:39-28055</t>
  </si>
  <si>
    <t>FifoCompareQueue-293-20200110-19:16:40-28060</t>
  </si>
  <si>
    <t>FifoCompareQueue-294-20200110-19:16:40-28065</t>
  </si>
  <si>
    <t>FifoCompareQueue-295-20200110-19:16:44-28072</t>
  </si>
  <si>
    <t>FifoCompareQueue-296-20200110-19:16:44-28077</t>
  </si>
  <si>
    <t>FifoCompareQueue-297-20200110-19:16:45-28082</t>
  </si>
  <si>
    <t>FifoCompareQueue-298-20200110-19:16:45-28087</t>
  </si>
  <si>
    <t>FifoCompareQueue-299-20200110-19:16:48-28092</t>
  </si>
  <si>
    <t>FifoCompareQueue-300-20200110-19:16:49-28097</t>
  </si>
  <si>
    <t>FifoCompareQueue-301-20200110-19:16:49-28102</t>
  </si>
  <si>
    <t>FifoCompareQueue-302-20200110-19:16:49-28107</t>
  </si>
  <si>
    <t>FifoCompareQueue-303-20200110-19:16:52-28112</t>
  </si>
  <si>
    <t>FifoCompareQueue-304-20200110-19:16:53-28117</t>
  </si>
  <si>
    <t>FifoCompareQueue-305-20200110-19:16:53-28122</t>
  </si>
  <si>
    <t>FifoCompareQueue-306-20200110-19:16:53-28127</t>
  </si>
  <si>
    <t>FifoCompareQueue-307-20200110-19:16:56-28132</t>
  </si>
  <si>
    <t>FifoCompareQueue-308-20200110-19:16:57-28137</t>
  </si>
  <si>
    <t>FifoCompareQueue-309-20200110-19:16:57-28142</t>
  </si>
  <si>
    <t>FifoCompareQueue-310-20200110-19:16:57-28153</t>
  </si>
  <si>
    <t>FifoCompareQueue-311-20200110-19:17:01-28159</t>
  </si>
  <si>
    <t>FifoCompareQueue-312-20200110-19:17:01-28164</t>
  </si>
  <si>
    <t>FifoCompareQueue-313-20200110-19:17:01-28169</t>
  </si>
  <si>
    <t>FifoCompareQueue-314-20200110-19:17:02-28177</t>
  </si>
  <si>
    <t>FifoCompareQueue-315-20200110-19:17:05-28182</t>
  </si>
  <si>
    <t>FifoCompareQueue-316-20200110-19:17:05-28187</t>
  </si>
  <si>
    <t>FifoCompareQueue-317-20200110-19:17:05-28192</t>
  </si>
  <si>
    <t>FifoCompareQueue-318-20200110-19:17:05-28196</t>
  </si>
  <si>
    <t>FifoCompareQueue-319-20200110-19:17:09-28202</t>
  </si>
  <si>
    <t>FifoCompareQueue-320-20200110-19:17:09-28207</t>
  </si>
  <si>
    <t>FifoCompareQueue-321-20200110-19:17:09-28212</t>
  </si>
  <si>
    <t>FifoCompareQueue-322-20200110-19:17:09-28217</t>
  </si>
  <si>
    <t>FifoCompareQueue-323-20200110-19:17:12-28222</t>
  </si>
  <si>
    <t>FifoCompareQueue-324-20200110-19:17:13-28227</t>
  </si>
  <si>
    <t>FifoCompareQueue-325-20200110-19:17:13-28232</t>
  </si>
  <si>
    <t>FifoCompareQueue-326-20200110-19:17:14-28237</t>
  </si>
  <si>
    <t>FifoCompareQueue-327-20200110-19:17:17-28242</t>
  </si>
  <si>
    <t>FifoCompareQueue-328-20200110-19:17:17-28247</t>
  </si>
  <si>
    <t>FifoCompareQueue-329-20200110-19:17:18-28252</t>
  </si>
  <si>
    <t>PiorityCompareQueue-0-20200110-20:57:38-28945</t>
  </si>
  <si>
    <t>PiorityCompareQueue-1-20200110-20:57:38-28943</t>
  </si>
  <si>
    <t>PiorityCompareQueue-2-20200110-20:57:38-28944</t>
  </si>
  <si>
    <t>PiorityCompareQueue-3-20200110-20:57:38-28946</t>
  </si>
  <si>
    <t>PiorityCompareQueue-4-20200110-20:57:41-28977</t>
  </si>
  <si>
    <t>PiorityCompareQueue-5-20200110-20:57:41-28982</t>
  </si>
  <si>
    <t>PiorityCompareQueue-6-20200110-20:57:42-28988</t>
  </si>
  <si>
    <t>PiorityCompareQueue-7-20200110-20:57:42-28993</t>
  </si>
  <si>
    <t>PiorityCompareQueue-8-20200110-20:57:45-28998</t>
  </si>
  <si>
    <t>PiorityCompareQueue-9-20200110-20:57:46-29003</t>
  </si>
  <si>
    <t>PiorityCompareQueue-10-20200110-20:57:46-29009</t>
  </si>
  <si>
    <t>PiorityCompareQueue-11-20200110-20:57:46-29014</t>
  </si>
  <si>
    <t>PiorityCompareQueue-12-20200110-20:57:49-29019</t>
  </si>
  <si>
    <t>PiorityCompareQueue-13-20200110-20:57:50-29024</t>
  </si>
  <si>
    <t>PiorityCompareQueue-14-20200110-20:57:50-29029</t>
  </si>
  <si>
    <t>PiorityCompareQueue-15-20200110-20:57:50-29035</t>
  </si>
  <si>
    <t>PiorityCompareQueue-16-20200110-20:57:54-29040</t>
  </si>
  <si>
    <t>PiorityCompareQueue-17-20200110-20:57:54-29045</t>
  </si>
  <si>
    <t>PiorityCompareQueue-18-20200110-20:57:54-29051</t>
  </si>
  <si>
    <t>PiorityCompareQueue-19-20200110-20:57:54-29056</t>
  </si>
  <si>
    <t>PiorityCompareQueue-20-20200110-20:57:58-29061</t>
  </si>
  <si>
    <t>PiorityCompareQueue-21-20200110-20:57:58-29067</t>
  </si>
  <si>
    <t>PiorityCompareQueue-22-20200110-20:57:58-29073</t>
  </si>
  <si>
    <t>PiorityCompareQueue-23-20200110-20:57:58-29074</t>
  </si>
  <si>
    <t>PiorityCompareQueue-24-20200110-20:58:02-29086</t>
  </si>
  <si>
    <t>PiorityCompareQueue-25-20200110-20:58:02-29092</t>
  </si>
  <si>
    <t>PiorityCompareQueue-26-20200110-20:58:02-29097</t>
  </si>
  <si>
    <t>PiorityCompareQueue-27-20200110-20:58:03-29102</t>
  </si>
  <si>
    <t>PiorityCompareQueue-28-20200110-20:58:05-29107</t>
  </si>
  <si>
    <t>PiorityCompareQueue-29-20200110-20:58:06-29113</t>
  </si>
  <si>
    <t>PiorityCompareQueue-30-20200110-20:58:07-29118</t>
  </si>
  <si>
    <t>PiorityCompareQueue-31-20200110-20:58:07-29123</t>
  </si>
  <si>
    <t>PiorityCompareQueue-32-20200110-20:58:10-29128</t>
  </si>
  <si>
    <t>PiorityCompareQueue-33-20200110-20:58:10-29133</t>
  </si>
  <si>
    <t>PiorityCompareQueue-34-20200110-20:58:10-29138</t>
  </si>
  <si>
    <t>PiorityCompareQueue-35-20200110-20:58:11-29143</t>
  </si>
  <si>
    <t>PiorityCompareQueue-36-20200110-20:58:13-29148</t>
  </si>
  <si>
    <t>PiorityCompareQueue-37-20200110-20:58:14-29153</t>
  </si>
  <si>
    <t>PiorityCompareQueue-38-20200110-20:58:14-29158</t>
  </si>
  <si>
    <t>PiorityCompareQueue-39-20200110-20:58:16-29163</t>
  </si>
  <si>
    <t>PiorityCompareQueue-40-20200110-20:58:17-29168</t>
  </si>
  <si>
    <t>PiorityCompareQueue-41-20200110-20:58:18-29173</t>
  </si>
  <si>
    <t>PiorityCompareQueue-42-20200110-20:58:18-29178</t>
  </si>
  <si>
    <t>PiorityCompareQueue-43-20200110-20:58:19-29183</t>
  </si>
  <si>
    <t>PiorityCompareQueue-44-20200110-20:58:21-29188</t>
  </si>
  <si>
    <t>PiorityCompareQueue-45-20200110-20:58:22-29193</t>
  </si>
  <si>
    <t>PiorityCompareQueue-46-20200110-20:58:22-29198</t>
  </si>
  <si>
    <t>PiorityCompareQueue-47-20200110-20:58:23-29204</t>
  </si>
  <si>
    <t>PiorityCompareQueue-48-20200110-20:58:24-29209</t>
  </si>
  <si>
    <t>PiorityCompareQueue-49-20200110-20:58:25-29214</t>
  </si>
  <si>
    <t>PiorityCompareQueue-50-20200110-20:58:26-29219</t>
  </si>
  <si>
    <t>PiorityCompareQueue-51-20200110-20:58:27-29224</t>
  </si>
  <si>
    <t>PiorityCompareQueue-52-20200110-20:58:28-29229</t>
  </si>
  <si>
    <t>PiorityCompareQueue-53-20200110-20:58:29-29234</t>
  </si>
  <si>
    <t>PiorityCompareQueue-54-20200110-20:58:30-29239</t>
  </si>
  <si>
    <t>PiorityCompareQueue-55-20200110-20:58:31-29244</t>
  </si>
  <si>
    <t>PiorityCompareQueue-56-20200110-20:58:32-29249</t>
  </si>
  <si>
    <t>PiorityCompareQueue-57-20200110-20:58:33-29254</t>
  </si>
  <si>
    <t>PiorityCompareQueue-58-20200110-20:58:34-29259</t>
  </si>
  <si>
    <t>PiorityCompareQueue-59-20200110-20:58:35-29264</t>
  </si>
  <si>
    <t>PiorityCompareQueue-60-20200110-20:58:35-29269</t>
  </si>
  <si>
    <t>PiorityCompareQueue-61-20200110-20:58:37-29274</t>
  </si>
  <si>
    <t>PiorityCompareQueue-62-20200110-20:58:37-29279</t>
  </si>
  <si>
    <t>PiorityCompareQueue-63-20200110-20:58:39-29284</t>
  </si>
  <si>
    <t>PiorityCompareQueue-64-20200110-20:58:39-29289</t>
  </si>
  <si>
    <t>PiorityCompareQueue-65-20200110-20:58:41-29294</t>
  </si>
  <si>
    <t>PiorityCompareQueue-66-20200110-20:58:41-29299</t>
  </si>
  <si>
    <t>PiorityCompareQueue-67-20200110-20:58:42-29304</t>
  </si>
  <si>
    <t>PiorityCompareQueue-68-20200110-20:58:43-29309</t>
  </si>
  <si>
    <t>PiorityCompareQueue-69-20200110-20:58:44-29314</t>
  </si>
  <si>
    <t>PiorityCompareQueue-70-20200110-20:58:45-29319</t>
  </si>
  <si>
    <t>PiorityCompareQueue-71-20200110-20:58:46-29324</t>
  </si>
  <si>
    <t>PiorityCompareQueue-72-20200110-20:58:47-29330</t>
  </si>
  <si>
    <t>PiorityCompareQueue-73-20200110-20:58:48-29335</t>
  </si>
  <si>
    <t>PiorityCompareQueue-74-20200110-20:58:49-29340</t>
  </si>
  <si>
    <t>PiorityCompareQueue-75-20200110-20:58:50-29345</t>
  </si>
  <si>
    <t>PiorityCompareQueue-76-20200110-20:58:51-29350</t>
  </si>
  <si>
    <t>PiorityCompareQueue-77-20200110-20:58:52-29355</t>
  </si>
  <si>
    <t>PiorityCompareQueue-78-20200110-20:58:53-29360</t>
  </si>
  <si>
    <t>PiorityCompareQueue-79-20200110-20:58:54-29365</t>
  </si>
  <si>
    <t>PiorityCompareQueue-80-20200110-20:58:54-29370</t>
  </si>
  <si>
    <t>PiorityCompareQueue-81-20200110-20:58:55-29376</t>
  </si>
  <si>
    <t>PiorityCompareQueue-82-20200110-20:58:56-29381</t>
  </si>
  <si>
    <t>PiorityCompareQueue-83-20200110-20:58:58-29386</t>
  </si>
  <si>
    <t>PiorityCompareQueue-84-20200110-20:58:58-29391</t>
  </si>
  <si>
    <t>PiorityCompareQueue-85-20200110-20:58:59-29396</t>
  </si>
  <si>
    <t>PiorityCompareQueue-86-20200110-20:59:00-29401</t>
  </si>
  <si>
    <t>PiorityCompareQueue-87-20200110-20:59:02-29407</t>
  </si>
  <si>
    <t>PiorityCompareQueue-88-20200110-20:59:03-29412</t>
  </si>
  <si>
    <t>PiorityCompareQueue-89-20200110-20:59:03-29417</t>
  </si>
  <si>
    <t>PiorityCompareQueue-90-20200110-20:59:04-29422</t>
  </si>
  <si>
    <t>PiorityCompareQueue-91-20200110-20:59:06-29428</t>
  </si>
  <si>
    <t>PiorityCompareQueue-92-20200110-20:59:06-29433</t>
  </si>
  <si>
    <t>PiorityCompareQueue-93-20200110-20:59:07-29438</t>
  </si>
  <si>
    <t>PiorityCompareQueue-94-20200110-20:59:08-29443</t>
  </si>
  <si>
    <t>PiorityCompareQueue-95-20200110-20:59:10-29448</t>
  </si>
  <si>
    <t>PiorityCompareQueue-96-20200110-20:59:10-29453</t>
  </si>
  <si>
    <t>PiorityCompareQueue-97-20200110-20:59:11-29459</t>
  </si>
  <si>
    <t>PiorityCompareQueue-98-20200110-20:59:12-29464</t>
  </si>
  <si>
    <t>PiorityCompareQueue-99-20200110-20:59:14-29473</t>
  </si>
  <si>
    <t>PiorityCompareQueue-100-20200110-20:59:14-29478</t>
  </si>
  <si>
    <t>PiorityCompareQueue-101-20200110-20:59:15-29483</t>
  </si>
  <si>
    <t>PiorityCompareQueue-102-20200110-20:59:15-29488</t>
  </si>
  <si>
    <t>PiorityCompareQueue-103-20200110-20:59:17-29493</t>
  </si>
  <si>
    <t>PiorityCompareQueue-104-20200110-20:59:17-29498</t>
  </si>
  <si>
    <t>PiorityCompareQueue-105-20200110-20:59:19-29503</t>
  </si>
  <si>
    <t>PiorityCompareQueue-106-20200110-20:59:19-29508</t>
  </si>
  <si>
    <t>PiorityCompareQueue-107-20200110-20:59:21-29513</t>
  </si>
  <si>
    <t>PiorityCompareQueue-108-20200110-20:59:21-29518</t>
  </si>
  <si>
    <t>PiorityCompareQueue-109-20200110-20:59:23-29523</t>
  </si>
  <si>
    <t>PiorityCompareQueue-110-20200110-20:59:23-29528</t>
  </si>
  <si>
    <t>PiorityCompareQueue-111-20200110-20:59:25-29533</t>
  </si>
  <si>
    <t>PiorityCompareQueue-112-20200110-20:59:25-29538</t>
  </si>
  <si>
    <t>PiorityCompareQueue-113-20200110-20:59:26-29543</t>
  </si>
  <si>
    <t>PiorityCompareQueue-114-20200110-20:59:27-29548</t>
  </si>
  <si>
    <t>PiorityCompareQueue-115-20200110-20:59:29-29553</t>
  </si>
  <si>
    <t>PiorityCompareQueue-116-20200110-20:59:29-29558</t>
  </si>
  <si>
    <t>PiorityCompareQueue-117-20200110-20:59:30-29563</t>
  </si>
  <si>
    <t>PiorityCompareQueue-118-20200110-20:59:31-29568</t>
  </si>
  <si>
    <t>PiorityCompareQueue-119-20200110-20:59:33-29573</t>
  </si>
  <si>
    <t>PiorityCompareQueue-120-20200110-20:59:33-29578</t>
  </si>
  <si>
    <t>PiorityCompareQueue-121-20200110-20:59:34-29583</t>
  </si>
  <si>
    <t>PiorityCompareQueue-122-20200110-20:59:35-29588</t>
  </si>
  <si>
    <t>PiorityCompareQueue-123-20200110-20:59:36-29594</t>
  </si>
  <si>
    <t>PiorityCompareQueue-124-20200110-20:59:37-29599</t>
  </si>
  <si>
    <t>PiorityCompareQueue-125-20200110-20:59:38-29604</t>
  </si>
  <si>
    <t>PiorityCompareQueue-126-20200110-20:59:39-29609</t>
  </si>
  <si>
    <t>PiorityCompareQueue-127-20200110-20:59:40-29614</t>
  </si>
  <si>
    <t>PiorityCompareQueue-128-20200110-20:59:41-29619</t>
  </si>
  <si>
    <t>PiorityCompareQueue-129-20200110-20:59:41-29624</t>
  </si>
  <si>
    <t>PiorityCompareQueue-130-20200110-20:59:43-29629</t>
  </si>
  <si>
    <t>PiorityCompareQueue-131-20200110-20:59:45-29634</t>
  </si>
  <si>
    <t>PiorityCompareQueue-132-20200110-20:59:45-29639</t>
  </si>
  <si>
    <t>PiorityCompareQueue-133-20200110-20:59:45-29644</t>
  </si>
  <si>
    <t>PiorityCompareQueue-134-20200110-20:59:46-29649</t>
  </si>
  <si>
    <t>PiorityCompareQueue-135-20200110-20:59:48-29654</t>
  </si>
  <si>
    <t>PiorityCompareQueue-136-20200110-20:59:49-29659</t>
  </si>
  <si>
    <t>PiorityCompareQueue-137-20200110-20:59:49-29661</t>
  </si>
  <si>
    <t>PiorityCompareQueue-138-20200110-20:59:50-29669</t>
  </si>
  <si>
    <t>PiorityCompareQueue-139-20200110-20:59:52-29674</t>
  </si>
  <si>
    <t>PiorityCompareQueue-140-20200110-20:59:53-29679</t>
  </si>
  <si>
    <t>PiorityCompareQueue-141-20200110-20:59:53-29684</t>
  </si>
  <si>
    <t>PiorityCompareQueue-142-20200110-20:59:54-29689</t>
  </si>
  <si>
    <t>PiorityCompareQueue-143-20200110-20:59:56-29694</t>
  </si>
  <si>
    <t>PiorityCompareQueue-144-20200110-20:59:56-29699</t>
  </si>
  <si>
    <t>PiorityCompareQueue-145-20200110-20:59:56-29704</t>
  </si>
  <si>
    <t>PiorityCompareQueue-146-20200110-20:59:57-29709</t>
  </si>
  <si>
    <t>PiorityCompareQueue-147-20200110-21:00:00-29714</t>
  </si>
  <si>
    <t>PiorityCompareQueue-148-20200110-21:00:00-29719</t>
  </si>
  <si>
    <t>PiorityCompareQueue-149-20200110-21:00:01-29724</t>
  </si>
  <si>
    <t>PiorityCompareQueue-150-20200110-21:00:01-29729</t>
  </si>
  <si>
    <t>PiorityCompareQueue-151-20200110-21:00:04-29734</t>
  </si>
  <si>
    <t>PiorityCompareQueue-152-20200110-21:00:04-29739</t>
  </si>
  <si>
    <t>PiorityCompareQueue-153-20200110-21:00:05-29744</t>
  </si>
  <si>
    <t>PiorityCompareQueue-154-20200110-21:00:05-29749</t>
  </si>
  <si>
    <t>PiorityCompareQueue-155-20200110-21:00:07-29760</t>
  </si>
  <si>
    <t>PiorityCompareQueue-156-20200110-21:00:08-29765</t>
  </si>
  <si>
    <t>PiorityCompareQueue-157-20200110-21:00:08-29770</t>
  </si>
  <si>
    <t>PiorityCompareQueue-158-20200110-21:00:09-29775</t>
  </si>
  <si>
    <t>PiorityCompareQueue-159-20200110-21:00:11-29780</t>
  </si>
  <si>
    <t>PiorityCompareQueue-160-20200110-21:00:12-29785</t>
  </si>
  <si>
    <t>PiorityCompareQueue-161-20200110-21:00:12-29790</t>
  </si>
  <si>
    <t>PiorityCompareQueue-162-20200110-21:00:13-29795</t>
  </si>
  <si>
    <t>PiorityCompareQueue-163-20200110-21:00:16-29800</t>
  </si>
  <si>
    <t>PiorityCompareQueue-164-20200110-21:00:16-29805</t>
  </si>
  <si>
    <t>PiorityCompareQueue-165-20200110-21:00:16-29810</t>
  </si>
  <si>
    <t>PiorityCompareQueue-166-20200110-21:00:16-29815</t>
  </si>
  <si>
    <t>PiorityCompareQueue-167-20200110-21:00:20-29820</t>
  </si>
  <si>
    <t>PiorityCompareQueue-168-20200110-21:00:20-29825</t>
  </si>
  <si>
    <t>PiorityCompareQueue-169-20200110-21:00:20-29830</t>
  </si>
  <si>
    <t>PiorityCompareQueue-170-20200110-21:00:20-29835</t>
  </si>
  <si>
    <t>PiorityCompareQueue-171-20200110-21:00:23-29840</t>
  </si>
  <si>
    <t>PiorityCompareQueue-172-20200110-21:00:24-29845</t>
  </si>
  <si>
    <t>PiorityCompareQueue-173-20200110-21:00:24-29850</t>
  </si>
  <si>
    <t>PiorityCompareQueue-174-20200110-21:00:24-29853</t>
  </si>
  <si>
    <t>PiorityCompareQueue-175-20200110-21:00:27-29860</t>
  </si>
  <si>
    <t>PiorityCompareQueue-176-20200110-21:00:27-29865</t>
  </si>
  <si>
    <t>PiorityCompareQueue-177-20200110-21:00:27-29870</t>
  </si>
  <si>
    <t>PiorityCompareQueue-178-20200110-21:00:28-29875</t>
  </si>
  <si>
    <t>PiorityCompareQueue-179-20200110-21:00:31-29880</t>
  </si>
  <si>
    <t>PiorityCompareQueue-180-20200110-21:00:31-29885</t>
  </si>
  <si>
    <t>PiorityCompareQueue-181-20200110-21:00:31-29890</t>
  </si>
  <si>
    <t>PiorityCompareQueue-182-20200110-21:00:32-29895</t>
  </si>
  <si>
    <t>PiorityCompareQueue-183-20200110-21:00:35-29900</t>
  </si>
  <si>
    <t>PiorityCompareQueue-184-20200110-21:00:35-29905</t>
  </si>
  <si>
    <t>PiorityCompareQueue-185-20200110-21:00:35-29910</t>
  </si>
  <si>
    <t>PiorityCompareQueue-186-20200110-21:00:36-29915</t>
  </si>
  <si>
    <t>PiorityCompareQueue-187-20200110-21:00:39-29920</t>
  </si>
  <si>
    <t>PiorityCompareQueue-188-20200110-21:00:39-29925</t>
  </si>
  <si>
    <t>PiorityCompareQueue-189-20200110-21:00:39-29930</t>
  </si>
  <si>
    <t>PiorityCompareQueue-190-20200110-21:00:39-29935</t>
  </si>
  <si>
    <t>PiorityCompareQueue-191-20200110-21:00:42-29941</t>
  </si>
  <si>
    <t>PiorityCompareQueue-192-20200110-21:00:43-29946</t>
  </si>
  <si>
    <t>PiorityCompareQueue-193-20200110-21:00:43-29951</t>
  </si>
  <si>
    <t>PiorityCompareQueue-194-20200110-21:00:43-29956</t>
  </si>
  <si>
    <t>PiorityCompareQueue-195-20200110-21:00:46-29961</t>
  </si>
  <si>
    <t>PiorityCompareQueue-196-20200110-21:00:47-29966</t>
  </si>
  <si>
    <t>PiorityCompareQueue-197-20200110-21:00:47-29971</t>
  </si>
  <si>
    <t>PiorityCompareQueue-198-20200110-21:00:47-29976</t>
  </si>
  <si>
    <t>PiorityCompareQueue-199-20200110-21:00:50-29981</t>
  </si>
  <si>
    <t>PiorityCompareQueue-200-20200110-21:00:50-29986</t>
  </si>
  <si>
    <t>PiorityCompareQueue-201-20200110-21:00:51-29991</t>
  </si>
  <si>
    <t>PiorityCompareQueue-202-20200110-21:00:51-29996</t>
  </si>
  <si>
    <t>PiorityCompareQueue-203-20200110-21:00:54-30001</t>
  </si>
  <si>
    <t>PiorityCompareQueue-204-20200110-21:00:54-30006</t>
  </si>
  <si>
    <t>PiorityCompareQueue-205-20200110-21:00:55-30011</t>
  </si>
  <si>
    <t>PiorityCompareQueue-206-20200110-21:00:55-30016</t>
  </si>
  <si>
    <t>PiorityCompareQueue-207-20200110-21:00:58-30021</t>
  </si>
  <si>
    <t>PiorityCompareQueue-208-20200110-21:00:58-30026</t>
  </si>
  <si>
    <t>PiorityCompareQueue-209-20200110-21:00:58-30027</t>
  </si>
  <si>
    <t>PiorityCompareQueue-210-20200110-21:00:59-30036</t>
  </si>
  <si>
    <t>PiorityCompareQueue-211-20200110-21:01:02-30041</t>
  </si>
  <si>
    <t>PiorityCompareQueue-212-20200110-21:01:02-30043</t>
  </si>
  <si>
    <t>PiorityCompareQueue-213-20200110-21:01:03-30051</t>
  </si>
  <si>
    <t>PiorityCompareQueue-214-20200110-21:01:03-30054</t>
  </si>
  <si>
    <t>PiorityCompareQueue-215-20200110-21:01:06-30061</t>
  </si>
  <si>
    <t>PiorityCompareQueue-216-20200110-21:01:06-30066</t>
  </si>
  <si>
    <t>PiorityCompareQueue-217-20200110-21:01:07-30071</t>
  </si>
  <si>
    <t>PiorityCompareQueue-218-20200110-21:01:07-30076</t>
  </si>
  <si>
    <t>PiorityCompareQueue-219-20200110-21:01:10-30081</t>
  </si>
  <si>
    <t>PiorityCompareQueue-220-20200110-21:01:10-30086</t>
  </si>
  <si>
    <t>PiorityCompareQueue-221-20200110-21:01:11-30091</t>
  </si>
  <si>
    <t>PiorityCompareQueue-222-20200110-21:01:11-30096</t>
  </si>
  <si>
    <t>PiorityCompareQueue-223-20200110-21:01:14-30101</t>
  </si>
  <si>
    <t>PiorityCompareQueue-224-20200110-21:01:14-30106</t>
  </si>
  <si>
    <t>PiorityCompareQueue-225-20200110-21:01:15-30111</t>
  </si>
  <si>
    <t>PiorityCompareQueue-226-20200110-21:01:15-30116</t>
  </si>
  <si>
    <t>PiorityCompareQueue-227-20200110-21:01:17-30121</t>
  </si>
  <si>
    <t>PiorityCompareQueue-228-20200110-21:01:17-30126</t>
  </si>
  <si>
    <t>PiorityCompareQueue-229-20200110-21:01:19-30131</t>
  </si>
  <si>
    <t>PiorityCompareQueue-230-20200110-21:01:19-30136</t>
  </si>
  <si>
    <t>PiorityCompareQueue-231-20200110-21:01:21-30147</t>
  </si>
  <si>
    <t>PiorityCompareQueue-232-20200110-21:01:22-30152</t>
  </si>
  <si>
    <t>PiorityCompareQueue-233-20200110-21:01:23-30157</t>
  </si>
  <si>
    <t>PiorityCompareQueue-234-20200110-21:01:24-30162</t>
  </si>
  <si>
    <t>PiorityCompareQueue-235-20200110-21:01:26-30167</t>
  </si>
  <si>
    <t>PiorityCompareQueue-236-20200110-21:01:26-30172</t>
  </si>
  <si>
    <t>PiorityCompareQueue-237-20200110-21:01:26-30177</t>
  </si>
  <si>
    <t>PiorityCompareQueue-238-20200110-21:01:28-30182</t>
  </si>
  <si>
    <t>PiorityCompareQueue-239-20200110-21:01:29-30187</t>
  </si>
  <si>
    <t>PiorityCompareQueue-240-20200110-21:01:29-30192</t>
  </si>
  <si>
    <t>PiorityCompareQueue-241-20200110-21:01:30-30198</t>
  </si>
  <si>
    <t>PiorityCompareQueue-242-20200110-21:01:31-30203</t>
  </si>
  <si>
    <t>PiorityCompareQueue-243-20200110-21:01:33-30208</t>
  </si>
  <si>
    <t>PiorityCompareQueue-244-20200110-21:01:33-30213</t>
  </si>
  <si>
    <t>PiorityCompareQueue-245-20200110-21:01:35-30218</t>
  </si>
  <si>
    <t>PiorityCompareQueue-246-20200110-21:01:35-30223</t>
  </si>
  <si>
    <t>PiorityCompareQueue-247-20200110-21:01:37-30228</t>
  </si>
  <si>
    <t>PiorityCompareQueue-248-20200110-21:01:37-30233</t>
  </si>
  <si>
    <t>PiorityCompareQueue-249-20200110-21:01:38-30238</t>
  </si>
  <si>
    <t>PiorityCompareQueue-250-20200110-21:01:39-30243</t>
  </si>
  <si>
    <t>PiorityCompareQueue-251-20200110-21:01:41-30248</t>
  </si>
  <si>
    <t>PiorityCompareQueue-252-20200110-21:01:41-30253</t>
  </si>
  <si>
    <t>PiorityCompareQueue-253-20200110-21:01:42-30258</t>
  </si>
  <si>
    <t>PiorityCompareQueue-254-20200110-21:01:44-30263</t>
  </si>
  <si>
    <t>PiorityCompareQueue-255-20200110-21:01:45-30268</t>
  </si>
  <si>
    <t>PiorityCompareQueue-256-20200110-21:01:45-30273</t>
  </si>
  <si>
    <t>PiorityCompareQueue-257-20200110-21:01:46-30278</t>
  </si>
  <si>
    <t>PiorityCompareQueue-258-20200110-21:01:48-30283</t>
  </si>
  <si>
    <t>PiorityCompareQueue-259-20200110-21:01:48-30288</t>
  </si>
  <si>
    <t>PiorityCompareQueue-260-20200110-21:01:49-30293</t>
  </si>
  <si>
    <t>PiorityCompareQueue-261-20200110-21:01:50-30298</t>
  </si>
  <si>
    <t>PiorityCompareQueue-262-20200110-21:01:52-30303</t>
  </si>
  <si>
    <t>PiorityCompareQueue-263-20200110-21:01:52-30305</t>
  </si>
  <si>
    <t>PiorityCompareQueue-264-20200110-21:01:53-30313</t>
  </si>
  <si>
    <t>PiorityCompareQueue-265-20200110-21:01:54-30318</t>
  </si>
  <si>
    <t>PiorityCompareQueue-266-20200110-21:01:56-30323</t>
  </si>
  <si>
    <t>PiorityCompareQueue-267-20200110-21:01:56-30328</t>
  </si>
  <si>
    <t>PiorityCompareQueue-268-20200110-21:01:57-30333</t>
  </si>
  <si>
    <t>PiorityCompareQueue-269-20200110-21:01:58-30338</t>
  </si>
  <si>
    <t>PiorityCompareQueue-270-20200110-21:02:00-30343</t>
  </si>
  <si>
    <t>PiorityCompareQueue-271-20200110-21:02:00-30348</t>
  </si>
  <si>
    <t>PiorityCompareQueue-272-20200110-21:02:01-30353</t>
  </si>
  <si>
    <t>PiorityCompareQueue-273-20200110-21:02:03-30358</t>
  </si>
  <si>
    <t>PiorityCompareQueue-274-20200110-21:02:04-30363</t>
  </si>
  <si>
    <t>PiorityCompareQueue-275-20200110-21:02:04-30368</t>
  </si>
  <si>
    <t>PiorityCompareQueue-276-20200110-21:02:04-30373</t>
  </si>
  <si>
    <t>PiorityCompareQueue-277-20200110-21:02:07-30378</t>
  </si>
  <si>
    <t>PiorityCompareQueue-278-20200110-21:02:08-30383</t>
  </si>
  <si>
    <t>PiorityCompareQueue-279-20200110-21:02:08-30388</t>
  </si>
  <si>
    <t>PiorityCompareQueue-280-20200110-21:02:09-30393</t>
  </si>
  <si>
    <t>PiorityCompareQueue-281-20200110-21:02:10-30398</t>
  </si>
  <si>
    <t>PiorityCompareQueue-282-20200110-21:02:12-30403</t>
  </si>
  <si>
    <t>PiorityCompareQueue-283-20200110-21:02:12-30408</t>
  </si>
  <si>
    <t>PiorityCompareQueue-284-20200110-21:02:13-30413</t>
  </si>
  <si>
    <t>PiorityCompareQueue-285-20200110-21:02:15-30418</t>
  </si>
  <si>
    <t>PiorityCompareQueue-286-20200110-21:02:16-30423</t>
  </si>
  <si>
    <t>PiorityCompareQueue-287-20200110-21:02:16-30428</t>
  </si>
  <si>
    <t>PiorityCompareQueue-288-20200110-21:02:17-30433</t>
  </si>
  <si>
    <t>PiorityCompareQueue-289-20200110-21:02:18-30438</t>
  </si>
  <si>
    <t>PiorityCompareQueue-290-20200110-21:02:20-30443</t>
  </si>
  <si>
    <t>PiorityCompareQueue-291-20200110-21:02:20-30448</t>
  </si>
  <si>
    <t>PiorityCompareQueue-292-20200110-21:02:20-30453</t>
  </si>
  <si>
    <t>PiorityCompareQueue-293-20200110-21:02:23-30458</t>
  </si>
  <si>
    <t>PiorityCompareQueue-294-20200110-21:02:24-30464</t>
  </si>
  <si>
    <t>PiorityCompareQueue-295-20200110-21:02:24-30469</t>
  </si>
  <si>
    <t>PiorityCompareQueue-296-20200110-21:02:25-30474</t>
  </si>
  <si>
    <t>PiorityCompareQueue-297-20200110-21:02:28-30480</t>
  </si>
  <si>
    <t>PiorityCompareQueue-298-20200110-21:02:28-30485</t>
  </si>
  <si>
    <t>PiorityCompareQueue-299-20200110-21:02:29-30490</t>
  </si>
  <si>
    <t>PiorityCompareQueue-300-20200110-21:02:29-30495</t>
  </si>
  <si>
    <t>PiorityCompareQueue-301-20200110-21:02:32-30501</t>
  </si>
  <si>
    <t>PiorityCompareQueue-302-20200110-21:02:32-30506</t>
  </si>
  <si>
    <t>PiorityCompareQueue-303-20200110-21:02:32-30512</t>
  </si>
  <si>
    <t>PiorityCompareQueue-304-20200110-21:02:33-30517</t>
  </si>
  <si>
    <t>PiorityCompareQueue-305-20200110-21:02:36-30522</t>
  </si>
  <si>
    <t>PiorityCompareQueue-306-20200110-21:02:36-30527</t>
  </si>
  <si>
    <t>PiorityCompareQueue-307-20200110-21:02:36-30532</t>
  </si>
  <si>
    <t>PiorityCompareQueue-308-20200110-21:02:38-30537</t>
  </si>
  <si>
    <t>PiorityCompareQueue-309-20200110-21:02:40-30542</t>
  </si>
  <si>
    <t>PiorityCompareQueue-310-20200110-21:02:40-30547</t>
  </si>
  <si>
    <t>PiorityCompareQueue-311-20200110-21:02:40-30551</t>
  </si>
  <si>
    <t>PiorityCompareQueue-312-20200110-21:02:42-30557</t>
  </si>
  <si>
    <t>PiorityCompareQueue-313-20200110-21:02:44-30562</t>
  </si>
  <si>
    <t>PiorityCompareQueue-314-20200110-21:02:44-30567</t>
  </si>
  <si>
    <t>PiorityCompareQueue-315-20200110-21:02:44-30572</t>
  </si>
  <si>
    <t>PiorityCompareQueue-316-20200110-21:02:46-30579</t>
  </si>
  <si>
    <t>PiorityCompareQueue-317-20200110-21:02:48-30584</t>
  </si>
  <si>
    <t>PiorityCompareQueue-318-20200110-21:02:48-30589</t>
  </si>
  <si>
    <t>PiorityCompareQueue-319-20200110-21:02:48-30594</t>
  </si>
  <si>
    <t>PiorityCompareQueue-320-20200110-21:02:50-30599</t>
  </si>
  <si>
    <t>PiorityCompareQueue-321-20200110-21:02:51-30604</t>
  </si>
  <si>
    <t>PiorityCompareQueue-322-20200110-21:02:52-30609</t>
  </si>
  <si>
    <t>PiorityCompareQueue-323-20200110-21:02:52-30614</t>
  </si>
  <si>
    <t>PiorityCompareQueue-324-20200110-21:02:54-30619</t>
  </si>
  <si>
    <t>PiorityCompareQueue-325-20200110-21:02:55-30624</t>
  </si>
  <si>
    <t>PiorityCompareQueue-326-20200110-21:02:56-30629</t>
  </si>
  <si>
    <t>PiorityCompareQueue-327-20200110-21:02:56-30634</t>
  </si>
  <si>
    <t>PiorityCompareQueue-328-20200110-21:02:58-30639</t>
  </si>
  <si>
    <t>PiorityCompareQueue-329-20200110-21:02:59-30644</t>
  </si>
  <si>
    <t>Pcompound</t>
  </si>
  <si>
    <t>compoundVipResponseTime:mean</t>
  </si>
  <si>
    <t>FifoCompareQueue-0-20200114-01:46:38-19718</t>
  </si>
  <si>
    <t>FifoCompareQueue-1-20200114-01:46:38-19719</t>
  </si>
  <si>
    <t>FifoCompareQueue-2-20200114-01:46:38-19720</t>
  </si>
  <si>
    <t>FifoCompareQueue-3-20200114-01:46:38-19721</t>
  </si>
  <si>
    <t>FifoCompareQueue-4-20200114-01:46:42-19749</t>
  </si>
  <si>
    <t>FifoCompareQueue-5-20200114-01:46:42-19754</t>
  </si>
  <si>
    <t>FifoCompareQueue-6-20200114-01:46:42-19758</t>
  </si>
  <si>
    <t>FifoCompareQueue-7-20200114-01:46:42-19764</t>
  </si>
  <si>
    <t>FifoCompareQueue-8-20200114-01:46:46-19769</t>
  </si>
  <si>
    <t>FifoCompareQueue-9-20200114-01:46:46-19774</t>
  </si>
  <si>
    <t>FifoCompareQueue-10-20200114-01:46:46-19779</t>
  </si>
  <si>
    <t>FifoCompareQueue-11-20200114-01:46:46-19785</t>
  </si>
  <si>
    <t>FifoCompareQueue-12-20200114-01:46:49-19790</t>
  </si>
  <si>
    <t>FifoCompareQueue-13-20200114-01:46:49-19797</t>
  </si>
  <si>
    <t>FifoCompareQueue-14-20200114-01:46:50-19803</t>
  </si>
  <si>
    <t>FifoCompareQueue-15-20200114-01:46:50-19808</t>
  </si>
  <si>
    <t>FifoCompareQueue-16-20200114-01:46:53-19813</t>
  </si>
  <si>
    <t>FifoCompareQueue-17-20200114-01:46:53-19818</t>
  </si>
  <si>
    <t>FifoCompareQueue-18-20200114-01:46:54-19824</t>
  </si>
  <si>
    <t>FifoCompareQueue-19-20200114-01:46:54-19829</t>
  </si>
  <si>
    <t>FifoCompareQueue-20-20200114-01:46:56-19835</t>
  </si>
  <si>
    <t>FifoCompareQueue-21-20200114-01:46:57-19840</t>
  </si>
  <si>
    <t>FifoCompareQueue-22-20200114-01:46:58-19846</t>
  </si>
  <si>
    <t>FifoCompareQueue-23-20200114-01:46:58-19851</t>
  </si>
  <si>
    <t>FifoCompareQueue-24-20200114-01:47:00-19856</t>
  </si>
  <si>
    <t>FifoCompareQueue-25-20200114-01:47:01-19861</t>
  </si>
  <si>
    <t>FifoCompareQueue-26-20200114-01:47:02-19867</t>
  </si>
  <si>
    <t>FifoCompareQueue-27-20200114-01:47:02-19872</t>
  </si>
  <si>
    <t>FifoCompareQueue-28-20200114-01:47:05-19877</t>
  </si>
  <si>
    <t>FifoCompareQueue-29-20200114-01:47:05-19882</t>
  </si>
  <si>
    <t>FifoCompareQueue-30-20200114-01:47:06-19888</t>
  </si>
  <si>
    <t>FifoCompareQueue-31-20200114-01:47:06-19893</t>
  </si>
  <si>
    <t>FifoCompareQueue-32-20200114-01:47:09-19899</t>
  </si>
  <si>
    <t>FifoCompareQueue-33-20200114-01:47:09-19904</t>
  </si>
  <si>
    <t>FifoCompareQueue-34-20200114-01:47:10-19909</t>
  </si>
  <si>
    <t>FifoCompareQueue-35-20200114-01:47:10-19914</t>
  </si>
  <si>
    <t>FifoCompareQueue-36-20200114-01:47:12-19919</t>
  </si>
  <si>
    <t>FifoCompareQueue-37-20200114-01:47:13-19924</t>
  </si>
  <si>
    <t>FifoCompareQueue-38-20200114-01:47:13-19929</t>
  </si>
  <si>
    <t>FifoCompareQueue-39-20200114-01:47:14-19935</t>
  </si>
  <si>
    <t>FifoCompareQueue-40-20200114-01:47:16-19940</t>
  </si>
  <si>
    <t>FifoCompareQueue-41-20200114-01:47:17-19945</t>
  </si>
  <si>
    <t>FifoCompareQueue-42-20200114-01:47:17-19950</t>
  </si>
  <si>
    <t>FifoCompareQueue-43-20200114-01:47:17-19955</t>
  </si>
  <si>
    <t>FifoCompareQueue-44-20200114-01:47:19-19960</t>
  </si>
  <si>
    <t>FifoCompareQueue-45-20200114-01:47:20-19965</t>
  </si>
  <si>
    <t>FifoCompareQueue-46-20200114-01:47:20-19970</t>
  </si>
  <si>
    <t>FifoCompareQueue-47-20200114-01:47:21-19975</t>
  </si>
  <si>
    <t>FifoCompareQueue-48-20200114-01:47:24-19981</t>
  </si>
  <si>
    <t>FifoCompareQueue-49-20200114-01:47:24-19986</t>
  </si>
  <si>
    <t>FifoCompareQueue-50-20200114-01:47:25-19991</t>
  </si>
  <si>
    <t>FifoCompareQueue-51-20200114-01:47:25-19996</t>
  </si>
  <si>
    <t>FifoCompareQueue-52-20200114-01:47:28-20002</t>
  </si>
  <si>
    <t>FifoCompareQueue-53-20200114-01:47:28-20007</t>
  </si>
  <si>
    <t>FifoCompareQueue-54-20200114-01:47:29-20012</t>
  </si>
  <si>
    <t>FifoCompareQueue-55-20200114-01:47:29-20017</t>
  </si>
  <si>
    <t>FifoCompareQueue-56-20200114-01:47:32-20023</t>
  </si>
  <si>
    <t>FifoCompareQueue-57-20200114-01:47:32-20028</t>
  </si>
  <si>
    <t>FifoCompareQueue-58-20200114-01:47:32-20032</t>
  </si>
  <si>
    <t>FifoCompareQueue-59-20200114-01:47:32-20038</t>
  </si>
  <si>
    <t>FifoCompareQueue-60-20200114-01:47:36-20044</t>
  </si>
  <si>
    <t>FifoCompareQueue-61-20200114-01:47:36-20049</t>
  </si>
  <si>
    <t>FifoCompareQueue-62-20200114-01:47:36-20054</t>
  </si>
  <si>
    <t>FifoCompareQueue-63-20200114-01:47:36-20055</t>
  </si>
  <si>
    <t>FifoCompareQueue-64-20200114-01:47:39-20065</t>
  </si>
  <si>
    <t>FifoCompareQueue-65-20200114-01:47:40-20070</t>
  </si>
  <si>
    <t>FifoCompareQueue-66-20200114-01:47:40-20075</t>
  </si>
  <si>
    <t>FifoCompareQueue-67-20200114-01:47:41-20080</t>
  </si>
  <si>
    <t>FifoCompareQueue-68-20200114-01:47:43-20085</t>
  </si>
  <si>
    <t>FifoCompareQueue-69-20200114-01:47:43-20089</t>
  </si>
  <si>
    <t>FifoCompareQueue-70-20200114-01:47:44-20095</t>
  </si>
  <si>
    <t>FifoCompareQueue-71-20200114-01:47:45-20100</t>
  </si>
  <si>
    <t>FifoCompareQueue-72-20200114-01:47:47-20105</t>
  </si>
  <si>
    <t>FifoCompareQueue-73-20200114-01:47:47-20110</t>
  </si>
  <si>
    <t>FifoCompareQueue-74-20200114-01:47:47-20115</t>
  </si>
  <si>
    <t>FifoCompareQueue-75-20200114-01:47:49-20120</t>
  </si>
  <si>
    <t>FifoCompareQueue-76-20200114-01:47:51-20125</t>
  </si>
  <si>
    <t>FifoCompareQueue-77-20200114-01:47:51-20130</t>
  </si>
  <si>
    <t>FifoCompareQueue-78-20200114-01:47:51-20135</t>
  </si>
  <si>
    <t>FifoCompareQueue-79-20200114-01:47:52-20140</t>
  </si>
  <si>
    <t>FifoCompareQueue-80-20200114-01:47:54-20145</t>
  </si>
  <si>
    <t>FifoCompareQueue-81-20200114-01:47:55-20150</t>
  </si>
  <si>
    <t>FifoCompareQueue-82-20200114-01:47:55-20155</t>
  </si>
  <si>
    <t>FifoCompareQueue-83-20200114-01:47:56-20160</t>
  </si>
  <si>
    <t>FifoCompareQueue-84-20200114-01:47:58-20165</t>
  </si>
  <si>
    <t>FifoCompareQueue-85-20200114-01:47:59-20170</t>
  </si>
  <si>
    <t>FifoCompareQueue-86-20200114-01:47:59-20175</t>
  </si>
  <si>
    <t>FifoCompareQueue-87-20200114-01:48:00-20180</t>
  </si>
  <si>
    <t>FifoCompareQueue-88-20200114-01:48:01-20185</t>
  </si>
  <si>
    <t>FifoCompareQueue-89-20200114-01:48:02-20191</t>
  </si>
  <si>
    <t>FifoCompareQueue-90-20200114-01:48:03-20196</t>
  </si>
  <si>
    <t>FifoCompareQueue-91-20200114-01:48:04-20201</t>
  </si>
  <si>
    <t>FifoCompareQueue-92-20200114-01:48:05-20206</t>
  </si>
  <si>
    <t>FifoCompareQueue-93-20200114-01:48:06-20211</t>
  </si>
  <si>
    <t>FifoCompareQueue-94-20200114-01:48:06-20216</t>
  </si>
  <si>
    <t>FifoCompareQueue-95-20200114-01:48:08-20221</t>
  </si>
  <si>
    <t>FifoCompareQueue-96-20200114-01:48:09-20226</t>
  </si>
  <si>
    <t>FifoCompareQueue-97-20200114-01:48:10-20231</t>
  </si>
  <si>
    <t>FifoCompareQueue-98-20200114-01:48:10-20236</t>
  </si>
  <si>
    <t>FifoCompareQueue-99-20200114-01:48:12-20242</t>
  </si>
  <si>
    <t>FifoCompareQueue-100-20200114-01:48:13-20247</t>
  </si>
  <si>
    <t>FifoCompareQueue-101-20200114-01:48:14-20252</t>
  </si>
  <si>
    <t>FifoCompareQueue-102-20200114-01:48:14-20257</t>
  </si>
  <si>
    <t>FifoCompareQueue-103-20200114-01:48:16-20262</t>
  </si>
  <si>
    <t>FifoCompareQueue-104-20200114-01:48:17-20267</t>
  </si>
  <si>
    <t>FifoCompareQueue-105-20200114-01:48:18-20272</t>
  </si>
  <si>
    <t>FifoCompareQueue-106-20200114-01:48:18-20277</t>
  </si>
  <si>
    <t>FifoCompareQueue-107-20200114-01:48:20-20282</t>
  </si>
  <si>
    <t>FifoCompareQueue-108-20200114-01:48:21-20287</t>
  </si>
  <si>
    <t>FifoCompareQueue-109-20200114-01:48:22-20292</t>
  </si>
  <si>
    <t>FifoCompareQueue-110-20200114-01:48:22-20294</t>
  </si>
  <si>
    <t>FifoCompareQueue-111-20200114-01:48:23-20302</t>
  </si>
  <si>
    <t>FifoCompareQueue-112-20200114-01:48:25-20307</t>
  </si>
  <si>
    <t>FifoCompareQueue-113-20200114-01:48:26-20312</t>
  </si>
  <si>
    <t>FifoCompareQueue-114-20200114-01:48:26-20317</t>
  </si>
  <si>
    <t>FifoCompareQueue-115-20200114-01:48:27-20322</t>
  </si>
  <si>
    <t>FifoCompareQueue-116-20200114-01:48:29-20329</t>
  </si>
  <si>
    <t>FifoCompareQueue-117-20200114-01:48:30-20334</t>
  </si>
  <si>
    <t>FifoCompareQueue-118-20200114-01:48:30-20339</t>
  </si>
  <si>
    <t>FifoCompareQueue-119-20200114-01:48:31-20344</t>
  </si>
  <si>
    <t>FifoCompareQueue-120-20200114-01:48:33-20349</t>
  </si>
  <si>
    <t>FifoCompareQueue-121-20200114-01:48:34-20354</t>
  </si>
  <si>
    <t>FifoCompareQueue-122-20200114-01:48:34-20359</t>
  </si>
  <si>
    <t>FifoCompareQueue-123-20200114-01:48:35-20364</t>
  </si>
  <si>
    <t>FifoCompareQueue-124-20200114-01:48:37-20369</t>
  </si>
  <si>
    <t>FifoCompareQueue-125-20200114-01:48:38-20374</t>
  </si>
  <si>
    <t>FifoCompareQueue-126-20200114-01:48:39-20379</t>
  </si>
  <si>
    <t>FifoCompareQueue-127-20200114-01:48:39-20384</t>
  </si>
  <si>
    <t>FifoCompareQueue-128-20200114-01:48:41-20389</t>
  </si>
  <si>
    <t>FifoCompareQueue-129-20200114-01:48:42-20394</t>
  </si>
  <si>
    <t>FifoCompareQueue-130-20200114-01:48:42-20399</t>
  </si>
  <si>
    <t>FifoCompareQueue-131-20200114-01:48:43-20404</t>
  </si>
  <si>
    <t>FifoCompareQueue-132-20200114-01:48:45-20409</t>
  </si>
  <si>
    <t>FifoCompareQueue-133-20200114-01:48:46-20414</t>
  </si>
  <si>
    <t>FifoCompareQueue-134-20200114-01:48:46-20419</t>
  </si>
  <si>
    <t>FifoCompareQueue-135-20200114-01:48:47-20424</t>
  </si>
  <si>
    <t>FifoCompareQueue-136-20200114-01:48:49-20429</t>
  </si>
  <si>
    <t>FifoCompareQueue-137-20200114-01:48:50-20435</t>
  </si>
  <si>
    <t>FifoCompareQueue-138-20200114-01:48:50-20441</t>
  </si>
  <si>
    <t>FifoCompareQueue-139-20200114-01:48:51-20446</t>
  </si>
  <si>
    <t>FifoCompareQueue-140-20200114-01:48:53-20451</t>
  </si>
  <si>
    <t>FifoCompareQueue-141-20200114-01:48:53-20456</t>
  </si>
  <si>
    <t>FifoCompareQueue-142-20200114-01:48:54-20461</t>
  </si>
  <si>
    <t>FifoCompareQueue-143-20200114-01:48:55-20466</t>
  </si>
  <si>
    <t>FifoCompareQueue-144-20200114-01:48:57-20471</t>
  </si>
  <si>
    <t>FifoCompareQueue-145-20200114-01:48:57-20476</t>
  </si>
  <si>
    <t>FifoCompareQueue-146-20200114-01:48:58-20481</t>
  </si>
  <si>
    <t>FifoCompareQueue-147-20200114-01:48:59-20486</t>
  </si>
  <si>
    <t>FifoCompareQueue-148-20200114-01:49:01-20491</t>
  </si>
  <si>
    <t>FifoCompareQueue-149-20200114-01:49:01-20496</t>
  </si>
  <si>
    <t>FifoCompareQueue-150-20200114-01:49:02-20501</t>
  </si>
  <si>
    <t>FifoCompareQueue-151-20200114-01:49:03-20506</t>
  </si>
  <si>
    <t>FifoCompareQueue-152-20200114-01:49:05-20511</t>
  </si>
  <si>
    <t>FifoCompareQueue-153-20200114-01:49:05-20516</t>
  </si>
  <si>
    <t>FifoCompareQueue-154-20200114-01:49:06-20521</t>
  </si>
  <si>
    <t>FifoCompareQueue-155-20200114-01:49:07-20532</t>
  </si>
  <si>
    <t>FifoCompareQueue-156-20200114-01:49:09-20537</t>
  </si>
  <si>
    <t>FifoCompareQueue-157-20200114-01:49:09-20542</t>
  </si>
  <si>
    <t>FifoCompareQueue-158-20200114-01:49:10-20547</t>
  </si>
  <si>
    <t>FifoCompareQueue-159-20200114-01:49:11-20553</t>
  </si>
  <si>
    <t>FifoCompareQueue-160-20200114-01:49:13-20558</t>
  </si>
  <si>
    <t>FifoCompareQueue-161-20200114-01:49:13-20563</t>
  </si>
  <si>
    <t>FifoCompareQueue-162-20200114-01:49:14-20568</t>
  </si>
  <si>
    <t>FifoCompareQueue-163-20200114-01:49:15-20573</t>
  </si>
  <si>
    <t>FifoCompareQueue-164-20200114-01:49:17-20578</t>
  </si>
  <si>
    <t>FifoCompareQueue-165-20200114-01:49:17-20583</t>
  </si>
  <si>
    <t>FifoCompareQueue-166-20200114-01:49:18-20588</t>
  </si>
  <si>
    <t>FifoCompareQueue-167-20200114-01:49:19-20593</t>
  </si>
  <si>
    <t>FifoCompareQueue-168-20200114-01:49:21-20599</t>
  </si>
  <si>
    <t>FifoCompareQueue-169-20200114-01:49:21-20604</t>
  </si>
  <si>
    <t>FifoCompareQueue-170-20200114-01:49:22-20609</t>
  </si>
  <si>
    <t>FifoCompareQueue-171-20200114-01:49:23-20614</t>
  </si>
  <si>
    <t>FifoCompareQueue-172-20200114-01:49:25-20619</t>
  </si>
  <si>
    <t>FifoCompareQueue-173-20200114-01:49:25-20624</t>
  </si>
  <si>
    <t>FifoCompareQueue-174-20200114-01:49:26-20629</t>
  </si>
  <si>
    <t>FifoCompareQueue-175-20200114-01:49:26-20634</t>
  </si>
  <si>
    <t>FifoCompareQueue-176-20200114-01:49:29-20639</t>
  </si>
  <si>
    <t>FifoCompareQueue-177-20200114-01:49:29-20644</t>
  </si>
  <si>
    <t>FifoCompareQueue-178-20200114-01:49:30-20651</t>
  </si>
  <si>
    <t>FifoCompareQueue-179-20200114-01:49:30-20652</t>
  </si>
  <si>
    <t>FifoCompareQueue-180-20200114-01:49:33-20661</t>
  </si>
  <si>
    <t>FifoCompareQueue-181-20200114-01:49:33-20666</t>
  </si>
  <si>
    <t>FifoCompareQueue-182-20200114-01:49:34-20671</t>
  </si>
  <si>
    <t>FifoCompareQueue-183-20200114-01:49:34-20676</t>
  </si>
  <si>
    <t>FifoCompareQueue-184-20200114-01:49:37-20681</t>
  </si>
  <si>
    <t>FifoCompareQueue-185-20200114-01:49:37-20686</t>
  </si>
  <si>
    <t>FifoCompareQueue-186-20200114-01:49:38-20691</t>
  </si>
  <si>
    <t>FifoCompareQueue-187-20200114-01:49:38-20696</t>
  </si>
  <si>
    <t>FifoCompareQueue-188-20200114-01:49:41-20701</t>
  </si>
  <si>
    <t>FifoCompareQueue-189-20200114-01:49:41-20706</t>
  </si>
  <si>
    <t>FifoCompareQueue-190-20200114-01:49:41-20711</t>
  </si>
  <si>
    <t>FifoCompareQueue-191-20200114-01:49:42-20716</t>
  </si>
  <si>
    <t>FifoCompareQueue-192-20200114-01:49:44-20721</t>
  </si>
  <si>
    <t>FifoCompareQueue-193-20200114-01:49:45-20726</t>
  </si>
  <si>
    <t>FifoCompareQueue-194-20200114-01:49:45-20731</t>
  </si>
  <si>
    <t>FifoCompareQueue-195-20200114-01:49:46-20736</t>
  </si>
  <si>
    <t>FifoCompareQueue-196-20200114-01:49:48-20741</t>
  </si>
  <si>
    <t>FifoCompareQueue-197-20200114-01:49:49-20746</t>
  </si>
  <si>
    <t>FifoCompareQueue-198-20200114-01:49:49-20751</t>
  </si>
  <si>
    <t>FifoCompareQueue-199-20200114-01:49:50-20756</t>
  </si>
  <si>
    <t>FifoCompareQueue-200-20200114-01:49:52-20761</t>
  </si>
  <si>
    <t>FifoCompareQueue-201-20200114-01:49:53-20766</t>
  </si>
  <si>
    <t>FifoCompareQueue-202-20200114-01:49:53-20771</t>
  </si>
  <si>
    <t>FifoCompareQueue-203-20200114-01:49:54-20776</t>
  </si>
  <si>
    <t>FifoCompareQueue-204-20200114-01:49:56-20781</t>
  </si>
  <si>
    <t>FifoCompareQueue-205-20200114-01:49:57-20786</t>
  </si>
  <si>
    <t>FifoCompareQueue-206-20200114-01:49:57-20791</t>
  </si>
  <si>
    <t>FifoCompareQueue-207-20200114-01:49:57-20796</t>
  </si>
  <si>
    <t>FifoCompareQueue-208-20200114-01:49:59-20801</t>
  </si>
  <si>
    <t>FifoCompareQueue-209-20200114-01:50:01-20806</t>
  </si>
  <si>
    <t>FifoCompareQueue-210-20200114-01:50:01-20811</t>
  </si>
  <si>
    <t>FifoCompareQueue-211-20200114-01:50:01-20816</t>
  </si>
  <si>
    <t>FifoCompareQueue-212-20200114-01:50:03-20821</t>
  </si>
  <si>
    <t>FifoCompareQueue-213-20200114-01:50:05-20826</t>
  </si>
  <si>
    <t>FifoCompareQueue-214-20200114-01:50:05-20827</t>
  </si>
  <si>
    <t>FifoCompareQueue-215-20200114-01:50:05-20836</t>
  </si>
  <si>
    <t>FifoCompareQueue-216-20200114-01:50:07-20841</t>
  </si>
  <si>
    <t>FifoCompareQueue-217-20200114-01:50:09-20846</t>
  </si>
  <si>
    <t>FifoCompareQueue-218-20200114-01:50:09-20851</t>
  </si>
  <si>
    <t>FifoCompareQueue-219-20200114-01:50:09-20856</t>
  </si>
  <si>
    <t>FifoCompareQueue-220-20200114-01:50:11-20861</t>
  </si>
  <si>
    <t>FifoCompareQueue-221-20200114-01:50:13-20866</t>
  </si>
  <si>
    <t>FifoCompareQueue-222-20200114-01:50:13-20871</t>
  </si>
  <si>
    <t>FifoCompareQueue-223-20200114-01:50:13-20876</t>
  </si>
  <si>
    <t>FifoCompareQueue-224-20200114-01:50:15-20881</t>
  </si>
  <si>
    <t>FifoCompareQueue-225-20200114-01:50:17-20886</t>
  </si>
  <si>
    <t>FifoCompareQueue-226-20200114-01:50:17-20892</t>
  </si>
  <si>
    <t>FifoCompareQueue-227-20200114-01:50:17-20897</t>
  </si>
  <si>
    <t>FifoCompareQueue-228-20200114-01:50:19-20902</t>
  </si>
  <si>
    <t>FifoCompareQueue-229-20200114-01:50:20-20907</t>
  </si>
  <si>
    <t>FifoCompareQueue-230-20200114-01:50:21-20912</t>
  </si>
  <si>
    <t>FifoCompareQueue-231-20200114-01:50:21-20917</t>
  </si>
  <si>
    <t>FifoCompareQueue-232-20200114-01:50:23-20922</t>
  </si>
  <si>
    <t>FifoCompareQueue-233-20200114-01:50:24-20927</t>
  </si>
  <si>
    <t>FifoCompareQueue-234-20200114-01:50:25-20932</t>
  </si>
  <si>
    <t>FifoCompareQueue-235-20200114-01:50:25-20935</t>
  </si>
  <si>
    <t>FifoCompareQueue-236-20200114-01:50:27-20942</t>
  </si>
  <si>
    <t>FifoCompareQueue-237-20200114-01:50:28-20947</t>
  </si>
  <si>
    <t>FifoCompareQueue-238-20200114-01:50:29-20952</t>
  </si>
  <si>
    <t>FifoCompareQueue-239-20200114-01:50:29-20957</t>
  </si>
  <si>
    <t>FifoCompareQueue-240-20200114-01:50:32-20962</t>
  </si>
  <si>
    <t>FifoCompareQueue-241-20200114-01:50:32-20967</t>
  </si>
  <si>
    <t>FifoCompareQueue-242-20200114-01:50:33-20972</t>
  </si>
  <si>
    <t>FifoCompareQueue-243-20200114-01:50:33-20977</t>
  </si>
  <si>
    <t>FifoCompareQueue-244-20200114-01:50:36-20982</t>
  </si>
  <si>
    <t>FifoCompareQueue-245-20200114-01:50:36-20987</t>
  </si>
  <si>
    <t>FifoCompareQueue-246-20200114-01:50:36-20989</t>
  </si>
  <si>
    <t>FifoCompareQueue-247-20200114-01:50:37-20997</t>
  </si>
  <si>
    <t>FifoCompareQueue-248-20200114-01:50:40-21002</t>
  </si>
  <si>
    <t>FifoCompareQueue-249-20200114-01:50:40-21007</t>
  </si>
  <si>
    <t>FifoCompareQueue-250-20200114-01:50:40-21012</t>
  </si>
  <si>
    <t>FifoCompareQueue-251-20200114-01:50:41-21017</t>
  </si>
  <si>
    <t>FifoCompareQueue-252-20200114-01:50:44-21022</t>
  </si>
  <si>
    <t>FifoCompareQueue-253-20200114-01:50:44-21027</t>
  </si>
  <si>
    <t>FifoCompareQueue-254-20200114-01:50:44-21032</t>
  </si>
  <si>
    <t>FifoCompareQueue-255-20200114-01:50:45-21037</t>
  </si>
  <si>
    <t>FifoCompareQueue-256-20200114-01:50:48-21042</t>
  </si>
  <si>
    <t>FifoCompareQueue-257-20200114-01:50:48-21047</t>
  </si>
  <si>
    <t>FifoCompareQueue-258-20200114-01:50:48-21052</t>
  </si>
  <si>
    <t>FifoCompareQueue-259-20200114-01:50:49-21057</t>
  </si>
  <si>
    <t>FifoCompareQueue-260-20200114-01:50:52-21062</t>
  </si>
  <si>
    <t>FifoCompareQueue-261-20200114-01:50:52-21067</t>
  </si>
  <si>
    <t>FifoCompareQueue-262-20200114-01:50:52-21073</t>
  </si>
  <si>
    <t>FifoCompareQueue-263-20200114-01:50:53-21078</t>
  </si>
  <si>
    <t>FifoCompareQueue-264-20200114-01:50:56-21083</t>
  </si>
  <si>
    <t>FifoCompareQueue-265-20200114-01:50:56-21088</t>
  </si>
  <si>
    <t>FifoCompareQueue-266-20200114-01:50:56-21093</t>
  </si>
  <si>
    <t>FifoCompareQueue-267-20200114-01:50:57-21098</t>
  </si>
  <si>
    <t>FifoCompareQueue-268-20200114-01:50:59-21103</t>
  </si>
  <si>
    <t>FifoCompareQueue-269-20200114-01:51:00-21108</t>
  </si>
  <si>
    <t>FifoCompareQueue-270-20200114-01:51:00-21113</t>
  </si>
  <si>
    <t>FifoCompareQueue-271-20200114-01:51:01-21118</t>
  </si>
  <si>
    <t>FifoCompareQueue-272-20200114-01:51:03-21123</t>
  </si>
  <si>
    <t>FifoCompareQueue-273-20200114-01:51:04-21128</t>
  </si>
  <si>
    <t>FifoCompareQueue-274-20200114-01:51:04-21133</t>
  </si>
  <si>
    <t>FifoCompareQueue-275-20200114-01:51:05-21138</t>
  </si>
  <si>
    <t>FifoCompareQueue-276-20200114-01:51:07-21143</t>
  </si>
  <si>
    <t>FifoCompareQueue-277-20200114-01:51:08-21148</t>
  </si>
  <si>
    <t>FifoCompareQueue-278-20200114-01:51:08-21153</t>
  </si>
  <si>
    <t>FifoCompareQueue-279-20200114-01:51:09-21158</t>
  </si>
  <si>
    <t>FifoCompareQueue-280-20200114-01:51:11-21163</t>
  </si>
  <si>
    <t>FifoCompareQueue-281-20200114-01:51:12-21168</t>
  </si>
  <si>
    <t>FifoCompareQueue-282-20200114-01:51:12-21173</t>
  </si>
  <si>
    <t>FifoCompareQueue-283-20200114-01:51:14-21178</t>
  </si>
  <si>
    <t>FifoCompareQueue-284-20200114-01:51:15-21183</t>
  </si>
  <si>
    <t>FifoCompareQueue-285-20200114-01:51:16-21188</t>
  </si>
  <si>
    <t>FifoCompareQueue-286-20200114-01:51:16-21193</t>
  </si>
  <si>
    <t>FifoCompareQueue-287-20200114-01:51:18-21198</t>
  </si>
  <si>
    <t>FifoCompareQueue-288-20200114-01:51:20-21203</t>
  </si>
  <si>
    <t>FifoCompareQueue-289-20200114-01:51:20-21208</t>
  </si>
  <si>
    <t>FifoCompareQueue-290-20200114-01:51:20-21213</t>
  </si>
  <si>
    <t>FifoCompareQueue-291-20200114-01:51:22-21218</t>
  </si>
  <si>
    <t>FifoCompareQueue-292-20200114-01:51:24-21224</t>
  </si>
  <si>
    <t>FifoCompareQueue-293-20200114-01:51:24-21229</t>
  </si>
  <si>
    <t>FifoCompareQueue-294-20200114-01:51:25-21234</t>
  </si>
  <si>
    <t>FifoCompareQueue-295-20200114-01:51:27-21239</t>
  </si>
  <si>
    <t>FifoCompareQueue-296-20200114-01:51:28-21244</t>
  </si>
  <si>
    <t>FifoCompareQueue-297-20200114-01:51:28-21249</t>
  </si>
  <si>
    <t>FifoCompareQueue-298-20200114-01:51:30-21254</t>
  </si>
  <si>
    <t>FifoCompareQueue-299-20200114-01:51:31-21259</t>
  </si>
  <si>
    <t>FifoCompareQueue-300-20200114-01:51:32-21265</t>
  </si>
  <si>
    <t>FifoCompareQueue-301-20200114-01:51:33-21270</t>
  </si>
  <si>
    <t>FifoCompareQueue-302-20200114-01:51:34-21275</t>
  </si>
  <si>
    <t>FifoCompareQueue-303-20200114-01:51:35-21280</t>
  </si>
  <si>
    <t>FifoCompareQueue-304-20200114-01:51:36-21285</t>
  </si>
  <si>
    <t>FifoCompareQueue-305-20200114-01:51:37-21290</t>
  </si>
  <si>
    <t>FifoCompareQueue-306-20200114-01:51:38-21295</t>
  </si>
  <si>
    <t>FifoCompareQueue-307-20200114-01:51:39-21300</t>
  </si>
  <si>
    <t>FifoCompareQueue-308-20200114-01:51:40-21305</t>
  </si>
  <si>
    <t>FifoCompareQueue-309-20200114-01:51:41-21316</t>
  </si>
  <si>
    <t>FifoCompareQueue-310-20200114-01:51:43-21321</t>
  </si>
  <si>
    <t>FifoCompareQueue-311-20200114-01:51:44-21326</t>
  </si>
  <si>
    <t>FifoCompareQueue-312-20200114-01:51:44-21331</t>
  </si>
  <si>
    <t>FifoCompareQueue-313-20200114-01:51:46-21336</t>
  </si>
  <si>
    <t>FifoCompareQueue-314-20200114-01:51:47-21341</t>
  </si>
  <si>
    <t>FifoCompareQueue-315-20200114-01:51:48-21346</t>
  </si>
  <si>
    <t>FifoCompareQueue-316-20200114-01:51:48-21351</t>
  </si>
  <si>
    <t>FifoCompareQueue-317-20200114-01:51:50-21356</t>
  </si>
  <si>
    <t>FifoCompareQueue-318-20200114-01:51:51-21361</t>
  </si>
  <si>
    <t>FifoCompareQueue-319-20200114-01:51:52-21366</t>
  </si>
  <si>
    <t>FifoCompareQueue-320-20200114-01:51:52-21371</t>
  </si>
  <si>
    <t>FifoCompareQueue-321-20200114-01:51:54-21376</t>
  </si>
  <si>
    <t>FifoCompareQueue-322-20200114-01:51:55-21381</t>
  </si>
  <si>
    <t>FifoCompareQueue-323-20200114-01:51:56-21386</t>
  </si>
  <si>
    <t>FifoCompareQueue-324-20200114-01:51:57-21391</t>
  </si>
  <si>
    <t>FifoCompareQueue-325-20200114-01:51:58-21396</t>
  </si>
  <si>
    <t>FifoCompareQueue-326-20200114-01:51:59-21401</t>
  </si>
  <si>
    <t>FifoCompareQueue-327-20200114-01:52:00-21406</t>
  </si>
  <si>
    <t>FifoCompareQueue-328-20200114-01:52:01-21411</t>
  </si>
  <si>
    <t>FifoCompareQueue-329-20200114-01:52:02-21417</t>
  </si>
  <si>
    <t>compoundNormalResponseTime:mean</t>
  </si>
  <si>
    <t>VIP</t>
  </si>
  <si>
    <t>Priority</t>
  </si>
  <si>
    <t>Difference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</si>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</sst>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1" fillId="2" borderId="0" xfId="1"/>
    <xf numFmtId="0" fontId="2" fillId="3" borderId="0" xfId="2"/>
  </cellXfs>
  <cellStyles count="3">
    <cellStyle name="Neutrale" xfId="2" builtinId="28"/>
    <cellStyle name="Normale" xfId="0" builtinId="0"/>
    <cellStyle name="Valore valido" xfId="1" builtinId="26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Vip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ComparisonFIfoKitchenQueue!$A$2:$A$12</c:f>
              <c:numCache>
                <c:formatCode>General</c:formatCode>
                <c:ptCount val="11"/>
                <c:pt idx="0">
                  <c:v>4.228560296523491</c:v>
                </c:pt>
                <c:pt idx="1">
                  <c:v>4.431687984377489</c:v>
                </c:pt>
                <c:pt idx="2">
                  <c:v>4.6941577868143245</c:v>
                </c:pt>
                <c:pt idx="3">
                  <c:v>4.9869732357065706</c:v>
                </c:pt>
                <c:pt idx="4">
                  <c:v>5.3838528611769476</c:v>
                </c:pt>
                <c:pt idx="5">
                  <c:v>5.833667570863426</c:v>
                </c:pt>
                <c:pt idx="6">
                  <c:v>6.403360958017152</c:v>
                </c:pt>
                <c:pt idx="7">
                  <c:v>7.1868609613935632</c:v>
                </c:pt>
                <c:pt idx="8">
                  <c:v>8.2395818215621706</c:v>
                </c:pt>
                <c:pt idx="9">
                  <c:v>9.714502624507146</c:v>
                </c:pt>
                <c:pt idx="10">
                  <c:v>11.964559388261931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BB-4E3F-8DBF-7F4EA76BE8CB}"/>
            </c:ext>
          </c:extLst>
        </c:ser>
        <c:ser>
          <c:idx val="1"/>
          <c:order val="1"/>
          <c:tx>
            <c:v>Normal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ComparisonFIfoKitchenQueue!$I$2:$I$12</c:f>
              <c:numCache>
                <c:formatCode>General</c:formatCode>
                <c:ptCount val="11"/>
                <c:pt idx="0">
                  <c:v>6.8088663837296881</c:v>
                </c:pt>
                <c:pt idx="1">
                  <c:v>7.0466238334701954</c:v>
                </c:pt>
                <c:pt idx="2">
                  <c:v>7.3216256536552011</c:v>
                </c:pt>
                <c:pt idx="3">
                  <c:v>7.6384660559745132</c:v>
                </c:pt>
                <c:pt idx="4">
                  <c:v>8.0546734674511118</c:v>
                </c:pt>
                <c:pt idx="5">
                  <c:v>8.5341208905567445</c:v>
                </c:pt>
                <c:pt idx="6">
                  <c:v>9.1546908804144671</c:v>
                </c:pt>
                <c:pt idx="7">
                  <c:v>9.9405169294220013</c:v>
                </c:pt>
                <c:pt idx="8">
                  <c:v>11.070505449310097</c:v>
                </c:pt>
                <c:pt idx="9">
                  <c:v>12.578534131447404</c:v>
                </c:pt>
                <c:pt idx="10">
                  <c:v>14.85518104059317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BB-4E3F-8DBF-7F4EA76BE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098688"/>
        <c:axId val="801099016"/>
      </c:lineChart>
      <c:catAx>
        <c:axId val="80109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099016"/>
        <c:crosses val="autoZero"/>
        <c:auto val="1"/>
        <c:lblAlgn val="ctr"/>
        <c:lblOffset val="100"/>
        <c:noMultiLvlLbl val="0"/>
      </c:catAx>
      <c:valAx>
        <c:axId val="80109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09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Response Time Residual by Queue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VIP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Comparison!$E$2:$E$12</c:f>
                <c:numCache>
                  <c:formatCode>General</c:formatCode>
                  <c:ptCount val="11"/>
                  <c:pt idx="0">
                    <c:v>4.19150901169276E-3</c:v>
                  </c:pt>
                  <c:pt idx="1">
                    <c:v>6.1676281040702269E-3</c:v>
                  </c:pt>
                  <c:pt idx="2">
                    <c:v>7.0204962854319881E-3</c:v>
                  </c:pt>
                  <c:pt idx="3">
                    <c:v>1.0597530798962739E-2</c:v>
                  </c:pt>
                  <c:pt idx="4">
                    <c:v>8.6605314433666186E-3</c:v>
                  </c:pt>
                  <c:pt idx="5">
                    <c:v>1.1523360319722922E-2</c:v>
                  </c:pt>
                  <c:pt idx="6">
                    <c:v>1.9027209892107596E-2</c:v>
                  </c:pt>
                  <c:pt idx="7">
                    <c:v>2.0532774790134295E-2</c:v>
                  </c:pt>
                  <c:pt idx="8">
                    <c:v>2.8672546841027175E-2</c:v>
                  </c:pt>
                  <c:pt idx="9">
                    <c:v>5.6929811537996457E-2</c:v>
                  </c:pt>
                  <c:pt idx="10">
                    <c:v>7.047915838997619E-2</c:v>
                  </c:pt>
                </c:numCache>
              </c:numRef>
            </c:plus>
            <c:minus>
              <c:numRef>
                <c:f>Comparison!$E$2:$E$12</c:f>
                <c:numCache>
                  <c:formatCode>General</c:formatCode>
                  <c:ptCount val="11"/>
                  <c:pt idx="0">
                    <c:v>4.19150901169276E-3</c:v>
                  </c:pt>
                  <c:pt idx="1">
                    <c:v>6.1676281040702269E-3</c:v>
                  </c:pt>
                  <c:pt idx="2">
                    <c:v>7.0204962854319881E-3</c:v>
                  </c:pt>
                  <c:pt idx="3">
                    <c:v>1.0597530798962739E-2</c:v>
                  </c:pt>
                  <c:pt idx="4">
                    <c:v>8.6605314433666186E-3</c:v>
                  </c:pt>
                  <c:pt idx="5">
                    <c:v>1.1523360319722922E-2</c:v>
                  </c:pt>
                  <c:pt idx="6">
                    <c:v>1.9027209892107596E-2</c:v>
                  </c:pt>
                  <c:pt idx="7">
                    <c:v>2.0532774790134295E-2</c:v>
                  </c:pt>
                  <c:pt idx="8">
                    <c:v>2.8672546841027175E-2</c:v>
                  </c:pt>
                  <c:pt idx="9">
                    <c:v>5.6929811537996457E-2</c:v>
                  </c:pt>
                  <c:pt idx="10">
                    <c:v>7.047915838997619E-2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Comparison!$R$1:$R$11</c:f>
              <c:numCache>
                <c:formatCode>General</c:formatCode>
                <c:ptCount val="11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0.2</c:v>
                </c:pt>
                <c:pt idx="6">
                  <c:v>0.22</c:v>
                </c:pt>
                <c:pt idx="7">
                  <c:v>0.24000000000000002</c:v>
                </c:pt>
                <c:pt idx="8">
                  <c:v>0.26</c:v>
                </c:pt>
                <c:pt idx="9">
                  <c:v>0.28000000000000003</c:v>
                </c:pt>
                <c:pt idx="10">
                  <c:v>0.30000000000000004</c:v>
                </c:pt>
              </c:numCache>
            </c:numRef>
          </c:cat>
          <c:val>
            <c:numRef>
              <c:f>Comparison!$A$2:$A$12</c:f>
              <c:numCache>
                <c:formatCode>General</c:formatCode>
                <c:ptCount val="11"/>
                <c:pt idx="0">
                  <c:v>0.16098246755700671</c:v>
                </c:pt>
                <c:pt idx="1">
                  <c:v>0.25182219468055339</c:v>
                </c:pt>
                <c:pt idx="2">
                  <c:v>0.3852428554756967</c:v>
                </c:pt>
                <c:pt idx="3">
                  <c:v>0.55776107026463673</c:v>
                </c:pt>
                <c:pt idx="4">
                  <c:v>0.79957472276607</c:v>
                </c:pt>
                <c:pt idx="5">
                  <c:v>1.1142379099258231</c:v>
                </c:pt>
                <c:pt idx="6">
                  <c:v>1.5435803500795571</c:v>
                </c:pt>
                <c:pt idx="7">
                  <c:v>2.17216630738023</c:v>
                </c:pt>
                <c:pt idx="8">
                  <c:v>3.0677243643082361</c:v>
                </c:pt>
                <c:pt idx="9">
                  <c:v>4.386694896564979</c:v>
                </c:pt>
                <c:pt idx="10">
                  <c:v>6.4770224977023156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4A-467E-8A2C-ED6597F1D408}"/>
            </c:ext>
          </c:extLst>
        </c:ser>
        <c:ser>
          <c:idx val="1"/>
          <c:order val="1"/>
          <c:tx>
            <c:v>Normal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Comparison!$N$2:$N$12</c:f>
                <c:numCache>
                  <c:formatCode>General</c:formatCode>
                  <c:ptCount val="11"/>
                  <c:pt idx="0">
                    <c:v>8.7993340048036865E-4</c:v>
                  </c:pt>
                  <c:pt idx="1">
                    <c:v>1.2400937090387358E-3</c:v>
                  </c:pt>
                  <c:pt idx="2">
                    <c:v>1.4267567988266996E-3</c:v>
                  </c:pt>
                  <c:pt idx="3">
                    <c:v>2.0512600923375582E-3</c:v>
                  </c:pt>
                  <c:pt idx="4">
                    <c:v>1.7113062030583031E-3</c:v>
                  </c:pt>
                  <c:pt idx="5">
                    <c:v>2.3905251184882909E-3</c:v>
                  </c:pt>
                  <c:pt idx="6">
                    <c:v>3.8347520395654259E-3</c:v>
                  </c:pt>
                  <c:pt idx="7">
                    <c:v>3.9941763715361312E-3</c:v>
                  </c:pt>
                  <c:pt idx="8">
                    <c:v>6.1005208444257601E-3</c:v>
                  </c:pt>
                  <c:pt idx="9">
                    <c:v>1.1158655776154876E-2</c:v>
                  </c:pt>
                  <c:pt idx="10">
                    <c:v>1.4771732096686006E-2</c:v>
                  </c:pt>
                </c:numCache>
              </c:numRef>
            </c:plus>
            <c:minus>
              <c:numRef>
                <c:f>Comparison!$N$2:$N$12</c:f>
                <c:numCache>
                  <c:formatCode>General</c:formatCode>
                  <c:ptCount val="11"/>
                  <c:pt idx="0">
                    <c:v>8.7993340048036865E-4</c:v>
                  </c:pt>
                  <c:pt idx="1">
                    <c:v>1.2400937090387358E-3</c:v>
                  </c:pt>
                  <c:pt idx="2">
                    <c:v>1.4267567988266996E-3</c:v>
                  </c:pt>
                  <c:pt idx="3">
                    <c:v>2.0512600923375582E-3</c:v>
                  </c:pt>
                  <c:pt idx="4">
                    <c:v>1.7113062030583031E-3</c:v>
                  </c:pt>
                  <c:pt idx="5">
                    <c:v>2.3905251184882909E-3</c:v>
                  </c:pt>
                  <c:pt idx="6">
                    <c:v>3.8347520395654259E-3</c:v>
                  </c:pt>
                  <c:pt idx="7">
                    <c:v>3.9941763715361312E-3</c:v>
                  </c:pt>
                  <c:pt idx="8">
                    <c:v>6.1005208444257601E-3</c:v>
                  </c:pt>
                  <c:pt idx="9">
                    <c:v>1.1158655776154876E-2</c:v>
                  </c:pt>
                  <c:pt idx="10">
                    <c:v>1.4771732096686006E-2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Comparison!$R$1:$R$11</c:f>
              <c:numCache>
                <c:formatCode>General</c:formatCode>
                <c:ptCount val="11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0.2</c:v>
                </c:pt>
                <c:pt idx="6">
                  <c:v>0.22</c:v>
                </c:pt>
                <c:pt idx="7">
                  <c:v>0.24000000000000002</c:v>
                </c:pt>
                <c:pt idx="8">
                  <c:v>0.26</c:v>
                </c:pt>
                <c:pt idx="9">
                  <c:v>0.28000000000000003</c:v>
                </c:pt>
                <c:pt idx="10">
                  <c:v>0.30000000000000004</c:v>
                </c:pt>
              </c:numCache>
            </c:numRef>
          </c:cat>
          <c:val>
            <c:numRef>
              <c:f>Comparison!$J$2:$J$12</c:f>
              <c:numCache>
                <c:formatCode>General</c:formatCode>
                <c:ptCount val="11"/>
                <c:pt idx="0">
                  <c:v>-3.22366181710632E-2</c:v>
                </c:pt>
                <c:pt idx="1">
                  <c:v>-5.049098256366339E-2</c:v>
                </c:pt>
                <c:pt idx="2">
                  <c:v>-7.7062140049789937E-2</c:v>
                </c:pt>
                <c:pt idx="3">
                  <c:v>-0.11138765225480671</c:v>
                </c:pt>
                <c:pt idx="4">
                  <c:v>-0.15966705666598668</c:v>
                </c:pt>
                <c:pt idx="5">
                  <c:v>-0.22307080468709664</c:v>
                </c:pt>
                <c:pt idx="6">
                  <c:v>-0.30838700513169331</c:v>
                </c:pt>
                <c:pt idx="7">
                  <c:v>-0.43397844361069654</c:v>
                </c:pt>
                <c:pt idx="8">
                  <c:v>-0.61438838359330039</c:v>
                </c:pt>
                <c:pt idx="9">
                  <c:v>-0.87713066921486671</c:v>
                </c:pt>
                <c:pt idx="10">
                  <c:v>-1.2960180560300001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4A-467E-8A2C-ED6597F1D408}"/>
            </c:ext>
          </c:extLst>
        </c:ser>
        <c:ser>
          <c:idx val="2"/>
          <c:order val="2"/>
          <c:tx>
            <c:v>Fifo Reference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Comparison!$T$1:$T$11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4A-467E-8A2C-ED6597F1D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892760"/>
        <c:axId val="1037808216"/>
      </c:lineChart>
      <c:catAx>
        <c:axId val="942892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Probability</a:t>
                </a:r>
                <a:r>
                  <a:rPr lang="en-GB" baseline="0"/>
                  <a:t> of Compound orders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808216"/>
        <c:crosses val="autoZero"/>
        <c:auto val="1"/>
        <c:lblAlgn val="ctr"/>
        <c:lblOffset val="100"/>
        <c:noMultiLvlLbl val="0"/>
      </c:catAx>
      <c:valAx>
        <c:axId val="103780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Response</a:t>
                </a:r>
                <a:r>
                  <a:rPr lang="en-GB" baseline="0"/>
                  <a:t> Time Reesidual from Fifo Scenario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892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</a:t>
            </a:r>
            <a:r>
              <a:rPr lang="en-GB" baseline="0"/>
              <a:t> Compound Response Time Ratio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Fifo Queue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'COMPARING SHEET'!$E$2:$E$12</c:f>
                <c:numCache>
                  <c:formatCode>General</c:formatCode>
                  <c:ptCount val="11"/>
                  <c:pt idx="0">
                    <c:v>2.3207945490885174E-3</c:v>
                  </c:pt>
                  <c:pt idx="1">
                    <c:v>1.9795926626541291E-3</c:v>
                  </c:pt>
                  <c:pt idx="2">
                    <c:v>1.9857559098448328E-3</c:v>
                  </c:pt>
                  <c:pt idx="3">
                    <c:v>2.1738937560356274E-3</c:v>
                  </c:pt>
                  <c:pt idx="4">
                    <c:v>1.989146400440268E-3</c:v>
                  </c:pt>
                  <c:pt idx="5">
                    <c:v>1.9277289587705947E-3</c:v>
                  </c:pt>
                  <c:pt idx="6">
                    <c:v>2.3307237538779347E-3</c:v>
                  </c:pt>
                  <c:pt idx="7">
                    <c:v>1.5881766588783592E-3</c:v>
                  </c:pt>
                  <c:pt idx="8">
                    <c:v>1.9781549331594154E-3</c:v>
                  </c:pt>
                  <c:pt idx="9">
                    <c:v>2.2986272312268594E-3</c:v>
                  </c:pt>
                  <c:pt idx="10">
                    <c:v>1.735047687756024E-3</c:v>
                  </c:pt>
                </c:numCache>
              </c:numRef>
            </c:plus>
            <c:minus>
              <c:numRef>
                <c:f>'COMPARING SHEET'!$E$2:$E$12</c:f>
                <c:numCache>
                  <c:formatCode>General</c:formatCode>
                  <c:ptCount val="11"/>
                  <c:pt idx="0">
                    <c:v>2.3207945490885174E-3</c:v>
                  </c:pt>
                  <c:pt idx="1">
                    <c:v>1.9795926626541291E-3</c:v>
                  </c:pt>
                  <c:pt idx="2">
                    <c:v>1.9857559098448328E-3</c:v>
                  </c:pt>
                  <c:pt idx="3">
                    <c:v>2.1738937560356274E-3</c:v>
                  </c:pt>
                  <c:pt idx="4">
                    <c:v>1.989146400440268E-3</c:v>
                  </c:pt>
                  <c:pt idx="5">
                    <c:v>1.9277289587705947E-3</c:v>
                  </c:pt>
                  <c:pt idx="6">
                    <c:v>2.3307237538779347E-3</c:v>
                  </c:pt>
                  <c:pt idx="7">
                    <c:v>1.5881766588783592E-3</c:v>
                  </c:pt>
                  <c:pt idx="8">
                    <c:v>1.9781549331594154E-3</c:v>
                  </c:pt>
                  <c:pt idx="9">
                    <c:v>2.2986272312268594E-3</c:v>
                  </c:pt>
                  <c:pt idx="10">
                    <c:v>1.735047687756024E-3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'COMPARING SHEET'!$R$1:$R$11</c:f>
              <c:numCache>
                <c:formatCode>General</c:formatCode>
                <c:ptCount val="11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0.2</c:v>
                </c:pt>
                <c:pt idx="6">
                  <c:v>0.22</c:v>
                </c:pt>
                <c:pt idx="7">
                  <c:v>0.24000000000000002</c:v>
                </c:pt>
                <c:pt idx="8">
                  <c:v>0.26</c:v>
                </c:pt>
                <c:pt idx="9">
                  <c:v>0.28000000000000003</c:v>
                </c:pt>
                <c:pt idx="10">
                  <c:v>0.30000000000000004</c:v>
                </c:pt>
              </c:numCache>
            </c:numRef>
          </c:cat>
          <c:val>
            <c:numRef>
              <c:f>'COMPARING SHEET'!$A$2:$A$12</c:f>
              <c:numCache>
                <c:formatCode>General</c:formatCode>
                <c:ptCount val="11"/>
                <c:pt idx="0">
                  <c:v>0.37893373334212233</c:v>
                </c:pt>
                <c:pt idx="1">
                  <c:v>0.37106890027005834</c:v>
                </c:pt>
                <c:pt idx="2">
                  <c:v>0.35884148959203371</c:v>
                </c:pt>
                <c:pt idx="3">
                  <c:v>0.34710757944201703</c:v>
                </c:pt>
                <c:pt idx="4">
                  <c:v>0.33156726135286096</c:v>
                </c:pt>
                <c:pt idx="5">
                  <c:v>0.3164112478437669</c:v>
                </c:pt>
                <c:pt idx="6">
                  <c:v>0.30052128932474403</c:v>
                </c:pt>
                <c:pt idx="7">
                  <c:v>0.27700981541760661</c:v>
                </c:pt>
                <c:pt idx="8">
                  <c:v>0.25571284497723828</c:v>
                </c:pt>
                <c:pt idx="9">
                  <c:v>0.22771200738483766</c:v>
                </c:pt>
                <c:pt idx="10">
                  <c:v>0.19461347479823629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B7-41CA-9920-AC0069835EEE}"/>
            </c:ext>
          </c:extLst>
        </c:ser>
        <c:ser>
          <c:idx val="1"/>
          <c:order val="1"/>
          <c:tx>
            <c:v>Priority Queue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'COMPARING SHEET'!$O$2:$O$12</c:f>
                <c:numCache>
                  <c:formatCode>General</c:formatCode>
                  <c:ptCount val="11"/>
                  <c:pt idx="0">
                    <c:v>2.0885908661421784E-3</c:v>
                  </c:pt>
                  <c:pt idx="1">
                    <c:v>1.7461351386933712E-3</c:v>
                  </c:pt>
                  <c:pt idx="2">
                    <c:v>1.786415581383669E-3</c:v>
                  </c:pt>
                  <c:pt idx="3">
                    <c:v>1.7289958326431761E-3</c:v>
                  </c:pt>
                  <c:pt idx="4">
                    <c:v>1.6390546335087364E-3</c:v>
                  </c:pt>
                  <c:pt idx="5">
                    <c:v>1.4178626640296847E-3</c:v>
                  </c:pt>
                  <c:pt idx="6">
                    <c:v>1.7492127014048953E-3</c:v>
                  </c:pt>
                  <c:pt idx="7">
                    <c:v>1.4820931803467255E-3</c:v>
                  </c:pt>
                  <c:pt idx="8">
                    <c:v>1.4223888113946894E-3</c:v>
                  </c:pt>
                  <c:pt idx="9">
                    <c:v>1.8630861369918364E-3</c:v>
                  </c:pt>
                  <c:pt idx="10">
                    <c:v>1.7266595219180207E-3</c:v>
                  </c:pt>
                </c:numCache>
              </c:numRef>
            </c:plus>
            <c:minus>
              <c:numRef>
                <c:f>'COMPARING SHEET'!$O$2:$O$12</c:f>
                <c:numCache>
                  <c:formatCode>General</c:formatCode>
                  <c:ptCount val="11"/>
                  <c:pt idx="0">
                    <c:v>2.0885908661421784E-3</c:v>
                  </c:pt>
                  <c:pt idx="1">
                    <c:v>1.7461351386933712E-3</c:v>
                  </c:pt>
                  <c:pt idx="2">
                    <c:v>1.786415581383669E-3</c:v>
                  </c:pt>
                  <c:pt idx="3">
                    <c:v>1.7289958326431761E-3</c:v>
                  </c:pt>
                  <c:pt idx="4">
                    <c:v>1.6390546335087364E-3</c:v>
                  </c:pt>
                  <c:pt idx="5">
                    <c:v>1.4178626640296847E-3</c:v>
                  </c:pt>
                  <c:pt idx="6">
                    <c:v>1.7492127014048953E-3</c:v>
                  </c:pt>
                  <c:pt idx="7">
                    <c:v>1.4820931803467255E-3</c:v>
                  </c:pt>
                  <c:pt idx="8">
                    <c:v>1.4223888113946894E-3</c:v>
                  </c:pt>
                  <c:pt idx="9">
                    <c:v>1.8630861369918364E-3</c:v>
                  </c:pt>
                  <c:pt idx="10">
                    <c:v>1.7266595219180207E-3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'COMPARING SHEET'!$R$1:$R$11</c:f>
              <c:numCache>
                <c:formatCode>General</c:formatCode>
                <c:ptCount val="11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0.2</c:v>
                </c:pt>
                <c:pt idx="6">
                  <c:v>0.22</c:v>
                </c:pt>
                <c:pt idx="7">
                  <c:v>0.24000000000000002</c:v>
                </c:pt>
                <c:pt idx="8">
                  <c:v>0.26</c:v>
                </c:pt>
                <c:pt idx="9">
                  <c:v>0.28000000000000003</c:v>
                </c:pt>
                <c:pt idx="10">
                  <c:v>0.30000000000000004</c:v>
                </c:pt>
              </c:numCache>
            </c:numRef>
          </c:cat>
          <c:val>
            <c:numRef>
              <c:f>'COMPARING SHEET'!$K$2:$K$12</c:f>
              <c:numCache>
                <c:formatCode>General</c:formatCode>
                <c:ptCount val="11"/>
                <c:pt idx="0">
                  <c:v>0.40539395968054437</c:v>
                </c:pt>
                <c:pt idx="1">
                  <c:v>0.41102073771356334</c:v>
                </c:pt>
                <c:pt idx="2">
                  <c:v>0.41757852973473569</c:v>
                </c:pt>
                <c:pt idx="3">
                  <c:v>0.42844883238646631</c:v>
                </c:pt>
                <c:pt idx="4">
                  <c:v>0.44189381746728107</c:v>
                </c:pt>
                <c:pt idx="5">
                  <c:v>0.46105234710248361</c:v>
                </c:pt>
                <c:pt idx="6">
                  <c:v>0.48640868885994076</c:v>
                </c:pt>
                <c:pt idx="7">
                  <c:v>0.51660168479797575</c:v>
                </c:pt>
                <c:pt idx="8">
                  <c:v>0.55735182859872578</c:v>
                </c:pt>
                <c:pt idx="9">
                  <c:v>0.60396671240444133</c:v>
                </c:pt>
                <c:pt idx="10">
                  <c:v>0.66016965095768343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B7-41CA-9920-AC0069835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575168"/>
        <c:axId val="752576152"/>
      </c:lineChart>
      <c:catAx>
        <c:axId val="752575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Chance</a:t>
                </a:r>
                <a:r>
                  <a:rPr lang="en-GB" baseline="0"/>
                  <a:t> of compound orders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576152"/>
        <c:crosses val="autoZero"/>
        <c:auto val="1"/>
        <c:lblAlgn val="ctr"/>
        <c:lblOffset val="100"/>
        <c:noMultiLvlLbl val="0"/>
      </c:catAx>
      <c:valAx>
        <c:axId val="75257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Compound</a:t>
                </a:r>
                <a:r>
                  <a:rPr lang="en-GB" baseline="0"/>
                  <a:t> Response Time Ratio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57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'Business day'!$E$2:$E$20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'Business day'!$A$1:$A$18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11</c:v>
                </c:pt>
                <c:pt idx="5">
                  <c:v>14</c:v>
                </c:pt>
                <c:pt idx="6">
                  <c:v>10</c:v>
                </c:pt>
                <c:pt idx="7">
                  <c:v>7</c:v>
                </c:pt>
                <c:pt idx="8">
                  <c:v>4</c:v>
                </c:pt>
                <c:pt idx="9">
                  <c:v>3</c:v>
                </c:pt>
                <c:pt idx="10">
                  <c:v>7</c:v>
                </c:pt>
                <c:pt idx="11">
                  <c:v>12</c:v>
                </c:pt>
                <c:pt idx="12">
                  <c:v>15</c:v>
                </c:pt>
                <c:pt idx="13">
                  <c:v>17</c:v>
                </c:pt>
                <c:pt idx="14">
                  <c:v>15</c:v>
                </c:pt>
                <c:pt idx="15">
                  <c:v>12</c:v>
                </c:pt>
                <c:pt idx="16">
                  <c:v>8</c:v>
                </c:pt>
                <c:pt idx="1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12-413C-A4B4-91EAFFAE4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4519448"/>
        <c:axId val="984522072"/>
      </c:barChart>
      <c:catAx>
        <c:axId val="98451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522072"/>
        <c:crosses val="autoZero"/>
        <c:auto val="1"/>
        <c:lblAlgn val="ctr"/>
        <c:lblOffset val="100"/>
        <c:noMultiLvlLbl val="0"/>
      </c:catAx>
      <c:valAx>
        <c:axId val="98452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519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'Business day'!$E$2:$E$20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'Business day'!$L$1:$L$18</c:f>
              <c:numCache>
                <c:formatCode>General</c:formatCode>
                <c:ptCount val="18"/>
                <c:pt idx="0">
                  <c:v>0.1647058823529412</c:v>
                </c:pt>
                <c:pt idx="1">
                  <c:v>0.22941176470588237</c:v>
                </c:pt>
                <c:pt idx="2">
                  <c:v>0.29411764705882359</c:v>
                </c:pt>
                <c:pt idx="3">
                  <c:v>0.55294117647058827</c:v>
                </c:pt>
                <c:pt idx="4">
                  <c:v>0.81176470588235294</c:v>
                </c:pt>
                <c:pt idx="5">
                  <c:v>1.0058823529411767</c:v>
                </c:pt>
                <c:pt idx="6">
                  <c:v>0.74705882352941178</c:v>
                </c:pt>
                <c:pt idx="7">
                  <c:v>0.55294117647058827</c:v>
                </c:pt>
                <c:pt idx="8">
                  <c:v>0.35882352941176476</c:v>
                </c:pt>
                <c:pt idx="9">
                  <c:v>0.29411764705882359</c:v>
                </c:pt>
                <c:pt idx="10">
                  <c:v>0.55294117647058827</c:v>
                </c:pt>
                <c:pt idx="11">
                  <c:v>0.87647058823529422</c:v>
                </c:pt>
                <c:pt idx="12">
                  <c:v>1.0705882352941178</c:v>
                </c:pt>
                <c:pt idx="13">
                  <c:v>1.2000000000000002</c:v>
                </c:pt>
                <c:pt idx="14">
                  <c:v>1.0705882352941178</c:v>
                </c:pt>
                <c:pt idx="15">
                  <c:v>0.87647058823529422</c:v>
                </c:pt>
                <c:pt idx="16">
                  <c:v>0.61764705882352944</c:v>
                </c:pt>
                <c:pt idx="17">
                  <c:v>0.35882352941176476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8-40EC-BE41-68827D465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5094440"/>
        <c:axId val="855096080"/>
      </c:barChart>
      <c:catAx>
        <c:axId val="855094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096080"/>
        <c:crosses val="autoZero"/>
        <c:auto val="1"/>
        <c:lblAlgn val="ctr"/>
        <c:lblOffset val="100"/>
        <c:noMultiLvlLbl val="0"/>
      </c:catAx>
      <c:valAx>
        <c:axId val="85509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094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523874</xdr:colOff>
      <xdr:row>17</xdr:row>
      <xdr:rowOff>19049</xdr:rowOff>
    </xdr:from>
    <xdr:to>
      <xdr:col>15</xdr:col>
      <xdr:colOff>28575</xdr:colOff>
      <xdr:row>35</xdr:row>
      <xdr:rowOff>104774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906D044-9E2F-4409-BAAE-C58AD35189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14</xdr:row>
      <xdr:rowOff>66675</xdr:rowOff>
    </xdr:from>
    <xdr:to>
      <xdr:col>15</xdr:col>
      <xdr:colOff>501650</xdr:colOff>
      <xdr:row>34</xdr:row>
      <xdr:rowOff>9525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CE5D7DC-3739-4BAE-8FE1-A0552229E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13</xdr:row>
      <xdr:rowOff>76200</xdr:rowOff>
    </xdr:from>
    <xdr:to>
      <xdr:col>16</xdr:col>
      <xdr:colOff>142875</xdr:colOff>
      <xdr:row>35</xdr:row>
      <xdr:rowOff>171450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C76E5C6-7873-479F-BE69-FE5E5E9CB7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21</xdr:row>
      <xdr:rowOff>23812</xdr:rowOff>
    </xdr:from>
    <xdr:to>
      <xdr:col>8</xdr:col>
      <xdr:colOff>371475</xdr:colOff>
      <xdr:row>35</xdr:row>
      <xdr:rowOff>100012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E76DDFE-F328-4475-A53C-823145E230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</xdr:colOff>
      <xdr:row>20</xdr:row>
      <xdr:rowOff>109537</xdr:rowOff>
    </xdr:from>
    <xdr:to>
      <xdr:col>16</xdr:col>
      <xdr:colOff>361950</xdr:colOff>
      <xdr:row>34</xdr:row>
      <xdr:rowOff>185737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CD5C00E-271B-4018-8328-6A1044D05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6" connectionId="6" xr16:uid="{9A3AC01B-45E8-4834-AFEC-8B400965DB84}" autoFormatId="16" applyNumberFormats="0" applyBorderFormats="0" applyFontFormats="0" applyPatternFormats="0" applyAlignmentFormats="0" applyWidthHeightFormats="0">
  <queryTableRefresh nextId="5">
    <queryTableFields count="4">
      <queryTableField id="1" name="run" tableColumnId="1"/>
      <queryTableField id="2" name="repetition" tableColumnId="2"/>
      <queryTableField id="3" name="Module" tableColumnId="3"/>
      <queryTableField id="4" name="compoundNormalResponseTime:mean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5" connectionId="4" xr16:uid="{2A3BA514-68AA-4D6F-A857-34E25ECC08E9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run" tableColumnId="1"/>
      <queryTableField id="2" name="repetition" tableColumnId="2"/>
      <queryTableField id="3" name="Module" tableColumnId="3"/>
      <queryTableField id="4" name="compoundNormalResponseTime:mean" tableColumnId="4"/>
      <queryTableField id="5" dataBound="0" tableColumnId="5"/>
      <queryTableField id="6" dataBound="0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6" connectionId="10" xr16:uid="{EE2D96E8-F6ED-4065-BACD-F7D93CC877C6}" autoFormatId="16" applyNumberFormats="0" applyBorderFormats="0" applyFontFormats="0" applyPatternFormats="0" applyAlignmentFormats="0" applyWidthHeightFormats="0">
  <queryTableRefresh nextId="5">
    <queryTableFields count="4">
      <queryTableField id="1" name="run" tableColumnId="1"/>
      <queryTableField id="2" name="repetition" tableColumnId="2"/>
      <queryTableField id="3" name="Module" tableColumnId="3"/>
      <queryTableField id="4" name="compoundVipResponseTime:mean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5" connectionId="5" xr16:uid="{D96735F5-2110-472D-BDF1-BC29AF7B3D9C}" autoFormatId="16" applyNumberFormats="0" applyBorderFormats="0" applyFontFormats="0" applyPatternFormats="0" applyAlignmentFormats="0" applyWidthHeightFormats="0">
  <queryTableRefresh nextId="5">
    <queryTableFields count="4">
      <queryTableField id="1" name="run" tableColumnId="1"/>
      <queryTableField id="2" name="repetition" tableColumnId="2"/>
      <queryTableField id="3" name="Module" tableColumnId="3"/>
      <queryTableField id="4" name="compoundNormalResponseTime:mean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4" connectionId="9" xr16:uid="{3CECA055-582E-457E-B8F4-1EECE55CB37D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run" tableColumnId="1"/>
      <queryTableField id="2" name="repetition" tableColumnId="2"/>
      <queryTableField id="3" name="Module" tableColumnId="3"/>
      <queryTableField id="4" name="compoundVipResponseTime:mean" tableColumnId="4"/>
      <queryTableField id="5" dataBound="0" tableColumnId="5"/>
      <queryTableField id="6" dataBound="0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7" xr16:uid="{37189CBD-9328-41E8-9941-138B7BCCA2BC}" autoFormatId="16" applyNumberFormats="0" applyBorderFormats="0" applyFontFormats="0" applyPatternFormats="0" applyAlignmentFormats="0" applyWidthHeightFormats="0">
  <queryTableRefresh nextId="5">
    <queryTableFields count="4">
      <queryTableField id="1" name="run" tableColumnId="1"/>
      <queryTableField id="2" name="repetition" tableColumnId="2"/>
      <queryTableField id="3" name="Module" tableColumnId="3"/>
      <queryTableField id="4" name="compoundResponseTimeRatio:last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" xr16:uid="{5CC99CF8-960D-4217-B1A3-336BDE371D71}" autoFormatId="16" applyNumberFormats="0" applyBorderFormats="0" applyFontFormats="0" applyPatternFormats="0" applyAlignmentFormats="0" applyWidthHeightFormats="0">
  <queryTableRefresh nextId="5">
    <queryTableFields count="4">
      <queryTableField id="1" name="run" tableColumnId="1"/>
      <queryTableField id="2" name="repetition" tableColumnId="2"/>
      <queryTableField id="3" name="Module" tableColumnId="3"/>
      <queryTableField id="4" name="compoundResponseTimeRatio:last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52FF7D7-D302-4F03-BC47-AEE601D1EDB0}" name="compoundNormalPriorityQueue" displayName="compoundNormalPriorityQueue" ref="A1:D331" tableType="queryTable" totalsRowShown="0">
  <autoFilter ref="A1:D331" xr:uid="{D0BAE3B0-09C1-48B1-BFA9-7CB24C0DDA9A}"/>
  <tableColumns count="4">
    <tableColumn id="1" xr3:uid="{8652BF1B-C469-4421-92C7-64974D03E083}" uniqueName="1" name="run" queryTableFieldId="1" dataDxfId="15"/>
    <tableColumn id="2" xr3:uid="{D4D879F9-8017-4834-9CCB-6015C77DD65E}" uniqueName="2" name="repetition" queryTableFieldId="2"/>
    <tableColumn id="3" xr3:uid="{64239503-3AAA-4B08-912B-072D32139D1C}" uniqueName="3" name="Module" queryTableFieldId="3" dataDxfId="14"/>
    <tableColumn id="4" xr3:uid="{94C2F610-63FE-41C5-8617-9D334CA8007E}" uniqueName="4" name="compoundNormalResponseTime:mean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599D3F6-A71C-4E82-98C0-65999BFCBB15}" name="compoundNormalFifoCompareQueue" displayName="compoundNormalFifoCompareQueue" ref="A1:F331" tableType="queryTable" totalsRowShown="0">
  <autoFilter ref="A1:F331" xr:uid="{59CA2EB9-4F01-4930-8318-B0CB68DF827F}"/>
  <tableColumns count="6">
    <tableColumn id="1" xr3:uid="{ECD86FB3-2805-45EA-8BC2-013D8B809495}" uniqueName="1" name="run" queryTableFieldId="1" dataDxfId="13"/>
    <tableColumn id="2" xr3:uid="{03295EF5-9C15-4949-A65B-26D07B6F7316}" uniqueName="2" name="repetition" queryTableFieldId="2"/>
    <tableColumn id="3" xr3:uid="{B251A05B-971F-4664-A405-D2EEE289CEA6}" uniqueName="3" name="Module" queryTableFieldId="3" dataDxfId="12"/>
    <tableColumn id="4" xr3:uid="{877159BD-8297-4D4A-A561-443E19C0C097}" uniqueName="4" name="compoundNormalResponseTime:mean" queryTableFieldId="4"/>
    <tableColumn id="5" xr3:uid="{2F48D6BC-E0A5-49E8-8F47-8EF57770F734}" uniqueName="5" name="Priority" queryTableFieldId="5"/>
    <tableColumn id="6" xr3:uid="{F7076C02-46B0-43D7-A1CF-443C56A9BC53}" uniqueName="6" name="Difference" queryTableFieldId="6" dataDxfId="11">
      <calculatedColumnFormula>D2-E2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2E9D69D-9783-43EE-9D18-8E55CF25536D}" name="compoundVipFifoCompareQueue__2" displayName="compoundVipFifoCompareQueue__2" ref="A1:D331" tableType="queryTable" totalsRowShown="0">
  <autoFilter ref="A1:D331" xr:uid="{44FFB3A0-1556-4ABA-8952-6C4932179400}"/>
  <tableColumns count="4">
    <tableColumn id="1" xr3:uid="{DDBC9FF6-0ED3-4F47-B334-B94B1E6C4B9B}" uniqueName="1" name="run" queryTableFieldId="1" dataDxfId="1"/>
    <tableColumn id="2" xr3:uid="{E01F4781-7B4C-4B63-B924-896201916FF2}" uniqueName="2" name="repetition" queryTableFieldId="2"/>
    <tableColumn id="3" xr3:uid="{3D33A893-FC31-4126-B115-0C8C3C7AE5DC}" uniqueName="3" name="Module" queryTableFieldId="3" dataDxfId="0"/>
    <tableColumn id="4" xr3:uid="{096430CF-249F-4C20-8A1C-CFF0FAB92666}" uniqueName="4" name="compoundVipResponseTime:mean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67BF89D-0374-4CBF-A5BC-43D5CF654397}" name="compoundNormalFifoCompareQueue__2" displayName="compoundNormalFifoCompareQueue__2" ref="A1:D331" tableType="queryTable" totalsRowShown="0">
  <autoFilter ref="A1:D331" xr:uid="{3C664F0C-DD7E-4240-8230-39554FC1CBF9}"/>
  <tableColumns count="4">
    <tableColumn id="1" xr3:uid="{0145A9B8-FF2D-4448-A619-1D0D7AB31A17}" uniqueName="1" name="run" queryTableFieldId="1" dataDxfId="3"/>
    <tableColumn id="2" xr3:uid="{857D2884-DAB2-458F-A672-263290298C70}" uniqueName="2" name="repetition" queryTableFieldId="2"/>
    <tableColumn id="3" xr3:uid="{9147DA35-1DD1-46E0-A57A-409A8B76626D}" uniqueName="3" name="Module" queryTableFieldId="3" dataDxfId="2"/>
    <tableColumn id="4" xr3:uid="{FF447235-E3DB-4AD2-9ABA-96ADE0958C3D}" uniqueName="4" name="compoundNormalResponseTime:mean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6169250-48B8-4272-9A8A-B0DD1B83A781}" name="compoundVipFifoCompareQueue" displayName="compoundVipFifoCompareQueue" ref="A1:F331" tableType="queryTable" totalsRowShown="0">
  <autoFilter ref="A1:F331" xr:uid="{94279668-380B-4017-BFEC-FA6F7AB9E075}"/>
  <tableColumns count="6">
    <tableColumn id="1" xr3:uid="{AF0CD9F5-A539-438F-86CB-60CE87E45D7C}" uniqueName="1" name="run" queryTableFieldId="1" dataDxfId="10"/>
    <tableColumn id="2" xr3:uid="{C4D21523-01D1-471A-8FB3-CB1DB2B3428F}" uniqueName="2" name="repetition" queryTableFieldId="2"/>
    <tableColumn id="3" xr3:uid="{5745A227-19EA-4339-A541-62A443FD6FD9}" uniqueName="3" name="Module" queryTableFieldId="3" dataDxfId="9"/>
    <tableColumn id="4" xr3:uid="{5002CEC2-CE44-451E-8B8F-435B71101A96}" uniqueName="4" name="compoundVipResponseTime:mean" queryTableFieldId="4"/>
    <tableColumn id="5" xr3:uid="{2B7C2A2B-0127-41EF-B722-E4770F2C31A8}" uniqueName="5" name="Priority" queryTableFieldId="5"/>
    <tableColumn id="6" xr3:uid="{A94A2C38-B787-4486-A23E-2FB0D8C00EC9}" uniqueName="6" name="Difference" queryTableFieldId="6" dataDxfId="8">
      <calculatedColumnFormula>D2-E2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EE3BA31-DB54-4A9C-948D-D0354580C436}" name="compoundPriorityCompare" displayName="compoundPriorityCompare" ref="A1:D331" tableType="queryTable" totalsRowShown="0">
  <autoFilter ref="A1:D331" xr:uid="{33DF51C7-594A-4BC9-A5C1-C5005C3FEAF1}"/>
  <tableColumns count="4">
    <tableColumn id="1" xr3:uid="{06A449AC-B677-42B2-B4FA-5AA57157290A}" uniqueName="1" name="run" queryTableFieldId="1" dataDxfId="7"/>
    <tableColumn id="2" xr3:uid="{92C98A81-E2B2-41A8-97C0-367B4DCD88FD}" uniqueName="2" name="repetition" queryTableFieldId="2"/>
    <tableColumn id="3" xr3:uid="{EB8C322E-0266-4229-9C1E-692947F29F67}" uniqueName="3" name="Module" queryTableFieldId="3" dataDxfId="6"/>
    <tableColumn id="4" xr3:uid="{B9F4F61D-8BF5-4FD9-9824-B680D247DEBB}" uniqueName="4" name="compoundResponseTimeRatio:last" queryTableFieldId="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7ABD22-9082-4A5F-B448-E891B83CD317}" name="compoundFifoCompareQueue__2" displayName="compoundFifoCompareQueue__2" ref="A1:D331" tableType="queryTable" totalsRowShown="0">
  <autoFilter ref="A1:D331" xr:uid="{6BC21DFA-71F6-432E-A84A-887660A89994}"/>
  <tableColumns count="4">
    <tableColumn id="1" xr3:uid="{04F59DB4-CBAD-4173-9AFC-C2E0E8FDDFC4}" uniqueName="1" name="run" queryTableFieldId="1" dataDxfId="5"/>
    <tableColumn id="2" xr3:uid="{539A7FA7-EA11-424A-8F0E-E3E914DC28FE}" uniqueName="2" name="repetition" queryTableFieldId="2"/>
    <tableColumn id="3" xr3:uid="{7BCC42A5-CC68-49F8-A417-E878665F8E13}" uniqueName="3" name="Module" queryTableFieldId="3" dataDxfId="4"/>
    <tableColumn id="4" xr3:uid="{32AA8FDA-2B2F-4B7A-9973-51D45946F014}" uniqueName="4" name="compoundResponseTimeRatio:last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1E2A6-4FBA-4740-88E4-1B80B99C519B}">
  <dimension ref="A1:D331"/>
  <sheetViews>
    <sheetView topLeftCell="A250" workbookViewId="0">
      <selection activeCell="D2" sqref="D2:D331"/>
    </sheetView>
  </sheetViews>
  <sheetFormatPr defaultRowHeight="15" x14ac:dyDescent="0.25"/>
  <cols>
    <col min="1" max="1" width="48.140625" bestFit="1" customWidth="1"/>
    <col min="2" max="2" width="12.28515625" bestFit="1" customWidth="1"/>
    <col min="3" max="3" width="12.7109375" bestFit="1" customWidth="1"/>
    <col min="4" max="4" width="3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1005</v>
      </c>
    </row>
    <row r="2" spans="1:4" x14ac:dyDescent="0.25">
      <c r="A2" s="1" t="s">
        <v>343</v>
      </c>
      <c r="B2">
        <v>0</v>
      </c>
      <c r="C2" s="1" t="s">
        <v>4</v>
      </c>
      <c r="D2">
        <v>6.8123462891472997</v>
      </c>
    </row>
    <row r="3" spans="1:4" x14ac:dyDescent="0.25">
      <c r="A3" s="1" t="s">
        <v>344</v>
      </c>
      <c r="B3">
        <v>1</v>
      </c>
      <c r="C3" s="1" t="s">
        <v>4</v>
      </c>
      <c r="D3">
        <v>6.8466245475551002</v>
      </c>
    </row>
    <row r="4" spans="1:4" x14ac:dyDescent="0.25">
      <c r="A4" s="1" t="s">
        <v>345</v>
      </c>
      <c r="B4">
        <v>2</v>
      </c>
      <c r="C4" s="1" t="s">
        <v>4</v>
      </c>
      <c r="D4">
        <v>6.8001017962777999</v>
      </c>
    </row>
    <row r="5" spans="1:4" x14ac:dyDescent="0.25">
      <c r="A5" s="1" t="s">
        <v>346</v>
      </c>
      <c r="B5">
        <v>3</v>
      </c>
      <c r="C5" s="1" t="s">
        <v>4</v>
      </c>
      <c r="D5">
        <v>6.8707496033439996</v>
      </c>
    </row>
    <row r="6" spans="1:4" x14ac:dyDescent="0.25">
      <c r="A6" s="1" t="s">
        <v>347</v>
      </c>
      <c r="B6">
        <v>4</v>
      </c>
      <c r="C6" s="1" t="s">
        <v>4</v>
      </c>
      <c r="D6">
        <v>6.8695290467085997</v>
      </c>
    </row>
    <row r="7" spans="1:4" x14ac:dyDescent="0.25">
      <c r="A7" s="1" t="s">
        <v>348</v>
      </c>
      <c r="B7">
        <v>5</v>
      </c>
      <c r="C7" s="1" t="s">
        <v>4</v>
      </c>
      <c r="D7">
        <v>6.8231331520058003</v>
      </c>
    </row>
    <row r="8" spans="1:4" x14ac:dyDescent="0.25">
      <c r="A8" s="1" t="s">
        <v>349</v>
      </c>
      <c r="B8">
        <v>6</v>
      </c>
      <c r="C8" s="1" t="s">
        <v>4</v>
      </c>
      <c r="D8">
        <v>6.9206376444939002</v>
      </c>
    </row>
    <row r="9" spans="1:4" x14ac:dyDescent="0.25">
      <c r="A9" s="1" t="s">
        <v>350</v>
      </c>
      <c r="B9">
        <v>7</v>
      </c>
      <c r="C9" s="1" t="s">
        <v>4</v>
      </c>
      <c r="D9">
        <v>6.8571110573534</v>
      </c>
    </row>
    <row r="10" spans="1:4" x14ac:dyDescent="0.25">
      <c r="A10" s="1" t="s">
        <v>351</v>
      </c>
      <c r="B10">
        <v>8</v>
      </c>
      <c r="C10" s="1" t="s">
        <v>4</v>
      </c>
      <c r="D10">
        <v>6.8829467430311002</v>
      </c>
    </row>
    <row r="11" spans="1:4" x14ac:dyDescent="0.25">
      <c r="A11" s="1" t="s">
        <v>352</v>
      </c>
      <c r="B11">
        <v>9</v>
      </c>
      <c r="C11" s="1" t="s">
        <v>4</v>
      </c>
      <c r="D11">
        <v>6.7557895979777003</v>
      </c>
    </row>
    <row r="12" spans="1:4" x14ac:dyDescent="0.25">
      <c r="A12" s="1" t="s">
        <v>353</v>
      </c>
      <c r="B12">
        <v>10</v>
      </c>
      <c r="C12" s="1" t="s">
        <v>4</v>
      </c>
      <c r="D12">
        <v>6.8737975026546998</v>
      </c>
    </row>
    <row r="13" spans="1:4" x14ac:dyDescent="0.25">
      <c r="A13" s="1" t="s">
        <v>354</v>
      </c>
      <c r="B13">
        <v>11</v>
      </c>
      <c r="C13" s="1" t="s">
        <v>4</v>
      </c>
      <c r="D13">
        <v>6.8329925824542999</v>
      </c>
    </row>
    <row r="14" spans="1:4" x14ac:dyDescent="0.25">
      <c r="A14" s="1" t="s">
        <v>355</v>
      </c>
      <c r="B14">
        <v>12</v>
      </c>
      <c r="C14" s="1" t="s">
        <v>4</v>
      </c>
      <c r="D14">
        <v>6.7688679130585996</v>
      </c>
    </row>
    <row r="15" spans="1:4" x14ac:dyDescent="0.25">
      <c r="A15" s="1" t="s">
        <v>356</v>
      </c>
      <c r="B15">
        <v>13</v>
      </c>
      <c r="C15" s="1" t="s">
        <v>4</v>
      </c>
      <c r="D15">
        <v>6.7933266099188998</v>
      </c>
    </row>
    <row r="16" spans="1:4" x14ac:dyDescent="0.25">
      <c r="A16" s="1" t="s">
        <v>357</v>
      </c>
      <c r="B16">
        <v>14</v>
      </c>
      <c r="C16" s="1" t="s">
        <v>4</v>
      </c>
      <c r="D16">
        <v>6.8170693409359</v>
      </c>
    </row>
    <row r="17" spans="1:4" x14ac:dyDescent="0.25">
      <c r="A17" s="1" t="s">
        <v>358</v>
      </c>
      <c r="B17">
        <v>15</v>
      </c>
      <c r="C17" s="1" t="s">
        <v>4</v>
      </c>
      <c r="D17">
        <v>6.8278624680330999</v>
      </c>
    </row>
    <row r="18" spans="1:4" x14ac:dyDescent="0.25">
      <c r="A18" s="1" t="s">
        <v>359</v>
      </c>
      <c r="B18">
        <v>16</v>
      </c>
      <c r="C18" s="1" t="s">
        <v>4</v>
      </c>
      <c r="D18">
        <v>6.8626179952923998</v>
      </c>
    </row>
    <row r="19" spans="1:4" x14ac:dyDescent="0.25">
      <c r="A19" s="1" t="s">
        <v>360</v>
      </c>
      <c r="B19">
        <v>17</v>
      </c>
      <c r="C19" s="1" t="s">
        <v>4</v>
      </c>
      <c r="D19">
        <v>6.9219830097766</v>
      </c>
    </row>
    <row r="20" spans="1:4" x14ac:dyDescent="0.25">
      <c r="A20" s="1" t="s">
        <v>361</v>
      </c>
      <c r="B20">
        <v>18</v>
      </c>
      <c r="C20" s="1" t="s">
        <v>4</v>
      </c>
      <c r="D20">
        <v>6.7659104568802002</v>
      </c>
    </row>
    <row r="21" spans="1:4" x14ac:dyDescent="0.25">
      <c r="A21" s="1" t="s">
        <v>362</v>
      </c>
      <c r="B21">
        <v>19</v>
      </c>
      <c r="C21" s="1" t="s">
        <v>4</v>
      </c>
      <c r="D21">
        <v>6.9511773284581002</v>
      </c>
    </row>
    <row r="22" spans="1:4" x14ac:dyDescent="0.25">
      <c r="A22" s="1" t="s">
        <v>363</v>
      </c>
      <c r="B22">
        <v>20</v>
      </c>
      <c r="C22" s="1" t="s">
        <v>4</v>
      </c>
      <c r="D22">
        <v>6.9441575082954996</v>
      </c>
    </row>
    <row r="23" spans="1:4" x14ac:dyDescent="0.25">
      <c r="A23" s="1" t="s">
        <v>364</v>
      </c>
      <c r="B23">
        <v>21</v>
      </c>
      <c r="C23" s="1" t="s">
        <v>4</v>
      </c>
      <c r="D23">
        <v>6.7764632798889997</v>
      </c>
    </row>
    <row r="24" spans="1:4" x14ac:dyDescent="0.25">
      <c r="A24" s="1" t="s">
        <v>365</v>
      </c>
      <c r="B24">
        <v>22</v>
      </c>
      <c r="C24" s="1" t="s">
        <v>4</v>
      </c>
      <c r="D24">
        <v>6.8655836787395002</v>
      </c>
    </row>
    <row r="25" spans="1:4" x14ac:dyDescent="0.25">
      <c r="A25" s="1" t="s">
        <v>366</v>
      </c>
      <c r="B25">
        <v>23</v>
      </c>
      <c r="C25" s="1" t="s">
        <v>4</v>
      </c>
      <c r="D25">
        <v>6.8292976259282998</v>
      </c>
    </row>
    <row r="26" spans="1:4" x14ac:dyDescent="0.25">
      <c r="A26" s="1" t="s">
        <v>367</v>
      </c>
      <c r="B26">
        <v>24</v>
      </c>
      <c r="C26" s="1" t="s">
        <v>4</v>
      </c>
      <c r="D26">
        <v>6.8345377828422</v>
      </c>
    </row>
    <row r="27" spans="1:4" x14ac:dyDescent="0.25">
      <c r="A27" s="1" t="s">
        <v>368</v>
      </c>
      <c r="B27">
        <v>25</v>
      </c>
      <c r="C27" s="1" t="s">
        <v>4</v>
      </c>
      <c r="D27">
        <v>6.8660775092759003</v>
      </c>
    </row>
    <row r="28" spans="1:4" x14ac:dyDescent="0.25">
      <c r="A28" s="1" t="s">
        <v>369</v>
      </c>
      <c r="B28">
        <v>26</v>
      </c>
      <c r="C28" s="1" t="s">
        <v>4</v>
      </c>
      <c r="D28">
        <v>6.7358619071073997</v>
      </c>
    </row>
    <row r="29" spans="1:4" x14ac:dyDescent="0.25">
      <c r="A29" s="1" t="s">
        <v>370</v>
      </c>
      <c r="B29">
        <v>27</v>
      </c>
      <c r="C29" s="1" t="s">
        <v>4</v>
      </c>
      <c r="D29">
        <v>6.8443972831498003</v>
      </c>
    </row>
    <row r="30" spans="1:4" x14ac:dyDescent="0.25">
      <c r="A30" s="1" t="s">
        <v>371</v>
      </c>
      <c r="B30">
        <v>28</v>
      </c>
      <c r="C30" s="1" t="s">
        <v>4</v>
      </c>
      <c r="D30">
        <v>6.8372061571860998</v>
      </c>
    </row>
    <row r="31" spans="1:4" x14ac:dyDescent="0.25">
      <c r="A31" s="1" t="s">
        <v>372</v>
      </c>
      <c r="B31">
        <v>29</v>
      </c>
      <c r="C31" s="1" t="s">
        <v>4</v>
      </c>
      <c r="D31">
        <v>6.8449326392512999</v>
      </c>
    </row>
    <row r="32" spans="1:4" x14ac:dyDescent="0.25">
      <c r="A32" s="1" t="s">
        <v>373</v>
      </c>
      <c r="B32">
        <v>0</v>
      </c>
      <c r="C32" s="1" t="s">
        <v>4</v>
      </c>
      <c r="D32">
        <v>6.9698734432357003</v>
      </c>
    </row>
    <row r="33" spans="1:4" x14ac:dyDescent="0.25">
      <c r="A33" s="1" t="s">
        <v>374</v>
      </c>
      <c r="B33">
        <v>1</v>
      </c>
      <c r="C33" s="1" t="s">
        <v>4</v>
      </c>
      <c r="D33">
        <v>7.1352133452212003</v>
      </c>
    </row>
    <row r="34" spans="1:4" x14ac:dyDescent="0.25">
      <c r="A34" s="1" t="s">
        <v>375</v>
      </c>
      <c r="B34">
        <v>2</v>
      </c>
      <c r="C34" s="1" t="s">
        <v>4</v>
      </c>
      <c r="D34">
        <v>7.0625309286492</v>
      </c>
    </row>
    <row r="35" spans="1:4" x14ac:dyDescent="0.25">
      <c r="A35" s="1" t="s">
        <v>376</v>
      </c>
      <c r="B35">
        <v>3</v>
      </c>
      <c r="C35" s="1" t="s">
        <v>4</v>
      </c>
      <c r="D35">
        <v>7.0512913166224003</v>
      </c>
    </row>
    <row r="36" spans="1:4" x14ac:dyDescent="0.25">
      <c r="A36" s="1" t="s">
        <v>377</v>
      </c>
      <c r="B36">
        <v>4</v>
      </c>
      <c r="C36" s="1" t="s">
        <v>4</v>
      </c>
      <c r="D36">
        <v>7.1174067843937996</v>
      </c>
    </row>
    <row r="37" spans="1:4" x14ac:dyDescent="0.25">
      <c r="A37" s="1" t="s">
        <v>378</v>
      </c>
      <c r="B37">
        <v>5</v>
      </c>
      <c r="C37" s="1" t="s">
        <v>4</v>
      </c>
      <c r="D37">
        <v>7.09707615642</v>
      </c>
    </row>
    <row r="38" spans="1:4" x14ac:dyDescent="0.25">
      <c r="A38" s="1" t="s">
        <v>379</v>
      </c>
      <c r="B38">
        <v>6</v>
      </c>
      <c r="C38" s="1" t="s">
        <v>4</v>
      </c>
      <c r="D38">
        <v>7.0853610339125002</v>
      </c>
    </row>
    <row r="39" spans="1:4" x14ac:dyDescent="0.25">
      <c r="A39" s="1" t="s">
        <v>380</v>
      </c>
      <c r="B39">
        <v>7</v>
      </c>
      <c r="C39" s="1" t="s">
        <v>4</v>
      </c>
      <c r="D39">
        <v>7.0337989224250004</v>
      </c>
    </row>
    <row r="40" spans="1:4" x14ac:dyDescent="0.25">
      <c r="A40" s="1" t="s">
        <v>381</v>
      </c>
      <c r="B40">
        <v>8</v>
      </c>
      <c r="C40" s="1" t="s">
        <v>4</v>
      </c>
      <c r="D40">
        <v>7.1300431529943999</v>
      </c>
    </row>
    <row r="41" spans="1:4" x14ac:dyDescent="0.25">
      <c r="A41" s="1" t="s">
        <v>382</v>
      </c>
      <c r="B41">
        <v>9</v>
      </c>
      <c r="C41" s="1" t="s">
        <v>4</v>
      </c>
      <c r="D41">
        <v>7.1689820175919996</v>
      </c>
    </row>
    <row r="42" spans="1:4" x14ac:dyDescent="0.25">
      <c r="A42" s="1" t="s">
        <v>383</v>
      </c>
      <c r="B42">
        <v>10</v>
      </c>
      <c r="C42" s="1" t="s">
        <v>4</v>
      </c>
      <c r="D42">
        <v>7.1336945645404999</v>
      </c>
    </row>
    <row r="43" spans="1:4" x14ac:dyDescent="0.25">
      <c r="A43" s="1" t="s">
        <v>384</v>
      </c>
      <c r="B43">
        <v>11</v>
      </c>
      <c r="C43" s="1" t="s">
        <v>4</v>
      </c>
      <c r="D43">
        <v>7.0306180017536999</v>
      </c>
    </row>
    <row r="44" spans="1:4" x14ac:dyDescent="0.25">
      <c r="A44" s="1" t="s">
        <v>385</v>
      </c>
      <c r="B44">
        <v>12</v>
      </c>
      <c r="C44" s="1" t="s">
        <v>4</v>
      </c>
      <c r="D44">
        <v>7.1525429723559997</v>
      </c>
    </row>
    <row r="45" spans="1:4" x14ac:dyDescent="0.25">
      <c r="A45" s="1" t="s">
        <v>386</v>
      </c>
      <c r="B45">
        <v>13</v>
      </c>
      <c r="C45" s="1" t="s">
        <v>4</v>
      </c>
      <c r="D45">
        <v>6.9833340055413</v>
      </c>
    </row>
    <row r="46" spans="1:4" x14ac:dyDescent="0.25">
      <c r="A46" s="1" t="s">
        <v>387</v>
      </c>
      <c r="B46">
        <v>14</v>
      </c>
      <c r="C46" s="1" t="s">
        <v>4</v>
      </c>
      <c r="D46">
        <v>7.2401870506112997</v>
      </c>
    </row>
    <row r="47" spans="1:4" x14ac:dyDescent="0.25">
      <c r="A47" s="1" t="s">
        <v>388</v>
      </c>
      <c r="B47">
        <v>15</v>
      </c>
      <c r="C47" s="1" t="s">
        <v>4</v>
      </c>
      <c r="D47">
        <v>7.2171582225861002</v>
      </c>
    </row>
    <row r="48" spans="1:4" x14ac:dyDescent="0.25">
      <c r="A48" s="1" t="s">
        <v>389</v>
      </c>
      <c r="B48">
        <v>16</v>
      </c>
      <c r="C48" s="1" t="s">
        <v>4</v>
      </c>
      <c r="D48">
        <v>7.1347161242763999</v>
      </c>
    </row>
    <row r="49" spans="1:4" x14ac:dyDescent="0.25">
      <c r="A49" s="1" t="s">
        <v>390</v>
      </c>
      <c r="B49">
        <v>17</v>
      </c>
      <c r="C49" s="1" t="s">
        <v>4</v>
      </c>
      <c r="D49">
        <v>7.0758520403476997</v>
      </c>
    </row>
    <row r="50" spans="1:4" x14ac:dyDescent="0.25">
      <c r="A50" s="1" t="s">
        <v>391</v>
      </c>
      <c r="B50">
        <v>18</v>
      </c>
      <c r="C50" s="1" t="s">
        <v>4</v>
      </c>
      <c r="D50">
        <v>7.0704371702076996</v>
      </c>
    </row>
    <row r="51" spans="1:4" x14ac:dyDescent="0.25">
      <c r="A51" s="1" t="s">
        <v>392</v>
      </c>
      <c r="B51">
        <v>19</v>
      </c>
      <c r="C51" s="1" t="s">
        <v>4</v>
      </c>
      <c r="D51">
        <v>7.0372771010893</v>
      </c>
    </row>
    <row r="52" spans="1:4" x14ac:dyDescent="0.25">
      <c r="A52" s="1" t="s">
        <v>393</v>
      </c>
      <c r="B52">
        <v>20</v>
      </c>
      <c r="C52" s="1" t="s">
        <v>4</v>
      </c>
      <c r="D52">
        <v>7.1092443331973003</v>
      </c>
    </row>
    <row r="53" spans="1:4" x14ac:dyDescent="0.25">
      <c r="A53" s="1" t="s">
        <v>394</v>
      </c>
      <c r="B53">
        <v>21</v>
      </c>
      <c r="C53" s="1" t="s">
        <v>4</v>
      </c>
      <c r="D53">
        <v>7.1285763207946999</v>
      </c>
    </row>
    <row r="54" spans="1:4" x14ac:dyDescent="0.25">
      <c r="A54" s="1" t="s">
        <v>395</v>
      </c>
      <c r="B54">
        <v>22</v>
      </c>
      <c r="C54" s="1" t="s">
        <v>4</v>
      </c>
      <c r="D54">
        <v>7.1037331923167004</v>
      </c>
    </row>
    <row r="55" spans="1:4" x14ac:dyDescent="0.25">
      <c r="A55" s="1" t="s">
        <v>396</v>
      </c>
      <c r="B55">
        <v>23</v>
      </c>
      <c r="C55" s="1" t="s">
        <v>4</v>
      </c>
      <c r="D55">
        <v>7.0621347230282003</v>
      </c>
    </row>
    <row r="56" spans="1:4" x14ac:dyDescent="0.25">
      <c r="A56" s="1" t="s">
        <v>397</v>
      </c>
      <c r="B56">
        <v>24</v>
      </c>
      <c r="C56" s="1" t="s">
        <v>4</v>
      </c>
      <c r="D56">
        <v>7.0296508697278002</v>
      </c>
    </row>
    <row r="57" spans="1:4" x14ac:dyDescent="0.25">
      <c r="A57" s="1" t="s">
        <v>398</v>
      </c>
      <c r="B57">
        <v>25</v>
      </c>
      <c r="C57" s="1" t="s">
        <v>4</v>
      </c>
      <c r="D57">
        <v>7.0487642793119001</v>
      </c>
    </row>
    <row r="58" spans="1:4" x14ac:dyDescent="0.25">
      <c r="A58" s="1" t="s">
        <v>399</v>
      </c>
      <c r="B58">
        <v>26</v>
      </c>
      <c r="C58" s="1" t="s">
        <v>4</v>
      </c>
      <c r="D58">
        <v>7.1276046840780998</v>
      </c>
    </row>
    <row r="59" spans="1:4" x14ac:dyDescent="0.25">
      <c r="A59" s="1" t="s">
        <v>400</v>
      </c>
      <c r="B59">
        <v>27</v>
      </c>
      <c r="C59" s="1" t="s">
        <v>4</v>
      </c>
      <c r="D59">
        <v>7.1602220771356002</v>
      </c>
    </row>
    <row r="60" spans="1:4" x14ac:dyDescent="0.25">
      <c r="A60" s="1" t="s">
        <v>401</v>
      </c>
      <c r="B60">
        <v>28</v>
      </c>
      <c r="C60" s="1" t="s">
        <v>4</v>
      </c>
      <c r="D60">
        <v>7.1378587077007003</v>
      </c>
    </row>
    <row r="61" spans="1:4" x14ac:dyDescent="0.25">
      <c r="A61" s="1" t="s">
        <v>402</v>
      </c>
      <c r="B61">
        <v>29</v>
      </c>
      <c r="C61" s="1" t="s">
        <v>4</v>
      </c>
      <c r="D61">
        <v>7.0782609389486</v>
      </c>
    </row>
    <row r="62" spans="1:4" x14ac:dyDescent="0.25">
      <c r="A62" s="1" t="s">
        <v>403</v>
      </c>
      <c r="B62">
        <v>0</v>
      </c>
      <c r="C62" s="1" t="s">
        <v>4</v>
      </c>
      <c r="D62">
        <v>7.4218556086136003</v>
      </c>
    </row>
    <row r="63" spans="1:4" x14ac:dyDescent="0.25">
      <c r="A63" s="1" t="s">
        <v>404</v>
      </c>
      <c r="B63">
        <v>1</v>
      </c>
      <c r="C63" s="1" t="s">
        <v>4</v>
      </c>
      <c r="D63">
        <v>7.4566345605455</v>
      </c>
    </row>
    <row r="64" spans="1:4" x14ac:dyDescent="0.25">
      <c r="A64" s="1" t="s">
        <v>405</v>
      </c>
      <c r="B64">
        <v>2</v>
      </c>
      <c r="C64" s="1" t="s">
        <v>4</v>
      </c>
      <c r="D64">
        <v>7.4796433195105001</v>
      </c>
    </row>
    <row r="65" spans="1:4" x14ac:dyDescent="0.25">
      <c r="A65" s="1" t="s">
        <v>406</v>
      </c>
      <c r="B65">
        <v>3</v>
      </c>
      <c r="C65" s="1" t="s">
        <v>4</v>
      </c>
      <c r="D65">
        <v>7.3587648381001998</v>
      </c>
    </row>
    <row r="66" spans="1:4" x14ac:dyDescent="0.25">
      <c r="A66" s="1" t="s">
        <v>407</v>
      </c>
      <c r="B66">
        <v>4</v>
      </c>
      <c r="C66" s="1" t="s">
        <v>4</v>
      </c>
      <c r="D66">
        <v>7.4691675296611999</v>
      </c>
    </row>
    <row r="67" spans="1:4" x14ac:dyDescent="0.25">
      <c r="A67" s="1" t="s">
        <v>408</v>
      </c>
      <c r="B67">
        <v>5</v>
      </c>
      <c r="C67" s="1" t="s">
        <v>4</v>
      </c>
      <c r="D67">
        <v>7.3411104976871</v>
      </c>
    </row>
    <row r="68" spans="1:4" x14ac:dyDescent="0.25">
      <c r="A68" s="1" t="s">
        <v>409</v>
      </c>
      <c r="B68">
        <v>6</v>
      </c>
      <c r="C68" s="1" t="s">
        <v>4</v>
      </c>
      <c r="D68">
        <v>7.5088177423950997</v>
      </c>
    </row>
    <row r="69" spans="1:4" x14ac:dyDescent="0.25">
      <c r="A69" s="1" t="s">
        <v>410</v>
      </c>
      <c r="B69">
        <v>7</v>
      </c>
      <c r="C69" s="1" t="s">
        <v>4</v>
      </c>
      <c r="D69">
        <v>7.4017819210326996</v>
      </c>
    </row>
    <row r="70" spans="1:4" x14ac:dyDescent="0.25">
      <c r="A70" s="1" t="s">
        <v>411</v>
      </c>
      <c r="B70">
        <v>8</v>
      </c>
      <c r="C70" s="1" t="s">
        <v>4</v>
      </c>
      <c r="D70">
        <v>7.4994106980800996</v>
      </c>
    </row>
    <row r="71" spans="1:4" x14ac:dyDescent="0.25">
      <c r="A71" s="1" t="s">
        <v>412</v>
      </c>
      <c r="B71">
        <v>9</v>
      </c>
      <c r="C71" s="1" t="s">
        <v>4</v>
      </c>
      <c r="D71">
        <v>7.4122076811001998</v>
      </c>
    </row>
    <row r="72" spans="1:4" x14ac:dyDescent="0.25">
      <c r="A72" s="1" t="s">
        <v>413</v>
      </c>
      <c r="B72">
        <v>10</v>
      </c>
      <c r="C72" s="1" t="s">
        <v>4</v>
      </c>
      <c r="D72">
        <v>7.3561396115597999</v>
      </c>
    </row>
    <row r="73" spans="1:4" x14ac:dyDescent="0.25">
      <c r="A73" s="1" t="s">
        <v>414</v>
      </c>
      <c r="B73">
        <v>11</v>
      </c>
      <c r="C73" s="1" t="s">
        <v>4</v>
      </c>
      <c r="D73">
        <v>7.2463197251264004</v>
      </c>
    </row>
    <row r="74" spans="1:4" x14ac:dyDescent="0.25">
      <c r="A74" s="1" t="s">
        <v>415</v>
      </c>
      <c r="B74">
        <v>12</v>
      </c>
      <c r="C74" s="1" t="s">
        <v>4</v>
      </c>
      <c r="D74">
        <v>7.2247623798395999</v>
      </c>
    </row>
    <row r="75" spans="1:4" x14ac:dyDescent="0.25">
      <c r="A75" s="1" t="s">
        <v>416</v>
      </c>
      <c r="B75">
        <v>13</v>
      </c>
      <c r="C75" s="1" t="s">
        <v>4</v>
      </c>
      <c r="D75">
        <v>7.3833511890523003</v>
      </c>
    </row>
    <row r="76" spans="1:4" x14ac:dyDescent="0.25">
      <c r="A76" s="1" t="s">
        <v>417</v>
      </c>
      <c r="B76">
        <v>14</v>
      </c>
      <c r="C76" s="1" t="s">
        <v>4</v>
      </c>
      <c r="D76">
        <v>7.2843618267421997</v>
      </c>
    </row>
    <row r="77" spans="1:4" x14ac:dyDescent="0.25">
      <c r="A77" s="1" t="s">
        <v>418</v>
      </c>
      <c r="B77">
        <v>15</v>
      </c>
      <c r="C77" s="1" t="s">
        <v>4</v>
      </c>
      <c r="D77">
        <v>7.4455586152824003</v>
      </c>
    </row>
    <row r="78" spans="1:4" x14ac:dyDescent="0.25">
      <c r="A78" s="1" t="s">
        <v>419</v>
      </c>
      <c r="B78">
        <v>16</v>
      </c>
      <c r="C78" s="1" t="s">
        <v>4</v>
      </c>
      <c r="D78">
        <v>7.4641270160464996</v>
      </c>
    </row>
    <row r="79" spans="1:4" x14ac:dyDescent="0.25">
      <c r="A79" s="1" t="s">
        <v>420</v>
      </c>
      <c r="B79">
        <v>17</v>
      </c>
      <c r="C79" s="1" t="s">
        <v>4</v>
      </c>
      <c r="D79">
        <v>7.4267246414121999</v>
      </c>
    </row>
    <row r="80" spans="1:4" x14ac:dyDescent="0.25">
      <c r="A80" s="1" t="s">
        <v>421</v>
      </c>
      <c r="B80">
        <v>18</v>
      </c>
      <c r="C80" s="1" t="s">
        <v>4</v>
      </c>
      <c r="D80">
        <v>7.4364409696714997</v>
      </c>
    </row>
    <row r="81" spans="1:4" x14ac:dyDescent="0.25">
      <c r="A81" s="1" t="s">
        <v>422</v>
      </c>
      <c r="B81">
        <v>19</v>
      </c>
      <c r="C81" s="1" t="s">
        <v>4</v>
      </c>
      <c r="D81">
        <v>7.3620506864440998</v>
      </c>
    </row>
    <row r="82" spans="1:4" x14ac:dyDescent="0.25">
      <c r="A82" s="1" t="s">
        <v>423</v>
      </c>
      <c r="B82">
        <v>20</v>
      </c>
      <c r="C82" s="1" t="s">
        <v>4</v>
      </c>
      <c r="D82">
        <v>7.4430506748549998</v>
      </c>
    </row>
    <row r="83" spans="1:4" x14ac:dyDescent="0.25">
      <c r="A83" s="1" t="s">
        <v>424</v>
      </c>
      <c r="B83">
        <v>21</v>
      </c>
      <c r="C83" s="1" t="s">
        <v>4</v>
      </c>
      <c r="D83">
        <v>7.2866673558772996</v>
      </c>
    </row>
    <row r="84" spans="1:4" x14ac:dyDescent="0.25">
      <c r="A84" s="1" t="s">
        <v>425</v>
      </c>
      <c r="B84">
        <v>22</v>
      </c>
      <c r="C84" s="1" t="s">
        <v>4</v>
      </c>
      <c r="D84">
        <v>7.3418743018277004</v>
      </c>
    </row>
    <row r="85" spans="1:4" x14ac:dyDescent="0.25">
      <c r="A85" s="1" t="s">
        <v>426</v>
      </c>
      <c r="B85">
        <v>23</v>
      </c>
      <c r="C85" s="1" t="s">
        <v>4</v>
      </c>
      <c r="D85">
        <v>7.4076603771103997</v>
      </c>
    </row>
    <row r="86" spans="1:4" x14ac:dyDescent="0.25">
      <c r="A86" s="1" t="s">
        <v>427</v>
      </c>
      <c r="B86">
        <v>24</v>
      </c>
      <c r="C86" s="1" t="s">
        <v>4</v>
      </c>
      <c r="D86">
        <v>7.3942836639441003</v>
      </c>
    </row>
    <row r="87" spans="1:4" x14ac:dyDescent="0.25">
      <c r="A87" s="1" t="s">
        <v>428</v>
      </c>
      <c r="B87">
        <v>25</v>
      </c>
      <c r="C87" s="1" t="s">
        <v>4</v>
      </c>
      <c r="D87">
        <v>7.3458703848334999</v>
      </c>
    </row>
    <row r="88" spans="1:4" x14ac:dyDescent="0.25">
      <c r="A88" s="1" t="s">
        <v>429</v>
      </c>
      <c r="B88">
        <v>26</v>
      </c>
      <c r="C88" s="1" t="s">
        <v>4</v>
      </c>
      <c r="D88">
        <v>7.3399306627212004</v>
      </c>
    </row>
    <row r="89" spans="1:4" x14ac:dyDescent="0.25">
      <c r="A89" s="1" t="s">
        <v>430</v>
      </c>
      <c r="B89">
        <v>27</v>
      </c>
      <c r="C89" s="1" t="s">
        <v>4</v>
      </c>
      <c r="D89">
        <v>7.4789950641000997</v>
      </c>
    </row>
    <row r="90" spans="1:4" x14ac:dyDescent="0.25">
      <c r="A90" s="1" t="s">
        <v>431</v>
      </c>
      <c r="B90">
        <v>28</v>
      </c>
      <c r="C90" s="1" t="s">
        <v>4</v>
      </c>
      <c r="D90">
        <v>7.5212844303441004</v>
      </c>
    </row>
    <row r="91" spans="1:4" x14ac:dyDescent="0.25">
      <c r="A91" s="1" t="s">
        <v>432</v>
      </c>
      <c r="B91">
        <v>29</v>
      </c>
      <c r="C91" s="1" t="s">
        <v>4</v>
      </c>
      <c r="D91">
        <v>7.4217858376330996</v>
      </c>
    </row>
    <row r="92" spans="1:4" x14ac:dyDescent="0.25">
      <c r="A92" s="1" t="s">
        <v>433</v>
      </c>
      <c r="B92">
        <v>0</v>
      </c>
      <c r="C92" s="1" t="s">
        <v>4</v>
      </c>
      <c r="D92">
        <v>7.7568369214902004</v>
      </c>
    </row>
    <row r="93" spans="1:4" x14ac:dyDescent="0.25">
      <c r="A93" s="1" t="s">
        <v>434</v>
      </c>
      <c r="B93">
        <v>1</v>
      </c>
      <c r="C93" s="1" t="s">
        <v>4</v>
      </c>
      <c r="D93">
        <v>7.8172912760838997</v>
      </c>
    </row>
    <row r="94" spans="1:4" x14ac:dyDescent="0.25">
      <c r="A94" s="1" t="s">
        <v>435</v>
      </c>
      <c r="B94">
        <v>2</v>
      </c>
      <c r="C94" s="1" t="s">
        <v>4</v>
      </c>
      <c r="D94">
        <v>7.7281638708758003</v>
      </c>
    </row>
    <row r="95" spans="1:4" x14ac:dyDescent="0.25">
      <c r="A95" s="1" t="s">
        <v>436</v>
      </c>
      <c r="B95">
        <v>3</v>
      </c>
      <c r="C95" s="1" t="s">
        <v>4</v>
      </c>
      <c r="D95">
        <v>7.6077979443226003</v>
      </c>
    </row>
    <row r="96" spans="1:4" x14ac:dyDescent="0.25">
      <c r="A96" s="1" t="s">
        <v>437</v>
      </c>
      <c r="B96">
        <v>4</v>
      </c>
      <c r="C96" s="1" t="s">
        <v>4</v>
      </c>
      <c r="D96">
        <v>7.8896773402892002</v>
      </c>
    </row>
    <row r="97" spans="1:4" x14ac:dyDescent="0.25">
      <c r="A97" s="1" t="s">
        <v>438</v>
      </c>
      <c r="B97">
        <v>5</v>
      </c>
      <c r="C97" s="1" t="s">
        <v>4</v>
      </c>
      <c r="D97">
        <v>7.7008996695859002</v>
      </c>
    </row>
    <row r="98" spans="1:4" x14ac:dyDescent="0.25">
      <c r="A98" s="1" t="s">
        <v>439</v>
      </c>
      <c r="B98">
        <v>6</v>
      </c>
      <c r="C98" s="1" t="s">
        <v>4</v>
      </c>
      <c r="D98">
        <v>7.7469327839200002</v>
      </c>
    </row>
    <row r="99" spans="1:4" x14ac:dyDescent="0.25">
      <c r="A99" s="1" t="s">
        <v>440</v>
      </c>
      <c r="B99">
        <v>7</v>
      </c>
      <c r="C99" s="1" t="s">
        <v>4</v>
      </c>
      <c r="D99">
        <v>7.6894637169965003</v>
      </c>
    </row>
    <row r="100" spans="1:4" x14ac:dyDescent="0.25">
      <c r="A100" s="1" t="s">
        <v>441</v>
      </c>
      <c r="B100">
        <v>8</v>
      </c>
      <c r="C100" s="1" t="s">
        <v>4</v>
      </c>
      <c r="D100">
        <v>7.8362886691030003</v>
      </c>
    </row>
    <row r="101" spans="1:4" x14ac:dyDescent="0.25">
      <c r="A101" s="1" t="s">
        <v>442</v>
      </c>
      <c r="B101">
        <v>9</v>
      </c>
      <c r="C101" s="1" t="s">
        <v>4</v>
      </c>
      <c r="D101">
        <v>7.7581720604794997</v>
      </c>
    </row>
    <row r="102" spans="1:4" x14ac:dyDescent="0.25">
      <c r="A102" s="1" t="s">
        <v>443</v>
      </c>
      <c r="B102">
        <v>10</v>
      </c>
      <c r="C102" s="1" t="s">
        <v>4</v>
      </c>
      <c r="D102">
        <v>7.6471155560269004</v>
      </c>
    </row>
    <row r="103" spans="1:4" x14ac:dyDescent="0.25">
      <c r="A103" s="1" t="s">
        <v>444</v>
      </c>
      <c r="B103">
        <v>11</v>
      </c>
      <c r="C103" s="1" t="s">
        <v>4</v>
      </c>
      <c r="D103">
        <v>7.6430004668914</v>
      </c>
    </row>
    <row r="104" spans="1:4" x14ac:dyDescent="0.25">
      <c r="A104" s="1" t="s">
        <v>445</v>
      </c>
      <c r="B104">
        <v>12</v>
      </c>
      <c r="C104" s="1" t="s">
        <v>4</v>
      </c>
      <c r="D104">
        <v>7.7293554644978002</v>
      </c>
    </row>
    <row r="105" spans="1:4" x14ac:dyDescent="0.25">
      <c r="A105" s="1" t="s">
        <v>446</v>
      </c>
      <c r="B105">
        <v>13</v>
      </c>
      <c r="C105" s="1" t="s">
        <v>4</v>
      </c>
      <c r="D105">
        <v>7.8433244724318998</v>
      </c>
    </row>
    <row r="106" spans="1:4" x14ac:dyDescent="0.25">
      <c r="A106" s="1" t="s">
        <v>447</v>
      </c>
      <c r="B106">
        <v>14</v>
      </c>
      <c r="C106" s="1" t="s">
        <v>4</v>
      </c>
      <c r="D106">
        <v>7.6111440956581999</v>
      </c>
    </row>
    <row r="107" spans="1:4" x14ac:dyDescent="0.25">
      <c r="A107" s="1" t="s">
        <v>448</v>
      </c>
      <c r="B107">
        <v>15</v>
      </c>
      <c r="C107" s="1" t="s">
        <v>4</v>
      </c>
      <c r="D107">
        <v>7.8702078952781003</v>
      </c>
    </row>
    <row r="108" spans="1:4" x14ac:dyDescent="0.25">
      <c r="A108" s="1" t="s">
        <v>449</v>
      </c>
      <c r="B108">
        <v>16</v>
      </c>
      <c r="C108" s="1" t="s">
        <v>4</v>
      </c>
      <c r="D108">
        <v>7.7976350306153002</v>
      </c>
    </row>
    <row r="109" spans="1:4" x14ac:dyDescent="0.25">
      <c r="A109" s="1" t="s">
        <v>450</v>
      </c>
      <c r="B109">
        <v>17</v>
      </c>
      <c r="C109" s="1" t="s">
        <v>4</v>
      </c>
      <c r="D109">
        <v>7.8274424714558997</v>
      </c>
    </row>
    <row r="110" spans="1:4" x14ac:dyDescent="0.25">
      <c r="A110" s="1" t="s">
        <v>451</v>
      </c>
      <c r="B110">
        <v>18</v>
      </c>
      <c r="C110" s="1" t="s">
        <v>4</v>
      </c>
      <c r="D110">
        <v>7.769355003257</v>
      </c>
    </row>
    <row r="111" spans="1:4" x14ac:dyDescent="0.25">
      <c r="A111" s="1" t="s">
        <v>452</v>
      </c>
      <c r="B111">
        <v>19</v>
      </c>
      <c r="C111" s="1" t="s">
        <v>4</v>
      </c>
      <c r="D111">
        <v>7.7305662597001996</v>
      </c>
    </row>
    <row r="112" spans="1:4" x14ac:dyDescent="0.25">
      <c r="A112" s="1" t="s">
        <v>453</v>
      </c>
      <c r="B112">
        <v>20</v>
      </c>
      <c r="C112" s="1" t="s">
        <v>4</v>
      </c>
      <c r="D112">
        <v>7.6603906970104996</v>
      </c>
    </row>
    <row r="113" spans="1:4" x14ac:dyDescent="0.25">
      <c r="A113" s="1" t="s">
        <v>454</v>
      </c>
      <c r="B113">
        <v>21</v>
      </c>
      <c r="C113" s="1" t="s">
        <v>4</v>
      </c>
      <c r="D113">
        <v>7.7985282464898997</v>
      </c>
    </row>
    <row r="114" spans="1:4" x14ac:dyDescent="0.25">
      <c r="A114" s="1" t="s">
        <v>455</v>
      </c>
      <c r="B114">
        <v>22</v>
      </c>
      <c r="C114" s="1" t="s">
        <v>4</v>
      </c>
      <c r="D114">
        <v>7.7105445840722</v>
      </c>
    </row>
    <row r="115" spans="1:4" x14ac:dyDescent="0.25">
      <c r="A115" s="1" t="s">
        <v>456</v>
      </c>
      <c r="B115">
        <v>23</v>
      </c>
      <c r="C115" s="1" t="s">
        <v>4</v>
      </c>
      <c r="D115">
        <v>7.8072502579484002</v>
      </c>
    </row>
    <row r="116" spans="1:4" x14ac:dyDescent="0.25">
      <c r="A116" s="1" t="s">
        <v>457</v>
      </c>
      <c r="B116">
        <v>24</v>
      </c>
      <c r="C116" s="1" t="s">
        <v>4</v>
      </c>
      <c r="D116">
        <v>7.7603720527378002</v>
      </c>
    </row>
    <row r="117" spans="1:4" x14ac:dyDescent="0.25">
      <c r="A117" s="1" t="s">
        <v>458</v>
      </c>
      <c r="B117">
        <v>25</v>
      </c>
      <c r="C117" s="1" t="s">
        <v>4</v>
      </c>
      <c r="D117">
        <v>7.7209203000746998</v>
      </c>
    </row>
    <row r="118" spans="1:4" x14ac:dyDescent="0.25">
      <c r="A118" s="1" t="s">
        <v>459</v>
      </c>
      <c r="B118">
        <v>26</v>
      </c>
      <c r="C118" s="1" t="s">
        <v>4</v>
      </c>
      <c r="D118">
        <v>7.6938791665649999</v>
      </c>
    </row>
    <row r="119" spans="1:4" x14ac:dyDescent="0.25">
      <c r="A119" s="1" t="s">
        <v>460</v>
      </c>
      <c r="B119">
        <v>27</v>
      </c>
      <c r="C119" s="1" t="s">
        <v>4</v>
      </c>
      <c r="D119">
        <v>7.7369903349865998</v>
      </c>
    </row>
    <row r="120" spans="1:4" x14ac:dyDescent="0.25">
      <c r="A120" s="1" t="s">
        <v>461</v>
      </c>
      <c r="B120">
        <v>28</v>
      </c>
      <c r="C120" s="1" t="s">
        <v>4</v>
      </c>
      <c r="D120">
        <v>7.8672904537806003</v>
      </c>
    </row>
    <row r="121" spans="1:4" x14ac:dyDescent="0.25">
      <c r="A121" s="1" t="s">
        <v>462</v>
      </c>
      <c r="B121">
        <v>29</v>
      </c>
      <c r="C121" s="1" t="s">
        <v>4</v>
      </c>
      <c r="D121">
        <v>7.7387741842546003</v>
      </c>
    </row>
    <row r="122" spans="1:4" x14ac:dyDescent="0.25">
      <c r="A122" s="1" t="s">
        <v>463</v>
      </c>
      <c r="B122">
        <v>0</v>
      </c>
      <c r="C122" s="1" t="s">
        <v>4</v>
      </c>
      <c r="D122">
        <v>8.1139661876327995</v>
      </c>
    </row>
    <row r="123" spans="1:4" x14ac:dyDescent="0.25">
      <c r="A123" s="1" t="s">
        <v>464</v>
      </c>
      <c r="B123">
        <v>1</v>
      </c>
      <c r="C123" s="1" t="s">
        <v>4</v>
      </c>
      <c r="D123">
        <v>8.1385529398574992</v>
      </c>
    </row>
    <row r="124" spans="1:4" x14ac:dyDescent="0.25">
      <c r="A124" s="1" t="s">
        <v>465</v>
      </c>
      <c r="B124">
        <v>2</v>
      </c>
      <c r="C124" s="1" t="s">
        <v>4</v>
      </c>
      <c r="D124">
        <v>8.1344688021492999</v>
      </c>
    </row>
    <row r="125" spans="1:4" x14ac:dyDescent="0.25">
      <c r="A125" s="1" t="s">
        <v>466</v>
      </c>
      <c r="B125">
        <v>3</v>
      </c>
      <c r="C125" s="1" t="s">
        <v>4</v>
      </c>
      <c r="D125">
        <v>8.0117757025538996</v>
      </c>
    </row>
    <row r="126" spans="1:4" x14ac:dyDescent="0.25">
      <c r="A126" s="1" t="s">
        <v>467</v>
      </c>
      <c r="B126">
        <v>4</v>
      </c>
      <c r="C126" s="1" t="s">
        <v>4</v>
      </c>
      <c r="D126">
        <v>8.2350694962167008</v>
      </c>
    </row>
    <row r="127" spans="1:4" x14ac:dyDescent="0.25">
      <c r="A127" s="1" t="s">
        <v>468</v>
      </c>
      <c r="B127">
        <v>5</v>
      </c>
      <c r="C127" s="1" t="s">
        <v>4</v>
      </c>
      <c r="D127">
        <v>8.1717863176235994</v>
      </c>
    </row>
    <row r="128" spans="1:4" x14ac:dyDescent="0.25">
      <c r="A128" s="1" t="s">
        <v>469</v>
      </c>
      <c r="B128">
        <v>6</v>
      </c>
      <c r="C128" s="1" t="s">
        <v>4</v>
      </c>
      <c r="D128">
        <v>8.2794893533350002</v>
      </c>
    </row>
    <row r="129" spans="1:4" x14ac:dyDescent="0.25">
      <c r="A129" s="1" t="s">
        <v>470</v>
      </c>
      <c r="B129">
        <v>7</v>
      </c>
      <c r="C129" s="1" t="s">
        <v>4</v>
      </c>
      <c r="D129">
        <v>8.2109634836171992</v>
      </c>
    </row>
    <row r="130" spans="1:4" x14ac:dyDescent="0.25">
      <c r="A130" s="1" t="s">
        <v>471</v>
      </c>
      <c r="B130">
        <v>8</v>
      </c>
      <c r="C130" s="1" t="s">
        <v>4</v>
      </c>
      <c r="D130">
        <v>8.1755166205765999</v>
      </c>
    </row>
    <row r="131" spans="1:4" x14ac:dyDescent="0.25">
      <c r="A131" s="1" t="s">
        <v>472</v>
      </c>
      <c r="B131">
        <v>9</v>
      </c>
      <c r="C131" s="1" t="s">
        <v>4</v>
      </c>
      <c r="D131">
        <v>8.3547518867740003</v>
      </c>
    </row>
    <row r="132" spans="1:4" x14ac:dyDescent="0.25">
      <c r="A132" s="1" t="s">
        <v>473</v>
      </c>
      <c r="B132">
        <v>10</v>
      </c>
      <c r="C132" s="1" t="s">
        <v>4</v>
      </c>
      <c r="D132">
        <v>8.1868274695283993</v>
      </c>
    </row>
    <row r="133" spans="1:4" x14ac:dyDescent="0.25">
      <c r="A133" s="1" t="s">
        <v>474</v>
      </c>
      <c r="B133">
        <v>11</v>
      </c>
      <c r="C133" s="1" t="s">
        <v>4</v>
      </c>
      <c r="D133">
        <v>8.2102433001881003</v>
      </c>
    </row>
    <row r="134" spans="1:4" x14ac:dyDescent="0.25">
      <c r="A134" s="1" t="s">
        <v>475</v>
      </c>
      <c r="B134">
        <v>12</v>
      </c>
      <c r="C134" s="1" t="s">
        <v>4</v>
      </c>
      <c r="D134">
        <v>8.2929857223459997</v>
      </c>
    </row>
    <row r="135" spans="1:4" x14ac:dyDescent="0.25">
      <c r="A135" s="1" t="s">
        <v>476</v>
      </c>
      <c r="B135">
        <v>13</v>
      </c>
      <c r="C135" s="1" t="s">
        <v>4</v>
      </c>
      <c r="D135">
        <v>8.1533035086095005</v>
      </c>
    </row>
    <row r="136" spans="1:4" x14ac:dyDescent="0.25">
      <c r="A136" s="1" t="s">
        <v>477</v>
      </c>
      <c r="B136">
        <v>14</v>
      </c>
      <c r="C136" s="1" t="s">
        <v>4</v>
      </c>
      <c r="D136">
        <v>8.3363463383539003</v>
      </c>
    </row>
    <row r="137" spans="1:4" x14ac:dyDescent="0.25">
      <c r="A137" s="1" t="s">
        <v>478</v>
      </c>
      <c r="B137">
        <v>15</v>
      </c>
      <c r="C137" s="1" t="s">
        <v>4</v>
      </c>
      <c r="D137">
        <v>8.3035277130229002</v>
      </c>
    </row>
    <row r="138" spans="1:4" x14ac:dyDescent="0.25">
      <c r="A138" s="1" t="s">
        <v>479</v>
      </c>
      <c r="B138">
        <v>16</v>
      </c>
      <c r="C138" s="1" t="s">
        <v>4</v>
      </c>
      <c r="D138">
        <v>8.2359120923948996</v>
      </c>
    </row>
    <row r="139" spans="1:4" x14ac:dyDescent="0.25">
      <c r="A139" s="1" t="s">
        <v>480</v>
      </c>
      <c r="B139">
        <v>17</v>
      </c>
      <c r="C139" s="1" t="s">
        <v>4</v>
      </c>
      <c r="D139">
        <v>8.2760694488063997</v>
      </c>
    </row>
    <row r="140" spans="1:4" x14ac:dyDescent="0.25">
      <c r="A140" s="1" t="s">
        <v>481</v>
      </c>
      <c r="B140">
        <v>18</v>
      </c>
      <c r="C140" s="1" t="s">
        <v>4</v>
      </c>
      <c r="D140">
        <v>8.2003797895160009</v>
      </c>
    </row>
    <row r="141" spans="1:4" x14ac:dyDescent="0.25">
      <c r="A141" s="1" t="s">
        <v>482</v>
      </c>
      <c r="B141">
        <v>19</v>
      </c>
      <c r="C141" s="1" t="s">
        <v>4</v>
      </c>
      <c r="D141">
        <v>8.2610322186831002</v>
      </c>
    </row>
    <row r="142" spans="1:4" x14ac:dyDescent="0.25">
      <c r="A142" s="1" t="s">
        <v>483</v>
      </c>
      <c r="B142">
        <v>20</v>
      </c>
      <c r="C142" s="1" t="s">
        <v>4</v>
      </c>
      <c r="D142">
        <v>8.2510173690212998</v>
      </c>
    </row>
    <row r="143" spans="1:4" x14ac:dyDescent="0.25">
      <c r="A143" s="1" t="s">
        <v>484</v>
      </c>
      <c r="B143">
        <v>21</v>
      </c>
      <c r="C143" s="1" t="s">
        <v>4</v>
      </c>
      <c r="D143">
        <v>8.2076219942037998</v>
      </c>
    </row>
    <row r="144" spans="1:4" x14ac:dyDescent="0.25">
      <c r="A144" s="1" t="s">
        <v>485</v>
      </c>
      <c r="B144">
        <v>22</v>
      </c>
      <c r="C144" s="1" t="s">
        <v>4</v>
      </c>
      <c r="D144">
        <v>8.2553133417879003</v>
      </c>
    </row>
    <row r="145" spans="1:4" x14ac:dyDescent="0.25">
      <c r="A145" s="1" t="s">
        <v>486</v>
      </c>
      <c r="B145">
        <v>23</v>
      </c>
      <c r="C145" s="1" t="s">
        <v>4</v>
      </c>
      <c r="D145">
        <v>8.0568465180421995</v>
      </c>
    </row>
    <row r="146" spans="1:4" x14ac:dyDescent="0.25">
      <c r="A146" s="1" t="s">
        <v>487</v>
      </c>
      <c r="B146">
        <v>24</v>
      </c>
      <c r="C146" s="1" t="s">
        <v>4</v>
      </c>
      <c r="D146">
        <v>8.2949709080585006</v>
      </c>
    </row>
    <row r="147" spans="1:4" x14ac:dyDescent="0.25">
      <c r="A147" s="1" t="s">
        <v>488</v>
      </c>
      <c r="B147">
        <v>25</v>
      </c>
      <c r="C147" s="1" t="s">
        <v>4</v>
      </c>
      <c r="D147">
        <v>8.2385606862979994</v>
      </c>
    </row>
    <row r="148" spans="1:4" x14ac:dyDescent="0.25">
      <c r="A148" s="1" t="s">
        <v>489</v>
      </c>
      <c r="B148">
        <v>26</v>
      </c>
      <c r="C148" s="1" t="s">
        <v>4</v>
      </c>
      <c r="D148">
        <v>8.2934387045486009</v>
      </c>
    </row>
    <row r="149" spans="1:4" x14ac:dyDescent="0.25">
      <c r="A149" s="1" t="s">
        <v>490</v>
      </c>
      <c r="B149">
        <v>27</v>
      </c>
      <c r="C149" s="1" t="s">
        <v>4</v>
      </c>
      <c r="D149">
        <v>8.2009309073014993</v>
      </c>
    </row>
    <row r="150" spans="1:4" x14ac:dyDescent="0.25">
      <c r="A150" s="1" t="s">
        <v>491</v>
      </c>
      <c r="B150">
        <v>28</v>
      </c>
      <c r="C150" s="1" t="s">
        <v>4</v>
      </c>
      <c r="D150">
        <v>8.2036538246344008</v>
      </c>
    </row>
    <row r="151" spans="1:4" x14ac:dyDescent="0.25">
      <c r="A151" s="1" t="s">
        <v>492</v>
      </c>
      <c r="B151">
        <v>29</v>
      </c>
      <c r="C151" s="1" t="s">
        <v>4</v>
      </c>
      <c r="D151">
        <v>8.1448930778309006</v>
      </c>
    </row>
    <row r="152" spans="1:4" x14ac:dyDescent="0.25">
      <c r="A152" s="1" t="s">
        <v>493</v>
      </c>
      <c r="B152">
        <v>0</v>
      </c>
      <c r="C152" s="1" t="s">
        <v>4</v>
      </c>
      <c r="D152">
        <v>8.7633613210412999</v>
      </c>
    </row>
    <row r="153" spans="1:4" x14ac:dyDescent="0.25">
      <c r="A153" s="1" t="s">
        <v>494</v>
      </c>
      <c r="B153">
        <v>1</v>
      </c>
      <c r="C153" s="1" t="s">
        <v>4</v>
      </c>
      <c r="D153">
        <v>8.776521713587</v>
      </c>
    </row>
    <row r="154" spans="1:4" x14ac:dyDescent="0.25">
      <c r="A154" s="1" t="s">
        <v>495</v>
      </c>
      <c r="B154">
        <v>2</v>
      </c>
      <c r="C154" s="1" t="s">
        <v>4</v>
      </c>
      <c r="D154">
        <v>8.6968778679138001</v>
      </c>
    </row>
    <row r="155" spans="1:4" x14ac:dyDescent="0.25">
      <c r="A155" s="1" t="s">
        <v>496</v>
      </c>
      <c r="B155">
        <v>3</v>
      </c>
      <c r="C155" s="1" t="s">
        <v>4</v>
      </c>
      <c r="D155">
        <v>8.6068005701872998</v>
      </c>
    </row>
    <row r="156" spans="1:4" x14ac:dyDescent="0.25">
      <c r="A156" s="1" t="s">
        <v>497</v>
      </c>
      <c r="B156">
        <v>4</v>
      </c>
      <c r="C156" s="1" t="s">
        <v>4</v>
      </c>
      <c r="D156">
        <v>8.8440316414687992</v>
      </c>
    </row>
    <row r="157" spans="1:4" x14ac:dyDescent="0.25">
      <c r="A157" s="1" t="s">
        <v>498</v>
      </c>
      <c r="B157">
        <v>5</v>
      </c>
      <c r="C157" s="1" t="s">
        <v>4</v>
      </c>
      <c r="D157">
        <v>8.7049032065008998</v>
      </c>
    </row>
    <row r="158" spans="1:4" x14ac:dyDescent="0.25">
      <c r="A158" s="1" t="s">
        <v>499</v>
      </c>
      <c r="B158">
        <v>6</v>
      </c>
      <c r="C158" s="1" t="s">
        <v>4</v>
      </c>
      <c r="D158">
        <v>8.6698276193961004</v>
      </c>
    </row>
    <row r="159" spans="1:4" x14ac:dyDescent="0.25">
      <c r="A159" s="1" t="s">
        <v>500</v>
      </c>
      <c r="B159">
        <v>7</v>
      </c>
      <c r="C159" s="1" t="s">
        <v>4</v>
      </c>
      <c r="D159">
        <v>8.8845105043867996</v>
      </c>
    </row>
    <row r="160" spans="1:4" x14ac:dyDescent="0.25">
      <c r="A160" s="1" t="s">
        <v>501</v>
      </c>
      <c r="B160">
        <v>8</v>
      </c>
      <c r="C160" s="1" t="s">
        <v>4</v>
      </c>
      <c r="D160">
        <v>8.6223275684040992</v>
      </c>
    </row>
    <row r="161" spans="1:4" x14ac:dyDescent="0.25">
      <c r="A161" s="1" t="s">
        <v>502</v>
      </c>
      <c r="B161">
        <v>9</v>
      </c>
      <c r="C161" s="1" t="s">
        <v>4</v>
      </c>
      <c r="D161">
        <v>8.7540970769829993</v>
      </c>
    </row>
    <row r="162" spans="1:4" x14ac:dyDescent="0.25">
      <c r="A162" s="1" t="s">
        <v>503</v>
      </c>
      <c r="B162">
        <v>10</v>
      </c>
      <c r="C162" s="1" t="s">
        <v>4</v>
      </c>
      <c r="D162">
        <v>8.8088627820816008</v>
      </c>
    </row>
    <row r="163" spans="1:4" x14ac:dyDescent="0.25">
      <c r="A163" s="1" t="s">
        <v>504</v>
      </c>
      <c r="B163">
        <v>11</v>
      </c>
      <c r="C163" s="1" t="s">
        <v>4</v>
      </c>
      <c r="D163">
        <v>8.6048501158120008</v>
      </c>
    </row>
    <row r="164" spans="1:4" x14ac:dyDescent="0.25">
      <c r="A164" s="1" t="s">
        <v>505</v>
      </c>
      <c r="B164">
        <v>12</v>
      </c>
      <c r="C164" s="1" t="s">
        <v>4</v>
      </c>
      <c r="D164">
        <v>8.8222237818548006</v>
      </c>
    </row>
    <row r="165" spans="1:4" x14ac:dyDescent="0.25">
      <c r="A165" s="1" t="s">
        <v>506</v>
      </c>
      <c r="B165">
        <v>13</v>
      </c>
      <c r="C165" s="1" t="s">
        <v>4</v>
      </c>
      <c r="D165">
        <v>8.6558239961221997</v>
      </c>
    </row>
    <row r="166" spans="1:4" x14ac:dyDescent="0.25">
      <c r="A166" s="1" t="s">
        <v>507</v>
      </c>
      <c r="B166">
        <v>14</v>
      </c>
      <c r="C166" s="1" t="s">
        <v>4</v>
      </c>
      <c r="D166">
        <v>8.7044599783310996</v>
      </c>
    </row>
    <row r="167" spans="1:4" x14ac:dyDescent="0.25">
      <c r="A167" s="1" t="s">
        <v>508</v>
      </c>
      <c r="B167">
        <v>15</v>
      </c>
      <c r="C167" s="1" t="s">
        <v>4</v>
      </c>
      <c r="D167">
        <v>8.7834823353391993</v>
      </c>
    </row>
    <row r="168" spans="1:4" x14ac:dyDescent="0.25">
      <c r="A168" s="1" t="s">
        <v>509</v>
      </c>
      <c r="B168">
        <v>16</v>
      </c>
      <c r="C168" s="1" t="s">
        <v>4</v>
      </c>
      <c r="D168">
        <v>8.8148384304953993</v>
      </c>
    </row>
    <row r="169" spans="1:4" x14ac:dyDescent="0.25">
      <c r="A169" s="1" t="s">
        <v>510</v>
      </c>
      <c r="B169">
        <v>17</v>
      </c>
      <c r="C169" s="1" t="s">
        <v>4</v>
      </c>
      <c r="D169">
        <v>8.8643007698517007</v>
      </c>
    </row>
    <row r="170" spans="1:4" x14ac:dyDescent="0.25">
      <c r="A170" s="1" t="s">
        <v>511</v>
      </c>
      <c r="B170">
        <v>18</v>
      </c>
      <c r="C170" s="1" t="s">
        <v>4</v>
      </c>
      <c r="D170">
        <v>8.8512242852421004</v>
      </c>
    </row>
    <row r="171" spans="1:4" x14ac:dyDescent="0.25">
      <c r="A171" s="1" t="s">
        <v>512</v>
      </c>
      <c r="B171">
        <v>19</v>
      </c>
      <c r="C171" s="1" t="s">
        <v>4</v>
      </c>
      <c r="D171">
        <v>8.8460311066193</v>
      </c>
    </row>
    <row r="172" spans="1:4" x14ac:dyDescent="0.25">
      <c r="A172" s="1" t="s">
        <v>513</v>
      </c>
      <c r="B172">
        <v>20</v>
      </c>
      <c r="C172" s="1" t="s">
        <v>4</v>
      </c>
      <c r="D172">
        <v>8.8030357106076007</v>
      </c>
    </row>
    <row r="173" spans="1:4" x14ac:dyDescent="0.25">
      <c r="A173" s="1" t="s">
        <v>514</v>
      </c>
      <c r="B173">
        <v>21</v>
      </c>
      <c r="C173" s="1" t="s">
        <v>4</v>
      </c>
      <c r="D173">
        <v>8.7814346528026999</v>
      </c>
    </row>
    <row r="174" spans="1:4" x14ac:dyDescent="0.25">
      <c r="A174" s="1" t="s">
        <v>515</v>
      </c>
      <c r="B174">
        <v>22</v>
      </c>
      <c r="C174" s="1" t="s">
        <v>4</v>
      </c>
      <c r="D174">
        <v>8.8203098730513005</v>
      </c>
    </row>
    <row r="175" spans="1:4" x14ac:dyDescent="0.25">
      <c r="A175" s="1" t="s">
        <v>516</v>
      </c>
      <c r="B175">
        <v>23</v>
      </c>
      <c r="C175" s="1" t="s">
        <v>4</v>
      </c>
      <c r="D175">
        <v>8.7046046884433004</v>
      </c>
    </row>
    <row r="176" spans="1:4" x14ac:dyDescent="0.25">
      <c r="A176" s="1" t="s">
        <v>517</v>
      </c>
      <c r="B176">
        <v>24</v>
      </c>
      <c r="C176" s="1" t="s">
        <v>4</v>
      </c>
      <c r="D176">
        <v>8.7182679544518003</v>
      </c>
    </row>
    <row r="177" spans="1:4" x14ac:dyDescent="0.25">
      <c r="A177" s="1" t="s">
        <v>518</v>
      </c>
      <c r="B177">
        <v>25</v>
      </c>
      <c r="C177" s="1" t="s">
        <v>4</v>
      </c>
      <c r="D177">
        <v>8.8864156493005009</v>
      </c>
    </row>
    <row r="178" spans="1:4" x14ac:dyDescent="0.25">
      <c r="A178" s="1" t="s">
        <v>519</v>
      </c>
      <c r="B178">
        <v>26</v>
      </c>
      <c r="C178" s="1" t="s">
        <v>4</v>
      </c>
      <c r="D178">
        <v>8.7296741611708004</v>
      </c>
    </row>
    <row r="179" spans="1:4" x14ac:dyDescent="0.25">
      <c r="A179" s="1" t="s">
        <v>520</v>
      </c>
      <c r="B179">
        <v>27</v>
      </c>
      <c r="C179" s="1" t="s">
        <v>4</v>
      </c>
      <c r="D179">
        <v>8.7227555105394998</v>
      </c>
    </row>
    <row r="180" spans="1:4" x14ac:dyDescent="0.25">
      <c r="A180" s="1" t="s">
        <v>521</v>
      </c>
      <c r="B180">
        <v>28</v>
      </c>
      <c r="C180" s="1" t="s">
        <v>4</v>
      </c>
      <c r="D180">
        <v>8.7731878290032004</v>
      </c>
    </row>
    <row r="181" spans="1:4" x14ac:dyDescent="0.25">
      <c r="A181" s="1" t="s">
        <v>522</v>
      </c>
      <c r="B181">
        <v>29</v>
      </c>
      <c r="C181" s="1" t="s">
        <v>4</v>
      </c>
      <c r="D181">
        <v>8.6967081563260002</v>
      </c>
    </row>
    <row r="182" spans="1:4" x14ac:dyDescent="0.25">
      <c r="A182" s="1" t="s">
        <v>523</v>
      </c>
      <c r="B182">
        <v>0</v>
      </c>
      <c r="C182" s="1" t="s">
        <v>4</v>
      </c>
      <c r="D182">
        <v>9.5251739338596</v>
      </c>
    </row>
    <row r="183" spans="1:4" x14ac:dyDescent="0.25">
      <c r="A183" s="1" t="s">
        <v>524</v>
      </c>
      <c r="B183">
        <v>1</v>
      </c>
      <c r="C183" s="1" t="s">
        <v>4</v>
      </c>
      <c r="D183">
        <v>9.4125159199797004</v>
      </c>
    </row>
    <row r="184" spans="1:4" x14ac:dyDescent="0.25">
      <c r="A184" s="1" t="s">
        <v>525</v>
      </c>
      <c r="B184">
        <v>2</v>
      </c>
      <c r="C184" s="1" t="s">
        <v>4</v>
      </c>
      <c r="D184">
        <v>9.4520273798503993</v>
      </c>
    </row>
    <row r="185" spans="1:4" x14ac:dyDescent="0.25">
      <c r="A185" s="1" t="s">
        <v>526</v>
      </c>
      <c r="B185">
        <v>3</v>
      </c>
      <c r="C185" s="1" t="s">
        <v>4</v>
      </c>
      <c r="D185">
        <v>9.3980501751978007</v>
      </c>
    </row>
    <row r="186" spans="1:4" x14ac:dyDescent="0.25">
      <c r="A186" s="1" t="s">
        <v>527</v>
      </c>
      <c r="B186">
        <v>4</v>
      </c>
      <c r="C186" s="1" t="s">
        <v>4</v>
      </c>
      <c r="D186">
        <v>9.2900395357637002</v>
      </c>
    </row>
    <row r="187" spans="1:4" x14ac:dyDescent="0.25">
      <c r="A187" s="1" t="s">
        <v>528</v>
      </c>
      <c r="B187">
        <v>5</v>
      </c>
      <c r="C187" s="1" t="s">
        <v>4</v>
      </c>
      <c r="D187">
        <v>9.4127185886173006</v>
      </c>
    </row>
    <row r="188" spans="1:4" x14ac:dyDescent="0.25">
      <c r="A188" s="1" t="s">
        <v>529</v>
      </c>
      <c r="B188">
        <v>6</v>
      </c>
      <c r="C188" s="1" t="s">
        <v>4</v>
      </c>
      <c r="D188">
        <v>9.6010830230995001</v>
      </c>
    </row>
    <row r="189" spans="1:4" x14ac:dyDescent="0.25">
      <c r="A189" s="1" t="s">
        <v>530</v>
      </c>
      <c r="B189">
        <v>7</v>
      </c>
      <c r="C189" s="1" t="s">
        <v>4</v>
      </c>
      <c r="D189">
        <v>9.4346275254762997</v>
      </c>
    </row>
    <row r="190" spans="1:4" x14ac:dyDescent="0.25">
      <c r="A190" s="1" t="s">
        <v>531</v>
      </c>
      <c r="B190">
        <v>8</v>
      </c>
      <c r="C190" s="1" t="s">
        <v>4</v>
      </c>
      <c r="D190">
        <v>9.2974369956356995</v>
      </c>
    </row>
    <row r="191" spans="1:4" x14ac:dyDescent="0.25">
      <c r="A191" s="1" t="s">
        <v>532</v>
      </c>
      <c r="B191">
        <v>9</v>
      </c>
      <c r="C191" s="1" t="s">
        <v>4</v>
      </c>
      <c r="D191">
        <v>9.3911229144387995</v>
      </c>
    </row>
    <row r="192" spans="1:4" x14ac:dyDescent="0.25">
      <c r="A192" s="1" t="s">
        <v>533</v>
      </c>
      <c r="B192">
        <v>10</v>
      </c>
      <c r="C192" s="1" t="s">
        <v>4</v>
      </c>
      <c r="D192">
        <v>9.4937816139419997</v>
      </c>
    </row>
    <row r="193" spans="1:4" x14ac:dyDescent="0.25">
      <c r="A193" s="1" t="s">
        <v>534</v>
      </c>
      <c r="B193">
        <v>11</v>
      </c>
      <c r="C193" s="1" t="s">
        <v>4</v>
      </c>
      <c r="D193">
        <v>9.4266900514857994</v>
      </c>
    </row>
    <row r="194" spans="1:4" x14ac:dyDescent="0.25">
      <c r="A194" s="1" t="s">
        <v>535</v>
      </c>
      <c r="B194">
        <v>12</v>
      </c>
      <c r="C194" s="1" t="s">
        <v>4</v>
      </c>
      <c r="D194">
        <v>9.3902172060937001</v>
      </c>
    </row>
    <row r="195" spans="1:4" x14ac:dyDescent="0.25">
      <c r="A195" s="1" t="s">
        <v>536</v>
      </c>
      <c r="B195">
        <v>13</v>
      </c>
      <c r="C195" s="1" t="s">
        <v>4</v>
      </c>
      <c r="D195">
        <v>9.5657466846908008</v>
      </c>
    </row>
    <row r="196" spans="1:4" x14ac:dyDescent="0.25">
      <c r="A196" s="1" t="s">
        <v>537</v>
      </c>
      <c r="B196">
        <v>14</v>
      </c>
      <c r="C196" s="1" t="s">
        <v>4</v>
      </c>
      <c r="D196">
        <v>9.5261421775207005</v>
      </c>
    </row>
    <row r="197" spans="1:4" x14ac:dyDescent="0.25">
      <c r="A197" s="1" t="s">
        <v>538</v>
      </c>
      <c r="B197">
        <v>15</v>
      </c>
      <c r="C197" s="1" t="s">
        <v>4</v>
      </c>
      <c r="D197">
        <v>9.4071121809150995</v>
      </c>
    </row>
    <row r="198" spans="1:4" x14ac:dyDescent="0.25">
      <c r="A198" s="1" t="s">
        <v>539</v>
      </c>
      <c r="B198">
        <v>16</v>
      </c>
      <c r="C198" s="1" t="s">
        <v>4</v>
      </c>
      <c r="D198">
        <v>9.6168080739988007</v>
      </c>
    </row>
    <row r="199" spans="1:4" x14ac:dyDescent="0.25">
      <c r="A199" s="1" t="s">
        <v>540</v>
      </c>
      <c r="B199">
        <v>17</v>
      </c>
      <c r="C199" s="1" t="s">
        <v>4</v>
      </c>
      <c r="D199">
        <v>9.5932520723677008</v>
      </c>
    </row>
    <row r="200" spans="1:4" x14ac:dyDescent="0.25">
      <c r="A200" s="1" t="s">
        <v>541</v>
      </c>
      <c r="B200">
        <v>18</v>
      </c>
      <c r="C200" s="1" t="s">
        <v>4</v>
      </c>
      <c r="D200">
        <v>9.3119264643085007</v>
      </c>
    </row>
    <row r="201" spans="1:4" x14ac:dyDescent="0.25">
      <c r="A201" s="1" t="s">
        <v>542</v>
      </c>
      <c r="B201">
        <v>19</v>
      </c>
      <c r="C201" s="1" t="s">
        <v>4</v>
      </c>
      <c r="D201">
        <v>9.6635020690095992</v>
      </c>
    </row>
    <row r="202" spans="1:4" x14ac:dyDescent="0.25">
      <c r="A202" s="1" t="s">
        <v>543</v>
      </c>
      <c r="B202">
        <v>20</v>
      </c>
      <c r="C202" s="1" t="s">
        <v>4</v>
      </c>
      <c r="D202">
        <v>9.4384557016658004</v>
      </c>
    </row>
    <row r="203" spans="1:4" x14ac:dyDescent="0.25">
      <c r="A203" s="1" t="s">
        <v>544</v>
      </c>
      <c r="B203">
        <v>21</v>
      </c>
      <c r="C203" s="1" t="s">
        <v>4</v>
      </c>
      <c r="D203">
        <v>9.4533588322480995</v>
      </c>
    </row>
    <row r="204" spans="1:4" x14ac:dyDescent="0.25">
      <c r="A204" s="1" t="s">
        <v>545</v>
      </c>
      <c r="B204">
        <v>22</v>
      </c>
      <c r="C204" s="1" t="s">
        <v>4</v>
      </c>
      <c r="D204">
        <v>9.4668620299354007</v>
      </c>
    </row>
    <row r="205" spans="1:4" x14ac:dyDescent="0.25">
      <c r="A205" s="1" t="s">
        <v>546</v>
      </c>
      <c r="B205">
        <v>23</v>
      </c>
      <c r="C205" s="1" t="s">
        <v>4</v>
      </c>
      <c r="D205">
        <v>9.4154714041335996</v>
      </c>
    </row>
    <row r="206" spans="1:4" x14ac:dyDescent="0.25">
      <c r="A206" s="1" t="s">
        <v>547</v>
      </c>
      <c r="B206">
        <v>24</v>
      </c>
      <c r="C206" s="1" t="s">
        <v>4</v>
      </c>
      <c r="D206">
        <v>9.5440472353642001</v>
      </c>
    </row>
    <row r="207" spans="1:4" x14ac:dyDescent="0.25">
      <c r="A207" s="1" t="s">
        <v>548</v>
      </c>
      <c r="B207">
        <v>25</v>
      </c>
      <c r="C207" s="1" t="s">
        <v>4</v>
      </c>
      <c r="D207">
        <v>9.3327675223943007</v>
      </c>
    </row>
    <row r="208" spans="1:4" x14ac:dyDescent="0.25">
      <c r="A208" s="1" t="s">
        <v>549</v>
      </c>
      <c r="B208">
        <v>26</v>
      </c>
      <c r="C208" s="1" t="s">
        <v>4</v>
      </c>
      <c r="D208">
        <v>9.5769226785517994</v>
      </c>
    </row>
    <row r="209" spans="1:4" x14ac:dyDescent="0.25">
      <c r="A209" s="1" t="s">
        <v>550</v>
      </c>
      <c r="B209">
        <v>27</v>
      </c>
      <c r="C209" s="1" t="s">
        <v>4</v>
      </c>
      <c r="D209">
        <v>9.4154132126984003</v>
      </c>
    </row>
    <row r="210" spans="1:4" x14ac:dyDescent="0.25">
      <c r="A210" s="1" t="s">
        <v>551</v>
      </c>
      <c r="B210">
        <v>28</v>
      </c>
      <c r="C210" s="1" t="s">
        <v>4</v>
      </c>
      <c r="D210">
        <v>9.5380246812467995</v>
      </c>
    </row>
    <row r="211" spans="1:4" x14ac:dyDescent="0.25">
      <c r="A211" s="1" t="s">
        <v>552</v>
      </c>
      <c r="B211">
        <v>29</v>
      </c>
      <c r="C211" s="1" t="s">
        <v>4</v>
      </c>
      <c r="D211">
        <v>9.5010386818947996</v>
      </c>
    </row>
    <row r="212" spans="1:4" x14ac:dyDescent="0.25">
      <c r="A212" s="1" t="s">
        <v>553</v>
      </c>
      <c r="B212">
        <v>0</v>
      </c>
      <c r="C212" s="1" t="s">
        <v>4</v>
      </c>
      <c r="D212">
        <v>10.326128515157</v>
      </c>
    </row>
    <row r="213" spans="1:4" x14ac:dyDescent="0.25">
      <c r="A213" s="1" t="s">
        <v>554</v>
      </c>
      <c r="B213">
        <v>1</v>
      </c>
      <c r="C213" s="1" t="s">
        <v>4</v>
      </c>
      <c r="D213">
        <v>10.296672584102</v>
      </c>
    </row>
    <row r="214" spans="1:4" x14ac:dyDescent="0.25">
      <c r="A214" s="1" t="s">
        <v>555</v>
      </c>
      <c r="B214">
        <v>2</v>
      </c>
      <c r="C214" s="1" t="s">
        <v>4</v>
      </c>
      <c r="D214">
        <v>10.521662747992</v>
      </c>
    </row>
    <row r="215" spans="1:4" x14ac:dyDescent="0.25">
      <c r="A215" s="1" t="s">
        <v>556</v>
      </c>
      <c r="B215">
        <v>3</v>
      </c>
      <c r="C215" s="1" t="s">
        <v>4</v>
      </c>
      <c r="D215">
        <v>10.484130938112999</v>
      </c>
    </row>
    <row r="216" spans="1:4" x14ac:dyDescent="0.25">
      <c r="A216" s="1" t="s">
        <v>557</v>
      </c>
      <c r="B216">
        <v>4</v>
      </c>
      <c r="C216" s="1" t="s">
        <v>4</v>
      </c>
      <c r="D216">
        <v>10.375509418959</v>
      </c>
    </row>
    <row r="217" spans="1:4" x14ac:dyDescent="0.25">
      <c r="A217" s="1" t="s">
        <v>558</v>
      </c>
      <c r="B217">
        <v>5</v>
      </c>
      <c r="C217" s="1" t="s">
        <v>4</v>
      </c>
      <c r="D217">
        <v>10.229912100529001</v>
      </c>
    </row>
    <row r="218" spans="1:4" x14ac:dyDescent="0.25">
      <c r="A218" s="1" t="s">
        <v>559</v>
      </c>
      <c r="B218">
        <v>6</v>
      </c>
      <c r="C218" s="1" t="s">
        <v>4</v>
      </c>
      <c r="D218">
        <v>10.512988952516</v>
      </c>
    </row>
    <row r="219" spans="1:4" x14ac:dyDescent="0.25">
      <c r="A219" s="1" t="s">
        <v>560</v>
      </c>
      <c r="B219">
        <v>7</v>
      </c>
      <c r="C219" s="1" t="s">
        <v>4</v>
      </c>
      <c r="D219">
        <v>10.463793142434</v>
      </c>
    </row>
    <row r="220" spans="1:4" x14ac:dyDescent="0.25">
      <c r="A220" s="1" t="s">
        <v>561</v>
      </c>
      <c r="B220">
        <v>8</v>
      </c>
      <c r="C220" s="1" t="s">
        <v>4</v>
      </c>
      <c r="D220">
        <v>10.440991616969001</v>
      </c>
    </row>
    <row r="221" spans="1:4" x14ac:dyDescent="0.25">
      <c r="A221" s="1" t="s">
        <v>562</v>
      </c>
      <c r="B221">
        <v>9</v>
      </c>
      <c r="C221" s="1" t="s">
        <v>4</v>
      </c>
      <c r="D221">
        <v>10.296540723909001</v>
      </c>
    </row>
    <row r="222" spans="1:4" x14ac:dyDescent="0.25">
      <c r="A222" s="1" t="s">
        <v>563</v>
      </c>
      <c r="B222">
        <v>10</v>
      </c>
      <c r="C222" s="1" t="s">
        <v>4</v>
      </c>
      <c r="D222">
        <v>10.364247464847001</v>
      </c>
    </row>
    <row r="223" spans="1:4" x14ac:dyDescent="0.25">
      <c r="A223" s="1" t="s">
        <v>564</v>
      </c>
      <c r="B223">
        <v>11</v>
      </c>
      <c r="C223" s="1" t="s">
        <v>4</v>
      </c>
      <c r="D223">
        <v>10.344925915449</v>
      </c>
    </row>
    <row r="224" spans="1:4" x14ac:dyDescent="0.25">
      <c r="A224" s="1" t="s">
        <v>565</v>
      </c>
      <c r="B224">
        <v>12</v>
      </c>
      <c r="C224" s="1" t="s">
        <v>4</v>
      </c>
      <c r="D224">
        <v>10.330811441212999</v>
      </c>
    </row>
    <row r="225" spans="1:4" x14ac:dyDescent="0.25">
      <c r="A225" s="1" t="s">
        <v>566</v>
      </c>
      <c r="B225">
        <v>13</v>
      </c>
      <c r="C225" s="1" t="s">
        <v>4</v>
      </c>
      <c r="D225">
        <v>10.347081747437</v>
      </c>
    </row>
    <row r="226" spans="1:4" x14ac:dyDescent="0.25">
      <c r="A226" s="1" t="s">
        <v>567</v>
      </c>
      <c r="B226">
        <v>14</v>
      </c>
      <c r="C226" s="1" t="s">
        <v>4</v>
      </c>
      <c r="D226">
        <v>10.599540755553001</v>
      </c>
    </row>
    <row r="227" spans="1:4" x14ac:dyDescent="0.25">
      <c r="A227" s="1" t="s">
        <v>568</v>
      </c>
      <c r="B227">
        <v>15</v>
      </c>
      <c r="C227" s="1" t="s">
        <v>4</v>
      </c>
      <c r="D227">
        <v>10.403988040157</v>
      </c>
    </row>
    <row r="228" spans="1:4" x14ac:dyDescent="0.25">
      <c r="A228" s="1" t="s">
        <v>569</v>
      </c>
      <c r="B228">
        <v>16</v>
      </c>
      <c r="C228" s="1" t="s">
        <v>4</v>
      </c>
      <c r="D228">
        <v>10.509868054694</v>
      </c>
    </row>
    <row r="229" spans="1:4" x14ac:dyDescent="0.25">
      <c r="A229" s="1" t="s">
        <v>570</v>
      </c>
      <c r="B229">
        <v>17</v>
      </c>
      <c r="C229" s="1" t="s">
        <v>4</v>
      </c>
      <c r="D229">
        <v>10.440476225618999</v>
      </c>
    </row>
    <row r="230" spans="1:4" x14ac:dyDescent="0.25">
      <c r="A230" s="1" t="s">
        <v>571</v>
      </c>
      <c r="B230">
        <v>18</v>
      </c>
      <c r="C230" s="1" t="s">
        <v>4</v>
      </c>
      <c r="D230">
        <v>10.350074996774</v>
      </c>
    </row>
    <row r="231" spans="1:4" x14ac:dyDescent="0.25">
      <c r="A231" s="1" t="s">
        <v>572</v>
      </c>
      <c r="B231">
        <v>19</v>
      </c>
      <c r="C231" s="1" t="s">
        <v>4</v>
      </c>
      <c r="D231">
        <v>10.280448837154999</v>
      </c>
    </row>
    <row r="232" spans="1:4" x14ac:dyDescent="0.25">
      <c r="A232" s="1" t="s">
        <v>573</v>
      </c>
      <c r="B232">
        <v>20</v>
      </c>
      <c r="C232" s="1" t="s">
        <v>4</v>
      </c>
      <c r="D232">
        <v>10.224824546380001</v>
      </c>
    </row>
    <row r="233" spans="1:4" x14ac:dyDescent="0.25">
      <c r="A233" s="1" t="s">
        <v>574</v>
      </c>
      <c r="B233">
        <v>21</v>
      </c>
      <c r="C233" s="1" t="s">
        <v>4</v>
      </c>
      <c r="D233">
        <v>10.471858850155</v>
      </c>
    </row>
    <row r="234" spans="1:4" x14ac:dyDescent="0.25">
      <c r="A234" s="1" t="s">
        <v>575</v>
      </c>
      <c r="B234">
        <v>22</v>
      </c>
      <c r="C234" s="1" t="s">
        <v>4</v>
      </c>
      <c r="D234">
        <v>10.380688442326001</v>
      </c>
    </row>
    <row r="235" spans="1:4" x14ac:dyDescent="0.25">
      <c r="A235" s="1" t="s">
        <v>576</v>
      </c>
      <c r="B235">
        <v>23</v>
      </c>
      <c r="C235" s="1" t="s">
        <v>4</v>
      </c>
      <c r="D235">
        <v>10.372032421097</v>
      </c>
    </row>
    <row r="236" spans="1:4" x14ac:dyDescent="0.25">
      <c r="A236" s="1" t="s">
        <v>577</v>
      </c>
      <c r="B236">
        <v>24</v>
      </c>
      <c r="C236" s="1" t="s">
        <v>4</v>
      </c>
      <c r="D236">
        <v>10.354922750974</v>
      </c>
    </row>
    <row r="237" spans="1:4" x14ac:dyDescent="0.25">
      <c r="A237" s="1" t="s">
        <v>578</v>
      </c>
      <c r="B237">
        <v>25</v>
      </c>
      <c r="C237" s="1" t="s">
        <v>4</v>
      </c>
      <c r="D237">
        <v>10.254461861364</v>
      </c>
    </row>
    <row r="238" spans="1:4" x14ac:dyDescent="0.25">
      <c r="A238" s="1" t="s">
        <v>579</v>
      </c>
      <c r="B238">
        <v>26</v>
      </c>
      <c r="C238" s="1" t="s">
        <v>4</v>
      </c>
      <c r="D238">
        <v>10.191087563945</v>
      </c>
    </row>
    <row r="239" spans="1:4" x14ac:dyDescent="0.25">
      <c r="A239" s="1" t="s">
        <v>580</v>
      </c>
      <c r="B239">
        <v>27</v>
      </c>
      <c r="C239" s="1" t="s">
        <v>4</v>
      </c>
      <c r="D239">
        <v>10.314529365626999</v>
      </c>
    </row>
    <row r="240" spans="1:4" x14ac:dyDescent="0.25">
      <c r="A240" s="1" t="s">
        <v>581</v>
      </c>
      <c r="B240">
        <v>28</v>
      </c>
      <c r="C240" s="1" t="s">
        <v>4</v>
      </c>
      <c r="D240">
        <v>10.417534342705</v>
      </c>
    </row>
    <row r="241" spans="1:4" x14ac:dyDescent="0.25">
      <c r="A241" s="1" t="s">
        <v>582</v>
      </c>
      <c r="B241">
        <v>29</v>
      </c>
      <c r="C241" s="1" t="s">
        <v>4</v>
      </c>
      <c r="D241">
        <v>10.33312682683</v>
      </c>
    </row>
    <row r="242" spans="1:4" x14ac:dyDescent="0.25">
      <c r="A242" s="1" t="s">
        <v>583</v>
      </c>
      <c r="B242">
        <v>0</v>
      </c>
      <c r="C242" s="1" t="s">
        <v>4</v>
      </c>
      <c r="D242">
        <v>11.672986024</v>
      </c>
    </row>
    <row r="243" spans="1:4" x14ac:dyDescent="0.25">
      <c r="A243" s="1" t="s">
        <v>584</v>
      </c>
      <c r="B243">
        <v>1</v>
      </c>
      <c r="C243" s="1" t="s">
        <v>4</v>
      </c>
      <c r="D243">
        <v>11.894470476902001</v>
      </c>
    </row>
    <row r="244" spans="1:4" x14ac:dyDescent="0.25">
      <c r="A244" s="1" t="s">
        <v>585</v>
      </c>
      <c r="B244">
        <v>2</v>
      </c>
      <c r="C244" s="1" t="s">
        <v>4</v>
      </c>
      <c r="D244">
        <v>11.734417091866</v>
      </c>
    </row>
    <row r="245" spans="1:4" x14ac:dyDescent="0.25">
      <c r="A245" s="1" t="s">
        <v>586</v>
      </c>
      <c r="B245">
        <v>3</v>
      </c>
      <c r="C245" s="1" t="s">
        <v>4</v>
      </c>
      <c r="D245">
        <v>11.672384049478</v>
      </c>
    </row>
    <row r="246" spans="1:4" x14ac:dyDescent="0.25">
      <c r="A246" s="1" t="s">
        <v>587</v>
      </c>
      <c r="B246">
        <v>4</v>
      </c>
      <c r="C246" s="1" t="s">
        <v>4</v>
      </c>
      <c r="D246">
        <v>11.669289731664</v>
      </c>
    </row>
    <row r="247" spans="1:4" x14ac:dyDescent="0.25">
      <c r="A247" s="1" t="s">
        <v>588</v>
      </c>
      <c r="B247">
        <v>5</v>
      </c>
      <c r="C247" s="1" t="s">
        <v>4</v>
      </c>
      <c r="D247">
        <v>11.684796617362</v>
      </c>
    </row>
    <row r="248" spans="1:4" x14ac:dyDescent="0.25">
      <c r="A248" s="1" t="s">
        <v>589</v>
      </c>
      <c r="B248">
        <v>6</v>
      </c>
      <c r="C248" s="1" t="s">
        <v>4</v>
      </c>
      <c r="D248">
        <v>11.826398790455</v>
      </c>
    </row>
    <row r="249" spans="1:4" x14ac:dyDescent="0.25">
      <c r="A249" s="1" t="s">
        <v>590</v>
      </c>
      <c r="B249">
        <v>7</v>
      </c>
      <c r="C249" s="1" t="s">
        <v>4</v>
      </c>
      <c r="D249">
        <v>11.61712977571</v>
      </c>
    </row>
    <row r="250" spans="1:4" x14ac:dyDescent="0.25">
      <c r="A250" s="1" t="s">
        <v>591</v>
      </c>
      <c r="B250">
        <v>8</v>
      </c>
      <c r="C250" s="1" t="s">
        <v>4</v>
      </c>
      <c r="D250">
        <v>11.354888124324001</v>
      </c>
    </row>
    <row r="251" spans="1:4" x14ac:dyDescent="0.25">
      <c r="A251" s="1" t="s">
        <v>592</v>
      </c>
      <c r="B251">
        <v>9</v>
      </c>
      <c r="C251" s="1" t="s">
        <v>4</v>
      </c>
      <c r="D251">
        <v>11.714089514535001</v>
      </c>
    </row>
    <row r="252" spans="1:4" x14ac:dyDescent="0.25">
      <c r="A252" s="1" t="s">
        <v>593</v>
      </c>
      <c r="B252">
        <v>10</v>
      </c>
      <c r="C252" s="1" t="s">
        <v>4</v>
      </c>
      <c r="D252">
        <v>11.593439213581</v>
      </c>
    </row>
    <row r="253" spans="1:4" x14ac:dyDescent="0.25">
      <c r="A253" s="1" t="s">
        <v>594</v>
      </c>
      <c r="B253">
        <v>11</v>
      </c>
      <c r="C253" s="1" t="s">
        <v>4</v>
      </c>
      <c r="D253">
        <v>11.833805802626999</v>
      </c>
    </row>
    <row r="254" spans="1:4" x14ac:dyDescent="0.25">
      <c r="A254" s="1" t="s">
        <v>595</v>
      </c>
      <c r="B254">
        <v>12</v>
      </c>
      <c r="C254" s="1" t="s">
        <v>4</v>
      </c>
      <c r="D254">
        <v>11.569246989766</v>
      </c>
    </row>
    <row r="255" spans="1:4" x14ac:dyDescent="0.25">
      <c r="A255" s="1" t="s">
        <v>596</v>
      </c>
      <c r="B255">
        <v>13</v>
      </c>
      <c r="C255" s="1" t="s">
        <v>4</v>
      </c>
      <c r="D255">
        <v>11.663419295678001</v>
      </c>
    </row>
    <row r="256" spans="1:4" x14ac:dyDescent="0.25">
      <c r="A256" s="1" t="s">
        <v>597</v>
      </c>
      <c r="B256">
        <v>14</v>
      </c>
      <c r="C256" s="1" t="s">
        <v>4</v>
      </c>
      <c r="D256">
        <v>11.851127693038</v>
      </c>
    </row>
    <row r="257" spans="1:4" x14ac:dyDescent="0.25">
      <c r="A257" s="1" t="s">
        <v>598</v>
      </c>
      <c r="B257">
        <v>15</v>
      </c>
      <c r="C257" s="1" t="s">
        <v>4</v>
      </c>
      <c r="D257">
        <v>11.558274601707</v>
      </c>
    </row>
    <row r="258" spans="1:4" x14ac:dyDescent="0.25">
      <c r="A258" s="1" t="s">
        <v>599</v>
      </c>
      <c r="B258">
        <v>16</v>
      </c>
      <c r="C258" s="1" t="s">
        <v>4</v>
      </c>
      <c r="D258">
        <v>11.557800992076</v>
      </c>
    </row>
    <row r="259" spans="1:4" x14ac:dyDescent="0.25">
      <c r="A259" s="1" t="s">
        <v>600</v>
      </c>
      <c r="B259">
        <v>17</v>
      </c>
      <c r="C259" s="1" t="s">
        <v>4</v>
      </c>
      <c r="D259">
        <v>11.667970572538</v>
      </c>
    </row>
    <row r="260" spans="1:4" x14ac:dyDescent="0.25">
      <c r="A260" s="1" t="s">
        <v>601</v>
      </c>
      <c r="B260">
        <v>18</v>
      </c>
      <c r="C260" s="1" t="s">
        <v>4</v>
      </c>
      <c r="D260">
        <v>11.87121022667</v>
      </c>
    </row>
    <row r="261" spans="1:4" x14ac:dyDescent="0.25">
      <c r="A261" s="1" t="s">
        <v>602</v>
      </c>
      <c r="B261">
        <v>19</v>
      </c>
      <c r="C261" s="1" t="s">
        <v>4</v>
      </c>
      <c r="D261">
        <v>11.693088196909001</v>
      </c>
    </row>
    <row r="262" spans="1:4" x14ac:dyDescent="0.25">
      <c r="A262" s="1" t="s">
        <v>603</v>
      </c>
      <c r="B262">
        <v>20</v>
      </c>
      <c r="C262" s="1" t="s">
        <v>4</v>
      </c>
      <c r="D262">
        <v>11.838479934333</v>
      </c>
    </row>
    <row r="263" spans="1:4" x14ac:dyDescent="0.25">
      <c r="A263" s="1" t="s">
        <v>604</v>
      </c>
      <c r="B263">
        <v>21</v>
      </c>
      <c r="C263" s="1" t="s">
        <v>4</v>
      </c>
      <c r="D263">
        <v>11.73534933823</v>
      </c>
    </row>
    <row r="264" spans="1:4" x14ac:dyDescent="0.25">
      <c r="A264" s="1" t="s">
        <v>605</v>
      </c>
      <c r="B264">
        <v>22</v>
      </c>
      <c r="C264" s="1" t="s">
        <v>4</v>
      </c>
      <c r="D264">
        <v>11.654062565364001</v>
      </c>
    </row>
    <row r="265" spans="1:4" x14ac:dyDescent="0.25">
      <c r="A265" s="1" t="s">
        <v>606</v>
      </c>
      <c r="B265">
        <v>23</v>
      </c>
      <c r="C265" s="1" t="s">
        <v>4</v>
      </c>
      <c r="D265">
        <v>11.90229852509</v>
      </c>
    </row>
    <row r="266" spans="1:4" x14ac:dyDescent="0.25">
      <c r="A266" s="1" t="s">
        <v>607</v>
      </c>
      <c r="B266">
        <v>24</v>
      </c>
      <c r="C266" s="1" t="s">
        <v>4</v>
      </c>
      <c r="D266">
        <v>11.642422936995001</v>
      </c>
    </row>
    <row r="267" spans="1:4" x14ac:dyDescent="0.25">
      <c r="A267" s="1" t="s">
        <v>608</v>
      </c>
      <c r="B267">
        <v>25</v>
      </c>
      <c r="C267" s="1" t="s">
        <v>4</v>
      </c>
      <c r="D267">
        <v>11.46146467706</v>
      </c>
    </row>
    <row r="268" spans="1:4" x14ac:dyDescent="0.25">
      <c r="A268" s="1" t="s">
        <v>609</v>
      </c>
      <c r="B268">
        <v>26</v>
      </c>
      <c r="C268" s="1" t="s">
        <v>4</v>
      </c>
      <c r="D268">
        <v>11.770289545259001</v>
      </c>
    </row>
    <row r="269" spans="1:4" x14ac:dyDescent="0.25">
      <c r="A269" s="1" t="s">
        <v>610</v>
      </c>
      <c r="B269">
        <v>27</v>
      </c>
      <c r="C269" s="1" t="s">
        <v>4</v>
      </c>
      <c r="D269">
        <v>11.775915932016</v>
      </c>
    </row>
    <row r="270" spans="1:4" x14ac:dyDescent="0.25">
      <c r="A270" s="1" t="s">
        <v>611</v>
      </c>
      <c r="B270">
        <v>28</v>
      </c>
      <c r="C270" s="1" t="s">
        <v>4</v>
      </c>
      <c r="D270">
        <v>11.583580027348001</v>
      </c>
    </row>
    <row r="271" spans="1:4" x14ac:dyDescent="0.25">
      <c r="A271" s="1" t="s">
        <v>612</v>
      </c>
      <c r="B271">
        <v>29</v>
      </c>
      <c r="C271" s="1" t="s">
        <v>4</v>
      </c>
      <c r="D271">
        <v>11.482717724521001</v>
      </c>
    </row>
    <row r="272" spans="1:4" x14ac:dyDescent="0.25">
      <c r="A272" s="1" t="s">
        <v>613</v>
      </c>
      <c r="B272">
        <v>0</v>
      </c>
      <c r="C272" s="1" t="s">
        <v>4</v>
      </c>
      <c r="D272">
        <v>13.400215113608001</v>
      </c>
    </row>
    <row r="273" spans="1:4" x14ac:dyDescent="0.25">
      <c r="A273" s="1" t="s">
        <v>614</v>
      </c>
      <c r="B273">
        <v>1</v>
      </c>
      <c r="C273" s="1" t="s">
        <v>4</v>
      </c>
      <c r="D273">
        <v>13.072845495543</v>
      </c>
    </row>
    <row r="274" spans="1:4" x14ac:dyDescent="0.25">
      <c r="A274" s="1" t="s">
        <v>615</v>
      </c>
      <c r="B274">
        <v>2</v>
      </c>
      <c r="C274" s="1" t="s">
        <v>4</v>
      </c>
      <c r="D274">
        <v>13.421697271603</v>
      </c>
    </row>
    <row r="275" spans="1:4" x14ac:dyDescent="0.25">
      <c r="A275" s="1" t="s">
        <v>616</v>
      </c>
      <c r="B275">
        <v>3</v>
      </c>
      <c r="C275" s="1" t="s">
        <v>4</v>
      </c>
      <c r="D275">
        <v>13.72891721405</v>
      </c>
    </row>
    <row r="276" spans="1:4" x14ac:dyDescent="0.25">
      <c r="A276" s="1" t="s">
        <v>617</v>
      </c>
      <c r="B276">
        <v>4</v>
      </c>
      <c r="C276" s="1" t="s">
        <v>4</v>
      </c>
      <c r="D276">
        <v>13.471573759158</v>
      </c>
    </row>
    <row r="277" spans="1:4" x14ac:dyDescent="0.25">
      <c r="A277" s="1" t="s">
        <v>618</v>
      </c>
      <c r="B277">
        <v>5</v>
      </c>
      <c r="C277" s="1" t="s">
        <v>4</v>
      </c>
      <c r="D277">
        <v>13.707048512996</v>
      </c>
    </row>
    <row r="278" spans="1:4" x14ac:dyDescent="0.25">
      <c r="A278" s="1" t="s">
        <v>619</v>
      </c>
      <c r="B278">
        <v>6</v>
      </c>
      <c r="C278" s="1" t="s">
        <v>4</v>
      </c>
      <c r="D278">
        <v>13.671830107623</v>
      </c>
    </row>
    <row r="279" spans="1:4" x14ac:dyDescent="0.25">
      <c r="A279" s="1" t="s">
        <v>620</v>
      </c>
      <c r="B279">
        <v>7</v>
      </c>
      <c r="C279" s="1" t="s">
        <v>4</v>
      </c>
      <c r="D279">
        <v>13.567118498356001</v>
      </c>
    </row>
    <row r="280" spans="1:4" x14ac:dyDescent="0.25">
      <c r="A280" s="1" t="s">
        <v>621</v>
      </c>
      <c r="B280">
        <v>8</v>
      </c>
      <c r="C280" s="1" t="s">
        <v>4</v>
      </c>
      <c r="D280">
        <v>13.621203708322</v>
      </c>
    </row>
    <row r="281" spans="1:4" x14ac:dyDescent="0.25">
      <c r="A281" s="1" t="s">
        <v>622</v>
      </c>
      <c r="B281">
        <v>9</v>
      </c>
      <c r="C281" s="1" t="s">
        <v>4</v>
      </c>
      <c r="D281">
        <v>13.727623009582</v>
      </c>
    </row>
    <row r="282" spans="1:4" x14ac:dyDescent="0.25">
      <c r="A282" s="1" t="s">
        <v>623</v>
      </c>
      <c r="B282">
        <v>10</v>
      </c>
      <c r="C282" s="1" t="s">
        <v>4</v>
      </c>
      <c r="D282">
        <v>13.393707971625</v>
      </c>
    </row>
    <row r="283" spans="1:4" x14ac:dyDescent="0.25">
      <c r="A283" s="1" t="s">
        <v>624</v>
      </c>
      <c r="B283">
        <v>11</v>
      </c>
      <c r="C283" s="1" t="s">
        <v>4</v>
      </c>
      <c r="D283">
        <v>13.543284837653999</v>
      </c>
    </row>
    <row r="284" spans="1:4" x14ac:dyDescent="0.25">
      <c r="A284" s="1" t="s">
        <v>625</v>
      </c>
      <c r="B284">
        <v>12</v>
      </c>
      <c r="C284" s="1" t="s">
        <v>4</v>
      </c>
      <c r="D284">
        <v>13.181968910468999</v>
      </c>
    </row>
    <row r="285" spans="1:4" x14ac:dyDescent="0.25">
      <c r="A285" s="1" t="s">
        <v>626</v>
      </c>
      <c r="B285">
        <v>13</v>
      </c>
      <c r="C285" s="1" t="s">
        <v>4</v>
      </c>
      <c r="D285">
        <v>13.273745773857</v>
      </c>
    </row>
    <row r="286" spans="1:4" x14ac:dyDescent="0.25">
      <c r="A286" s="1" t="s">
        <v>627</v>
      </c>
      <c r="B286">
        <v>14</v>
      </c>
      <c r="C286" s="1" t="s">
        <v>4</v>
      </c>
      <c r="D286">
        <v>13.817895594755999</v>
      </c>
    </row>
    <row r="287" spans="1:4" x14ac:dyDescent="0.25">
      <c r="A287" s="1" t="s">
        <v>628</v>
      </c>
      <c r="B287">
        <v>15</v>
      </c>
      <c r="C287" s="1" t="s">
        <v>4</v>
      </c>
      <c r="D287">
        <v>13.469040512367</v>
      </c>
    </row>
    <row r="288" spans="1:4" x14ac:dyDescent="0.25">
      <c r="A288" s="1" t="s">
        <v>629</v>
      </c>
      <c r="B288">
        <v>16</v>
      </c>
      <c r="C288" s="1" t="s">
        <v>4</v>
      </c>
      <c r="D288">
        <v>13.542904009154</v>
      </c>
    </row>
    <row r="289" spans="1:4" x14ac:dyDescent="0.25">
      <c r="A289" s="1" t="s">
        <v>630</v>
      </c>
      <c r="B289">
        <v>17</v>
      </c>
      <c r="C289" s="1" t="s">
        <v>4</v>
      </c>
      <c r="D289">
        <v>13.196615267067999</v>
      </c>
    </row>
    <row r="290" spans="1:4" x14ac:dyDescent="0.25">
      <c r="A290" s="1" t="s">
        <v>631</v>
      </c>
      <c r="B290">
        <v>18</v>
      </c>
      <c r="C290" s="1" t="s">
        <v>4</v>
      </c>
      <c r="D290">
        <v>13.483659043622</v>
      </c>
    </row>
    <row r="291" spans="1:4" x14ac:dyDescent="0.25">
      <c r="A291" s="1" t="s">
        <v>632</v>
      </c>
      <c r="B291">
        <v>19</v>
      </c>
      <c r="C291" s="1" t="s">
        <v>4</v>
      </c>
      <c r="D291">
        <v>13.399080032383999</v>
      </c>
    </row>
    <row r="292" spans="1:4" x14ac:dyDescent="0.25">
      <c r="A292" s="1" t="s">
        <v>633</v>
      </c>
      <c r="B292">
        <v>20</v>
      </c>
      <c r="C292" s="1" t="s">
        <v>4</v>
      </c>
      <c r="D292">
        <v>12.921411074449001</v>
      </c>
    </row>
    <row r="293" spans="1:4" x14ac:dyDescent="0.25">
      <c r="A293" s="1" t="s">
        <v>634</v>
      </c>
      <c r="B293">
        <v>21</v>
      </c>
      <c r="C293" s="1" t="s">
        <v>4</v>
      </c>
      <c r="D293">
        <v>13.168204255192</v>
      </c>
    </row>
    <row r="294" spans="1:4" x14ac:dyDescent="0.25">
      <c r="A294" s="1" t="s">
        <v>635</v>
      </c>
      <c r="B294">
        <v>22</v>
      </c>
      <c r="C294" s="1" t="s">
        <v>4</v>
      </c>
      <c r="D294">
        <v>13.586513923149001</v>
      </c>
    </row>
    <row r="295" spans="1:4" x14ac:dyDescent="0.25">
      <c r="A295" s="1" t="s">
        <v>636</v>
      </c>
      <c r="B295">
        <v>23</v>
      </c>
      <c r="C295" s="1" t="s">
        <v>4</v>
      </c>
      <c r="D295">
        <v>13.546674077452</v>
      </c>
    </row>
    <row r="296" spans="1:4" x14ac:dyDescent="0.25">
      <c r="A296" s="1" t="s">
        <v>637</v>
      </c>
      <c r="B296">
        <v>24</v>
      </c>
      <c r="C296" s="1" t="s">
        <v>4</v>
      </c>
      <c r="D296">
        <v>13.852554989239</v>
      </c>
    </row>
    <row r="297" spans="1:4" x14ac:dyDescent="0.25">
      <c r="A297" s="1" t="s">
        <v>638</v>
      </c>
      <c r="B297">
        <v>25</v>
      </c>
      <c r="C297" s="1" t="s">
        <v>4</v>
      </c>
      <c r="D297">
        <v>13.131729426152001</v>
      </c>
    </row>
    <row r="298" spans="1:4" x14ac:dyDescent="0.25">
      <c r="A298" s="1" t="s">
        <v>639</v>
      </c>
      <c r="B298">
        <v>26</v>
      </c>
      <c r="C298" s="1" t="s">
        <v>4</v>
      </c>
      <c r="D298">
        <v>13.411388614224</v>
      </c>
    </row>
    <row r="299" spans="1:4" x14ac:dyDescent="0.25">
      <c r="A299" s="1" t="s">
        <v>640</v>
      </c>
      <c r="B299">
        <v>27</v>
      </c>
      <c r="C299" s="1" t="s">
        <v>4</v>
      </c>
      <c r="D299">
        <v>13.509643608716001</v>
      </c>
    </row>
    <row r="300" spans="1:4" x14ac:dyDescent="0.25">
      <c r="A300" s="1" t="s">
        <v>641</v>
      </c>
      <c r="B300">
        <v>28</v>
      </c>
      <c r="C300" s="1" t="s">
        <v>4</v>
      </c>
      <c r="D300">
        <v>13.363862190400001</v>
      </c>
    </row>
    <row r="301" spans="1:4" x14ac:dyDescent="0.25">
      <c r="A301" s="1" t="s">
        <v>642</v>
      </c>
      <c r="B301">
        <v>29</v>
      </c>
      <c r="C301" s="1" t="s">
        <v>4</v>
      </c>
      <c r="D301">
        <v>13.485987217098</v>
      </c>
    </row>
    <row r="302" spans="1:4" x14ac:dyDescent="0.25">
      <c r="A302" s="1" t="s">
        <v>643</v>
      </c>
      <c r="B302">
        <v>0</v>
      </c>
      <c r="C302" s="1" t="s">
        <v>4</v>
      </c>
      <c r="D302">
        <v>16.050245585407001</v>
      </c>
    </row>
    <row r="303" spans="1:4" x14ac:dyDescent="0.25">
      <c r="A303" s="1" t="s">
        <v>644</v>
      </c>
      <c r="B303">
        <v>1</v>
      </c>
      <c r="C303" s="1" t="s">
        <v>4</v>
      </c>
      <c r="D303">
        <v>16.368281677681999</v>
      </c>
    </row>
    <row r="304" spans="1:4" x14ac:dyDescent="0.25">
      <c r="A304" s="1" t="s">
        <v>645</v>
      </c>
      <c r="B304">
        <v>2</v>
      </c>
      <c r="C304" s="1" t="s">
        <v>4</v>
      </c>
      <c r="D304">
        <v>15.97231220674</v>
      </c>
    </row>
    <row r="305" spans="1:4" x14ac:dyDescent="0.25">
      <c r="A305" s="1" t="s">
        <v>646</v>
      </c>
      <c r="B305">
        <v>3</v>
      </c>
      <c r="C305" s="1" t="s">
        <v>4</v>
      </c>
      <c r="D305">
        <v>15.890110729312999</v>
      </c>
    </row>
    <row r="306" spans="1:4" x14ac:dyDescent="0.25">
      <c r="A306" s="1" t="s">
        <v>647</v>
      </c>
      <c r="B306">
        <v>4</v>
      </c>
      <c r="C306" s="1" t="s">
        <v>4</v>
      </c>
      <c r="D306">
        <v>16.350148256632</v>
      </c>
    </row>
    <row r="307" spans="1:4" x14ac:dyDescent="0.25">
      <c r="A307" s="1" t="s">
        <v>648</v>
      </c>
      <c r="B307">
        <v>5</v>
      </c>
      <c r="C307" s="1" t="s">
        <v>4</v>
      </c>
      <c r="D307">
        <v>16.426942084594</v>
      </c>
    </row>
    <row r="308" spans="1:4" x14ac:dyDescent="0.25">
      <c r="A308" s="1" t="s">
        <v>649</v>
      </c>
      <c r="B308">
        <v>6</v>
      </c>
      <c r="C308" s="1" t="s">
        <v>4</v>
      </c>
      <c r="D308">
        <v>16.207361862487002</v>
      </c>
    </row>
    <row r="309" spans="1:4" x14ac:dyDescent="0.25">
      <c r="A309" s="1" t="s">
        <v>650</v>
      </c>
      <c r="B309">
        <v>7</v>
      </c>
      <c r="C309" s="1" t="s">
        <v>4</v>
      </c>
      <c r="D309">
        <v>16.393346870249999</v>
      </c>
    </row>
    <row r="310" spans="1:4" x14ac:dyDescent="0.25">
      <c r="A310" s="1" t="s">
        <v>651</v>
      </c>
      <c r="B310">
        <v>8</v>
      </c>
      <c r="C310" s="1" t="s">
        <v>4</v>
      </c>
      <c r="D310">
        <v>16.069709574769998</v>
      </c>
    </row>
    <row r="311" spans="1:4" x14ac:dyDescent="0.25">
      <c r="A311" s="1" t="s">
        <v>652</v>
      </c>
      <c r="B311">
        <v>9</v>
      </c>
      <c r="C311" s="1" t="s">
        <v>4</v>
      </c>
      <c r="D311">
        <v>16.672350399374999</v>
      </c>
    </row>
    <row r="312" spans="1:4" x14ac:dyDescent="0.25">
      <c r="A312" s="1" t="s">
        <v>653</v>
      </c>
      <c r="B312">
        <v>10</v>
      </c>
      <c r="C312" s="1" t="s">
        <v>4</v>
      </c>
      <c r="D312">
        <v>15.701179191969</v>
      </c>
    </row>
    <row r="313" spans="1:4" x14ac:dyDescent="0.25">
      <c r="A313" s="1" t="s">
        <v>654</v>
      </c>
      <c r="B313">
        <v>11</v>
      </c>
      <c r="C313" s="1" t="s">
        <v>4</v>
      </c>
      <c r="D313">
        <v>16.184869717958001</v>
      </c>
    </row>
    <row r="314" spans="1:4" x14ac:dyDescent="0.25">
      <c r="A314" s="1" t="s">
        <v>655</v>
      </c>
      <c r="B314">
        <v>12</v>
      </c>
      <c r="C314" s="1" t="s">
        <v>4</v>
      </c>
      <c r="D314">
        <v>16.443755838634001</v>
      </c>
    </row>
    <row r="315" spans="1:4" x14ac:dyDescent="0.25">
      <c r="A315" s="1" t="s">
        <v>656</v>
      </c>
      <c r="B315">
        <v>13</v>
      </c>
      <c r="C315" s="1" t="s">
        <v>4</v>
      </c>
      <c r="D315">
        <v>15.864366772678</v>
      </c>
    </row>
    <row r="316" spans="1:4" x14ac:dyDescent="0.25">
      <c r="A316" s="1" t="s">
        <v>657</v>
      </c>
      <c r="B316">
        <v>14</v>
      </c>
      <c r="C316" s="1" t="s">
        <v>4</v>
      </c>
      <c r="D316">
        <v>15.958770981881001</v>
      </c>
    </row>
    <row r="317" spans="1:4" x14ac:dyDescent="0.25">
      <c r="A317" s="1" t="s">
        <v>658</v>
      </c>
      <c r="B317">
        <v>15</v>
      </c>
      <c r="C317" s="1" t="s">
        <v>4</v>
      </c>
      <c r="D317">
        <v>15.857476692603999</v>
      </c>
    </row>
    <row r="318" spans="1:4" x14ac:dyDescent="0.25">
      <c r="A318" s="1" t="s">
        <v>659</v>
      </c>
      <c r="B318">
        <v>16</v>
      </c>
      <c r="C318" s="1" t="s">
        <v>4</v>
      </c>
      <c r="D318">
        <v>16.456400735925001</v>
      </c>
    </row>
    <row r="319" spans="1:4" x14ac:dyDescent="0.25">
      <c r="A319" s="1" t="s">
        <v>660</v>
      </c>
      <c r="B319">
        <v>17</v>
      </c>
      <c r="C319" s="1" t="s">
        <v>4</v>
      </c>
      <c r="D319">
        <v>16.316763698275999</v>
      </c>
    </row>
    <row r="320" spans="1:4" x14ac:dyDescent="0.25">
      <c r="A320" s="1" t="s">
        <v>661</v>
      </c>
      <c r="B320">
        <v>18</v>
      </c>
      <c r="C320" s="1" t="s">
        <v>4</v>
      </c>
      <c r="D320">
        <v>16.214945362093999</v>
      </c>
    </row>
    <row r="321" spans="1:4" x14ac:dyDescent="0.25">
      <c r="A321" s="1" t="s">
        <v>662</v>
      </c>
      <c r="B321">
        <v>19</v>
      </c>
      <c r="C321" s="1" t="s">
        <v>4</v>
      </c>
      <c r="D321">
        <v>15.720960975676</v>
      </c>
    </row>
    <row r="322" spans="1:4" x14ac:dyDescent="0.25">
      <c r="A322" s="1" t="s">
        <v>663</v>
      </c>
      <c r="B322">
        <v>20</v>
      </c>
      <c r="C322" s="1" t="s">
        <v>4</v>
      </c>
      <c r="D322">
        <v>16.251296742428</v>
      </c>
    </row>
    <row r="323" spans="1:4" x14ac:dyDescent="0.25">
      <c r="A323" s="1" t="s">
        <v>664</v>
      </c>
      <c r="B323">
        <v>21</v>
      </c>
      <c r="C323" s="1" t="s">
        <v>4</v>
      </c>
      <c r="D323">
        <v>16.277134398066998</v>
      </c>
    </row>
    <row r="324" spans="1:4" x14ac:dyDescent="0.25">
      <c r="A324" s="1" t="s">
        <v>665</v>
      </c>
      <c r="B324">
        <v>22</v>
      </c>
      <c r="C324" s="1" t="s">
        <v>4</v>
      </c>
      <c r="D324">
        <v>16.150424969260001</v>
      </c>
    </row>
    <row r="325" spans="1:4" x14ac:dyDescent="0.25">
      <c r="A325" s="1" t="s">
        <v>666</v>
      </c>
      <c r="B325">
        <v>23</v>
      </c>
      <c r="C325" s="1" t="s">
        <v>4</v>
      </c>
      <c r="D325">
        <v>16.366604072918001</v>
      </c>
    </row>
    <row r="326" spans="1:4" x14ac:dyDescent="0.25">
      <c r="A326" s="1" t="s">
        <v>667</v>
      </c>
      <c r="B326">
        <v>24</v>
      </c>
      <c r="C326" s="1" t="s">
        <v>4</v>
      </c>
      <c r="D326">
        <v>16.012893425120001</v>
      </c>
    </row>
    <row r="327" spans="1:4" x14ac:dyDescent="0.25">
      <c r="A327" s="1" t="s">
        <v>668</v>
      </c>
      <c r="B327">
        <v>25</v>
      </c>
      <c r="C327" s="1" t="s">
        <v>4</v>
      </c>
      <c r="D327">
        <v>15.968593738006</v>
      </c>
    </row>
    <row r="328" spans="1:4" x14ac:dyDescent="0.25">
      <c r="A328" s="1" t="s">
        <v>669</v>
      </c>
      <c r="B328">
        <v>26</v>
      </c>
      <c r="C328" s="1" t="s">
        <v>4</v>
      </c>
      <c r="D328">
        <v>16.027312546421999</v>
      </c>
    </row>
    <row r="329" spans="1:4" x14ac:dyDescent="0.25">
      <c r="A329" s="1" t="s">
        <v>670</v>
      </c>
      <c r="B329">
        <v>27</v>
      </c>
      <c r="C329" s="1" t="s">
        <v>4</v>
      </c>
      <c r="D329">
        <v>16.348462470101001</v>
      </c>
    </row>
    <row r="330" spans="1:4" x14ac:dyDescent="0.25">
      <c r="A330" s="1" t="s">
        <v>671</v>
      </c>
      <c r="B330">
        <v>28</v>
      </c>
      <c r="C330" s="1" t="s">
        <v>4</v>
      </c>
      <c r="D330">
        <v>16.318837203017999</v>
      </c>
    </row>
    <row r="331" spans="1:4" x14ac:dyDescent="0.25">
      <c r="A331" s="1" t="s">
        <v>672</v>
      </c>
      <c r="B331">
        <v>29</v>
      </c>
      <c r="C331" s="1" t="s">
        <v>4</v>
      </c>
      <c r="D331">
        <v>15.694114118410001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226DA-96DA-48CC-9DD7-45707AA0EC70}">
  <sheetPr>
    <tabColor rgb="FFFF0000"/>
  </sheetPr>
  <dimension ref="A1:R16"/>
  <sheetViews>
    <sheetView tabSelected="1" workbookViewId="0">
      <selection activeCell="R16" sqref="R1:R16"/>
    </sheetView>
  </sheetViews>
  <sheetFormatPr defaultRowHeight="15" x14ac:dyDescent="0.25"/>
  <sheetData>
    <row r="1" spans="1:18" x14ac:dyDescent="0.25">
      <c r="A1" s="3" t="s">
        <v>9</v>
      </c>
      <c r="B1" s="3"/>
      <c r="C1" s="3"/>
      <c r="D1" s="3"/>
      <c r="E1" s="3"/>
      <c r="K1" s="2" t="s">
        <v>8</v>
      </c>
      <c r="L1" s="2"/>
      <c r="M1" s="2"/>
      <c r="N1" s="2"/>
      <c r="O1" s="2"/>
      <c r="R1">
        <f>0.1+((ROW(R1)-1)*0.02)</f>
        <v>0.1</v>
      </c>
    </row>
    <row r="2" spans="1:18" x14ac:dyDescent="0.25">
      <c r="A2" s="3">
        <v>0.37893373334212233</v>
      </c>
      <c r="B2" s="3"/>
      <c r="C2" s="3">
        <v>6.4855861428959561E-3</v>
      </c>
      <c r="D2" s="3"/>
      <c r="E2" s="3">
        <v>2.3207945490885174E-3</v>
      </c>
      <c r="K2" s="2">
        <v>0.40539395968054437</v>
      </c>
      <c r="L2" s="2"/>
      <c r="M2" s="2">
        <v>5.8366803666230621E-3</v>
      </c>
      <c r="N2" s="2"/>
      <c r="O2" s="2">
        <v>2.0885908661421784E-3</v>
      </c>
      <c r="R2">
        <f t="shared" ref="R2:R11" si="0">0.1+((ROW(R2)-1)*0.02)</f>
        <v>0.12000000000000001</v>
      </c>
    </row>
    <row r="3" spans="1:18" x14ac:dyDescent="0.25">
      <c r="A3" s="3">
        <v>0.37106890027005834</v>
      </c>
      <c r="B3" s="3"/>
      <c r="C3" s="3">
        <v>5.5320789798177193E-3</v>
      </c>
      <c r="D3" s="3"/>
      <c r="E3" s="3">
        <v>1.9795926626541291E-3</v>
      </c>
      <c r="K3" s="2">
        <v>0.41102073771356334</v>
      </c>
      <c r="L3" s="2"/>
      <c r="M3" s="2">
        <v>4.8796692768781147E-3</v>
      </c>
      <c r="N3" s="2"/>
      <c r="O3" s="2">
        <v>1.7461351386933712E-3</v>
      </c>
      <c r="R3">
        <f t="shared" si="0"/>
        <v>0.14000000000000001</v>
      </c>
    </row>
    <row r="4" spans="1:18" x14ac:dyDescent="0.25">
      <c r="A4" s="3">
        <v>0.35884148959203371</v>
      </c>
      <c r="B4" s="3"/>
      <c r="C4" s="3">
        <v>5.5493025081093418E-3</v>
      </c>
      <c r="D4" s="3"/>
      <c r="E4" s="3">
        <v>1.9857559098448328E-3</v>
      </c>
      <c r="K4" s="2">
        <v>0.41757852973473569</v>
      </c>
      <c r="L4" s="2"/>
      <c r="M4" s="2">
        <v>4.9922351569748743E-3</v>
      </c>
      <c r="N4" s="2"/>
      <c r="O4" s="2">
        <v>1.786415581383669E-3</v>
      </c>
      <c r="R4">
        <f t="shared" si="0"/>
        <v>0.16</v>
      </c>
    </row>
    <row r="5" spans="1:18" x14ac:dyDescent="0.25">
      <c r="A5" s="3">
        <v>0.34710757944201703</v>
      </c>
      <c r="B5" s="3"/>
      <c r="C5" s="3">
        <v>6.0750639154207005E-3</v>
      </c>
      <c r="D5" s="3"/>
      <c r="E5" s="3">
        <v>2.1738937560356274E-3</v>
      </c>
      <c r="K5" s="2">
        <v>0.42844883238646631</v>
      </c>
      <c r="L5" s="2"/>
      <c r="M5" s="2">
        <v>4.8317725572560978E-3</v>
      </c>
      <c r="N5" s="2"/>
      <c r="O5" s="2">
        <v>1.7289958326431761E-3</v>
      </c>
      <c r="R5">
        <f t="shared" si="0"/>
        <v>0.18</v>
      </c>
    </row>
    <row r="6" spans="1:18" x14ac:dyDescent="0.25">
      <c r="A6" s="3">
        <v>0.33156726135286096</v>
      </c>
      <c r="B6" s="3"/>
      <c r="C6" s="3">
        <v>5.5587774178259336E-3</v>
      </c>
      <c r="D6" s="3"/>
      <c r="E6" s="3">
        <v>1.989146400440268E-3</v>
      </c>
      <c r="K6" s="2">
        <v>0.44189381746728107</v>
      </c>
      <c r="L6" s="2"/>
      <c r="M6" s="2">
        <v>4.5804270019113285E-3</v>
      </c>
      <c r="N6" s="2"/>
      <c r="O6" s="2">
        <v>1.6390546335087364E-3</v>
      </c>
      <c r="R6">
        <f t="shared" si="0"/>
        <v>0.2</v>
      </c>
    </row>
    <row r="7" spans="1:18" x14ac:dyDescent="0.25">
      <c r="A7" s="3">
        <v>0.3164112478437669</v>
      </c>
      <c r="B7" s="3"/>
      <c r="C7" s="3">
        <v>5.3871430485615823E-3</v>
      </c>
      <c r="D7" s="3"/>
      <c r="E7" s="3">
        <v>1.9277289587705947E-3</v>
      </c>
      <c r="K7" s="2">
        <v>0.46105234710248361</v>
      </c>
      <c r="L7" s="2"/>
      <c r="M7" s="2">
        <v>3.9622940557026169E-3</v>
      </c>
      <c r="N7" s="2"/>
      <c r="O7" s="2">
        <v>1.4178626640296847E-3</v>
      </c>
      <c r="R7">
        <f t="shared" si="0"/>
        <v>0.22</v>
      </c>
    </row>
    <row r="8" spans="1:18" x14ac:dyDescent="0.25">
      <c r="A8" s="3">
        <v>0.30052128932474403</v>
      </c>
      <c r="B8" s="3"/>
      <c r="C8" s="3">
        <v>6.5133338437932675E-3</v>
      </c>
      <c r="D8" s="3"/>
      <c r="E8" s="3">
        <v>2.3307237538779347E-3</v>
      </c>
      <c r="K8" s="2">
        <v>0.48640868885994076</v>
      </c>
      <c r="L8" s="2"/>
      <c r="M8" s="2">
        <v>4.8882696926639902E-3</v>
      </c>
      <c r="N8" s="2"/>
      <c r="O8" s="2">
        <v>1.7492127014048953E-3</v>
      </c>
      <c r="R8">
        <f t="shared" si="0"/>
        <v>0.24000000000000002</v>
      </c>
    </row>
    <row r="9" spans="1:18" x14ac:dyDescent="0.25">
      <c r="A9" s="3">
        <v>0.27700981541760661</v>
      </c>
      <c r="B9" s="3"/>
      <c r="C9" s="3">
        <v>4.4382457444747392E-3</v>
      </c>
      <c r="D9" s="3"/>
      <c r="E9" s="3">
        <v>1.5881766588783592E-3</v>
      </c>
      <c r="K9" s="2">
        <v>0.51660168479797575</v>
      </c>
      <c r="L9" s="2"/>
      <c r="M9" s="2">
        <v>4.1417897145236268E-3</v>
      </c>
      <c r="N9" s="2"/>
      <c r="O9" s="2">
        <v>1.4820931803467255E-3</v>
      </c>
      <c r="R9">
        <f t="shared" si="0"/>
        <v>0.26</v>
      </c>
    </row>
    <row r="10" spans="1:18" x14ac:dyDescent="0.25">
      <c r="A10" s="3">
        <v>0.25571284497723828</v>
      </c>
      <c r="B10" s="3"/>
      <c r="C10" s="3">
        <v>5.528061166826987E-3</v>
      </c>
      <c r="D10" s="3"/>
      <c r="E10" s="3">
        <v>1.9781549331594154E-3</v>
      </c>
      <c r="K10" s="2">
        <v>0.55735182859872578</v>
      </c>
      <c r="L10" s="2"/>
      <c r="M10" s="2">
        <v>3.9749426198086935E-3</v>
      </c>
      <c r="N10" s="2"/>
      <c r="O10" s="2">
        <v>1.4223888113946894E-3</v>
      </c>
      <c r="R10">
        <f t="shared" si="0"/>
        <v>0.28000000000000003</v>
      </c>
    </row>
    <row r="11" spans="1:18" x14ac:dyDescent="0.25">
      <c r="A11" s="3">
        <v>0.22771200738483766</v>
      </c>
      <c r="B11" s="3"/>
      <c r="C11" s="3">
        <v>6.4236383717736906E-3</v>
      </c>
      <c r="D11" s="3"/>
      <c r="E11" s="3">
        <v>2.2986272312268594E-3</v>
      </c>
      <c r="K11" s="2">
        <v>0.60396671240444133</v>
      </c>
      <c r="L11" s="2"/>
      <c r="M11" s="2">
        <v>5.2064951797829067E-3</v>
      </c>
      <c r="N11" s="2"/>
      <c r="O11" s="2">
        <v>1.8630861369918364E-3</v>
      </c>
      <c r="R11">
        <f t="shared" si="0"/>
        <v>0.30000000000000004</v>
      </c>
    </row>
    <row r="12" spans="1:18" x14ac:dyDescent="0.25">
      <c r="A12" s="3">
        <v>0.19461347479823629</v>
      </c>
      <c r="B12" s="3"/>
      <c r="C12" s="3">
        <v>4.8486847943492589E-3</v>
      </c>
      <c r="D12" s="3"/>
      <c r="E12" s="3">
        <v>1.735047687756024E-3</v>
      </c>
      <c r="K12" s="2">
        <v>0.66016965095768343</v>
      </c>
      <c r="L12" s="2"/>
      <c r="M12" s="2">
        <v>4.8252436103182837E-3</v>
      </c>
      <c r="N12" s="2"/>
      <c r="O12" s="2">
        <v>1.7266595219180207E-3</v>
      </c>
    </row>
    <row r="13" spans="1:18" x14ac:dyDescent="0.25">
      <c r="A13" s="3"/>
      <c r="B13" s="3"/>
      <c r="C13" s="3"/>
      <c r="D13" s="3"/>
      <c r="E13" s="3"/>
      <c r="K13" s="2"/>
      <c r="L13" s="2"/>
      <c r="M13" s="2"/>
      <c r="N13" s="2"/>
      <c r="O13" s="2"/>
    </row>
    <row r="14" spans="1:18" x14ac:dyDescent="0.25">
      <c r="A14" s="3"/>
      <c r="B14" s="3"/>
      <c r="C14" s="3"/>
      <c r="D14" s="3"/>
      <c r="E14" s="3"/>
      <c r="K14" s="2"/>
      <c r="L14" s="2"/>
      <c r="M14" s="2"/>
      <c r="N14" s="2"/>
      <c r="O14" s="2"/>
    </row>
    <row r="15" spans="1:18" x14ac:dyDescent="0.25">
      <c r="A15" s="3"/>
      <c r="B15" s="3"/>
      <c r="C15" s="3"/>
      <c r="D15" s="3"/>
      <c r="E15" s="3"/>
      <c r="K15" s="2"/>
      <c r="L15" s="2"/>
      <c r="M15" s="2"/>
      <c r="N15" s="2"/>
      <c r="O15" s="2"/>
    </row>
    <row r="16" spans="1:18" x14ac:dyDescent="0.25">
      <c r="A16" s="3" t="s">
        <v>5</v>
      </c>
      <c r="B16" s="3"/>
      <c r="C16" s="3" t="s">
        <v>6</v>
      </c>
      <c r="D16" s="3"/>
      <c r="E16" s="3" t="s">
        <v>7</v>
      </c>
      <c r="K16" s="2" t="s">
        <v>5</v>
      </c>
      <c r="L16" s="2"/>
      <c r="M16" s="2" t="s">
        <v>6</v>
      </c>
      <c r="N16" s="2"/>
      <c r="O16" s="2" t="s">
        <v>7</v>
      </c>
      <c r="R16" t="s">
        <v>673</v>
      </c>
    </row>
  </sheetData>
  <pageMargins left="0.7" right="0.7" top="0.75" bottom="0.75" header="0.3" footer="0.3"/>
  <pageSetup paperSize="9" orientation="portrait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B7DD9-8814-4E9D-937E-632DB24F2267}">
  <dimension ref="A1:L20"/>
  <sheetViews>
    <sheetView workbookViewId="0">
      <selection activeCell="L1" sqref="L1"/>
    </sheetView>
  </sheetViews>
  <sheetFormatPr defaultRowHeight="15" x14ac:dyDescent="0.25"/>
  <sheetData>
    <row r="1" spans="1:12" x14ac:dyDescent="0.25">
      <c r="A1">
        <v>1</v>
      </c>
      <c r="C1">
        <f>SUM(A1:A18)</f>
        <v>152</v>
      </c>
      <c r="E1" t="s">
        <v>11</v>
      </c>
      <c r="L1">
        <f>((1.1/17)*$A1)+0.1</f>
        <v>0.1647058823529412</v>
      </c>
    </row>
    <row r="2" spans="1:12" x14ac:dyDescent="0.25">
      <c r="A2">
        <v>2</v>
      </c>
      <c r="C2" t="s">
        <v>10</v>
      </c>
      <c r="E2">
        <f>ROW(A1)+5</f>
        <v>6</v>
      </c>
      <c r="L2">
        <f t="shared" ref="L2:L18" si="0">((1.1/17)*$A2)+0.1</f>
        <v>0.22941176470588237</v>
      </c>
    </row>
    <row r="3" spans="1:12" x14ac:dyDescent="0.25">
      <c r="A3">
        <v>3</v>
      </c>
      <c r="E3">
        <f t="shared" ref="E3:E19" si="1">ROW(A2)+5</f>
        <v>7</v>
      </c>
      <c r="L3">
        <f t="shared" si="0"/>
        <v>0.29411764705882359</v>
      </c>
    </row>
    <row r="4" spans="1:12" x14ac:dyDescent="0.25">
      <c r="A4">
        <v>7</v>
      </c>
      <c r="E4">
        <f t="shared" si="1"/>
        <v>8</v>
      </c>
      <c r="L4">
        <f t="shared" si="0"/>
        <v>0.55294117647058827</v>
      </c>
    </row>
    <row r="5" spans="1:12" x14ac:dyDescent="0.25">
      <c r="A5">
        <v>11</v>
      </c>
      <c r="C5">
        <f>AVERAGE(A1:A18)</f>
        <v>8.4444444444444446</v>
      </c>
      <c r="E5">
        <f t="shared" si="1"/>
        <v>9</v>
      </c>
      <c r="L5">
        <f t="shared" si="0"/>
        <v>0.81176470588235294</v>
      </c>
    </row>
    <row r="6" spans="1:12" x14ac:dyDescent="0.25">
      <c r="A6">
        <v>14</v>
      </c>
      <c r="C6" t="s">
        <v>12</v>
      </c>
      <c r="E6">
        <f t="shared" si="1"/>
        <v>10</v>
      </c>
      <c r="L6">
        <f t="shared" si="0"/>
        <v>1.0058823529411767</v>
      </c>
    </row>
    <row r="7" spans="1:12" x14ac:dyDescent="0.25">
      <c r="A7">
        <v>10</v>
      </c>
      <c r="E7">
        <f t="shared" si="1"/>
        <v>11</v>
      </c>
      <c r="L7">
        <f t="shared" si="0"/>
        <v>0.74705882352941178</v>
      </c>
    </row>
    <row r="8" spans="1:12" x14ac:dyDescent="0.25">
      <c r="A8">
        <v>7</v>
      </c>
      <c r="E8">
        <f t="shared" si="1"/>
        <v>12</v>
      </c>
      <c r="L8">
        <f t="shared" si="0"/>
        <v>0.55294117647058827</v>
      </c>
    </row>
    <row r="9" spans="1:12" x14ac:dyDescent="0.25">
      <c r="A9">
        <v>4</v>
      </c>
      <c r="E9">
        <f t="shared" si="1"/>
        <v>13</v>
      </c>
      <c r="L9">
        <f t="shared" si="0"/>
        <v>0.35882352941176476</v>
      </c>
    </row>
    <row r="10" spans="1:12" x14ac:dyDescent="0.25">
      <c r="A10">
        <v>3</v>
      </c>
      <c r="C10">
        <f>(MAX(A1:A18)-MIN(A1:A18))/C1</f>
        <v>0.10526315789473684</v>
      </c>
      <c r="E10">
        <f t="shared" si="1"/>
        <v>14</v>
      </c>
      <c r="L10">
        <f t="shared" si="0"/>
        <v>0.29411764705882359</v>
      </c>
    </row>
    <row r="11" spans="1:12" x14ac:dyDescent="0.25">
      <c r="A11">
        <v>7</v>
      </c>
      <c r="C11">
        <f>A13*C10</f>
        <v>1.5789473684210527</v>
      </c>
      <c r="E11">
        <f t="shared" si="1"/>
        <v>15</v>
      </c>
      <c r="L11">
        <f t="shared" si="0"/>
        <v>0.55294117647058827</v>
      </c>
    </row>
    <row r="12" spans="1:12" x14ac:dyDescent="0.25">
      <c r="A12">
        <v>12</v>
      </c>
      <c r="E12">
        <f t="shared" si="1"/>
        <v>16</v>
      </c>
      <c r="L12">
        <f t="shared" si="0"/>
        <v>0.87647058823529422</v>
      </c>
    </row>
    <row r="13" spans="1:12" x14ac:dyDescent="0.25">
      <c r="A13">
        <v>15</v>
      </c>
      <c r="E13">
        <f t="shared" si="1"/>
        <v>17</v>
      </c>
      <c r="L13">
        <f t="shared" si="0"/>
        <v>1.0705882352941178</v>
      </c>
    </row>
    <row r="14" spans="1:12" x14ac:dyDescent="0.25">
      <c r="A14">
        <v>17</v>
      </c>
      <c r="E14">
        <f t="shared" si="1"/>
        <v>18</v>
      </c>
      <c r="L14">
        <f t="shared" si="0"/>
        <v>1.2000000000000002</v>
      </c>
    </row>
    <row r="15" spans="1:12" x14ac:dyDescent="0.25">
      <c r="A15">
        <v>15</v>
      </c>
      <c r="E15">
        <f t="shared" si="1"/>
        <v>19</v>
      </c>
      <c r="L15">
        <f t="shared" si="0"/>
        <v>1.0705882352941178</v>
      </c>
    </row>
    <row r="16" spans="1:12" x14ac:dyDescent="0.25">
      <c r="A16">
        <v>12</v>
      </c>
      <c r="E16">
        <f t="shared" si="1"/>
        <v>20</v>
      </c>
      <c r="L16">
        <f t="shared" si="0"/>
        <v>0.87647058823529422</v>
      </c>
    </row>
    <row r="17" spans="1:12" x14ac:dyDescent="0.25">
      <c r="A17">
        <v>8</v>
      </c>
      <c r="E17">
        <f t="shared" si="1"/>
        <v>21</v>
      </c>
      <c r="L17">
        <f t="shared" si="0"/>
        <v>0.61764705882352944</v>
      </c>
    </row>
    <row r="18" spans="1:12" x14ac:dyDescent="0.25">
      <c r="A18">
        <v>4</v>
      </c>
      <c r="E18">
        <f t="shared" si="1"/>
        <v>22</v>
      </c>
      <c r="L18">
        <f t="shared" si="0"/>
        <v>0.35882352941176476</v>
      </c>
    </row>
    <row r="19" spans="1:12" x14ac:dyDescent="0.25">
      <c r="E19">
        <f t="shared" si="1"/>
        <v>23</v>
      </c>
    </row>
    <row r="20" spans="1:12" x14ac:dyDescent="0.25">
      <c r="E20">
        <f>ROW(A19)+5</f>
        <v>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1C863-1210-4D89-9971-D3F6246AFB3C}">
  <dimension ref="A1:V331"/>
  <sheetViews>
    <sheetView topLeftCell="D1" workbookViewId="0">
      <selection activeCell="K1" sqref="K1:O15"/>
    </sheetView>
  </sheetViews>
  <sheetFormatPr defaultRowHeight="15" x14ac:dyDescent="0.25"/>
  <cols>
    <col min="1" max="1" width="45.5703125" bestFit="1" customWidth="1"/>
    <col min="2" max="2" width="12.28515625" bestFit="1" customWidth="1"/>
    <col min="3" max="3" width="12.7109375" bestFit="1" customWidth="1"/>
    <col min="4" max="4" width="38.710937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1005</v>
      </c>
      <c r="E1" t="s">
        <v>1007</v>
      </c>
      <c r="F1" t="s">
        <v>1008</v>
      </c>
      <c r="K1">
        <f ca="1">AVERAGE(OFFSET(D$2:D$31, (ROW(K1)-1)* 30, 0))</f>
        <v>6.8088663837296881</v>
      </c>
      <c r="M1">
        <f ca="1">_xlfn.STDEV.P(OFFSET(D$2:D$31, (ROW(K1)-1)* 30, 0))</f>
        <v>5.2232212644455003E-2</v>
      </c>
      <c r="O1">
        <f ca="1">_xlfn.CONFIDENCE.NORM(0.05, M1, 30)</f>
        <v>1.8690713795369622E-2</v>
      </c>
      <c r="R1">
        <f ca="1">AVERAGE(OFFSET(F$2:F$31, (ROW(R1)-1)* 30, 0))</f>
        <v>-3.22366181710632E-2</v>
      </c>
      <c r="T1">
        <f ca="1">_xlfn.STDEV.P(OFFSET(F$2:F$31, (ROW(R1)-1)* 30, 0))</f>
        <v>2.4590215756358754E-3</v>
      </c>
      <c r="V1">
        <f ca="1">_xlfn.CONFIDENCE.NORM(0.05, T1, 30)</f>
        <v>8.7993340048036865E-4</v>
      </c>
    </row>
    <row r="2" spans="1:22" x14ac:dyDescent="0.25">
      <c r="A2" s="1" t="s">
        <v>675</v>
      </c>
      <c r="B2">
        <v>0</v>
      </c>
      <c r="C2" s="1" t="s">
        <v>4</v>
      </c>
      <c r="D2">
        <v>6.7813869638856996</v>
      </c>
      <c r="E2">
        <v>6.8123462891472997</v>
      </c>
      <c r="F2">
        <f t="shared" ref="F2:F65" si="0">D2-E2</f>
        <v>-3.0959325261600057E-2</v>
      </c>
      <c r="K2">
        <f t="shared" ref="K2:K10" ca="1" si="1">AVERAGE(OFFSET(D$2:D$31, (ROW(K2)-1)* 30, 0))</f>
        <v>7.0466238334701954</v>
      </c>
      <c r="M2">
        <f t="shared" ref="M2:M11" ca="1" si="2">_xlfn.STDEV.P(OFFSET(D$2:D$31, (ROW(K2)-1)* 30, 0))</f>
        <v>5.9703497919521814E-2</v>
      </c>
      <c r="O2">
        <f t="shared" ref="O2:O11" ca="1" si="3">_xlfn.CONFIDENCE.NORM(0.05, M2, 30)</f>
        <v>2.1364229767407573E-2</v>
      </c>
      <c r="R2">
        <f t="shared" ref="R2:R11" ca="1" si="4">AVERAGE(OFFSET(F$2:F$31, (ROW(R2)-1)* 30, 0))</f>
        <v>-5.049098256366339E-2</v>
      </c>
      <c r="T2">
        <f t="shared" ref="T2:T11" ca="1" si="5">_xlfn.STDEV.P(OFFSET(F$2:F$31, (ROW(R2)-1)* 30, 0))</f>
        <v>3.4655090767913193E-3</v>
      </c>
      <c r="V2">
        <f t="shared" ref="V2:V9" ca="1" si="6">_xlfn.CONFIDENCE.NORM(0.05, T2, 30)</f>
        <v>1.2400937090387358E-3</v>
      </c>
    </row>
    <row r="3" spans="1:22" x14ac:dyDescent="0.25">
      <c r="A3" s="1" t="s">
        <v>676</v>
      </c>
      <c r="B3">
        <v>1</v>
      </c>
      <c r="C3" s="1" t="s">
        <v>4</v>
      </c>
      <c r="D3">
        <v>6.8145453110133003</v>
      </c>
      <c r="E3">
        <v>6.8466245475551002</v>
      </c>
      <c r="F3">
        <f t="shared" si="0"/>
        <v>-3.2079236541799894E-2</v>
      </c>
      <c r="K3">
        <f t="shared" ca="1" si="1"/>
        <v>7.3216256536552011</v>
      </c>
      <c r="M3">
        <f t="shared" ca="1" si="2"/>
        <v>7.259392424203584E-2</v>
      </c>
      <c r="O3">
        <f t="shared" ca="1" si="3"/>
        <v>2.5976924824659492E-2</v>
      </c>
      <c r="R3">
        <f t="shared" ca="1" si="4"/>
        <v>-7.7062140049789937E-2</v>
      </c>
      <c r="T3">
        <f t="shared" ca="1" si="5"/>
        <v>3.987149197410539E-3</v>
      </c>
      <c r="V3">
        <f t="shared" ca="1" si="6"/>
        <v>1.4267567988266996E-3</v>
      </c>
    </row>
    <row r="4" spans="1:22" x14ac:dyDescent="0.25">
      <c r="A4" s="1" t="s">
        <v>677</v>
      </c>
      <c r="B4">
        <v>2</v>
      </c>
      <c r="C4" s="1" t="s">
        <v>4</v>
      </c>
      <c r="D4">
        <v>6.7723453130628002</v>
      </c>
      <c r="E4">
        <v>6.8001017962777999</v>
      </c>
      <c r="F4">
        <f t="shared" si="0"/>
        <v>-2.7756483214999683E-2</v>
      </c>
      <c r="K4">
        <f t="shared" ca="1" si="1"/>
        <v>7.6384660559745132</v>
      </c>
      <c r="M4">
        <f t="shared" ca="1" si="2"/>
        <v>7.1107287952115503E-2</v>
      </c>
      <c r="O4">
        <f t="shared" ca="1" si="3"/>
        <v>2.5444948635906919E-2</v>
      </c>
      <c r="R4">
        <f t="shared" ca="1" si="4"/>
        <v>-0.11138765225480671</v>
      </c>
      <c r="T4">
        <f t="shared" ca="1" si="5"/>
        <v>5.7323574960846451E-3</v>
      </c>
      <c r="V4">
        <f t="shared" ca="1" si="6"/>
        <v>2.0512600923375582E-3</v>
      </c>
    </row>
    <row r="5" spans="1:22" x14ac:dyDescent="0.25">
      <c r="A5" s="1" t="s">
        <v>678</v>
      </c>
      <c r="B5">
        <v>3</v>
      </c>
      <c r="C5" s="1" t="s">
        <v>4</v>
      </c>
      <c r="D5">
        <v>6.8409896813833999</v>
      </c>
      <c r="E5">
        <v>6.8707496033439996</v>
      </c>
      <c r="F5">
        <f t="shared" si="0"/>
        <v>-2.9759921960599733E-2</v>
      </c>
      <c r="K5">
        <f t="shared" ca="1" si="1"/>
        <v>8.0546734674511118</v>
      </c>
      <c r="M5">
        <f t="shared" ca="1" si="2"/>
        <v>7.4706511953530341E-2</v>
      </c>
      <c r="O5">
        <f t="shared" ca="1" si="3"/>
        <v>2.6732890736958448E-2</v>
      </c>
      <c r="R5">
        <f t="shared" ca="1" si="4"/>
        <v>-0.15966705666598668</v>
      </c>
      <c r="T5">
        <f t="shared" ca="1" si="5"/>
        <v>4.7823379286916377E-3</v>
      </c>
      <c r="V5">
        <f t="shared" ca="1" si="6"/>
        <v>1.7113062030583031E-3</v>
      </c>
    </row>
    <row r="6" spans="1:22" x14ac:dyDescent="0.25">
      <c r="A6" s="1" t="s">
        <v>679</v>
      </c>
      <c r="B6">
        <v>4</v>
      </c>
      <c r="C6" s="1" t="s">
        <v>4</v>
      </c>
      <c r="D6">
        <v>6.8377815047614003</v>
      </c>
      <c r="E6">
        <v>6.8695290467085997</v>
      </c>
      <c r="F6">
        <f t="shared" si="0"/>
        <v>-3.1747541947199309E-2</v>
      </c>
      <c r="K6">
        <f t="shared" ca="1" si="1"/>
        <v>8.5341208905567445</v>
      </c>
      <c r="M6">
        <f t="shared" ca="1" si="2"/>
        <v>7.5359938345181565E-2</v>
      </c>
      <c r="O6">
        <f t="shared" ca="1" si="3"/>
        <v>2.696671207161697E-2</v>
      </c>
      <c r="R6">
        <f t="shared" ca="1" si="4"/>
        <v>-0.22307080468709664</v>
      </c>
      <c r="T6">
        <f t="shared" ca="1" si="5"/>
        <v>6.6804519981320575E-3</v>
      </c>
      <c r="V6">
        <f t="shared" ca="1" si="6"/>
        <v>2.3905251184882909E-3</v>
      </c>
    </row>
    <row r="7" spans="1:22" x14ac:dyDescent="0.25">
      <c r="A7" s="1" t="s">
        <v>680</v>
      </c>
      <c r="B7">
        <v>5</v>
      </c>
      <c r="C7" s="1" t="s">
        <v>4</v>
      </c>
      <c r="D7">
        <v>6.7898442518408997</v>
      </c>
      <c r="E7">
        <v>6.8231331520058003</v>
      </c>
      <c r="F7">
        <f t="shared" si="0"/>
        <v>-3.3288900164900603E-2</v>
      </c>
      <c r="K7">
        <f t="shared" ca="1" si="1"/>
        <v>9.1546908804144671</v>
      </c>
      <c r="M7">
        <f t="shared" ca="1" si="2"/>
        <v>8.851946404563614E-2</v>
      </c>
      <c r="O7">
        <f t="shared" ca="1" si="3"/>
        <v>3.1675701335086716E-2</v>
      </c>
      <c r="R7">
        <f t="shared" ca="1" si="4"/>
        <v>-0.30838700513169331</v>
      </c>
      <c r="T7">
        <f t="shared" ca="1" si="5"/>
        <v>1.0716422398964771E-2</v>
      </c>
      <c r="V7">
        <f t="shared" ca="1" si="6"/>
        <v>3.8347520395654259E-3</v>
      </c>
    </row>
    <row r="8" spans="1:22" x14ac:dyDescent="0.25">
      <c r="A8" s="1" t="s">
        <v>681</v>
      </c>
      <c r="B8">
        <v>6</v>
      </c>
      <c r="C8" s="1" t="s">
        <v>4</v>
      </c>
      <c r="D8">
        <v>6.8901049965413996</v>
      </c>
      <c r="E8">
        <v>6.9206376444939002</v>
      </c>
      <c r="F8">
        <f t="shared" si="0"/>
        <v>-3.0532647952500547E-2</v>
      </c>
      <c r="K8">
        <f t="shared" ca="1" si="1"/>
        <v>9.9405169294220013</v>
      </c>
      <c r="M8">
        <f t="shared" ca="1" si="2"/>
        <v>8.6726772663373169E-2</v>
      </c>
      <c r="O8">
        <f t="shared" ca="1" si="3"/>
        <v>3.1034206750559297E-2</v>
      </c>
      <c r="R8">
        <f t="shared" ca="1" si="4"/>
        <v>-0.43397844361069654</v>
      </c>
      <c r="T8">
        <f t="shared" ca="1" si="5"/>
        <v>1.1161942334659093E-2</v>
      </c>
      <c r="V8">
        <f t="shared" ca="1" si="6"/>
        <v>3.9941763715361312E-3</v>
      </c>
    </row>
    <row r="9" spans="1:22" x14ac:dyDescent="0.25">
      <c r="A9" s="1" t="s">
        <v>682</v>
      </c>
      <c r="B9">
        <v>7</v>
      </c>
      <c r="C9" s="1" t="s">
        <v>4</v>
      </c>
      <c r="D9">
        <v>6.8224525636248003</v>
      </c>
      <c r="E9">
        <v>6.8571110573534</v>
      </c>
      <c r="F9">
        <f t="shared" si="0"/>
        <v>-3.4658493728599638E-2</v>
      </c>
      <c r="K9">
        <f t="shared" ca="1" si="1"/>
        <v>11.070505449310097</v>
      </c>
      <c r="M9">
        <f t="shared" ca="1" si="2"/>
        <v>0.11717914244017498</v>
      </c>
      <c r="O9">
        <f t="shared" ca="1" si="3"/>
        <v>4.193124708395192E-2</v>
      </c>
      <c r="R9">
        <f t="shared" ca="1" si="4"/>
        <v>-0.61438838359330039</v>
      </c>
      <c r="T9">
        <f t="shared" ca="1" si="5"/>
        <v>1.7048236117494682E-2</v>
      </c>
      <c r="V9">
        <f t="shared" ca="1" si="6"/>
        <v>6.1005208444257601E-3</v>
      </c>
    </row>
    <row r="10" spans="1:22" x14ac:dyDescent="0.25">
      <c r="A10" s="1" t="s">
        <v>683</v>
      </c>
      <c r="B10">
        <v>8</v>
      </c>
      <c r="C10" s="1" t="s">
        <v>4</v>
      </c>
      <c r="D10">
        <v>6.8489886614015001</v>
      </c>
      <c r="E10">
        <v>6.8829467430311002</v>
      </c>
      <c r="F10">
        <f t="shared" si="0"/>
        <v>-3.3958081629600123E-2</v>
      </c>
      <c r="K10">
        <f t="shared" ca="1" si="1"/>
        <v>12.578534131447404</v>
      </c>
      <c r="M10">
        <f t="shared" ca="1" si="2"/>
        <v>0.1916227800449109</v>
      </c>
      <c r="O10">
        <f ca="1">_xlfn.CONFIDENCE.NORM(0.05, M10, 30)</f>
        <v>6.8570071171831087E-2</v>
      </c>
      <c r="R10">
        <f t="shared" ca="1" si="4"/>
        <v>-0.87713066921486671</v>
      </c>
      <c r="T10">
        <f t="shared" ca="1" si="5"/>
        <v>3.1183468309850682E-2</v>
      </c>
      <c r="V10">
        <f ca="1">_xlfn.CONFIDENCE.NORM(0.05, T10, 30)</f>
        <v>1.1158655776154876E-2</v>
      </c>
    </row>
    <row r="11" spans="1:22" x14ac:dyDescent="0.25">
      <c r="A11" s="1" t="s">
        <v>684</v>
      </c>
      <c r="B11">
        <v>9</v>
      </c>
      <c r="C11" s="1" t="s">
        <v>4</v>
      </c>
      <c r="D11">
        <v>6.7224779633354004</v>
      </c>
      <c r="E11">
        <v>6.7557895979777003</v>
      </c>
      <c r="F11">
        <f t="shared" si="0"/>
        <v>-3.3311634642299914E-2</v>
      </c>
      <c r="K11">
        <f ca="1">AVERAGE(OFFSET(D$2:D$31, (ROW(K11)-1)* 30, 0))</f>
        <v>14.85518104059317</v>
      </c>
      <c r="M11">
        <f t="shared" ca="1" si="2"/>
        <v>0.20830434135070686</v>
      </c>
      <c r="O11">
        <f t="shared" ca="1" si="3"/>
        <v>7.4539381531108853E-2</v>
      </c>
      <c r="R11">
        <f t="shared" ca="1" si="4"/>
        <v>-1.2960180560300001</v>
      </c>
      <c r="T11">
        <f t="shared" ca="1" si="5"/>
        <v>4.1280405898257801E-2</v>
      </c>
      <c r="V11">
        <f t="shared" ref="V11" ca="1" si="7">_xlfn.CONFIDENCE.NORM(0.05, T11, 30)</f>
        <v>1.4771732096686006E-2</v>
      </c>
    </row>
    <row r="12" spans="1:22" x14ac:dyDescent="0.25">
      <c r="A12" s="1" t="s">
        <v>685</v>
      </c>
      <c r="B12">
        <v>10</v>
      </c>
      <c r="C12" s="1" t="s">
        <v>4</v>
      </c>
      <c r="D12">
        <v>6.8344483812850001</v>
      </c>
      <c r="E12">
        <v>6.8737975026546998</v>
      </c>
      <c r="F12">
        <f t="shared" si="0"/>
        <v>-3.9349121369699702E-2</v>
      </c>
    </row>
    <row r="13" spans="1:22" x14ac:dyDescent="0.25">
      <c r="A13" s="1" t="s">
        <v>686</v>
      </c>
      <c r="B13">
        <v>11</v>
      </c>
      <c r="C13" s="1" t="s">
        <v>4</v>
      </c>
      <c r="D13">
        <v>6.7969611096592004</v>
      </c>
      <c r="E13">
        <v>6.8329925824542999</v>
      </c>
      <c r="F13">
        <f t="shared" si="0"/>
        <v>-3.603147279509944E-2</v>
      </c>
    </row>
    <row r="14" spans="1:22" x14ac:dyDescent="0.25">
      <c r="A14" s="1" t="s">
        <v>687</v>
      </c>
      <c r="B14">
        <v>12</v>
      </c>
      <c r="C14" s="1" t="s">
        <v>4</v>
      </c>
      <c r="D14">
        <v>6.7364601903516004</v>
      </c>
      <c r="E14">
        <v>6.7688679130585996</v>
      </c>
      <c r="F14">
        <f t="shared" si="0"/>
        <v>-3.2407722706999209E-2</v>
      </c>
    </row>
    <row r="15" spans="1:22" x14ac:dyDescent="0.25">
      <c r="A15" s="1" t="s">
        <v>688</v>
      </c>
      <c r="B15">
        <v>13</v>
      </c>
      <c r="C15" s="1" t="s">
        <v>4</v>
      </c>
      <c r="D15">
        <v>6.7572562666130001</v>
      </c>
      <c r="E15">
        <v>6.7933266099188998</v>
      </c>
      <c r="F15">
        <f t="shared" si="0"/>
        <v>-3.6070343305899755E-2</v>
      </c>
      <c r="K15" t="s">
        <v>5</v>
      </c>
      <c r="M15" t="s">
        <v>6</v>
      </c>
      <c r="O15" t="s">
        <v>7</v>
      </c>
      <c r="R15" t="s">
        <v>5</v>
      </c>
      <c r="T15" t="s">
        <v>6</v>
      </c>
      <c r="V15" t="s">
        <v>7</v>
      </c>
    </row>
    <row r="16" spans="1:22" x14ac:dyDescent="0.25">
      <c r="A16" s="1" t="s">
        <v>689</v>
      </c>
      <c r="B16">
        <v>14</v>
      </c>
      <c r="C16" s="1" t="s">
        <v>4</v>
      </c>
      <c r="D16">
        <v>6.7818558948224004</v>
      </c>
      <c r="E16">
        <v>6.8170693409359</v>
      </c>
      <c r="F16">
        <f t="shared" si="0"/>
        <v>-3.5213446113499636E-2</v>
      </c>
    </row>
    <row r="17" spans="1:6" x14ac:dyDescent="0.25">
      <c r="A17" s="1" t="s">
        <v>690</v>
      </c>
      <c r="B17">
        <v>15</v>
      </c>
      <c r="C17" s="1" t="s">
        <v>4</v>
      </c>
      <c r="D17">
        <v>6.7931786826208</v>
      </c>
      <c r="E17">
        <v>6.8278624680330999</v>
      </c>
      <c r="F17">
        <f t="shared" si="0"/>
        <v>-3.4683785412299883E-2</v>
      </c>
    </row>
    <row r="18" spans="1:6" x14ac:dyDescent="0.25">
      <c r="A18" s="1" t="s">
        <v>691</v>
      </c>
      <c r="B18">
        <v>16</v>
      </c>
      <c r="C18" s="1" t="s">
        <v>4</v>
      </c>
      <c r="D18">
        <v>6.8296977227679001</v>
      </c>
      <c r="E18">
        <v>6.8626179952923998</v>
      </c>
      <c r="F18">
        <f t="shared" si="0"/>
        <v>-3.2920272524499694E-2</v>
      </c>
    </row>
    <row r="19" spans="1:6" x14ac:dyDescent="0.25">
      <c r="A19" s="1" t="s">
        <v>692</v>
      </c>
      <c r="B19">
        <v>17</v>
      </c>
      <c r="C19" s="1" t="s">
        <v>4</v>
      </c>
      <c r="D19">
        <v>6.8908196515856996</v>
      </c>
      <c r="E19">
        <v>6.9219830097766</v>
      </c>
      <c r="F19">
        <f t="shared" si="0"/>
        <v>-3.1163358190900325E-2</v>
      </c>
    </row>
    <row r="20" spans="1:6" x14ac:dyDescent="0.25">
      <c r="A20" s="1" t="s">
        <v>693</v>
      </c>
      <c r="B20">
        <v>18</v>
      </c>
      <c r="C20" s="1" t="s">
        <v>4</v>
      </c>
      <c r="D20">
        <v>6.7364778349953003</v>
      </c>
      <c r="E20">
        <v>6.7659104568802002</v>
      </c>
      <c r="F20">
        <f t="shared" si="0"/>
        <v>-2.9432621884899923E-2</v>
      </c>
    </row>
    <row r="21" spans="1:6" x14ac:dyDescent="0.25">
      <c r="A21" s="1" t="s">
        <v>694</v>
      </c>
      <c r="B21">
        <v>19</v>
      </c>
      <c r="C21" s="1" t="s">
        <v>4</v>
      </c>
      <c r="D21">
        <v>6.9207965350457004</v>
      </c>
      <c r="E21">
        <v>6.9511773284581002</v>
      </c>
      <c r="F21">
        <f t="shared" si="0"/>
        <v>-3.0380793412399854E-2</v>
      </c>
    </row>
    <row r="22" spans="1:6" x14ac:dyDescent="0.25">
      <c r="A22" s="1" t="s">
        <v>695</v>
      </c>
      <c r="B22">
        <v>20</v>
      </c>
      <c r="C22" s="1" t="s">
        <v>4</v>
      </c>
      <c r="D22">
        <v>6.9130316801973999</v>
      </c>
      <c r="E22">
        <v>6.9441575082954996</v>
      </c>
      <c r="F22">
        <f t="shared" si="0"/>
        <v>-3.1125828098099717E-2</v>
      </c>
    </row>
    <row r="23" spans="1:6" x14ac:dyDescent="0.25">
      <c r="A23" s="1" t="s">
        <v>696</v>
      </c>
      <c r="B23">
        <v>21</v>
      </c>
      <c r="C23" s="1" t="s">
        <v>4</v>
      </c>
      <c r="D23">
        <v>6.7436696938978002</v>
      </c>
      <c r="E23">
        <v>6.7764632798889997</v>
      </c>
      <c r="F23">
        <f t="shared" si="0"/>
        <v>-3.2793585991199414E-2</v>
      </c>
    </row>
    <row r="24" spans="1:6" x14ac:dyDescent="0.25">
      <c r="A24" s="1" t="s">
        <v>697</v>
      </c>
      <c r="B24">
        <v>22</v>
      </c>
      <c r="C24" s="1" t="s">
        <v>4</v>
      </c>
      <c r="D24">
        <v>6.8364750441181998</v>
      </c>
      <c r="E24">
        <v>6.8655836787395002</v>
      </c>
      <c r="F24">
        <f t="shared" si="0"/>
        <v>-2.9108634621300311E-2</v>
      </c>
    </row>
    <row r="25" spans="1:6" x14ac:dyDescent="0.25">
      <c r="A25" s="1" t="s">
        <v>698</v>
      </c>
      <c r="B25">
        <v>23</v>
      </c>
      <c r="C25" s="1" t="s">
        <v>4</v>
      </c>
      <c r="D25">
        <v>6.7977022572866002</v>
      </c>
      <c r="E25">
        <v>6.8292976259282998</v>
      </c>
      <c r="F25">
        <f t="shared" si="0"/>
        <v>-3.159536864169965E-2</v>
      </c>
    </row>
    <row r="26" spans="1:6" x14ac:dyDescent="0.25">
      <c r="A26" s="1" t="s">
        <v>699</v>
      </c>
      <c r="B26">
        <v>24</v>
      </c>
      <c r="C26" s="1" t="s">
        <v>4</v>
      </c>
      <c r="D26">
        <v>6.8047718098920997</v>
      </c>
      <c r="E26">
        <v>6.8345377828422</v>
      </c>
      <c r="F26">
        <f t="shared" si="0"/>
        <v>-2.9765972950100306E-2</v>
      </c>
    </row>
    <row r="27" spans="1:6" x14ac:dyDescent="0.25">
      <c r="A27" s="1" t="s">
        <v>700</v>
      </c>
      <c r="B27">
        <v>25</v>
      </c>
      <c r="C27" s="1" t="s">
        <v>4</v>
      </c>
      <c r="D27">
        <v>6.8338020068269998</v>
      </c>
      <c r="E27">
        <v>6.8660775092759003</v>
      </c>
      <c r="F27">
        <f t="shared" si="0"/>
        <v>-3.2275502448900539E-2</v>
      </c>
    </row>
    <row r="28" spans="1:6" x14ac:dyDescent="0.25">
      <c r="A28" s="1" t="s">
        <v>701</v>
      </c>
      <c r="B28">
        <v>26</v>
      </c>
      <c r="C28" s="1" t="s">
        <v>4</v>
      </c>
      <c r="D28">
        <v>6.7069516014074004</v>
      </c>
      <c r="E28">
        <v>6.7358619071073997</v>
      </c>
      <c r="F28">
        <f t="shared" si="0"/>
        <v>-2.8910305699999306E-2</v>
      </c>
    </row>
    <row r="29" spans="1:6" x14ac:dyDescent="0.25">
      <c r="A29" s="1" t="s">
        <v>702</v>
      </c>
      <c r="B29">
        <v>27</v>
      </c>
      <c r="C29" s="1" t="s">
        <v>4</v>
      </c>
      <c r="D29">
        <v>6.8125145086104002</v>
      </c>
      <c r="E29">
        <v>6.8443972831498003</v>
      </c>
      <c r="F29">
        <f t="shared" si="0"/>
        <v>-3.1882774539400138E-2</v>
      </c>
    </row>
    <row r="30" spans="1:6" x14ac:dyDescent="0.25">
      <c r="A30" s="1" t="s">
        <v>703</v>
      </c>
      <c r="B30">
        <v>28</v>
      </c>
      <c r="C30" s="1" t="s">
        <v>4</v>
      </c>
      <c r="D30">
        <v>6.8063866362869003</v>
      </c>
      <c r="E30">
        <v>6.8372061571860998</v>
      </c>
      <c r="F30">
        <f t="shared" si="0"/>
        <v>-3.0819520899199482E-2</v>
      </c>
    </row>
    <row r="31" spans="1:6" x14ac:dyDescent="0.25">
      <c r="A31" s="1" t="s">
        <v>704</v>
      </c>
      <c r="B31">
        <v>29</v>
      </c>
      <c r="C31" s="1" t="s">
        <v>4</v>
      </c>
      <c r="D31">
        <v>6.8118167927695996</v>
      </c>
      <c r="E31">
        <v>6.8449326392512999</v>
      </c>
      <c r="F31">
        <f t="shared" si="0"/>
        <v>-3.3115846481700295E-2</v>
      </c>
    </row>
    <row r="32" spans="1:6" x14ac:dyDescent="0.25">
      <c r="A32" s="1" t="s">
        <v>705</v>
      </c>
      <c r="B32">
        <v>0</v>
      </c>
      <c r="C32" s="1" t="s">
        <v>4</v>
      </c>
      <c r="D32">
        <v>6.9191739865389001</v>
      </c>
      <c r="E32">
        <v>6.9698734432357003</v>
      </c>
      <c r="F32">
        <f t="shared" si="0"/>
        <v>-5.0699456696800205E-2</v>
      </c>
    </row>
    <row r="33" spans="1:6" x14ac:dyDescent="0.25">
      <c r="A33" s="1" t="s">
        <v>706</v>
      </c>
      <c r="B33">
        <v>1</v>
      </c>
      <c r="C33" s="1" t="s">
        <v>4</v>
      </c>
      <c r="D33">
        <v>7.0831324457848996</v>
      </c>
      <c r="E33">
        <v>7.1352133452212003</v>
      </c>
      <c r="F33">
        <f t="shared" si="0"/>
        <v>-5.2080899436300676E-2</v>
      </c>
    </row>
    <row r="34" spans="1:6" x14ac:dyDescent="0.25">
      <c r="A34" s="1" t="s">
        <v>707</v>
      </c>
      <c r="B34">
        <v>2</v>
      </c>
      <c r="C34" s="1" t="s">
        <v>4</v>
      </c>
      <c r="D34">
        <v>7.0175521083519996</v>
      </c>
      <c r="E34">
        <v>7.0625309286492</v>
      </c>
      <c r="F34">
        <f t="shared" si="0"/>
        <v>-4.497882029720035E-2</v>
      </c>
    </row>
    <row r="35" spans="1:6" x14ac:dyDescent="0.25">
      <c r="A35" s="1" t="s">
        <v>708</v>
      </c>
      <c r="B35">
        <v>3</v>
      </c>
      <c r="C35" s="1" t="s">
        <v>4</v>
      </c>
      <c r="D35">
        <v>7.006774196077</v>
      </c>
      <c r="E35">
        <v>7.0512913166224003</v>
      </c>
      <c r="F35">
        <f t="shared" si="0"/>
        <v>-4.4517120545400246E-2</v>
      </c>
    </row>
    <row r="36" spans="1:6" x14ac:dyDescent="0.25">
      <c r="A36" s="1" t="s">
        <v>709</v>
      </c>
      <c r="B36">
        <v>4</v>
      </c>
      <c r="C36" s="1" t="s">
        <v>4</v>
      </c>
      <c r="D36">
        <v>7.0639191389717997</v>
      </c>
      <c r="E36">
        <v>7.1174067843937996</v>
      </c>
      <c r="F36">
        <f t="shared" si="0"/>
        <v>-5.3487645421999908E-2</v>
      </c>
    </row>
    <row r="37" spans="1:6" x14ac:dyDescent="0.25">
      <c r="A37" s="1" t="s">
        <v>710</v>
      </c>
      <c r="B37">
        <v>5</v>
      </c>
      <c r="C37" s="1" t="s">
        <v>4</v>
      </c>
      <c r="D37">
        <v>7.0463668302490001</v>
      </c>
      <c r="E37">
        <v>7.09707615642</v>
      </c>
      <c r="F37">
        <f t="shared" si="0"/>
        <v>-5.070932617099988E-2</v>
      </c>
    </row>
    <row r="38" spans="1:6" x14ac:dyDescent="0.25">
      <c r="A38" s="1" t="s">
        <v>711</v>
      </c>
      <c r="B38">
        <v>6</v>
      </c>
      <c r="C38" s="1" t="s">
        <v>4</v>
      </c>
      <c r="D38">
        <v>7.0380179706507997</v>
      </c>
      <c r="E38">
        <v>7.0853610339125002</v>
      </c>
      <c r="F38">
        <f t="shared" si="0"/>
        <v>-4.7343063261700458E-2</v>
      </c>
    </row>
    <row r="39" spans="1:6" x14ac:dyDescent="0.25">
      <c r="A39" s="1" t="s">
        <v>712</v>
      </c>
      <c r="B39">
        <v>7</v>
      </c>
      <c r="C39" s="1" t="s">
        <v>4</v>
      </c>
      <c r="D39">
        <v>6.9858158382155002</v>
      </c>
      <c r="E39">
        <v>7.0337989224250004</v>
      </c>
      <c r="F39">
        <f t="shared" si="0"/>
        <v>-4.7983084209500149E-2</v>
      </c>
    </row>
    <row r="40" spans="1:6" x14ac:dyDescent="0.25">
      <c r="A40" s="1" t="s">
        <v>713</v>
      </c>
      <c r="B40">
        <v>8</v>
      </c>
      <c r="C40" s="1" t="s">
        <v>4</v>
      </c>
      <c r="D40">
        <v>7.0793440566715002</v>
      </c>
      <c r="E40">
        <v>7.1300431529943999</v>
      </c>
      <c r="F40">
        <f t="shared" si="0"/>
        <v>-5.0699096322899706E-2</v>
      </c>
    </row>
    <row r="41" spans="1:6" x14ac:dyDescent="0.25">
      <c r="A41" s="1" t="s">
        <v>714</v>
      </c>
      <c r="B41">
        <v>9</v>
      </c>
      <c r="C41" s="1" t="s">
        <v>4</v>
      </c>
      <c r="D41">
        <v>7.1202948970359001</v>
      </c>
      <c r="E41">
        <v>7.1689820175919996</v>
      </c>
      <c r="F41">
        <f t="shared" si="0"/>
        <v>-4.8687120556099472E-2</v>
      </c>
    </row>
    <row r="42" spans="1:6" x14ac:dyDescent="0.25">
      <c r="A42" s="1" t="s">
        <v>715</v>
      </c>
      <c r="B42">
        <v>10</v>
      </c>
      <c r="C42" s="1" t="s">
        <v>4</v>
      </c>
      <c r="D42">
        <v>7.0860580147811003</v>
      </c>
      <c r="E42">
        <v>7.1336945645404999</v>
      </c>
      <c r="F42">
        <f t="shared" si="0"/>
        <v>-4.7636549759399571E-2</v>
      </c>
    </row>
    <row r="43" spans="1:6" x14ac:dyDescent="0.25">
      <c r="A43" s="1" t="s">
        <v>716</v>
      </c>
      <c r="B43">
        <v>11</v>
      </c>
      <c r="C43" s="1" t="s">
        <v>4</v>
      </c>
      <c r="D43">
        <v>6.9796944374079004</v>
      </c>
      <c r="E43">
        <v>7.0306180017536999</v>
      </c>
      <c r="F43">
        <f t="shared" si="0"/>
        <v>-5.0923564345799477E-2</v>
      </c>
    </row>
    <row r="44" spans="1:6" x14ac:dyDescent="0.25">
      <c r="A44" s="1" t="s">
        <v>717</v>
      </c>
      <c r="B44">
        <v>12</v>
      </c>
      <c r="C44" s="1" t="s">
        <v>4</v>
      </c>
      <c r="D44">
        <v>7.1034011453019996</v>
      </c>
      <c r="E44">
        <v>7.1525429723559997</v>
      </c>
      <c r="F44">
        <f t="shared" si="0"/>
        <v>-4.9141827054000053E-2</v>
      </c>
    </row>
    <row r="45" spans="1:6" x14ac:dyDescent="0.25">
      <c r="A45" s="1" t="s">
        <v>718</v>
      </c>
      <c r="B45">
        <v>13</v>
      </c>
      <c r="C45" s="1" t="s">
        <v>4</v>
      </c>
      <c r="D45">
        <v>6.9338338045393</v>
      </c>
      <c r="E45">
        <v>6.9833340055413</v>
      </c>
      <c r="F45">
        <f t="shared" si="0"/>
        <v>-4.9500201002000033E-2</v>
      </c>
    </row>
    <row r="46" spans="1:6" x14ac:dyDescent="0.25">
      <c r="A46" s="1" t="s">
        <v>719</v>
      </c>
      <c r="B46">
        <v>14</v>
      </c>
      <c r="C46" s="1" t="s">
        <v>4</v>
      </c>
      <c r="D46">
        <v>7.1837802004934996</v>
      </c>
      <c r="E46">
        <v>7.2401870506112997</v>
      </c>
      <c r="F46">
        <f t="shared" si="0"/>
        <v>-5.6406850117800111E-2</v>
      </c>
    </row>
    <row r="47" spans="1:6" x14ac:dyDescent="0.25">
      <c r="A47" s="1" t="s">
        <v>720</v>
      </c>
      <c r="B47">
        <v>15</v>
      </c>
      <c r="C47" s="1" t="s">
        <v>4</v>
      </c>
      <c r="D47">
        <v>7.166073321432</v>
      </c>
      <c r="E47">
        <v>7.2171582225861002</v>
      </c>
      <c r="F47">
        <f t="shared" si="0"/>
        <v>-5.1084901154100137E-2</v>
      </c>
    </row>
    <row r="48" spans="1:6" x14ac:dyDescent="0.25">
      <c r="A48" s="1" t="s">
        <v>721</v>
      </c>
      <c r="B48">
        <v>16</v>
      </c>
      <c r="C48" s="1" t="s">
        <v>4</v>
      </c>
      <c r="D48">
        <v>7.0730143565001002</v>
      </c>
      <c r="E48">
        <v>7.1347161242763999</v>
      </c>
      <c r="F48">
        <f t="shared" si="0"/>
        <v>-6.1701767776299654E-2</v>
      </c>
    </row>
    <row r="49" spans="1:6" x14ac:dyDescent="0.25">
      <c r="A49" s="1" t="s">
        <v>722</v>
      </c>
      <c r="B49">
        <v>17</v>
      </c>
      <c r="C49" s="1" t="s">
        <v>4</v>
      </c>
      <c r="D49">
        <v>7.0224614689021996</v>
      </c>
      <c r="E49">
        <v>7.0758520403476997</v>
      </c>
      <c r="F49">
        <f t="shared" si="0"/>
        <v>-5.3390571445500079E-2</v>
      </c>
    </row>
    <row r="50" spans="1:6" x14ac:dyDescent="0.25">
      <c r="A50" s="1" t="s">
        <v>723</v>
      </c>
      <c r="B50">
        <v>18</v>
      </c>
      <c r="C50" s="1" t="s">
        <v>4</v>
      </c>
      <c r="D50">
        <v>7.0186763665741001</v>
      </c>
      <c r="E50">
        <v>7.0704371702076996</v>
      </c>
      <c r="F50">
        <f t="shared" si="0"/>
        <v>-5.1760803633599473E-2</v>
      </c>
    </row>
    <row r="51" spans="1:6" x14ac:dyDescent="0.25">
      <c r="A51" s="1" t="s">
        <v>724</v>
      </c>
      <c r="B51">
        <v>19</v>
      </c>
      <c r="C51" s="1" t="s">
        <v>4</v>
      </c>
      <c r="D51">
        <v>6.9848339468512997</v>
      </c>
      <c r="E51">
        <v>7.0372771010893</v>
      </c>
      <c r="F51">
        <f t="shared" si="0"/>
        <v>-5.2443154238000389E-2</v>
      </c>
    </row>
    <row r="52" spans="1:6" x14ac:dyDescent="0.25">
      <c r="A52" s="1" t="s">
        <v>725</v>
      </c>
      <c r="B52">
        <v>20</v>
      </c>
      <c r="C52" s="1" t="s">
        <v>4</v>
      </c>
      <c r="D52">
        <v>7.0599288131081002</v>
      </c>
      <c r="E52">
        <v>7.1092443331973003</v>
      </c>
      <c r="F52">
        <f t="shared" si="0"/>
        <v>-4.9315520089200149E-2</v>
      </c>
    </row>
    <row r="53" spans="1:6" x14ac:dyDescent="0.25">
      <c r="A53" s="1" t="s">
        <v>726</v>
      </c>
      <c r="B53">
        <v>21</v>
      </c>
      <c r="C53" s="1" t="s">
        <v>4</v>
      </c>
      <c r="D53">
        <v>7.0781820794609001</v>
      </c>
      <c r="E53">
        <v>7.1285763207946999</v>
      </c>
      <c r="F53">
        <f t="shared" si="0"/>
        <v>-5.0394241333799883E-2</v>
      </c>
    </row>
    <row r="54" spans="1:6" x14ac:dyDescent="0.25">
      <c r="A54" s="1" t="s">
        <v>727</v>
      </c>
      <c r="B54">
        <v>22</v>
      </c>
      <c r="C54" s="1" t="s">
        <v>4</v>
      </c>
      <c r="D54">
        <v>7.0586680339022996</v>
      </c>
      <c r="E54">
        <v>7.1037331923167004</v>
      </c>
      <c r="F54">
        <f t="shared" si="0"/>
        <v>-4.5065158414400841E-2</v>
      </c>
    </row>
    <row r="55" spans="1:6" x14ac:dyDescent="0.25">
      <c r="A55" s="1" t="s">
        <v>728</v>
      </c>
      <c r="B55">
        <v>23</v>
      </c>
      <c r="C55" s="1" t="s">
        <v>4</v>
      </c>
      <c r="D55">
        <v>7.0111060537355003</v>
      </c>
      <c r="E55">
        <v>7.0621347230282003</v>
      </c>
      <c r="F55">
        <f t="shared" si="0"/>
        <v>-5.1028669292700002E-2</v>
      </c>
    </row>
    <row r="56" spans="1:6" x14ac:dyDescent="0.25">
      <c r="A56" s="1" t="s">
        <v>729</v>
      </c>
      <c r="B56">
        <v>24</v>
      </c>
      <c r="C56" s="1" t="s">
        <v>4</v>
      </c>
      <c r="D56">
        <v>6.9782908746554</v>
      </c>
      <c r="E56">
        <v>7.0296508697278002</v>
      </c>
      <c r="F56">
        <f t="shared" si="0"/>
        <v>-5.1359995072400189E-2</v>
      </c>
    </row>
    <row r="57" spans="1:6" x14ac:dyDescent="0.25">
      <c r="A57" s="1" t="s">
        <v>730</v>
      </c>
      <c r="B57">
        <v>25</v>
      </c>
      <c r="C57" s="1" t="s">
        <v>4</v>
      </c>
      <c r="D57">
        <v>7.0014548407715997</v>
      </c>
      <c r="E57">
        <v>7.0487642793119001</v>
      </c>
      <c r="F57">
        <f t="shared" si="0"/>
        <v>-4.7309438540300341E-2</v>
      </c>
    </row>
    <row r="58" spans="1:6" x14ac:dyDescent="0.25">
      <c r="A58" s="1" t="s">
        <v>731</v>
      </c>
      <c r="B58">
        <v>26</v>
      </c>
      <c r="C58" s="1" t="s">
        <v>4</v>
      </c>
      <c r="D58">
        <v>7.0775923870844002</v>
      </c>
      <c r="E58">
        <v>7.1276046840780998</v>
      </c>
      <c r="F58">
        <f t="shared" si="0"/>
        <v>-5.0012296993699579E-2</v>
      </c>
    </row>
    <row r="59" spans="1:6" x14ac:dyDescent="0.25">
      <c r="A59" s="1" t="s">
        <v>732</v>
      </c>
      <c r="B59">
        <v>27</v>
      </c>
      <c r="C59" s="1" t="s">
        <v>4</v>
      </c>
      <c r="D59">
        <v>7.1056356486755998</v>
      </c>
      <c r="E59">
        <v>7.1602220771356002</v>
      </c>
      <c r="F59">
        <f t="shared" si="0"/>
        <v>-5.4586428460000391E-2</v>
      </c>
    </row>
    <row r="60" spans="1:6" x14ac:dyDescent="0.25">
      <c r="A60" s="1" t="s">
        <v>733</v>
      </c>
      <c r="B60">
        <v>28</v>
      </c>
      <c r="C60" s="1" t="s">
        <v>4</v>
      </c>
      <c r="D60">
        <v>7.0846175261631998</v>
      </c>
      <c r="E60">
        <v>7.1378587077007003</v>
      </c>
      <c r="F60">
        <f t="shared" si="0"/>
        <v>-5.3241181537500459E-2</v>
      </c>
    </row>
    <row r="61" spans="1:6" x14ac:dyDescent="0.25">
      <c r="A61" s="1" t="s">
        <v>734</v>
      </c>
      <c r="B61">
        <v>29</v>
      </c>
      <c r="C61" s="1" t="s">
        <v>4</v>
      </c>
      <c r="D61">
        <v>7.0310202152181001</v>
      </c>
      <c r="E61">
        <v>7.0782609389486</v>
      </c>
      <c r="F61">
        <f t="shared" si="0"/>
        <v>-4.7240723730499923E-2</v>
      </c>
    </row>
    <row r="62" spans="1:6" x14ac:dyDescent="0.25">
      <c r="A62" s="1" t="s">
        <v>735</v>
      </c>
      <c r="B62">
        <v>0</v>
      </c>
      <c r="C62" s="1" t="s">
        <v>4</v>
      </c>
      <c r="D62">
        <v>7.3432524299097999</v>
      </c>
      <c r="E62">
        <v>7.4218556086136003</v>
      </c>
      <c r="F62">
        <f t="shared" si="0"/>
        <v>-7.8603178703800403E-2</v>
      </c>
    </row>
    <row r="63" spans="1:6" x14ac:dyDescent="0.25">
      <c r="A63" s="1" t="s">
        <v>736</v>
      </c>
      <c r="B63">
        <v>1</v>
      </c>
      <c r="C63" s="1" t="s">
        <v>4</v>
      </c>
      <c r="D63">
        <v>7.3794874983929999</v>
      </c>
      <c r="E63">
        <v>7.4566345605455</v>
      </c>
      <c r="F63">
        <f t="shared" si="0"/>
        <v>-7.7147062152500112E-2</v>
      </c>
    </row>
    <row r="64" spans="1:6" x14ac:dyDescent="0.25">
      <c r="A64" s="1" t="s">
        <v>737</v>
      </c>
      <c r="B64">
        <v>2</v>
      </c>
      <c r="C64" s="1" t="s">
        <v>4</v>
      </c>
      <c r="D64">
        <v>7.3965364101670001</v>
      </c>
      <c r="E64">
        <v>7.4796433195105001</v>
      </c>
      <c r="F64">
        <f t="shared" si="0"/>
        <v>-8.3106909343499957E-2</v>
      </c>
    </row>
    <row r="65" spans="1:6" x14ac:dyDescent="0.25">
      <c r="A65" s="1" t="s">
        <v>738</v>
      </c>
      <c r="B65">
        <v>3</v>
      </c>
      <c r="C65" s="1" t="s">
        <v>4</v>
      </c>
      <c r="D65">
        <v>7.2868211129966003</v>
      </c>
      <c r="E65">
        <v>7.3587648381001998</v>
      </c>
      <c r="F65">
        <f t="shared" si="0"/>
        <v>-7.1943725103599476E-2</v>
      </c>
    </row>
    <row r="66" spans="1:6" x14ac:dyDescent="0.25">
      <c r="A66" s="1" t="s">
        <v>739</v>
      </c>
      <c r="B66">
        <v>4</v>
      </c>
      <c r="C66" s="1" t="s">
        <v>4</v>
      </c>
      <c r="D66">
        <v>7.3908620456816996</v>
      </c>
      <c r="E66">
        <v>7.4691675296611999</v>
      </c>
      <c r="F66">
        <f t="shared" ref="F66:F129" si="8">D66-E66</f>
        <v>-7.8305483979500323E-2</v>
      </c>
    </row>
    <row r="67" spans="1:6" x14ac:dyDescent="0.25">
      <c r="A67" s="1" t="s">
        <v>740</v>
      </c>
      <c r="B67">
        <v>5</v>
      </c>
      <c r="C67" s="1" t="s">
        <v>4</v>
      </c>
      <c r="D67">
        <v>7.2649720621442002</v>
      </c>
      <c r="E67">
        <v>7.3411104976871</v>
      </c>
      <c r="F67">
        <f t="shared" si="8"/>
        <v>-7.6138435542899785E-2</v>
      </c>
    </row>
    <row r="68" spans="1:6" x14ac:dyDescent="0.25">
      <c r="A68" s="1" t="s">
        <v>741</v>
      </c>
      <c r="B68">
        <v>6</v>
      </c>
      <c r="C68" s="1" t="s">
        <v>4</v>
      </c>
      <c r="D68">
        <v>7.4271856288661002</v>
      </c>
      <c r="E68">
        <v>7.5088177423950997</v>
      </c>
      <c r="F68">
        <f t="shared" si="8"/>
        <v>-8.1632113528999461E-2</v>
      </c>
    </row>
    <row r="69" spans="1:6" x14ac:dyDescent="0.25">
      <c r="A69" s="1" t="s">
        <v>742</v>
      </c>
      <c r="B69">
        <v>7</v>
      </c>
      <c r="C69" s="1" t="s">
        <v>4</v>
      </c>
      <c r="D69">
        <v>7.3245671788819999</v>
      </c>
      <c r="E69">
        <v>7.4017819210326996</v>
      </c>
      <c r="F69">
        <f t="shared" si="8"/>
        <v>-7.7214742150699678E-2</v>
      </c>
    </row>
    <row r="70" spans="1:6" x14ac:dyDescent="0.25">
      <c r="A70" s="1" t="s">
        <v>743</v>
      </c>
      <c r="B70">
        <v>8</v>
      </c>
      <c r="C70" s="1" t="s">
        <v>4</v>
      </c>
      <c r="D70">
        <v>7.4130621770392997</v>
      </c>
      <c r="E70">
        <v>7.4994106980800996</v>
      </c>
      <c r="F70">
        <f t="shared" si="8"/>
        <v>-8.634852104079993E-2</v>
      </c>
    </row>
    <row r="71" spans="1:6" x14ac:dyDescent="0.25">
      <c r="A71" s="1" t="s">
        <v>744</v>
      </c>
      <c r="B71">
        <v>9</v>
      </c>
      <c r="C71" s="1" t="s">
        <v>4</v>
      </c>
      <c r="D71">
        <v>7.3377229607172998</v>
      </c>
      <c r="E71">
        <v>7.4122076811001998</v>
      </c>
      <c r="F71">
        <f t="shared" si="8"/>
        <v>-7.4484720382899994E-2</v>
      </c>
    </row>
    <row r="72" spans="1:6" x14ac:dyDescent="0.25">
      <c r="A72" s="1" t="s">
        <v>745</v>
      </c>
      <c r="B72">
        <v>10</v>
      </c>
      <c r="C72" s="1" t="s">
        <v>4</v>
      </c>
      <c r="D72">
        <v>7.2808300035773001</v>
      </c>
      <c r="E72">
        <v>7.3561396115597999</v>
      </c>
      <c r="F72">
        <f t="shared" si="8"/>
        <v>-7.5309607982499749E-2</v>
      </c>
    </row>
    <row r="73" spans="1:6" x14ac:dyDescent="0.25">
      <c r="A73" s="1" t="s">
        <v>746</v>
      </c>
      <c r="B73">
        <v>11</v>
      </c>
      <c r="C73" s="1" t="s">
        <v>4</v>
      </c>
      <c r="D73">
        <v>7.1742889373698997</v>
      </c>
      <c r="E73">
        <v>7.2463197251264004</v>
      </c>
      <c r="F73">
        <f t="shared" si="8"/>
        <v>-7.2030787756500736E-2</v>
      </c>
    </row>
    <row r="74" spans="1:6" x14ac:dyDescent="0.25">
      <c r="A74" s="1" t="s">
        <v>747</v>
      </c>
      <c r="B74">
        <v>12</v>
      </c>
      <c r="C74" s="1" t="s">
        <v>4</v>
      </c>
      <c r="D74">
        <v>7.1531410294933</v>
      </c>
      <c r="E74">
        <v>7.2247623798395999</v>
      </c>
      <c r="F74">
        <f t="shared" si="8"/>
        <v>-7.1621350346299906E-2</v>
      </c>
    </row>
    <row r="75" spans="1:6" x14ac:dyDescent="0.25">
      <c r="A75" s="1" t="s">
        <v>748</v>
      </c>
      <c r="B75">
        <v>13</v>
      </c>
      <c r="C75" s="1" t="s">
        <v>4</v>
      </c>
      <c r="D75">
        <v>7.3053436046901998</v>
      </c>
      <c r="E75">
        <v>7.3833511890523003</v>
      </c>
      <c r="F75">
        <f t="shared" si="8"/>
        <v>-7.8007584362100424E-2</v>
      </c>
    </row>
    <row r="76" spans="1:6" x14ac:dyDescent="0.25">
      <c r="A76" s="1" t="s">
        <v>749</v>
      </c>
      <c r="B76">
        <v>14</v>
      </c>
      <c r="C76" s="1" t="s">
        <v>4</v>
      </c>
      <c r="D76">
        <v>7.2029362480753996</v>
      </c>
      <c r="E76">
        <v>7.2843618267421997</v>
      </c>
      <c r="F76">
        <f t="shared" si="8"/>
        <v>-8.1425578666800114E-2</v>
      </c>
    </row>
    <row r="77" spans="1:6" x14ac:dyDescent="0.25">
      <c r="A77" s="1" t="s">
        <v>750</v>
      </c>
      <c r="B77">
        <v>15</v>
      </c>
      <c r="C77" s="1" t="s">
        <v>4</v>
      </c>
      <c r="D77">
        <v>7.3696055556336004</v>
      </c>
      <c r="E77">
        <v>7.4455586152824003</v>
      </c>
      <c r="F77">
        <f t="shared" si="8"/>
        <v>-7.5953059648799837E-2</v>
      </c>
    </row>
    <row r="78" spans="1:6" x14ac:dyDescent="0.25">
      <c r="A78" s="1" t="s">
        <v>751</v>
      </c>
      <c r="B78">
        <v>16</v>
      </c>
      <c r="C78" s="1" t="s">
        <v>4</v>
      </c>
      <c r="D78">
        <v>7.3889035904910996</v>
      </c>
      <c r="E78">
        <v>7.4641270160464996</v>
      </c>
      <c r="F78">
        <f t="shared" si="8"/>
        <v>-7.522342555540007E-2</v>
      </c>
    </row>
    <row r="79" spans="1:6" x14ac:dyDescent="0.25">
      <c r="A79" s="1" t="s">
        <v>752</v>
      </c>
      <c r="B79">
        <v>17</v>
      </c>
      <c r="C79" s="1" t="s">
        <v>4</v>
      </c>
      <c r="D79">
        <v>7.3530127143466002</v>
      </c>
      <c r="E79">
        <v>7.4267246414121999</v>
      </c>
      <c r="F79">
        <f t="shared" si="8"/>
        <v>-7.3711927065599703E-2</v>
      </c>
    </row>
    <row r="80" spans="1:6" x14ac:dyDescent="0.25">
      <c r="A80" s="1" t="s">
        <v>753</v>
      </c>
      <c r="B80">
        <v>18</v>
      </c>
      <c r="C80" s="1" t="s">
        <v>4</v>
      </c>
      <c r="D80">
        <v>7.3546885070419004</v>
      </c>
      <c r="E80">
        <v>7.4364409696714997</v>
      </c>
      <c r="F80">
        <f t="shared" si="8"/>
        <v>-8.1752462629599343E-2</v>
      </c>
    </row>
    <row r="81" spans="1:6" x14ac:dyDescent="0.25">
      <c r="A81" s="1" t="s">
        <v>754</v>
      </c>
      <c r="B81">
        <v>19</v>
      </c>
      <c r="C81" s="1" t="s">
        <v>4</v>
      </c>
      <c r="D81">
        <v>7.2832412622855998</v>
      </c>
      <c r="E81">
        <v>7.3620506864440998</v>
      </c>
      <c r="F81">
        <f t="shared" si="8"/>
        <v>-7.8809424158500008E-2</v>
      </c>
    </row>
    <row r="82" spans="1:6" x14ac:dyDescent="0.25">
      <c r="A82" s="1" t="s">
        <v>755</v>
      </c>
      <c r="B82">
        <v>20</v>
      </c>
      <c r="C82" s="1" t="s">
        <v>4</v>
      </c>
      <c r="D82">
        <v>7.3595034231812004</v>
      </c>
      <c r="E82">
        <v>7.4430506748549998</v>
      </c>
      <c r="F82">
        <f t="shared" si="8"/>
        <v>-8.3547251673799394E-2</v>
      </c>
    </row>
    <row r="83" spans="1:6" x14ac:dyDescent="0.25">
      <c r="A83" s="1" t="s">
        <v>756</v>
      </c>
      <c r="B83">
        <v>21</v>
      </c>
      <c r="C83" s="1" t="s">
        <v>4</v>
      </c>
      <c r="D83">
        <v>7.2135742176060003</v>
      </c>
      <c r="E83">
        <v>7.2866673558772996</v>
      </c>
      <c r="F83">
        <f t="shared" si="8"/>
        <v>-7.3093138271299374E-2</v>
      </c>
    </row>
    <row r="84" spans="1:6" x14ac:dyDescent="0.25">
      <c r="A84" s="1" t="s">
        <v>757</v>
      </c>
      <c r="B84">
        <v>22</v>
      </c>
      <c r="C84" s="1" t="s">
        <v>4</v>
      </c>
      <c r="D84">
        <v>7.2672500418270998</v>
      </c>
      <c r="E84">
        <v>7.3418743018277004</v>
      </c>
      <c r="F84">
        <f t="shared" si="8"/>
        <v>-7.4624260000600628E-2</v>
      </c>
    </row>
    <row r="85" spans="1:6" x14ac:dyDescent="0.25">
      <c r="A85" s="1" t="s">
        <v>758</v>
      </c>
      <c r="B85">
        <v>23</v>
      </c>
      <c r="C85" s="1" t="s">
        <v>4</v>
      </c>
      <c r="D85">
        <v>7.3315244987988999</v>
      </c>
      <c r="E85">
        <v>7.4076603771103997</v>
      </c>
      <c r="F85">
        <f t="shared" si="8"/>
        <v>-7.6135878311499816E-2</v>
      </c>
    </row>
    <row r="86" spans="1:6" x14ac:dyDescent="0.25">
      <c r="A86" s="1" t="s">
        <v>759</v>
      </c>
      <c r="B86">
        <v>24</v>
      </c>
      <c r="C86" s="1" t="s">
        <v>4</v>
      </c>
      <c r="D86">
        <v>7.3137528783213002</v>
      </c>
      <c r="E86">
        <v>7.3942836639441003</v>
      </c>
      <c r="F86">
        <f t="shared" si="8"/>
        <v>-8.0530785622800138E-2</v>
      </c>
    </row>
    <row r="87" spans="1:6" x14ac:dyDescent="0.25">
      <c r="A87" s="1" t="s">
        <v>760</v>
      </c>
      <c r="B87">
        <v>25</v>
      </c>
      <c r="C87" s="1" t="s">
        <v>4</v>
      </c>
      <c r="D87">
        <v>7.2741407357843002</v>
      </c>
      <c r="E87">
        <v>7.3458703848334999</v>
      </c>
      <c r="F87">
        <f t="shared" si="8"/>
        <v>-7.1729649049199651E-2</v>
      </c>
    </row>
    <row r="88" spans="1:6" x14ac:dyDescent="0.25">
      <c r="A88" s="1" t="s">
        <v>761</v>
      </c>
      <c r="B88">
        <v>26</v>
      </c>
      <c r="C88" s="1" t="s">
        <v>4</v>
      </c>
      <c r="D88">
        <v>7.2692966452094003</v>
      </c>
      <c r="E88">
        <v>7.3399306627212004</v>
      </c>
      <c r="F88">
        <f t="shared" si="8"/>
        <v>-7.0634017511800096E-2</v>
      </c>
    </row>
    <row r="89" spans="1:6" x14ac:dyDescent="0.25">
      <c r="A89" s="1" t="s">
        <v>762</v>
      </c>
      <c r="B89">
        <v>27</v>
      </c>
      <c r="C89" s="1" t="s">
        <v>4</v>
      </c>
      <c r="D89">
        <v>7.3971712909605003</v>
      </c>
      <c r="E89">
        <v>7.4789950641000997</v>
      </c>
      <c r="F89">
        <f t="shared" si="8"/>
        <v>-8.1823773139599432E-2</v>
      </c>
    </row>
    <row r="90" spans="1:6" x14ac:dyDescent="0.25">
      <c r="A90" s="1" t="s">
        <v>763</v>
      </c>
      <c r="B90">
        <v>28</v>
      </c>
      <c r="C90" s="1" t="s">
        <v>4</v>
      </c>
      <c r="D90">
        <v>7.4469749242918999</v>
      </c>
      <c r="E90">
        <v>7.5212844303441004</v>
      </c>
      <c r="F90">
        <f t="shared" si="8"/>
        <v>-7.4309506052200547E-2</v>
      </c>
    </row>
    <row r="91" spans="1:6" x14ac:dyDescent="0.25">
      <c r="A91" s="1" t="s">
        <v>764</v>
      </c>
      <c r="B91">
        <v>29</v>
      </c>
      <c r="C91" s="1" t="s">
        <v>4</v>
      </c>
      <c r="D91">
        <v>7.3451199958734996</v>
      </c>
      <c r="E91">
        <v>7.4217858376330996</v>
      </c>
      <c r="F91">
        <f t="shared" si="8"/>
        <v>-7.6665841759600006E-2</v>
      </c>
    </row>
    <row r="92" spans="1:6" x14ac:dyDescent="0.25">
      <c r="A92" s="1" t="s">
        <v>765</v>
      </c>
      <c r="B92">
        <v>0</v>
      </c>
      <c r="C92" s="1" t="s">
        <v>4</v>
      </c>
      <c r="D92">
        <v>7.6484409464652003</v>
      </c>
      <c r="E92">
        <v>7.7568369214902004</v>
      </c>
      <c r="F92">
        <f t="shared" si="8"/>
        <v>-0.10839597502500009</v>
      </c>
    </row>
    <row r="93" spans="1:6" x14ac:dyDescent="0.25">
      <c r="A93" s="1" t="s">
        <v>766</v>
      </c>
      <c r="B93">
        <v>1</v>
      </c>
      <c r="C93" s="1" t="s">
        <v>4</v>
      </c>
      <c r="D93">
        <v>7.7026145591282997</v>
      </c>
      <c r="E93">
        <v>7.8172912760838997</v>
      </c>
      <c r="F93">
        <f t="shared" si="8"/>
        <v>-0.1146767169556</v>
      </c>
    </row>
    <row r="94" spans="1:6" x14ac:dyDescent="0.25">
      <c r="A94" s="1" t="s">
        <v>767</v>
      </c>
      <c r="B94">
        <v>2</v>
      </c>
      <c r="C94" s="1" t="s">
        <v>4</v>
      </c>
      <c r="D94">
        <v>7.6128508615444002</v>
      </c>
      <c r="E94">
        <v>7.7281638708758003</v>
      </c>
      <c r="F94">
        <f t="shared" si="8"/>
        <v>-0.1153130093314001</v>
      </c>
    </row>
    <row r="95" spans="1:6" x14ac:dyDescent="0.25">
      <c r="A95" s="1" t="s">
        <v>768</v>
      </c>
      <c r="B95">
        <v>3</v>
      </c>
      <c r="C95" s="1" t="s">
        <v>4</v>
      </c>
      <c r="D95">
        <v>7.5008866761009001</v>
      </c>
      <c r="E95">
        <v>7.6077979443226003</v>
      </c>
      <c r="F95">
        <f t="shared" si="8"/>
        <v>-0.10691126822170016</v>
      </c>
    </row>
    <row r="96" spans="1:6" x14ac:dyDescent="0.25">
      <c r="A96" s="1" t="s">
        <v>769</v>
      </c>
      <c r="B96">
        <v>4</v>
      </c>
      <c r="C96" s="1" t="s">
        <v>4</v>
      </c>
      <c r="D96">
        <v>7.7708231626847999</v>
      </c>
      <c r="E96">
        <v>7.8896773402892002</v>
      </c>
      <c r="F96">
        <f t="shared" si="8"/>
        <v>-0.11885417760440031</v>
      </c>
    </row>
    <row r="97" spans="1:6" x14ac:dyDescent="0.25">
      <c r="A97" s="1" t="s">
        <v>770</v>
      </c>
      <c r="B97">
        <v>5</v>
      </c>
      <c r="C97" s="1" t="s">
        <v>4</v>
      </c>
      <c r="D97">
        <v>7.5937998542229002</v>
      </c>
      <c r="E97">
        <v>7.7008996695859002</v>
      </c>
      <c r="F97">
        <f t="shared" si="8"/>
        <v>-0.10709981536300006</v>
      </c>
    </row>
    <row r="98" spans="1:6" x14ac:dyDescent="0.25">
      <c r="A98" s="1" t="s">
        <v>771</v>
      </c>
      <c r="B98">
        <v>6</v>
      </c>
      <c r="C98" s="1" t="s">
        <v>4</v>
      </c>
      <c r="D98">
        <v>7.6429060938957001</v>
      </c>
      <c r="E98">
        <v>7.7469327839200002</v>
      </c>
      <c r="F98">
        <f t="shared" si="8"/>
        <v>-0.10402669002430009</v>
      </c>
    </row>
    <row r="99" spans="1:6" x14ac:dyDescent="0.25">
      <c r="A99" s="1" t="s">
        <v>772</v>
      </c>
      <c r="B99">
        <v>7</v>
      </c>
      <c r="C99" s="1" t="s">
        <v>4</v>
      </c>
      <c r="D99">
        <v>7.5798067862416998</v>
      </c>
      <c r="E99">
        <v>7.6894637169965003</v>
      </c>
      <c r="F99">
        <f t="shared" si="8"/>
        <v>-0.10965693075480054</v>
      </c>
    </row>
    <row r="100" spans="1:6" x14ac:dyDescent="0.25">
      <c r="A100" s="1" t="s">
        <v>773</v>
      </c>
      <c r="B100">
        <v>8</v>
      </c>
      <c r="C100" s="1" t="s">
        <v>4</v>
      </c>
      <c r="D100">
        <v>7.7236999161781004</v>
      </c>
      <c r="E100">
        <v>7.8362886691030003</v>
      </c>
      <c r="F100">
        <f t="shared" si="8"/>
        <v>-0.11258875292489989</v>
      </c>
    </row>
    <row r="101" spans="1:6" x14ac:dyDescent="0.25">
      <c r="A101" s="1" t="s">
        <v>774</v>
      </c>
      <c r="B101">
        <v>9</v>
      </c>
      <c r="C101" s="1" t="s">
        <v>4</v>
      </c>
      <c r="D101">
        <v>7.6444754675468998</v>
      </c>
      <c r="E101">
        <v>7.7581720604794997</v>
      </c>
      <c r="F101">
        <f t="shared" si="8"/>
        <v>-0.11369659293259993</v>
      </c>
    </row>
    <row r="102" spans="1:6" x14ac:dyDescent="0.25">
      <c r="A102" s="1" t="s">
        <v>775</v>
      </c>
      <c r="B102">
        <v>10</v>
      </c>
      <c r="C102" s="1" t="s">
        <v>4</v>
      </c>
      <c r="D102">
        <v>7.5413987380779997</v>
      </c>
      <c r="E102">
        <v>7.6471155560269004</v>
      </c>
      <c r="F102">
        <f t="shared" si="8"/>
        <v>-0.10571681794890075</v>
      </c>
    </row>
    <row r="103" spans="1:6" x14ac:dyDescent="0.25">
      <c r="A103" s="1" t="s">
        <v>776</v>
      </c>
      <c r="B103">
        <v>11</v>
      </c>
      <c r="C103" s="1" t="s">
        <v>4</v>
      </c>
      <c r="D103">
        <v>7.5305959716453996</v>
      </c>
      <c r="E103">
        <v>7.6430004668914</v>
      </c>
      <c r="F103">
        <f t="shared" si="8"/>
        <v>-0.11240449524600038</v>
      </c>
    </row>
    <row r="104" spans="1:6" x14ac:dyDescent="0.25">
      <c r="A104" s="1" t="s">
        <v>777</v>
      </c>
      <c r="B104">
        <v>12</v>
      </c>
      <c r="C104" s="1" t="s">
        <v>4</v>
      </c>
      <c r="D104">
        <v>7.6125703214055003</v>
      </c>
      <c r="E104">
        <v>7.7293554644978002</v>
      </c>
      <c r="F104">
        <f t="shared" si="8"/>
        <v>-0.11678514309229993</v>
      </c>
    </row>
    <row r="105" spans="1:6" x14ac:dyDescent="0.25">
      <c r="A105" s="1" t="s">
        <v>778</v>
      </c>
      <c r="B105">
        <v>13</v>
      </c>
      <c r="C105" s="1" t="s">
        <v>4</v>
      </c>
      <c r="D105">
        <v>7.7324572467120998</v>
      </c>
      <c r="E105">
        <v>7.8433244724318998</v>
      </c>
      <c r="F105">
        <f t="shared" si="8"/>
        <v>-0.11086722571980001</v>
      </c>
    </row>
    <row r="106" spans="1:6" x14ac:dyDescent="0.25">
      <c r="A106" s="1" t="s">
        <v>779</v>
      </c>
      <c r="B106">
        <v>14</v>
      </c>
      <c r="C106" s="1" t="s">
        <v>4</v>
      </c>
      <c r="D106">
        <v>7.5065704123100998</v>
      </c>
      <c r="E106">
        <v>7.6111440956581999</v>
      </c>
      <c r="F106">
        <f t="shared" si="8"/>
        <v>-0.10457368334810013</v>
      </c>
    </row>
    <row r="107" spans="1:6" x14ac:dyDescent="0.25">
      <c r="A107" s="1" t="s">
        <v>780</v>
      </c>
      <c r="B107">
        <v>15</v>
      </c>
      <c r="C107" s="1" t="s">
        <v>4</v>
      </c>
      <c r="D107">
        <v>7.7534792586404002</v>
      </c>
      <c r="E107">
        <v>7.8702078952781003</v>
      </c>
      <c r="F107">
        <f t="shared" si="8"/>
        <v>-0.11672863663770006</v>
      </c>
    </row>
    <row r="108" spans="1:6" x14ac:dyDescent="0.25">
      <c r="A108" s="1" t="s">
        <v>781</v>
      </c>
      <c r="B108">
        <v>16</v>
      </c>
      <c r="C108" s="1" t="s">
        <v>4</v>
      </c>
      <c r="D108">
        <v>7.6738786822831999</v>
      </c>
      <c r="E108">
        <v>7.7976350306153002</v>
      </c>
      <c r="F108">
        <f t="shared" si="8"/>
        <v>-0.12375634833210025</v>
      </c>
    </row>
    <row r="109" spans="1:6" x14ac:dyDescent="0.25">
      <c r="A109" s="1" t="s">
        <v>782</v>
      </c>
      <c r="B109">
        <v>17</v>
      </c>
      <c r="C109" s="1" t="s">
        <v>4</v>
      </c>
      <c r="D109">
        <v>7.7173736335710998</v>
      </c>
      <c r="E109">
        <v>7.8274424714558997</v>
      </c>
      <c r="F109">
        <f t="shared" si="8"/>
        <v>-0.11006883788479982</v>
      </c>
    </row>
    <row r="110" spans="1:6" x14ac:dyDescent="0.25">
      <c r="A110" s="1" t="s">
        <v>783</v>
      </c>
      <c r="B110">
        <v>18</v>
      </c>
      <c r="C110" s="1" t="s">
        <v>4</v>
      </c>
      <c r="D110">
        <v>7.6502039508433004</v>
      </c>
      <c r="E110">
        <v>7.769355003257</v>
      </c>
      <c r="F110">
        <f t="shared" si="8"/>
        <v>-0.11915105241369961</v>
      </c>
    </row>
    <row r="111" spans="1:6" x14ac:dyDescent="0.25">
      <c r="A111" s="1" t="s">
        <v>784</v>
      </c>
      <c r="B111">
        <v>19</v>
      </c>
      <c r="C111" s="1" t="s">
        <v>4</v>
      </c>
      <c r="D111">
        <v>7.6200166011831003</v>
      </c>
      <c r="E111">
        <v>7.7305662597001996</v>
      </c>
      <c r="F111">
        <f t="shared" si="8"/>
        <v>-0.1105496585170993</v>
      </c>
    </row>
    <row r="112" spans="1:6" x14ac:dyDescent="0.25">
      <c r="A112" s="1" t="s">
        <v>785</v>
      </c>
      <c r="B112">
        <v>20</v>
      </c>
      <c r="C112" s="1" t="s">
        <v>4</v>
      </c>
      <c r="D112">
        <v>7.5565182773734998</v>
      </c>
      <c r="E112">
        <v>7.6603906970104996</v>
      </c>
      <c r="F112">
        <f t="shared" si="8"/>
        <v>-0.10387241963699978</v>
      </c>
    </row>
    <row r="113" spans="1:6" x14ac:dyDescent="0.25">
      <c r="A113" s="1" t="s">
        <v>786</v>
      </c>
      <c r="B113">
        <v>21</v>
      </c>
      <c r="C113" s="1" t="s">
        <v>4</v>
      </c>
      <c r="D113">
        <v>7.6780624768130004</v>
      </c>
      <c r="E113">
        <v>7.7985282464898997</v>
      </c>
      <c r="F113">
        <f t="shared" si="8"/>
        <v>-0.12046576967689937</v>
      </c>
    </row>
    <row r="114" spans="1:6" x14ac:dyDescent="0.25">
      <c r="A114" s="1" t="s">
        <v>787</v>
      </c>
      <c r="B114">
        <v>22</v>
      </c>
      <c r="C114" s="1" t="s">
        <v>4</v>
      </c>
      <c r="D114">
        <v>7.6044880630484997</v>
      </c>
      <c r="E114">
        <v>7.7105445840722</v>
      </c>
      <c r="F114">
        <f t="shared" si="8"/>
        <v>-0.10605652102370033</v>
      </c>
    </row>
    <row r="115" spans="1:6" x14ac:dyDescent="0.25">
      <c r="A115" s="1" t="s">
        <v>788</v>
      </c>
      <c r="B115">
        <v>23</v>
      </c>
      <c r="C115" s="1" t="s">
        <v>4</v>
      </c>
      <c r="D115">
        <v>7.6900958648688</v>
      </c>
      <c r="E115">
        <v>7.8072502579484002</v>
      </c>
      <c r="F115">
        <f t="shared" si="8"/>
        <v>-0.11715439307960018</v>
      </c>
    </row>
    <row r="116" spans="1:6" x14ac:dyDescent="0.25">
      <c r="A116" s="1" t="s">
        <v>789</v>
      </c>
      <c r="B116">
        <v>24</v>
      </c>
      <c r="C116" s="1" t="s">
        <v>4</v>
      </c>
      <c r="D116">
        <v>7.6550795635898004</v>
      </c>
      <c r="E116">
        <v>7.7603720527378002</v>
      </c>
      <c r="F116">
        <f t="shared" si="8"/>
        <v>-0.10529248914799982</v>
      </c>
    </row>
    <row r="117" spans="1:6" x14ac:dyDescent="0.25">
      <c r="A117" s="1" t="s">
        <v>790</v>
      </c>
      <c r="B117">
        <v>25</v>
      </c>
      <c r="C117" s="1" t="s">
        <v>4</v>
      </c>
      <c r="D117">
        <v>7.6197134093161001</v>
      </c>
      <c r="E117">
        <v>7.7209203000746998</v>
      </c>
      <c r="F117">
        <f t="shared" si="8"/>
        <v>-0.10120689075859968</v>
      </c>
    </row>
    <row r="118" spans="1:6" x14ac:dyDescent="0.25">
      <c r="A118" s="1" t="s">
        <v>791</v>
      </c>
      <c r="B118">
        <v>26</v>
      </c>
      <c r="C118" s="1" t="s">
        <v>4</v>
      </c>
      <c r="D118">
        <v>7.5802790565966998</v>
      </c>
      <c r="E118">
        <v>7.6938791665649999</v>
      </c>
      <c r="F118">
        <f t="shared" si="8"/>
        <v>-0.11360010996830017</v>
      </c>
    </row>
    <row r="119" spans="1:6" x14ac:dyDescent="0.25">
      <c r="A119" s="1" t="s">
        <v>792</v>
      </c>
      <c r="B119">
        <v>27</v>
      </c>
      <c r="C119" s="1" t="s">
        <v>4</v>
      </c>
      <c r="D119">
        <v>7.6282790615626004</v>
      </c>
      <c r="E119">
        <v>7.7369903349865998</v>
      </c>
      <c r="F119">
        <f t="shared" si="8"/>
        <v>-0.10871127342399944</v>
      </c>
    </row>
    <row r="120" spans="1:6" x14ac:dyDescent="0.25">
      <c r="A120" s="1" t="s">
        <v>793</v>
      </c>
      <c r="B120">
        <v>28</v>
      </c>
      <c r="C120" s="1" t="s">
        <v>4</v>
      </c>
      <c r="D120">
        <v>7.7490244828192001</v>
      </c>
      <c r="E120">
        <v>7.8672904537806003</v>
      </c>
      <c r="F120">
        <f t="shared" si="8"/>
        <v>-0.11826597096140024</v>
      </c>
    </row>
    <row r="121" spans="1:6" x14ac:dyDescent="0.25">
      <c r="A121" s="1" t="s">
        <v>794</v>
      </c>
      <c r="B121">
        <v>29</v>
      </c>
      <c r="C121" s="1" t="s">
        <v>4</v>
      </c>
      <c r="D121">
        <v>7.6335922825660996</v>
      </c>
      <c r="E121">
        <v>7.7387741842546003</v>
      </c>
      <c r="F121">
        <f t="shared" si="8"/>
        <v>-0.10518190168850072</v>
      </c>
    </row>
    <row r="122" spans="1:6" x14ac:dyDescent="0.25">
      <c r="A122" s="1" t="s">
        <v>795</v>
      </c>
      <c r="B122">
        <v>0</v>
      </c>
      <c r="C122" s="1" t="s">
        <v>4</v>
      </c>
      <c r="D122">
        <v>7.9576613282492996</v>
      </c>
      <c r="E122">
        <v>8.1139661876327995</v>
      </c>
      <c r="F122">
        <f t="shared" si="8"/>
        <v>-0.15630485938349992</v>
      </c>
    </row>
    <row r="123" spans="1:6" x14ac:dyDescent="0.25">
      <c r="A123" s="1" t="s">
        <v>796</v>
      </c>
      <c r="B123">
        <v>1</v>
      </c>
      <c r="C123" s="1" t="s">
        <v>4</v>
      </c>
      <c r="D123">
        <v>7.9820117314374004</v>
      </c>
      <c r="E123">
        <v>8.1385529398574992</v>
      </c>
      <c r="F123">
        <f t="shared" si="8"/>
        <v>-0.15654120842009878</v>
      </c>
    </row>
    <row r="124" spans="1:6" x14ac:dyDescent="0.25">
      <c r="A124" s="1" t="s">
        <v>797</v>
      </c>
      <c r="B124">
        <v>2</v>
      </c>
      <c r="C124" s="1" t="s">
        <v>4</v>
      </c>
      <c r="D124">
        <v>7.9771182478206004</v>
      </c>
      <c r="E124">
        <v>8.1344688021492999</v>
      </c>
      <c r="F124">
        <f t="shared" si="8"/>
        <v>-0.15735055432869949</v>
      </c>
    </row>
    <row r="125" spans="1:6" x14ac:dyDescent="0.25">
      <c r="A125" s="1" t="s">
        <v>798</v>
      </c>
      <c r="B125">
        <v>3</v>
      </c>
      <c r="C125" s="1" t="s">
        <v>4</v>
      </c>
      <c r="D125">
        <v>7.8621787403664998</v>
      </c>
      <c r="E125">
        <v>8.0117757025538996</v>
      </c>
      <c r="F125">
        <f t="shared" si="8"/>
        <v>-0.14959696218739982</v>
      </c>
    </row>
    <row r="126" spans="1:6" x14ac:dyDescent="0.25">
      <c r="A126" s="1" t="s">
        <v>799</v>
      </c>
      <c r="B126">
        <v>4</v>
      </c>
      <c r="C126" s="1" t="s">
        <v>4</v>
      </c>
      <c r="D126">
        <v>8.0664969601460008</v>
      </c>
      <c r="E126">
        <v>8.2350694962167008</v>
      </c>
      <c r="F126">
        <f t="shared" si="8"/>
        <v>-0.1685725360707</v>
      </c>
    </row>
    <row r="127" spans="1:6" x14ac:dyDescent="0.25">
      <c r="A127" s="1" t="s">
        <v>800</v>
      </c>
      <c r="B127">
        <v>5</v>
      </c>
      <c r="C127" s="1" t="s">
        <v>4</v>
      </c>
      <c r="D127">
        <v>8.0097323959495004</v>
      </c>
      <c r="E127">
        <v>8.1717863176235994</v>
      </c>
      <c r="F127">
        <f t="shared" si="8"/>
        <v>-0.16205392167409904</v>
      </c>
    </row>
    <row r="128" spans="1:6" x14ac:dyDescent="0.25">
      <c r="A128" s="1" t="s">
        <v>801</v>
      </c>
      <c r="B128">
        <v>6</v>
      </c>
      <c r="C128" s="1" t="s">
        <v>4</v>
      </c>
      <c r="D128">
        <v>8.1124823542791002</v>
      </c>
      <c r="E128">
        <v>8.2794893533350002</v>
      </c>
      <c r="F128">
        <f t="shared" si="8"/>
        <v>-0.1670069990559</v>
      </c>
    </row>
    <row r="129" spans="1:6" x14ac:dyDescent="0.25">
      <c r="A129" s="1" t="s">
        <v>802</v>
      </c>
      <c r="B129">
        <v>7</v>
      </c>
      <c r="C129" s="1" t="s">
        <v>4</v>
      </c>
      <c r="D129">
        <v>8.0513825336329994</v>
      </c>
      <c r="E129">
        <v>8.2109634836171992</v>
      </c>
      <c r="F129">
        <f t="shared" si="8"/>
        <v>-0.1595809499841998</v>
      </c>
    </row>
    <row r="130" spans="1:6" x14ac:dyDescent="0.25">
      <c r="A130" s="1" t="s">
        <v>803</v>
      </c>
      <c r="B130">
        <v>8</v>
      </c>
      <c r="C130" s="1" t="s">
        <v>4</v>
      </c>
      <c r="D130">
        <v>8.0220590980327007</v>
      </c>
      <c r="E130">
        <v>8.1755166205765999</v>
      </c>
      <c r="F130">
        <f t="shared" ref="F130:F193" si="9">D130-E130</f>
        <v>-0.15345752254389922</v>
      </c>
    </row>
    <row r="131" spans="1:6" x14ac:dyDescent="0.25">
      <c r="A131" s="1" t="s">
        <v>804</v>
      </c>
      <c r="B131">
        <v>9</v>
      </c>
      <c r="C131" s="1" t="s">
        <v>4</v>
      </c>
      <c r="D131">
        <v>8.1941798616763997</v>
      </c>
      <c r="E131">
        <v>8.3547518867740003</v>
      </c>
      <c r="F131">
        <f t="shared" si="9"/>
        <v>-0.1605720250976006</v>
      </c>
    </row>
    <row r="132" spans="1:6" x14ac:dyDescent="0.25">
      <c r="A132" s="1" t="s">
        <v>805</v>
      </c>
      <c r="B132">
        <v>10</v>
      </c>
      <c r="C132" s="1" t="s">
        <v>4</v>
      </c>
      <c r="D132">
        <v>8.0330135914070002</v>
      </c>
      <c r="E132">
        <v>8.1868274695283993</v>
      </c>
      <c r="F132">
        <f t="shared" si="9"/>
        <v>-0.15381387812139913</v>
      </c>
    </row>
    <row r="133" spans="1:6" x14ac:dyDescent="0.25">
      <c r="A133" s="1" t="s">
        <v>806</v>
      </c>
      <c r="B133">
        <v>11</v>
      </c>
      <c r="C133" s="1" t="s">
        <v>4</v>
      </c>
      <c r="D133">
        <v>8.0496884632621004</v>
      </c>
      <c r="E133">
        <v>8.2102433001881003</v>
      </c>
      <c r="F133">
        <f t="shared" si="9"/>
        <v>-0.16055483692599992</v>
      </c>
    </row>
    <row r="134" spans="1:6" x14ac:dyDescent="0.25">
      <c r="A134" s="1" t="s">
        <v>807</v>
      </c>
      <c r="B134">
        <v>12</v>
      </c>
      <c r="C134" s="1" t="s">
        <v>4</v>
      </c>
      <c r="D134">
        <v>8.1396005141996994</v>
      </c>
      <c r="E134">
        <v>8.2929857223459997</v>
      </c>
      <c r="F134">
        <f t="shared" si="9"/>
        <v>-0.1533852081463003</v>
      </c>
    </row>
    <row r="135" spans="1:6" x14ac:dyDescent="0.25">
      <c r="A135" s="1" t="s">
        <v>808</v>
      </c>
      <c r="B135">
        <v>13</v>
      </c>
      <c r="C135" s="1" t="s">
        <v>4</v>
      </c>
      <c r="D135">
        <v>7.9897742359328996</v>
      </c>
      <c r="E135">
        <v>8.1533035086095005</v>
      </c>
      <c r="F135">
        <f t="shared" si="9"/>
        <v>-0.16352927267660089</v>
      </c>
    </row>
    <row r="136" spans="1:6" x14ac:dyDescent="0.25">
      <c r="A136" s="1" t="s">
        <v>809</v>
      </c>
      <c r="B136">
        <v>14</v>
      </c>
      <c r="C136" s="1" t="s">
        <v>4</v>
      </c>
      <c r="D136">
        <v>8.1735621248824994</v>
      </c>
      <c r="E136">
        <v>8.3363463383539003</v>
      </c>
      <c r="F136">
        <f t="shared" si="9"/>
        <v>-0.16278421347140082</v>
      </c>
    </row>
    <row r="137" spans="1:6" x14ac:dyDescent="0.25">
      <c r="A137" s="1" t="s">
        <v>810</v>
      </c>
      <c r="B137">
        <v>15</v>
      </c>
      <c r="C137" s="1" t="s">
        <v>4</v>
      </c>
      <c r="D137">
        <v>8.1396068667528994</v>
      </c>
      <c r="E137">
        <v>8.3035277130229002</v>
      </c>
      <c r="F137">
        <f t="shared" si="9"/>
        <v>-0.16392084627000081</v>
      </c>
    </row>
    <row r="138" spans="1:6" x14ac:dyDescent="0.25">
      <c r="A138" s="1" t="s">
        <v>811</v>
      </c>
      <c r="B138">
        <v>16</v>
      </c>
      <c r="C138" s="1" t="s">
        <v>4</v>
      </c>
      <c r="D138">
        <v>8.0789949510095003</v>
      </c>
      <c r="E138">
        <v>8.2359120923948996</v>
      </c>
      <c r="F138">
        <f t="shared" si="9"/>
        <v>-0.15691714138539936</v>
      </c>
    </row>
    <row r="139" spans="1:6" x14ac:dyDescent="0.25">
      <c r="A139" s="1" t="s">
        <v>812</v>
      </c>
      <c r="B139">
        <v>17</v>
      </c>
      <c r="C139" s="1" t="s">
        <v>4</v>
      </c>
      <c r="D139">
        <v>8.1111186645381004</v>
      </c>
      <c r="E139">
        <v>8.2760694488063997</v>
      </c>
      <c r="F139">
        <f t="shared" si="9"/>
        <v>-0.16495078426829934</v>
      </c>
    </row>
    <row r="140" spans="1:6" x14ac:dyDescent="0.25">
      <c r="A140" s="1" t="s">
        <v>813</v>
      </c>
      <c r="B140">
        <v>18</v>
      </c>
      <c r="C140" s="1" t="s">
        <v>4</v>
      </c>
      <c r="D140">
        <v>8.0452957531540008</v>
      </c>
      <c r="E140">
        <v>8.2003797895160009</v>
      </c>
      <c r="F140">
        <f t="shared" si="9"/>
        <v>-0.15508403636200008</v>
      </c>
    </row>
    <row r="141" spans="1:6" x14ac:dyDescent="0.25">
      <c r="A141" s="1" t="s">
        <v>814</v>
      </c>
      <c r="B141">
        <v>19</v>
      </c>
      <c r="C141" s="1" t="s">
        <v>4</v>
      </c>
      <c r="D141">
        <v>8.0995663899632007</v>
      </c>
      <c r="E141">
        <v>8.2610322186831002</v>
      </c>
      <c r="F141">
        <f t="shared" si="9"/>
        <v>-0.16146582871989956</v>
      </c>
    </row>
    <row r="142" spans="1:6" x14ac:dyDescent="0.25">
      <c r="A142" s="1" t="s">
        <v>815</v>
      </c>
      <c r="B142">
        <v>20</v>
      </c>
      <c r="C142" s="1" t="s">
        <v>4</v>
      </c>
      <c r="D142">
        <v>8.0964220947818006</v>
      </c>
      <c r="E142">
        <v>8.2510173690212998</v>
      </c>
      <c r="F142">
        <f t="shared" si="9"/>
        <v>-0.15459527423949915</v>
      </c>
    </row>
    <row r="143" spans="1:6" x14ac:dyDescent="0.25">
      <c r="A143" s="1" t="s">
        <v>816</v>
      </c>
      <c r="B143">
        <v>21</v>
      </c>
      <c r="C143" s="1" t="s">
        <v>4</v>
      </c>
      <c r="D143">
        <v>8.0529059625597998</v>
      </c>
      <c r="E143">
        <v>8.2076219942037998</v>
      </c>
      <c r="F143">
        <f t="shared" si="9"/>
        <v>-0.15471603164399994</v>
      </c>
    </row>
    <row r="144" spans="1:6" x14ac:dyDescent="0.25">
      <c r="A144" s="1" t="s">
        <v>817</v>
      </c>
      <c r="B144">
        <v>22</v>
      </c>
      <c r="C144" s="1" t="s">
        <v>4</v>
      </c>
      <c r="D144">
        <v>8.0952779085993996</v>
      </c>
      <c r="E144">
        <v>8.2553133417879003</v>
      </c>
      <c r="F144">
        <f t="shared" si="9"/>
        <v>-0.16003543318850078</v>
      </c>
    </row>
    <row r="145" spans="1:6" x14ac:dyDescent="0.25">
      <c r="A145" s="1" t="s">
        <v>818</v>
      </c>
      <c r="B145">
        <v>23</v>
      </c>
      <c r="C145" s="1" t="s">
        <v>4</v>
      </c>
      <c r="D145">
        <v>7.9015573171694999</v>
      </c>
      <c r="E145">
        <v>8.0568465180421995</v>
      </c>
      <c r="F145">
        <f t="shared" si="9"/>
        <v>-0.1552892008726996</v>
      </c>
    </row>
    <row r="146" spans="1:6" x14ac:dyDescent="0.25">
      <c r="A146" s="1" t="s">
        <v>819</v>
      </c>
      <c r="B146">
        <v>24</v>
      </c>
      <c r="C146" s="1" t="s">
        <v>4</v>
      </c>
      <c r="D146">
        <v>8.1286329562862996</v>
      </c>
      <c r="E146">
        <v>8.2949709080585006</v>
      </c>
      <c r="F146">
        <f t="shared" si="9"/>
        <v>-0.16633795177220101</v>
      </c>
    </row>
    <row r="147" spans="1:6" x14ac:dyDescent="0.25">
      <c r="A147" s="1" t="s">
        <v>820</v>
      </c>
      <c r="B147">
        <v>25</v>
      </c>
      <c r="C147" s="1" t="s">
        <v>4</v>
      </c>
      <c r="D147">
        <v>8.0803042132763991</v>
      </c>
      <c r="E147">
        <v>8.2385606862979994</v>
      </c>
      <c r="F147">
        <f t="shared" si="9"/>
        <v>-0.15825647302160029</v>
      </c>
    </row>
    <row r="148" spans="1:6" x14ac:dyDescent="0.25">
      <c r="A148" s="1" t="s">
        <v>821</v>
      </c>
      <c r="B148">
        <v>26</v>
      </c>
      <c r="C148" s="1" t="s">
        <v>4</v>
      </c>
      <c r="D148">
        <v>8.1282790535261995</v>
      </c>
      <c r="E148">
        <v>8.2934387045486009</v>
      </c>
      <c r="F148">
        <f t="shared" si="9"/>
        <v>-0.16515965102240138</v>
      </c>
    </row>
    <row r="149" spans="1:6" x14ac:dyDescent="0.25">
      <c r="A149" s="1" t="s">
        <v>822</v>
      </c>
      <c r="B149">
        <v>27</v>
      </c>
      <c r="C149" s="1" t="s">
        <v>4</v>
      </c>
      <c r="D149">
        <v>8.0423856506372005</v>
      </c>
      <c r="E149">
        <v>8.2009309073014993</v>
      </c>
      <c r="F149">
        <f t="shared" si="9"/>
        <v>-0.15854525666429886</v>
      </c>
    </row>
    <row r="150" spans="1:6" x14ac:dyDescent="0.25">
      <c r="A150" s="1" t="s">
        <v>823</v>
      </c>
      <c r="B150">
        <v>28</v>
      </c>
      <c r="C150" s="1" t="s">
        <v>4</v>
      </c>
      <c r="D150">
        <v>8.0399702623046991</v>
      </c>
      <c r="E150">
        <v>8.2036538246344008</v>
      </c>
      <c r="F150">
        <f t="shared" si="9"/>
        <v>-0.16368356232970172</v>
      </c>
    </row>
    <row r="151" spans="1:6" x14ac:dyDescent="0.25">
      <c r="A151" s="1" t="s">
        <v>824</v>
      </c>
      <c r="B151">
        <v>29</v>
      </c>
      <c r="C151" s="1" t="s">
        <v>4</v>
      </c>
      <c r="D151">
        <v>7.9789437976995998</v>
      </c>
      <c r="E151">
        <v>8.1448930778309006</v>
      </c>
      <c r="F151">
        <f t="shared" si="9"/>
        <v>-0.16594928013130072</v>
      </c>
    </row>
    <row r="152" spans="1:6" x14ac:dyDescent="0.25">
      <c r="A152" s="1" t="s">
        <v>825</v>
      </c>
      <c r="B152">
        <v>0</v>
      </c>
      <c r="C152" s="1" t="s">
        <v>4</v>
      </c>
      <c r="D152">
        <v>8.5489968575842994</v>
      </c>
      <c r="E152">
        <v>8.7633613210412999</v>
      </c>
      <c r="F152">
        <f t="shared" si="9"/>
        <v>-0.21436446345700055</v>
      </c>
    </row>
    <row r="153" spans="1:6" x14ac:dyDescent="0.25">
      <c r="A153" s="1" t="s">
        <v>826</v>
      </c>
      <c r="B153">
        <v>1</v>
      </c>
      <c r="C153" s="1" t="s">
        <v>4</v>
      </c>
      <c r="D153">
        <v>8.5509037293891001</v>
      </c>
      <c r="E153">
        <v>8.776521713587</v>
      </c>
      <c r="F153">
        <f t="shared" si="9"/>
        <v>-0.2256179841978998</v>
      </c>
    </row>
    <row r="154" spans="1:6" x14ac:dyDescent="0.25">
      <c r="A154" s="1" t="s">
        <v>827</v>
      </c>
      <c r="B154">
        <v>2</v>
      </c>
      <c r="C154" s="1" t="s">
        <v>4</v>
      </c>
      <c r="D154">
        <v>8.4828529415279998</v>
      </c>
      <c r="E154">
        <v>8.6968778679138001</v>
      </c>
      <c r="F154">
        <f t="shared" si="9"/>
        <v>-0.21402492638580028</v>
      </c>
    </row>
    <row r="155" spans="1:6" x14ac:dyDescent="0.25">
      <c r="A155" s="1" t="s">
        <v>828</v>
      </c>
      <c r="B155">
        <v>3</v>
      </c>
      <c r="C155" s="1" t="s">
        <v>4</v>
      </c>
      <c r="D155">
        <v>8.3870207361672993</v>
      </c>
      <c r="E155">
        <v>8.6068005701872998</v>
      </c>
      <c r="F155">
        <f t="shared" si="9"/>
        <v>-0.21977983402000056</v>
      </c>
    </row>
    <row r="156" spans="1:6" x14ac:dyDescent="0.25">
      <c r="A156" s="1" t="s">
        <v>829</v>
      </c>
      <c r="B156">
        <v>4</v>
      </c>
      <c r="C156" s="1" t="s">
        <v>4</v>
      </c>
      <c r="D156">
        <v>8.6101074569267002</v>
      </c>
      <c r="E156">
        <v>8.8440316414687992</v>
      </c>
      <c r="F156">
        <f t="shared" si="9"/>
        <v>-0.23392418454209896</v>
      </c>
    </row>
    <row r="157" spans="1:6" x14ac:dyDescent="0.25">
      <c r="A157" s="1" t="s">
        <v>830</v>
      </c>
      <c r="B157">
        <v>5</v>
      </c>
      <c r="C157" s="1" t="s">
        <v>4</v>
      </c>
      <c r="D157">
        <v>8.4764997483715003</v>
      </c>
      <c r="E157">
        <v>8.7049032065008998</v>
      </c>
      <c r="F157">
        <f t="shared" si="9"/>
        <v>-0.22840345812939944</v>
      </c>
    </row>
    <row r="158" spans="1:6" x14ac:dyDescent="0.25">
      <c r="A158" s="1" t="s">
        <v>831</v>
      </c>
      <c r="B158">
        <v>6</v>
      </c>
      <c r="C158" s="1" t="s">
        <v>4</v>
      </c>
      <c r="D158">
        <v>8.4511537631858999</v>
      </c>
      <c r="E158">
        <v>8.6698276193961004</v>
      </c>
      <c r="F158">
        <f t="shared" si="9"/>
        <v>-0.21867385621020041</v>
      </c>
    </row>
    <row r="159" spans="1:6" x14ac:dyDescent="0.25">
      <c r="A159" s="1" t="s">
        <v>832</v>
      </c>
      <c r="B159">
        <v>7</v>
      </c>
      <c r="C159" s="1" t="s">
        <v>4</v>
      </c>
      <c r="D159">
        <v>8.6566709404104998</v>
      </c>
      <c r="E159">
        <v>8.8845105043867996</v>
      </c>
      <c r="F159">
        <f t="shared" si="9"/>
        <v>-0.22783956397629979</v>
      </c>
    </row>
    <row r="160" spans="1:6" x14ac:dyDescent="0.25">
      <c r="A160" s="1" t="s">
        <v>833</v>
      </c>
      <c r="B160">
        <v>8</v>
      </c>
      <c r="C160" s="1" t="s">
        <v>4</v>
      </c>
      <c r="D160">
        <v>8.4081984146672006</v>
      </c>
      <c r="E160">
        <v>8.6223275684040992</v>
      </c>
      <c r="F160">
        <f t="shared" si="9"/>
        <v>-0.21412915373689856</v>
      </c>
    </row>
    <row r="161" spans="1:6" x14ac:dyDescent="0.25">
      <c r="A161" s="1" t="s">
        <v>834</v>
      </c>
      <c r="B161">
        <v>9</v>
      </c>
      <c r="C161" s="1" t="s">
        <v>4</v>
      </c>
      <c r="D161">
        <v>8.5333747348791</v>
      </c>
      <c r="E161">
        <v>8.7540970769829993</v>
      </c>
      <c r="F161">
        <f t="shared" si="9"/>
        <v>-0.22072234210389929</v>
      </c>
    </row>
    <row r="162" spans="1:6" x14ac:dyDescent="0.25">
      <c r="A162" s="1" t="s">
        <v>835</v>
      </c>
      <c r="B162">
        <v>10</v>
      </c>
      <c r="C162" s="1" t="s">
        <v>4</v>
      </c>
      <c r="D162">
        <v>8.5832630094297997</v>
      </c>
      <c r="E162">
        <v>8.8088627820816008</v>
      </c>
      <c r="F162">
        <f t="shared" si="9"/>
        <v>-0.22559977265180109</v>
      </c>
    </row>
    <row r="163" spans="1:6" x14ac:dyDescent="0.25">
      <c r="A163" s="1" t="s">
        <v>836</v>
      </c>
      <c r="B163">
        <v>11</v>
      </c>
      <c r="C163" s="1" t="s">
        <v>4</v>
      </c>
      <c r="D163">
        <v>8.4002381064474001</v>
      </c>
      <c r="E163">
        <v>8.6048501158120008</v>
      </c>
      <c r="F163">
        <f t="shared" si="9"/>
        <v>-0.20461200936460067</v>
      </c>
    </row>
    <row r="164" spans="1:6" x14ac:dyDescent="0.25">
      <c r="A164" s="1" t="s">
        <v>837</v>
      </c>
      <c r="B164">
        <v>12</v>
      </c>
      <c r="C164" s="1" t="s">
        <v>4</v>
      </c>
      <c r="D164">
        <v>8.5976423001783004</v>
      </c>
      <c r="E164">
        <v>8.8222237818548006</v>
      </c>
      <c r="F164">
        <f t="shared" si="9"/>
        <v>-0.22458148167650016</v>
      </c>
    </row>
    <row r="165" spans="1:6" x14ac:dyDescent="0.25">
      <c r="A165" s="1" t="s">
        <v>838</v>
      </c>
      <c r="B165">
        <v>13</v>
      </c>
      <c r="C165" s="1" t="s">
        <v>4</v>
      </c>
      <c r="D165">
        <v>8.4371570595986007</v>
      </c>
      <c r="E165">
        <v>8.6558239961221997</v>
      </c>
      <c r="F165">
        <f t="shared" si="9"/>
        <v>-0.21866693652359892</v>
      </c>
    </row>
    <row r="166" spans="1:6" x14ac:dyDescent="0.25">
      <c r="A166" s="1" t="s">
        <v>839</v>
      </c>
      <c r="B166">
        <v>14</v>
      </c>
      <c r="C166" s="1" t="s">
        <v>4</v>
      </c>
      <c r="D166">
        <v>8.4791015461424006</v>
      </c>
      <c r="E166">
        <v>8.7044599783310996</v>
      </c>
      <c r="F166">
        <f t="shared" si="9"/>
        <v>-0.225358432188699</v>
      </c>
    </row>
    <row r="167" spans="1:6" x14ac:dyDescent="0.25">
      <c r="A167" s="1" t="s">
        <v>840</v>
      </c>
      <c r="B167">
        <v>15</v>
      </c>
      <c r="C167" s="1" t="s">
        <v>4</v>
      </c>
      <c r="D167">
        <v>8.5595151006790999</v>
      </c>
      <c r="E167">
        <v>8.7834823353391993</v>
      </c>
      <c r="F167">
        <f t="shared" si="9"/>
        <v>-0.22396723466009938</v>
      </c>
    </row>
    <row r="168" spans="1:6" x14ac:dyDescent="0.25">
      <c r="A168" s="1" t="s">
        <v>841</v>
      </c>
      <c r="B168">
        <v>16</v>
      </c>
      <c r="C168" s="1" t="s">
        <v>4</v>
      </c>
      <c r="D168">
        <v>8.5791985153979997</v>
      </c>
      <c r="E168">
        <v>8.8148384304953993</v>
      </c>
      <c r="F168">
        <f t="shared" si="9"/>
        <v>-0.23563991509739957</v>
      </c>
    </row>
    <row r="169" spans="1:6" x14ac:dyDescent="0.25">
      <c r="A169" s="1" t="s">
        <v>842</v>
      </c>
      <c r="B169">
        <v>17</v>
      </c>
      <c r="C169" s="1" t="s">
        <v>4</v>
      </c>
      <c r="D169">
        <v>8.6439390057511005</v>
      </c>
      <c r="E169">
        <v>8.8643007698517007</v>
      </c>
      <c r="F169">
        <f t="shared" si="9"/>
        <v>-0.22036176410060015</v>
      </c>
    </row>
    <row r="170" spans="1:6" x14ac:dyDescent="0.25">
      <c r="A170" s="1" t="s">
        <v>843</v>
      </c>
      <c r="B170">
        <v>18</v>
      </c>
      <c r="C170" s="1" t="s">
        <v>4</v>
      </c>
      <c r="D170">
        <v>8.6257720934392008</v>
      </c>
      <c r="E170">
        <v>8.8512242852421004</v>
      </c>
      <c r="F170">
        <f t="shared" si="9"/>
        <v>-0.22545219180289955</v>
      </c>
    </row>
    <row r="171" spans="1:6" x14ac:dyDescent="0.25">
      <c r="A171" s="1" t="s">
        <v>844</v>
      </c>
      <c r="B171">
        <v>19</v>
      </c>
      <c r="C171" s="1" t="s">
        <v>4</v>
      </c>
      <c r="D171">
        <v>8.6258921075984993</v>
      </c>
      <c r="E171">
        <v>8.8460311066193</v>
      </c>
      <c r="F171">
        <f t="shared" si="9"/>
        <v>-0.2201389990208007</v>
      </c>
    </row>
    <row r="172" spans="1:6" x14ac:dyDescent="0.25">
      <c r="A172" s="1" t="s">
        <v>845</v>
      </c>
      <c r="B172">
        <v>20</v>
      </c>
      <c r="C172" s="1" t="s">
        <v>4</v>
      </c>
      <c r="D172">
        <v>8.5701263621839008</v>
      </c>
      <c r="E172">
        <v>8.8030357106076007</v>
      </c>
      <c r="F172">
        <f t="shared" si="9"/>
        <v>-0.23290934842369992</v>
      </c>
    </row>
    <row r="173" spans="1:6" x14ac:dyDescent="0.25">
      <c r="A173" s="1" t="s">
        <v>846</v>
      </c>
      <c r="B173">
        <v>21</v>
      </c>
      <c r="C173" s="1" t="s">
        <v>4</v>
      </c>
      <c r="D173">
        <v>8.5565464465770997</v>
      </c>
      <c r="E173">
        <v>8.7814346528026999</v>
      </c>
      <c r="F173">
        <f t="shared" si="9"/>
        <v>-0.22488820622560013</v>
      </c>
    </row>
    <row r="174" spans="1:6" x14ac:dyDescent="0.25">
      <c r="A174" s="1" t="s">
        <v>847</v>
      </c>
      <c r="B174">
        <v>22</v>
      </c>
      <c r="C174" s="1" t="s">
        <v>4</v>
      </c>
      <c r="D174">
        <v>8.5948145053329004</v>
      </c>
      <c r="E174">
        <v>8.8203098730513005</v>
      </c>
      <c r="F174">
        <f t="shared" si="9"/>
        <v>-0.22549536771840017</v>
      </c>
    </row>
    <row r="175" spans="1:6" x14ac:dyDescent="0.25">
      <c r="A175" s="1" t="s">
        <v>848</v>
      </c>
      <c r="B175">
        <v>23</v>
      </c>
      <c r="C175" s="1" t="s">
        <v>4</v>
      </c>
      <c r="D175">
        <v>8.4782539743927998</v>
      </c>
      <c r="E175">
        <v>8.7046046884433004</v>
      </c>
      <c r="F175">
        <f t="shared" si="9"/>
        <v>-0.22635071405050056</v>
      </c>
    </row>
    <row r="176" spans="1:6" x14ac:dyDescent="0.25">
      <c r="A176" s="1" t="s">
        <v>849</v>
      </c>
      <c r="B176">
        <v>24</v>
      </c>
      <c r="C176" s="1" t="s">
        <v>4</v>
      </c>
      <c r="D176">
        <v>8.4965354061647993</v>
      </c>
      <c r="E176">
        <v>8.7182679544518003</v>
      </c>
      <c r="F176">
        <f t="shared" si="9"/>
        <v>-0.22173254828700095</v>
      </c>
    </row>
    <row r="177" spans="1:6" x14ac:dyDescent="0.25">
      <c r="A177" s="1" t="s">
        <v>850</v>
      </c>
      <c r="B177">
        <v>25</v>
      </c>
      <c r="C177" s="1" t="s">
        <v>4</v>
      </c>
      <c r="D177">
        <v>8.6547114876990001</v>
      </c>
      <c r="E177">
        <v>8.8864156493005009</v>
      </c>
      <c r="F177">
        <f t="shared" si="9"/>
        <v>-0.23170416160150076</v>
      </c>
    </row>
    <row r="178" spans="1:6" x14ac:dyDescent="0.25">
      <c r="A178" s="1" t="s">
        <v>851</v>
      </c>
      <c r="B178">
        <v>26</v>
      </c>
      <c r="C178" s="1" t="s">
        <v>4</v>
      </c>
      <c r="D178">
        <v>8.5101739573632003</v>
      </c>
      <c r="E178">
        <v>8.7296741611708004</v>
      </c>
      <c r="F178">
        <f t="shared" si="9"/>
        <v>-0.21950020380760016</v>
      </c>
    </row>
    <row r="179" spans="1:6" x14ac:dyDescent="0.25">
      <c r="A179" s="1" t="s">
        <v>852</v>
      </c>
      <c r="B179">
        <v>27</v>
      </c>
      <c r="C179" s="1" t="s">
        <v>4</v>
      </c>
      <c r="D179">
        <v>8.4909594693030002</v>
      </c>
      <c r="E179">
        <v>8.7227555105394998</v>
      </c>
      <c r="F179">
        <f t="shared" si="9"/>
        <v>-0.23179604123649966</v>
      </c>
    </row>
    <row r="180" spans="1:6" x14ac:dyDescent="0.25">
      <c r="A180" s="1" t="s">
        <v>853</v>
      </c>
      <c r="B180">
        <v>28</v>
      </c>
      <c r="C180" s="1" t="s">
        <v>4</v>
      </c>
      <c r="D180">
        <v>8.5544660098566006</v>
      </c>
      <c r="E180">
        <v>8.7731878290032004</v>
      </c>
      <c r="F180">
        <f t="shared" si="9"/>
        <v>-0.21872181914659983</v>
      </c>
    </row>
    <row r="181" spans="1:6" x14ac:dyDescent="0.25">
      <c r="A181" s="1" t="s">
        <v>854</v>
      </c>
      <c r="B181">
        <v>29</v>
      </c>
      <c r="C181" s="1" t="s">
        <v>4</v>
      </c>
      <c r="D181">
        <v>8.4795409300570004</v>
      </c>
      <c r="E181">
        <v>8.6967081563260002</v>
      </c>
      <c r="F181">
        <f t="shared" si="9"/>
        <v>-0.21716722626899987</v>
      </c>
    </row>
    <row r="182" spans="1:6" x14ac:dyDescent="0.25">
      <c r="A182" s="1" t="s">
        <v>855</v>
      </c>
      <c r="B182">
        <v>0</v>
      </c>
      <c r="C182" s="1" t="s">
        <v>4</v>
      </c>
      <c r="D182">
        <v>9.2082966812016007</v>
      </c>
      <c r="E182">
        <v>9.5251739338596</v>
      </c>
      <c r="F182">
        <f t="shared" si="9"/>
        <v>-0.31687725265799926</v>
      </c>
    </row>
    <row r="183" spans="1:6" x14ac:dyDescent="0.25">
      <c r="A183" s="1" t="s">
        <v>856</v>
      </c>
      <c r="B183">
        <v>1</v>
      </c>
      <c r="C183" s="1" t="s">
        <v>4</v>
      </c>
      <c r="D183">
        <v>9.1103126836943993</v>
      </c>
      <c r="E183">
        <v>9.4125159199797004</v>
      </c>
      <c r="F183">
        <f t="shared" si="9"/>
        <v>-0.3022032362853011</v>
      </c>
    </row>
    <row r="184" spans="1:6" x14ac:dyDescent="0.25">
      <c r="A184" s="1" t="s">
        <v>857</v>
      </c>
      <c r="B184">
        <v>2</v>
      </c>
      <c r="C184" s="1" t="s">
        <v>4</v>
      </c>
      <c r="D184">
        <v>9.1246279042895004</v>
      </c>
      <c r="E184">
        <v>9.4520273798503993</v>
      </c>
      <c r="F184">
        <f t="shared" si="9"/>
        <v>-0.32739947556089888</v>
      </c>
    </row>
    <row r="185" spans="1:6" x14ac:dyDescent="0.25">
      <c r="A185" s="1" t="s">
        <v>858</v>
      </c>
      <c r="B185">
        <v>3</v>
      </c>
      <c r="C185" s="1" t="s">
        <v>4</v>
      </c>
      <c r="D185">
        <v>9.0893760092756999</v>
      </c>
      <c r="E185">
        <v>9.3980501751978007</v>
      </c>
      <c r="F185">
        <f t="shared" si="9"/>
        <v>-0.30867416592210084</v>
      </c>
    </row>
    <row r="186" spans="1:6" x14ac:dyDescent="0.25">
      <c r="A186" s="1" t="s">
        <v>859</v>
      </c>
      <c r="B186">
        <v>4</v>
      </c>
      <c r="C186" s="1" t="s">
        <v>4</v>
      </c>
      <c r="D186">
        <v>8.9977481435912008</v>
      </c>
      <c r="E186">
        <v>9.2900395357637002</v>
      </c>
      <c r="F186">
        <f t="shared" si="9"/>
        <v>-0.29229139217249944</v>
      </c>
    </row>
    <row r="187" spans="1:6" x14ac:dyDescent="0.25">
      <c r="A187" s="1" t="s">
        <v>860</v>
      </c>
      <c r="B187">
        <v>5</v>
      </c>
      <c r="C187" s="1" t="s">
        <v>4</v>
      </c>
      <c r="D187">
        <v>9.0961535562720002</v>
      </c>
      <c r="E187">
        <v>9.4127185886173006</v>
      </c>
      <c r="F187">
        <f t="shared" si="9"/>
        <v>-0.31656503234530042</v>
      </c>
    </row>
    <row r="188" spans="1:6" x14ac:dyDescent="0.25">
      <c r="A188" s="1" t="s">
        <v>861</v>
      </c>
      <c r="B188">
        <v>6</v>
      </c>
      <c r="C188" s="1" t="s">
        <v>4</v>
      </c>
      <c r="D188">
        <v>9.2867924223388005</v>
      </c>
      <c r="E188">
        <v>9.6010830230995001</v>
      </c>
      <c r="F188">
        <f t="shared" si="9"/>
        <v>-0.31429060076069959</v>
      </c>
    </row>
    <row r="189" spans="1:6" x14ac:dyDescent="0.25">
      <c r="A189" s="1" t="s">
        <v>862</v>
      </c>
      <c r="B189">
        <v>7</v>
      </c>
      <c r="C189" s="1" t="s">
        <v>4</v>
      </c>
      <c r="D189">
        <v>9.1293403419802992</v>
      </c>
      <c r="E189">
        <v>9.4346275254762997</v>
      </c>
      <c r="F189">
        <f t="shared" si="9"/>
        <v>-0.30528718349600048</v>
      </c>
    </row>
    <row r="190" spans="1:6" x14ac:dyDescent="0.25">
      <c r="A190" s="1" t="s">
        <v>863</v>
      </c>
      <c r="B190">
        <v>8</v>
      </c>
      <c r="C190" s="1" t="s">
        <v>4</v>
      </c>
      <c r="D190">
        <v>8.9993197823417006</v>
      </c>
      <c r="E190">
        <v>9.2974369956356995</v>
      </c>
      <c r="F190">
        <f t="shared" si="9"/>
        <v>-0.29811721329399887</v>
      </c>
    </row>
    <row r="191" spans="1:6" x14ac:dyDescent="0.25">
      <c r="A191" s="1" t="s">
        <v>864</v>
      </c>
      <c r="B191">
        <v>9</v>
      </c>
      <c r="C191" s="1" t="s">
        <v>4</v>
      </c>
      <c r="D191">
        <v>9.0959572601320993</v>
      </c>
      <c r="E191">
        <v>9.3911229144387995</v>
      </c>
      <c r="F191">
        <f t="shared" si="9"/>
        <v>-0.29516565430670028</v>
      </c>
    </row>
    <row r="192" spans="1:6" x14ac:dyDescent="0.25">
      <c r="A192" s="1" t="s">
        <v>865</v>
      </c>
      <c r="B192">
        <v>10</v>
      </c>
      <c r="C192" s="1" t="s">
        <v>4</v>
      </c>
      <c r="D192">
        <v>9.1935631597307008</v>
      </c>
      <c r="E192">
        <v>9.4937816139419997</v>
      </c>
      <c r="F192">
        <f t="shared" si="9"/>
        <v>-0.30021845421129889</v>
      </c>
    </row>
    <row r="193" spans="1:6" x14ac:dyDescent="0.25">
      <c r="A193" s="1" t="s">
        <v>866</v>
      </c>
      <c r="B193">
        <v>11</v>
      </c>
      <c r="C193" s="1" t="s">
        <v>4</v>
      </c>
      <c r="D193">
        <v>9.1144097927512</v>
      </c>
      <c r="E193">
        <v>9.4266900514857994</v>
      </c>
      <c r="F193">
        <f t="shared" si="9"/>
        <v>-0.31228025873459941</v>
      </c>
    </row>
    <row r="194" spans="1:6" x14ac:dyDescent="0.25">
      <c r="A194" s="1" t="s">
        <v>867</v>
      </c>
      <c r="B194">
        <v>12</v>
      </c>
      <c r="C194" s="1" t="s">
        <v>4</v>
      </c>
      <c r="D194">
        <v>9.1026273161388005</v>
      </c>
      <c r="E194">
        <v>9.3902172060937001</v>
      </c>
      <c r="F194">
        <f t="shared" ref="F194:F257" si="10">D194-E194</f>
        <v>-0.28758988995489965</v>
      </c>
    </row>
    <row r="195" spans="1:6" x14ac:dyDescent="0.25">
      <c r="A195" s="1" t="s">
        <v>868</v>
      </c>
      <c r="B195">
        <v>13</v>
      </c>
      <c r="C195" s="1" t="s">
        <v>4</v>
      </c>
      <c r="D195">
        <v>9.2442962815560001</v>
      </c>
      <c r="E195">
        <v>9.5657466846908008</v>
      </c>
      <c r="F195">
        <f t="shared" si="10"/>
        <v>-0.32145040313480067</v>
      </c>
    </row>
    <row r="196" spans="1:6" x14ac:dyDescent="0.25">
      <c r="A196" s="1" t="s">
        <v>869</v>
      </c>
      <c r="B196">
        <v>14</v>
      </c>
      <c r="C196" s="1" t="s">
        <v>4</v>
      </c>
      <c r="D196">
        <v>9.2136998818186004</v>
      </c>
      <c r="E196">
        <v>9.5261421775207005</v>
      </c>
      <c r="F196">
        <f t="shared" si="10"/>
        <v>-0.31244229570210003</v>
      </c>
    </row>
    <row r="197" spans="1:6" x14ac:dyDescent="0.25">
      <c r="A197" s="1" t="s">
        <v>870</v>
      </c>
      <c r="B197">
        <v>15</v>
      </c>
      <c r="C197" s="1" t="s">
        <v>4</v>
      </c>
      <c r="D197">
        <v>9.1067096846603004</v>
      </c>
      <c r="E197">
        <v>9.4071121809150995</v>
      </c>
      <c r="F197">
        <f t="shared" si="10"/>
        <v>-0.30040249625479909</v>
      </c>
    </row>
    <row r="198" spans="1:6" x14ac:dyDescent="0.25">
      <c r="A198" s="1" t="s">
        <v>871</v>
      </c>
      <c r="B198">
        <v>16</v>
      </c>
      <c r="C198" s="1" t="s">
        <v>4</v>
      </c>
      <c r="D198">
        <v>9.2964426699178002</v>
      </c>
      <c r="E198">
        <v>9.6168080739988007</v>
      </c>
      <c r="F198">
        <f t="shared" si="10"/>
        <v>-0.32036540408100045</v>
      </c>
    </row>
    <row r="199" spans="1:6" x14ac:dyDescent="0.25">
      <c r="A199" s="1" t="s">
        <v>872</v>
      </c>
      <c r="B199">
        <v>17</v>
      </c>
      <c r="C199" s="1" t="s">
        <v>4</v>
      </c>
      <c r="D199">
        <v>9.2715202187961001</v>
      </c>
      <c r="E199">
        <v>9.5932520723677008</v>
      </c>
      <c r="F199">
        <f t="shared" si="10"/>
        <v>-0.32173185357160072</v>
      </c>
    </row>
    <row r="200" spans="1:6" x14ac:dyDescent="0.25">
      <c r="A200" s="1" t="s">
        <v>873</v>
      </c>
      <c r="B200">
        <v>18</v>
      </c>
      <c r="C200" s="1" t="s">
        <v>4</v>
      </c>
      <c r="D200">
        <v>9.0133540818650992</v>
      </c>
      <c r="E200">
        <v>9.3119264643085007</v>
      </c>
      <c r="F200">
        <f t="shared" si="10"/>
        <v>-0.29857238244340145</v>
      </c>
    </row>
    <row r="201" spans="1:6" x14ac:dyDescent="0.25">
      <c r="A201" s="1" t="s">
        <v>874</v>
      </c>
      <c r="B201">
        <v>19</v>
      </c>
      <c r="C201" s="1" t="s">
        <v>4</v>
      </c>
      <c r="D201">
        <v>9.3398980222138999</v>
      </c>
      <c r="E201">
        <v>9.6635020690095992</v>
      </c>
      <c r="F201">
        <f t="shared" si="10"/>
        <v>-0.32360404679569932</v>
      </c>
    </row>
    <row r="202" spans="1:6" x14ac:dyDescent="0.25">
      <c r="A202" s="1" t="s">
        <v>875</v>
      </c>
      <c r="B202">
        <v>20</v>
      </c>
      <c r="C202" s="1" t="s">
        <v>4</v>
      </c>
      <c r="D202">
        <v>9.1176920115726006</v>
      </c>
      <c r="E202">
        <v>9.4384557016658004</v>
      </c>
      <c r="F202">
        <f t="shared" si="10"/>
        <v>-0.32076369009319983</v>
      </c>
    </row>
    <row r="203" spans="1:6" x14ac:dyDescent="0.25">
      <c r="A203" s="1" t="s">
        <v>876</v>
      </c>
      <c r="B203">
        <v>21</v>
      </c>
      <c r="C203" s="1" t="s">
        <v>4</v>
      </c>
      <c r="D203">
        <v>9.1635952449051992</v>
      </c>
      <c r="E203">
        <v>9.4533588322480995</v>
      </c>
      <c r="F203">
        <f t="shared" si="10"/>
        <v>-0.28976358734290031</v>
      </c>
    </row>
    <row r="204" spans="1:6" x14ac:dyDescent="0.25">
      <c r="A204" s="1" t="s">
        <v>877</v>
      </c>
      <c r="B204">
        <v>22</v>
      </c>
      <c r="C204" s="1" t="s">
        <v>4</v>
      </c>
      <c r="D204">
        <v>9.1606225888670991</v>
      </c>
      <c r="E204">
        <v>9.4668620299354007</v>
      </c>
      <c r="F204">
        <f t="shared" si="10"/>
        <v>-0.30623944106830159</v>
      </c>
    </row>
    <row r="205" spans="1:6" x14ac:dyDescent="0.25">
      <c r="A205" s="1" t="s">
        <v>878</v>
      </c>
      <c r="B205">
        <v>23</v>
      </c>
      <c r="C205" s="1" t="s">
        <v>4</v>
      </c>
      <c r="D205">
        <v>9.1109907825055991</v>
      </c>
      <c r="E205">
        <v>9.4154714041335996</v>
      </c>
      <c r="F205">
        <f t="shared" si="10"/>
        <v>-0.30448062162800049</v>
      </c>
    </row>
    <row r="206" spans="1:6" x14ac:dyDescent="0.25">
      <c r="A206" s="1" t="s">
        <v>879</v>
      </c>
      <c r="B206">
        <v>24</v>
      </c>
      <c r="C206" s="1" t="s">
        <v>4</v>
      </c>
      <c r="D206">
        <v>9.2303688280706009</v>
      </c>
      <c r="E206">
        <v>9.5440472353642001</v>
      </c>
      <c r="F206">
        <f t="shared" si="10"/>
        <v>-0.31367840729359919</v>
      </c>
    </row>
    <row r="207" spans="1:6" x14ac:dyDescent="0.25">
      <c r="A207" s="1" t="s">
        <v>880</v>
      </c>
      <c r="B207">
        <v>25</v>
      </c>
      <c r="C207" s="1" t="s">
        <v>4</v>
      </c>
      <c r="D207">
        <v>9.0282777845881999</v>
      </c>
      <c r="E207">
        <v>9.3327675223943007</v>
      </c>
      <c r="F207">
        <f t="shared" si="10"/>
        <v>-0.30448973780610089</v>
      </c>
    </row>
    <row r="208" spans="1:6" x14ac:dyDescent="0.25">
      <c r="A208" s="1" t="s">
        <v>881</v>
      </c>
      <c r="B208">
        <v>26</v>
      </c>
      <c r="C208" s="1" t="s">
        <v>4</v>
      </c>
      <c r="D208">
        <v>9.2533328642190007</v>
      </c>
      <c r="E208">
        <v>9.5769226785517994</v>
      </c>
      <c r="F208">
        <f t="shared" si="10"/>
        <v>-0.32358981433279865</v>
      </c>
    </row>
    <row r="209" spans="1:6" x14ac:dyDescent="0.25">
      <c r="A209" s="1" t="s">
        <v>882</v>
      </c>
      <c r="B209">
        <v>27</v>
      </c>
      <c r="C209" s="1" t="s">
        <v>4</v>
      </c>
      <c r="D209">
        <v>9.1172870176018002</v>
      </c>
      <c r="E209">
        <v>9.4154132126984003</v>
      </c>
      <c r="F209">
        <f t="shared" si="10"/>
        <v>-0.2981261950966001</v>
      </c>
    </row>
    <row r="210" spans="1:6" x14ac:dyDescent="0.25">
      <c r="A210" s="1" t="s">
        <v>883</v>
      </c>
      <c r="B210">
        <v>28</v>
      </c>
      <c r="C210" s="1" t="s">
        <v>4</v>
      </c>
      <c r="D210">
        <v>9.2323985929982992</v>
      </c>
      <c r="E210">
        <v>9.5380246812467995</v>
      </c>
      <c r="F210">
        <f t="shared" si="10"/>
        <v>-0.30562608824850024</v>
      </c>
    </row>
    <row r="211" spans="1:6" x14ac:dyDescent="0.25">
      <c r="A211" s="1" t="s">
        <v>884</v>
      </c>
      <c r="B211">
        <v>29</v>
      </c>
      <c r="C211" s="1" t="s">
        <v>4</v>
      </c>
      <c r="D211">
        <v>9.1917148025396997</v>
      </c>
      <c r="E211">
        <v>9.5010386818947996</v>
      </c>
      <c r="F211">
        <f t="shared" si="10"/>
        <v>-0.30932387935509986</v>
      </c>
    </row>
    <row r="212" spans="1:6" x14ac:dyDescent="0.25">
      <c r="A212" s="1" t="s">
        <v>885</v>
      </c>
      <c r="B212">
        <v>0</v>
      </c>
      <c r="C212" s="1" t="s">
        <v>4</v>
      </c>
      <c r="D212">
        <v>9.8928657582846</v>
      </c>
      <c r="E212">
        <v>10.326128515157</v>
      </c>
      <c r="F212">
        <f t="shared" si="10"/>
        <v>-0.43326275687240035</v>
      </c>
    </row>
    <row r="213" spans="1:6" x14ac:dyDescent="0.25">
      <c r="A213" s="1" t="s">
        <v>886</v>
      </c>
      <c r="B213">
        <v>1</v>
      </c>
      <c r="C213" s="1" t="s">
        <v>4</v>
      </c>
      <c r="D213">
        <v>9.8728457621577999</v>
      </c>
      <c r="E213">
        <v>10.296672584102</v>
      </c>
      <c r="F213">
        <f t="shared" si="10"/>
        <v>-0.42382682194419985</v>
      </c>
    </row>
    <row r="214" spans="1:6" x14ac:dyDescent="0.25">
      <c r="A214" s="1" t="s">
        <v>887</v>
      </c>
      <c r="B214">
        <v>2</v>
      </c>
      <c r="C214" s="1" t="s">
        <v>4</v>
      </c>
      <c r="D214">
        <v>10.067103046226</v>
      </c>
      <c r="E214">
        <v>10.521662747992</v>
      </c>
      <c r="F214">
        <f t="shared" si="10"/>
        <v>-0.45455970176599969</v>
      </c>
    </row>
    <row r="215" spans="1:6" x14ac:dyDescent="0.25">
      <c r="A215" s="1" t="s">
        <v>888</v>
      </c>
      <c r="B215">
        <v>3</v>
      </c>
      <c r="C215" s="1" t="s">
        <v>4</v>
      </c>
      <c r="D215">
        <v>10.042121925888001</v>
      </c>
      <c r="E215">
        <v>10.484130938112999</v>
      </c>
      <c r="F215">
        <f t="shared" si="10"/>
        <v>-0.44200901222499844</v>
      </c>
    </row>
    <row r="216" spans="1:6" x14ac:dyDescent="0.25">
      <c r="A216" s="1" t="s">
        <v>889</v>
      </c>
      <c r="B216">
        <v>4</v>
      </c>
      <c r="C216" s="1" t="s">
        <v>4</v>
      </c>
      <c r="D216">
        <v>9.9523520535974992</v>
      </c>
      <c r="E216">
        <v>10.375509418959</v>
      </c>
      <c r="F216">
        <f t="shared" si="10"/>
        <v>-0.42315736536150084</v>
      </c>
    </row>
    <row r="217" spans="1:6" x14ac:dyDescent="0.25">
      <c r="A217" s="1" t="s">
        <v>890</v>
      </c>
      <c r="B217">
        <v>5</v>
      </c>
      <c r="C217" s="1" t="s">
        <v>4</v>
      </c>
      <c r="D217">
        <v>9.8138207644100994</v>
      </c>
      <c r="E217">
        <v>10.229912100529001</v>
      </c>
      <c r="F217">
        <f t="shared" si="10"/>
        <v>-0.41609133611890137</v>
      </c>
    </row>
    <row r="218" spans="1:6" x14ac:dyDescent="0.25">
      <c r="A218" s="1" t="s">
        <v>891</v>
      </c>
      <c r="B218">
        <v>6</v>
      </c>
      <c r="C218" s="1" t="s">
        <v>4</v>
      </c>
      <c r="D218">
        <v>10.064530374636</v>
      </c>
      <c r="E218">
        <v>10.512988952516</v>
      </c>
      <c r="F218">
        <f t="shared" si="10"/>
        <v>-0.44845857788000032</v>
      </c>
    </row>
    <row r="219" spans="1:6" x14ac:dyDescent="0.25">
      <c r="A219" s="1" t="s">
        <v>892</v>
      </c>
      <c r="B219">
        <v>7</v>
      </c>
      <c r="C219" s="1" t="s">
        <v>4</v>
      </c>
      <c r="D219">
        <v>10.01760397112</v>
      </c>
      <c r="E219">
        <v>10.463793142434</v>
      </c>
      <c r="F219">
        <f t="shared" si="10"/>
        <v>-0.44618917131399982</v>
      </c>
    </row>
    <row r="220" spans="1:6" x14ac:dyDescent="0.25">
      <c r="A220" s="1" t="s">
        <v>893</v>
      </c>
      <c r="B220">
        <v>8</v>
      </c>
      <c r="C220" s="1" t="s">
        <v>4</v>
      </c>
      <c r="D220">
        <v>9.9983004632249006</v>
      </c>
      <c r="E220">
        <v>10.440991616969001</v>
      </c>
      <c r="F220">
        <f t="shared" si="10"/>
        <v>-0.44269115374410006</v>
      </c>
    </row>
    <row r="221" spans="1:6" x14ac:dyDescent="0.25">
      <c r="A221" s="1" t="s">
        <v>894</v>
      </c>
      <c r="B221">
        <v>9</v>
      </c>
      <c r="C221" s="1" t="s">
        <v>4</v>
      </c>
      <c r="D221">
        <v>9.8646979966559005</v>
      </c>
      <c r="E221">
        <v>10.296540723909001</v>
      </c>
      <c r="F221">
        <f t="shared" si="10"/>
        <v>-0.43184272725310002</v>
      </c>
    </row>
    <row r="222" spans="1:6" x14ac:dyDescent="0.25">
      <c r="A222" s="1" t="s">
        <v>895</v>
      </c>
      <c r="B222">
        <v>10</v>
      </c>
      <c r="C222" s="1" t="s">
        <v>4</v>
      </c>
      <c r="D222">
        <v>9.9273617112185004</v>
      </c>
      <c r="E222">
        <v>10.364247464847001</v>
      </c>
      <c r="F222">
        <f t="shared" si="10"/>
        <v>-0.43688575362850024</v>
      </c>
    </row>
    <row r="223" spans="1:6" x14ac:dyDescent="0.25">
      <c r="A223" s="1" t="s">
        <v>896</v>
      </c>
      <c r="B223">
        <v>11</v>
      </c>
      <c r="C223" s="1" t="s">
        <v>4</v>
      </c>
      <c r="D223">
        <v>9.9075814322925009</v>
      </c>
      <c r="E223">
        <v>10.344925915449</v>
      </c>
      <c r="F223">
        <f t="shared" si="10"/>
        <v>-0.43734448315649921</v>
      </c>
    </row>
    <row r="224" spans="1:6" x14ac:dyDescent="0.25">
      <c r="A224" s="1" t="s">
        <v>897</v>
      </c>
      <c r="B224">
        <v>12</v>
      </c>
      <c r="C224" s="1" t="s">
        <v>4</v>
      </c>
      <c r="D224">
        <v>9.9096376841029006</v>
      </c>
      <c r="E224">
        <v>10.330811441212999</v>
      </c>
      <c r="F224">
        <f t="shared" si="10"/>
        <v>-0.42117375711009863</v>
      </c>
    </row>
    <row r="225" spans="1:6" x14ac:dyDescent="0.25">
      <c r="A225" s="1" t="s">
        <v>898</v>
      </c>
      <c r="B225">
        <v>13</v>
      </c>
      <c r="C225" s="1" t="s">
        <v>4</v>
      </c>
      <c r="D225">
        <v>9.9197017012567006</v>
      </c>
      <c r="E225">
        <v>10.347081747437</v>
      </c>
      <c r="F225">
        <f t="shared" si="10"/>
        <v>-0.4273800461802999</v>
      </c>
    </row>
    <row r="226" spans="1:6" x14ac:dyDescent="0.25">
      <c r="A226" s="1" t="s">
        <v>899</v>
      </c>
      <c r="B226">
        <v>14</v>
      </c>
      <c r="C226" s="1" t="s">
        <v>4</v>
      </c>
      <c r="D226">
        <v>10.136628865182001</v>
      </c>
      <c r="E226">
        <v>10.599540755553001</v>
      </c>
      <c r="F226">
        <f t="shared" si="10"/>
        <v>-0.46291189037100011</v>
      </c>
    </row>
    <row r="227" spans="1:6" x14ac:dyDescent="0.25">
      <c r="A227" s="1" t="s">
        <v>900</v>
      </c>
      <c r="B227">
        <v>15</v>
      </c>
      <c r="C227" s="1" t="s">
        <v>4</v>
      </c>
      <c r="D227">
        <v>9.9678830638512004</v>
      </c>
      <c r="E227">
        <v>10.403988040157</v>
      </c>
      <c r="F227">
        <f t="shared" si="10"/>
        <v>-0.43610497630579914</v>
      </c>
    </row>
    <row r="228" spans="1:6" x14ac:dyDescent="0.25">
      <c r="A228" s="1" t="s">
        <v>901</v>
      </c>
      <c r="B228">
        <v>16</v>
      </c>
      <c r="C228" s="1" t="s">
        <v>4</v>
      </c>
      <c r="D228">
        <v>10.063471893994</v>
      </c>
      <c r="E228">
        <v>10.509868054694</v>
      </c>
      <c r="F228">
        <f t="shared" si="10"/>
        <v>-0.4463961606999991</v>
      </c>
    </row>
    <row r="229" spans="1:6" x14ac:dyDescent="0.25">
      <c r="A229" s="1" t="s">
        <v>902</v>
      </c>
      <c r="B229">
        <v>17</v>
      </c>
      <c r="C229" s="1" t="s">
        <v>4</v>
      </c>
      <c r="D229">
        <v>10.014784607936001</v>
      </c>
      <c r="E229">
        <v>10.440476225618999</v>
      </c>
      <c r="F229">
        <f t="shared" si="10"/>
        <v>-0.42569161768299857</v>
      </c>
    </row>
    <row r="230" spans="1:6" x14ac:dyDescent="0.25">
      <c r="A230" s="1" t="s">
        <v>903</v>
      </c>
      <c r="B230">
        <v>18</v>
      </c>
      <c r="C230" s="1" t="s">
        <v>4</v>
      </c>
      <c r="D230">
        <v>9.9227481151758994</v>
      </c>
      <c r="E230">
        <v>10.350074996774</v>
      </c>
      <c r="F230">
        <f t="shared" si="10"/>
        <v>-0.42732688159810017</v>
      </c>
    </row>
    <row r="231" spans="1:6" x14ac:dyDescent="0.25">
      <c r="A231" s="1" t="s">
        <v>904</v>
      </c>
      <c r="B231">
        <v>19</v>
      </c>
      <c r="C231" s="1" t="s">
        <v>4</v>
      </c>
      <c r="D231">
        <v>9.8470547706068992</v>
      </c>
      <c r="E231">
        <v>10.280448837154999</v>
      </c>
      <c r="F231">
        <f t="shared" si="10"/>
        <v>-0.4333940665481002</v>
      </c>
    </row>
    <row r="232" spans="1:6" x14ac:dyDescent="0.25">
      <c r="A232" s="1" t="s">
        <v>905</v>
      </c>
      <c r="B232">
        <v>20</v>
      </c>
      <c r="C232" s="1" t="s">
        <v>4</v>
      </c>
      <c r="D232">
        <v>9.8176363442353001</v>
      </c>
      <c r="E232">
        <v>10.224824546380001</v>
      </c>
      <c r="F232">
        <f t="shared" si="10"/>
        <v>-0.40718820214470064</v>
      </c>
    </row>
    <row r="233" spans="1:6" x14ac:dyDescent="0.25">
      <c r="A233" s="1" t="s">
        <v>906</v>
      </c>
      <c r="B233">
        <v>21</v>
      </c>
      <c r="C233" s="1" t="s">
        <v>4</v>
      </c>
      <c r="D233">
        <v>10.030534077993</v>
      </c>
      <c r="E233">
        <v>10.471858850155</v>
      </c>
      <c r="F233">
        <f t="shared" si="10"/>
        <v>-0.44132477216199995</v>
      </c>
    </row>
    <row r="234" spans="1:6" x14ac:dyDescent="0.25">
      <c r="A234" s="1" t="s">
        <v>907</v>
      </c>
      <c r="B234">
        <v>22</v>
      </c>
      <c r="C234" s="1" t="s">
        <v>4</v>
      </c>
      <c r="D234">
        <v>9.9449049566369006</v>
      </c>
      <c r="E234">
        <v>10.380688442326001</v>
      </c>
      <c r="F234">
        <f t="shared" si="10"/>
        <v>-0.4357834856891003</v>
      </c>
    </row>
    <row r="235" spans="1:6" x14ac:dyDescent="0.25">
      <c r="A235" s="1" t="s">
        <v>908</v>
      </c>
      <c r="B235">
        <v>23</v>
      </c>
      <c r="C235" s="1" t="s">
        <v>4</v>
      </c>
      <c r="D235">
        <v>9.9429654491166009</v>
      </c>
      <c r="E235">
        <v>10.372032421097</v>
      </c>
      <c r="F235">
        <f t="shared" si="10"/>
        <v>-0.429066971980399</v>
      </c>
    </row>
    <row r="236" spans="1:6" x14ac:dyDescent="0.25">
      <c r="A236" s="1" t="s">
        <v>909</v>
      </c>
      <c r="B236">
        <v>24</v>
      </c>
      <c r="C236" s="1" t="s">
        <v>4</v>
      </c>
      <c r="D236">
        <v>9.9239377143792993</v>
      </c>
      <c r="E236">
        <v>10.354922750974</v>
      </c>
      <c r="F236">
        <f t="shared" si="10"/>
        <v>-0.43098503659470033</v>
      </c>
    </row>
    <row r="237" spans="1:6" x14ac:dyDescent="0.25">
      <c r="A237" s="1" t="s">
        <v>910</v>
      </c>
      <c r="B237">
        <v>25</v>
      </c>
      <c r="C237" s="1" t="s">
        <v>4</v>
      </c>
      <c r="D237">
        <v>9.8255387571346997</v>
      </c>
      <c r="E237">
        <v>10.254461861364</v>
      </c>
      <c r="F237">
        <f t="shared" si="10"/>
        <v>-0.42892310422930002</v>
      </c>
    </row>
    <row r="238" spans="1:6" x14ac:dyDescent="0.25">
      <c r="A238" s="1" t="s">
        <v>911</v>
      </c>
      <c r="B238">
        <v>26</v>
      </c>
      <c r="C238" s="1" t="s">
        <v>4</v>
      </c>
      <c r="D238">
        <v>9.7645743595696004</v>
      </c>
      <c r="E238">
        <v>10.191087563945</v>
      </c>
      <c r="F238">
        <f t="shared" si="10"/>
        <v>-0.42651320437540008</v>
      </c>
    </row>
    <row r="239" spans="1:6" x14ac:dyDescent="0.25">
      <c r="A239" s="1" t="s">
        <v>912</v>
      </c>
      <c r="B239">
        <v>27</v>
      </c>
      <c r="C239" s="1" t="s">
        <v>4</v>
      </c>
      <c r="D239">
        <v>9.8789478429351991</v>
      </c>
      <c r="E239">
        <v>10.314529365626999</v>
      </c>
      <c r="F239">
        <f t="shared" si="10"/>
        <v>-0.43558152269180006</v>
      </c>
    </row>
    <row r="240" spans="1:6" x14ac:dyDescent="0.25">
      <c r="A240" s="1" t="s">
        <v>913</v>
      </c>
      <c r="B240">
        <v>28</v>
      </c>
      <c r="C240" s="1" t="s">
        <v>4</v>
      </c>
      <c r="D240">
        <v>9.9793501618829996</v>
      </c>
      <c r="E240">
        <v>10.417534342705</v>
      </c>
      <c r="F240">
        <f t="shared" si="10"/>
        <v>-0.43818418082200061</v>
      </c>
    </row>
    <row r="241" spans="1:6" x14ac:dyDescent="0.25">
      <c r="A241" s="1" t="s">
        <v>914</v>
      </c>
      <c r="B241">
        <v>29</v>
      </c>
      <c r="C241" s="1" t="s">
        <v>4</v>
      </c>
      <c r="D241">
        <v>9.9040222569591005</v>
      </c>
      <c r="E241">
        <v>10.33312682683</v>
      </c>
      <c r="F241">
        <f t="shared" si="10"/>
        <v>-0.42910456987089951</v>
      </c>
    </row>
    <row r="242" spans="1:6" x14ac:dyDescent="0.25">
      <c r="A242" s="1" t="s">
        <v>915</v>
      </c>
      <c r="B242">
        <v>0</v>
      </c>
      <c r="C242" s="1" t="s">
        <v>4</v>
      </c>
      <c r="D242">
        <v>11.087497636569999</v>
      </c>
      <c r="E242">
        <v>11.672986024</v>
      </c>
      <c r="F242">
        <f t="shared" si="10"/>
        <v>-0.58548838743000076</v>
      </c>
    </row>
    <row r="243" spans="1:6" x14ac:dyDescent="0.25">
      <c r="A243" s="1" t="s">
        <v>916</v>
      </c>
      <c r="B243">
        <v>1</v>
      </c>
      <c r="C243" s="1" t="s">
        <v>4</v>
      </c>
      <c r="D243">
        <v>11.257246375516999</v>
      </c>
      <c r="E243">
        <v>11.894470476902001</v>
      </c>
      <c r="F243">
        <f t="shared" si="10"/>
        <v>-0.63722410138500152</v>
      </c>
    </row>
    <row r="244" spans="1:6" x14ac:dyDescent="0.25">
      <c r="A244" s="1" t="s">
        <v>917</v>
      </c>
      <c r="B244">
        <v>2</v>
      </c>
      <c r="C244" s="1" t="s">
        <v>4</v>
      </c>
      <c r="D244">
        <v>11.122404892480001</v>
      </c>
      <c r="E244">
        <v>11.734417091866</v>
      </c>
      <c r="F244">
        <f t="shared" si="10"/>
        <v>-0.61201219938599927</v>
      </c>
    </row>
    <row r="245" spans="1:6" x14ac:dyDescent="0.25">
      <c r="A245" s="1" t="s">
        <v>918</v>
      </c>
      <c r="B245">
        <v>3</v>
      </c>
      <c r="C245" s="1" t="s">
        <v>4</v>
      </c>
      <c r="D245">
        <v>11.049706784983</v>
      </c>
      <c r="E245">
        <v>11.672384049478</v>
      </c>
      <c r="F245">
        <f t="shared" si="10"/>
        <v>-0.6226772644949996</v>
      </c>
    </row>
    <row r="246" spans="1:6" x14ac:dyDescent="0.25">
      <c r="A246" s="1" t="s">
        <v>919</v>
      </c>
      <c r="B246">
        <v>4</v>
      </c>
      <c r="C246" s="1" t="s">
        <v>4</v>
      </c>
      <c r="D246">
        <v>11.046469683051001</v>
      </c>
      <c r="E246">
        <v>11.669289731664</v>
      </c>
      <c r="F246">
        <f t="shared" si="10"/>
        <v>-0.62282004861299889</v>
      </c>
    </row>
    <row r="247" spans="1:6" x14ac:dyDescent="0.25">
      <c r="A247" s="1" t="s">
        <v>920</v>
      </c>
      <c r="B247">
        <v>5</v>
      </c>
      <c r="C247" s="1" t="s">
        <v>4</v>
      </c>
      <c r="D247">
        <v>11.069499915076999</v>
      </c>
      <c r="E247">
        <v>11.684796617362</v>
      </c>
      <c r="F247">
        <f t="shared" si="10"/>
        <v>-0.61529670228500066</v>
      </c>
    </row>
    <row r="248" spans="1:6" x14ac:dyDescent="0.25">
      <c r="A248" s="1" t="s">
        <v>921</v>
      </c>
      <c r="B248">
        <v>6</v>
      </c>
      <c r="C248" s="1" t="s">
        <v>4</v>
      </c>
      <c r="D248">
        <v>11.195336869573</v>
      </c>
      <c r="E248">
        <v>11.826398790455</v>
      </c>
      <c r="F248">
        <f t="shared" si="10"/>
        <v>-0.63106192088200075</v>
      </c>
    </row>
    <row r="249" spans="1:6" x14ac:dyDescent="0.25">
      <c r="A249" s="1" t="s">
        <v>922</v>
      </c>
      <c r="B249">
        <v>7</v>
      </c>
      <c r="C249" s="1" t="s">
        <v>4</v>
      </c>
      <c r="D249">
        <v>11.003541631275001</v>
      </c>
      <c r="E249">
        <v>11.61712977571</v>
      </c>
      <c r="F249">
        <f t="shared" si="10"/>
        <v>-0.61358814443499909</v>
      </c>
    </row>
    <row r="250" spans="1:6" x14ac:dyDescent="0.25">
      <c r="A250" s="1" t="s">
        <v>923</v>
      </c>
      <c r="B250">
        <v>8</v>
      </c>
      <c r="C250" s="1" t="s">
        <v>4</v>
      </c>
      <c r="D250">
        <v>10.782917930055</v>
      </c>
      <c r="E250">
        <v>11.354888124324001</v>
      </c>
      <c r="F250">
        <f t="shared" si="10"/>
        <v>-0.5719701942690012</v>
      </c>
    </row>
    <row r="251" spans="1:6" x14ac:dyDescent="0.25">
      <c r="A251" s="1" t="s">
        <v>924</v>
      </c>
      <c r="B251">
        <v>9</v>
      </c>
      <c r="C251" s="1" t="s">
        <v>4</v>
      </c>
      <c r="D251">
        <v>11.091063459601999</v>
      </c>
      <c r="E251">
        <v>11.714089514535001</v>
      </c>
      <c r="F251">
        <f t="shared" si="10"/>
        <v>-0.62302605493300156</v>
      </c>
    </row>
    <row r="252" spans="1:6" x14ac:dyDescent="0.25">
      <c r="A252" s="1" t="s">
        <v>925</v>
      </c>
      <c r="B252">
        <v>10</v>
      </c>
      <c r="C252" s="1" t="s">
        <v>4</v>
      </c>
      <c r="D252">
        <v>10.995331501526</v>
      </c>
      <c r="E252">
        <v>11.593439213581</v>
      </c>
      <c r="F252">
        <f t="shared" si="10"/>
        <v>-0.59810771205500046</v>
      </c>
    </row>
    <row r="253" spans="1:6" x14ac:dyDescent="0.25">
      <c r="A253" s="1" t="s">
        <v>926</v>
      </c>
      <c r="B253">
        <v>11</v>
      </c>
      <c r="C253" s="1" t="s">
        <v>4</v>
      </c>
      <c r="D253">
        <v>11.209237996353</v>
      </c>
      <c r="E253">
        <v>11.833805802626999</v>
      </c>
      <c r="F253">
        <f t="shared" si="10"/>
        <v>-0.62456780627399944</v>
      </c>
    </row>
    <row r="254" spans="1:6" x14ac:dyDescent="0.25">
      <c r="A254" s="1" t="s">
        <v>927</v>
      </c>
      <c r="B254">
        <v>12</v>
      </c>
      <c r="C254" s="1" t="s">
        <v>4</v>
      </c>
      <c r="D254">
        <v>10.963450670875</v>
      </c>
      <c r="E254">
        <v>11.569246989766</v>
      </c>
      <c r="F254">
        <f t="shared" si="10"/>
        <v>-0.6057963188910005</v>
      </c>
    </row>
    <row r="255" spans="1:6" x14ac:dyDescent="0.25">
      <c r="A255" s="1" t="s">
        <v>928</v>
      </c>
      <c r="B255">
        <v>13</v>
      </c>
      <c r="C255" s="1" t="s">
        <v>4</v>
      </c>
      <c r="D255">
        <v>11.051388498082</v>
      </c>
      <c r="E255">
        <v>11.663419295678001</v>
      </c>
      <c r="F255">
        <f t="shared" si="10"/>
        <v>-0.61203079759600065</v>
      </c>
    </row>
    <row r="256" spans="1:6" x14ac:dyDescent="0.25">
      <c r="A256" s="1" t="s">
        <v>929</v>
      </c>
      <c r="B256">
        <v>14</v>
      </c>
      <c r="C256" s="1" t="s">
        <v>4</v>
      </c>
      <c r="D256">
        <v>11.222841089201999</v>
      </c>
      <c r="E256">
        <v>11.851127693038</v>
      </c>
      <c r="F256">
        <f t="shared" si="10"/>
        <v>-0.62828660383600088</v>
      </c>
    </row>
    <row r="257" spans="1:6" x14ac:dyDescent="0.25">
      <c r="A257" s="1" t="s">
        <v>930</v>
      </c>
      <c r="B257">
        <v>15</v>
      </c>
      <c r="C257" s="1" t="s">
        <v>4</v>
      </c>
      <c r="D257">
        <v>10.965862455350001</v>
      </c>
      <c r="E257">
        <v>11.558274601707</v>
      </c>
      <c r="F257">
        <f t="shared" si="10"/>
        <v>-0.5924121463569989</v>
      </c>
    </row>
    <row r="258" spans="1:6" x14ac:dyDescent="0.25">
      <c r="A258" s="1" t="s">
        <v>931</v>
      </c>
      <c r="B258">
        <v>16</v>
      </c>
      <c r="C258" s="1" t="s">
        <v>4</v>
      </c>
      <c r="D258">
        <v>10.947457445764</v>
      </c>
      <c r="E258">
        <v>11.557800992076</v>
      </c>
      <c r="F258">
        <f t="shared" ref="F258:F321" si="11">D258-E258</f>
        <v>-0.61034354631200038</v>
      </c>
    </row>
    <row r="259" spans="1:6" x14ac:dyDescent="0.25">
      <c r="A259" s="1" t="s">
        <v>932</v>
      </c>
      <c r="B259">
        <v>17</v>
      </c>
      <c r="C259" s="1" t="s">
        <v>4</v>
      </c>
      <c r="D259">
        <v>11.055697916573999</v>
      </c>
      <c r="E259">
        <v>11.667970572538</v>
      </c>
      <c r="F259">
        <f t="shared" si="11"/>
        <v>-0.61227265596400038</v>
      </c>
    </row>
    <row r="260" spans="1:6" x14ac:dyDescent="0.25">
      <c r="A260" s="1" t="s">
        <v>933</v>
      </c>
      <c r="B260">
        <v>18</v>
      </c>
      <c r="C260" s="1" t="s">
        <v>4</v>
      </c>
      <c r="D260">
        <v>11.220840333295</v>
      </c>
      <c r="E260">
        <v>11.87121022667</v>
      </c>
      <c r="F260">
        <f t="shared" si="11"/>
        <v>-0.65036989337500017</v>
      </c>
    </row>
    <row r="261" spans="1:6" x14ac:dyDescent="0.25">
      <c r="A261" s="1" t="s">
        <v>934</v>
      </c>
      <c r="B261">
        <v>19</v>
      </c>
      <c r="C261" s="1" t="s">
        <v>4</v>
      </c>
      <c r="D261">
        <v>11.099974572315</v>
      </c>
      <c r="E261">
        <v>11.693088196909001</v>
      </c>
      <c r="F261">
        <f t="shared" si="11"/>
        <v>-0.5931136245940003</v>
      </c>
    </row>
    <row r="262" spans="1:6" x14ac:dyDescent="0.25">
      <c r="A262" s="1" t="s">
        <v>935</v>
      </c>
      <c r="B262">
        <v>20</v>
      </c>
      <c r="C262" s="1" t="s">
        <v>4</v>
      </c>
      <c r="D262">
        <v>11.193423344955001</v>
      </c>
      <c r="E262">
        <v>11.838479934333</v>
      </c>
      <c r="F262">
        <f t="shared" si="11"/>
        <v>-0.64505658937799915</v>
      </c>
    </row>
    <row r="263" spans="1:6" x14ac:dyDescent="0.25">
      <c r="A263" s="1" t="s">
        <v>936</v>
      </c>
      <c r="B263">
        <v>21</v>
      </c>
      <c r="C263" s="1" t="s">
        <v>4</v>
      </c>
      <c r="D263">
        <v>11.118721753113</v>
      </c>
      <c r="E263">
        <v>11.73534933823</v>
      </c>
      <c r="F263">
        <f t="shared" si="11"/>
        <v>-0.61662758511699955</v>
      </c>
    </row>
    <row r="264" spans="1:6" x14ac:dyDescent="0.25">
      <c r="A264" s="1" t="s">
        <v>937</v>
      </c>
      <c r="B264">
        <v>22</v>
      </c>
      <c r="C264" s="1" t="s">
        <v>4</v>
      </c>
      <c r="D264">
        <v>11.040690235189</v>
      </c>
      <c r="E264">
        <v>11.654062565364001</v>
      </c>
      <c r="F264">
        <f t="shared" si="11"/>
        <v>-0.61337233017500026</v>
      </c>
    </row>
    <row r="265" spans="1:6" x14ac:dyDescent="0.25">
      <c r="A265" s="1" t="s">
        <v>938</v>
      </c>
      <c r="B265">
        <v>23</v>
      </c>
      <c r="C265" s="1" t="s">
        <v>4</v>
      </c>
      <c r="D265">
        <v>11.265993387239</v>
      </c>
      <c r="E265">
        <v>11.90229852509</v>
      </c>
      <c r="F265">
        <f t="shared" si="11"/>
        <v>-0.63630513785100007</v>
      </c>
    </row>
    <row r="266" spans="1:6" x14ac:dyDescent="0.25">
      <c r="A266" s="1" t="s">
        <v>939</v>
      </c>
      <c r="B266">
        <v>24</v>
      </c>
      <c r="C266" s="1" t="s">
        <v>4</v>
      </c>
      <c r="D266">
        <v>11.028482042916</v>
      </c>
      <c r="E266">
        <v>11.642422936995001</v>
      </c>
      <c r="F266">
        <f t="shared" si="11"/>
        <v>-0.61394089407900054</v>
      </c>
    </row>
    <row r="267" spans="1:6" x14ac:dyDescent="0.25">
      <c r="A267" s="1" t="s">
        <v>940</v>
      </c>
      <c r="B267">
        <v>25</v>
      </c>
      <c r="C267" s="1" t="s">
        <v>4</v>
      </c>
      <c r="D267">
        <v>10.86902124521</v>
      </c>
      <c r="E267">
        <v>11.46146467706</v>
      </c>
      <c r="F267">
        <f t="shared" si="11"/>
        <v>-0.59244343185000048</v>
      </c>
    </row>
    <row r="268" spans="1:6" x14ac:dyDescent="0.25">
      <c r="A268" s="1" t="s">
        <v>941</v>
      </c>
      <c r="B268">
        <v>26</v>
      </c>
      <c r="C268" s="1" t="s">
        <v>4</v>
      </c>
      <c r="D268">
        <v>11.14782006369</v>
      </c>
      <c r="E268">
        <v>11.770289545259001</v>
      </c>
      <c r="F268">
        <f t="shared" si="11"/>
        <v>-0.62246948156900039</v>
      </c>
    </row>
    <row r="269" spans="1:6" x14ac:dyDescent="0.25">
      <c r="A269" s="1" t="s">
        <v>942</v>
      </c>
      <c r="B269">
        <v>27</v>
      </c>
      <c r="C269" s="1" t="s">
        <v>4</v>
      </c>
      <c r="D269">
        <v>11.159247700423</v>
      </c>
      <c r="E269">
        <v>11.775915932016</v>
      </c>
      <c r="F269">
        <f t="shared" si="11"/>
        <v>-0.61666823159299966</v>
      </c>
    </row>
    <row r="270" spans="1:6" x14ac:dyDescent="0.25">
      <c r="A270" s="1" t="s">
        <v>943</v>
      </c>
      <c r="B270">
        <v>28</v>
      </c>
      <c r="C270" s="1" t="s">
        <v>4</v>
      </c>
      <c r="D270">
        <v>10.982745931229999</v>
      </c>
      <c r="E270">
        <v>11.583580027348001</v>
      </c>
      <c r="F270">
        <f t="shared" si="11"/>
        <v>-0.60083409611800143</v>
      </c>
    </row>
    <row r="271" spans="1:6" x14ac:dyDescent="0.25">
      <c r="A271" s="1" t="s">
        <v>944</v>
      </c>
      <c r="B271">
        <v>29</v>
      </c>
      <c r="C271" s="1" t="s">
        <v>4</v>
      </c>
      <c r="D271">
        <v>10.871250117819001</v>
      </c>
      <c r="E271">
        <v>11.482717724521001</v>
      </c>
      <c r="F271">
        <f t="shared" si="11"/>
        <v>-0.61146760670199996</v>
      </c>
    </row>
    <row r="272" spans="1:6" x14ac:dyDescent="0.25">
      <c r="A272" s="1" t="s">
        <v>945</v>
      </c>
      <c r="B272">
        <v>0</v>
      </c>
      <c r="C272" s="1" t="s">
        <v>4</v>
      </c>
      <c r="D272">
        <v>12.509822719545999</v>
      </c>
      <c r="E272">
        <v>13.400215113608001</v>
      </c>
      <c r="F272">
        <f t="shared" si="11"/>
        <v>-0.8903923940620011</v>
      </c>
    </row>
    <row r="273" spans="1:6" x14ac:dyDescent="0.25">
      <c r="A273" s="1" t="s">
        <v>946</v>
      </c>
      <c r="B273">
        <v>1</v>
      </c>
      <c r="C273" s="1" t="s">
        <v>4</v>
      </c>
      <c r="D273">
        <v>12.258755481053001</v>
      </c>
      <c r="E273">
        <v>13.072845495543</v>
      </c>
      <c r="F273">
        <f t="shared" si="11"/>
        <v>-0.81409001448999874</v>
      </c>
    </row>
    <row r="274" spans="1:6" x14ac:dyDescent="0.25">
      <c r="A274" s="1" t="s">
        <v>947</v>
      </c>
      <c r="B274">
        <v>2</v>
      </c>
      <c r="C274" s="1" t="s">
        <v>4</v>
      </c>
      <c r="D274">
        <v>12.567081791393999</v>
      </c>
      <c r="E274">
        <v>13.421697271603</v>
      </c>
      <c r="F274">
        <f t="shared" si="11"/>
        <v>-0.85461548020900047</v>
      </c>
    </row>
    <row r="275" spans="1:6" x14ac:dyDescent="0.25">
      <c r="A275" s="1" t="s">
        <v>948</v>
      </c>
      <c r="B275">
        <v>3</v>
      </c>
      <c r="C275" s="1" t="s">
        <v>4</v>
      </c>
      <c r="D275">
        <v>12.824384587413</v>
      </c>
      <c r="E275">
        <v>13.72891721405</v>
      </c>
      <c r="F275">
        <f t="shared" si="11"/>
        <v>-0.90453262663699974</v>
      </c>
    </row>
    <row r="276" spans="1:6" x14ac:dyDescent="0.25">
      <c r="A276" s="1" t="s">
        <v>949</v>
      </c>
      <c r="B276">
        <v>4</v>
      </c>
      <c r="C276" s="1" t="s">
        <v>4</v>
      </c>
      <c r="D276">
        <v>12.614831930040999</v>
      </c>
      <c r="E276">
        <v>13.471573759158</v>
      </c>
      <c r="F276">
        <f t="shared" si="11"/>
        <v>-0.85674182911700036</v>
      </c>
    </row>
    <row r="277" spans="1:6" x14ac:dyDescent="0.25">
      <c r="A277" s="1" t="s">
        <v>950</v>
      </c>
      <c r="B277">
        <v>5</v>
      </c>
      <c r="C277" s="1" t="s">
        <v>4</v>
      </c>
      <c r="D277">
        <v>12.796929745395</v>
      </c>
      <c r="E277">
        <v>13.707048512996</v>
      </c>
      <c r="F277">
        <f t="shared" si="11"/>
        <v>-0.9101187676010003</v>
      </c>
    </row>
    <row r="278" spans="1:6" x14ac:dyDescent="0.25">
      <c r="A278" s="1" t="s">
        <v>951</v>
      </c>
      <c r="B278">
        <v>6</v>
      </c>
      <c r="C278" s="1" t="s">
        <v>4</v>
      </c>
      <c r="D278">
        <v>12.767658260944</v>
      </c>
      <c r="E278">
        <v>13.671830107623</v>
      </c>
      <c r="F278">
        <f t="shared" si="11"/>
        <v>-0.90417184667900052</v>
      </c>
    </row>
    <row r="279" spans="1:6" x14ac:dyDescent="0.25">
      <c r="A279" s="1" t="s">
        <v>952</v>
      </c>
      <c r="B279">
        <v>7</v>
      </c>
      <c r="C279" s="1" t="s">
        <v>4</v>
      </c>
      <c r="D279">
        <v>12.685430186685</v>
      </c>
      <c r="E279">
        <v>13.567118498356001</v>
      </c>
      <c r="F279">
        <f t="shared" si="11"/>
        <v>-0.88168831167100059</v>
      </c>
    </row>
    <row r="280" spans="1:6" x14ac:dyDescent="0.25">
      <c r="A280" s="1" t="s">
        <v>953</v>
      </c>
      <c r="B280">
        <v>8</v>
      </c>
      <c r="C280" s="1" t="s">
        <v>4</v>
      </c>
      <c r="D280">
        <v>12.712334747429001</v>
      </c>
      <c r="E280">
        <v>13.621203708322</v>
      </c>
      <c r="F280">
        <f t="shared" si="11"/>
        <v>-0.90886896089299896</v>
      </c>
    </row>
    <row r="281" spans="1:6" x14ac:dyDescent="0.25">
      <c r="A281" s="1" t="s">
        <v>954</v>
      </c>
      <c r="B281">
        <v>9</v>
      </c>
      <c r="C281" s="1" t="s">
        <v>4</v>
      </c>
      <c r="D281">
        <v>12.818740030341001</v>
      </c>
      <c r="E281">
        <v>13.727623009582</v>
      </c>
      <c r="F281">
        <f t="shared" si="11"/>
        <v>-0.90888297924099959</v>
      </c>
    </row>
    <row r="282" spans="1:6" x14ac:dyDescent="0.25">
      <c r="A282" s="1" t="s">
        <v>955</v>
      </c>
      <c r="B282">
        <v>10</v>
      </c>
      <c r="C282" s="1" t="s">
        <v>4</v>
      </c>
      <c r="D282">
        <v>12.530852917261999</v>
      </c>
      <c r="E282">
        <v>13.393707971625</v>
      </c>
      <c r="F282">
        <f t="shared" si="11"/>
        <v>-0.86285505436300092</v>
      </c>
    </row>
    <row r="283" spans="1:6" x14ac:dyDescent="0.25">
      <c r="A283" s="1" t="s">
        <v>956</v>
      </c>
      <c r="B283">
        <v>11</v>
      </c>
      <c r="C283" s="1" t="s">
        <v>4</v>
      </c>
      <c r="D283">
        <v>12.656750073488</v>
      </c>
      <c r="E283">
        <v>13.543284837653999</v>
      </c>
      <c r="F283">
        <f t="shared" si="11"/>
        <v>-0.88653476416599908</v>
      </c>
    </row>
    <row r="284" spans="1:6" x14ac:dyDescent="0.25">
      <c r="A284" s="1" t="s">
        <v>957</v>
      </c>
      <c r="B284">
        <v>12</v>
      </c>
      <c r="C284" s="1" t="s">
        <v>4</v>
      </c>
      <c r="D284">
        <v>12.362717935894</v>
      </c>
      <c r="E284">
        <v>13.181968910468999</v>
      </c>
      <c r="F284">
        <f t="shared" si="11"/>
        <v>-0.81925097457499874</v>
      </c>
    </row>
    <row r="285" spans="1:6" x14ac:dyDescent="0.25">
      <c r="A285" s="1" t="s">
        <v>958</v>
      </c>
      <c r="B285">
        <v>13</v>
      </c>
      <c r="C285" s="1" t="s">
        <v>4</v>
      </c>
      <c r="D285">
        <v>12.431557933428</v>
      </c>
      <c r="E285">
        <v>13.273745773857</v>
      </c>
      <c r="F285">
        <f t="shared" si="11"/>
        <v>-0.84218784042900019</v>
      </c>
    </row>
    <row r="286" spans="1:6" x14ac:dyDescent="0.25">
      <c r="A286" s="1" t="s">
        <v>959</v>
      </c>
      <c r="B286">
        <v>14</v>
      </c>
      <c r="C286" s="1" t="s">
        <v>4</v>
      </c>
      <c r="D286">
        <v>12.876440999494999</v>
      </c>
      <c r="E286">
        <v>13.817895594755999</v>
      </c>
      <c r="F286">
        <f t="shared" si="11"/>
        <v>-0.94145459526099984</v>
      </c>
    </row>
    <row r="287" spans="1:6" x14ac:dyDescent="0.25">
      <c r="A287" s="1" t="s">
        <v>960</v>
      </c>
      <c r="B287">
        <v>15</v>
      </c>
      <c r="C287" s="1" t="s">
        <v>4</v>
      </c>
      <c r="D287">
        <v>12.57179601634</v>
      </c>
      <c r="E287">
        <v>13.469040512367</v>
      </c>
      <c r="F287">
        <f t="shared" si="11"/>
        <v>-0.89724449602699963</v>
      </c>
    </row>
    <row r="288" spans="1:6" x14ac:dyDescent="0.25">
      <c r="A288" s="1" t="s">
        <v>961</v>
      </c>
      <c r="B288">
        <v>16</v>
      </c>
      <c r="C288" s="1" t="s">
        <v>4</v>
      </c>
      <c r="D288">
        <v>12.653507190508</v>
      </c>
      <c r="E288">
        <v>13.542904009154</v>
      </c>
      <c r="F288">
        <f t="shared" si="11"/>
        <v>-0.8893968186460004</v>
      </c>
    </row>
    <row r="289" spans="1:6" x14ac:dyDescent="0.25">
      <c r="A289" s="1" t="s">
        <v>962</v>
      </c>
      <c r="B289">
        <v>17</v>
      </c>
      <c r="C289" s="1" t="s">
        <v>4</v>
      </c>
      <c r="D289">
        <v>12.355725863129001</v>
      </c>
      <c r="E289">
        <v>13.196615267067999</v>
      </c>
      <c r="F289">
        <f t="shared" si="11"/>
        <v>-0.84088940393899847</v>
      </c>
    </row>
    <row r="290" spans="1:6" x14ac:dyDescent="0.25">
      <c r="A290" s="1" t="s">
        <v>963</v>
      </c>
      <c r="B290">
        <v>18</v>
      </c>
      <c r="C290" s="1" t="s">
        <v>4</v>
      </c>
      <c r="D290">
        <v>12.598123882534001</v>
      </c>
      <c r="E290">
        <v>13.483659043622</v>
      </c>
      <c r="F290">
        <f t="shared" si="11"/>
        <v>-0.8855351610879989</v>
      </c>
    </row>
    <row r="291" spans="1:6" x14ac:dyDescent="0.25">
      <c r="A291" s="1" t="s">
        <v>964</v>
      </c>
      <c r="B291">
        <v>19</v>
      </c>
      <c r="C291" s="1" t="s">
        <v>4</v>
      </c>
      <c r="D291">
        <v>12.545713923531</v>
      </c>
      <c r="E291">
        <v>13.399080032383999</v>
      </c>
      <c r="F291">
        <f t="shared" si="11"/>
        <v>-0.85336610885299891</v>
      </c>
    </row>
    <row r="292" spans="1:6" x14ac:dyDescent="0.25">
      <c r="A292" s="1" t="s">
        <v>965</v>
      </c>
      <c r="B292">
        <v>20</v>
      </c>
      <c r="C292" s="1" t="s">
        <v>4</v>
      </c>
      <c r="D292">
        <v>12.100098506969999</v>
      </c>
      <c r="E292">
        <v>12.921411074449001</v>
      </c>
      <c r="F292">
        <f t="shared" si="11"/>
        <v>-0.82131256747900139</v>
      </c>
    </row>
    <row r="293" spans="1:6" x14ac:dyDescent="0.25">
      <c r="A293" s="1" t="s">
        <v>966</v>
      </c>
      <c r="B293">
        <v>21</v>
      </c>
      <c r="C293" s="1" t="s">
        <v>4</v>
      </c>
      <c r="D293">
        <v>12.327223769172999</v>
      </c>
      <c r="E293">
        <v>13.168204255192</v>
      </c>
      <c r="F293">
        <f t="shared" si="11"/>
        <v>-0.84098048601900111</v>
      </c>
    </row>
    <row r="294" spans="1:6" x14ac:dyDescent="0.25">
      <c r="A294" s="1" t="s">
        <v>967</v>
      </c>
      <c r="B294">
        <v>22</v>
      </c>
      <c r="C294" s="1" t="s">
        <v>4</v>
      </c>
      <c r="D294">
        <v>12.697343013545</v>
      </c>
      <c r="E294">
        <v>13.586513923149001</v>
      </c>
      <c r="F294">
        <f t="shared" si="11"/>
        <v>-0.88917090960400103</v>
      </c>
    </row>
    <row r="295" spans="1:6" x14ac:dyDescent="0.25">
      <c r="A295" s="1" t="s">
        <v>968</v>
      </c>
      <c r="B295">
        <v>23</v>
      </c>
      <c r="C295" s="1" t="s">
        <v>4</v>
      </c>
      <c r="D295">
        <v>12.638287315015001</v>
      </c>
      <c r="E295">
        <v>13.546674077452</v>
      </c>
      <c r="F295">
        <f t="shared" si="11"/>
        <v>-0.90838676243699901</v>
      </c>
    </row>
    <row r="296" spans="1:6" x14ac:dyDescent="0.25">
      <c r="A296" s="1" t="s">
        <v>969</v>
      </c>
      <c r="B296">
        <v>24</v>
      </c>
      <c r="C296" s="1" t="s">
        <v>4</v>
      </c>
      <c r="D296">
        <v>12.935932156291001</v>
      </c>
      <c r="E296">
        <v>13.852554989239</v>
      </c>
      <c r="F296">
        <f t="shared" si="11"/>
        <v>-0.91662283294799884</v>
      </c>
    </row>
    <row r="297" spans="1:6" x14ac:dyDescent="0.25">
      <c r="A297" s="1" t="s">
        <v>970</v>
      </c>
      <c r="B297">
        <v>25</v>
      </c>
      <c r="C297" s="1" t="s">
        <v>4</v>
      </c>
      <c r="D297">
        <v>12.28075258692</v>
      </c>
      <c r="E297">
        <v>13.131729426152001</v>
      </c>
      <c r="F297">
        <f t="shared" si="11"/>
        <v>-0.85097683923200051</v>
      </c>
    </row>
    <row r="298" spans="1:6" x14ac:dyDescent="0.25">
      <c r="A298" s="1" t="s">
        <v>971</v>
      </c>
      <c r="B298">
        <v>26</v>
      </c>
      <c r="C298" s="1" t="s">
        <v>4</v>
      </c>
      <c r="D298">
        <v>12.529427642549001</v>
      </c>
      <c r="E298">
        <v>13.411388614224</v>
      </c>
      <c r="F298">
        <f t="shared" si="11"/>
        <v>-0.88196097167499943</v>
      </c>
    </row>
    <row r="299" spans="1:6" x14ac:dyDescent="0.25">
      <c r="A299" s="1" t="s">
        <v>972</v>
      </c>
      <c r="B299">
        <v>27</v>
      </c>
      <c r="C299" s="1" t="s">
        <v>4</v>
      </c>
      <c r="D299">
        <v>12.626356782287001</v>
      </c>
      <c r="E299">
        <v>13.509643608716001</v>
      </c>
      <c r="F299">
        <f t="shared" si="11"/>
        <v>-0.88328682642899992</v>
      </c>
    </row>
    <row r="300" spans="1:6" x14ac:dyDescent="0.25">
      <c r="A300" s="1" t="s">
        <v>973</v>
      </c>
      <c r="B300">
        <v>28</v>
      </c>
      <c r="C300" s="1" t="s">
        <v>4</v>
      </c>
      <c r="D300">
        <v>12.484077763282</v>
      </c>
      <c r="E300">
        <v>13.363862190400001</v>
      </c>
      <c r="F300">
        <f t="shared" si="11"/>
        <v>-0.87978442711800042</v>
      </c>
    </row>
    <row r="301" spans="1:6" x14ac:dyDescent="0.25">
      <c r="A301" s="1" t="s">
        <v>974</v>
      </c>
      <c r="B301">
        <v>29</v>
      </c>
      <c r="C301" s="1" t="s">
        <v>4</v>
      </c>
      <c r="D301">
        <v>12.597368191539999</v>
      </c>
      <c r="E301">
        <v>13.485987217098</v>
      </c>
      <c r="F301">
        <f t="shared" si="11"/>
        <v>-0.88861902555800043</v>
      </c>
    </row>
    <row r="302" spans="1:6" x14ac:dyDescent="0.25">
      <c r="A302" s="1" t="s">
        <v>975</v>
      </c>
      <c r="B302">
        <v>0</v>
      </c>
      <c r="C302" s="1" t="s">
        <v>4</v>
      </c>
      <c r="D302">
        <v>14.768469112045</v>
      </c>
      <c r="E302">
        <v>16.050245585407001</v>
      </c>
      <c r="F302">
        <f t="shared" si="11"/>
        <v>-1.281776473362001</v>
      </c>
    </row>
    <row r="303" spans="1:6" x14ac:dyDescent="0.25">
      <c r="A303" s="1" t="s">
        <v>976</v>
      </c>
      <c r="B303">
        <v>1</v>
      </c>
      <c r="C303" s="1" t="s">
        <v>4</v>
      </c>
      <c r="D303">
        <v>15.055098774549</v>
      </c>
      <c r="E303">
        <v>16.368281677681999</v>
      </c>
      <c r="F303">
        <f t="shared" si="11"/>
        <v>-1.3131829031329989</v>
      </c>
    </row>
    <row r="304" spans="1:6" x14ac:dyDescent="0.25">
      <c r="A304" s="1" t="s">
        <v>977</v>
      </c>
      <c r="B304">
        <v>2</v>
      </c>
      <c r="C304" s="1" t="s">
        <v>4</v>
      </c>
      <c r="D304">
        <v>14.718886425106</v>
      </c>
      <c r="E304">
        <v>15.97231220674</v>
      </c>
      <c r="F304">
        <f t="shared" si="11"/>
        <v>-1.2534257816340002</v>
      </c>
    </row>
    <row r="305" spans="1:6" x14ac:dyDescent="0.25">
      <c r="A305" s="1" t="s">
        <v>978</v>
      </c>
      <c r="B305">
        <v>3</v>
      </c>
      <c r="C305" s="1" t="s">
        <v>4</v>
      </c>
      <c r="D305">
        <v>14.664831120018</v>
      </c>
      <c r="E305">
        <v>15.890110729312999</v>
      </c>
      <c r="F305">
        <f t="shared" si="11"/>
        <v>-1.2252796092949989</v>
      </c>
    </row>
    <row r="306" spans="1:6" x14ac:dyDescent="0.25">
      <c r="A306" s="1" t="s">
        <v>979</v>
      </c>
      <c r="B306">
        <v>4</v>
      </c>
      <c r="C306" s="1" t="s">
        <v>4</v>
      </c>
      <c r="D306">
        <v>15.040435245622</v>
      </c>
      <c r="E306">
        <v>16.350148256632</v>
      </c>
      <c r="F306">
        <f t="shared" si="11"/>
        <v>-1.3097130110100004</v>
      </c>
    </row>
    <row r="307" spans="1:6" x14ac:dyDescent="0.25">
      <c r="A307" s="1" t="s">
        <v>980</v>
      </c>
      <c r="B307">
        <v>5</v>
      </c>
      <c r="C307" s="1" t="s">
        <v>4</v>
      </c>
      <c r="D307">
        <v>15.078076926514001</v>
      </c>
      <c r="E307">
        <v>16.426942084594</v>
      </c>
      <c r="F307">
        <f t="shared" si="11"/>
        <v>-1.3488651580799988</v>
      </c>
    </row>
    <row r="308" spans="1:6" x14ac:dyDescent="0.25">
      <c r="A308" s="1" t="s">
        <v>981</v>
      </c>
      <c r="B308">
        <v>6</v>
      </c>
      <c r="C308" s="1" t="s">
        <v>4</v>
      </c>
      <c r="D308">
        <v>14.899918752495999</v>
      </c>
      <c r="E308">
        <v>16.207361862487002</v>
      </c>
      <c r="F308">
        <f t="shared" si="11"/>
        <v>-1.3074431099910022</v>
      </c>
    </row>
    <row r="309" spans="1:6" x14ac:dyDescent="0.25">
      <c r="A309" s="1" t="s">
        <v>982</v>
      </c>
      <c r="B309">
        <v>7</v>
      </c>
      <c r="C309" s="1" t="s">
        <v>4</v>
      </c>
      <c r="D309">
        <v>15.049808265274001</v>
      </c>
      <c r="E309">
        <v>16.393346870249999</v>
      </c>
      <c r="F309">
        <f t="shared" si="11"/>
        <v>-1.3435386049759988</v>
      </c>
    </row>
    <row r="310" spans="1:6" x14ac:dyDescent="0.25">
      <c r="A310" s="1" t="s">
        <v>983</v>
      </c>
      <c r="B310">
        <v>8</v>
      </c>
      <c r="C310" s="1" t="s">
        <v>4</v>
      </c>
      <c r="D310">
        <v>14.778464354696</v>
      </c>
      <c r="E310">
        <v>16.069709574769998</v>
      </c>
      <c r="F310">
        <f t="shared" si="11"/>
        <v>-1.2912452200739981</v>
      </c>
    </row>
    <row r="311" spans="1:6" x14ac:dyDescent="0.25">
      <c r="A311" s="1" t="s">
        <v>984</v>
      </c>
      <c r="B311">
        <v>9</v>
      </c>
      <c r="C311" s="1" t="s">
        <v>4</v>
      </c>
      <c r="D311">
        <v>15.283031754699</v>
      </c>
      <c r="E311">
        <v>16.672350399374999</v>
      </c>
      <c r="F311">
        <f t="shared" si="11"/>
        <v>-1.3893186446759991</v>
      </c>
    </row>
    <row r="312" spans="1:6" x14ac:dyDescent="0.25">
      <c r="A312" s="1" t="s">
        <v>985</v>
      </c>
      <c r="B312">
        <v>10</v>
      </c>
      <c r="C312" s="1" t="s">
        <v>4</v>
      </c>
      <c r="D312">
        <v>14.469822855939</v>
      </c>
      <c r="E312">
        <v>15.701179191969</v>
      </c>
      <c r="F312">
        <f t="shared" si="11"/>
        <v>-1.2313563360300002</v>
      </c>
    </row>
    <row r="313" spans="1:6" x14ac:dyDescent="0.25">
      <c r="A313" s="1" t="s">
        <v>986</v>
      </c>
      <c r="B313">
        <v>11</v>
      </c>
      <c r="C313" s="1" t="s">
        <v>4</v>
      </c>
      <c r="D313">
        <v>14.865672035064</v>
      </c>
      <c r="E313">
        <v>16.184869717958001</v>
      </c>
      <c r="F313">
        <f t="shared" si="11"/>
        <v>-1.3191976828940017</v>
      </c>
    </row>
    <row r="314" spans="1:6" x14ac:dyDescent="0.25">
      <c r="A314" s="1" t="s">
        <v>987</v>
      </c>
      <c r="B314">
        <v>12</v>
      </c>
      <c r="C314" s="1" t="s">
        <v>4</v>
      </c>
      <c r="D314">
        <v>15.100483010168</v>
      </c>
      <c r="E314">
        <v>16.443755838634001</v>
      </c>
      <c r="F314">
        <f t="shared" si="11"/>
        <v>-1.3432728284660005</v>
      </c>
    </row>
    <row r="315" spans="1:6" x14ac:dyDescent="0.25">
      <c r="A315" s="1" t="s">
        <v>988</v>
      </c>
      <c r="B315">
        <v>13</v>
      </c>
      <c r="C315" s="1" t="s">
        <v>4</v>
      </c>
      <c r="D315">
        <v>14.624350790240999</v>
      </c>
      <c r="E315">
        <v>15.864366772678</v>
      </c>
      <c r="F315">
        <f t="shared" si="11"/>
        <v>-1.2400159824370007</v>
      </c>
    </row>
    <row r="316" spans="1:6" x14ac:dyDescent="0.25">
      <c r="A316" s="1" t="s">
        <v>989</v>
      </c>
      <c r="B316">
        <v>14</v>
      </c>
      <c r="C316" s="1" t="s">
        <v>4</v>
      </c>
      <c r="D316">
        <v>14.68661557473</v>
      </c>
      <c r="E316">
        <v>15.958770981881001</v>
      </c>
      <c r="F316">
        <f t="shared" si="11"/>
        <v>-1.2721554071510006</v>
      </c>
    </row>
    <row r="317" spans="1:6" x14ac:dyDescent="0.25">
      <c r="A317" s="1" t="s">
        <v>990</v>
      </c>
      <c r="B317">
        <v>15</v>
      </c>
      <c r="C317" s="1" t="s">
        <v>4</v>
      </c>
      <c r="D317">
        <v>14.595332122008999</v>
      </c>
      <c r="E317">
        <v>15.857476692603999</v>
      </c>
      <c r="F317">
        <f t="shared" si="11"/>
        <v>-1.2621445705949998</v>
      </c>
    </row>
    <row r="318" spans="1:6" x14ac:dyDescent="0.25">
      <c r="A318" s="1" t="s">
        <v>991</v>
      </c>
      <c r="B318">
        <v>16</v>
      </c>
      <c r="C318" s="1" t="s">
        <v>4</v>
      </c>
      <c r="D318">
        <v>15.115432881397</v>
      </c>
      <c r="E318">
        <v>16.456400735925001</v>
      </c>
      <c r="F318">
        <f t="shared" si="11"/>
        <v>-1.3409678545280013</v>
      </c>
    </row>
    <row r="319" spans="1:6" x14ac:dyDescent="0.25">
      <c r="A319" s="1" t="s">
        <v>992</v>
      </c>
      <c r="B319">
        <v>17</v>
      </c>
      <c r="C319" s="1" t="s">
        <v>4</v>
      </c>
      <c r="D319">
        <v>14.988201855261</v>
      </c>
      <c r="E319">
        <v>16.316763698275999</v>
      </c>
      <c r="F319">
        <f t="shared" si="11"/>
        <v>-1.3285618430149988</v>
      </c>
    </row>
    <row r="320" spans="1:6" x14ac:dyDescent="0.25">
      <c r="A320" s="1" t="s">
        <v>993</v>
      </c>
      <c r="B320">
        <v>18</v>
      </c>
      <c r="C320" s="1" t="s">
        <v>4</v>
      </c>
      <c r="D320">
        <v>14.897953309328001</v>
      </c>
      <c r="E320">
        <v>16.214945362093999</v>
      </c>
      <c r="F320">
        <f t="shared" si="11"/>
        <v>-1.3169920527659986</v>
      </c>
    </row>
    <row r="321" spans="1:6" x14ac:dyDescent="0.25">
      <c r="A321" s="1" t="s">
        <v>994</v>
      </c>
      <c r="B321">
        <v>19</v>
      </c>
      <c r="C321" s="1" t="s">
        <v>4</v>
      </c>
      <c r="D321">
        <v>14.496779626899</v>
      </c>
      <c r="E321">
        <v>15.720960975676</v>
      </c>
      <c r="F321">
        <f t="shared" si="11"/>
        <v>-1.2241813487769999</v>
      </c>
    </row>
    <row r="322" spans="1:6" x14ac:dyDescent="0.25">
      <c r="A322" s="1" t="s">
        <v>995</v>
      </c>
      <c r="B322">
        <v>20</v>
      </c>
      <c r="C322" s="1" t="s">
        <v>4</v>
      </c>
      <c r="D322">
        <v>14.917460499842001</v>
      </c>
      <c r="E322">
        <v>16.251296742428</v>
      </c>
      <c r="F322">
        <f t="shared" ref="F322:F331" si="12">D322-E322</f>
        <v>-1.3338362425859991</v>
      </c>
    </row>
    <row r="323" spans="1:6" x14ac:dyDescent="0.25">
      <c r="A323" s="1" t="s">
        <v>996</v>
      </c>
      <c r="B323">
        <v>21</v>
      </c>
      <c r="C323" s="1" t="s">
        <v>4</v>
      </c>
      <c r="D323">
        <v>14.977138169305</v>
      </c>
      <c r="E323">
        <v>16.277134398066998</v>
      </c>
      <c r="F323">
        <f t="shared" si="12"/>
        <v>-1.2999962287619979</v>
      </c>
    </row>
    <row r="324" spans="1:6" x14ac:dyDescent="0.25">
      <c r="A324" s="1" t="s">
        <v>997</v>
      </c>
      <c r="B324">
        <v>22</v>
      </c>
      <c r="C324" s="1" t="s">
        <v>4</v>
      </c>
      <c r="D324">
        <v>14.8570978215</v>
      </c>
      <c r="E324">
        <v>16.150424969260001</v>
      </c>
      <c r="F324">
        <f t="shared" si="12"/>
        <v>-1.2933271477600012</v>
      </c>
    </row>
    <row r="325" spans="1:6" x14ac:dyDescent="0.25">
      <c r="A325" s="1" t="s">
        <v>998</v>
      </c>
      <c r="B325">
        <v>23</v>
      </c>
      <c r="C325" s="1" t="s">
        <v>4</v>
      </c>
      <c r="D325">
        <v>15.052305746497</v>
      </c>
      <c r="E325">
        <v>16.366604072918001</v>
      </c>
      <c r="F325">
        <f t="shared" si="12"/>
        <v>-1.3142983264210013</v>
      </c>
    </row>
    <row r="326" spans="1:6" x14ac:dyDescent="0.25">
      <c r="A326" s="1" t="s">
        <v>999</v>
      </c>
      <c r="B326">
        <v>24</v>
      </c>
      <c r="C326" s="1" t="s">
        <v>4</v>
      </c>
      <c r="D326">
        <v>14.746698360570001</v>
      </c>
      <c r="E326">
        <v>16.012893425120001</v>
      </c>
      <c r="F326">
        <f t="shared" si="12"/>
        <v>-1.2661950645500006</v>
      </c>
    </row>
    <row r="327" spans="1:6" x14ac:dyDescent="0.25">
      <c r="A327" s="1" t="s">
        <v>1000</v>
      </c>
      <c r="B327">
        <v>25</v>
      </c>
      <c r="C327" s="1" t="s">
        <v>4</v>
      </c>
      <c r="D327">
        <v>14.679696735812</v>
      </c>
      <c r="E327">
        <v>15.968593738006</v>
      </c>
      <c r="F327">
        <f t="shared" si="12"/>
        <v>-1.2888970021940001</v>
      </c>
    </row>
    <row r="328" spans="1:6" x14ac:dyDescent="0.25">
      <c r="A328" s="1" t="s">
        <v>1001</v>
      </c>
      <c r="B328">
        <v>26</v>
      </c>
      <c r="C328" s="1" t="s">
        <v>4</v>
      </c>
      <c r="D328">
        <v>14.748120277115</v>
      </c>
      <c r="E328">
        <v>16.027312546421999</v>
      </c>
      <c r="F328">
        <f t="shared" si="12"/>
        <v>-1.2791922693069999</v>
      </c>
    </row>
    <row r="329" spans="1:6" x14ac:dyDescent="0.25">
      <c r="A329" s="1" t="s">
        <v>1002</v>
      </c>
      <c r="B329">
        <v>27</v>
      </c>
      <c r="C329" s="1" t="s">
        <v>4</v>
      </c>
      <c r="D329">
        <v>15.017436033022999</v>
      </c>
      <c r="E329">
        <v>16.348462470101001</v>
      </c>
      <c r="F329">
        <f t="shared" si="12"/>
        <v>-1.3310264370780018</v>
      </c>
    </row>
    <row r="330" spans="1:6" x14ac:dyDescent="0.25">
      <c r="A330" s="1" t="s">
        <v>1003</v>
      </c>
      <c r="B330">
        <v>28</v>
      </c>
      <c r="C330" s="1" t="s">
        <v>4</v>
      </c>
      <c r="D330">
        <v>15.01367786056</v>
      </c>
      <c r="E330">
        <v>16.318837203017999</v>
      </c>
      <c r="F330">
        <f t="shared" si="12"/>
        <v>-1.3051593424579995</v>
      </c>
    </row>
    <row r="331" spans="1:6" x14ac:dyDescent="0.25">
      <c r="A331" s="1" t="s">
        <v>1004</v>
      </c>
      <c r="B331">
        <v>29</v>
      </c>
      <c r="C331" s="1" t="s">
        <v>4</v>
      </c>
      <c r="D331">
        <v>14.468134921516</v>
      </c>
      <c r="E331">
        <v>15.694114118410001</v>
      </c>
      <c r="F331">
        <f t="shared" si="12"/>
        <v>-1.2259791968940004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436B5-CB5B-4630-9D16-E52A1F259CD6}">
  <dimension ref="A1:O331"/>
  <sheetViews>
    <sheetView workbookViewId="0">
      <selection activeCell="K1" sqref="K1:O15"/>
    </sheetView>
  </sheetViews>
  <sheetFormatPr defaultRowHeight="15" x14ac:dyDescent="0.25"/>
  <cols>
    <col min="1" max="1" width="45.5703125" bestFit="1" customWidth="1"/>
    <col min="2" max="2" width="12.28515625" bestFit="1" customWidth="1"/>
    <col min="3" max="3" width="12.7109375" bestFit="1" customWidth="1"/>
    <col min="4" max="4" width="3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674</v>
      </c>
      <c r="K1">
        <f ca="1">AVERAGE(OFFSET(D$2:D$31, (ROW(K1)-1)* 30, 0))</f>
        <v>4.228560296523491</v>
      </c>
      <c r="M1">
        <f ca="1">_xlfn.STDEV.P(OFFSET(D$2:D$31, (ROW(K1)-1)* 30, 0))</f>
        <v>3.6453293400247819E-2</v>
      </c>
      <c r="O1">
        <f ca="1">_xlfn.CONFIDENCE.NORM(0.05, M1, 30)</f>
        <v>1.3044403814185335E-2</v>
      </c>
    </row>
    <row r="2" spans="1:15" x14ac:dyDescent="0.25">
      <c r="A2" s="1" t="s">
        <v>675</v>
      </c>
      <c r="B2">
        <v>0</v>
      </c>
      <c r="C2" s="1" t="s">
        <v>4</v>
      </c>
      <c r="D2">
        <v>4.1980597706253997</v>
      </c>
      <c r="K2">
        <f t="shared" ref="K2:K10" ca="1" si="0">AVERAGE(OFFSET(D$2:D$31, (ROW(K2)-1)* 30, 0))</f>
        <v>4.431687984377489</v>
      </c>
      <c r="M2">
        <f t="shared" ref="M2:M11" ca="1" si="1">_xlfn.STDEV.P(OFFSET(D$2:D$31, (ROW(K2)-1)* 30, 0))</f>
        <v>3.9653708616533133E-2</v>
      </c>
      <c r="O2">
        <f t="shared" ref="O2:O11" ca="1" si="2">_xlfn.CONFIDENCE.NORM(0.05, M2, 30)</f>
        <v>1.4189636646673527E-2</v>
      </c>
    </row>
    <row r="3" spans="1:15" x14ac:dyDescent="0.25">
      <c r="A3" s="1" t="s">
        <v>676</v>
      </c>
      <c r="B3">
        <v>1</v>
      </c>
      <c r="C3" s="1" t="s">
        <v>4</v>
      </c>
      <c r="D3">
        <v>4.1931474575868002</v>
      </c>
      <c r="K3">
        <f t="shared" ca="1" si="0"/>
        <v>4.6941577868143245</v>
      </c>
      <c r="M3">
        <f t="shared" ca="1" si="1"/>
        <v>4.7704567114670283E-2</v>
      </c>
      <c r="O3">
        <f t="shared" ca="1" si="2"/>
        <v>1.7070546422026024E-2</v>
      </c>
    </row>
    <row r="4" spans="1:15" x14ac:dyDescent="0.25">
      <c r="A4" s="1" t="s">
        <v>677</v>
      </c>
      <c r="B4">
        <v>2</v>
      </c>
      <c r="C4" s="1" t="s">
        <v>4</v>
      </c>
      <c r="D4">
        <v>4.2041234407193002</v>
      </c>
      <c r="K4">
        <f t="shared" ca="1" si="0"/>
        <v>4.9869732357065706</v>
      </c>
      <c r="M4">
        <f t="shared" ca="1" si="1"/>
        <v>5.5582236385909006E-2</v>
      </c>
      <c r="O4">
        <f t="shared" ca="1" si="2"/>
        <v>1.9889482367274211E-2</v>
      </c>
    </row>
    <row r="5" spans="1:15" x14ac:dyDescent="0.25">
      <c r="A5" s="1" t="s">
        <v>678</v>
      </c>
      <c r="B5">
        <v>3</v>
      </c>
      <c r="C5" s="1" t="s">
        <v>4</v>
      </c>
      <c r="D5">
        <v>4.1685260572753</v>
      </c>
      <c r="K5">
        <f t="shared" ca="1" si="0"/>
        <v>5.3838528611769476</v>
      </c>
      <c r="M5">
        <f t="shared" ca="1" si="1"/>
        <v>5.330790131395368E-2</v>
      </c>
      <c r="O5">
        <f t="shared" ca="1" si="2"/>
        <v>1.9075636968955607E-2</v>
      </c>
    </row>
    <row r="6" spans="1:15" x14ac:dyDescent="0.25">
      <c r="A6" s="1" t="s">
        <v>679</v>
      </c>
      <c r="B6">
        <v>4</v>
      </c>
      <c r="C6" s="1" t="s">
        <v>4</v>
      </c>
      <c r="D6">
        <v>4.2200536822899997</v>
      </c>
      <c r="K6">
        <f t="shared" ca="1" si="0"/>
        <v>5.833667570863426</v>
      </c>
      <c r="M6">
        <f t="shared" ca="1" si="1"/>
        <v>5.3668823777313399E-2</v>
      </c>
      <c r="O6">
        <f t="shared" ca="1" si="2"/>
        <v>1.9204789040511445E-2</v>
      </c>
    </row>
    <row r="7" spans="1:15" x14ac:dyDescent="0.25">
      <c r="A7" s="1" t="s">
        <v>680</v>
      </c>
      <c r="B7">
        <v>5</v>
      </c>
      <c r="C7" s="1" t="s">
        <v>4</v>
      </c>
      <c r="D7">
        <v>4.1988041228994</v>
      </c>
      <c r="K7">
        <f t="shared" ca="1" si="0"/>
        <v>6.403360958017152</v>
      </c>
      <c r="M7">
        <f t="shared" ca="1" si="1"/>
        <v>7.386701219293515E-2</v>
      </c>
      <c r="O7">
        <f t="shared" ca="1" si="2"/>
        <v>2.6432485125896674E-2</v>
      </c>
    </row>
    <row r="8" spans="1:15" x14ac:dyDescent="0.25">
      <c r="A8" s="1" t="s">
        <v>681</v>
      </c>
      <c r="B8">
        <v>6</v>
      </c>
      <c r="C8" s="1" t="s">
        <v>4</v>
      </c>
      <c r="D8">
        <v>4.2643960157512</v>
      </c>
      <c r="K8">
        <f t="shared" ca="1" si="0"/>
        <v>7.1868609613935632</v>
      </c>
      <c r="M8">
        <f t="shared" ca="1" si="1"/>
        <v>7.3332795080044477E-2</v>
      </c>
      <c r="O8">
        <f t="shared" ca="1" si="2"/>
        <v>2.6241321499925179E-2</v>
      </c>
    </row>
    <row r="9" spans="1:15" x14ac:dyDescent="0.25">
      <c r="A9" s="1" t="s">
        <v>682</v>
      </c>
      <c r="B9">
        <v>7</v>
      </c>
      <c r="C9" s="1" t="s">
        <v>4</v>
      </c>
      <c r="D9">
        <v>4.2370152996017003</v>
      </c>
      <c r="K9">
        <f t="shared" ca="1" si="0"/>
        <v>8.2395818215621706</v>
      </c>
      <c r="M9">
        <f t="shared" ca="1" si="1"/>
        <v>0.10248243305403104</v>
      </c>
      <c r="O9">
        <f t="shared" ca="1" si="2"/>
        <v>3.6672193810831581E-2</v>
      </c>
    </row>
    <row r="10" spans="1:15" x14ac:dyDescent="0.25">
      <c r="A10" s="1" t="s">
        <v>683</v>
      </c>
      <c r="B10">
        <v>8</v>
      </c>
      <c r="C10" s="1" t="s">
        <v>4</v>
      </c>
      <c r="D10">
        <v>4.3004944091828001</v>
      </c>
      <c r="K10">
        <f t="shared" ca="1" si="0"/>
        <v>9.714502624507146</v>
      </c>
      <c r="M10">
        <f t="shared" ca="1" si="1"/>
        <v>0.18238356826715099</v>
      </c>
      <c r="O10">
        <f ca="1">_xlfn.CONFIDENCE.NORM(0.05, M10, 30)</f>
        <v>6.5263922450764955E-2</v>
      </c>
    </row>
    <row r="11" spans="1:15" x14ac:dyDescent="0.25">
      <c r="A11" s="1" t="s">
        <v>684</v>
      </c>
      <c r="B11">
        <v>9</v>
      </c>
      <c r="C11" s="1" t="s">
        <v>4</v>
      </c>
      <c r="D11">
        <v>4.2071797463992997</v>
      </c>
      <c r="K11">
        <f ca="1">AVERAGE(OFFSET(D$2:D$31, (ROW(K11)-1)* 30, 0))</f>
        <v>11.964559388261931</v>
      </c>
      <c r="M11">
        <f t="shared" ca="1" si="1"/>
        <v>0.20693523839501254</v>
      </c>
      <c r="O11">
        <f t="shared" ca="1" si="2"/>
        <v>7.4049463333014043E-2</v>
      </c>
    </row>
    <row r="12" spans="1:15" x14ac:dyDescent="0.25">
      <c r="A12" s="1" t="s">
        <v>685</v>
      </c>
      <c r="B12">
        <v>10</v>
      </c>
      <c r="C12" s="1" t="s">
        <v>4</v>
      </c>
      <c r="D12">
        <v>4.2849286765077004</v>
      </c>
    </row>
    <row r="13" spans="1:15" x14ac:dyDescent="0.25">
      <c r="A13" s="1" t="s">
        <v>686</v>
      </c>
      <c r="B13">
        <v>11</v>
      </c>
      <c r="C13" s="1" t="s">
        <v>4</v>
      </c>
      <c r="D13">
        <v>4.2562872364292001</v>
      </c>
    </row>
    <row r="14" spans="1:15" x14ac:dyDescent="0.25">
      <c r="A14" s="1" t="s">
        <v>687</v>
      </c>
      <c r="B14">
        <v>12</v>
      </c>
      <c r="C14" s="1" t="s">
        <v>4</v>
      </c>
      <c r="D14">
        <v>4.2883421679353004</v>
      </c>
    </row>
    <row r="15" spans="1:15" x14ac:dyDescent="0.25">
      <c r="A15" s="1" t="s">
        <v>688</v>
      </c>
      <c r="B15">
        <v>13</v>
      </c>
      <c r="C15" s="1" t="s">
        <v>4</v>
      </c>
      <c r="D15">
        <v>4.2444583602456998</v>
      </c>
      <c r="K15" t="s">
        <v>5</v>
      </c>
      <c r="M15" t="s">
        <v>6</v>
      </c>
      <c r="O15" t="s">
        <v>7</v>
      </c>
    </row>
    <row r="16" spans="1:15" x14ac:dyDescent="0.25">
      <c r="A16" s="1" t="s">
        <v>689</v>
      </c>
      <c r="B16">
        <v>14</v>
      </c>
      <c r="C16" s="1" t="s">
        <v>4</v>
      </c>
      <c r="D16">
        <v>4.1927732922945999</v>
      </c>
    </row>
    <row r="17" spans="1:4" x14ac:dyDescent="0.25">
      <c r="A17" s="1" t="s">
        <v>690</v>
      </c>
      <c r="B17">
        <v>15</v>
      </c>
      <c r="C17" s="1" t="s">
        <v>4</v>
      </c>
      <c r="D17">
        <v>4.2671551176250002</v>
      </c>
    </row>
    <row r="18" spans="1:4" x14ac:dyDescent="0.25">
      <c r="A18" s="1" t="s">
        <v>691</v>
      </c>
      <c r="B18">
        <v>16</v>
      </c>
      <c r="C18" s="1" t="s">
        <v>4</v>
      </c>
      <c r="D18">
        <v>4.2363598927505999</v>
      </c>
    </row>
    <row r="19" spans="1:4" x14ac:dyDescent="0.25">
      <c r="A19" s="1" t="s">
        <v>692</v>
      </c>
      <c r="B19">
        <v>17</v>
      </c>
      <c r="C19" s="1" t="s">
        <v>4</v>
      </c>
      <c r="D19">
        <v>4.2277187146038004</v>
      </c>
    </row>
    <row r="20" spans="1:4" x14ac:dyDescent="0.25">
      <c r="A20" s="1" t="s">
        <v>693</v>
      </c>
      <c r="B20">
        <v>18</v>
      </c>
      <c r="C20" s="1" t="s">
        <v>4</v>
      </c>
      <c r="D20">
        <v>4.2445427783455001</v>
      </c>
    </row>
    <row r="21" spans="1:4" x14ac:dyDescent="0.25">
      <c r="A21" s="1" t="s">
        <v>694</v>
      </c>
      <c r="B21">
        <v>19</v>
      </c>
      <c r="C21" s="1" t="s">
        <v>4</v>
      </c>
      <c r="D21">
        <v>4.2456063706096003</v>
      </c>
    </row>
    <row r="22" spans="1:4" x14ac:dyDescent="0.25">
      <c r="A22" s="1" t="s">
        <v>695</v>
      </c>
      <c r="B22">
        <v>20</v>
      </c>
      <c r="C22" s="1" t="s">
        <v>4</v>
      </c>
      <c r="D22">
        <v>4.2300827304897997</v>
      </c>
    </row>
    <row r="23" spans="1:4" x14ac:dyDescent="0.25">
      <c r="A23" s="1" t="s">
        <v>696</v>
      </c>
      <c r="B23">
        <v>21</v>
      </c>
      <c r="C23" s="1" t="s">
        <v>4</v>
      </c>
      <c r="D23">
        <v>4.2742594792287001</v>
      </c>
    </row>
    <row r="24" spans="1:4" x14ac:dyDescent="0.25">
      <c r="A24" s="1" t="s">
        <v>697</v>
      </c>
      <c r="B24">
        <v>22</v>
      </c>
      <c r="C24" s="1" t="s">
        <v>4</v>
      </c>
      <c r="D24">
        <v>4.2255439761669997</v>
      </c>
    </row>
    <row r="25" spans="1:4" x14ac:dyDescent="0.25">
      <c r="A25" s="1" t="s">
        <v>698</v>
      </c>
      <c r="B25">
        <v>23</v>
      </c>
      <c r="C25" s="1" t="s">
        <v>4</v>
      </c>
      <c r="D25">
        <v>4.2227502167040001</v>
      </c>
    </row>
    <row r="26" spans="1:4" x14ac:dyDescent="0.25">
      <c r="A26" s="1" t="s">
        <v>699</v>
      </c>
      <c r="B26">
        <v>24</v>
      </c>
      <c r="C26" s="1" t="s">
        <v>4</v>
      </c>
      <c r="D26">
        <v>4.2126402817377997</v>
      </c>
    </row>
    <row r="27" spans="1:4" x14ac:dyDescent="0.25">
      <c r="A27" s="1" t="s">
        <v>700</v>
      </c>
      <c r="B27">
        <v>25</v>
      </c>
      <c r="C27" s="1" t="s">
        <v>4</v>
      </c>
      <c r="D27">
        <v>4.2204689268745001</v>
      </c>
    </row>
    <row r="28" spans="1:4" x14ac:dyDescent="0.25">
      <c r="A28" s="1" t="s">
        <v>701</v>
      </c>
      <c r="B28">
        <v>26</v>
      </c>
      <c r="C28" s="1" t="s">
        <v>4</v>
      </c>
      <c r="D28">
        <v>4.1459353133469996</v>
      </c>
    </row>
    <row r="29" spans="1:4" x14ac:dyDescent="0.25">
      <c r="A29" s="1" t="s">
        <v>702</v>
      </c>
      <c r="B29">
        <v>27</v>
      </c>
      <c r="C29" s="1" t="s">
        <v>4</v>
      </c>
      <c r="D29">
        <v>4.2586446423434001</v>
      </c>
    </row>
    <row r="30" spans="1:4" x14ac:dyDescent="0.25">
      <c r="A30" s="1" t="s">
        <v>703</v>
      </c>
      <c r="B30">
        <v>28</v>
      </c>
      <c r="C30" s="1" t="s">
        <v>4</v>
      </c>
      <c r="D30">
        <v>4.1640442513157998</v>
      </c>
    </row>
    <row r="31" spans="1:4" x14ac:dyDescent="0.25">
      <c r="A31" s="1" t="s">
        <v>704</v>
      </c>
      <c r="B31">
        <v>29</v>
      </c>
      <c r="C31" s="1" t="s">
        <v>4</v>
      </c>
      <c r="D31">
        <v>4.2224664678185002</v>
      </c>
    </row>
    <row r="32" spans="1:4" x14ac:dyDescent="0.25">
      <c r="A32" s="1" t="s">
        <v>705</v>
      </c>
      <c r="B32">
        <v>0</v>
      </c>
      <c r="C32" s="1" t="s">
        <v>4</v>
      </c>
      <c r="D32">
        <v>4.4046680375384</v>
      </c>
    </row>
    <row r="33" spans="1:4" x14ac:dyDescent="0.25">
      <c r="A33" s="1" t="s">
        <v>706</v>
      </c>
      <c r="B33">
        <v>1</v>
      </c>
      <c r="C33" s="1" t="s">
        <v>4</v>
      </c>
      <c r="D33">
        <v>4.4354384675708998</v>
      </c>
    </row>
    <row r="34" spans="1:4" x14ac:dyDescent="0.25">
      <c r="A34" s="1" t="s">
        <v>707</v>
      </c>
      <c r="B34">
        <v>2</v>
      </c>
      <c r="C34" s="1" t="s">
        <v>4</v>
      </c>
      <c r="D34">
        <v>4.3836229178685997</v>
      </c>
    </row>
    <row r="35" spans="1:4" x14ac:dyDescent="0.25">
      <c r="A35" s="1" t="s">
        <v>708</v>
      </c>
      <c r="B35">
        <v>3</v>
      </c>
      <c r="C35" s="1" t="s">
        <v>4</v>
      </c>
      <c r="D35">
        <v>4.3575384455127004</v>
      </c>
    </row>
    <row r="36" spans="1:4" x14ac:dyDescent="0.25">
      <c r="A36" s="1" t="s">
        <v>709</v>
      </c>
      <c r="B36">
        <v>4</v>
      </c>
      <c r="C36" s="1" t="s">
        <v>4</v>
      </c>
      <c r="D36">
        <v>4.4568579702631999</v>
      </c>
    </row>
    <row r="37" spans="1:4" x14ac:dyDescent="0.25">
      <c r="A37" s="1" t="s">
        <v>710</v>
      </c>
      <c r="B37">
        <v>5</v>
      </c>
      <c r="C37" s="1" t="s">
        <v>4</v>
      </c>
      <c r="D37">
        <v>4.4636448035244998</v>
      </c>
    </row>
    <row r="38" spans="1:4" x14ac:dyDescent="0.25">
      <c r="A38" s="1" t="s">
        <v>711</v>
      </c>
      <c r="B38">
        <v>6</v>
      </c>
      <c r="C38" s="1" t="s">
        <v>4</v>
      </c>
      <c r="D38">
        <v>4.4471340796721996</v>
      </c>
    </row>
    <row r="39" spans="1:4" x14ac:dyDescent="0.25">
      <c r="A39" s="1" t="s">
        <v>712</v>
      </c>
      <c r="B39">
        <v>7</v>
      </c>
      <c r="C39" s="1" t="s">
        <v>4</v>
      </c>
      <c r="D39">
        <v>4.3724903449208998</v>
      </c>
    </row>
    <row r="40" spans="1:4" x14ac:dyDescent="0.25">
      <c r="A40" s="1" t="s">
        <v>713</v>
      </c>
      <c r="B40">
        <v>8</v>
      </c>
      <c r="C40" s="1" t="s">
        <v>4</v>
      </c>
      <c r="D40">
        <v>4.3682309749461998</v>
      </c>
    </row>
    <row r="41" spans="1:4" x14ac:dyDescent="0.25">
      <c r="A41" s="1" t="s">
        <v>714</v>
      </c>
      <c r="B41">
        <v>9</v>
      </c>
      <c r="C41" s="1" t="s">
        <v>4</v>
      </c>
      <c r="D41">
        <v>4.4325002918607996</v>
      </c>
    </row>
    <row r="42" spans="1:4" x14ac:dyDescent="0.25">
      <c r="A42" s="1" t="s">
        <v>715</v>
      </c>
      <c r="B42">
        <v>10</v>
      </c>
      <c r="C42" s="1" t="s">
        <v>4</v>
      </c>
      <c r="D42">
        <v>4.4030281359329004</v>
      </c>
    </row>
    <row r="43" spans="1:4" x14ac:dyDescent="0.25">
      <c r="A43" s="1" t="s">
        <v>716</v>
      </c>
      <c r="B43">
        <v>11</v>
      </c>
      <c r="C43" s="1" t="s">
        <v>4</v>
      </c>
      <c r="D43">
        <v>4.4298391908749002</v>
      </c>
    </row>
    <row r="44" spans="1:4" x14ac:dyDescent="0.25">
      <c r="A44" s="1" t="s">
        <v>717</v>
      </c>
      <c r="B44">
        <v>12</v>
      </c>
      <c r="C44" s="1" t="s">
        <v>4</v>
      </c>
      <c r="D44">
        <v>4.4514603024776003</v>
      </c>
    </row>
    <row r="45" spans="1:4" x14ac:dyDescent="0.25">
      <c r="A45" s="1" t="s">
        <v>718</v>
      </c>
      <c r="B45">
        <v>13</v>
      </c>
      <c r="C45" s="1" t="s">
        <v>4</v>
      </c>
      <c r="D45">
        <v>4.3679142959619002</v>
      </c>
    </row>
    <row r="46" spans="1:4" x14ac:dyDescent="0.25">
      <c r="A46" s="1" t="s">
        <v>719</v>
      </c>
      <c r="B46">
        <v>14</v>
      </c>
      <c r="C46" s="1" t="s">
        <v>4</v>
      </c>
      <c r="D46">
        <v>4.5013506860800998</v>
      </c>
    </row>
    <row r="47" spans="1:4" x14ac:dyDescent="0.25">
      <c r="A47" s="1" t="s">
        <v>720</v>
      </c>
      <c r="B47">
        <v>15</v>
      </c>
      <c r="C47" s="1" t="s">
        <v>4</v>
      </c>
      <c r="D47">
        <v>4.4828990784284004</v>
      </c>
    </row>
    <row r="48" spans="1:4" x14ac:dyDescent="0.25">
      <c r="A48" s="1" t="s">
        <v>721</v>
      </c>
      <c r="B48">
        <v>16</v>
      </c>
      <c r="C48" s="1" t="s">
        <v>4</v>
      </c>
      <c r="D48">
        <v>4.4958276613362003</v>
      </c>
    </row>
    <row r="49" spans="1:4" x14ac:dyDescent="0.25">
      <c r="A49" s="1" t="s">
        <v>722</v>
      </c>
      <c r="B49">
        <v>17</v>
      </c>
      <c r="C49" s="1" t="s">
        <v>4</v>
      </c>
      <c r="D49">
        <v>4.4701431510827998</v>
      </c>
    </row>
    <row r="50" spans="1:4" x14ac:dyDescent="0.25">
      <c r="A50" s="1" t="s">
        <v>723</v>
      </c>
      <c r="B50">
        <v>18</v>
      </c>
      <c r="C50" s="1" t="s">
        <v>4</v>
      </c>
      <c r="D50">
        <v>4.3997875165791998</v>
      </c>
    </row>
    <row r="51" spans="1:4" x14ac:dyDescent="0.25">
      <c r="A51" s="1" t="s">
        <v>724</v>
      </c>
      <c r="B51">
        <v>19</v>
      </c>
      <c r="C51" s="1" t="s">
        <v>4</v>
      </c>
      <c r="D51">
        <v>4.4388318537659996</v>
      </c>
    </row>
    <row r="52" spans="1:4" x14ac:dyDescent="0.25">
      <c r="A52" s="1" t="s">
        <v>725</v>
      </c>
      <c r="B52">
        <v>20</v>
      </c>
      <c r="C52" s="1" t="s">
        <v>4</v>
      </c>
      <c r="D52">
        <v>4.4285538843222003</v>
      </c>
    </row>
    <row r="53" spans="1:4" x14ac:dyDescent="0.25">
      <c r="A53" s="1" t="s">
        <v>726</v>
      </c>
      <c r="B53">
        <v>21</v>
      </c>
      <c r="C53" s="1" t="s">
        <v>4</v>
      </c>
      <c r="D53">
        <v>4.4231799584846998</v>
      </c>
    </row>
    <row r="54" spans="1:4" x14ac:dyDescent="0.25">
      <c r="A54" s="1" t="s">
        <v>727</v>
      </c>
      <c r="B54">
        <v>22</v>
      </c>
      <c r="C54" s="1" t="s">
        <v>4</v>
      </c>
      <c r="D54">
        <v>4.4132574119920998</v>
      </c>
    </row>
    <row r="55" spans="1:4" x14ac:dyDescent="0.25">
      <c r="A55" s="1" t="s">
        <v>728</v>
      </c>
      <c r="B55">
        <v>23</v>
      </c>
      <c r="C55" s="1" t="s">
        <v>4</v>
      </c>
      <c r="D55">
        <v>4.4546628998604003</v>
      </c>
    </row>
    <row r="56" spans="1:4" x14ac:dyDescent="0.25">
      <c r="A56" s="1" t="s">
        <v>729</v>
      </c>
      <c r="B56">
        <v>24</v>
      </c>
      <c r="C56" s="1" t="s">
        <v>4</v>
      </c>
      <c r="D56">
        <v>4.4697482741760997</v>
      </c>
    </row>
    <row r="57" spans="1:4" x14ac:dyDescent="0.25">
      <c r="A57" s="1" t="s">
        <v>730</v>
      </c>
      <c r="B57">
        <v>25</v>
      </c>
      <c r="C57" s="1" t="s">
        <v>4</v>
      </c>
      <c r="D57">
        <v>4.4034227023573003</v>
      </c>
    </row>
    <row r="58" spans="1:4" x14ac:dyDescent="0.25">
      <c r="A58" s="1" t="s">
        <v>731</v>
      </c>
      <c r="B58">
        <v>26</v>
      </c>
      <c r="C58" s="1" t="s">
        <v>4</v>
      </c>
      <c r="D58">
        <v>4.4412038931911004</v>
      </c>
    </row>
    <row r="59" spans="1:4" x14ac:dyDescent="0.25">
      <c r="A59" s="1" t="s">
        <v>732</v>
      </c>
      <c r="B59">
        <v>27</v>
      </c>
      <c r="C59" s="1" t="s">
        <v>4</v>
      </c>
      <c r="D59">
        <v>4.4330945309584999</v>
      </c>
    </row>
    <row r="60" spans="1:4" x14ac:dyDescent="0.25">
      <c r="A60" s="1" t="s">
        <v>733</v>
      </c>
      <c r="B60">
        <v>28</v>
      </c>
      <c r="C60" s="1" t="s">
        <v>4</v>
      </c>
      <c r="D60">
        <v>4.5094728255565997</v>
      </c>
    </row>
    <row r="61" spans="1:4" x14ac:dyDescent="0.25">
      <c r="A61" s="1" t="s">
        <v>734</v>
      </c>
      <c r="B61">
        <v>29</v>
      </c>
      <c r="C61" s="1" t="s">
        <v>4</v>
      </c>
      <c r="D61">
        <v>4.4108349442273003</v>
      </c>
    </row>
    <row r="62" spans="1:4" x14ac:dyDescent="0.25">
      <c r="A62" s="1" t="s">
        <v>735</v>
      </c>
      <c r="B62">
        <v>0</v>
      </c>
      <c r="C62" s="1" t="s">
        <v>4</v>
      </c>
      <c r="D62">
        <v>4.7076812576305</v>
      </c>
    </row>
    <row r="63" spans="1:4" x14ac:dyDescent="0.25">
      <c r="A63" s="1" t="s">
        <v>736</v>
      </c>
      <c r="B63">
        <v>1</v>
      </c>
      <c r="C63" s="1" t="s">
        <v>4</v>
      </c>
      <c r="D63">
        <v>4.7362469524729001</v>
      </c>
    </row>
    <row r="64" spans="1:4" x14ac:dyDescent="0.25">
      <c r="A64" s="1" t="s">
        <v>737</v>
      </c>
      <c r="B64">
        <v>2</v>
      </c>
      <c r="C64" s="1" t="s">
        <v>4</v>
      </c>
      <c r="D64">
        <v>4.7699394650905997</v>
      </c>
    </row>
    <row r="65" spans="1:4" x14ac:dyDescent="0.25">
      <c r="A65" s="1" t="s">
        <v>738</v>
      </c>
      <c r="B65">
        <v>3</v>
      </c>
      <c r="C65" s="1" t="s">
        <v>4</v>
      </c>
      <c r="D65">
        <v>4.6564383163803003</v>
      </c>
    </row>
    <row r="66" spans="1:4" x14ac:dyDescent="0.25">
      <c r="A66" s="1" t="s">
        <v>739</v>
      </c>
      <c r="B66">
        <v>4</v>
      </c>
      <c r="C66" s="1" t="s">
        <v>4</v>
      </c>
      <c r="D66">
        <v>4.6819747575267003</v>
      </c>
    </row>
    <row r="67" spans="1:4" x14ac:dyDescent="0.25">
      <c r="A67" s="1" t="s">
        <v>740</v>
      </c>
      <c r="B67">
        <v>5</v>
      </c>
      <c r="C67" s="1" t="s">
        <v>4</v>
      </c>
      <c r="D67">
        <v>4.7125385432674998</v>
      </c>
    </row>
    <row r="68" spans="1:4" x14ac:dyDescent="0.25">
      <c r="A68" s="1" t="s">
        <v>741</v>
      </c>
      <c r="B68">
        <v>6</v>
      </c>
      <c r="C68" s="1" t="s">
        <v>4</v>
      </c>
      <c r="D68">
        <v>4.7295276704383999</v>
      </c>
    </row>
    <row r="69" spans="1:4" x14ac:dyDescent="0.25">
      <c r="A69" s="1" t="s">
        <v>742</v>
      </c>
      <c r="B69">
        <v>7</v>
      </c>
      <c r="C69" s="1" t="s">
        <v>4</v>
      </c>
      <c r="D69">
        <v>4.7284115757664003</v>
      </c>
    </row>
    <row r="70" spans="1:4" x14ac:dyDescent="0.25">
      <c r="A70" s="1" t="s">
        <v>743</v>
      </c>
      <c r="B70">
        <v>8</v>
      </c>
      <c r="C70" s="1" t="s">
        <v>4</v>
      </c>
      <c r="D70">
        <v>4.7982658168250003</v>
      </c>
    </row>
    <row r="71" spans="1:4" x14ac:dyDescent="0.25">
      <c r="A71" s="1" t="s">
        <v>744</v>
      </c>
      <c r="B71">
        <v>9</v>
      </c>
      <c r="C71" s="1" t="s">
        <v>4</v>
      </c>
      <c r="D71">
        <v>4.7267950589051004</v>
      </c>
    </row>
    <row r="72" spans="1:4" x14ac:dyDescent="0.25">
      <c r="A72" s="1" t="s">
        <v>745</v>
      </c>
      <c r="B72">
        <v>10</v>
      </c>
      <c r="C72" s="1" t="s">
        <v>4</v>
      </c>
      <c r="D72">
        <v>4.6357469744313002</v>
      </c>
    </row>
    <row r="73" spans="1:4" x14ac:dyDescent="0.25">
      <c r="A73" s="1" t="s">
        <v>746</v>
      </c>
      <c r="B73">
        <v>11</v>
      </c>
      <c r="C73" s="1" t="s">
        <v>4</v>
      </c>
      <c r="D73">
        <v>4.6133766121355002</v>
      </c>
    </row>
    <row r="74" spans="1:4" x14ac:dyDescent="0.25">
      <c r="A74" s="1" t="s">
        <v>747</v>
      </c>
      <c r="B74">
        <v>12</v>
      </c>
      <c r="C74" s="1" t="s">
        <v>4</v>
      </c>
      <c r="D74">
        <v>4.5933612613544996</v>
      </c>
    </row>
    <row r="75" spans="1:4" x14ac:dyDescent="0.25">
      <c r="A75" s="1" t="s">
        <v>748</v>
      </c>
      <c r="B75">
        <v>13</v>
      </c>
      <c r="C75" s="1" t="s">
        <v>4</v>
      </c>
      <c r="D75">
        <v>4.7262384417804997</v>
      </c>
    </row>
    <row r="76" spans="1:4" x14ac:dyDescent="0.25">
      <c r="A76" s="1" t="s">
        <v>749</v>
      </c>
      <c r="B76">
        <v>14</v>
      </c>
      <c r="C76" s="1" t="s">
        <v>4</v>
      </c>
      <c r="D76">
        <v>4.6787289659194</v>
      </c>
    </row>
    <row r="77" spans="1:4" x14ac:dyDescent="0.25">
      <c r="A77" s="1" t="s">
        <v>750</v>
      </c>
      <c r="B77">
        <v>15</v>
      </c>
      <c r="C77" s="1" t="s">
        <v>4</v>
      </c>
      <c r="D77">
        <v>4.6625317786242002</v>
      </c>
    </row>
    <row r="78" spans="1:4" x14ac:dyDescent="0.25">
      <c r="A78" s="1" t="s">
        <v>751</v>
      </c>
      <c r="B78">
        <v>16</v>
      </c>
      <c r="C78" s="1" t="s">
        <v>4</v>
      </c>
      <c r="D78">
        <v>4.6955773677558001</v>
      </c>
    </row>
    <row r="79" spans="1:4" x14ac:dyDescent="0.25">
      <c r="A79" s="1" t="s">
        <v>752</v>
      </c>
      <c r="B79">
        <v>17</v>
      </c>
      <c r="C79" s="1" t="s">
        <v>4</v>
      </c>
      <c r="D79">
        <v>4.7141472638630004</v>
      </c>
    </row>
    <row r="80" spans="1:4" x14ac:dyDescent="0.25">
      <c r="A80" s="1" t="s">
        <v>753</v>
      </c>
      <c r="B80">
        <v>18</v>
      </c>
      <c r="C80" s="1" t="s">
        <v>4</v>
      </c>
      <c r="D80">
        <v>4.7414673247568002</v>
      </c>
    </row>
    <row r="81" spans="1:4" x14ac:dyDescent="0.25">
      <c r="A81" s="1" t="s">
        <v>754</v>
      </c>
      <c r="B81">
        <v>19</v>
      </c>
      <c r="C81" s="1" t="s">
        <v>4</v>
      </c>
      <c r="D81">
        <v>4.7245223557497997</v>
      </c>
    </row>
    <row r="82" spans="1:4" x14ac:dyDescent="0.25">
      <c r="A82" s="1" t="s">
        <v>755</v>
      </c>
      <c r="B82">
        <v>20</v>
      </c>
      <c r="C82" s="1" t="s">
        <v>4</v>
      </c>
      <c r="D82">
        <v>4.7397116004648998</v>
      </c>
    </row>
    <row r="83" spans="1:4" x14ac:dyDescent="0.25">
      <c r="A83" s="1" t="s">
        <v>756</v>
      </c>
      <c r="B83">
        <v>21</v>
      </c>
      <c r="C83" s="1" t="s">
        <v>4</v>
      </c>
      <c r="D83">
        <v>4.6820607994861998</v>
      </c>
    </row>
    <row r="84" spans="1:4" x14ac:dyDescent="0.25">
      <c r="A84" s="1" t="s">
        <v>757</v>
      </c>
      <c r="B84">
        <v>22</v>
      </c>
      <c r="C84" s="1" t="s">
        <v>4</v>
      </c>
      <c r="D84">
        <v>4.6939208636377003</v>
      </c>
    </row>
    <row r="85" spans="1:4" x14ac:dyDescent="0.25">
      <c r="A85" s="1" t="s">
        <v>758</v>
      </c>
      <c r="B85">
        <v>23</v>
      </c>
      <c r="C85" s="1" t="s">
        <v>4</v>
      </c>
      <c r="D85">
        <v>4.6683909651507998</v>
      </c>
    </row>
    <row r="86" spans="1:4" x14ac:dyDescent="0.25">
      <c r="A86" s="1" t="s">
        <v>759</v>
      </c>
      <c r="B86">
        <v>24</v>
      </c>
      <c r="C86" s="1" t="s">
        <v>4</v>
      </c>
      <c r="D86">
        <v>4.6869346944682002</v>
      </c>
    </row>
    <row r="87" spans="1:4" x14ac:dyDescent="0.25">
      <c r="A87" s="1" t="s">
        <v>760</v>
      </c>
      <c r="B87">
        <v>25</v>
      </c>
      <c r="C87" s="1" t="s">
        <v>4</v>
      </c>
      <c r="D87">
        <v>4.6363802575093001</v>
      </c>
    </row>
    <row r="88" spans="1:4" x14ac:dyDescent="0.25">
      <c r="A88" s="1" t="s">
        <v>761</v>
      </c>
      <c r="B88">
        <v>26</v>
      </c>
      <c r="C88" s="1" t="s">
        <v>4</v>
      </c>
      <c r="D88">
        <v>4.5917089847163997</v>
      </c>
    </row>
    <row r="89" spans="1:4" x14ac:dyDescent="0.25">
      <c r="A89" s="1" t="s">
        <v>762</v>
      </c>
      <c r="B89">
        <v>27</v>
      </c>
      <c r="C89" s="1" t="s">
        <v>4</v>
      </c>
      <c r="D89">
        <v>4.7297702503429004</v>
      </c>
    </row>
    <row r="90" spans="1:4" x14ac:dyDescent="0.25">
      <c r="A90" s="1" t="s">
        <v>763</v>
      </c>
      <c r="B90">
        <v>28</v>
      </c>
      <c r="C90" s="1" t="s">
        <v>4</v>
      </c>
      <c r="D90">
        <v>4.6770720669017001</v>
      </c>
    </row>
    <row r="91" spans="1:4" x14ac:dyDescent="0.25">
      <c r="A91" s="1" t="s">
        <v>764</v>
      </c>
      <c r="B91">
        <v>29</v>
      </c>
      <c r="C91" s="1" t="s">
        <v>4</v>
      </c>
      <c r="D91">
        <v>4.6852653610774002</v>
      </c>
    </row>
    <row r="92" spans="1:4" x14ac:dyDescent="0.25">
      <c r="A92" s="1" t="s">
        <v>765</v>
      </c>
      <c r="B92">
        <v>0</v>
      </c>
      <c r="C92" s="1" t="s">
        <v>4</v>
      </c>
      <c r="D92">
        <v>4.9449479476203004</v>
      </c>
    </row>
    <row r="93" spans="1:4" x14ac:dyDescent="0.25">
      <c r="A93" s="1" t="s">
        <v>766</v>
      </c>
      <c r="B93">
        <v>1</v>
      </c>
      <c r="C93" s="1" t="s">
        <v>4</v>
      </c>
      <c r="D93">
        <v>5.0468958968316997</v>
      </c>
    </row>
    <row r="94" spans="1:4" x14ac:dyDescent="0.25">
      <c r="A94" s="1" t="s">
        <v>767</v>
      </c>
      <c r="B94">
        <v>2</v>
      </c>
      <c r="C94" s="1" t="s">
        <v>4</v>
      </c>
      <c r="D94">
        <v>5.0372543377412002</v>
      </c>
    </row>
    <row r="95" spans="1:4" x14ac:dyDescent="0.25">
      <c r="A95" s="1" t="s">
        <v>768</v>
      </c>
      <c r="B95">
        <v>3</v>
      </c>
      <c r="C95" s="1" t="s">
        <v>4</v>
      </c>
      <c r="D95">
        <v>4.9445162484734002</v>
      </c>
    </row>
    <row r="96" spans="1:4" x14ac:dyDescent="0.25">
      <c r="A96" s="1" t="s">
        <v>769</v>
      </c>
      <c r="B96">
        <v>4</v>
      </c>
      <c r="C96" s="1" t="s">
        <v>4</v>
      </c>
      <c r="D96">
        <v>5.1016559079153998</v>
      </c>
    </row>
    <row r="97" spans="1:4" x14ac:dyDescent="0.25">
      <c r="A97" s="1" t="s">
        <v>770</v>
      </c>
      <c r="B97">
        <v>5</v>
      </c>
      <c r="C97" s="1" t="s">
        <v>4</v>
      </c>
      <c r="D97">
        <v>4.9086809603730996</v>
      </c>
    </row>
    <row r="98" spans="1:4" x14ac:dyDescent="0.25">
      <c r="A98" s="1" t="s">
        <v>771</v>
      </c>
      <c r="B98">
        <v>6</v>
      </c>
      <c r="C98" s="1" t="s">
        <v>4</v>
      </c>
      <c r="D98">
        <v>4.9334589905239001</v>
      </c>
    </row>
    <row r="99" spans="1:4" x14ac:dyDescent="0.25">
      <c r="A99" s="1" t="s">
        <v>772</v>
      </c>
      <c r="B99">
        <v>7</v>
      </c>
      <c r="C99" s="1" t="s">
        <v>4</v>
      </c>
      <c r="D99">
        <v>4.9628888895076999</v>
      </c>
    </row>
    <row r="100" spans="1:4" x14ac:dyDescent="0.25">
      <c r="A100" s="1" t="s">
        <v>773</v>
      </c>
      <c r="B100">
        <v>8</v>
      </c>
      <c r="C100" s="1" t="s">
        <v>4</v>
      </c>
      <c r="D100">
        <v>4.9774583182529</v>
      </c>
    </row>
    <row r="101" spans="1:4" x14ac:dyDescent="0.25">
      <c r="A101" s="1" t="s">
        <v>774</v>
      </c>
      <c r="B101">
        <v>9</v>
      </c>
      <c r="C101" s="1" t="s">
        <v>4</v>
      </c>
      <c r="D101">
        <v>4.9708674880041999</v>
      </c>
    </row>
    <row r="102" spans="1:4" x14ac:dyDescent="0.25">
      <c r="A102" s="1" t="s">
        <v>775</v>
      </c>
      <c r="B102">
        <v>10</v>
      </c>
      <c r="C102" s="1" t="s">
        <v>4</v>
      </c>
      <c r="D102">
        <v>4.9804360080943999</v>
      </c>
    </row>
    <row r="103" spans="1:4" x14ac:dyDescent="0.25">
      <c r="A103" s="1" t="s">
        <v>776</v>
      </c>
      <c r="B103">
        <v>11</v>
      </c>
      <c r="C103" s="1" t="s">
        <v>4</v>
      </c>
      <c r="D103">
        <v>5.0007496935336997</v>
      </c>
    </row>
    <row r="104" spans="1:4" x14ac:dyDescent="0.25">
      <c r="A104" s="1" t="s">
        <v>777</v>
      </c>
      <c r="B104">
        <v>12</v>
      </c>
      <c r="C104" s="1" t="s">
        <v>4</v>
      </c>
      <c r="D104">
        <v>4.9950252574169003</v>
      </c>
    </row>
    <row r="105" spans="1:4" x14ac:dyDescent="0.25">
      <c r="A105" s="1" t="s">
        <v>778</v>
      </c>
      <c r="B105">
        <v>13</v>
      </c>
      <c r="C105" s="1" t="s">
        <v>4</v>
      </c>
      <c r="D105">
        <v>4.9681250000241999</v>
      </c>
    </row>
    <row r="106" spans="1:4" x14ac:dyDescent="0.25">
      <c r="A106" s="1" t="s">
        <v>779</v>
      </c>
      <c r="B106">
        <v>14</v>
      </c>
      <c r="C106" s="1" t="s">
        <v>4</v>
      </c>
      <c r="D106">
        <v>4.9008221202857998</v>
      </c>
    </row>
    <row r="107" spans="1:4" x14ac:dyDescent="0.25">
      <c r="A107" s="1" t="s">
        <v>780</v>
      </c>
      <c r="B107">
        <v>15</v>
      </c>
      <c r="C107" s="1" t="s">
        <v>4</v>
      </c>
      <c r="D107">
        <v>5.0796598870191003</v>
      </c>
    </row>
    <row r="108" spans="1:4" x14ac:dyDescent="0.25">
      <c r="A108" s="1" t="s">
        <v>781</v>
      </c>
      <c r="B108">
        <v>16</v>
      </c>
      <c r="C108" s="1" t="s">
        <v>4</v>
      </c>
      <c r="D108">
        <v>5.0447663024124001</v>
      </c>
    </row>
    <row r="109" spans="1:4" x14ac:dyDescent="0.25">
      <c r="A109" s="1" t="s">
        <v>782</v>
      </c>
      <c r="B109">
        <v>17</v>
      </c>
      <c r="C109" s="1" t="s">
        <v>4</v>
      </c>
      <c r="D109">
        <v>4.9550490034078001</v>
      </c>
    </row>
    <row r="110" spans="1:4" x14ac:dyDescent="0.25">
      <c r="A110" s="1" t="s">
        <v>783</v>
      </c>
      <c r="B110">
        <v>18</v>
      </c>
      <c r="C110" s="1" t="s">
        <v>4</v>
      </c>
      <c r="D110">
        <v>5.0395816106003997</v>
      </c>
    </row>
    <row r="111" spans="1:4" x14ac:dyDescent="0.25">
      <c r="A111" s="1" t="s">
        <v>784</v>
      </c>
      <c r="B111">
        <v>19</v>
      </c>
      <c r="C111" s="1" t="s">
        <v>4</v>
      </c>
      <c r="D111">
        <v>5.0013217895061004</v>
      </c>
    </row>
    <row r="112" spans="1:4" x14ac:dyDescent="0.25">
      <c r="A112" s="1" t="s">
        <v>785</v>
      </c>
      <c r="B112">
        <v>20</v>
      </c>
      <c r="C112" s="1" t="s">
        <v>4</v>
      </c>
      <c r="D112">
        <v>4.9120346762231</v>
      </c>
    </row>
    <row r="113" spans="1:4" x14ac:dyDescent="0.25">
      <c r="A113" s="1" t="s">
        <v>786</v>
      </c>
      <c r="B113">
        <v>21</v>
      </c>
      <c r="C113" s="1" t="s">
        <v>4</v>
      </c>
      <c r="D113">
        <v>5.0572791766409999</v>
      </c>
    </row>
    <row r="114" spans="1:4" x14ac:dyDescent="0.25">
      <c r="A114" s="1" t="s">
        <v>787</v>
      </c>
      <c r="B114">
        <v>22</v>
      </c>
      <c r="C114" s="1" t="s">
        <v>4</v>
      </c>
      <c r="D114">
        <v>4.9234810013771</v>
      </c>
    </row>
    <row r="115" spans="1:4" x14ac:dyDescent="0.25">
      <c r="A115" s="1" t="s">
        <v>788</v>
      </c>
      <c r="B115">
        <v>23</v>
      </c>
      <c r="C115" s="1" t="s">
        <v>4</v>
      </c>
      <c r="D115">
        <v>5.0527669197991996</v>
      </c>
    </row>
    <row r="116" spans="1:4" x14ac:dyDescent="0.25">
      <c r="A116" s="1" t="s">
        <v>789</v>
      </c>
      <c r="B116">
        <v>24</v>
      </c>
      <c r="C116" s="1" t="s">
        <v>4</v>
      </c>
      <c r="D116">
        <v>4.9505970098240004</v>
      </c>
    </row>
    <row r="117" spans="1:4" x14ac:dyDescent="0.25">
      <c r="A117" s="1" t="s">
        <v>790</v>
      </c>
      <c r="B117">
        <v>25</v>
      </c>
      <c r="C117" s="1" t="s">
        <v>4</v>
      </c>
      <c r="D117">
        <v>4.9500166441274001</v>
      </c>
    </row>
    <row r="118" spans="1:4" x14ac:dyDescent="0.25">
      <c r="A118" s="1" t="s">
        <v>791</v>
      </c>
      <c r="B118">
        <v>26</v>
      </c>
      <c r="C118" s="1" t="s">
        <v>4</v>
      </c>
      <c r="D118">
        <v>4.9772250147347004</v>
      </c>
    </row>
    <row r="119" spans="1:4" x14ac:dyDescent="0.25">
      <c r="A119" s="1" t="s">
        <v>792</v>
      </c>
      <c r="B119">
        <v>27</v>
      </c>
      <c r="C119" s="1" t="s">
        <v>4</v>
      </c>
      <c r="D119">
        <v>5.0077700334744</v>
      </c>
    </row>
    <row r="120" spans="1:4" x14ac:dyDescent="0.25">
      <c r="A120" s="1" t="s">
        <v>793</v>
      </c>
      <c r="B120">
        <v>28</v>
      </c>
      <c r="C120" s="1" t="s">
        <v>4</v>
      </c>
      <c r="D120">
        <v>5.0748048647494004</v>
      </c>
    </row>
    <row r="121" spans="1:4" x14ac:dyDescent="0.25">
      <c r="A121" s="1" t="s">
        <v>794</v>
      </c>
      <c r="B121">
        <v>29</v>
      </c>
      <c r="C121" s="1" t="s">
        <v>4</v>
      </c>
      <c r="D121">
        <v>4.9090600727022</v>
      </c>
    </row>
    <row r="122" spans="1:4" x14ac:dyDescent="0.25">
      <c r="A122" s="1" t="s">
        <v>795</v>
      </c>
      <c r="B122">
        <v>0</v>
      </c>
      <c r="C122" s="1" t="s">
        <v>4</v>
      </c>
      <c r="D122">
        <v>5.3253522944708003</v>
      </c>
    </row>
    <row r="123" spans="1:4" x14ac:dyDescent="0.25">
      <c r="A123" s="1" t="s">
        <v>796</v>
      </c>
      <c r="B123">
        <v>1</v>
      </c>
      <c r="C123" s="1" t="s">
        <v>4</v>
      </c>
      <c r="D123">
        <v>5.2914973640480003</v>
      </c>
    </row>
    <row r="124" spans="1:4" x14ac:dyDescent="0.25">
      <c r="A124" s="1" t="s">
        <v>797</v>
      </c>
      <c r="B124">
        <v>2</v>
      </c>
      <c r="C124" s="1" t="s">
        <v>4</v>
      </c>
      <c r="D124">
        <v>5.3979636376522997</v>
      </c>
    </row>
    <row r="125" spans="1:4" x14ac:dyDescent="0.25">
      <c r="A125" s="1" t="s">
        <v>798</v>
      </c>
      <c r="B125">
        <v>3</v>
      </c>
      <c r="C125" s="1" t="s">
        <v>4</v>
      </c>
      <c r="D125">
        <v>5.2664795818826997</v>
      </c>
    </row>
    <row r="126" spans="1:4" x14ac:dyDescent="0.25">
      <c r="A126" s="1" t="s">
        <v>799</v>
      </c>
      <c r="B126">
        <v>4</v>
      </c>
      <c r="C126" s="1" t="s">
        <v>4</v>
      </c>
      <c r="D126">
        <v>5.4453497404376003</v>
      </c>
    </row>
    <row r="127" spans="1:4" x14ac:dyDescent="0.25">
      <c r="A127" s="1" t="s">
        <v>800</v>
      </c>
      <c r="B127">
        <v>5</v>
      </c>
      <c r="C127" s="1" t="s">
        <v>4</v>
      </c>
      <c r="D127">
        <v>5.4009168359558002</v>
      </c>
    </row>
    <row r="128" spans="1:4" x14ac:dyDescent="0.25">
      <c r="A128" s="1" t="s">
        <v>801</v>
      </c>
      <c r="B128">
        <v>6</v>
      </c>
      <c r="C128" s="1" t="s">
        <v>4</v>
      </c>
      <c r="D128">
        <v>5.4869927650925998</v>
      </c>
    </row>
    <row r="129" spans="1:4" x14ac:dyDescent="0.25">
      <c r="A129" s="1" t="s">
        <v>802</v>
      </c>
      <c r="B129">
        <v>7</v>
      </c>
      <c r="C129" s="1" t="s">
        <v>4</v>
      </c>
      <c r="D129">
        <v>5.3954581444984004</v>
      </c>
    </row>
    <row r="130" spans="1:4" x14ac:dyDescent="0.25">
      <c r="A130" s="1" t="s">
        <v>803</v>
      </c>
      <c r="B130">
        <v>8</v>
      </c>
      <c r="C130" s="1" t="s">
        <v>4</v>
      </c>
      <c r="D130">
        <v>5.3529794125135002</v>
      </c>
    </row>
    <row r="131" spans="1:4" x14ac:dyDescent="0.25">
      <c r="A131" s="1" t="s">
        <v>804</v>
      </c>
      <c r="B131">
        <v>9</v>
      </c>
      <c r="C131" s="1" t="s">
        <v>4</v>
      </c>
      <c r="D131">
        <v>5.4482847206198004</v>
      </c>
    </row>
    <row r="132" spans="1:4" x14ac:dyDescent="0.25">
      <c r="A132" s="1" t="s">
        <v>805</v>
      </c>
      <c r="B132">
        <v>10</v>
      </c>
      <c r="C132" s="1" t="s">
        <v>4</v>
      </c>
      <c r="D132">
        <v>5.3620276195276997</v>
      </c>
    </row>
    <row r="133" spans="1:4" x14ac:dyDescent="0.25">
      <c r="A133" s="1" t="s">
        <v>806</v>
      </c>
      <c r="B133">
        <v>11</v>
      </c>
      <c r="C133" s="1" t="s">
        <v>4</v>
      </c>
      <c r="D133">
        <v>5.4119823046795004</v>
      </c>
    </row>
    <row r="134" spans="1:4" x14ac:dyDescent="0.25">
      <c r="A134" s="1" t="s">
        <v>807</v>
      </c>
      <c r="B134">
        <v>12</v>
      </c>
      <c r="C134" s="1" t="s">
        <v>4</v>
      </c>
      <c r="D134">
        <v>5.3391799516927003</v>
      </c>
    </row>
    <row r="135" spans="1:4" x14ac:dyDescent="0.25">
      <c r="A135" s="1" t="s">
        <v>808</v>
      </c>
      <c r="B135">
        <v>13</v>
      </c>
      <c r="C135" s="1" t="s">
        <v>4</v>
      </c>
      <c r="D135">
        <v>5.3449104921488999</v>
      </c>
    </row>
    <row r="136" spans="1:4" x14ac:dyDescent="0.25">
      <c r="A136" s="1" t="s">
        <v>809</v>
      </c>
      <c r="B136">
        <v>14</v>
      </c>
      <c r="C136" s="1" t="s">
        <v>4</v>
      </c>
      <c r="D136">
        <v>5.4302388935456998</v>
      </c>
    </row>
    <row r="137" spans="1:4" x14ac:dyDescent="0.25">
      <c r="A137" s="1" t="s">
        <v>810</v>
      </c>
      <c r="B137">
        <v>15</v>
      </c>
      <c r="C137" s="1" t="s">
        <v>4</v>
      </c>
      <c r="D137">
        <v>5.4086876877179</v>
      </c>
    </row>
    <row r="138" spans="1:4" x14ac:dyDescent="0.25">
      <c r="A138" s="1" t="s">
        <v>811</v>
      </c>
      <c r="B138">
        <v>16</v>
      </c>
      <c r="C138" s="1" t="s">
        <v>4</v>
      </c>
      <c r="D138">
        <v>5.3539281884349998</v>
      </c>
    </row>
    <row r="139" spans="1:4" x14ac:dyDescent="0.25">
      <c r="A139" s="1" t="s">
        <v>812</v>
      </c>
      <c r="B139">
        <v>17</v>
      </c>
      <c r="C139" s="1" t="s">
        <v>4</v>
      </c>
      <c r="D139">
        <v>5.4098882158797998</v>
      </c>
    </row>
    <row r="140" spans="1:4" x14ac:dyDescent="0.25">
      <c r="A140" s="1" t="s">
        <v>813</v>
      </c>
      <c r="B140">
        <v>18</v>
      </c>
      <c r="C140" s="1" t="s">
        <v>4</v>
      </c>
      <c r="D140">
        <v>5.3447207300250996</v>
      </c>
    </row>
    <row r="141" spans="1:4" x14ac:dyDescent="0.25">
      <c r="A141" s="1" t="s">
        <v>814</v>
      </c>
      <c r="B141">
        <v>19</v>
      </c>
      <c r="C141" s="1" t="s">
        <v>4</v>
      </c>
      <c r="D141">
        <v>5.3463090059442999</v>
      </c>
    </row>
    <row r="142" spans="1:4" x14ac:dyDescent="0.25">
      <c r="A142" s="1" t="s">
        <v>815</v>
      </c>
      <c r="B142">
        <v>20</v>
      </c>
      <c r="C142" s="1" t="s">
        <v>4</v>
      </c>
      <c r="D142">
        <v>5.3913000936801003</v>
      </c>
    </row>
    <row r="143" spans="1:4" x14ac:dyDescent="0.25">
      <c r="A143" s="1" t="s">
        <v>816</v>
      </c>
      <c r="B143">
        <v>21</v>
      </c>
      <c r="C143" s="1" t="s">
        <v>4</v>
      </c>
      <c r="D143">
        <v>5.3124942132318997</v>
      </c>
    </row>
    <row r="144" spans="1:4" x14ac:dyDescent="0.25">
      <c r="A144" s="1" t="s">
        <v>817</v>
      </c>
      <c r="B144">
        <v>22</v>
      </c>
      <c r="C144" s="1" t="s">
        <v>4</v>
      </c>
      <c r="D144">
        <v>5.4092063453146002</v>
      </c>
    </row>
    <row r="145" spans="1:4" x14ac:dyDescent="0.25">
      <c r="A145" s="1" t="s">
        <v>818</v>
      </c>
      <c r="B145">
        <v>23</v>
      </c>
      <c r="C145" s="1" t="s">
        <v>4</v>
      </c>
      <c r="D145">
        <v>5.3390899856861997</v>
      </c>
    </row>
    <row r="146" spans="1:4" x14ac:dyDescent="0.25">
      <c r="A146" s="1" t="s">
        <v>819</v>
      </c>
      <c r="B146">
        <v>24</v>
      </c>
      <c r="C146" s="1" t="s">
        <v>4</v>
      </c>
      <c r="D146">
        <v>5.4680820474376004</v>
      </c>
    </row>
    <row r="147" spans="1:4" x14ac:dyDescent="0.25">
      <c r="A147" s="1" t="s">
        <v>820</v>
      </c>
      <c r="B147">
        <v>25</v>
      </c>
      <c r="C147" s="1" t="s">
        <v>4</v>
      </c>
      <c r="D147">
        <v>5.3731830676171999</v>
      </c>
    </row>
    <row r="148" spans="1:4" x14ac:dyDescent="0.25">
      <c r="A148" s="1" t="s">
        <v>821</v>
      </c>
      <c r="B148">
        <v>26</v>
      </c>
      <c r="C148" s="1" t="s">
        <v>4</v>
      </c>
      <c r="D148">
        <v>5.4828779515089998</v>
      </c>
    </row>
    <row r="149" spans="1:4" x14ac:dyDescent="0.25">
      <c r="A149" s="1" t="s">
        <v>822</v>
      </c>
      <c r="B149">
        <v>27</v>
      </c>
      <c r="C149" s="1" t="s">
        <v>4</v>
      </c>
      <c r="D149">
        <v>5.3967227234003996</v>
      </c>
    </row>
    <row r="150" spans="1:4" x14ac:dyDescent="0.25">
      <c r="A150" s="1" t="s">
        <v>823</v>
      </c>
      <c r="B150">
        <v>28</v>
      </c>
      <c r="C150" s="1" t="s">
        <v>4</v>
      </c>
      <c r="D150">
        <v>5.3560620299100998</v>
      </c>
    </row>
    <row r="151" spans="1:4" x14ac:dyDescent="0.25">
      <c r="A151" s="1" t="s">
        <v>824</v>
      </c>
      <c r="B151">
        <v>29</v>
      </c>
      <c r="C151" s="1" t="s">
        <v>4</v>
      </c>
      <c r="D151">
        <v>5.4234197907531998</v>
      </c>
    </row>
    <row r="152" spans="1:4" x14ac:dyDescent="0.25">
      <c r="A152" s="1" t="s">
        <v>825</v>
      </c>
      <c r="B152">
        <v>0</v>
      </c>
      <c r="C152" s="1" t="s">
        <v>4</v>
      </c>
      <c r="D152">
        <v>5.7905019867931999</v>
      </c>
    </row>
    <row r="153" spans="1:4" x14ac:dyDescent="0.25">
      <c r="A153" s="1" t="s">
        <v>826</v>
      </c>
      <c r="B153">
        <v>1</v>
      </c>
      <c r="C153" s="1" t="s">
        <v>4</v>
      </c>
      <c r="D153">
        <v>5.8848789383293001</v>
      </c>
    </row>
    <row r="154" spans="1:4" x14ac:dyDescent="0.25">
      <c r="A154" s="1" t="s">
        <v>827</v>
      </c>
      <c r="B154">
        <v>2</v>
      </c>
      <c r="C154" s="1" t="s">
        <v>4</v>
      </c>
      <c r="D154">
        <v>5.7754033834717999</v>
      </c>
    </row>
    <row r="155" spans="1:4" x14ac:dyDescent="0.25">
      <c r="A155" s="1" t="s">
        <v>828</v>
      </c>
      <c r="B155">
        <v>3</v>
      </c>
      <c r="C155" s="1" t="s">
        <v>4</v>
      </c>
      <c r="D155">
        <v>5.7998069740762999</v>
      </c>
    </row>
    <row r="156" spans="1:4" x14ac:dyDescent="0.25">
      <c r="A156" s="1" t="s">
        <v>829</v>
      </c>
      <c r="B156">
        <v>4</v>
      </c>
      <c r="C156" s="1" t="s">
        <v>4</v>
      </c>
      <c r="D156">
        <v>5.8958426486726001</v>
      </c>
    </row>
    <row r="157" spans="1:4" x14ac:dyDescent="0.25">
      <c r="A157" s="1" t="s">
        <v>830</v>
      </c>
      <c r="B157">
        <v>5</v>
      </c>
      <c r="C157" s="1" t="s">
        <v>4</v>
      </c>
      <c r="D157">
        <v>5.8417329489735996</v>
      </c>
    </row>
    <row r="158" spans="1:4" x14ac:dyDescent="0.25">
      <c r="A158" s="1" t="s">
        <v>831</v>
      </c>
      <c r="B158">
        <v>6</v>
      </c>
      <c r="C158" s="1" t="s">
        <v>4</v>
      </c>
      <c r="D158">
        <v>5.7835547042700002</v>
      </c>
    </row>
    <row r="159" spans="1:4" x14ac:dyDescent="0.25">
      <c r="A159" s="1" t="s">
        <v>832</v>
      </c>
      <c r="B159">
        <v>7</v>
      </c>
      <c r="C159" s="1" t="s">
        <v>4</v>
      </c>
      <c r="D159">
        <v>5.8764243846435997</v>
      </c>
    </row>
    <row r="160" spans="1:4" x14ac:dyDescent="0.25">
      <c r="A160" s="1" t="s">
        <v>833</v>
      </c>
      <c r="B160">
        <v>8</v>
      </c>
      <c r="C160" s="1" t="s">
        <v>4</v>
      </c>
      <c r="D160">
        <v>5.7711737989248002</v>
      </c>
    </row>
    <row r="161" spans="1:4" x14ac:dyDescent="0.25">
      <c r="A161" s="1" t="s">
        <v>834</v>
      </c>
      <c r="B161">
        <v>9</v>
      </c>
      <c r="C161" s="1" t="s">
        <v>4</v>
      </c>
      <c r="D161">
        <v>5.7870147972071004</v>
      </c>
    </row>
    <row r="162" spans="1:4" x14ac:dyDescent="0.25">
      <c r="A162" s="1" t="s">
        <v>835</v>
      </c>
      <c r="B162">
        <v>10</v>
      </c>
      <c r="C162" s="1" t="s">
        <v>4</v>
      </c>
      <c r="D162">
        <v>5.8996111313804001</v>
      </c>
    </row>
    <row r="163" spans="1:4" x14ac:dyDescent="0.25">
      <c r="A163" s="1" t="s">
        <v>836</v>
      </c>
      <c r="B163">
        <v>11</v>
      </c>
      <c r="C163" s="1" t="s">
        <v>4</v>
      </c>
      <c r="D163">
        <v>5.6916044867122997</v>
      </c>
    </row>
    <row r="164" spans="1:4" x14ac:dyDescent="0.25">
      <c r="A164" s="1" t="s">
        <v>837</v>
      </c>
      <c r="B164">
        <v>12</v>
      </c>
      <c r="C164" s="1" t="s">
        <v>4</v>
      </c>
      <c r="D164">
        <v>5.8679439130473003</v>
      </c>
    </row>
    <row r="165" spans="1:4" x14ac:dyDescent="0.25">
      <c r="A165" s="1" t="s">
        <v>838</v>
      </c>
      <c r="B165">
        <v>13</v>
      </c>
      <c r="C165" s="1" t="s">
        <v>4</v>
      </c>
      <c r="D165">
        <v>5.7868429362637004</v>
      </c>
    </row>
    <row r="166" spans="1:4" x14ac:dyDescent="0.25">
      <c r="A166" s="1" t="s">
        <v>839</v>
      </c>
      <c r="B166">
        <v>14</v>
      </c>
      <c r="C166" s="1" t="s">
        <v>4</v>
      </c>
      <c r="D166">
        <v>5.8171075688235003</v>
      </c>
    </row>
    <row r="167" spans="1:4" x14ac:dyDescent="0.25">
      <c r="A167" s="1" t="s">
        <v>840</v>
      </c>
      <c r="B167">
        <v>15</v>
      </c>
      <c r="C167" s="1" t="s">
        <v>4</v>
      </c>
      <c r="D167">
        <v>5.8524594619458004</v>
      </c>
    </row>
    <row r="168" spans="1:4" x14ac:dyDescent="0.25">
      <c r="A168" s="1" t="s">
        <v>841</v>
      </c>
      <c r="B168">
        <v>16</v>
      </c>
      <c r="C168" s="1" t="s">
        <v>4</v>
      </c>
      <c r="D168">
        <v>5.9182751490498999</v>
      </c>
    </row>
    <row r="169" spans="1:4" x14ac:dyDescent="0.25">
      <c r="A169" s="1" t="s">
        <v>842</v>
      </c>
      <c r="B169">
        <v>17</v>
      </c>
      <c r="C169" s="1" t="s">
        <v>4</v>
      </c>
      <c r="D169">
        <v>5.8334145486738</v>
      </c>
    </row>
    <row r="170" spans="1:4" x14ac:dyDescent="0.25">
      <c r="A170" s="1" t="s">
        <v>843</v>
      </c>
      <c r="B170">
        <v>18</v>
      </c>
      <c r="C170" s="1" t="s">
        <v>4</v>
      </c>
      <c r="D170">
        <v>5.8429506101250004</v>
      </c>
    </row>
    <row r="171" spans="1:4" x14ac:dyDescent="0.25">
      <c r="A171" s="1" t="s">
        <v>844</v>
      </c>
      <c r="B171">
        <v>19</v>
      </c>
      <c r="C171" s="1" t="s">
        <v>4</v>
      </c>
      <c r="D171">
        <v>5.8268377254191002</v>
      </c>
    </row>
    <row r="172" spans="1:4" x14ac:dyDescent="0.25">
      <c r="A172" s="1" t="s">
        <v>845</v>
      </c>
      <c r="B172">
        <v>20</v>
      </c>
      <c r="C172" s="1" t="s">
        <v>4</v>
      </c>
      <c r="D172">
        <v>5.8648203669373</v>
      </c>
    </row>
    <row r="173" spans="1:4" x14ac:dyDescent="0.25">
      <c r="A173" s="1" t="s">
        <v>846</v>
      </c>
      <c r="B173">
        <v>21</v>
      </c>
      <c r="C173" s="1" t="s">
        <v>4</v>
      </c>
      <c r="D173">
        <v>5.8382796000249</v>
      </c>
    </row>
    <row r="174" spans="1:4" x14ac:dyDescent="0.25">
      <c r="A174" s="1" t="s">
        <v>847</v>
      </c>
      <c r="B174">
        <v>22</v>
      </c>
      <c r="C174" s="1" t="s">
        <v>4</v>
      </c>
      <c r="D174">
        <v>5.8300523627564997</v>
      </c>
    </row>
    <row r="175" spans="1:4" x14ac:dyDescent="0.25">
      <c r="A175" s="1" t="s">
        <v>848</v>
      </c>
      <c r="B175">
        <v>23</v>
      </c>
      <c r="C175" s="1" t="s">
        <v>4</v>
      </c>
      <c r="D175">
        <v>5.864800929936</v>
      </c>
    </row>
    <row r="176" spans="1:4" x14ac:dyDescent="0.25">
      <c r="A176" s="1" t="s">
        <v>849</v>
      </c>
      <c r="B176">
        <v>24</v>
      </c>
      <c r="C176" s="1" t="s">
        <v>4</v>
      </c>
      <c r="D176">
        <v>5.8317292617260001</v>
      </c>
    </row>
    <row r="177" spans="1:4" x14ac:dyDescent="0.25">
      <c r="A177" s="1" t="s">
        <v>850</v>
      </c>
      <c r="B177">
        <v>25</v>
      </c>
      <c r="C177" s="1" t="s">
        <v>4</v>
      </c>
      <c r="D177">
        <v>5.9440281763838998</v>
      </c>
    </row>
    <row r="178" spans="1:4" x14ac:dyDescent="0.25">
      <c r="A178" s="1" t="s">
        <v>851</v>
      </c>
      <c r="B178">
        <v>26</v>
      </c>
      <c r="C178" s="1" t="s">
        <v>4</v>
      </c>
      <c r="D178">
        <v>5.7857061821973002</v>
      </c>
    </row>
    <row r="179" spans="1:4" x14ac:dyDescent="0.25">
      <c r="A179" s="1" t="s">
        <v>852</v>
      </c>
      <c r="B179">
        <v>27</v>
      </c>
      <c r="C179" s="1" t="s">
        <v>4</v>
      </c>
      <c r="D179">
        <v>5.9200487132452002</v>
      </c>
    </row>
    <row r="180" spans="1:4" x14ac:dyDescent="0.25">
      <c r="A180" s="1" t="s">
        <v>853</v>
      </c>
      <c r="B180">
        <v>28</v>
      </c>
      <c r="C180" s="1" t="s">
        <v>4</v>
      </c>
      <c r="D180">
        <v>5.7871643203675003</v>
      </c>
    </row>
    <row r="181" spans="1:4" x14ac:dyDescent="0.25">
      <c r="A181" s="1" t="s">
        <v>854</v>
      </c>
      <c r="B181">
        <v>29</v>
      </c>
      <c r="C181" s="1" t="s">
        <v>4</v>
      </c>
      <c r="D181">
        <v>5.8000151155250999</v>
      </c>
    </row>
    <row r="182" spans="1:4" x14ac:dyDescent="0.25">
      <c r="A182" s="1" t="s">
        <v>855</v>
      </c>
      <c r="B182">
        <v>0</v>
      </c>
      <c r="C182" s="1" t="s">
        <v>4</v>
      </c>
      <c r="D182">
        <v>6.4806877105621004</v>
      </c>
    </row>
    <row r="183" spans="1:4" x14ac:dyDescent="0.25">
      <c r="A183" s="1" t="s">
        <v>856</v>
      </c>
      <c r="B183">
        <v>1</v>
      </c>
      <c r="C183" s="1" t="s">
        <v>4</v>
      </c>
      <c r="D183">
        <v>6.306591079455</v>
      </c>
    </row>
    <row r="184" spans="1:4" x14ac:dyDescent="0.25">
      <c r="A184" s="1" t="s">
        <v>857</v>
      </c>
      <c r="B184">
        <v>2</v>
      </c>
      <c r="C184" s="1" t="s">
        <v>4</v>
      </c>
      <c r="D184">
        <v>6.4739399859178999</v>
      </c>
    </row>
    <row r="185" spans="1:4" x14ac:dyDescent="0.25">
      <c r="A185" s="1" t="s">
        <v>858</v>
      </c>
      <c r="B185">
        <v>3</v>
      </c>
      <c r="C185" s="1" t="s">
        <v>4</v>
      </c>
      <c r="D185">
        <v>6.3943756691497002</v>
      </c>
    </row>
    <row r="186" spans="1:4" x14ac:dyDescent="0.25">
      <c r="A186" s="1" t="s">
        <v>859</v>
      </c>
      <c r="B186">
        <v>4</v>
      </c>
      <c r="C186" s="1" t="s">
        <v>4</v>
      </c>
      <c r="D186">
        <v>6.3158708575312001</v>
      </c>
    </row>
    <row r="187" spans="1:4" x14ac:dyDescent="0.25">
      <c r="A187" s="1" t="s">
        <v>860</v>
      </c>
      <c r="B187">
        <v>5</v>
      </c>
      <c r="C187" s="1" t="s">
        <v>4</v>
      </c>
      <c r="D187">
        <v>6.4648524914834997</v>
      </c>
    </row>
    <row r="188" spans="1:4" x14ac:dyDescent="0.25">
      <c r="A188" s="1" t="s">
        <v>861</v>
      </c>
      <c r="B188">
        <v>6</v>
      </c>
      <c r="C188" s="1" t="s">
        <v>4</v>
      </c>
      <c r="D188">
        <v>6.4046400764806997</v>
      </c>
    </row>
    <row r="189" spans="1:4" x14ac:dyDescent="0.25">
      <c r="A189" s="1" t="s">
        <v>862</v>
      </c>
      <c r="B189">
        <v>7</v>
      </c>
      <c r="C189" s="1" t="s">
        <v>4</v>
      </c>
      <c r="D189">
        <v>6.3248176573963999</v>
      </c>
    </row>
    <row r="190" spans="1:4" x14ac:dyDescent="0.25">
      <c r="A190" s="1" t="s">
        <v>863</v>
      </c>
      <c r="B190">
        <v>8</v>
      </c>
      <c r="C190" s="1" t="s">
        <v>4</v>
      </c>
      <c r="D190">
        <v>6.3276656411087</v>
      </c>
    </row>
    <row r="191" spans="1:4" x14ac:dyDescent="0.25">
      <c r="A191" s="1" t="s">
        <v>864</v>
      </c>
      <c r="B191">
        <v>9</v>
      </c>
      <c r="C191" s="1" t="s">
        <v>4</v>
      </c>
      <c r="D191">
        <v>6.3315442953275998</v>
      </c>
    </row>
    <row r="192" spans="1:4" x14ac:dyDescent="0.25">
      <c r="A192" s="1" t="s">
        <v>865</v>
      </c>
      <c r="B192">
        <v>10</v>
      </c>
      <c r="C192" s="1" t="s">
        <v>4</v>
      </c>
      <c r="D192">
        <v>6.3916100265585003</v>
      </c>
    </row>
    <row r="193" spans="1:4" x14ac:dyDescent="0.25">
      <c r="A193" s="1" t="s">
        <v>866</v>
      </c>
      <c r="B193">
        <v>11</v>
      </c>
      <c r="C193" s="1" t="s">
        <v>4</v>
      </c>
      <c r="D193">
        <v>6.4463622561390004</v>
      </c>
    </row>
    <row r="194" spans="1:4" x14ac:dyDescent="0.25">
      <c r="A194" s="1" t="s">
        <v>867</v>
      </c>
      <c r="B194">
        <v>12</v>
      </c>
      <c r="C194" s="1" t="s">
        <v>4</v>
      </c>
      <c r="D194">
        <v>6.2669502400108996</v>
      </c>
    </row>
    <row r="195" spans="1:4" x14ac:dyDescent="0.25">
      <c r="A195" s="1" t="s">
        <v>868</v>
      </c>
      <c r="B195">
        <v>13</v>
      </c>
      <c r="C195" s="1" t="s">
        <v>4</v>
      </c>
      <c r="D195">
        <v>6.4390314754714</v>
      </c>
    </row>
    <row r="196" spans="1:4" x14ac:dyDescent="0.25">
      <c r="A196" s="1" t="s">
        <v>869</v>
      </c>
      <c r="B196">
        <v>14</v>
      </c>
      <c r="C196" s="1" t="s">
        <v>4</v>
      </c>
      <c r="D196">
        <v>6.4554571379021999</v>
      </c>
    </row>
    <row r="197" spans="1:4" x14ac:dyDescent="0.25">
      <c r="A197" s="1" t="s">
        <v>870</v>
      </c>
      <c r="B197">
        <v>15</v>
      </c>
      <c r="C197" s="1" t="s">
        <v>4</v>
      </c>
      <c r="D197">
        <v>6.4348957096102</v>
      </c>
    </row>
    <row r="198" spans="1:4" x14ac:dyDescent="0.25">
      <c r="A198" s="1" t="s">
        <v>871</v>
      </c>
      <c r="B198">
        <v>16</v>
      </c>
      <c r="C198" s="1" t="s">
        <v>4</v>
      </c>
      <c r="D198">
        <v>6.4955778763106</v>
      </c>
    </row>
    <row r="199" spans="1:4" x14ac:dyDescent="0.25">
      <c r="A199" s="1" t="s">
        <v>872</v>
      </c>
      <c r="B199">
        <v>17</v>
      </c>
      <c r="C199" s="1" t="s">
        <v>4</v>
      </c>
      <c r="D199">
        <v>6.5433464330452997</v>
      </c>
    </row>
    <row r="200" spans="1:4" x14ac:dyDescent="0.25">
      <c r="A200" s="1" t="s">
        <v>873</v>
      </c>
      <c r="B200">
        <v>18</v>
      </c>
      <c r="C200" s="1" t="s">
        <v>4</v>
      </c>
      <c r="D200">
        <v>6.2988117664218004</v>
      </c>
    </row>
    <row r="201" spans="1:4" x14ac:dyDescent="0.25">
      <c r="A201" s="1" t="s">
        <v>874</v>
      </c>
      <c r="B201">
        <v>19</v>
      </c>
      <c r="C201" s="1" t="s">
        <v>4</v>
      </c>
      <c r="D201">
        <v>6.4879827845277998</v>
      </c>
    </row>
    <row r="202" spans="1:4" x14ac:dyDescent="0.25">
      <c r="A202" s="1" t="s">
        <v>875</v>
      </c>
      <c r="B202">
        <v>20</v>
      </c>
      <c r="C202" s="1" t="s">
        <v>4</v>
      </c>
      <c r="D202">
        <v>6.4958115954586999</v>
      </c>
    </row>
    <row r="203" spans="1:4" x14ac:dyDescent="0.25">
      <c r="A203" s="1" t="s">
        <v>876</v>
      </c>
      <c r="B203">
        <v>21</v>
      </c>
      <c r="C203" s="1" t="s">
        <v>4</v>
      </c>
      <c r="D203">
        <v>6.3065847233836996</v>
      </c>
    </row>
    <row r="204" spans="1:4" x14ac:dyDescent="0.25">
      <c r="A204" s="1" t="s">
        <v>877</v>
      </c>
      <c r="B204">
        <v>22</v>
      </c>
      <c r="C204" s="1" t="s">
        <v>4</v>
      </c>
      <c r="D204">
        <v>6.3986987695000002</v>
      </c>
    </row>
    <row r="205" spans="1:4" x14ac:dyDescent="0.25">
      <c r="A205" s="1" t="s">
        <v>878</v>
      </c>
      <c r="B205">
        <v>23</v>
      </c>
      <c r="C205" s="1" t="s">
        <v>4</v>
      </c>
      <c r="D205">
        <v>6.3678248108142999</v>
      </c>
    </row>
    <row r="206" spans="1:4" x14ac:dyDescent="0.25">
      <c r="A206" s="1" t="s">
        <v>879</v>
      </c>
      <c r="B206">
        <v>24</v>
      </c>
      <c r="C206" s="1" t="s">
        <v>4</v>
      </c>
      <c r="D206">
        <v>6.4398862950742002</v>
      </c>
    </row>
    <row r="207" spans="1:4" x14ac:dyDescent="0.25">
      <c r="A207" s="1" t="s">
        <v>880</v>
      </c>
      <c r="B207">
        <v>25</v>
      </c>
      <c r="C207" s="1" t="s">
        <v>4</v>
      </c>
      <c r="D207">
        <v>6.3698696070849996</v>
      </c>
    </row>
    <row r="208" spans="1:4" x14ac:dyDescent="0.25">
      <c r="A208" s="1" t="s">
        <v>881</v>
      </c>
      <c r="B208">
        <v>26</v>
      </c>
      <c r="C208" s="1" t="s">
        <v>4</v>
      </c>
      <c r="D208">
        <v>6.5207885495833997</v>
      </c>
    </row>
    <row r="209" spans="1:4" x14ac:dyDescent="0.25">
      <c r="A209" s="1" t="s">
        <v>882</v>
      </c>
      <c r="B209">
        <v>27</v>
      </c>
      <c r="C209" s="1" t="s">
        <v>4</v>
      </c>
      <c r="D209">
        <v>6.3169074139122001</v>
      </c>
    </row>
    <row r="210" spans="1:4" x14ac:dyDescent="0.25">
      <c r="A210" s="1" t="s">
        <v>883</v>
      </c>
      <c r="B210">
        <v>28</v>
      </c>
      <c r="C210" s="1" t="s">
        <v>4</v>
      </c>
      <c r="D210">
        <v>6.3933960209091998</v>
      </c>
    </row>
    <row r="211" spans="1:4" x14ac:dyDescent="0.25">
      <c r="A211" s="1" t="s">
        <v>884</v>
      </c>
      <c r="B211">
        <v>29</v>
      </c>
      <c r="C211" s="1" t="s">
        <v>4</v>
      </c>
      <c r="D211">
        <v>6.4060497843834003</v>
      </c>
    </row>
    <row r="212" spans="1:4" x14ac:dyDescent="0.25">
      <c r="A212" s="1" t="s">
        <v>885</v>
      </c>
      <c r="B212">
        <v>0</v>
      </c>
      <c r="C212" s="1" t="s">
        <v>4</v>
      </c>
      <c r="D212">
        <v>7.1813696802338001</v>
      </c>
    </row>
    <row r="213" spans="1:4" x14ac:dyDescent="0.25">
      <c r="A213" s="1" t="s">
        <v>886</v>
      </c>
      <c r="B213">
        <v>1</v>
      </c>
      <c r="C213" s="1" t="s">
        <v>4</v>
      </c>
      <c r="D213">
        <v>7.1193941618494998</v>
      </c>
    </row>
    <row r="214" spans="1:4" x14ac:dyDescent="0.25">
      <c r="A214" s="1" t="s">
        <v>887</v>
      </c>
      <c r="B214">
        <v>2</v>
      </c>
      <c r="C214" s="1" t="s">
        <v>4</v>
      </c>
      <c r="D214">
        <v>7.2825761576910999</v>
      </c>
    </row>
    <row r="215" spans="1:4" x14ac:dyDescent="0.25">
      <c r="A215" s="1" t="s">
        <v>888</v>
      </c>
      <c r="B215">
        <v>3</v>
      </c>
      <c r="C215" s="1" t="s">
        <v>4</v>
      </c>
      <c r="D215">
        <v>7.2955781947920997</v>
      </c>
    </row>
    <row r="216" spans="1:4" x14ac:dyDescent="0.25">
      <c r="A216" s="1" t="s">
        <v>889</v>
      </c>
      <c r="B216">
        <v>4</v>
      </c>
      <c r="C216" s="1" t="s">
        <v>4</v>
      </c>
      <c r="D216">
        <v>7.1588652295859996</v>
      </c>
    </row>
    <row r="217" spans="1:4" x14ac:dyDescent="0.25">
      <c r="A217" s="1" t="s">
        <v>890</v>
      </c>
      <c r="B217">
        <v>5</v>
      </c>
      <c r="C217" s="1" t="s">
        <v>4</v>
      </c>
      <c r="D217">
        <v>7.0897494888547996</v>
      </c>
    </row>
    <row r="218" spans="1:4" x14ac:dyDescent="0.25">
      <c r="A218" s="1" t="s">
        <v>891</v>
      </c>
      <c r="B218">
        <v>6</v>
      </c>
      <c r="C218" s="1" t="s">
        <v>4</v>
      </c>
      <c r="D218">
        <v>7.3070950329855</v>
      </c>
    </row>
    <row r="219" spans="1:4" x14ac:dyDescent="0.25">
      <c r="A219" s="1" t="s">
        <v>892</v>
      </c>
      <c r="B219">
        <v>7</v>
      </c>
      <c r="C219" s="1" t="s">
        <v>4</v>
      </c>
      <c r="D219">
        <v>7.2155254597324996</v>
      </c>
    </row>
    <row r="220" spans="1:4" x14ac:dyDescent="0.25">
      <c r="A220" s="1" t="s">
        <v>893</v>
      </c>
      <c r="B220">
        <v>8</v>
      </c>
      <c r="C220" s="1" t="s">
        <v>4</v>
      </c>
      <c r="D220">
        <v>7.2694653285930997</v>
      </c>
    </row>
    <row r="221" spans="1:4" x14ac:dyDescent="0.25">
      <c r="A221" s="1" t="s">
        <v>894</v>
      </c>
      <c r="B221">
        <v>9</v>
      </c>
      <c r="C221" s="1" t="s">
        <v>4</v>
      </c>
      <c r="D221">
        <v>7.1809475325644998</v>
      </c>
    </row>
    <row r="222" spans="1:4" x14ac:dyDescent="0.25">
      <c r="A222" s="1" t="s">
        <v>895</v>
      </c>
      <c r="B222">
        <v>10</v>
      </c>
      <c r="C222" s="1" t="s">
        <v>4</v>
      </c>
      <c r="D222">
        <v>7.2108368124891999</v>
      </c>
    </row>
    <row r="223" spans="1:4" x14ac:dyDescent="0.25">
      <c r="A223" s="1" t="s">
        <v>896</v>
      </c>
      <c r="B223">
        <v>11</v>
      </c>
      <c r="C223" s="1" t="s">
        <v>4</v>
      </c>
      <c r="D223">
        <v>7.1595784119259998</v>
      </c>
    </row>
    <row r="224" spans="1:4" x14ac:dyDescent="0.25">
      <c r="A224" s="1" t="s">
        <v>897</v>
      </c>
      <c r="B224">
        <v>12</v>
      </c>
      <c r="C224" s="1" t="s">
        <v>4</v>
      </c>
      <c r="D224">
        <v>7.0907341925048</v>
      </c>
    </row>
    <row r="225" spans="1:4" x14ac:dyDescent="0.25">
      <c r="A225" s="1" t="s">
        <v>898</v>
      </c>
      <c r="B225">
        <v>13</v>
      </c>
      <c r="C225" s="1" t="s">
        <v>4</v>
      </c>
      <c r="D225">
        <v>7.1494252312122999</v>
      </c>
    </row>
    <row r="226" spans="1:4" x14ac:dyDescent="0.25">
      <c r="A226" s="1" t="s">
        <v>899</v>
      </c>
      <c r="B226">
        <v>14</v>
      </c>
      <c r="C226" s="1" t="s">
        <v>4</v>
      </c>
      <c r="D226">
        <v>7.3406352796550998</v>
      </c>
    </row>
    <row r="227" spans="1:4" x14ac:dyDescent="0.25">
      <c r="A227" s="1" t="s">
        <v>900</v>
      </c>
      <c r="B227">
        <v>15</v>
      </c>
      <c r="C227" s="1" t="s">
        <v>4</v>
      </c>
      <c r="D227">
        <v>7.2015185809273996</v>
      </c>
    </row>
    <row r="228" spans="1:4" x14ac:dyDescent="0.25">
      <c r="A228" s="1" t="s">
        <v>901</v>
      </c>
      <c r="B228">
        <v>16</v>
      </c>
      <c r="C228" s="1" t="s">
        <v>4</v>
      </c>
      <c r="D228">
        <v>7.3173338864476998</v>
      </c>
    </row>
    <row r="229" spans="1:4" x14ac:dyDescent="0.25">
      <c r="A229" s="1" t="s">
        <v>902</v>
      </c>
      <c r="B229">
        <v>17</v>
      </c>
      <c r="C229" s="1" t="s">
        <v>4</v>
      </c>
      <c r="D229">
        <v>7.1281635640961998</v>
      </c>
    </row>
    <row r="230" spans="1:4" x14ac:dyDescent="0.25">
      <c r="A230" s="1" t="s">
        <v>903</v>
      </c>
      <c r="B230">
        <v>18</v>
      </c>
      <c r="C230" s="1" t="s">
        <v>4</v>
      </c>
      <c r="D230">
        <v>7.1471866686540997</v>
      </c>
    </row>
    <row r="231" spans="1:4" x14ac:dyDescent="0.25">
      <c r="A231" s="1" t="s">
        <v>904</v>
      </c>
      <c r="B231">
        <v>19</v>
      </c>
      <c r="C231" s="1" t="s">
        <v>4</v>
      </c>
      <c r="D231">
        <v>7.1483565116943</v>
      </c>
    </row>
    <row r="232" spans="1:4" x14ac:dyDescent="0.25">
      <c r="A232" s="1" t="s">
        <v>905</v>
      </c>
      <c r="B232">
        <v>20</v>
      </c>
      <c r="C232" s="1" t="s">
        <v>4</v>
      </c>
      <c r="D232">
        <v>7.0196833644936998</v>
      </c>
    </row>
    <row r="233" spans="1:4" x14ac:dyDescent="0.25">
      <c r="A233" s="1" t="s">
        <v>906</v>
      </c>
      <c r="B233">
        <v>21</v>
      </c>
      <c r="C233" s="1" t="s">
        <v>4</v>
      </c>
      <c r="D233">
        <v>7.2116034723664004</v>
      </c>
    </row>
    <row r="234" spans="1:4" x14ac:dyDescent="0.25">
      <c r="A234" s="1" t="s">
        <v>907</v>
      </c>
      <c r="B234">
        <v>22</v>
      </c>
      <c r="C234" s="1" t="s">
        <v>4</v>
      </c>
      <c r="D234">
        <v>7.1922918274922996</v>
      </c>
    </row>
    <row r="235" spans="1:4" x14ac:dyDescent="0.25">
      <c r="A235" s="1" t="s">
        <v>908</v>
      </c>
      <c r="B235">
        <v>23</v>
      </c>
      <c r="C235" s="1" t="s">
        <v>4</v>
      </c>
      <c r="D235">
        <v>7.1384043303246001</v>
      </c>
    </row>
    <row r="236" spans="1:4" x14ac:dyDescent="0.25">
      <c r="A236" s="1" t="s">
        <v>909</v>
      </c>
      <c r="B236">
        <v>24</v>
      </c>
      <c r="C236" s="1" t="s">
        <v>4</v>
      </c>
      <c r="D236">
        <v>7.2095580719208003</v>
      </c>
    </row>
    <row r="237" spans="1:4" x14ac:dyDescent="0.25">
      <c r="A237" s="1" t="s">
        <v>910</v>
      </c>
      <c r="B237">
        <v>25</v>
      </c>
      <c r="C237" s="1" t="s">
        <v>4</v>
      </c>
      <c r="D237">
        <v>7.1792612834359</v>
      </c>
    </row>
    <row r="238" spans="1:4" x14ac:dyDescent="0.25">
      <c r="A238" s="1" t="s">
        <v>911</v>
      </c>
      <c r="B238">
        <v>26</v>
      </c>
      <c r="C238" s="1" t="s">
        <v>4</v>
      </c>
      <c r="D238">
        <v>7.0790814050466997</v>
      </c>
    </row>
    <row r="239" spans="1:4" x14ac:dyDescent="0.25">
      <c r="A239" s="1" t="s">
        <v>912</v>
      </c>
      <c r="B239">
        <v>27</v>
      </c>
      <c r="C239" s="1" t="s">
        <v>4</v>
      </c>
      <c r="D239">
        <v>7.2070598835407997</v>
      </c>
    </row>
    <row r="240" spans="1:4" x14ac:dyDescent="0.25">
      <c r="A240" s="1" t="s">
        <v>913</v>
      </c>
      <c r="B240">
        <v>28</v>
      </c>
      <c r="C240" s="1" t="s">
        <v>4</v>
      </c>
      <c r="D240">
        <v>7.1709326302488003</v>
      </c>
    </row>
    <row r="241" spans="1:4" x14ac:dyDescent="0.25">
      <c r="A241" s="1" t="s">
        <v>914</v>
      </c>
      <c r="B241">
        <v>29</v>
      </c>
      <c r="C241" s="1" t="s">
        <v>4</v>
      </c>
      <c r="D241">
        <v>7.2036171664469002</v>
      </c>
    </row>
    <row r="242" spans="1:4" x14ac:dyDescent="0.25">
      <c r="A242" s="1" t="s">
        <v>915</v>
      </c>
      <c r="B242">
        <v>0</v>
      </c>
      <c r="C242" s="1" t="s">
        <v>4</v>
      </c>
      <c r="D242">
        <v>8.1052744420770999</v>
      </c>
    </row>
    <row r="243" spans="1:4" x14ac:dyDescent="0.25">
      <c r="A243" s="1" t="s">
        <v>916</v>
      </c>
      <c r="B243">
        <v>1</v>
      </c>
      <c r="C243" s="1" t="s">
        <v>4</v>
      </c>
      <c r="D243">
        <v>8.3342275613224999</v>
      </c>
    </row>
    <row r="244" spans="1:4" x14ac:dyDescent="0.25">
      <c r="A244" s="1" t="s">
        <v>917</v>
      </c>
      <c r="B244">
        <v>2</v>
      </c>
      <c r="C244" s="1" t="s">
        <v>4</v>
      </c>
      <c r="D244">
        <v>8.2007114675430994</v>
      </c>
    </row>
    <row r="245" spans="1:4" x14ac:dyDescent="0.25">
      <c r="A245" s="1" t="s">
        <v>918</v>
      </c>
      <c r="B245">
        <v>3</v>
      </c>
      <c r="C245" s="1" t="s">
        <v>4</v>
      </c>
      <c r="D245">
        <v>8.2997531678577001</v>
      </c>
    </row>
    <row r="246" spans="1:4" x14ac:dyDescent="0.25">
      <c r="A246" s="1" t="s">
        <v>919</v>
      </c>
      <c r="B246">
        <v>4</v>
      </c>
      <c r="C246" s="1" t="s">
        <v>4</v>
      </c>
      <c r="D246">
        <v>8.3260710963386</v>
      </c>
    </row>
    <row r="247" spans="1:4" x14ac:dyDescent="0.25">
      <c r="A247" s="1" t="s">
        <v>920</v>
      </c>
      <c r="B247">
        <v>5</v>
      </c>
      <c r="C247" s="1" t="s">
        <v>4</v>
      </c>
      <c r="D247">
        <v>8.2485730419688998</v>
      </c>
    </row>
    <row r="248" spans="1:4" x14ac:dyDescent="0.25">
      <c r="A248" s="1" t="s">
        <v>921</v>
      </c>
      <c r="B248">
        <v>6</v>
      </c>
      <c r="C248" s="1" t="s">
        <v>4</v>
      </c>
      <c r="D248">
        <v>8.3911499185423999</v>
      </c>
    </row>
    <row r="249" spans="1:4" x14ac:dyDescent="0.25">
      <c r="A249" s="1" t="s">
        <v>922</v>
      </c>
      <c r="B249">
        <v>7</v>
      </c>
      <c r="C249" s="1" t="s">
        <v>4</v>
      </c>
      <c r="D249">
        <v>8.1929003983924993</v>
      </c>
    </row>
    <row r="250" spans="1:4" x14ac:dyDescent="0.25">
      <c r="A250" s="1" t="s">
        <v>923</v>
      </c>
      <c r="B250">
        <v>8</v>
      </c>
      <c r="C250" s="1" t="s">
        <v>4</v>
      </c>
      <c r="D250">
        <v>8.0181160651126007</v>
      </c>
    </row>
    <row r="251" spans="1:4" x14ac:dyDescent="0.25">
      <c r="A251" s="1" t="s">
        <v>924</v>
      </c>
      <c r="B251">
        <v>9</v>
      </c>
      <c r="C251" s="1" t="s">
        <v>4</v>
      </c>
      <c r="D251">
        <v>8.2560884886528001</v>
      </c>
    </row>
    <row r="252" spans="1:4" x14ac:dyDescent="0.25">
      <c r="A252" s="1" t="s">
        <v>925</v>
      </c>
      <c r="B252">
        <v>10</v>
      </c>
      <c r="C252" s="1" t="s">
        <v>4</v>
      </c>
      <c r="D252">
        <v>8.1176650352704005</v>
      </c>
    </row>
    <row r="253" spans="1:4" x14ac:dyDescent="0.25">
      <c r="A253" s="1" t="s">
        <v>926</v>
      </c>
      <c r="B253">
        <v>11</v>
      </c>
      <c r="C253" s="1" t="s">
        <v>4</v>
      </c>
      <c r="D253">
        <v>8.2699489918874001</v>
      </c>
    </row>
    <row r="254" spans="1:4" x14ac:dyDescent="0.25">
      <c r="A254" s="1" t="s">
        <v>927</v>
      </c>
      <c r="B254">
        <v>12</v>
      </c>
      <c r="C254" s="1" t="s">
        <v>4</v>
      </c>
      <c r="D254">
        <v>8.1966033927828992</v>
      </c>
    </row>
    <row r="255" spans="1:4" x14ac:dyDescent="0.25">
      <c r="A255" s="1" t="s">
        <v>928</v>
      </c>
      <c r="B255">
        <v>13</v>
      </c>
      <c r="C255" s="1" t="s">
        <v>4</v>
      </c>
      <c r="D255">
        <v>8.2754247882120993</v>
      </c>
    </row>
    <row r="256" spans="1:4" x14ac:dyDescent="0.25">
      <c r="A256" s="1" t="s">
        <v>929</v>
      </c>
      <c r="B256">
        <v>14</v>
      </c>
      <c r="C256" s="1" t="s">
        <v>4</v>
      </c>
      <c r="D256">
        <v>8.2929153744433002</v>
      </c>
    </row>
    <row r="257" spans="1:4" x14ac:dyDescent="0.25">
      <c r="A257" s="1" t="s">
        <v>930</v>
      </c>
      <c r="B257">
        <v>15</v>
      </c>
      <c r="C257" s="1" t="s">
        <v>4</v>
      </c>
      <c r="D257">
        <v>8.1159386333383008</v>
      </c>
    </row>
    <row r="258" spans="1:4" x14ac:dyDescent="0.25">
      <c r="A258" s="1" t="s">
        <v>931</v>
      </c>
      <c r="B258">
        <v>16</v>
      </c>
      <c r="C258" s="1" t="s">
        <v>4</v>
      </c>
      <c r="D258">
        <v>8.1386861100576997</v>
      </c>
    </row>
    <row r="259" spans="1:4" x14ac:dyDescent="0.25">
      <c r="A259" s="1" t="s">
        <v>932</v>
      </c>
      <c r="B259">
        <v>17</v>
      </c>
      <c r="C259" s="1" t="s">
        <v>4</v>
      </c>
      <c r="D259">
        <v>8.1858374158904006</v>
      </c>
    </row>
    <row r="260" spans="1:4" x14ac:dyDescent="0.25">
      <c r="A260" s="1" t="s">
        <v>933</v>
      </c>
      <c r="B260">
        <v>18</v>
      </c>
      <c r="C260" s="1" t="s">
        <v>4</v>
      </c>
      <c r="D260">
        <v>8.4195280685929994</v>
      </c>
    </row>
    <row r="261" spans="1:4" x14ac:dyDescent="0.25">
      <c r="A261" s="1" t="s">
        <v>934</v>
      </c>
      <c r="B261">
        <v>19</v>
      </c>
      <c r="C261" s="1" t="s">
        <v>4</v>
      </c>
      <c r="D261">
        <v>8.1580895401642994</v>
      </c>
    </row>
    <row r="262" spans="1:4" x14ac:dyDescent="0.25">
      <c r="A262" s="1" t="s">
        <v>935</v>
      </c>
      <c r="B262">
        <v>20</v>
      </c>
      <c r="C262" s="1" t="s">
        <v>4</v>
      </c>
      <c r="D262">
        <v>8.4284987784451992</v>
      </c>
    </row>
    <row r="263" spans="1:4" x14ac:dyDescent="0.25">
      <c r="A263" s="1" t="s">
        <v>936</v>
      </c>
      <c r="B263">
        <v>21</v>
      </c>
      <c r="C263" s="1" t="s">
        <v>4</v>
      </c>
      <c r="D263">
        <v>8.2903635570190009</v>
      </c>
    </row>
    <row r="264" spans="1:4" x14ac:dyDescent="0.25">
      <c r="A264" s="1" t="s">
        <v>937</v>
      </c>
      <c r="B264">
        <v>22</v>
      </c>
      <c r="C264" s="1" t="s">
        <v>4</v>
      </c>
      <c r="D264">
        <v>8.1911002481074995</v>
      </c>
    </row>
    <row r="265" spans="1:4" x14ac:dyDescent="0.25">
      <c r="A265" s="1" t="s">
        <v>938</v>
      </c>
      <c r="B265">
        <v>23</v>
      </c>
      <c r="C265" s="1" t="s">
        <v>4</v>
      </c>
      <c r="D265">
        <v>8.4278038061621992</v>
      </c>
    </row>
    <row r="266" spans="1:4" x14ac:dyDescent="0.25">
      <c r="A266" s="1" t="s">
        <v>939</v>
      </c>
      <c r="B266">
        <v>24</v>
      </c>
      <c r="C266" s="1" t="s">
        <v>4</v>
      </c>
      <c r="D266">
        <v>8.2291845594529995</v>
      </c>
    </row>
    <row r="267" spans="1:4" x14ac:dyDescent="0.25">
      <c r="A267" s="1" t="s">
        <v>940</v>
      </c>
      <c r="B267">
        <v>25</v>
      </c>
      <c r="C267" s="1" t="s">
        <v>4</v>
      </c>
      <c r="D267">
        <v>8.0889768889128</v>
      </c>
    </row>
    <row r="268" spans="1:4" x14ac:dyDescent="0.25">
      <c r="A268" s="1" t="s">
        <v>941</v>
      </c>
      <c r="B268">
        <v>26</v>
      </c>
      <c r="C268" s="1" t="s">
        <v>4</v>
      </c>
      <c r="D268">
        <v>8.2966765846179005</v>
      </c>
    </row>
    <row r="269" spans="1:4" x14ac:dyDescent="0.25">
      <c r="A269" s="1" t="s">
        <v>942</v>
      </c>
      <c r="B269">
        <v>27</v>
      </c>
      <c r="C269" s="1" t="s">
        <v>4</v>
      </c>
      <c r="D269">
        <v>8.3075070727078995</v>
      </c>
    </row>
    <row r="270" spans="1:4" x14ac:dyDescent="0.25">
      <c r="A270" s="1" t="s">
        <v>943</v>
      </c>
      <c r="B270">
        <v>28</v>
      </c>
      <c r="C270" s="1" t="s">
        <v>4</v>
      </c>
      <c r="D270">
        <v>8.1757073225456001</v>
      </c>
    </row>
    <row r="271" spans="1:4" x14ac:dyDescent="0.25">
      <c r="A271" s="1" t="s">
        <v>944</v>
      </c>
      <c r="B271">
        <v>29</v>
      </c>
      <c r="C271" s="1" t="s">
        <v>4</v>
      </c>
      <c r="D271">
        <v>8.2081328304460008</v>
      </c>
    </row>
    <row r="272" spans="1:4" x14ac:dyDescent="0.25">
      <c r="A272" s="1" t="s">
        <v>945</v>
      </c>
      <c r="B272">
        <v>0</v>
      </c>
      <c r="C272" s="1" t="s">
        <v>4</v>
      </c>
      <c r="D272">
        <v>9.8024944503086999</v>
      </c>
    </row>
    <row r="273" spans="1:4" x14ac:dyDescent="0.25">
      <c r="A273" s="1" t="s">
        <v>946</v>
      </c>
      <c r="B273">
        <v>1</v>
      </c>
      <c r="C273" s="1" t="s">
        <v>4</v>
      </c>
      <c r="D273">
        <v>9.3452706749041994</v>
      </c>
    </row>
    <row r="274" spans="1:4" x14ac:dyDescent="0.25">
      <c r="A274" s="1" t="s">
        <v>947</v>
      </c>
      <c r="B274">
        <v>2</v>
      </c>
      <c r="C274" s="1" t="s">
        <v>4</v>
      </c>
      <c r="D274">
        <v>9.5561428824531003</v>
      </c>
    </row>
    <row r="275" spans="1:4" x14ac:dyDescent="0.25">
      <c r="A275" s="1" t="s">
        <v>948</v>
      </c>
      <c r="B275">
        <v>3</v>
      </c>
      <c r="C275" s="1" t="s">
        <v>4</v>
      </c>
      <c r="D275">
        <v>9.8399011126870999</v>
      </c>
    </row>
    <row r="276" spans="1:4" x14ac:dyDescent="0.25">
      <c r="A276" s="1" t="s">
        <v>949</v>
      </c>
      <c r="B276">
        <v>4</v>
      </c>
      <c r="C276" s="1" t="s">
        <v>4</v>
      </c>
      <c r="D276">
        <v>9.5666823207159997</v>
      </c>
    </row>
    <row r="277" spans="1:4" x14ac:dyDescent="0.25">
      <c r="A277" s="1" t="s">
        <v>950</v>
      </c>
      <c r="B277">
        <v>5</v>
      </c>
      <c r="C277" s="1" t="s">
        <v>4</v>
      </c>
      <c r="D277">
        <v>9.8975125387167004</v>
      </c>
    </row>
    <row r="278" spans="1:4" x14ac:dyDescent="0.25">
      <c r="A278" s="1" t="s">
        <v>951</v>
      </c>
      <c r="B278">
        <v>6</v>
      </c>
      <c r="C278" s="1" t="s">
        <v>4</v>
      </c>
      <c r="D278">
        <v>9.9180227746286995</v>
      </c>
    </row>
    <row r="279" spans="1:4" x14ac:dyDescent="0.25">
      <c r="A279" s="1" t="s">
        <v>952</v>
      </c>
      <c r="B279">
        <v>7</v>
      </c>
      <c r="C279" s="1" t="s">
        <v>4</v>
      </c>
      <c r="D279">
        <v>9.7802850611132008</v>
      </c>
    </row>
    <row r="280" spans="1:4" x14ac:dyDescent="0.25">
      <c r="A280" s="1" t="s">
        <v>953</v>
      </c>
      <c r="B280">
        <v>8</v>
      </c>
      <c r="C280" s="1" t="s">
        <v>4</v>
      </c>
      <c r="D280">
        <v>9.8796476324327998</v>
      </c>
    </row>
    <row r="281" spans="1:4" x14ac:dyDescent="0.25">
      <c r="A281" s="1" t="s">
        <v>954</v>
      </c>
      <c r="B281">
        <v>9</v>
      </c>
      <c r="C281" s="1" t="s">
        <v>4</v>
      </c>
      <c r="D281">
        <v>9.8573837415768004</v>
      </c>
    </row>
    <row r="282" spans="1:4" x14ac:dyDescent="0.25">
      <c r="A282" s="1" t="s">
        <v>955</v>
      </c>
      <c r="B282">
        <v>10</v>
      </c>
      <c r="C282" s="1" t="s">
        <v>4</v>
      </c>
      <c r="D282">
        <v>9.6779990212487998</v>
      </c>
    </row>
    <row r="283" spans="1:4" x14ac:dyDescent="0.25">
      <c r="A283" s="1" t="s">
        <v>956</v>
      </c>
      <c r="B283">
        <v>11</v>
      </c>
      <c r="C283" s="1" t="s">
        <v>4</v>
      </c>
      <c r="D283">
        <v>9.8124436123360006</v>
      </c>
    </row>
    <row r="284" spans="1:4" x14ac:dyDescent="0.25">
      <c r="A284" s="1" t="s">
        <v>957</v>
      </c>
      <c r="B284">
        <v>12</v>
      </c>
      <c r="C284" s="1" t="s">
        <v>4</v>
      </c>
      <c r="D284">
        <v>9.4006096799234005</v>
      </c>
    </row>
    <row r="285" spans="1:4" x14ac:dyDescent="0.25">
      <c r="A285" s="1" t="s">
        <v>958</v>
      </c>
      <c r="B285">
        <v>13</v>
      </c>
      <c r="C285" s="1" t="s">
        <v>4</v>
      </c>
      <c r="D285">
        <v>9.5484213120305004</v>
      </c>
    </row>
    <row r="286" spans="1:4" x14ac:dyDescent="0.25">
      <c r="A286" s="1" t="s">
        <v>959</v>
      </c>
      <c r="B286">
        <v>14</v>
      </c>
      <c r="C286" s="1" t="s">
        <v>4</v>
      </c>
      <c r="D286">
        <v>10.011739428832</v>
      </c>
    </row>
    <row r="287" spans="1:4" x14ac:dyDescent="0.25">
      <c r="A287" s="1" t="s">
        <v>960</v>
      </c>
      <c r="B287">
        <v>15</v>
      </c>
      <c r="C287" s="1" t="s">
        <v>4</v>
      </c>
      <c r="D287">
        <v>9.8045693887649001</v>
      </c>
    </row>
    <row r="288" spans="1:4" x14ac:dyDescent="0.25">
      <c r="A288" s="1" t="s">
        <v>961</v>
      </c>
      <c r="B288">
        <v>16</v>
      </c>
      <c r="C288" s="1" t="s">
        <v>4</v>
      </c>
      <c r="D288">
        <v>9.7805066166067007</v>
      </c>
    </row>
    <row r="289" spans="1:4" x14ac:dyDescent="0.25">
      <c r="A289" s="1" t="s">
        <v>962</v>
      </c>
      <c r="B289">
        <v>17</v>
      </c>
      <c r="C289" s="1" t="s">
        <v>4</v>
      </c>
      <c r="D289">
        <v>9.5638158067679004</v>
      </c>
    </row>
    <row r="290" spans="1:4" x14ac:dyDescent="0.25">
      <c r="A290" s="1" t="s">
        <v>963</v>
      </c>
      <c r="B290">
        <v>18</v>
      </c>
      <c r="C290" s="1" t="s">
        <v>4</v>
      </c>
      <c r="D290">
        <v>9.7293672178833006</v>
      </c>
    </row>
    <row r="291" spans="1:4" x14ac:dyDescent="0.25">
      <c r="A291" s="1" t="s">
        <v>964</v>
      </c>
      <c r="B291">
        <v>19</v>
      </c>
      <c r="C291" s="1" t="s">
        <v>4</v>
      </c>
      <c r="D291">
        <v>9.6064890983123998</v>
      </c>
    </row>
    <row r="292" spans="1:4" x14ac:dyDescent="0.25">
      <c r="A292" s="1" t="s">
        <v>965</v>
      </c>
      <c r="B292">
        <v>20</v>
      </c>
      <c r="C292" s="1" t="s">
        <v>4</v>
      </c>
      <c r="D292">
        <v>9.3862452324750993</v>
      </c>
    </row>
    <row r="293" spans="1:4" x14ac:dyDescent="0.25">
      <c r="A293" s="1" t="s">
        <v>966</v>
      </c>
      <c r="B293">
        <v>21</v>
      </c>
      <c r="C293" s="1" t="s">
        <v>4</v>
      </c>
      <c r="D293">
        <v>9.4694455304593994</v>
      </c>
    </row>
    <row r="294" spans="1:4" x14ac:dyDescent="0.25">
      <c r="A294" s="1" t="s">
        <v>967</v>
      </c>
      <c r="B294">
        <v>22</v>
      </c>
      <c r="C294" s="1" t="s">
        <v>4</v>
      </c>
      <c r="D294">
        <v>9.7966437565776001</v>
      </c>
    </row>
    <row r="295" spans="1:4" x14ac:dyDescent="0.25">
      <c r="A295" s="1" t="s">
        <v>968</v>
      </c>
      <c r="B295">
        <v>23</v>
      </c>
      <c r="C295" s="1" t="s">
        <v>4</v>
      </c>
      <c r="D295">
        <v>9.9102921684097005</v>
      </c>
    </row>
    <row r="296" spans="1:4" x14ac:dyDescent="0.25">
      <c r="A296" s="1" t="s">
        <v>969</v>
      </c>
      <c r="B296">
        <v>24</v>
      </c>
      <c r="C296" s="1" t="s">
        <v>4</v>
      </c>
      <c r="D296">
        <v>10.041753090929999</v>
      </c>
    </row>
    <row r="297" spans="1:4" x14ac:dyDescent="0.25">
      <c r="A297" s="1" t="s">
        <v>970</v>
      </c>
      <c r="B297">
        <v>25</v>
      </c>
      <c r="C297" s="1" t="s">
        <v>4</v>
      </c>
      <c r="D297">
        <v>9.4581318625316992</v>
      </c>
    </row>
    <row r="298" spans="1:4" x14ac:dyDescent="0.25">
      <c r="A298" s="1" t="s">
        <v>971</v>
      </c>
      <c r="B298">
        <v>26</v>
      </c>
      <c r="C298" s="1" t="s">
        <v>4</v>
      </c>
      <c r="D298">
        <v>9.7734690102577009</v>
      </c>
    </row>
    <row r="299" spans="1:4" x14ac:dyDescent="0.25">
      <c r="A299" s="1" t="s">
        <v>972</v>
      </c>
      <c r="B299">
        <v>27</v>
      </c>
      <c r="C299" s="1" t="s">
        <v>4</v>
      </c>
      <c r="D299">
        <v>9.7465424044986992</v>
      </c>
    </row>
    <row r="300" spans="1:4" x14ac:dyDescent="0.25">
      <c r="A300" s="1" t="s">
        <v>973</v>
      </c>
      <c r="B300">
        <v>28</v>
      </c>
      <c r="C300" s="1" t="s">
        <v>4</v>
      </c>
      <c r="D300">
        <v>9.7190304464776993</v>
      </c>
    </row>
    <row r="301" spans="1:4" x14ac:dyDescent="0.25">
      <c r="A301" s="1" t="s">
        <v>974</v>
      </c>
      <c r="B301">
        <v>29</v>
      </c>
      <c r="C301" s="1" t="s">
        <v>4</v>
      </c>
      <c r="D301">
        <v>9.7542208603536</v>
      </c>
    </row>
    <row r="302" spans="1:4" x14ac:dyDescent="0.25">
      <c r="A302" s="1" t="s">
        <v>975</v>
      </c>
      <c r="B302">
        <v>0</v>
      </c>
      <c r="C302" s="1" t="s">
        <v>4</v>
      </c>
      <c r="D302">
        <v>11.898031533671</v>
      </c>
    </row>
    <row r="303" spans="1:4" x14ac:dyDescent="0.25">
      <c r="A303" s="1" t="s">
        <v>976</v>
      </c>
      <c r="B303">
        <v>1</v>
      </c>
      <c r="C303" s="1" t="s">
        <v>4</v>
      </c>
      <c r="D303">
        <v>12.122779178868001</v>
      </c>
    </row>
    <row r="304" spans="1:4" x14ac:dyDescent="0.25">
      <c r="A304" s="1" t="s">
        <v>977</v>
      </c>
      <c r="B304">
        <v>2</v>
      </c>
      <c r="C304" s="1" t="s">
        <v>4</v>
      </c>
      <c r="D304">
        <v>11.752058907182001</v>
      </c>
    </row>
    <row r="305" spans="1:4" x14ac:dyDescent="0.25">
      <c r="A305" s="1" t="s">
        <v>978</v>
      </c>
      <c r="B305">
        <v>3</v>
      </c>
      <c r="C305" s="1" t="s">
        <v>4</v>
      </c>
      <c r="D305">
        <v>11.659611453773</v>
      </c>
    </row>
    <row r="306" spans="1:4" x14ac:dyDescent="0.25">
      <c r="A306" s="1" t="s">
        <v>979</v>
      </c>
      <c r="B306">
        <v>4</v>
      </c>
      <c r="C306" s="1" t="s">
        <v>4</v>
      </c>
      <c r="D306">
        <v>12.096872282479</v>
      </c>
    </row>
    <row r="307" spans="1:4" x14ac:dyDescent="0.25">
      <c r="A307" s="1" t="s">
        <v>980</v>
      </c>
      <c r="B307">
        <v>5</v>
      </c>
      <c r="C307" s="1" t="s">
        <v>4</v>
      </c>
      <c r="D307">
        <v>12.209613658136</v>
      </c>
    </row>
    <row r="308" spans="1:4" x14ac:dyDescent="0.25">
      <c r="A308" s="1" t="s">
        <v>981</v>
      </c>
      <c r="B308">
        <v>6</v>
      </c>
      <c r="C308" s="1" t="s">
        <v>4</v>
      </c>
      <c r="D308">
        <v>12.084555425755999</v>
      </c>
    </row>
    <row r="309" spans="1:4" x14ac:dyDescent="0.25">
      <c r="A309" s="1" t="s">
        <v>982</v>
      </c>
      <c r="B309">
        <v>7</v>
      </c>
      <c r="C309" s="1" t="s">
        <v>4</v>
      </c>
      <c r="D309">
        <v>12.17391325292</v>
      </c>
    </row>
    <row r="310" spans="1:4" x14ac:dyDescent="0.25">
      <c r="A310" s="1" t="s">
        <v>983</v>
      </c>
      <c r="B310">
        <v>8</v>
      </c>
      <c r="C310" s="1" t="s">
        <v>4</v>
      </c>
      <c r="D310">
        <v>11.97190741549</v>
      </c>
    </row>
    <row r="311" spans="1:4" x14ac:dyDescent="0.25">
      <c r="A311" s="1" t="s">
        <v>984</v>
      </c>
      <c r="B311">
        <v>9</v>
      </c>
      <c r="C311" s="1" t="s">
        <v>4</v>
      </c>
      <c r="D311">
        <v>12.453272825459001</v>
      </c>
    </row>
    <row r="312" spans="1:4" x14ac:dyDescent="0.25">
      <c r="A312" s="1" t="s">
        <v>985</v>
      </c>
      <c r="B312">
        <v>10</v>
      </c>
      <c r="C312" s="1" t="s">
        <v>4</v>
      </c>
      <c r="D312">
        <v>11.586825795000999</v>
      </c>
    </row>
    <row r="313" spans="1:4" x14ac:dyDescent="0.25">
      <c r="A313" s="1" t="s">
        <v>986</v>
      </c>
      <c r="B313">
        <v>11</v>
      </c>
      <c r="C313" s="1" t="s">
        <v>4</v>
      </c>
      <c r="D313">
        <v>12.051740881166999</v>
      </c>
    </row>
    <row r="314" spans="1:4" x14ac:dyDescent="0.25">
      <c r="A314" s="1" t="s">
        <v>987</v>
      </c>
      <c r="B314">
        <v>12</v>
      </c>
      <c r="C314" s="1" t="s">
        <v>4</v>
      </c>
      <c r="D314">
        <v>12.188721214461999</v>
      </c>
    </row>
    <row r="315" spans="1:4" x14ac:dyDescent="0.25">
      <c r="A315" s="1" t="s">
        <v>988</v>
      </c>
      <c r="B315">
        <v>13</v>
      </c>
      <c r="C315" s="1" t="s">
        <v>4</v>
      </c>
      <c r="D315">
        <v>11.701825635789</v>
      </c>
    </row>
    <row r="316" spans="1:4" x14ac:dyDescent="0.25">
      <c r="A316" s="1" t="s">
        <v>989</v>
      </c>
      <c r="B316">
        <v>14</v>
      </c>
      <c r="C316" s="1" t="s">
        <v>4</v>
      </c>
      <c r="D316">
        <v>11.796054484659001</v>
      </c>
    </row>
    <row r="317" spans="1:4" x14ac:dyDescent="0.25">
      <c r="A317" s="1" t="s">
        <v>990</v>
      </c>
      <c r="B317">
        <v>15</v>
      </c>
      <c r="C317" s="1" t="s">
        <v>4</v>
      </c>
      <c r="D317">
        <v>11.797080404441999</v>
      </c>
    </row>
    <row r="318" spans="1:4" x14ac:dyDescent="0.25">
      <c r="A318" s="1" t="s">
        <v>991</v>
      </c>
      <c r="B318">
        <v>16</v>
      </c>
      <c r="C318" s="1" t="s">
        <v>4</v>
      </c>
      <c r="D318">
        <v>12.180899987334</v>
      </c>
    </row>
    <row r="319" spans="1:4" x14ac:dyDescent="0.25">
      <c r="A319" s="1" t="s">
        <v>992</v>
      </c>
      <c r="B319">
        <v>17</v>
      </c>
      <c r="C319" s="1" t="s">
        <v>4</v>
      </c>
      <c r="D319">
        <v>12.071551953767001</v>
      </c>
    </row>
    <row r="320" spans="1:4" x14ac:dyDescent="0.25">
      <c r="A320" s="1" t="s">
        <v>993</v>
      </c>
      <c r="B320">
        <v>18</v>
      </c>
      <c r="C320" s="1" t="s">
        <v>4</v>
      </c>
      <c r="D320">
        <v>12.013679047638</v>
      </c>
    </row>
    <row r="321" spans="1:4" x14ac:dyDescent="0.25">
      <c r="A321" s="1" t="s">
        <v>994</v>
      </c>
      <c r="B321">
        <v>19</v>
      </c>
      <c r="C321" s="1" t="s">
        <v>4</v>
      </c>
      <c r="D321">
        <v>11.647068739936</v>
      </c>
    </row>
    <row r="322" spans="1:4" x14ac:dyDescent="0.25">
      <c r="A322" s="1" t="s">
        <v>995</v>
      </c>
      <c r="B322">
        <v>20</v>
      </c>
      <c r="C322" s="1" t="s">
        <v>4</v>
      </c>
      <c r="D322">
        <v>12.176924932811</v>
      </c>
    </row>
    <row r="323" spans="1:4" x14ac:dyDescent="0.25">
      <c r="A323" s="1" t="s">
        <v>996</v>
      </c>
      <c r="B323">
        <v>21</v>
      </c>
      <c r="C323" s="1" t="s">
        <v>4</v>
      </c>
      <c r="D323">
        <v>12.067632206181001</v>
      </c>
    </row>
    <row r="324" spans="1:4" x14ac:dyDescent="0.25">
      <c r="A324" s="1" t="s">
        <v>997</v>
      </c>
      <c r="B324">
        <v>22</v>
      </c>
      <c r="C324" s="1" t="s">
        <v>4</v>
      </c>
      <c r="D324">
        <v>11.920174185553</v>
      </c>
    </row>
    <row r="325" spans="1:4" x14ac:dyDescent="0.25">
      <c r="A325" s="1" t="s">
        <v>998</v>
      </c>
      <c r="B325">
        <v>23</v>
      </c>
      <c r="C325" s="1" t="s">
        <v>4</v>
      </c>
      <c r="D325">
        <v>12.069161298706</v>
      </c>
    </row>
    <row r="326" spans="1:4" x14ac:dyDescent="0.25">
      <c r="A326" s="1" t="s">
        <v>999</v>
      </c>
      <c r="B326">
        <v>24</v>
      </c>
      <c r="C326" s="1" t="s">
        <v>4</v>
      </c>
      <c r="D326">
        <v>11.780484599369</v>
      </c>
    </row>
    <row r="327" spans="1:4" x14ac:dyDescent="0.25">
      <c r="A327" s="1" t="s">
        <v>1000</v>
      </c>
      <c r="B327">
        <v>25</v>
      </c>
      <c r="C327" s="1" t="s">
        <v>4</v>
      </c>
      <c r="D327">
        <v>11.872660496408001</v>
      </c>
    </row>
    <row r="328" spans="1:4" x14ac:dyDescent="0.25">
      <c r="A328" s="1" t="s">
        <v>1001</v>
      </c>
      <c r="B328">
        <v>26</v>
      </c>
      <c r="C328" s="1" t="s">
        <v>4</v>
      </c>
      <c r="D328">
        <v>11.942083774707999</v>
      </c>
    </row>
    <row r="329" spans="1:4" x14ac:dyDescent="0.25">
      <c r="A329" s="1" t="s">
        <v>1002</v>
      </c>
      <c r="B329">
        <v>27</v>
      </c>
      <c r="C329" s="1" t="s">
        <v>4</v>
      </c>
      <c r="D329">
        <v>12.054868668036001</v>
      </c>
    </row>
    <row r="330" spans="1:4" x14ac:dyDescent="0.25">
      <c r="A330" s="1" t="s">
        <v>1003</v>
      </c>
      <c r="B330">
        <v>28</v>
      </c>
      <c r="C330" s="1" t="s">
        <v>4</v>
      </c>
      <c r="D330">
        <v>11.996580152035</v>
      </c>
    </row>
    <row r="331" spans="1:4" x14ac:dyDescent="0.25">
      <c r="A331" s="1" t="s">
        <v>1004</v>
      </c>
      <c r="B331">
        <v>29</v>
      </c>
      <c r="C331" s="1" t="s">
        <v>4</v>
      </c>
      <c r="D331">
        <v>11.598147256121999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15BFE-36A4-49C7-9115-C4EF854FA686}">
  <dimension ref="A1:O331"/>
  <sheetViews>
    <sheetView workbookViewId="0">
      <selection activeCell="K1" sqref="K1:O15"/>
    </sheetView>
  </sheetViews>
  <sheetFormatPr defaultRowHeight="15" x14ac:dyDescent="0.25"/>
  <cols>
    <col min="1" max="1" width="45.5703125" bestFit="1" customWidth="1"/>
    <col min="2" max="2" width="12.28515625" bestFit="1" customWidth="1"/>
    <col min="3" max="3" width="12.7109375" bestFit="1" customWidth="1"/>
    <col min="4" max="4" width="38.71093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1005</v>
      </c>
      <c r="K1">
        <f ca="1">AVERAGE(OFFSET(D$2:D$31, (ROW(K1)-1)* 30, 0))</f>
        <v>6.8088663837296881</v>
      </c>
      <c r="M1">
        <f ca="1">_xlfn.STDEV.P(OFFSET(D$2:D$31, (ROW(K1)-1)* 30, 0))</f>
        <v>5.2232212644455003E-2</v>
      </c>
      <c r="O1">
        <f ca="1">_xlfn.CONFIDENCE.NORM(0.05, M1, 30)</f>
        <v>1.8690713795369622E-2</v>
      </c>
    </row>
    <row r="2" spans="1:15" x14ac:dyDescent="0.25">
      <c r="A2" s="1" t="s">
        <v>675</v>
      </c>
      <c r="B2">
        <v>0</v>
      </c>
      <c r="C2" s="1" t="s">
        <v>4</v>
      </c>
      <c r="D2">
        <v>6.7813869638856996</v>
      </c>
      <c r="K2">
        <f t="shared" ref="K2:K10" ca="1" si="0">AVERAGE(OFFSET(D$2:D$31, (ROW(K2)-1)* 30, 0))</f>
        <v>7.0466238334701954</v>
      </c>
      <c r="M2">
        <f t="shared" ref="M2:M11" ca="1" si="1">_xlfn.STDEV.P(OFFSET(D$2:D$31, (ROW(K2)-1)* 30, 0))</f>
        <v>5.9703497919521814E-2</v>
      </c>
      <c r="O2">
        <f t="shared" ref="O2:O11" ca="1" si="2">_xlfn.CONFIDENCE.NORM(0.05, M2, 30)</f>
        <v>2.1364229767407573E-2</v>
      </c>
    </row>
    <row r="3" spans="1:15" x14ac:dyDescent="0.25">
      <c r="A3" s="1" t="s">
        <v>676</v>
      </c>
      <c r="B3">
        <v>1</v>
      </c>
      <c r="C3" s="1" t="s">
        <v>4</v>
      </c>
      <c r="D3">
        <v>6.8145453110133003</v>
      </c>
      <c r="K3">
        <f t="shared" ca="1" si="0"/>
        <v>7.3216256536552011</v>
      </c>
      <c r="M3">
        <f t="shared" ca="1" si="1"/>
        <v>7.259392424203584E-2</v>
      </c>
      <c r="O3">
        <f t="shared" ca="1" si="2"/>
        <v>2.5976924824659492E-2</v>
      </c>
    </row>
    <row r="4" spans="1:15" x14ac:dyDescent="0.25">
      <c r="A4" s="1" t="s">
        <v>677</v>
      </c>
      <c r="B4">
        <v>2</v>
      </c>
      <c r="C4" s="1" t="s">
        <v>4</v>
      </c>
      <c r="D4">
        <v>6.7723453130628002</v>
      </c>
      <c r="K4">
        <f t="shared" ca="1" si="0"/>
        <v>7.6384660559745132</v>
      </c>
      <c r="M4">
        <f t="shared" ca="1" si="1"/>
        <v>7.1107287952115503E-2</v>
      </c>
      <c r="O4">
        <f t="shared" ca="1" si="2"/>
        <v>2.5444948635906919E-2</v>
      </c>
    </row>
    <row r="5" spans="1:15" x14ac:dyDescent="0.25">
      <c r="A5" s="1" t="s">
        <v>678</v>
      </c>
      <c r="B5">
        <v>3</v>
      </c>
      <c r="C5" s="1" t="s">
        <v>4</v>
      </c>
      <c r="D5">
        <v>6.8409896813833999</v>
      </c>
      <c r="K5">
        <f t="shared" ca="1" si="0"/>
        <v>8.0546734674511118</v>
      </c>
      <c r="M5">
        <f t="shared" ca="1" si="1"/>
        <v>7.4706511953530341E-2</v>
      </c>
      <c r="O5">
        <f t="shared" ca="1" si="2"/>
        <v>2.6732890736958448E-2</v>
      </c>
    </row>
    <row r="6" spans="1:15" x14ac:dyDescent="0.25">
      <c r="A6" s="1" t="s">
        <v>679</v>
      </c>
      <c r="B6">
        <v>4</v>
      </c>
      <c r="C6" s="1" t="s">
        <v>4</v>
      </c>
      <c r="D6">
        <v>6.8377815047614003</v>
      </c>
      <c r="K6">
        <f t="shared" ca="1" si="0"/>
        <v>8.5341208905567445</v>
      </c>
      <c r="M6">
        <f t="shared" ca="1" si="1"/>
        <v>7.5359938345181565E-2</v>
      </c>
      <c r="O6">
        <f t="shared" ca="1" si="2"/>
        <v>2.696671207161697E-2</v>
      </c>
    </row>
    <row r="7" spans="1:15" x14ac:dyDescent="0.25">
      <c r="A7" s="1" t="s">
        <v>680</v>
      </c>
      <c r="B7">
        <v>5</v>
      </c>
      <c r="C7" s="1" t="s">
        <v>4</v>
      </c>
      <c r="D7">
        <v>6.7898442518408997</v>
      </c>
      <c r="K7">
        <f t="shared" ca="1" si="0"/>
        <v>9.1546908804144671</v>
      </c>
      <c r="M7">
        <f t="shared" ca="1" si="1"/>
        <v>8.851946404563614E-2</v>
      </c>
      <c r="O7">
        <f t="shared" ca="1" si="2"/>
        <v>3.1675701335086716E-2</v>
      </c>
    </row>
    <row r="8" spans="1:15" x14ac:dyDescent="0.25">
      <c r="A8" s="1" t="s">
        <v>681</v>
      </c>
      <c r="B8">
        <v>6</v>
      </c>
      <c r="C8" s="1" t="s">
        <v>4</v>
      </c>
      <c r="D8">
        <v>6.8901049965413996</v>
      </c>
      <c r="K8">
        <f t="shared" ca="1" si="0"/>
        <v>9.9405169294220013</v>
      </c>
      <c r="M8">
        <f t="shared" ca="1" si="1"/>
        <v>8.6726772663373169E-2</v>
      </c>
      <c r="O8">
        <f t="shared" ca="1" si="2"/>
        <v>3.1034206750559297E-2</v>
      </c>
    </row>
    <row r="9" spans="1:15" x14ac:dyDescent="0.25">
      <c r="A9" s="1" t="s">
        <v>682</v>
      </c>
      <c r="B9">
        <v>7</v>
      </c>
      <c r="C9" s="1" t="s">
        <v>4</v>
      </c>
      <c r="D9">
        <v>6.8224525636248003</v>
      </c>
      <c r="K9">
        <f t="shared" ca="1" si="0"/>
        <v>11.070505449310097</v>
      </c>
      <c r="M9">
        <f t="shared" ca="1" si="1"/>
        <v>0.11717914244017498</v>
      </c>
      <c r="O9">
        <f t="shared" ca="1" si="2"/>
        <v>4.193124708395192E-2</v>
      </c>
    </row>
    <row r="10" spans="1:15" x14ac:dyDescent="0.25">
      <c r="A10" s="1" t="s">
        <v>683</v>
      </c>
      <c r="B10">
        <v>8</v>
      </c>
      <c r="C10" s="1" t="s">
        <v>4</v>
      </c>
      <c r="D10">
        <v>6.8489886614015001</v>
      </c>
      <c r="K10">
        <f t="shared" ca="1" si="0"/>
        <v>12.578534131447404</v>
      </c>
      <c r="M10">
        <f t="shared" ca="1" si="1"/>
        <v>0.1916227800449109</v>
      </c>
      <c r="O10">
        <f ca="1">_xlfn.CONFIDENCE.NORM(0.05, M10, 30)</f>
        <v>6.8570071171831087E-2</v>
      </c>
    </row>
    <row r="11" spans="1:15" x14ac:dyDescent="0.25">
      <c r="A11" s="1" t="s">
        <v>684</v>
      </c>
      <c r="B11">
        <v>9</v>
      </c>
      <c r="C11" s="1" t="s">
        <v>4</v>
      </c>
      <c r="D11">
        <v>6.7224779633354004</v>
      </c>
      <c r="K11">
        <f ca="1">AVERAGE(OFFSET(D$2:D$31, (ROW(K11)-1)* 30, 0))</f>
        <v>14.85518104059317</v>
      </c>
      <c r="M11">
        <f t="shared" ca="1" si="1"/>
        <v>0.20830434135070686</v>
      </c>
      <c r="O11">
        <f t="shared" ca="1" si="2"/>
        <v>7.4539381531108853E-2</v>
      </c>
    </row>
    <row r="12" spans="1:15" x14ac:dyDescent="0.25">
      <c r="A12" s="1" t="s">
        <v>685</v>
      </c>
      <c r="B12">
        <v>10</v>
      </c>
      <c r="C12" s="1" t="s">
        <v>4</v>
      </c>
      <c r="D12">
        <v>6.8344483812850001</v>
      </c>
    </row>
    <row r="13" spans="1:15" x14ac:dyDescent="0.25">
      <c r="A13" s="1" t="s">
        <v>686</v>
      </c>
      <c r="B13">
        <v>11</v>
      </c>
      <c r="C13" s="1" t="s">
        <v>4</v>
      </c>
      <c r="D13">
        <v>6.7969611096592004</v>
      </c>
    </row>
    <row r="14" spans="1:15" x14ac:dyDescent="0.25">
      <c r="A14" s="1" t="s">
        <v>687</v>
      </c>
      <c r="B14">
        <v>12</v>
      </c>
      <c r="C14" s="1" t="s">
        <v>4</v>
      </c>
      <c r="D14">
        <v>6.7364601903516004</v>
      </c>
    </row>
    <row r="15" spans="1:15" x14ac:dyDescent="0.25">
      <c r="A15" s="1" t="s">
        <v>688</v>
      </c>
      <c r="B15">
        <v>13</v>
      </c>
      <c r="C15" s="1" t="s">
        <v>4</v>
      </c>
      <c r="D15">
        <v>6.7572562666130001</v>
      </c>
      <c r="K15" t="s">
        <v>5</v>
      </c>
      <c r="M15" t="s">
        <v>6</v>
      </c>
      <c r="O15" t="s">
        <v>7</v>
      </c>
    </row>
    <row r="16" spans="1:15" x14ac:dyDescent="0.25">
      <c r="A16" s="1" t="s">
        <v>689</v>
      </c>
      <c r="B16">
        <v>14</v>
      </c>
      <c r="C16" s="1" t="s">
        <v>4</v>
      </c>
      <c r="D16">
        <v>6.7818558948224004</v>
      </c>
    </row>
    <row r="17" spans="1:4" x14ac:dyDescent="0.25">
      <c r="A17" s="1" t="s">
        <v>690</v>
      </c>
      <c r="B17">
        <v>15</v>
      </c>
      <c r="C17" s="1" t="s">
        <v>4</v>
      </c>
      <c r="D17">
        <v>6.7931786826208</v>
      </c>
    </row>
    <row r="18" spans="1:4" x14ac:dyDescent="0.25">
      <c r="A18" s="1" t="s">
        <v>691</v>
      </c>
      <c r="B18">
        <v>16</v>
      </c>
      <c r="C18" s="1" t="s">
        <v>4</v>
      </c>
      <c r="D18">
        <v>6.8296977227679001</v>
      </c>
    </row>
    <row r="19" spans="1:4" x14ac:dyDescent="0.25">
      <c r="A19" s="1" t="s">
        <v>692</v>
      </c>
      <c r="B19">
        <v>17</v>
      </c>
      <c r="C19" s="1" t="s">
        <v>4</v>
      </c>
      <c r="D19">
        <v>6.8908196515856996</v>
      </c>
    </row>
    <row r="20" spans="1:4" x14ac:dyDescent="0.25">
      <c r="A20" s="1" t="s">
        <v>693</v>
      </c>
      <c r="B20">
        <v>18</v>
      </c>
      <c r="C20" s="1" t="s">
        <v>4</v>
      </c>
      <c r="D20">
        <v>6.7364778349953003</v>
      </c>
    </row>
    <row r="21" spans="1:4" x14ac:dyDescent="0.25">
      <c r="A21" s="1" t="s">
        <v>694</v>
      </c>
      <c r="B21">
        <v>19</v>
      </c>
      <c r="C21" s="1" t="s">
        <v>4</v>
      </c>
      <c r="D21">
        <v>6.9207965350457004</v>
      </c>
    </row>
    <row r="22" spans="1:4" x14ac:dyDescent="0.25">
      <c r="A22" s="1" t="s">
        <v>695</v>
      </c>
      <c r="B22">
        <v>20</v>
      </c>
      <c r="C22" s="1" t="s">
        <v>4</v>
      </c>
      <c r="D22">
        <v>6.9130316801973999</v>
      </c>
    </row>
    <row r="23" spans="1:4" x14ac:dyDescent="0.25">
      <c r="A23" s="1" t="s">
        <v>696</v>
      </c>
      <c r="B23">
        <v>21</v>
      </c>
      <c r="C23" s="1" t="s">
        <v>4</v>
      </c>
      <c r="D23">
        <v>6.7436696938978002</v>
      </c>
    </row>
    <row r="24" spans="1:4" x14ac:dyDescent="0.25">
      <c r="A24" s="1" t="s">
        <v>697</v>
      </c>
      <c r="B24">
        <v>22</v>
      </c>
      <c r="C24" s="1" t="s">
        <v>4</v>
      </c>
      <c r="D24">
        <v>6.8364750441181998</v>
      </c>
    </row>
    <row r="25" spans="1:4" x14ac:dyDescent="0.25">
      <c r="A25" s="1" t="s">
        <v>698</v>
      </c>
      <c r="B25">
        <v>23</v>
      </c>
      <c r="C25" s="1" t="s">
        <v>4</v>
      </c>
      <c r="D25">
        <v>6.7977022572866002</v>
      </c>
    </row>
    <row r="26" spans="1:4" x14ac:dyDescent="0.25">
      <c r="A26" s="1" t="s">
        <v>699</v>
      </c>
      <c r="B26">
        <v>24</v>
      </c>
      <c r="C26" s="1" t="s">
        <v>4</v>
      </c>
      <c r="D26">
        <v>6.8047718098920997</v>
      </c>
    </row>
    <row r="27" spans="1:4" x14ac:dyDescent="0.25">
      <c r="A27" s="1" t="s">
        <v>700</v>
      </c>
      <c r="B27">
        <v>25</v>
      </c>
      <c r="C27" s="1" t="s">
        <v>4</v>
      </c>
      <c r="D27">
        <v>6.8338020068269998</v>
      </c>
    </row>
    <row r="28" spans="1:4" x14ac:dyDescent="0.25">
      <c r="A28" s="1" t="s">
        <v>701</v>
      </c>
      <c r="B28">
        <v>26</v>
      </c>
      <c r="C28" s="1" t="s">
        <v>4</v>
      </c>
      <c r="D28">
        <v>6.7069516014074004</v>
      </c>
    </row>
    <row r="29" spans="1:4" x14ac:dyDescent="0.25">
      <c r="A29" s="1" t="s">
        <v>702</v>
      </c>
      <c r="B29">
        <v>27</v>
      </c>
      <c r="C29" s="1" t="s">
        <v>4</v>
      </c>
      <c r="D29">
        <v>6.8125145086104002</v>
      </c>
    </row>
    <row r="30" spans="1:4" x14ac:dyDescent="0.25">
      <c r="A30" s="1" t="s">
        <v>703</v>
      </c>
      <c r="B30">
        <v>28</v>
      </c>
      <c r="C30" s="1" t="s">
        <v>4</v>
      </c>
      <c r="D30">
        <v>6.8063866362869003</v>
      </c>
    </row>
    <row r="31" spans="1:4" x14ac:dyDescent="0.25">
      <c r="A31" s="1" t="s">
        <v>704</v>
      </c>
      <c r="B31">
        <v>29</v>
      </c>
      <c r="C31" s="1" t="s">
        <v>4</v>
      </c>
      <c r="D31">
        <v>6.8118167927695996</v>
      </c>
    </row>
    <row r="32" spans="1:4" x14ac:dyDescent="0.25">
      <c r="A32" s="1" t="s">
        <v>705</v>
      </c>
      <c r="B32">
        <v>0</v>
      </c>
      <c r="C32" s="1" t="s">
        <v>4</v>
      </c>
      <c r="D32">
        <v>6.9191739865389001</v>
      </c>
    </row>
    <row r="33" spans="1:4" x14ac:dyDescent="0.25">
      <c r="A33" s="1" t="s">
        <v>706</v>
      </c>
      <c r="B33">
        <v>1</v>
      </c>
      <c r="C33" s="1" t="s">
        <v>4</v>
      </c>
      <c r="D33">
        <v>7.0831324457848996</v>
      </c>
    </row>
    <row r="34" spans="1:4" x14ac:dyDescent="0.25">
      <c r="A34" s="1" t="s">
        <v>707</v>
      </c>
      <c r="B34">
        <v>2</v>
      </c>
      <c r="C34" s="1" t="s">
        <v>4</v>
      </c>
      <c r="D34">
        <v>7.0175521083519996</v>
      </c>
    </row>
    <row r="35" spans="1:4" x14ac:dyDescent="0.25">
      <c r="A35" s="1" t="s">
        <v>708</v>
      </c>
      <c r="B35">
        <v>3</v>
      </c>
      <c r="C35" s="1" t="s">
        <v>4</v>
      </c>
      <c r="D35">
        <v>7.006774196077</v>
      </c>
    </row>
    <row r="36" spans="1:4" x14ac:dyDescent="0.25">
      <c r="A36" s="1" t="s">
        <v>709</v>
      </c>
      <c r="B36">
        <v>4</v>
      </c>
      <c r="C36" s="1" t="s">
        <v>4</v>
      </c>
      <c r="D36">
        <v>7.0639191389717997</v>
      </c>
    </row>
    <row r="37" spans="1:4" x14ac:dyDescent="0.25">
      <c r="A37" s="1" t="s">
        <v>710</v>
      </c>
      <c r="B37">
        <v>5</v>
      </c>
      <c r="C37" s="1" t="s">
        <v>4</v>
      </c>
      <c r="D37">
        <v>7.0463668302490001</v>
      </c>
    </row>
    <row r="38" spans="1:4" x14ac:dyDescent="0.25">
      <c r="A38" s="1" t="s">
        <v>711</v>
      </c>
      <c r="B38">
        <v>6</v>
      </c>
      <c r="C38" s="1" t="s">
        <v>4</v>
      </c>
      <c r="D38">
        <v>7.0380179706507997</v>
      </c>
    </row>
    <row r="39" spans="1:4" x14ac:dyDescent="0.25">
      <c r="A39" s="1" t="s">
        <v>712</v>
      </c>
      <c r="B39">
        <v>7</v>
      </c>
      <c r="C39" s="1" t="s">
        <v>4</v>
      </c>
      <c r="D39">
        <v>6.9858158382155002</v>
      </c>
    </row>
    <row r="40" spans="1:4" x14ac:dyDescent="0.25">
      <c r="A40" s="1" t="s">
        <v>713</v>
      </c>
      <c r="B40">
        <v>8</v>
      </c>
      <c r="C40" s="1" t="s">
        <v>4</v>
      </c>
      <c r="D40">
        <v>7.0793440566715002</v>
      </c>
    </row>
    <row r="41" spans="1:4" x14ac:dyDescent="0.25">
      <c r="A41" s="1" t="s">
        <v>714</v>
      </c>
      <c r="B41">
        <v>9</v>
      </c>
      <c r="C41" s="1" t="s">
        <v>4</v>
      </c>
      <c r="D41">
        <v>7.1202948970359001</v>
      </c>
    </row>
    <row r="42" spans="1:4" x14ac:dyDescent="0.25">
      <c r="A42" s="1" t="s">
        <v>715</v>
      </c>
      <c r="B42">
        <v>10</v>
      </c>
      <c r="C42" s="1" t="s">
        <v>4</v>
      </c>
      <c r="D42">
        <v>7.0860580147811003</v>
      </c>
    </row>
    <row r="43" spans="1:4" x14ac:dyDescent="0.25">
      <c r="A43" s="1" t="s">
        <v>716</v>
      </c>
      <c r="B43">
        <v>11</v>
      </c>
      <c r="C43" s="1" t="s">
        <v>4</v>
      </c>
      <c r="D43">
        <v>6.9796944374079004</v>
      </c>
    </row>
    <row r="44" spans="1:4" x14ac:dyDescent="0.25">
      <c r="A44" s="1" t="s">
        <v>717</v>
      </c>
      <c r="B44">
        <v>12</v>
      </c>
      <c r="C44" s="1" t="s">
        <v>4</v>
      </c>
      <c r="D44">
        <v>7.1034011453019996</v>
      </c>
    </row>
    <row r="45" spans="1:4" x14ac:dyDescent="0.25">
      <c r="A45" s="1" t="s">
        <v>718</v>
      </c>
      <c r="B45">
        <v>13</v>
      </c>
      <c r="C45" s="1" t="s">
        <v>4</v>
      </c>
      <c r="D45">
        <v>6.9338338045393</v>
      </c>
    </row>
    <row r="46" spans="1:4" x14ac:dyDescent="0.25">
      <c r="A46" s="1" t="s">
        <v>719</v>
      </c>
      <c r="B46">
        <v>14</v>
      </c>
      <c r="C46" s="1" t="s">
        <v>4</v>
      </c>
      <c r="D46">
        <v>7.1837802004934996</v>
      </c>
    </row>
    <row r="47" spans="1:4" x14ac:dyDescent="0.25">
      <c r="A47" s="1" t="s">
        <v>720</v>
      </c>
      <c r="B47">
        <v>15</v>
      </c>
      <c r="C47" s="1" t="s">
        <v>4</v>
      </c>
      <c r="D47">
        <v>7.166073321432</v>
      </c>
    </row>
    <row r="48" spans="1:4" x14ac:dyDescent="0.25">
      <c r="A48" s="1" t="s">
        <v>721</v>
      </c>
      <c r="B48">
        <v>16</v>
      </c>
      <c r="C48" s="1" t="s">
        <v>4</v>
      </c>
      <c r="D48">
        <v>7.0730143565001002</v>
      </c>
    </row>
    <row r="49" spans="1:4" x14ac:dyDescent="0.25">
      <c r="A49" s="1" t="s">
        <v>722</v>
      </c>
      <c r="B49">
        <v>17</v>
      </c>
      <c r="C49" s="1" t="s">
        <v>4</v>
      </c>
      <c r="D49">
        <v>7.0224614689021996</v>
      </c>
    </row>
    <row r="50" spans="1:4" x14ac:dyDescent="0.25">
      <c r="A50" s="1" t="s">
        <v>723</v>
      </c>
      <c r="B50">
        <v>18</v>
      </c>
      <c r="C50" s="1" t="s">
        <v>4</v>
      </c>
      <c r="D50">
        <v>7.0186763665741001</v>
      </c>
    </row>
    <row r="51" spans="1:4" x14ac:dyDescent="0.25">
      <c r="A51" s="1" t="s">
        <v>724</v>
      </c>
      <c r="B51">
        <v>19</v>
      </c>
      <c r="C51" s="1" t="s">
        <v>4</v>
      </c>
      <c r="D51">
        <v>6.9848339468512997</v>
      </c>
    </row>
    <row r="52" spans="1:4" x14ac:dyDescent="0.25">
      <c r="A52" s="1" t="s">
        <v>725</v>
      </c>
      <c r="B52">
        <v>20</v>
      </c>
      <c r="C52" s="1" t="s">
        <v>4</v>
      </c>
      <c r="D52">
        <v>7.0599288131081002</v>
      </c>
    </row>
    <row r="53" spans="1:4" x14ac:dyDescent="0.25">
      <c r="A53" s="1" t="s">
        <v>726</v>
      </c>
      <c r="B53">
        <v>21</v>
      </c>
      <c r="C53" s="1" t="s">
        <v>4</v>
      </c>
      <c r="D53">
        <v>7.0781820794609001</v>
      </c>
    </row>
    <row r="54" spans="1:4" x14ac:dyDescent="0.25">
      <c r="A54" s="1" t="s">
        <v>727</v>
      </c>
      <c r="B54">
        <v>22</v>
      </c>
      <c r="C54" s="1" t="s">
        <v>4</v>
      </c>
      <c r="D54">
        <v>7.0586680339022996</v>
      </c>
    </row>
    <row r="55" spans="1:4" x14ac:dyDescent="0.25">
      <c r="A55" s="1" t="s">
        <v>728</v>
      </c>
      <c r="B55">
        <v>23</v>
      </c>
      <c r="C55" s="1" t="s">
        <v>4</v>
      </c>
      <c r="D55">
        <v>7.0111060537355003</v>
      </c>
    </row>
    <row r="56" spans="1:4" x14ac:dyDescent="0.25">
      <c r="A56" s="1" t="s">
        <v>729</v>
      </c>
      <c r="B56">
        <v>24</v>
      </c>
      <c r="C56" s="1" t="s">
        <v>4</v>
      </c>
      <c r="D56">
        <v>6.9782908746554</v>
      </c>
    </row>
    <row r="57" spans="1:4" x14ac:dyDescent="0.25">
      <c r="A57" s="1" t="s">
        <v>730</v>
      </c>
      <c r="B57">
        <v>25</v>
      </c>
      <c r="C57" s="1" t="s">
        <v>4</v>
      </c>
      <c r="D57">
        <v>7.0014548407715997</v>
      </c>
    </row>
    <row r="58" spans="1:4" x14ac:dyDescent="0.25">
      <c r="A58" s="1" t="s">
        <v>731</v>
      </c>
      <c r="B58">
        <v>26</v>
      </c>
      <c r="C58" s="1" t="s">
        <v>4</v>
      </c>
      <c r="D58">
        <v>7.0775923870844002</v>
      </c>
    </row>
    <row r="59" spans="1:4" x14ac:dyDescent="0.25">
      <c r="A59" s="1" t="s">
        <v>732</v>
      </c>
      <c r="B59">
        <v>27</v>
      </c>
      <c r="C59" s="1" t="s">
        <v>4</v>
      </c>
      <c r="D59">
        <v>7.1056356486755998</v>
      </c>
    </row>
    <row r="60" spans="1:4" x14ac:dyDescent="0.25">
      <c r="A60" s="1" t="s">
        <v>733</v>
      </c>
      <c r="B60">
        <v>28</v>
      </c>
      <c r="C60" s="1" t="s">
        <v>4</v>
      </c>
      <c r="D60">
        <v>7.0846175261631998</v>
      </c>
    </row>
    <row r="61" spans="1:4" x14ac:dyDescent="0.25">
      <c r="A61" s="1" t="s">
        <v>734</v>
      </c>
      <c r="B61">
        <v>29</v>
      </c>
      <c r="C61" s="1" t="s">
        <v>4</v>
      </c>
      <c r="D61">
        <v>7.0310202152181001</v>
      </c>
    </row>
    <row r="62" spans="1:4" x14ac:dyDescent="0.25">
      <c r="A62" s="1" t="s">
        <v>735</v>
      </c>
      <c r="B62">
        <v>0</v>
      </c>
      <c r="C62" s="1" t="s">
        <v>4</v>
      </c>
      <c r="D62">
        <v>7.3432524299097999</v>
      </c>
    </row>
    <row r="63" spans="1:4" x14ac:dyDescent="0.25">
      <c r="A63" s="1" t="s">
        <v>736</v>
      </c>
      <c r="B63">
        <v>1</v>
      </c>
      <c r="C63" s="1" t="s">
        <v>4</v>
      </c>
      <c r="D63">
        <v>7.3794874983929999</v>
      </c>
    </row>
    <row r="64" spans="1:4" x14ac:dyDescent="0.25">
      <c r="A64" s="1" t="s">
        <v>737</v>
      </c>
      <c r="B64">
        <v>2</v>
      </c>
      <c r="C64" s="1" t="s">
        <v>4</v>
      </c>
      <c r="D64">
        <v>7.3965364101670001</v>
      </c>
    </row>
    <row r="65" spans="1:4" x14ac:dyDescent="0.25">
      <c r="A65" s="1" t="s">
        <v>738</v>
      </c>
      <c r="B65">
        <v>3</v>
      </c>
      <c r="C65" s="1" t="s">
        <v>4</v>
      </c>
      <c r="D65">
        <v>7.2868211129966003</v>
      </c>
    </row>
    <row r="66" spans="1:4" x14ac:dyDescent="0.25">
      <c r="A66" s="1" t="s">
        <v>739</v>
      </c>
      <c r="B66">
        <v>4</v>
      </c>
      <c r="C66" s="1" t="s">
        <v>4</v>
      </c>
      <c r="D66">
        <v>7.3908620456816996</v>
      </c>
    </row>
    <row r="67" spans="1:4" x14ac:dyDescent="0.25">
      <c r="A67" s="1" t="s">
        <v>740</v>
      </c>
      <c r="B67">
        <v>5</v>
      </c>
      <c r="C67" s="1" t="s">
        <v>4</v>
      </c>
      <c r="D67">
        <v>7.2649720621442002</v>
      </c>
    </row>
    <row r="68" spans="1:4" x14ac:dyDescent="0.25">
      <c r="A68" s="1" t="s">
        <v>741</v>
      </c>
      <c r="B68">
        <v>6</v>
      </c>
      <c r="C68" s="1" t="s">
        <v>4</v>
      </c>
      <c r="D68">
        <v>7.4271856288661002</v>
      </c>
    </row>
    <row r="69" spans="1:4" x14ac:dyDescent="0.25">
      <c r="A69" s="1" t="s">
        <v>742</v>
      </c>
      <c r="B69">
        <v>7</v>
      </c>
      <c r="C69" s="1" t="s">
        <v>4</v>
      </c>
      <c r="D69">
        <v>7.3245671788819999</v>
      </c>
    </row>
    <row r="70" spans="1:4" x14ac:dyDescent="0.25">
      <c r="A70" s="1" t="s">
        <v>743</v>
      </c>
      <c r="B70">
        <v>8</v>
      </c>
      <c r="C70" s="1" t="s">
        <v>4</v>
      </c>
      <c r="D70">
        <v>7.4130621770392997</v>
      </c>
    </row>
    <row r="71" spans="1:4" x14ac:dyDescent="0.25">
      <c r="A71" s="1" t="s">
        <v>744</v>
      </c>
      <c r="B71">
        <v>9</v>
      </c>
      <c r="C71" s="1" t="s">
        <v>4</v>
      </c>
      <c r="D71">
        <v>7.3377229607172998</v>
      </c>
    </row>
    <row r="72" spans="1:4" x14ac:dyDescent="0.25">
      <c r="A72" s="1" t="s">
        <v>745</v>
      </c>
      <c r="B72">
        <v>10</v>
      </c>
      <c r="C72" s="1" t="s">
        <v>4</v>
      </c>
      <c r="D72">
        <v>7.2808300035773001</v>
      </c>
    </row>
    <row r="73" spans="1:4" x14ac:dyDescent="0.25">
      <c r="A73" s="1" t="s">
        <v>746</v>
      </c>
      <c r="B73">
        <v>11</v>
      </c>
      <c r="C73" s="1" t="s">
        <v>4</v>
      </c>
      <c r="D73">
        <v>7.1742889373698997</v>
      </c>
    </row>
    <row r="74" spans="1:4" x14ac:dyDescent="0.25">
      <c r="A74" s="1" t="s">
        <v>747</v>
      </c>
      <c r="B74">
        <v>12</v>
      </c>
      <c r="C74" s="1" t="s">
        <v>4</v>
      </c>
      <c r="D74">
        <v>7.1531410294933</v>
      </c>
    </row>
    <row r="75" spans="1:4" x14ac:dyDescent="0.25">
      <c r="A75" s="1" t="s">
        <v>748</v>
      </c>
      <c r="B75">
        <v>13</v>
      </c>
      <c r="C75" s="1" t="s">
        <v>4</v>
      </c>
      <c r="D75">
        <v>7.3053436046901998</v>
      </c>
    </row>
    <row r="76" spans="1:4" x14ac:dyDescent="0.25">
      <c r="A76" s="1" t="s">
        <v>749</v>
      </c>
      <c r="B76">
        <v>14</v>
      </c>
      <c r="C76" s="1" t="s">
        <v>4</v>
      </c>
      <c r="D76">
        <v>7.2029362480753996</v>
      </c>
    </row>
    <row r="77" spans="1:4" x14ac:dyDescent="0.25">
      <c r="A77" s="1" t="s">
        <v>750</v>
      </c>
      <c r="B77">
        <v>15</v>
      </c>
      <c r="C77" s="1" t="s">
        <v>4</v>
      </c>
      <c r="D77">
        <v>7.3696055556336004</v>
      </c>
    </row>
    <row r="78" spans="1:4" x14ac:dyDescent="0.25">
      <c r="A78" s="1" t="s">
        <v>751</v>
      </c>
      <c r="B78">
        <v>16</v>
      </c>
      <c r="C78" s="1" t="s">
        <v>4</v>
      </c>
      <c r="D78">
        <v>7.3889035904910996</v>
      </c>
    </row>
    <row r="79" spans="1:4" x14ac:dyDescent="0.25">
      <c r="A79" s="1" t="s">
        <v>752</v>
      </c>
      <c r="B79">
        <v>17</v>
      </c>
      <c r="C79" s="1" t="s">
        <v>4</v>
      </c>
      <c r="D79">
        <v>7.3530127143466002</v>
      </c>
    </row>
    <row r="80" spans="1:4" x14ac:dyDescent="0.25">
      <c r="A80" s="1" t="s">
        <v>753</v>
      </c>
      <c r="B80">
        <v>18</v>
      </c>
      <c r="C80" s="1" t="s">
        <v>4</v>
      </c>
      <c r="D80">
        <v>7.3546885070419004</v>
      </c>
    </row>
    <row r="81" spans="1:4" x14ac:dyDescent="0.25">
      <c r="A81" s="1" t="s">
        <v>754</v>
      </c>
      <c r="B81">
        <v>19</v>
      </c>
      <c r="C81" s="1" t="s">
        <v>4</v>
      </c>
      <c r="D81">
        <v>7.2832412622855998</v>
      </c>
    </row>
    <row r="82" spans="1:4" x14ac:dyDescent="0.25">
      <c r="A82" s="1" t="s">
        <v>755</v>
      </c>
      <c r="B82">
        <v>20</v>
      </c>
      <c r="C82" s="1" t="s">
        <v>4</v>
      </c>
      <c r="D82">
        <v>7.3595034231812004</v>
      </c>
    </row>
    <row r="83" spans="1:4" x14ac:dyDescent="0.25">
      <c r="A83" s="1" t="s">
        <v>756</v>
      </c>
      <c r="B83">
        <v>21</v>
      </c>
      <c r="C83" s="1" t="s">
        <v>4</v>
      </c>
      <c r="D83">
        <v>7.2135742176060003</v>
      </c>
    </row>
    <row r="84" spans="1:4" x14ac:dyDescent="0.25">
      <c r="A84" s="1" t="s">
        <v>757</v>
      </c>
      <c r="B84">
        <v>22</v>
      </c>
      <c r="C84" s="1" t="s">
        <v>4</v>
      </c>
      <c r="D84">
        <v>7.2672500418270998</v>
      </c>
    </row>
    <row r="85" spans="1:4" x14ac:dyDescent="0.25">
      <c r="A85" s="1" t="s">
        <v>758</v>
      </c>
      <c r="B85">
        <v>23</v>
      </c>
      <c r="C85" s="1" t="s">
        <v>4</v>
      </c>
      <c r="D85">
        <v>7.3315244987988999</v>
      </c>
    </row>
    <row r="86" spans="1:4" x14ac:dyDescent="0.25">
      <c r="A86" s="1" t="s">
        <v>759</v>
      </c>
      <c r="B86">
        <v>24</v>
      </c>
      <c r="C86" s="1" t="s">
        <v>4</v>
      </c>
      <c r="D86">
        <v>7.3137528783213002</v>
      </c>
    </row>
    <row r="87" spans="1:4" x14ac:dyDescent="0.25">
      <c r="A87" s="1" t="s">
        <v>760</v>
      </c>
      <c r="B87">
        <v>25</v>
      </c>
      <c r="C87" s="1" t="s">
        <v>4</v>
      </c>
      <c r="D87">
        <v>7.2741407357843002</v>
      </c>
    </row>
    <row r="88" spans="1:4" x14ac:dyDescent="0.25">
      <c r="A88" s="1" t="s">
        <v>761</v>
      </c>
      <c r="B88">
        <v>26</v>
      </c>
      <c r="C88" s="1" t="s">
        <v>4</v>
      </c>
      <c r="D88">
        <v>7.2692966452094003</v>
      </c>
    </row>
    <row r="89" spans="1:4" x14ac:dyDescent="0.25">
      <c r="A89" s="1" t="s">
        <v>762</v>
      </c>
      <c r="B89">
        <v>27</v>
      </c>
      <c r="C89" s="1" t="s">
        <v>4</v>
      </c>
      <c r="D89">
        <v>7.3971712909605003</v>
      </c>
    </row>
    <row r="90" spans="1:4" x14ac:dyDescent="0.25">
      <c r="A90" s="1" t="s">
        <v>763</v>
      </c>
      <c r="B90">
        <v>28</v>
      </c>
      <c r="C90" s="1" t="s">
        <v>4</v>
      </c>
      <c r="D90">
        <v>7.4469749242918999</v>
      </c>
    </row>
    <row r="91" spans="1:4" x14ac:dyDescent="0.25">
      <c r="A91" s="1" t="s">
        <v>764</v>
      </c>
      <c r="B91">
        <v>29</v>
      </c>
      <c r="C91" s="1" t="s">
        <v>4</v>
      </c>
      <c r="D91">
        <v>7.3451199958734996</v>
      </c>
    </row>
    <row r="92" spans="1:4" x14ac:dyDescent="0.25">
      <c r="A92" s="1" t="s">
        <v>765</v>
      </c>
      <c r="B92">
        <v>0</v>
      </c>
      <c r="C92" s="1" t="s">
        <v>4</v>
      </c>
      <c r="D92">
        <v>7.6484409464652003</v>
      </c>
    </row>
    <row r="93" spans="1:4" x14ac:dyDescent="0.25">
      <c r="A93" s="1" t="s">
        <v>766</v>
      </c>
      <c r="B93">
        <v>1</v>
      </c>
      <c r="C93" s="1" t="s">
        <v>4</v>
      </c>
      <c r="D93">
        <v>7.7026145591282997</v>
      </c>
    </row>
    <row r="94" spans="1:4" x14ac:dyDescent="0.25">
      <c r="A94" s="1" t="s">
        <v>767</v>
      </c>
      <c r="B94">
        <v>2</v>
      </c>
      <c r="C94" s="1" t="s">
        <v>4</v>
      </c>
      <c r="D94">
        <v>7.6128508615444002</v>
      </c>
    </row>
    <row r="95" spans="1:4" x14ac:dyDescent="0.25">
      <c r="A95" s="1" t="s">
        <v>768</v>
      </c>
      <c r="B95">
        <v>3</v>
      </c>
      <c r="C95" s="1" t="s">
        <v>4</v>
      </c>
      <c r="D95">
        <v>7.5008866761009001</v>
      </c>
    </row>
    <row r="96" spans="1:4" x14ac:dyDescent="0.25">
      <c r="A96" s="1" t="s">
        <v>769</v>
      </c>
      <c r="B96">
        <v>4</v>
      </c>
      <c r="C96" s="1" t="s">
        <v>4</v>
      </c>
      <c r="D96">
        <v>7.7708231626847999</v>
      </c>
    </row>
    <row r="97" spans="1:4" x14ac:dyDescent="0.25">
      <c r="A97" s="1" t="s">
        <v>770</v>
      </c>
      <c r="B97">
        <v>5</v>
      </c>
      <c r="C97" s="1" t="s">
        <v>4</v>
      </c>
      <c r="D97">
        <v>7.5937998542229002</v>
      </c>
    </row>
    <row r="98" spans="1:4" x14ac:dyDescent="0.25">
      <c r="A98" s="1" t="s">
        <v>771</v>
      </c>
      <c r="B98">
        <v>6</v>
      </c>
      <c r="C98" s="1" t="s">
        <v>4</v>
      </c>
      <c r="D98">
        <v>7.6429060938957001</v>
      </c>
    </row>
    <row r="99" spans="1:4" x14ac:dyDescent="0.25">
      <c r="A99" s="1" t="s">
        <v>772</v>
      </c>
      <c r="B99">
        <v>7</v>
      </c>
      <c r="C99" s="1" t="s">
        <v>4</v>
      </c>
      <c r="D99">
        <v>7.5798067862416998</v>
      </c>
    </row>
    <row r="100" spans="1:4" x14ac:dyDescent="0.25">
      <c r="A100" s="1" t="s">
        <v>773</v>
      </c>
      <c r="B100">
        <v>8</v>
      </c>
      <c r="C100" s="1" t="s">
        <v>4</v>
      </c>
      <c r="D100">
        <v>7.7236999161781004</v>
      </c>
    </row>
    <row r="101" spans="1:4" x14ac:dyDescent="0.25">
      <c r="A101" s="1" t="s">
        <v>774</v>
      </c>
      <c r="B101">
        <v>9</v>
      </c>
      <c r="C101" s="1" t="s">
        <v>4</v>
      </c>
      <c r="D101">
        <v>7.6444754675468998</v>
      </c>
    </row>
    <row r="102" spans="1:4" x14ac:dyDescent="0.25">
      <c r="A102" s="1" t="s">
        <v>775</v>
      </c>
      <c r="B102">
        <v>10</v>
      </c>
      <c r="C102" s="1" t="s">
        <v>4</v>
      </c>
      <c r="D102">
        <v>7.5413987380779997</v>
      </c>
    </row>
    <row r="103" spans="1:4" x14ac:dyDescent="0.25">
      <c r="A103" s="1" t="s">
        <v>776</v>
      </c>
      <c r="B103">
        <v>11</v>
      </c>
      <c r="C103" s="1" t="s">
        <v>4</v>
      </c>
      <c r="D103">
        <v>7.5305959716453996</v>
      </c>
    </row>
    <row r="104" spans="1:4" x14ac:dyDescent="0.25">
      <c r="A104" s="1" t="s">
        <v>777</v>
      </c>
      <c r="B104">
        <v>12</v>
      </c>
      <c r="C104" s="1" t="s">
        <v>4</v>
      </c>
      <c r="D104">
        <v>7.6125703214055003</v>
      </c>
    </row>
    <row r="105" spans="1:4" x14ac:dyDescent="0.25">
      <c r="A105" s="1" t="s">
        <v>778</v>
      </c>
      <c r="B105">
        <v>13</v>
      </c>
      <c r="C105" s="1" t="s">
        <v>4</v>
      </c>
      <c r="D105">
        <v>7.7324572467120998</v>
      </c>
    </row>
    <row r="106" spans="1:4" x14ac:dyDescent="0.25">
      <c r="A106" s="1" t="s">
        <v>779</v>
      </c>
      <c r="B106">
        <v>14</v>
      </c>
      <c r="C106" s="1" t="s">
        <v>4</v>
      </c>
      <c r="D106">
        <v>7.5065704123100998</v>
      </c>
    </row>
    <row r="107" spans="1:4" x14ac:dyDescent="0.25">
      <c r="A107" s="1" t="s">
        <v>780</v>
      </c>
      <c r="B107">
        <v>15</v>
      </c>
      <c r="C107" s="1" t="s">
        <v>4</v>
      </c>
      <c r="D107">
        <v>7.7534792586404002</v>
      </c>
    </row>
    <row r="108" spans="1:4" x14ac:dyDescent="0.25">
      <c r="A108" s="1" t="s">
        <v>781</v>
      </c>
      <c r="B108">
        <v>16</v>
      </c>
      <c r="C108" s="1" t="s">
        <v>4</v>
      </c>
      <c r="D108">
        <v>7.6738786822831999</v>
      </c>
    </row>
    <row r="109" spans="1:4" x14ac:dyDescent="0.25">
      <c r="A109" s="1" t="s">
        <v>782</v>
      </c>
      <c r="B109">
        <v>17</v>
      </c>
      <c r="C109" s="1" t="s">
        <v>4</v>
      </c>
      <c r="D109">
        <v>7.7173736335710998</v>
      </c>
    </row>
    <row r="110" spans="1:4" x14ac:dyDescent="0.25">
      <c r="A110" s="1" t="s">
        <v>783</v>
      </c>
      <c r="B110">
        <v>18</v>
      </c>
      <c r="C110" s="1" t="s">
        <v>4</v>
      </c>
      <c r="D110">
        <v>7.6502039508433004</v>
      </c>
    </row>
    <row r="111" spans="1:4" x14ac:dyDescent="0.25">
      <c r="A111" s="1" t="s">
        <v>784</v>
      </c>
      <c r="B111">
        <v>19</v>
      </c>
      <c r="C111" s="1" t="s">
        <v>4</v>
      </c>
      <c r="D111">
        <v>7.6200166011831003</v>
      </c>
    </row>
    <row r="112" spans="1:4" x14ac:dyDescent="0.25">
      <c r="A112" s="1" t="s">
        <v>785</v>
      </c>
      <c r="B112">
        <v>20</v>
      </c>
      <c r="C112" s="1" t="s">
        <v>4</v>
      </c>
      <c r="D112">
        <v>7.5565182773734998</v>
      </c>
    </row>
    <row r="113" spans="1:4" x14ac:dyDescent="0.25">
      <c r="A113" s="1" t="s">
        <v>786</v>
      </c>
      <c r="B113">
        <v>21</v>
      </c>
      <c r="C113" s="1" t="s">
        <v>4</v>
      </c>
      <c r="D113">
        <v>7.6780624768130004</v>
      </c>
    </row>
    <row r="114" spans="1:4" x14ac:dyDescent="0.25">
      <c r="A114" s="1" t="s">
        <v>787</v>
      </c>
      <c r="B114">
        <v>22</v>
      </c>
      <c r="C114" s="1" t="s">
        <v>4</v>
      </c>
      <c r="D114">
        <v>7.6044880630484997</v>
      </c>
    </row>
    <row r="115" spans="1:4" x14ac:dyDescent="0.25">
      <c r="A115" s="1" t="s">
        <v>788</v>
      </c>
      <c r="B115">
        <v>23</v>
      </c>
      <c r="C115" s="1" t="s">
        <v>4</v>
      </c>
      <c r="D115">
        <v>7.6900958648688</v>
      </c>
    </row>
    <row r="116" spans="1:4" x14ac:dyDescent="0.25">
      <c r="A116" s="1" t="s">
        <v>789</v>
      </c>
      <c r="B116">
        <v>24</v>
      </c>
      <c r="C116" s="1" t="s">
        <v>4</v>
      </c>
      <c r="D116">
        <v>7.6550795635898004</v>
      </c>
    </row>
    <row r="117" spans="1:4" x14ac:dyDescent="0.25">
      <c r="A117" s="1" t="s">
        <v>790</v>
      </c>
      <c r="B117">
        <v>25</v>
      </c>
      <c r="C117" s="1" t="s">
        <v>4</v>
      </c>
      <c r="D117">
        <v>7.6197134093161001</v>
      </c>
    </row>
    <row r="118" spans="1:4" x14ac:dyDescent="0.25">
      <c r="A118" s="1" t="s">
        <v>791</v>
      </c>
      <c r="B118">
        <v>26</v>
      </c>
      <c r="C118" s="1" t="s">
        <v>4</v>
      </c>
      <c r="D118">
        <v>7.5802790565966998</v>
      </c>
    </row>
    <row r="119" spans="1:4" x14ac:dyDescent="0.25">
      <c r="A119" s="1" t="s">
        <v>792</v>
      </c>
      <c r="B119">
        <v>27</v>
      </c>
      <c r="C119" s="1" t="s">
        <v>4</v>
      </c>
      <c r="D119">
        <v>7.6282790615626004</v>
      </c>
    </row>
    <row r="120" spans="1:4" x14ac:dyDescent="0.25">
      <c r="A120" s="1" t="s">
        <v>793</v>
      </c>
      <c r="B120">
        <v>28</v>
      </c>
      <c r="C120" s="1" t="s">
        <v>4</v>
      </c>
      <c r="D120">
        <v>7.7490244828192001</v>
      </c>
    </row>
    <row r="121" spans="1:4" x14ac:dyDescent="0.25">
      <c r="A121" s="1" t="s">
        <v>794</v>
      </c>
      <c r="B121">
        <v>29</v>
      </c>
      <c r="C121" s="1" t="s">
        <v>4</v>
      </c>
      <c r="D121">
        <v>7.6335922825660996</v>
      </c>
    </row>
    <row r="122" spans="1:4" x14ac:dyDescent="0.25">
      <c r="A122" s="1" t="s">
        <v>795</v>
      </c>
      <c r="B122">
        <v>0</v>
      </c>
      <c r="C122" s="1" t="s">
        <v>4</v>
      </c>
      <c r="D122">
        <v>7.9576613282492996</v>
      </c>
    </row>
    <row r="123" spans="1:4" x14ac:dyDescent="0.25">
      <c r="A123" s="1" t="s">
        <v>796</v>
      </c>
      <c r="B123">
        <v>1</v>
      </c>
      <c r="C123" s="1" t="s">
        <v>4</v>
      </c>
      <c r="D123">
        <v>7.9820117314374004</v>
      </c>
    </row>
    <row r="124" spans="1:4" x14ac:dyDescent="0.25">
      <c r="A124" s="1" t="s">
        <v>797</v>
      </c>
      <c r="B124">
        <v>2</v>
      </c>
      <c r="C124" s="1" t="s">
        <v>4</v>
      </c>
      <c r="D124">
        <v>7.9771182478206004</v>
      </c>
    </row>
    <row r="125" spans="1:4" x14ac:dyDescent="0.25">
      <c r="A125" s="1" t="s">
        <v>798</v>
      </c>
      <c r="B125">
        <v>3</v>
      </c>
      <c r="C125" s="1" t="s">
        <v>4</v>
      </c>
      <c r="D125">
        <v>7.8621787403664998</v>
      </c>
    </row>
    <row r="126" spans="1:4" x14ac:dyDescent="0.25">
      <c r="A126" s="1" t="s">
        <v>799</v>
      </c>
      <c r="B126">
        <v>4</v>
      </c>
      <c r="C126" s="1" t="s">
        <v>4</v>
      </c>
      <c r="D126">
        <v>8.0664969601460008</v>
      </c>
    </row>
    <row r="127" spans="1:4" x14ac:dyDescent="0.25">
      <c r="A127" s="1" t="s">
        <v>800</v>
      </c>
      <c r="B127">
        <v>5</v>
      </c>
      <c r="C127" s="1" t="s">
        <v>4</v>
      </c>
      <c r="D127">
        <v>8.0097323959495004</v>
      </c>
    </row>
    <row r="128" spans="1:4" x14ac:dyDescent="0.25">
      <c r="A128" s="1" t="s">
        <v>801</v>
      </c>
      <c r="B128">
        <v>6</v>
      </c>
      <c r="C128" s="1" t="s">
        <v>4</v>
      </c>
      <c r="D128">
        <v>8.1124823542791002</v>
      </c>
    </row>
    <row r="129" spans="1:4" x14ac:dyDescent="0.25">
      <c r="A129" s="1" t="s">
        <v>802</v>
      </c>
      <c r="B129">
        <v>7</v>
      </c>
      <c r="C129" s="1" t="s">
        <v>4</v>
      </c>
      <c r="D129">
        <v>8.0513825336329994</v>
      </c>
    </row>
    <row r="130" spans="1:4" x14ac:dyDescent="0.25">
      <c r="A130" s="1" t="s">
        <v>803</v>
      </c>
      <c r="B130">
        <v>8</v>
      </c>
      <c r="C130" s="1" t="s">
        <v>4</v>
      </c>
      <c r="D130">
        <v>8.0220590980327007</v>
      </c>
    </row>
    <row r="131" spans="1:4" x14ac:dyDescent="0.25">
      <c r="A131" s="1" t="s">
        <v>804</v>
      </c>
      <c r="B131">
        <v>9</v>
      </c>
      <c r="C131" s="1" t="s">
        <v>4</v>
      </c>
      <c r="D131">
        <v>8.1941798616763997</v>
      </c>
    </row>
    <row r="132" spans="1:4" x14ac:dyDescent="0.25">
      <c r="A132" s="1" t="s">
        <v>805</v>
      </c>
      <c r="B132">
        <v>10</v>
      </c>
      <c r="C132" s="1" t="s">
        <v>4</v>
      </c>
      <c r="D132">
        <v>8.0330135914070002</v>
      </c>
    </row>
    <row r="133" spans="1:4" x14ac:dyDescent="0.25">
      <c r="A133" s="1" t="s">
        <v>806</v>
      </c>
      <c r="B133">
        <v>11</v>
      </c>
      <c r="C133" s="1" t="s">
        <v>4</v>
      </c>
      <c r="D133">
        <v>8.0496884632621004</v>
      </c>
    </row>
    <row r="134" spans="1:4" x14ac:dyDescent="0.25">
      <c r="A134" s="1" t="s">
        <v>807</v>
      </c>
      <c r="B134">
        <v>12</v>
      </c>
      <c r="C134" s="1" t="s">
        <v>4</v>
      </c>
      <c r="D134">
        <v>8.1396005141996994</v>
      </c>
    </row>
    <row r="135" spans="1:4" x14ac:dyDescent="0.25">
      <c r="A135" s="1" t="s">
        <v>808</v>
      </c>
      <c r="B135">
        <v>13</v>
      </c>
      <c r="C135" s="1" t="s">
        <v>4</v>
      </c>
      <c r="D135">
        <v>7.9897742359328996</v>
      </c>
    </row>
    <row r="136" spans="1:4" x14ac:dyDescent="0.25">
      <c r="A136" s="1" t="s">
        <v>809</v>
      </c>
      <c r="B136">
        <v>14</v>
      </c>
      <c r="C136" s="1" t="s">
        <v>4</v>
      </c>
      <c r="D136">
        <v>8.1735621248824994</v>
      </c>
    </row>
    <row r="137" spans="1:4" x14ac:dyDescent="0.25">
      <c r="A137" s="1" t="s">
        <v>810</v>
      </c>
      <c r="B137">
        <v>15</v>
      </c>
      <c r="C137" s="1" t="s">
        <v>4</v>
      </c>
      <c r="D137">
        <v>8.1396068667528994</v>
      </c>
    </row>
    <row r="138" spans="1:4" x14ac:dyDescent="0.25">
      <c r="A138" s="1" t="s">
        <v>811</v>
      </c>
      <c r="B138">
        <v>16</v>
      </c>
      <c r="C138" s="1" t="s">
        <v>4</v>
      </c>
      <c r="D138">
        <v>8.0789949510095003</v>
      </c>
    </row>
    <row r="139" spans="1:4" x14ac:dyDescent="0.25">
      <c r="A139" s="1" t="s">
        <v>812</v>
      </c>
      <c r="B139">
        <v>17</v>
      </c>
      <c r="C139" s="1" t="s">
        <v>4</v>
      </c>
      <c r="D139">
        <v>8.1111186645381004</v>
      </c>
    </row>
    <row r="140" spans="1:4" x14ac:dyDescent="0.25">
      <c r="A140" s="1" t="s">
        <v>813</v>
      </c>
      <c r="B140">
        <v>18</v>
      </c>
      <c r="C140" s="1" t="s">
        <v>4</v>
      </c>
      <c r="D140">
        <v>8.0452957531540008</v>
      </c>
    </row>
    <row r="141" spans="1:4" x14ac:dyDescent="0.25">
      <c r="A141" s="1" t="s">
        <v>814</v>
      </c>
      <c r="B141">
        <v>19</v>
      </c>
      <c r="C141" s="1" t="s">
        <v>4</v>
      </c>
      <c r="D141">
        <v>8.0995663899632007</v>
      </c>
    </row>
    <row r="142" spans="1:4" x14ac:dyDescent="0.25">
      <c r="A142" s="1" t="s">
        <v>815</v>
      </c>
      <c r="B142">
        <v>20</v>
      </c>
      <c r="C142" s="1" t="s">
        <v>4</v>
      </c>
      <c r="D142">
        <v>8.0964220947818006</v>
      </c>
    </row>
    <row r="143" spans="1:4" x14ac:dyDescent="0.25">
      <c r="A143" s="1" t="s">
        <v>816</v>
      </c>
      <c r="B143">
        <v>21</v>
      </c>
      <c r="C143" s="1" t="s">
        <v>4</v>
      </c>
      <c r="D143">
        <v>8.0529059625597998</v>
      </c>
    </row>
    <row r="144" spans="1:4" x14ac:dyDescent="0.25">
      <c r="A144" s="1" t="s">
        <v>817</v>
      </c>
      <c r="B144">
        <v>22</v>
      </c>
      <c r="C144" s="1" t="s">
        <v>4</v>
      </c>
      <c r="D144">
        <v>8.0952779085993996</v>
      </c>
    </row>
    <row r="145" spans="1:4" x14ac:dyDescent="0.25">
      <c r="A145" s="1" t="s">
        <v>818</v>
      </c>
      <c r="B145">
        <v>23</v>
      </c>
      <c r="C145" s="1" t="s">
        <v>4</v>
      </c>
      <c r="D145">
        <v>7.9015573171694999</v>
      </c>
    </row>
    <row r="146" spans="1:4" x14ac:dyDescent="0.25">
      <c r="A146" s="1" t="s">
        <v>819</v>
      </c>
      <c r="B146">
        <v>24</v>
      </c>
      <c r="C146" s="1" t="s">
        <v>4</v>
      </c>
      <c r="D146">
        <v>8.1286329562862996</v>
      </c>
    </row>
    <row r="147" spans="1:4" x14ac:dyDescent="0.25">
      <c r="A147" s="1" t="s">
        <v>820</v>
      </c>
      <c r="B147">
        <v>25</v>
      </c>
      <c r="C147" s="1" t="s">
        <v>4</v>
      </c>
      <c r="D147">
        <v>8.0803042132763991</v>
      </c>
    </row>
    <row r="148" spans="1:4" x14ac:dyDescent="0.25">
      <c r="A148" s="1" t="s">
        <v>821</v>
      </c>
      <c r="B148">
        <v>26</v>
      </c>
      <c r="C148" s="1" t="s">
        <v>4</v>
      </c>
      <c r="D148">
        <v>8.1282790535261995</v>
      </c>
    </row>
    <row r="149" spans="1:4" x14ac:dyDescent="0.25">
      <c r="A149" s="1" t="s">
        <v>822</v>
      </c>
      <c r="B149">
        <v>27</v>
      </c>
      <c r="C149" s="1" t="s">
        <v>4</v>
      </c>
      <c r="D149">
        <v>8.0423856506372005</v>
      </c>
    </row>
    <row r="150" spans="1:4" x14ac:dyDescent="0.25">
      <c r="A150" s="1" t="s">
        <v>823</v>
      </c>
      <c r="B150">
        <v>28</v>
      </c>
      <c r="C150" s="1" t="s">
        <v>4</v>
      </c>
      <c r="D150">
        <v>8.0399702623046991</v>
      </c>
    </row>
    <row r="151" spans="1:4" x14ac:dyDescent="0.25">
      <c r="A151" s="1" t="s">
        <v>824</v>
      </c>
      <c r="B151">
        <v>29</v>
      </c>
      <c r="C151" s="1" t="s">
        <v>4</v>
      </c>
      <c r="D151">
        <v>7.9789437976995998</v>
      </c>
    </row>
    <row r="152" spans="1:4" x14ac:dyDescent="0.25">
      <c r="A152" s="1" t="s">
        <v>825</v>
      </c>
      <c r="B152">
        <v>0</v>
      </c>
      <c r="C152" s="1" t="s">
        <v>4</v>
      </c>
      <c r="D152">
        <v>8.5489968575842994</v>
      </c>
    </row>
    <row r="153" spans="1:4" x14ac:dyDescent="0.25">
      <c r="A153" s="1" t="s">
        <v>826</v>
      </c>
      <c r="B153">
        <v>1</v>
      </c>
      <c r="C153" s="1" t="s">
        <v>4</v>
      </c>
      <c r="D153">
        <v>8.5509037293891001</v>
      </c>
    </row>
    <row r="154" spans="1:4" x14ac:dyDescent="0.25">
      <c r="A154" s="1" t="s">
        <v>827</v>
      </c>
      <c r="B154">
        <v>2</v>
      </c>
      <c r="C154" s="1" t="s">
        <v>4</v>
      </c>
      <c r="D154">
        <v>8.4828529415279998</v>
      </c>
    </row>
    <row r="155" spans="1:4" x14ac:dyDescent="0.25">
      <c r="A155" s="1" t="s">
        <v>828</v>
      </c>
      <c r="B155">
        <v>3</v>
      </c>
      <c r="C155" s="1" t="s">
        <v>4</v>
      </c>
      <c r="D155">
        <v>8.3870207361672993</v>
      </c>
    </row>
    <row r="156" spans="1:4" x14ac:dyDescent="0.25">
      <c r="A156" s="1" t="s">
        <v>829</v>
      </c>
      <c r="B156">
        <v>4</v>
      </c>
      <c r="C156" s="1" t="s">
        <v>4</v>
      </c>
      <c r="D156">
        <v>8.6101074569267002</v>
      </c>
    </row>
    <row r="157" spans="1:4" x14ac:dyDescent="0.25">
      <c r="A157" s="1" t="s">
        <v>830</v>
      </c>
      <c r="B157">
        <v>5</v>
      </c>
      <c r="C157" s="1" t="s">
        <v>4</v>
      </c>
      <c r="D157">
        <v>8.4764997483715003</v>
      </c>
    </row>
    <row r="158" spans="1:4" x14ac:dyDescent="0.25">
      <c r="A158" s="1" t="s">
        <v>831</v>
      </c>
      <c r="B158">
        <v>6</v>
      </c>
      <c r="C158" s="1" t="s">
        <v>4</v>
      </c>
      <c r="D158">
        <v>8.4511537631858999</v>
      </c>
    </row>
    <row r="159" spans="1:4" x14ac:dyDescent="0.25">
      <c r="A159" s="1" t="s">
        <v>832</v>
      </c>
      <c r="B159">
        <v>7</v>
      </c>
      <c r="C159" s="1" t="s">
        <v>4</v>
      </c>
      <c r="D159">
        <v>8.6566709404104998</v>
      </c>
    </row>
    <row r="160" spans="1:4" x14ac:dyDescent="0.25">
      <c r="A160" s="1" t="s">
        <v>833</v>
      </c>
      <c r="B160">
        <v>8</v>
      </c>
      <c r="C160" s="1" t="s">
        <v>4</v>
      </c>
      <c r="D160">
        <v>8.4081984146672006</v>
      </c>
    </row>
    <row r="161" spans="1:4" x14ac:dyDescent="0.25">
      <c r="A161" s="1" t="s">
        <v>834</v>
      </c>
      <c r="B161">
        <v>9</v>
      </c>
      <c r="C161" s="1" t="s">
        <v>4</v>
      </c>
      <c r="D161">
        <v>8.5333747348791</v>
      </c>
    </row>
    <row r="162" spans="1:4" x14ac:dyDescent="0.25">
      <c r="A162" s="1" t="s">
        <v>835</v>
      </c>
      <c r="B162">
        <v>10</v>
      </c>
      <c r="C162" s="1" t="s">
        <v>4</v>
      </c>
      <c r="D162">
        <v>8.5832630094297997</v>
      </c>
    </row>
    <row r="163" spans="1:4" x14ac:dyDescent="0.25">
      <c r="A163" s="1" t="s">
        <v>836</v>
      </c>
      <c r="B163">
        <v>11</v>
      </c>
      <c r="C163" s="1" t="s">
        <v>4</v>
      </c>
      <c r="D163">
        <v>8.4002381064474001</v>
      </c>
    </row>
    <row r="164" spans="1:4" x14ac:dyDescent="0.25">
      <c r="A164" s="1" t="s">
        <v>837</v>
      </c>
      <c r="B164">
        <v>12</v>
      </c>
      <c r="C164" s="1" t="s">
        <v>4</v>
      </c>
      <c r="D164">
        <v>8.5976423001783004</v>
      </c>
    </row>
    <row r="165" spans="1:4" x14ac:dyDescent="0.25">
      <c r="A165" s="1" t="s">
        <v>838</v>
      </c>
      <c r="B165">
        <v>13</v>
      </c>
      <c r="C165" s="1" t="s">
        <v>4</v>
      </c>
      <c r="D165">
        <v>8.4371570595986007</v>
      </c>
    </row>
    <row r="166" spans="1:4" x14ac:dyDescent="0.25">
      <c r="A166" s="1" t="s">
        <v>839</v>
      </c>
      <c r="B166">
        <v>14</v>
      </c>
      <c r="C166" s="1" t="s">
        <v>4</v>
      </c>
      <c r="D166">
        <v>8.4791015461424006</v>
      </c>
    </row>
    <row r="167" spans="1:4" x14ac:dyDescent="0.25">
      <c r="A167" s="1" t="s">
        <v>840</v>
      </c>
      <c r="B167">
        <v>15</v>
      </c>
      <c r="C167" s="1" t="s">
        <v>4</v>
      </c>
      <c r="D167">
        <v>8.5595151006790999</v>
      </c>
    </row>
    <row r="168" spans="1:4" x14ac:dyDescent="0.25">
      <c r="A168" s="1" t="s">
        <v>841</v>
      </c>
      <c r="B168">
        <v>16</v>
      </c>
      <c r="C168" s="1" t="s">
        <v>4</v>
      </c>
      <c r="D168">
        <v>8.5791985153979997</v>
      </c>
    </row>
    <row r="169" spans="1:4" x14ac:dyDescent="0.25">
      <c r="A169" s="1" t="s">
        <v>842</v>
      </c>
      <c r="B169">
        <v>17</v>
      </c>
      <c r="C169" s="1" t="s">
        <v>4</v>
      </c>
      <c r="D169">
        <v>8.6439390057511005</v>
      </c>
    </row>
    <row r="170" spans="1:4" x14ac:dyDescent="0.25">
      <c r="A170" s="1" t="s">
        <v>843</v>
      </c>
      <c r="B170">
        <v>18</v>
      </c>
      <c r="C170" s="1" t="s">
        <v>4</v>
      </c>
      <c r="D170">
        <v>8.6257720934392008</v>
      </c>
    </row>
    <row r="171" spans="1:4" x14ac:dyDescent="0.25">
      <c r="A171" s="1" t="s">
        <v>844</v>
      </c>
      <c r="B171">
        <v>19</v>
      </c>
      <c r="C171" s="1" t="s">
        <v>4</v>
      </c>
      <c r="D171">
        <v>8.6258921075984993</v>
      </c>
    </row>
    <row r="172" spans="1:4" x14ac:dyDescent="0.25">
      <c r="A172" s="1" t="s">
        <v>845</v>
      </c>
      <c r="B172">
        <v>20</v>
      </c>
      <c r="C172" s="1" t="s">
        <v>4</v>
      </c>
      <c r="D172">
        <v>8.5701263621839008</v>
      </c>
    </row>
    <row r="173" spans="1:4" x14ac:dyDescent="0.25">
      <c r="A173" s="1" t="s">
        <v>846</v>
      </c>
      <c r="B173">
        <v>21</v>
      </c>
      <c r="C173" s="1" t="s">
        <v>4</v>
      </c>
      <c r="D173">
        <v>8.5565464465770997</v>
      </c>
    </row>
    <row r="174" spans="1:4" x14ac:dyDescent="0.25">
      <c r="A174" s="1" t="s">
        <v>847</v>
      </c>
      <c r="B174">
        <v>22</v>
      </c>
      <c r="C174" s="1" t="s">
        <v>4</v>
      </c>
      <c r="D174">
        <v>8.5948145053329004</v>
      </c>
    </row>
    <row r="175" spans="1:4" x14ac:dyDescent="0.25">
      <c r="A175" s="1" t="s">
        <v>848</v>
      </c>
      <c r="B175">
        <v>23</v>
      </c>
      <c r="C175" s="1" t="s">
        <v>4</v>
      </c>
      <c r="D175">
        <v>8.4782539743927998</v>
      </c>
    </row>
    <row r="176" spans="1:4" x14ac:dyDescent="0.25">
      <c r="A176" s="1" t="s">
        <v>849</v>
      </c>
      <c r="B176">
        <v>24</v>
      </c>
      <c r="C176" s="1" t="s">
        <v>4</v>
      </c>
      <c r="D176">
        <v>8.4965354061647993</v>
      </c>
    </row>
    <row r="177" spans="1:4" x14ac:dyDescent="0.25">
      <c r="A177" s="1" t="s">
        <v>850</v>
      </c>
      <c r="B177">
        <v>25</v>
      </c>
      <c r="C177" s="1" t="s">
        <v>4</v>
      </c>
      <c r="D177">
        <v>8.6547114876990001</v>
      </c>
    </row>
    <row r="178" spans="1:4" x14ac:dyDescent="0.25">
      <c r="A178" s="1" t="s">
        <v>851</v>
      </c>
      <c r="B178">
        <v>26</v>
      </c>
      <c r="C178" s="1" t="s">
        <v>4</v>
      </c>
      <c r="D178">
        <v>8.5101739573632003</v>
      </c>
    </row>
    <row r="179" spans="1:4" x14ac:dyDescent="0.25">
      <c r="A179" s="1" t="s">
        <v>852</v>
      </c>
      <c r="B179">
        <v>27</v>
      </c>
      <c r="C179" s="1" t="s">
        <v>4</v>
      </c>
      <c r="D179">
        <v>8.4909594693030002</v>
      </c>
    </row>
    <row r="180" spans="1:4" x14ac:dyDescent="0.25">
      <c r="A180" s="1" t="s">
        <v>853</v>
      </c>
      <c r="B180">
        <v>28</v>
      </c>
      <c r="C180" s="1" t="s">
        <v>4</v>
      </c>
      <c r="D180">
        <v>8.5544660098566006</v>
      </c>
    </row>
    <row r="181" spans="1:4" x14ac:dyDescent="0.25">
      <c r="A181" s="1" t="s">
        <v>854</v>
      </c>
      <c r="B181">
        <v>29</v>
      </c>
      <c r="C181" s="1" t="s">
        <v>4</v>
      </c>
      <c r="D181">
        <v>8.4795409300570004</v>
      </c>
    </row>
    <row r="182" spans="1:4" x14ac:dyDescent="0.25">
      <c r="A182" s="1" t="s">
        <v>855</v>
      </c>
      <c r="B182">
        <v>0</v>
      </c>
      <c r="C182" s="1" t="s">
        <v>4</v>
      </c>
      <c r="D182">
        <v>9.2082966812016007</v>
      </c>
    </row>
    <row r="183" spans="1:4" x14ac:dyDescent="0.25">
      <c r="A183" s="1" t="s">
        <v>856</v>
      </c>
      <c r="B183">
        <v>1</v>
      </c>
      <c r="C183" s="1" t="s">
        <v>4</v>
      </c>
      <c r="D183">
        <v>9.1103126836943993</v>
      </c>
    </row>
    <row r="184" spans="1:4" x14ac:dyDescent="0.25">
      <c r="A184" s="1" t="s">
        <v>857</v>
      </c>
      <c r="B184">
        <v>2</v>
      </c>
      <c r="C184" s="1" t="s">
        <v>4</v>
      </c>
      <c r="D184">
        <v>9.1246279042895004</v>
      </c>
    </row>
    <row r="185" spans="1:4" x14ac:dyDescent="0.25">
      <c r="A185" s="1" t="s">
        <v>858</v>
      </c>
      <c r="B185">
        <v>3</v>
      </c>
      <c r="C185" s="1" t="s">
        <v>4</v>
      </c>
      <c r="D185">
        <v>9.0893760092756999</v>
      </c>
    </row>
    <row r="186" spans="1:4" x14ac:dyDescent="0.25">
      <c r="A186" s="1" t="s">
        <v>859</v>
      </c>
      <c r="B186">
        <v>4</v>
      </c>
      <c r="C186" s="1" t="s">
        <v>4</v>
      </c>
      <c r="D186">
        <v>8.9977481435912008</v>
      </c>
    </row>
    <row r="187" spans="1:4" x14ac:dyDescent="0.25">
      <c r="A187" s="1" t="s">
        <v>860</v>
      </c>
      <c r="B187">
        <v>5</v>
      </c>
      <c r="C187" s="1" t="s">
        <v>4</v>
      </c>
      <c r="D187">
        <v>9.0961535562720002</v>
      </c>
    </row>
    <row r="188" spans="1:4" x14ac:dyDescent="0.25">
      <c r="A188" s="1" t="s">
        <v>861</v>
      </c>
      <c r="B188">
        <v>6</v>
      </c>
      <c r="C188" s="1" t="s">
        <v>4</v>
      </c>
      <c r="D188">
        <v>9.2867924223388005</v>
      </c>
    </row>
    <row r="189" spans="1:4" x14ac:dyDescent="0.25">
      <c r="A189" s="1" t="s">
        <v>862</v>
      </c>
      <c r="B189">
        <v>7</v>
      </c>
      <c r="C189" s="1" t="s">
        <v>4</v>
      </c>
      <c r="D189">
        <v>9.1293403419802992</v>
      </c>
    </row>
    <row r="190" spans="1:4" x14ac:dyDescent="0.25">
      <c r="A190" s="1" t="s">
        <v>863</v>
      </c>
      <c r="B190">
        <v>8</v>
      </c>
      <c r="C190" s="1" t="s">
        <v>4</v>
      </c>
      <c r="D190">
        <v>8.9993197823417006</v>
      </c>
    </row>
    <row r="191" spans="1:4" x14ac:dyDescent="0.25">
      <c r="A191" s="1" t="s">
        <v>864</v>
      </c>
      <c r="B191">
        <v>9</v>
      </c>
      <c r="C191" s="1" t="s">
        <v>4</v>
      </c>
      <c r="D191">
        <v>9.0959572601320993</v>
      </c>
    </row>
    <row r="192" spans="1:4" x14ac:dyDescent="0.25">
      <c r="A192" s="1" t="s">
        <v>865</v>
      </c>
      <c r="B192">
        <v>10</v>
      </c>
      <c r="C192" s="1" t="s">
        <v>4</v>
      </c>
      <c r="D192">
        <v>9.1935631597307008</v>
      </c>
    </row>
    <row r="193" spans="1:4" x14ac:dyDescent="0.25">
      <c r="A193" s="1" t="s">
        <v>866</v>
      </c>
      <c r="B193">
        <v>11</v>
      </c>
      <c r="C193" s="1" t="s">
        <v>4</v>
      </c>
      <c r="D193">
        <v>9.1144097927512</v>
      </c>
    </row>
    <row r="194" spans="1:4" x14ac:dyDescent="0.25">
      <c r="A194" s="1" t="s">
        <v>867</v>
      </c>
      <c r="B194">
        <v>12</v>
      </c>
      <c r="C194" s="1" t="s">
        <v>4</v>
      </c>
      <c r="D194">
        <v>9.1026273161388005</v>
      </c>
    </row>
    <row r="195" spans="1:4" x14ac:dyDescent="0.25">
      <c r="A195" s="1" t="s">
        <v>868</v>
      </c>
      <c r="B195">
        <v>13</v>
      </c>
      <c r="C195" s="1" t="s">
        <v>4</v>
      </c>
      <c r="D195">
        <v>9.2442962815560001</v>
      </c>
    </row>
    <row r="196" spans="1:4" x14ac:dyDescent="0.25">
      <c r="A196" s="1" t="s">
        <v>869</v>
      </c>
      <c r="B196">
        <v>14</v>
      </c>
      <c r="C196" s="1" t="s">
        <v>4</v>
      </c>
      <c r="D196">
        <v>9.2136998818186004</v>
      </c>
    </row>
    <row r="197" spans="1:4" x14ac:dyDescent="0.25">
      <c r="A197" s="1" t="s">
        <v>870</v>
      </c>
      <c r="B197">
        <v>15</v>
      </c>
      <c r="C197" s="1" t="s">
        <v>4</v>
      </c>
      <c r="D197">
        <v>9.1067096846603004</v>
      </c>
    </row>
    <row r="198" spans="1:4" x14ac:dyDescent="0.25">
      <c r="A198" s="1" t="s">
        <v>871</v>
      </c>
      <c r="B198">
        <v>16</v>
      </c>
      <c r="C198" s="1" t="s">
        <v>4</v>
      </c>
      <c r="D198">
        <v>9.2964426699178002</v>
      </c>
    </row>
    <row r="199" spans="1:4" x14ac:dyDescent="0.25">
      <c r="A199" s="1" t="s">
        <v>872</v>
      </c>
      <c r="B199">
        <v>17</v>
      </c>
      <c r="C199" s="1" t="s">
        <v>4</v>
      </c>
      <c r="D199">
        <v>9.2715202187961001</v>
      </c>
    </row>
    <row r="200" spans="1:4" x14ac:dyDescent="0.25">
      <c r="A200" s="1" t="s">
        <v>873</v>
      </c>
      <c r="B200">
        <v>18</v>
      </c>
      <c r="C200" s="1" t="s">
        <v>4</v>
      </c>
      <c r="D200">
        <v>9.0133540818650992</v>
      </c>
    </row>
    <row r="201" spans="1:4" x14ac:dyDescent="0.25">
      <c r="A201" s="1" t="s">
        <v>874</v>
      </c>
      <c r="B201">
        <v>19</v>
      </c>
      <c r="C201" s="1" t="s">
        <v>4</v>
      </c>
      <c r="D201">
        <v>9.3398980222138999</v>
      </c>
    </row>
    <row r="202" spans="1:4" x14ac:dyDescent="0.25">
      <c r="A202" s="1" t="s">
        <v>875</v>
      </c>
      <c r="B202">
        <v>20</v>
      </c>
      <c r="C202" s="1" t="s">
        <v>4</v>
      </c>
      <c r="D202">
        <v>9.1176920115726006</v>
      </c>
    </row>
    <row r="203" spans="1:4" x14ac:dyDescent="0.25">
      <c r="A203" s="1" t="s">
        <v>876</v>
      </c>
      <c r="B203">
        <v>21</v>
      </c>
      <c r="C203" s="1" t="s">
        <v>4</v>
      </c>
      <c r="D203">
        <v>9.1635952449051992</v>
      </c>
    </row>
    <row r="204" spans="1:4" x14ac:dyDescent="0.25">
      <c r="A204" s="1" t="s">
        <v>877</v>
      </c>
      <c r="B204">
        <v>22</v>
      </c>
      <c r="C204" s="1" t="s">
        <v>4</v>
      </c>
      <c r="D204">
        <v>9.1606225888670991</v>
      </c>
    </row>
    <row r="205" spans="1:4" x14ac:dyDescent="0.25">
      <c r="A205" s="1" t="s">
        <v>878</v>
      </c>
      <c r="B205">
        <v>23</v>
      </c>
      <c r="C205" s="1" t="s">
        <v>4</v>
      </c>
      <c r="D205">
        <v>9.1109907825055991</v>
      </c>
    </row>
    <row r="206" spans="1:4" x14ac:dyDescent="0.25">
      <c r="A206" s="1" t="s">
        <v>879</v>
      </c>
      <c r="B206">
        <v>24</v>
      </c>
      <c r="C206" s="1" t="s">
        <v>4</v>
      </c>
      <c r="D206">
        <v>9.2303688280706009</v>
      </c>
    </row>
    <row r="207" spans="1:4" x14ac:dyDescent="0.25">
      <c r="A207" s="1" t="s">
        <v>880</v>
      </c>
      <c r="B207">
        <v>25</v>
      </c>
      <c r="C207" s="1" t="s">
        <v>4</v>
      </c>
      <c r="D207">
        <v>9.0282777845881999</v>
      </c>
    </row>
    <row r="208" spans="1:4" x14ac:dyDescent="0.25">
      <c r="A208" s="1" t="s">
        <v>881</v>
      </c>
      <c r="B208">
        <v>26</v>
      </c>
      <c r="C208" s="1" t="s">
        <v>4</v>
      </c>
      <c r="D208">
        <v>9.2533328642190007</v>
      </c>
    </row>
    <row r="209" spans="1:4" x14ac:dyDescent="0.25">
      <c r="A209" s="1" t="s">
        <v>882</v>
      </c>
      <c r="B209">
        <v>27</v>
      </c>
      <c r="C209" s="1" t="s">
        <v>4</v>
      </c>
      <c r="D209">
        <v>9.1172870176018002</v>
      </c>
    </row>
    <row r="210" spans="1:4" x14ac:dyDescent="0.25">
      <c r="A210" s="1" t="s">
        <v>883</v>
      </c>
      <c r="B210">
        <v>28</v>
      </c>
      <c r="C210" s="1" t="s">
        <v>4</v>
      </c>
      <c r="D210">
        <v>9.2323985929982992</v>
      </c>
    </row>
    <row r="211" spans="1:4" x14ac:dyDescent="0.25">
      <c r="A211" s="1" t="s">
        <v>884</v>
      </c>
      <c r="B211">
        <v>29</v>
      </c>
      <c r="C211" s="1" t="s">
        <v>4</v>
      </c>
      <c r="D211">
        <v>9.1917148025396997</v>
      </c>
    </row>
    <row r="212" spans="1:4" x14ac:dyDescent="0.25">
      <c r="A212" s="1" t="s">
        <v>885</v>
      </c>
      <c r="B212">
        <v>0</v>
      </c>
      <c r="C212" s="1" t="s">
        <v>4</v>
      </c>
      <c r="D212">
        <v>9.8928657582846</v>
      </c>
    </row>
    <row r="213" spans="1:4" x14ac:dyDescent="0.25">
      <c r="A213" s="1" t="s">
        <v>886</v>
      </c>
      <c r="B213">
        <v>1</v>
      </c>
      <c r="C213" s="1" t="s">
        <v>4</v>
      </c>
      <c r="D213">
        <v>9.8728457621577999</v>
      </c>
    </row>
    <row r="214" spans="1:4" x14ac:dyDescent="0.25">
      <c r="A214" s="1" t="s">
        <v>887</v>
      </c>
      <c r="B214">
        <v>2</v>
      </c>
      <c r="C214" s="1" t="s">
        <v>4</v>
      </c>
      <c r="D214">
        <v>10.067103046226</v>
      </c>
    </row>
    <row r="215" spans="1:4" x14ac:dyDescent="0.25">
      <c r="A215" s="1" t="s">
        <v>888</v>
      </c>
      <c r="B215">
        <v>3</v>
      </c>
      <c r="C215" s="1" t="s">
        <v>4</v>
      </c>
      <c r="D215">
        <v>10.042121925888001</v>
      </c>
    </row>
    <row r="216" spans="1:4" x14ac:dyDescent="0.25">
      <c r="A216" s="1" t="s">
        <v>889</v>
      </c>
      <c r="B216">
        <v>4</v>
      </c>
      <c r="C216" s="1" t="s">
        <v>4</v>
      </c>
      <c r="D216">
        <v>9.9523520535974992</v>
      </c>
    </row>
    <row r="217" spans="1:4" x14ac:dyDescent="0.25">
      <c r="A217" s="1" t="s">
        <v>890</v>
      </c>
      <c r="B217">
        <v>5</v>
      </c>
      <c r="C217" s="1" t="s">
        <v>4</v>
      </c>
      <c r="D217">
        <v>9.8138207644100994</v>
      </c>
    </row>
    <row r="218" spans="1:4" x14ac:dyDescent="0.25">
      <c r="A218" s="1" t="s">
        <v>891</v>
      </c>
      <c r="B218">
        <v>6</v>
      </c>
      <c r="C218" s="1" t="s">
        <v>4</v>
      </c>
      <c r="D218">
        <v>10.064530374636</v>
      </c>
    </row>
    <row r="219" spans="1:4" x14ac:dyDescent="0.25">
      <c r="A219" s="1" t="s">
        <v>892</v>
      </c>
      <c r="B219">
        <v>7</v>
      </c>
      <c r="C219" s="1" t="s">
        <v>4</v>
      </c>
      <c r="D219">
        <v>10.01760397112</v>
      </c>
    </row>
    <row r="220" spans="1:4" x14ac:dyDescent="0.25">
      <c r="A220" s="1" t="s">
        <v>893</v>
      </c>
      <c r="B220">
        <v>8</v>
      </c>
      <c r="C220" s="1" t="s">
        <v>4</v>
      </c>
      <c r="D220">
        <v>9.9983004632249006</v>
      </c>
    </row>
    <row r="221" spans="1:4" x14ac:dyDescent="0.25">
      <c r="A221" s="1" t="s">
        <v>894</v>
      </c>
      <c r="B221">
        <v>9</v>
      </c>
      <c r="C221" s="1" t="s">
        <v>4</v>
      </c>
      <c r="D221">
        <v>9.8646979966559005</v>
      </c>
    </row>
    <row r="222" spans="1:4" x14ac:dyDescent="0.25">
      <c r="A222" s="1" t="s">
        <v>895</v>
      </c>
      <c r="B222">
        <v>10</v>
      </c>
      <c r="C222" s="1" t="s">
        <v>4</v>
      </c>
      <c r="D222">
        <v>9.9273617112185004</v>
      </c>
    </row>
    <row r="223" spans="1:4" x14ac:dyDescent="0.25">
      <c r="A223" s="1" t="s">
        <v>896</v>
      </c>
      <c r="B223">
        <v>11</v>
      </c>
      <c r="C223" s="1" t="s">
        <v>4</v>
      </c>
      <c r="D223">
        <v>9.9075814322925009</v>
      </c>
    </row>
    <row r="224" spans="1:4" x14ac:dyDescent="0.25">
      <c r="A224" s="1" t="s">
        <v>897</v>
      </c>
      <c r="B224">
        <v>12</v>
      </c>
      <c r="C224" s="1" t="s">
        <v>4</v>
      </c>
      <c r="D224">
        <v>9.9096376841029006</v>
      </c>
    </row>
    <row r="225" spans="1:4" x14ac:dyDescent="0.25">
      <c r="A225" s="1" t="s">
        <v>898</v>
      </c>
      <c r="B225">
        <v>13</v>
      </c>
      <c r="C225" s="1" t="s">
        <v>4</v>
      </c>
      <c r="D225">
        <v>9.9197017012567006</v>
      </c>
    </row>
    <row r="226" spans="1:4" x14ac:dyDescent="0.25">
      <c r="A226" s="1" t="s">
        <v>899</v>
      </c>
      <c r="B226">
        <v>14</v>
      </c>
      <c r="C226" s="1" t="s">
        <v>4</v>
      </c>
      <c r="D226">
        <v>10.136628865182001</v>
      </c>
    </row>
    <row r="227" spans="1:4" x14ac:dyDescent="0.25">
      <c r="A227" s="1" t="s">
        <v>900</v>
      </c>
      <c r="B227">
        <v>15</v>
      </c>
      <c r="C227" s="1" t="s">
        <v>4</v>
      </c>
      <c r="D227">
        <v>9.9678830638512004</v>
      </c>
    </row>
    <row r="228" spans="1:4" x14ac:dyDescent="0.25">
      <c r="A228" s="1" t="s">
        <v>901</v>
      </c>
      <c r="B228">
        <v>16</v>
      </c>
      <c r="C228" s="1" t="s">
        <v>4</v>
      </c>
      <c r="D228">
        <v>10.063471893994</v>
      </c>
    </row>
    <row r="229" spans="1:4" x14ac:dyDescent="0.25">
      <c r="A229" s="1" t="s">
        <v>902</v>
      </c>
      <c r="B229">
        <v>17</v>
      </c>
      <c r="C229" s="1" t="s">
        <v>4</v>
      </c>
      <c r="D229">
        <v>10.014784607936001</v>
      </c>
    </row>
    <row r="230" spans="1:4" x14ac:dyDescent="0.25">
      <c r="A230" s="1" t="s">
        <v>903</v>
      </c>
      <c r="B230">
        <v>18</v>
      </c>
      <c r="C230" s="1" t="s">
        <v>4</v>
      </c>
      <c r="D230">
        <v>9.9227481151758994</v>
      </c>
    </row>
    <row r="231" spans="1:4" x14ac:dyDescent="0.25">
      <c r="A231" s="1" t="s">
        <v>904</v>
      </c>
      <c r="B231">
        <v>19</v>
      </c>
      <c r="C231" s="1" t="s">
        <v>4</v>
      </c>
      <c r="D231">
        <v>9.8470547706068992</v>
      </c>
    </row>
    <row r="232" spans="1:4" x14ac:dyDescent="0.25">
      <c r="A232" s="1" t="s">
        <v>905</v>
      </c>
      <c r="B232">
        <v>20</v>
      </c>
      <c r="C232" s="1" t="s">
        <v>4</v>
      </c>
      <c r="D232">
        <v>9.8176363442353001</v>
      </c>
    </row>
    <row r="233" spans="1:4" x14ac:dyDescent="0.25">
      <c r="A233" s="1" t="s">
        <v>906</v>
      </c>
      <c r="B233">
        <v>21</v>
      </c>
      <c r="C233" s="1" t="s">
        <v>4</v>
      </c>
      <c r="D233">
        <v>10.030534077993</v>
      </c>
    </row>
    <row r="234" spans="1:4" x14ac:dyDescent="0.25">
      <c r="A234" s="1" t="s">
        <v>907</v>
      </c>
      <c r="B234">
        <v>22</v>
      </c>
      <c r="C234" s="1" t="s">
        <v>4</v>
      </c>
      <c r="D234">
        <v>9.9449049566369006</v>
      </c>
    </row>
    <row r="235" spans="1:4" x14ac:dyDescent="0.25">
      <c r="A235" s="1" t="s">
        <v>908</v>
      </c>
      <c r="B235">
        <v>23</v>
      </c>
      <c r="C235" s="1" t="s">
        <v>4</v>
      </c>
      <c r="D235">
        <v>9.9429654491166009</v>
      </c>
    </row>
    <row r="236" spans="1:4" x14ac:dyDescent="0.25">
      <c r="A236" s="1" t="s">
        <v>909</v>
      </c>
      <c r="B236">
        <v>24</v>
      </c>
      <c r="C236" s="1" t="s">
        <v>4</v>
      </c>
      <c r="D236">
        <v>9.9239377143792993</v>
      </c>
    </row>
    <row r="237" spans="1:4" x14ac:dyDescent="0.25">
      <c r="A237" s="1" t="s">
        <v>910</v>
      </c>
      <c r="B237">
        <v>25</v>
      </c>
      <c r="C237" s="1" t="s">
        <v>4</v>
      </c>
      <c r="D237">
        <v>9.8255387571346997</v>
      </c>
    </row>
    <row r="238" spans="1:4" x14ac:dyDescent="0.25">
      <c r="A238" s="1" t="s">
        <v>911</v>
      </c>
      <c r="B238">
        <v>26</v>
      </c>
      <c r="C238" s="1" t="s">
        <v>4</v>
      </c>
      <c r="D238">
        <v>9.7645743595696004</v>
      </c>
    </row>
    <row r="239" spans="1:4" x14ac:dyDescent="0.25">
      <c r="A239" s="1" t="s">
        <v>912</v>
      </c>
      <c r="B239">
        <v>27</v>
      </c>
      <c r="C239" s="1" t="s">
        <v>4</v>
      </c>
      <c r="D239">
        <v>9.8789478429351991</v>
      </c>
    </row>
    <row r="240" spans="1:4" x14ac:dyDescent="0.25">
      <c r="A240" s="1" t="s">
        <v>913</v>
      </c>
      <c r="B240">
        <v>28</v>
      </c>
      <c r="C240" s="1" t="s">
        <v>4</v>
      </c>
      <c r="D240">
        <v>9.9793501618829996</v>
      </c>
    </row>
    <row r="241" spans="1:4" x14ac:dyDescent="0.25">
      <c r="A241" s="1" t="s">
        <v>914</v>
      </c>
      <c r="B241">
        <v>29</v>
      </c>
      <c r="C241" s="1" t="s">
        <v>4</v>
      </c>
      <c r="D241">
        <v>9.9040222569591005</v>
      </c>
    </row>
    <row r="242" spans="1:4" x14ac:dyDescent="0.25">
      <c r="A242" s="1" t="s">
        <v>915</v>
      </c>
      <c r="B242">
        <v>0</v>
      </c>
      <c r="C242" s="1" t="s">
        <v>4</v>
      </c>
      <c r="D242">
        <v>11.087497636569999</v>
      </c>
    </row>
    <row r="243" spans="1:4" x14ac:dyDescent="0.25">
      <c r="A243" s="1" t="s">
        <v>916</v>
      </c>
      <c r="B243">
        <v>1</v>
      </c>
      <c r="C243" s="1" t="s">
        <v>4</v>
      </c>
      <c r="D243">
        <v>11.257246375516999</v>
      </c>
    </row>
    <row r="244" spans="1:4" x14ac:dyDescent="0.25">
      <c r="A244" s="1" t="s">
        <v>917</v>
      </c>
      <c r="B244">
        <v>2</v>
      </c>
      <c r="C244" s="1" t="s">
        <v>4</v>
      </c>
      <c r="D244">
        <v>11.122404892480001</v>
      </c>
    </row>
    <row r="245" spans="1:4" x14ac:dyDescent="0.25">
      <c r="A245" s="1" t="s">
        <v>918</v>
      </c>
      <c r="B245">
        <v>3</v>
      </c>
      <c r="C245" s="1" t="s">
        <v>4</v>
      </c>
      <c r="D245">
        <v>11.049706784983</v>
      </c>
    </row>
    <row r="246" spans="1:4" x14ac:dyDescent="0.25">
      <c r="A246" s="1" t="s">
        <v>919</v>
      </c>
      <c r="B246">
        <v>4</v>
      </c>
      <c r="C246" s="1" t="s">
        <v>4</v>
      </c>
      <c r="D246">
        <v>11.046469683051001</v>
      </c>
    </row>
    <row r="247" spans="1:4" x14ac:dyDescent="0.25">
      <c r="A247" s="1" t="s">
        <v>920</v>
      </c>
      <c r="B247">
        <v>5</v>
      </c>
      <c r="C247" s="1" t="s">
        <v>4</v>
      </c>
      <c r="D247">
        <v>11.069499915076999</v>
      </c>
    </row>
    <row r="248" spans="1:4" x14ac:dyDescent="0.25">
      <c r="A248" s="1" t="s">
        <v>921</v>
      </c>
      <c r="B248">
        <v>6</v>
      </c>
      <c r="C248" s="1" t="s">
        <v>4</v>
      </c>
      <c r="D248">
        <v>11.195336869573</v>
      </c>
    </row>
    <row r="249" spans="1:4" x14ac:dyDescent="0.25">
      <c r="A249" s="1" t="s">
        <v>922</v>
      </c>
      <c r="B249">
        <v>7</v>
      </c>
      <c r="C249" s="1" t="s">
        <v>4</v>
      </c>
      <c r="D249">
        <v>11.003541631275001</v>
      </c>
    </row>
    <row r="250" spans="1:4" x14ac:dyDescent="0.25">
      <c r="A250" s="1" t="s">
        <v>923</v>
      </c>
      <c r="B250">
        <v>8</v>
      </c>
      <c r="C250" s="1" t="s">
        <v>4</v>
      </c>
      <c r="D250">
        <v>10.782917930055</v>
      </c>
    </row>
    <row r="251" spans="1:4" x14ac:dyDescent="0.25">
      <c r="A251" s="1" t="s">
        <v>924</v>
      </c>
      <c r="B251">
        <v>9</v>
      </c>
      <c r="C251" s="1" t="s">
        <v>4</v>
      </c>
      <c r="D251">
        <v>11.091063459601999</v>
      </c>
    </row>
    <row r="252" spans="1:4" x14ac:dyDescent="0.25">
      <c r="A252" s="1" t="s">
        <v>925</v>
      </c>
      <c r="B252">
        <v>10</v>
      </c>
      <c r="C252" s="1" t="s">
        <v>4</v>
      </c>
      <c r="D252">
        <v>10.995331501526</v>
      </c>
    </row>
    <row r="253" spans="1:4" x14ac:dyDescent="0.25">
      <c r="A253" s="1" t="s">
        <v>926</v>
      </c>
      <c r="B253">
        <v>11</v>
      </c>
      <c r="C253" s="1" t="s">
        <v>4</v>
      </c>
      <c r="D253">
        <v>11.209237996353</v>
      </c>
    </row>
    <row r="254" spans="1:4" x14ac:dyDescent="0.25">
      <c r="A254" s="1" t="s">
        <v>927</v>
      </c>
      <c r="B254">
        <v>12</v>
      </c>
      <c r="C254" s="1" t="s">
        <v>4</v>
      </c>
      <c r="D254">
        <v>10.963450670875</v>
      </c>
    </row>
    <row r="255" spans="1:4" x14ac:dyDescent="0.25">
      <c r="A255" s="1" t="s">
        <v>928</v>
      </c>
      <c r="B255">
        <v>13</v>
      </c>
      <c r="C255" s="1" t="s">
        <v>4</v>
      </c>
      <c r="D255">
        <v>11.051388498082</v>
      </c>
    </row>
    <row r="256" spans="1:4" x14ac:dyDescent="0.25">
      <c r="A256" s="1" t="s">
        <v>929</v>
      </c>
      <c r="B256">
        <v>14</v>
      </c>
      <c r="C256" s="1" t="s">
        <v>4</v>
      </c>
      <c r="D256">
        <v>11.222841089201999</v>
      </c>
    </row>
    <row r="257" spans="1:4" x14ac:dyDescent="0.25">
      <c r="A257" s="1" t="s">
        <v>930</v>
      </c>
      <c r="B257">
        <v>15</v>
      </c>
      <c r="C257" s="1" t="s">
        <v>4</v>
      </c>
      <c r="D257">
        <v>10.965862455350001</v>
      </c>
    </row>
    <row r="258" spans="1:4" x14ac:dyDescent="0.25">
      <c r="A258" s="1" t="s">
        <v>931</v>
      </c>
      <c r="B258">
        <v>16</v>
      </c>
      <c r="C258" s="1" t="s">
        <v>4</v>
      </c>
      <c r="D258">
        <v>10.947457445764</v>
      </c>
    </row>
    <row r="259" spans="1:4" x14ac:dyDescent="0.25">
      <c r="A259" s="1" t="s">
        <v>932</v>
      </c>
      <c r="B259">
        <v>17</v>
      </c>
      <c r="C259" s="1" t="s">
        <v>4</v>
      </c>
      <c r="D259">
        <v>11.055697916573999</v>
      </c>
    </row>
    <row r="260" spans="1:4" x14ac:dyDescent="0.25">
      <c r="A260" s="1" t="s">
        <v>933</v>
      </c>
      <c r="B260">
        <v>18</v>
      </c>
      <c r="C260" s="1" t="s">
        <v>4</v>
      </c>
      <c r="D260">
        <v>11.220840333295</v>
      </c>
    </row>
    <row r="261" spans="1:4" x14ac:dyDescent="0.25">
      <c r="A261" s="1" t="s">
        <v>934</v>
      </c>
      <c r="B261">
        <v>19</v>
      </c>
      <c r="C261" s="1" t="s">
        <v>4</v>
      </c>
      <c r="D261">
        <v>11.099974572315</v>
      </c>
    </row>
    <row r="262" spans="1:4" x14ac:dyDescent="0.25">
      <c r="A262" s="1" t="s">
        <v>935</v>
      </c>
      <c r="B262">
        <v>20</v>
      </c>
      <c r="C262" s="1" t="s">
        <v>4</v>
      </c>
      <c r="D262">
        <v>11.193423344955001</v>
      </c>
    </row>
    <row r="263" spans="1:4" x14ac:dyDescent="0.25">
      <c r="A263" s="1" t="s">
        <v>936</v>
      </c>
      <c r="B263">
        <v>21</v>
      </c>
      <c r="C263" s="1" t="s">
        <v>4</v>
      </c>
      <c r="D263">
        <v>11.118721753113</v>
      </c>
    </row>
    <row r="264" spans="1:4" x14ac:dyDescent="0.25">
      <c r="A264" s="1" t="s">
        <v>937</v>
      </c>
      <c r="B264">
        <v>22</v>
      </c>
      <c r="C264" s="1" t="s">
        <v>4</v>
      </c>
      <c r="D264">
        <v>11.040690235189</v>
      </c>
    </row>
    <row r="265" spans="1:4" x14ac:dyDescent="0.25">
      <c r="A265" s="1" t="s">
        <v>938</v>
      </c>
      <c r="B265">
        <v>23</v>
      </c>
      <c r="C265" s="1" t="s">
        <v>4</v>
      </c>
      <c r="D265">
        <v>11.265993387239</v>
      </c>
    </row>
    <row r="266" spans="1:4" x14ac:dyDescent="0.25">
      <c r="A266" s="1" t="s">
        <v>939</v>
      </c>
      <c r="B266">
        <v>24</v>
      </c>
      <c r="C266" s="1" t="s">
        <v>4</v>
      </c>
      <c r="D266">
        <v>11.028482042916</v>
      </c>
    </row>
    <row r="267" spans="1:4" x14ac:dyDescent="0.25">
      <c r="A267" s="1" t="s">
        <v>940</v>
      </c>
      <c r="B267">
        <v>25</v>
      </c>
      <c r="C267" s="1" t="s">
        <v>4</v>
      </c>
      <c r="D267">
        <v>10.86902124521</v>
      </c>
    </row>
    <row r="268" spans="1:4" x14ac:dyDescent="0.25">
      <c r="A268" s="1" t="s">
        <v>941</v>
      </c>
      <c r="B268">
        <v>26</v>
      </c>
      <c r="C268" s="1" t="s">
        <v>4</v>
      </c>
      <c r="D268">
        <v>11.14782006369</v>
      </c>
    </row>
    <row r="269" spans="1:4" x14ac:dyDescent="0.25">
      <c r="A269" s="1" t="s">
        <v>942</v>
      </c>
      <c r="B269">
        <v>27</v>
      </c>
      <c r="C269" s="1" t="s">
        <v>4</v>
      </c>
      <c r="D269">
        <v>11.159247700423</v>
      </c>
    </row>
    <row r="270" spans="1:4" x14ac:dyDescent="0.25">
      <c r="A270" s="1" t="s">
        <v>943</v>
      </c>
      <c r="B270">
        <v>28</v>
      </c>
      <c r="C270" s="1" t="s">
        <v>4</v>
      </c>
      <c r="D270">
        <v>10.982745931229999</v>
      </c>
    </row>
    <row r="271" spans="1:4" x14ac:dyDescent="0.25">
      <c r="A271" s="1" t="s">
        <v>944</v>
      </c>
      <c r="B271">
        <v>29</v>
      </c>
      <c r="C271" s="1" t="s">
        <v>4</v>
      </c>
      <c r="D271">
        <v>10.871250117819001</v>
      </c>
    </row>
    <row r="272" spans="1:4" x14ac:dyDescent="0.25">
      <c r="A272" s="1" t="s">
        <v>945</v>
      </c>
      <c r="B272">
        <v>0</v>
      </c>
      <c r="C272" s="1" t="s">
        <v>4</v>
      </c>
      <c r="D272">
        <v>12.509822719545999</v>
      </c>
    </row>
    <row r="273" spans="1:4" x14ac:dyDescent="0.25">
      <c r="A273" s="1" t="s">
        <v>946</v>
      </c>
      <c r="B273">
        <v>1</v>
      </c>
      <c r="C273" s="1" t="s">
        <v>4</v>
      </c>
      <c r="D273">
        <v>12.258755481053001</v>
      </c>
    </row>
    <row r="274" spans="1:4" x14ac:dyDescent="0.25">
      <c r="A274" s="1" t="s">
        <v>947</v>
      </c>
      <c r="B274">
        <v>2</v>
      </c>
      <c r="C274" s="1" t="s">
        <v>4</v>
      </c>
      <c r="D274">
        <v>12.567081791393999</v>
      </c>
    </row>
    <row r="275" spans="1:4" x14ac:dyDescent="0.25">
      <c r="A275" s="1" t="s">
        <v>948</v>
      </c>
      <c r="B275">
        <v>3</v>
      </c>
      <c r="C275" s="1" t="s">
        <v>4</v>
      </c>
      <c r="D275">
        <v>12.824384587413</v>
      </c>
    </row>
    <row r="276" spans="1:4" x14ac:dyDescent="0.25">
      <c r="A276" s="1" t="s">
        <v>949</v>
      </c>
      <c r="B276">
        <v>4</v>
      </c>
      <c r="C276" s="1" t="s">
        <v>4</v>
      </c>
      <c r="D276">
        <v>12.614831930040999</v>
      </c>
    </row>
    <row r="277" spans="1:4" x14ac:dyDescent="0.25">
      <c r="A277" s="1" t="s">
        <v>950</v>
      </c>
      <c r="B277">
        <v>5</v>
      </c>
      <c r="C277" s="1" t="s">
        <v>4</v>
      </c>
      <c r="D277">
        <v>12.796929745395</v>
      </c>
    </row>
    <row r="278" spans="1:4" x14ac:dyDescent="0.25">
      <c r="A278" s="1" t="s">
        <v>951</v>
      </c>
      <c r="B278">
        <v>6</v>
      </c>
      <c r="C278" s="1" t="s">
        <v>4</v>
      </c>
      <c r="D278">
        <v>12.767658260944</v>
      </c>
    </row>
    <row r="279" spans="1:4" x14ac:dyDescent="0.25">
      <c r="A279" s="1" t="s">
        <v>952</v>
      </c>
      <c r="B279">
        <v>7</v>
      </c>
      <c r="C279" s="1" t="s">
        <v>4</v>
      </c>
      <c r="D279">
        <v>12.685430186685</v>
      </c>
    </row>
    <row r="280" spans="1:4" x14ac:dyDescent="0.25">
      <c r="A280" s="1" t="s">
        <v>953</v>
      </c>
      <c r="B280">
        <v>8</v>
      </c>
      <c r="C280" s="1" t="s">
        <v>4</v>
      </c>
      <c r="D280">
        <v>12.712334747429001</v>
      </c>
    </row>
    <row r="281" spans="1:4" x14ac:dyDescent="0.25">
      <c r="A281" s="1" t="s">
        <v>954</v>
      </c>
      <c r="B281">
        <v>9</v>
      </c>
      <c r="C281" s="1" t="s">
        <v>4</v>
      </c>
      <c r="D281">
        <v>12.818740030341001</v>
      </c>
    </row>
    <row r="282" spans="1:4" x14ac:dyDescent="0.25">
      <c r="A282" s="1" t="s">
        <v>955</v>
      </c>
      <c r="B282">
        <v>10</v>
      </c>
      <c r="C282" s="1" t="s">
        <v>4</v>
      </c>
      <c r="D282">
        <v>12.530852917261999</v>
      </c>
    </row>
    <row r="283" spans="1:4" x14ac:dyDescent="0.25">
      <c r="A283" s="1" t="s">
        <v>956</v>
      </c>
      <c r="B283">
        <v>11</v>
      </c>
      <c r="C283" s="1" t="s">
        <v>4</v>
      </c>
      <c r="D283">
        <v>12.656750073488</v>
      </c>
    </row>
    <row r="284" spans="1:4" x14ac:dyDescent="0.25">
      <c r="A284" s="1" t="s">
        <v>957</v>
      </c>
      <c r="B284">
        <v>12</v>
      </c>
      <c r="C284" s="1" t="s">
        <v>4</v>
      </c>
      <c r="D284">
        <v>12.362717935894</v>
      </c>
    </row>
    <row r="285" spans="1:4" x14ac:dyDescent="0.25">
      <c r="A285" s="1" t="s">
        <v>958</v>
      </c>
      <c r="B285">
        <v>13</v>
      </c>
      <c r="C285" s="1" t="s">
        <v>4</v>
      </c>
      <c r="D285">
        <v>12.431557933428</v>
      </c>
    </row>
    <row r="286" spans="1:4" x14ac:dyDescent="0.25">
      <c r="A286" s="1" t="s">
        <v>959</v>
      </c>
      <c r="B286">
        <v>14</v>
      </c>
      <c r="C286" s="1" t="s">
        <v>4</v>
      </c>
      <c r="D286">
        <v>12.876440999494999</v>
      </c>
    </row>
    <row r="287" spans="1:4" x14ac:dyDescent="0.25">
      <c r="A287" s="1" t="s">
        <v>960</v>
      </c>
      <c r="B287">
        <v>15</v>
      </c>
      <c r="C287" s="1" t="s">
        <v>4</v>
      </c>
      <c r="D287">
        <v>12.57179601634</v>
      </c>
    </row>
    <row r="288" spans="1:4" x14ac:dyDescent="0.25">
      <c r="A288" s="1" t="s">
        <v>961</v>
      </c>
      <c r="B288">
        <v>16</v>
      </c>
      <c r="C288" s="1" t="s">
        <v>4</v>
      </c>
      <c r="D288">
        <v>12.653507190508</v>
      </c>
    </row>
    <row r="289" spans="1:4" x14ac:dyDescent="0.25">
      <c r="A289" s="1" t="s">
        <v>962</v>
      </c>
      <c r="B289">
        <v>17</v>
      </c>
      <c r="C289" s="1" t="s">
        <v>4</v>
      </c>
      <c r="D289">
        <v>12.355725863129001</v>
      </c>
    </row>
    <row r="290" spans="1:4" x14ac:dyDescent="0.25">
      <c r="A290" s="1" t="s">
        <v>963</v>
      </c>
      <c r="B290">
        <v>18</v>
      </c>
      <c r="C290" s="1" t="s">
        <v>4</v>
      </c>
      <c r="D290">
        <v>12.598123882534001</v>
      </c>
    </row>
    <row r="291" spans="1:4" x14ac:dyDescent="0.25">
      <c r="A291" s="1" t="s">
        <v>964</v>
      </c>
      <c r="B291">
        <v>19</v>
      </c>
      <c r="C291" s="1" t="s">
        <v>4</v>
      </c>
      <c r="D291">
        <v>12.545713923531</v>
      </c>
    </row>
    <row r="292" spans="1:4" x14ac:dyDescent="0.25">
      <c r="A292" s="1" t="s">
        <v>965</v>
      </c>
      <c r="B292">
        <v>20</v>
      </c>
      <c r="C292" s="1" t="s">
        <v>4</v>
      </c>
      <c r="D292">
        <v>12.100098506969999</v>
      </c>
    </row>
    <row r="293" spans="1:4" x14ac:dyDescent="0.25">
      <c r="A293" s="1" t="s">
        <v>966</v>
      </c>
      <c r="B293">
        <v>21</v>
      </c>
      <c r="C293" s="1" t="s">
        <v>4</v>
      </c>
      <c r="D293">
        <v>12.327223769172999</v>
      </c>
    </row>
    <row r="294" spans="1:4" x14ac:dyDescent="0.25">
      <c r="A294" s="1" t="s">
        <v>967</v>
      </c>
      <c r="B294">
        <v>22</v>
      </c>
      <c r="C294" s="1" t="s">
        <v>4</v>
      </c>
      <c r="D294">
        <v>12.697343013545</v>
      </c>
    </row>
    <row r="295" spans="1:4" x14ac:dyDescent="0.25">
      <c r="A295" s="1" t="s">
        <v>968</v>
      </c>
      <c r="B295">
        <v>23</v>
      </c>
      <c r="C295" s="1" t="s">
        <v>4</v>
      </c>
      <c r="D295">
        <v>12.638287315015001</v>
      </c>
    </row>
    <row r="296" spans="1:4" x14ac:dyDescent="0.25">
      <c r="A296" s="1" t="s">
        <v>969</v>
      </c>
      <c r="B296">
        <v>24</v>
      </c>
      <c r="C296" s="1" t="s">
        <v>4</v>
      </c>
      <c r="D296">
        <v>12.935932156291001</v>
      </c>
    </row>
    <row r="297" spans="1:4" x14ac:dyDescent="0.25">
      <c r="A297" s="1" t="s">
        <v>970</v>
      </c>
      <c r="B297">
        <v>25</v>
      </c>
      <c r="C297" s="1" t="s">
        <v>4</v>
      </c>
      <c r="D297">
        <v>12.28075258692</v>
      </c>
    </row>
    <row r="298" spans="1:4" x14ac:dyDescent="0.25">
      <c r="A298" s="1" t="s">
        <v>971</v>
      </c>
      <c r="B298">
        <v>26</v>
      </c>
      <c r="C298" s="1" t="s">
        <v>4</v>
      </c>
      <c r="D298">
        <v>12.529427642549001</v>
      </c>
    </row>
    <row r="299" spans="1:4" x14ac:dyDescent="0.25">
      <c r="A299" s="1" t="s">
        <v>972</v>
      </c>
      <c r="B299">
        <v>27</v>
      </c>
      <c r="C299" s="1" t="s">
        <v>4</v>
      </c>
      <c r="D299">
        <v>12.626356782287001</v>
      </c>
    </row>
    <row r="300" spans="1:4" x14ac:dyDescent="0.25">
      <c r="A300" s="1" t="s">
        <v>973</v>
      </c>
      <c r="B300">
        <v>28</v>
      </c>
      <c r="C300" s="1" t="s">
        <v>4</v>
      </c>
      <c r="D300">
        <v>12.484077763282</v>
      </c>
    </row>
    <row r="301" spans="1:4" x14ac:dyDescent="0.25">
      <c r="A301" s="1" t="s">
        <v>974</v>
      </c>
      <c r="B301">
        <v>29</v>
      </c>
      <c r="C301" s="1" t="s">
        <v>4</v>
      </c>
      <c r="D301">
        <v>12.597368191539999</v>
      </c>
    </row>
    <row r="302" spans="1:4" x14ac:dyDescent="0.25">
      <c r="A302" s="1" t="s">
        <v>975</v>
      </c>
      <c r="B302">
        <v>0</v>
      </c>
      <c r="C302" s="1" t="s">
        <v>4</v>
      </c>
      <c r="D302">
        <v>14.768469112045</v>
      </c>
    </row>
    <row r="303" spans="1:4" x14ac:dyDescent="0.25">
      <c r="A303" s="1" t="s">
        <v>976</v>
      </c>
      <c r="B303">
        <v>1</v>
      </c>
      <c r="C303" s="1" t="s">
        <v>4</v>
      </c>
      <c r="D303">
        <v>15.055098774549</v>
      </c>
    </row>
    <row r="304" spans="1:4" x14ac:dyDescent="0.25">
      <c r="A304" s="1" t="s">
        <v>977</v>
      </c>
      <c r="B304">
        <v>2</v>
      </c>
      <c r="C304" s="1" t="s">
        <v>4</v>
      </c>
      <c r="D304">
        <v>14.718886425106</v>
      </c>
    </row>
    <row r="305" spans="1:4" x14ac:dyDescent="0.25">
      <c r="A305" s="1" t="s">
        <v>978</v>
      </c>
      <c r="B305">
        <v>3</v>
      </c>
      <c r="C305" s="1" t="s">
        <v>4</v>
      </c>
      <c r="D305">
        <v>14.664831120018</v>
      </c>
    </row>
    <row r="306" spans="1:4" x14ac:dyDescent="0.25">
      <c r="A306" s="1" t="s">
        <v>979</v>
      </c>
      <c r="B306">
        <v>4</v>
      </c>
      <c r="C306" s="1" t="s">
        <v>4</v>
      </c>
      <c r="D306">
        <v>15.040435245622</v>
      </c>
    </row>
    <row r="307" spans="1:4" x14ac:dyDescent="0.25">
      <c r="A307" s="1" t="s">
        <v>980</v>
      </c>
      <c r="B307">
        <v>5</v>
      </c>
      <c r="C307" s="1" t="s">
        <v>4</v>
      </c>
      <c r="D307">
        <v>15.078076926514001</v>
      </c>
    </row>
    <row r="308" spans="1:4" x14ac:dyDescent="0.25">
      <c r="A308" s="1" t="s">
        <v>981</v>
      </c>
      <c r="B308">
        <v>6</v>
      </c>
      <c r="C308" s="1" t="s">
        <v>4</v>
      </c>
      <c r="D308">
        <v>14.899918752495999</v>
      </c>
    </row>
    <row r="309" spans="1:4" x14ac:dyDescent="0.25">
      <c r="A309" s="1" t="s">
        <v>982</v>
      </c>
      <c r="B309">
        <v>7</v>
      </c>
      <c r="C309" s="1" t="s">
        <v>4</v>
      </c>
      <c r="D309">
        <v>15.049808265274001</v>
      </c>
    </row>
    <row r="310" spans="1:4" x14ac:dyDescent="0.25">
      <c r="A310" s="1" t="s">
        <v>983</v>
      </c>
      <c r="B310">
        <v>8</v>
      </c>
      <c r="C310" s="1" t="s">
        <v>4</v>
      </c>
      <c r="D310">
        <v>14.778464354696</v>
      </c>
    </row>
    <row r="311" spans="1:4" x14ac:dyDescent="0.25">
      <c r="A311" s="1" t="s">
        <v>984</v>
      </c>
      <c r="B311">
        <v>9</v>
      </c>
      <c r="C311" s="1" t="s">
        <v>4</v>
      </c>
      <c r="D311">
        <v>15.283031754699</v>
      </c>
    </row>
    <row r="312" spans="1:4" x14ac:dyDescent="0.25">
      <c r="A312" s="1" t="s">
        <v>985</v>
      </c>
      <c r="B312">
        <v>10</v>
      </c>
      <c r="C312" s="1" t="s">
        <v>4</v>
      </c>
      <c r="D312">
        <v>14.469822855939</v>
      </c>
    </row>
    <row r="313" spans="1:4" x14ac:dyDescent="0.25">
      <c r="A313" s="1" t="s">
        <v>986</v>
      </c>
      <c r="B313">
        <v>11</v>
      </c>
      <c r="C313" s="1" t="s">
        <v>4</v>
      </c>
      <c r="D313">
        <v>14.865672035064</v>
      </c>
    </row>
    <row r="314" spans="1:4" x14ac:dyDescent="0.25">
      <c r="A314" s="1" t="s">
        <v>987</v>
      </c>
      <c r="B314">
        <v>12</v>
      </c>
      <c r="C314" s="1" t="s">
        <v>4</v>
      </c>
      <c r="D314">
        <v>15.100483010168</v>
      </c>
    </row>
    <row r="315" spans="1:4" x14ac:dyDescent="0.25">
      <c r="A315" s="1" t="s">
        <v>988</v>
      </c>
      <c r="B315">
        <v>13</v>
      </c>
      <c r="C315" s="1" t="s">
        <v>4</v>
      </c>
      <c r="D315">
        <v>14.624350790240999</v>
      </c>
    </row>
    <row r="316" spans="1:4" x14ac:dyDescent="0.25">
      <c r="A316" s="1" t="s">
        <v>989</v>
      </c>
      <c r="B316">
        <v>14</v>
      </c>
      <c r="C316" s="1" t="s">
        <v>4</v>
      </c>
      <c r="D316">
        <v>14.68661557473</v>
      </c>
    </row>
    <row r="317" spans="1:4" x14ac:dyDescent="0.25">
      <c r="A317" s="1" t="s">
        <v>990</v>
      </c>
      <c r="B317">
        <v>15</v>
      </c>
      <c r="C317" s="1" t="s">
        <v>4</v>
      </c>
      <c r="D317">
        <v>14.595332122008999</v>
      </c>
    </row>
    <row r="318" spans="1:4" x14ac:dyDescent="0.25">
      <c r="A318" s="1" t="s">
        <v>991</v>
      </c>
      <c r="B318">
        <v>16</v>
      </c>
      <c r="C318" s="1" t="s">
        <v>4</v>
      </c>
      <c r="D318">
        <v>15.115432881397</v>
      </c>
    </row>
    <row r="319" spans="1:4" x14ac:dyDescent="0.25">
      <c r="A319" s="1" t="s">
        <v>992</v>
      </c>
      <c r="B319">
        <v>17</v>
      </c>
      <c r="C319" s="1" t="s">
        <v>4</v>
      </c>
      <c r="D319">
        <v>14.988201855261</v>
      </c>
    </row>
    <row r="320" spans="1:4" x14ac:dyDescent="0.25">
      <c r="A320" s="1" t="s">
        <v>993</v>
      </c>
      <c r="B320">
        <v>18</v>
      </c>
      <c r="C320" s="1" t="s">
        <v>4</v>
      </c>
      <c r="D320">
        <v>14.897953309328001</v>
      </c>
    </row>
    <row r="321" spans="1:4" x14ac:dyDescent="0.25">
      <c r="A321" s="1" t="s">
        <v>994</v>
      </c>
      <c r="B321">
        <v>19</v>
      </c>
      <c r="C321" s="1" t="s">
        <v>4</v>
      </c>
      <c r="D321">
        <v>14.496779626899</v>
      </c>
    </row>
    <row r="322" spans="1:4" x14ac:dyDescent="0.25">
      <c r="A322" s="1" t="s">
        <v>995</v>
      </c>
      <c r="B322">
        <v>20</v>
      </c>
      <c r="C322" s="1" t="s">
        <v>4</v>
      </c>
      <c r="D322">
        <v>14.917460499842001</v>
      </c>
    </row>
    <row r="323" spans="1:4" x14ac:dyDescent="0.25">
      <c r="A323" s="1" t="s">
        <v>996</v>
      </c>
      <c r="B323">
        <v>21</v>
      </c>
      <c r="C323" s="1" t="s">
        <v>4</v>
      </c>
      <c r="D323">
        <v>14.977138169305</v>
      </c>
    </row>
    <row r="324" spans="1:4" x14ac:dyDescent="0.25">
      <c r="A324" s="1" t="s">
        <v>997</v>
      </c>
      <c r="B324">
        <v>22</v>
      </c>
      <c r="C324" s="1" t="s">
        <v>4</v>
      </c>
      <c r="D324">
        <v>14.8570978215</v>
      </c>
    </row>
    <row r="325" spans="1:4" x14ac:dyDescent="0.25">
      <c r="A325" s="1" t="s">
        <v>998</v>
      </c>
      <c r="B325">
        <v>23</v>
      </c>
      <c r="C325" s="1" t="s">
        <v>4</v>
      </c>
      <c r="D325">
        <v>15.052305746497</v>
      </c>
    </row>
    <row r="326" spans="1:4" x14ac:dyDescent="0.25">
      <c r="A326" s="1" t="s">
        <v>999</v>
      </c>
      <c r="B326">
        <v>24</v>
      </c>
      <c r="C326" s="1" t="s">
        <v>4</v>
      </c>
      <c r="D326">
        <v>14.746698360570001</v>
      </c>
    </row>
    <row r="327" spans="1:4" x14ac:dyDescent="0.25">
      <c r="A327" s="1" t="s">
        <v>1000</v>
      </c>
      <c r="B327">
        <v>25</v>
      </c>
      <c r="C327" s="1" t="s">
        <v>4</v>
      </c>
      <c r="D327">
        <v>14.679696735812</v>
      </c>
    </row>
    <row r="328" spans="1:4" x14ac:dyDescent="0.25">
      <c r="A328" s="1" t="s">
        <v>1001</v>
      </c>
      <c r="B328">
        <v>26</v>
      </c>
      <c r="C328" s="1" t="s">
        <v>4</v>
      </c>
      <c r="D328">
        <v>14.748120277115</v>
      </c>
    </row>
    <row r="329" spans="1:4" x14ac:dyDescent="0.25">
      <c r="A329" s="1" t="s">
        <v>1002</v>
      </c>
      <c r="B329">
        <v>27</v>
      </c>
      <c r="C329" s="1" t="s">
        <v>4</v>
      </c>
      <c r="D329">
        <v>15.017436033022999</v>
      </c>
    </row>
    <row r="330" spans="1:4" x14ac:dyDescent="0.25">
      <c r="A330" s="1" t="s">
        <v>1003</v>
      </c>
      <c r="B330">
        <v>28</v>
      </c>
      <c r="C330" s="1" t="s">
        <v>4</v>
      </c>
      <c r="D330">
        <v>15.01367786056</v>
      </c>
    </row>
    <row r="331" spans="1:4" x14ac:dyDescent="0.25">
      <c r="A331" s="1" t="s">
        <v>1004</v>
      </c>
      <c r="B331">
        <v>29</v>
      </c>
      <c r="C331" s="1" t="s">
        <v>4</v>
      </c>
      <c r="D331">
        <v>14.468134921516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C2D50-8EA4-4D0F-8AD9-C042776B8E7A}">
  <sheetPr>
    <tabColor rgb="FFFF0000"/>
  </sheetPr>
  <dimension ref="A1:M16"/>
  <sheetViews>
    <sheetView workbookViewId="0">
      <selection activeCell="L40" sqref="L40"/>
    </sheetView>
  </sheetViews>
  <sheetFormatPr defaultRowHeight="15" x14ac:dyDescent="0.25"/>
  <sheetData>
    <row r="1" spans="1:13" x14ac:dyDescent="0.25">
      <c r="A1" t="s">
        <v>1006</v>
      </c>
      <c r="I1" t="s">
        <v>1009</v>
      </c>
    </row>
    <row r="2" spans="1:13" x14ac:dyDescent="0.25">
      <c r="A2">
        <v>4.228560296523491</v>
      </c>
      <c r="C2">
        <v>3.6453293400247819E-2</v>
      </c>
      <c r="E2">
        <v>1.3044403814185335E-2</v>
      </c>
      <c r="I2">
        <v>6.8088663837296881</v>
      </c>
      <c r="K2">
        <v>5.2232212644455003E-2</v>
      </c>
      <c r="M2">
        <v>1.8690713795369622E-2</v>
      </c>
    </row>
    <row r="3" spans="1:13" x14ac:dyDescent="0.25">
      <c r="A3">
        <v>4.431687984377489</v>
      </c>
      <c r="C3">
        <v>3.9653708616533133E-2</v>
      </c>
      <c r="E3">
        <v>1.4189636646673527E-2</v>
      </c>
      <c r="I3">
        <v>7.0466238334701954</v>
      </c>
      <c r="K3">
        <v>5.9703497919521814E-2</v>
      </c>
      <c r="M3">
        <v>2.1364229767407573E-2</v>
      </c>
    </row>
    <row r="4" spans="1:13" x14ac:dyDescent="0.25">
      <c r="A4">
        <v>4.6941577868143245</v>
      </c>
      <c r="C4">
        <v>4.7704567114670283E-2</v>
      </c>
      <c r="E4">
        <v>1.7070546422026024E-2</v>
      </c>
      <c r="I4">
        <v>7.3216256536552011</v>
      </c>
      <c r="K4">
        <v>7.259392424203584E-2</v>
      </c>
      <c r="M4">
        <v>2.5976924824659492E-2</v>
      </c>
    </row>
    <row r="5" spans="1:13" x14ac:dyDescent="0.25">
      <c r="A5">
        <v>4.9869732357065706</v>
      </c>
      <c r="C5">
        <v>5.5582236385909006E-2</v>
      </c>
      <c r="E5">
        <v>1.9889482367274211E-2</v>
      </c>
      <c r="I5">
        <v>7.6384660559745132</v>
      </c>
      <c r="K5">
        <v>7.1107287952115503E-2</v>
      </c>
      <c r="M5">
        <v>2.5444948635906919E-2</v>
      </c>
    </row>
    <row r="6" spans="1:13" x14ac:dyDescent="0.25">
      <c r="A6">
        <v>5.3838528611769476</v>
      </c>
      <c r="C6">
        <v>5.330790131395368E-2</v>
      </c>
      <c r="E6">
        <v>1.9075636968955607E-2</v>
      </c>
      <c r="I6">
        <v>8.0546734674511118</v>
      </c>
      <c r="K6">
        <v>7.4706511953530341E-2</v>
      </c>
      <c r="M6">
        <v>2.6732890736958448E-2</v>
      </c>
    </row>
    <row r="7" spans="1:13" x14ac:dyDescent="0.25">
      <c r="A7">
        <v>5.833667570863426</v>
      </c>
      <c r="C7">
        <v>5.3668823777313399E-2</v>
      </c>
      <c r="E7">
        <v>1.9204789040511445E-2</v>
      </c>
      <c r="I7">
        <v>8.5341208905567445</v>
      </c>
      <c r="K7">
        <v>7.5359938345181565E-2</v>
      </c>
      <c r="M7">
        <v>2.696671207161697E-2</v>
      </c>
    </row>
    <row r="8" spans="1:13" x14ac:dyDescent="0.25">
      <c r="A8">
        <v>6.403360958017152</v>
      </c>
      <c r="C8">
        <v>7.386701219293515E-2</v>
      </c>
      <c r="E8">
        <v>2.6432485125896674E-2</v>
      </c>
      <c r="I8">
        <v>9.1546908804144671</v>
      </c>
      <c r="K8">
        <v>8.851946404563614E-2</v>
      </c>
      <c r="M8">
        <v>3.1675701335086716E-2</v>
      </c>
    </row>
    <row r="9" spans="1:13" x14ac:dyDescent="0.25">
      <c r="A9">
        <v>7.1868609613935632</v>
      </c>
      <c r="C9">
        <v>7.3332795080044477E-2</v>
      </c>
      <c r="E9">
        <v>2.6241321499925179E-2</v>
      </c>
      <c r="I9">
        <v>9.9405169294220013</v>
      </c>
      <c r="K9">
        <v>8.6726772663373169E-2</v>
      </c>
      <c r="M9">
        <v>3.1034206750559297E-2</v>
      </c>
    </row>
    <row r="10" spans="1:13" x14ac:dyDescent="0.25">
      <c r="A10">
        <v>8.2395818215621706</v>
      </c>
      <c r="C10">
        <v>0.10248243305403104</v>
      </c>
      <c r="E10">
        <v>3.6672193810831581E-2</v>
      </c>
      <c r="I10">
        <v>11.070505449310097</v>
      </c>
      <c r="K10">
        <v>0.11717914244017498</v>
      </c>
      <c r="M10">
        <v>4.193124708395192E-2</v>
      </c>
    </row>
    <row r="11" spans="1:13" x14ac:dyDescent="0.25">
      <c r="A11">
        <v>9.714502624507146</v>
      </c>
      <c r="C11">
        <v>0.18238356826715099</v>
      </c>
      <c r="E11">
        <v>6.5263922450764955E-2</v>
      </c>
      <c r="I11">
        <v>12.578534131447404</v>
      </c>
      <c r="K11">
        <v>0.1916227800449109</v>
      </c>
      <c r="M11">
        <v>6.8570071171831087E-2</v>
      </c>
    </row>
    <row r="12" spans="1:13" x14ac:dyDescent="0.25">
      <c r="A12">
        <v>11.964559388261931</v>
      </c>
      <c r="C12">
        <v>0.20693523839501254</v>
      </c>
      <c r="E12">
        <v>7.4049463333014043E-2</v>
      </c>
      <c r="I12">
        <v>14.85518104059317</v>
      </c>
      <c r="K12">
        <v>0.20830434135070686</v>
      </c>
      <c r="M12">
        <v>7.4539381531108853E-2</v>
      </c>
    </row>
    <row r="16" spans="1:13" x14ac:dyDescent="0.25">
      <c r="A16" t="s">
        <v>5</v>
      </c>
      <c r="C16" t="s">
        <v>6</v>
      </c>
      <c r="E16" t="s">
        <v>7</v>
      </c>
      <c r="I16" t="s">
        <v>5</v>
      </c>
      <c r="K16" t="s">
        <v>6</v>
      </c>
      <c r="M16" t="s">
        <v>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CAB74-46C9-43E4-B5D7-7F2F887A1897}">
  <dimension ref="A1:V331"/>
  <sheetViews>
    <sheetView topLeftCell="B1" workbookViewId="0">
      <selection activeCell="D27" sqref="D26:L27"/>
    </sheetView>
  </sheetViews>
  <sheetFormatPr defaultRowHeight="15" x14ac:dyDescent="0.25"/>
  <cols>
    <col min="1" max="1" width="45.5703125" bestFit="1" customWidth="1"/>
    <col min="2" max="2" width="12.28515625" bestFit="1" customWidth="1"/>
    <col min="3" max="3" width="12.7109375" bestFit="1" customWidth="1"/>
    <col min="4" max="4" width="3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674</v>
      </c>
      <c r="E1" t="s">
        <v>1007</v>
      </c>
      <c r="F1" t="s">
        <v>1008</v>
      </c>
      <c r="K1">
        <f ca="1">AVERAGE(OFFSET(D$2:D$31, (ROW(K1)-1)* 30, 0))</f>
        <v>4.228560296523491</v>
      </c>
      <c r="M1">
        <f ca="1">_xlfn.STDEV.P(OFFSET(D$2:D$31, (ROW(K1)-1)* 30, 0))</f>
        <v>3.6453293400247819E-2</v>
      </c>
      <c r="O1">
        <f ca="1">_xlfn.CONFIDENCE.NORM(0.05, M1, 30)</f>
        <v>1.3044403814185335E-2</v>
      </c>
      <c r="R1">
        <f ca="1">AVERAGE(OFFSET(F$2:F$31, (ROW(R1)-1)* 30, 0))</f>
        <v>0.16098246755700671</v>
      </c>
      <c r="T1">
        <f ca="1">_xlfn.STDEV.P(OFFSET(F$2:F$31, (ROW(R1)-1)* 30, 0))</f>
        <v>1.1713399092019863E-2</v>
      </c>
      <c r="V1">
        <f ca="1">_xlfn.CONFIDENCE.NORM(0.05, T1, 30)</f>
        <v>4.19150901169276E-3</v>
      </c>
    </row>
    <row r="2" spans="1:22" x14ac:dyDescent="0.25">
      <c r="A2" s="1" t="s">
        <v>675</v>
      </c>
      <c r="B2">
        <v>0</v>
      </c>
      <c r="C2" s="1" t="s">
        <v>4</v>
      </c>
      <c r="D2">
        <v>4.1980597706253997</v>
      </c>
      <c r="E2">
        <v>4.0437478972324996</v>
      </c>
      <c r="F2">
        <f t="shared" ref="F2:F65" si="0">D2-E2</f>
        <v>0.15431187339290009</v>
      </c>
      <c r="K2">
        <f t="shared" ref="K2:K10" ca="1" si="1">AVERAGE(OFFSET(D$2:D$31, (ROW(K2)-1)* 30, 0))</f>
        <v>4.431687984377489</v>
      </c>
      <c r="M2">
        <f t="shared" ref="M2:M11" ca="1" si="2">_xlfn.STDEV.P(OFFSET(D$2:D$31, (ROW(K2)-1)* 30, 0))</f>
        <v>3.9653708616533133E-2</v>
      </c>
      <c r="O2">
        <f t="shared" ref="O2:O11" ca="1" si="3">_xlfn.CONFIDENCE.NORM(0.05, M2, 30)</f>
        <v>1.4189636646673527E-2</v>
      </c>
      <c r="R2">
        <f t="shared" ref="R2:R11" ca="1" si="4">AVERAGE(OFFSET(F$2:F$31, (ROW(R2)-1)* 30, 0))</f>
        <v>0.25182219468055339</v>
      </c>
      <c r="T2">
        <f t="shared" ref="T2:T11" ca="1" si="5">_xlfn.STDEV.P(OFFSET(F$2:F$31, (ROW(R2)-1)* 30, 0))</f>
        <v>1.7235770991449299E-2</v>
      </c>
      <c r="V2">
        <f t="shared" ref="V2:V9" ca="1" si="6">_xlfn.CONFIDENCE.NORM(0.05, T2, 30)</f>
        <v>6.1676281040702269E-3</v>
      </c>
    </row>
    <row r="3" spans="1:22" x14ac:dyDescent="0.25">
      <c r="A3" s="1" t="s">
        <v>676</v>
      </c>
      <c r="B3">
        <v>1</v>
      </c>
      <c r="C3" s="1" t="s">
        <v>4</v>
      </c>
      <c r="D3">
        <v>4.1931474575868002</v>
      </c>
      <c r="E3">
        <v>4.0352854251511996</v>
      </c>
      <c r="F3">
        <f t="shared" si="0"/>
        <v>0.1578620324356006</v>
      </c>
      <c r="K3">
        <f t="shared" ca="1" si="1"/>
        <v>4.6941577868143245</v>
      </c>
      <c r="M3">
        <f t="shared" ca="1" si="2"/>
        <v>4.7704567114670283E-2</v>
      </c>
      <c r="O3">
        <f t="shared" ca="1" si="3"/>
        <v>1.7070546422026024E-2</v>
      </c>
      <c r="R3">
        <f t="shared" ca="1" si="4"/>
        <v>0.3852428554756967</v>
      </c>
      <c r="T3">
        <f t="shared" ca="1" si="5"/>
        <v>1.9619157345458587E-2</v>
      </c>
      <c r="V3">
        <f t="shared" ca="1" si="6"/>
        <v>7.0204962854319881E-3</v>
      </c>
    </row>
    <row r="4" spans="1:22" x14ac:dyDescent="0.25">
      <c r="A4" s="1" t="s">
        <v>677</v>
      </c>
      <c r="B4">
        <v>2</v>
      </c>
      <c r="C4" s="1" t="s">
        <v>4</v>
      </c>
      <c r="D4">
        <v>4.2041234407193002</v>
      </c>
      <c r="E4">
        <v>4.063366218094</v>
      </c>
      <c r="F4">
        <f t="shared" si="0"/>
        <v>0.14075722262530022</v>
      </c>
      <c r="K4">
        <f t="shared" ca="1" si="1"/>
        <v>4.9869732357065706</v>
      </c>
      <c r="M4">
        <f t="shared" ca="1" si="2"/>
        <v>5.5582236385909006E-2</v>
      </c>
      <c r="O4">
        <f t="shared" ca="1" si="3"/>
        <v>1.9889482367274211E-2</v>
      </c>
      <c r="R4">
        <f t="shared" ca="1" si="4"/>
        <v>0.55776107026463673</v>
      </c>
      <c r="T4">
        <f t="shared" ca="1" si="5"/>
        <v>2.9615374150917303E-2</v>
      </c>
      <c r="V4">
        <f t="shared" ca="1" si="6"/>
        <v>1.0597530798962739E-2</v>
      </c>
    </row>
    <row r="5" spans="1:22" x14ac:dyDescent="0.25">
      <c r="A5" s="1" t="s">
        <v>678</v>
      </c>
      <c r="B5">
        <v>3</v>
      </c>
      <c r="C5" s="1" t="s">
        <v>4</v>
      </c>
      <c r="D5">
        <v>4.1685260572753</v>
      </c>
      <c r="E5">
        <v>4.0199406661796999</v>
      </c>
      <c r="F5">
        <f t="shared" si="0"/>
        <v>0.14858539109560009</v>
      </c>
      <c r="K5">
        <f t="shared" ca="1" si="1"/>
        <v>5.3838528611769476</v>
      </c>
      <c r="M5">
        <f t="shared" ca="1" si="2"/>
        <v>5.330790131395368E-2</v>
      </c>
      <c r="O5">
        <f t="shared" ca="1" si="3"/>
        <v>1.9075636968955607E-2</v>
      </c>
      <c r="R5">
        <f t="shared" ca="1" si="4"/>
        <v>0.79957472276607</v>
      </c>
      <c r="T5">
        <f t="shared" ca="1" si="5"/>
        <v>2.4202324476017601E-2</v>
      </c>
      <c r="V5">
        <f t="shared" ca="1" si="6"/>
        <v>8.6605314433666186E-3</v>
      </c>
    </row>
    <row r="6" spans="1:22" x14ac:dyDescent="0.25">
      <c r="A6" s="1" t="s">
        <v>679</v>
      </c>
      <c r="B6">
        <v>4</v>
      </c>
      <c r="C6" s="1" t="s">
        <v>4</v>
      </c>
      <c r="D6">
        <v>4.2200536822899997</v>
      </c>
      <c r="E6">
        <v>4.0600123037162001</v>
      </c>
      <c r="F6">
        <f t="shared" si="0"/>
        <v>0.16004137857379952</v>
      </c>
      <c r="K6">
        <f t="shared" ca="1" si="1"/>
        <v>5.833667570863426</v>
      </c>
      <c r="M6">
        <f t="shared" ca="1" si="2"/>
        <v>5.3668823777313399E-2</v>
      </c>
      <c r="O6">
        <f t="shared" ca="1" si="3"/>
        <v>1.9204789040511445E-2</v>
      </c>
      <c r="R6">
        <f t="shared" ca="1" si="4"/>
        <v>1.1142379099258231</v>
      </c>
      <c r="T6">
        <f t="shared" ca="1" si="5"/>
        <v>3.2202654922015503E-2</v>
      </c>
      <c r="V6">
        <f t="shared" ca="1" si="6"/>
        <v>1.1523360319722922E-2</v>
      </c>
    </row>
    <row r="7" spans="1:22" x14ac:dyDescent="0.25">
      <c r="A7" s="1" t="s">
        <v>680</v>
      </c>
      <c r="B7">
        <v>5</v>
      </c>
      <c r="C7" s="1" t="s">
        <v>4</v>
      </c>
      <c r="D7">
        <v>4.1988041228994</v>
      </c>
      <c r="E7">
        <v>4.0302676046279</v>
      </c>
      <c r="F7">
        <f t="shared" si="0"/>
        <v>0.16853651827149996</v>
      </c>
      <c r="K7">
        <f t="shared" ca="1" si="1"/>
        <v>6.403360958017152</v>
      </c>
      <c r="M7">
        <f t="shared" ca="1" si="2"/>
        <v>7.386701219293515E-2</v>
      </c>
      <c r="O7">
        <f t="shared" ca="1" si="3"/>
        <v>2.6432485125896674E-2</v>
      </c>
      <c r="R7">
        <f t="shared" ca="1" si="4"/>
        <v>1.5435803500795571</v>
      </c>
      <c r="T7">
        <f t="shared" ca="1" si="5"/>
        <v>5.3172569223196325E-2</v>
      </c>
      <c r="V7">
        <f t="shared" ca="1" si="6"/>
        <v>1.9027209892107596E-2</v>
      </c>
    </row>
    <row r="8" spans="1:22" x14ac:dyDescent="0.25">
      <c r="A8" s="1" t="s">
        <v>681</v>
      </c>
      <c r="B8">
        <v>6</v>
      </c>
      <c r="C8" s="1" t="s">
        <v>4</v>
      </c>
      <c r="D8">
        <v>4.2643960157512</v>
      </c>
      <c r="E8">
        <v>4.1102145590466996</v>
      </c>
      <c r="F8">
        <f t="shared" si="0"/>
        <v>0.15418145670450034</v>
      </c>
      <c r="K8">
        <f t="shared" ca="1" si="1"/>
        <v>7.1868609613935632</v>
      </c>
      <c r="M8">
        <f t="shared" ca="1" si="2"/>
        <v>7.3332795080044477E-2</v>
      </c>
      <c r="O8">
        <f t="shared" ca="1" si="3"/>
        <v>2.6241321499925179E-2</v>
      </c>
      <c r="R8">
        <f t="shared" ca="1" si="4"/>
        <v>2.17216630738023</v>
      </c>
      <c r="T8">
        <f t="shared" ca="1" si="5"/>
        <v>5.737995192482645E-2</v>
      </c>
      <c r="V8">
        <f t="shared" ca="1" si="6"/>
        <v>2.0532774790134295E-2</v>
      </c>
    </row>
    <row r="9" spans="1:22" x14ac:dyDescent="0.25">
      <c r="A9" s="1" t="s">
        <v>682</v>
      </c>
      <c r="B9">
        <v>7</v>
      </c>
      <c r="C9" s="1" t="s">
        <v>4</v>
      </c>
      <c r="D9">
        <v>4.2370152996017003</v>
      </c>
      <c r="E9">
        <v>4.0649175553032997</v>
      </c>
      <c r="F9">
        <f t="shared" si="0"/>
        <v>0.17209774429840063</v>
      </c>
      <c r="K9">
        <f t="shared" ca="1" si="1"/>
        <v>8.2395818215621706</v>
      </c>
      <c r="M9">
        <f t="shared" ca="1" si="2"/>
        <v>0.10248243305403104</v>
      </c>
      <c r="O9">
        <f t="shared" ca="1" si="3"/>
        <v>3.6672193810831581E-2</v>
      </c>
      <c r="R9">
        <f t="shared" ca="1" si="4"/>
        <v>3.0677243643082361</v>
      </c>
      <c r="T9">
        <f t="shared" ca="1" si="5"/>
        <v>8.0126986056019228E-2</v>
      </c>
      <c r="V9">
        <f t="shared" ca="1" si="6"/>
        <v>2.8672546841027175E-2</v>
      </c>
    </row>
    <row r="10" spans="1:22" x14ac:dyDescent="0.25">
      <c r="A10" s="1" t="s">
        <v>683</v>
      </c>
      <c r="B10">
        <v>8</v>
      </c>
      <c r="C10" s="1" t="s">
        <v>4</v>
      </c>
      <c r="D10">
        <v>4.3004944091828001</v>
      </c>
      <c r="E10">
        <v>4.1298463977323996</v>
      </c>
      <c r="F10">
        <f t="shared" si="0"/>
        <v>0.17064801145040054</v>
      </c>
      <c r="K10">
        <f t="shared" ca="1" si="1"/>
        <v>9.714502624507146</v>
      </c>
      <c r="M10">
        <f t="shared" ca="1" si="2"/>
        <v>0.18238356826715099</v>
      </c>
      <c r="O10">
        <f ca="1">_xlfn.CONFIDENCE.NORM(0.05, M10, 30)</f>
        <v>6.5263922450764955E-2</v>
      </c>
      <c r="R10">
        <f t="shared" ca="1" si="4"/>
        <v>4.386694896564979</v>
      </c>
      <c r="T10">
        <f t="shared" ca="1" si="5"/>
        <v>0.15909344365425154</v>
      </c>
      <c r="V10">
        <f ca="1">_xlfn.CONFIDENCE.NORM(0.05, T10, 30)</f>
        <v>5.6929811537996457E-2</v>
      </c>
    </row>
    <row r="11" spans="1:22" x14ac:dyDescent="0.25">
      <c r="A11" s="1" t="s">
        <v>684</v>
      </c>
      <c r="B11">
        <v>9</v>
      </c>
      <c r="C11" s="1" t="s">
        <v>4</v>
      </c>
      <c r="D11">
        <v>4.2071797463992997</v>
      </c>
      <c r="E11">
        <v>4.0431989536796999</v>
      </c>
      <c r="F11">
        <f t="shared" si="0"/>
        <v>0.16398079271959976</v>
      </c>
      <c r="K11">
        <f ca="1">AVERAGE(OFFSET(D$2:D$31, (ROW(K11)-1)* 30, 0))</f>
        <v>11.964559388261931</v>
      </c>
      <c r="M11">
        <f t="shared" ca="1" si="2"/>
        <v>0.20693523839501254</v>
      </c>
      <c r="O11">
        <f t="shared" ca="1" si="3"/>
        <v>7.4049463333014043E-2</v>
      </c>
      <c r="R11">
        <f t="shared" ca="1" si="4"/>
        <v>6.4770224977023156</v>
      </c>
      <c r="T11">
        <f t="shared" ca="1" si="5"/>
        <v>0.19695782773900539</v>
      </c>
      <c r="V11">
        <f t="shared" ref="V11" ca="1" si="7">_xlfn.CONFIDENCE.NORM(0.05, T11, 30)</f>
        <v>7.047915838997619E-2</v>
      </c>
    </row>
    <row r="12" spans="1:22" x14ac:dyDescent="0.25">
      <c r="A12" s="1" t="s">
        <v>685</v>
      </c>
      <c r="B12">
        <v>10</v>
      </c>
      <c r="C12" s="1" t="s">
        <v>4</v>
      </c>
      <c r="D12">
        <v>4.2849286765077004</v>
      </c>
      <c r="E12">
        <v>4.0923072755665997</v>
      </c>
      <c r="F12">
        <f t="shared" si="0"/>
        <v>0.1926214009411007</v>
      </c>
    </row>
    <row r="13" spans="1:22" x14ac:dyDescent="0.25">
      <c r="A13" s="1" t="s">
        <v>686</v>
      </c>
      <c r="B13">
        <v>11</v>
      </c>
      <c r="C13" s="1" t="s">
        <v>4</v>
      </c>
      <c r="D13">
        <v>4.2562872364292001</v>
      </c>
      <c r="E13">
        <v>4.0756081425066997</v>
      </c>
      <c r="F13">
        <f t="shared" si="0"/>
        <v>0.18067909392250048</v>
      </c>
    </row>
    <row r="14" spans="1:22" x14ac:dyDescent="0.25">
      <c r="A14" s="1" t="s">
        <v>687</v>
      </c>
      <c r="B14">
        <v>12</v>
      </c>
      <c r="C14" s="1" t="s">
        <v>4</v>
      </c>
      <c r="D14">
        <v>4.2883421679353004</v>
      </c>
      <c r="E14">
        <v>4.1282510471962999</v>
      </c>
      <c r="F14">
        <f t="shared" si="0"/>
        <v>0.16009112073900056</v>
      </c>
    </row>
    <row r="15" spans="1:22" x14ac:dyDescent="0.25">
      <c r="A15" s="1" t="s">
        <v>688</v>
      </c>
      <c r="B15">
        <v>13</v>
      </c>
      <c r="C15" s="1" t="s">
        <v>4</v>
      </c>
      <c r="D15">
        <v>4.2444583602456998</v>
      </c>
      <c r="E15">
        <v>4.0665139772382002</v>
      </c>
      <c r="F15">
        <f t="shared" si="0"/>
        <v>0.1779443830074996</v>
      </c>
      <c r="K15" t="s">
        <v>5</v>
      </c>
      <c r="M15" t="s">
        <v>6</v>
      </c>
      <c r="O15" t="s">
        <v>7</v>
      </c>
      <c r="R15" t="s">
        <v>5</v>
      </c>
      <c r="T15" t="s">
        <v>6</v>
      </c>
      <c r="V15" t="s">
        <v>7</v>
      </c>
    </row>
    <row r="16" spans="1:22" x14ac:dyDescent="0.25">
      <c r="A16" s="1" t="s">
        <v>689</v>
      </c>
      <c r="B16">
        <v>14</v>
      </c>
      <c r="C16" s="1" t="s">
        <v>4</v>
      </c>
      <c r="D16">
        <v>4.1927732922945999</v>
      </c>
      <c r="E16">
        <v>4.0158331316552003</v>
      </c>
      <c r="F16">
        <f t="shared" si="0"/>
        <v>0.17694016063939966</v>
      </c>
    </row>
    <row r="17" spans="1:6" x14ac:dyDescent="0.25">
      <c r="A17" s="1" t="s">
        <v>690</v>
      </c>
      <c r="B17">
        <v>15</v>
      </c>
      <c r="C17" s="1" t="s">
        <v>4</v>
      </c>
      <c r="D17">
        <v>4.2671551176250002</v>
      </c>
      <c r="E17">
        <v>4.0958211125971999</v>
      </c>
      <c r="F17">
        <f t="shared" si="0"/>
        <v>0.17133400502780027</v>
      </c>
    </row>
    <row r="18" spans="1:6" x14ac:dyDescent="0.25">
      <c r="A18" s="1" t="s">
        <v>691</v>
      </c>
      <c r="B18">
        <v>16</v>
      </c>
      <c r="C18" s="1" t="s">
        <v>4</v>
      </c>
      <c r="D18">
        <v>4.2363598927505999</v>
      </c>
      <c r="E18">
        <v>4.0766509725846003</v>
      </c>
      <c r="F18">
        <f t="shared" si="0"/>
        <v>0.15970892016599958</v>
      </c>
    </row>
    <row r="19" spans="1:6" x14ac:dyDescent="0.25">
      <c r="A19" s="1" t="s">
        <v>692</v>
      </c>
      <c r="B19">
        <v>17</v>
      </c>
      <c r="C19" s="1" t="s">
        <v>4</v>
      </c>
      <c r="D19">
        <v>4.2277187146038004</v>
      </c>
      <c r="E19">
        <v>4.0717143599690004</v>
      </c>
      <c r="F19">
        <f t="shared" si="0"/>
        <v>0.1560043546348</v>
      </c>
    </row>
    <row r="20" spans="1:6" x14ac:dyDescent="0.25">
      <c r="A20" s="1" t="s">
        <v>693</v>
      </c>
      <c r="B20">
        <v>18</v>
      </c>
      <c r="C20" s="1" t="s">
        <v>4</v>
      </c>
      <c r="D20">
        <v>4.2445427783455001</v>
      </c>
      <c r="E20">
        <v>4.0958398011992001</v>
      </c>
      <c r="F20">
        <f t="shared" si="0"/>
        <v>0.14870297714629999</v>
      </c>
    </row>
    <row r="21" spans="1:6" x14ac:dyDescent="0.25">
      <c r="A21" s="1" t="s">
        <v>694</v>
      </c>
      <c r="B21">
        <v>19</v>
      </c>
      <c r="C21" s="1" t="s">
        <v>4</v>
      </c>
      <c r="D21">
        <v>4.2456063706096003</v>
      </c>
      <c r="E21">
        <v>4.0922535887810003</v>
      </c>
      <c r="F21">
        <f t="shared" si="0"/>
        <v>0.15335278182860002</v>
      </c>
    </row>
    <row r="22" spans="1:6" x14ac:dyDescent="0.25">
      <c r="A22" s="1" t="s">
        <v>695</v>
      </c>
      <c r="B22">
        <v>20</v>
      </c>
      <c r="C22" s="1" t="s">
        <v>4</v>
      </c>
      <c r="D22">
        <v>4.2300827304897997</v>
      </c>
      <c r="E22">
        <v>4.0744881358683003</v>
      </c>
      <c r="F22">
        <f t="shared" si="0"/>
        <v>0.15559459462149938</v>
      </c>
    </row>
    <row r="23" spans="1:6" x14ac:dyDescent="0.25">
      <c r="A23" s="1" t="s">
        <v>696</v>
      </c>
      <c r="B23">
        <v>21</v>
      </c>
      <c r="C23" s="1" t="s">
        <v>4</v>
      </c>
      <c r="D23">
        <v>4.2742594792287001</v>
      </c>
      <c r="E23">
        <v>4.1117353376823997</v>
      </c>
      <c r="F23">
        <f t="shared" si="0"/>
        <v>0.16252414154630035</v>
      </c>
    </row>
    <row r="24" spans="1:6" x14ac:dyDescent="0.25">
      <c r="A24" s="1" t="s">
        <v>697</v>
      </c>
      <c r="B24">
        <v>22</v>
      </c>
      <c r="C24" s="1" t="s">
        <v>4</v>
      </c>
      <c r="D24">
        <v>4.2255439761669997</v>
      </c>
      <c r="E24">
        <v>4.0793786984156002</v>
      </c>
      <c r="F24">
        <f t="shared" si="0"/>
        <v>0.14616527775139954</v>
      </c>
    </row>
    <row r="25" spans="1:6" x14ac:dyDescent="0.25">
      <c r="A25" s="1" t="s">
        <v>698</v>
      </c>
      <c r="B25">
        <v>23</v>
      </c>
      <c r="C25" s="1" t="s">
        <v>4</v>
      </c>
      <c r="D25">
        <v>4.2227502167040001</v>
      </c>
      <c r="E25">
        <v>4.0630689562951998</v>
      </c>
      <c r="F25">
        <f t="shared" si="0"/>
        <v>0.15968126040880026</v>
      </c>
    </row>
    <row r="26" spans="1:6" x14ac:dyDescent="0.25">
      <c r="A26" s="1" t="s">
        <v>699</v>
      </c>
      <c r="B26">
        <v>24</v>
      </c>
      <c r="C26" s="1" t="s">
        <v>4</v>
      </c>
      <c r="D26">
        <v>4.2126402817377997</v>
      </c>
      <c r="E26">
        <v>4.0644482356590004</v>
      </c>
      <c r="F26">
        <f t="shared" si="0"/>
        <v>0.14819204607879932</v>
      </c>
    </row>
    <row r="27" spans="1:6" x14ac:dyDescent="0.25">
      <c r="A27" s="1" t="s">
        <v>700</v>
      </c>
      <c r="B27">
        <v>25</v>
      </c>
      <c r="C27" s="1" t="s">
        <v>4</v>
      </c>
      <c r="D27">
        <v>4.2204689268745001</v>
      </c>
      <c r="E27">
        <v>4.0546792886464997</v>
      </c>
      <c r="F27">
        <f t="shared" si="0"/>
        <v>0.16578963822800041</v>
      </c>
    </row>
    <row r="28" spans="1:6" x14ac:dyDescent="0.25">
      <c r="A28" s="1" t="s">
        <v>701</v>
      </c>
      <c r="B28">
        <v>26</v>
      </c>
      <c r="C28" s="1" t="s">
        <v>4</v>
      </c>
      <c r="D28">
        <v>4.1459353133469996</v>
      </c>
      <c r="E28">
        <v>4.0048694467725001</v>
      </c>
      <c r="F28">
        <f t="shared" si="0"/>
        <v>0.14106586657449949</v>
      </c>
    </row>
    <row r="29" spans="1:6" x14ac:dyDescent="0.25">
      <c r="A29" s="1" t="s">
        <v>702</v>
      </c>
      <c r="B29">
        <v>27</v>
      </c>
      <c r="C29" s="1" t="s">
        <v>4</v>
      </c>
      <c r="D29">
        <v>4.2586446423434001</v>
      </c>
      <c r="E29">
        <v>4.0974484141826002</v>
      </c>
      <c r="F29">
        <f t="shared" si="0"/>
        <v>0.16119622816079993</v>
      </c>
    </row>
    <row r="30" spans="1:6" x14ac:dyDescent="0.25">
      <c r="A30" s="1" t="s">
        <v>703</v>
      </c>
      <c r="B30">
        <v>28</v>
      </c>
      <c r="C30" s="1" t="s">
        <v>4</v>
      </c>
      <c r="D30">
        <v>4.1640442513157998</v>
      </c>
      <c r="E30">
        <v>4.0089703848529998</v>
      </c>
      <c r="F30">
        <f t="shared" si="0"/>
        <v>0.15507386646279997</v>
      </c>
    </row>
    <row r="31" spans="1:6" x14ac:dyDescent="0.25">
      <c r="A31" s="1" t="s">
        <v>704</v>
      </c>
      <c r="B31">
        <v>29</v>
      </c>
      <c r="C31" s="1" t="s">
        <v>4</v>
      </c>
      <c r="D31">
        <v>4.2224664678185002</v>
      </c>
      <c r="E31">
        <v>4.0566569805618</v>
      </c>
      <c r="F31">
        <f t="shared" si="0"/>
        <v>0.16580948725670019</v>
      </c>
    </row>
    <row r="32" spans="1:6" x14ac:dyDescent="0.25">
      <c r="A32" s="1" t="s">
        <v>705</v>
      </c>
      <c r="B32">
        <v>0</v>
      </c>
      <c r="C32" s="1" t="s">
        <v>4</v>
      </c>
      <c r="D32">
        <v>4.4046680375384</v>
      </c>
      <c r="E32">
        <v>4.1553318526347001</v>
      </c>
      <c r="F32">
        <f t="shared" si="0"/>
        <v>0.24933618490369991</v>
      </c>
    </row>
    <row r="33" spans="1:6" x14ac:dyDescent="0.25">
      <c r="A33" s="1" t="s">
        <v>706</v>
      </c>
      <c r="B33">
        <v>1</v>
      </c>
      <c r="C33" s="1" t="s">
        <v>4</v>
      </c>
      <c r="D33">
        <v>4.4354384675708998</v>
      </c>
      <c r="E33">
        <v>4.1751305237810001</v>
      </c>
      <c r="F33">
        <f t="shared" si="0"/>
        <v>0.26030794378989963</v>
      </c>
    </row>
    <row r="34" spans="1:6" x14ac:dyDescent="0.25">
      <c r="A34" s="1" t="s">
        <v>707</v>
      </c>
      <c r="B34">
        <v>2</v>
      </c>
      <c r="C34" s="1" t="s">
        <v>4</v>
      </c>
      <c r="D34">
        <v>4.3836229178685997</v>
      </c>
      <c r="E34">
        <v>4.1626636339029996</v>
      </c>
      <c r="F34">
        <f t="shared" si="0"/>
        <v>0.22095928396560005</v>
      </c>
    </row>
    <row r="35" spans="1:6" x14ac:dyDescent="0.25">
      <c r="A35" s="1" t="s">
        <v>708</v>
      </c>
      <c r="B35">
        <v>3</v>
      </c>
      <c r="C35" s="1" t="s">
        <v>4</v>
      </c>
      <c r="D35">
        <v>4.3575384455127004</v>
      </c>
      <c r="E35">
        <v>4.1360363239166</v>
      </c>
      <c r="F35">
        <f t="shared" si="0"/>
        <v>0.22150212159610039</v>
      </c>
    </row>
    <row r="36" spans="1:6" x14ac:dyDescent="0.25">
      <c r="A36" s="1" t="s">
        <v>709</v>
      </c>
      <c r="B36">
        <v>4</v>
      </c>
      <c r="C36" s="1" t="s">
        <v>4</v>
      </c>
      <c r="D36">
        <v>4.4568579702631999</v>
      </c>
      <c r="E36">
        <v>4.1936233260105</v>
      </c>
      <c r="F36">
        <f t="shared" si="0"/>
        <v>0.26323464425269982</v>
      </c>
    </row>
    <row r="37" spans="1:6" x14ac:dyDescent="0.25">
      <c r="A37" s="1" t="s">
        <v>710</v>
      </c>
      <c r="B37">
        <v>5</v>
      </c>
      <c r="C37" s="1" t="s">
        <v>4</v>
      </c>
      <c r="D37">
        <v>4.4636448035244998</v>
      </c>
      <c r="E37">
        <v>4.2155625794324996</v>
      </c>
      <c r="F37">
        <f t="shared" si="0"/>
        <v>0.2480822240920002</v>
      </c>
    </row>
    <row r="38" spans="1:6" x14ac:dyDescent="0.25">
      <c r="A38" s="1" t="s">
        <v>711</v>
      </c>
      <c r="B38">
        <v>6</v>
      </c>
      <c r="C38" s="1" t="s">
        <v>4</v>
      </c>
      <c r="D38">
        <v>4.4471340796721996</v>
      </c>
      <c r="E38">
        <v>4.2058288391209002</v>
      </c>
      <c r="F38">
        <f t="shared" si="0"/>
        <v>0.24130524055129943</v>
      </c>
    </row>
    <row r="39" spans="1:6" x14ac:dyDescent="0.25">
      <c r="A39" s="1" t="s">
        <v>712</v>
      </c>
      <c r="B39">
        <v>7</v>
      </c>
      <c r="C39" s="1" t="s">
        <v>4</v>
      </c>
      <c r="D39">
        <v>4.3724903449208998</v>
      </c>
      <c r="E39">
        <v>4.1390044836201998</v>
      </c>
      <c r="F39">
        <f t="shared" si="0"/>
        <v>0.23348586130070004</v>
      </c>
    </row>
    <row r="40" spans="1:6" x14ac:dyDescent="0.25">
      <c r="A40" s="1" t="s">
        <v>713</v>
      </c>
      <c r="B40">
        <v>8</v>
      </c>
      <c r="C40" s="1" t="s">
        <v>4</v>
      </c>
      <c r="D40">
        <v>4.3682309749461998</v>
      </c>
      <c r="E40">
        <v>4.1153138986998004</v>
      </c>
      <c r="F40">
        <f t="shared" si="0"/>
        <v>0.25291707624639947</v>
      </c>
    </row>
    <row r="41" spans="1:6" x14ac:dyDescent="0.25">
      <c r="A41" s="1" t="s">
        <v>714</v>
      </c>
      <c r="B41">
        <v>9</v>
      </c>
      <c r="C41" s="1" t="s">
        <v>4</v>
      </c>
      <c r="D41">
        <v>4.4325002918607996</v>
      </c>
      <c r="E41">
        <v>4.1865490516257999</v>
      </c>
      <c r="F41">
        <f t="shared" si="0"/>
        <v>0.2459512402349997</v>
      </c>
    </row>
    <row r="42" spans="1:6" x14ac:dyDescent="0.25">
      <c r="A42" s="1" t="s">
        <v>715</v>
      </c>
      <c r="B42">
        <v>10</v>
      </c>
      <c r="C42" s="1" t="s">
        <v>4</v>
      </c>
      <c r="D42">
        <v>4.4030281359329004</v>
      </c>
      <c r="E42">
        <v>4.1643935199288</v>
      </c>
      <c r="F42">
        <f t="shared" si="0"/>
        <v>0.23863461600410041</v>
      </c>
    </row>
    <row r="43" spans="1:6" x14ac:dyDescent="0.25">
      <c r="A43" s="1" t="s">
        <v>716</v>
      </c>
      <c r="B43">
        <v>11</v>
      </c>
      <c r="C43" s="1" t="s">
        <v>4</v>
      </c>
      <c r="D43">
        <v>4.4298391908749002</v>
      </c>
      <c r="E43">
        <v>4.1717505097618997</v>
      </c>
      <c r="F43">
        <f t="shared" si="0"/>
        <v>0.25808868111300054</v>
      </c>
    </row>
    <row r="44" spans="1:6" x14ac:dyDescent="0.25">
      <c r="A44" s="1" t="s">
        <v>717</v>
      </c>
      <c r="B44">
        <v>12</v>
      </c>
      <c r="C44" s="1" t="s">
        <v>4</v>
      </c>
      <c r="D44">
        <v>4.4514603024776003</v>
      </c>
      <c r="E44">
        <v>4.2038573933365999</v>
      </c>
      <c r="F44">
        <f t="shared" si="0"/>
        <v>0.24760290914100036</v>
      </c>
    </row>
    <row r="45" spans="1:6" x14ac:dyDescent="0.25">
      <c r="A45" s="1" t="s">
        <v>718</v>
      </c>
      <c r="B45">
        <v>13</v>
      </c>
      <c r="C45" s="1" t="s">
        <v>4</v>
      </c>
      <c r="D45">
        <v>4.3679142959619002</v>
      </c>
      <c r="E45">
        <v>4.1217421554081</v>
      </c>
      <c r="F45">
        <f t="shared" si="0"/>
        <v>0.24617214055380021</v>
      </c>
    </row>
    <row r="46" spans="1:6" x14ac:dyDescent="0.25">
      <c r="A46" s="1" t="s">
        <v>719</v>
      </c>
      <c r="B46">
        <v>14</v>
      </c>
      <c r="C46" s="1" t="s">
        <v>4</v>
      </c>
      <c r="D46">
        <v>4.5013506860800998</v>
      </c>
      <c r="E46">
        <v>4.2170635224756001</v>
      </c>
      <c r="F46">
        <f t="shared" si="0"/>
        <v>0.28428716360449968</v>
      </c>
    </row>
    <row r="47" spans="1:6" x14ac:dyDescent="0.25">
      <c r="A47" s="1" t="s">
        <v>720</v>
      </c>
      <c r="B47">
        <v>15</v>
      </c>
      <c r="C47" s="1" t="s">
        <v>4</v>
      </c>
      <c r="D47">
        <v>4.4828990784284004</v>
      </c>
      <c r="E47">
        <v>4.2260390198798996</v>
      </c>
      <c r="F47">
        <f t="shared" si="0"/>
        <v>0.2568600585485008</v>
      </c>
    </row>
    <row r="48" spans="1:6" x14ac:dyDescent="0.25">
      <c r="A48" s="1" t="s">
        <v>721</v>
      </c>
      <c r="B48">
        <v>16</v>
      </c>
      <c r="C48" s="1" t="s">
        <v>4</v>
      </c>
      <c r="D48">
        <v>4.4958276613362003</v>
      </c>
      <c r="E48">
        <v>4.1913924029534</v>
      </c>
      <c r="F48">
        <f t="shared" si="0"/>
        <v>0.30443525838280028</v>
      </c>
    </row>
    <row r="49" spans="1:6" x14ac:dyDescent="0.25">
      <c r="A49" s="1" t="s">
        <v>722</v>
      </c>
      <c r="B49">
        <v>17</v>
      </c>
      <c r="C49" s="1" t="s">
        <v>4</v>
      </c>
      <c r="D49">
        <v>4.4701431510827998</v>
      </c>
      <c r="E49">
        <v>4.2061115075324</v>
      </c>
      <c r="F49">
        <f t="shared" si="0"/>
        <v>0.26403164355039976</v>
      </c>
    </row>
    <row r="50" spans="1:6" x14ac:dyDescent="0.25">
      <c r="A50" s="1" t="s">
        <v>723</v>
      </c>
      <c r="B50">
        <v>18</v>
      </c>
      <c r="C50" s="1" t="s">
        <v>4</v>
      </c>
      <c r="D50">
        <v>4.3997875165791998</v>
      </c>
      <c r="E50">
        <v>4.1447260423314001</v>
      </c>
      <c r="F50">
        <f t="shared" si="0"/>
        <v>0.25506147424779968</v>
      </c>
    </row>
    <row r="51" spans="1:6" x14ac:dyDescent="0.25">
      <c r="A51" s="1" t="s">
        <v>724</v>
      </c>
      <c r="B51">
        <v>19</v>
      </c>
      <c r="C51" s="1" t="s">
        <v>4</v>
      </c>
      <c r="D51">
        <v>4.4388318537659996</v>
      </c>
      <c r="E51">
        <v>4.1762746557905999</v>
      </c>
      <c r="F51">
        <f t="shared" si="0"/>
        <v>0.26255719797539978</v>
      </c>
    </row>
    <row r="52" spans="1:6" x14ac:dyDescent="0.25">
      <c r="A52" s="1" t="s">
        <v>725</v>
      </c>
      <c r="B52">
        <v>20</v>
      </c>
      <c r="C52" s="1" t="s">
        <v>4</v>
      </c>
      <c r="D52">
        <v>4.4285538843222003</v>
      </c>
      <c r="E52">
        <v>4.1822642243552002</v>
      </c>
      <c r="F52">
        <f t="shared" si="0"/>
        <v>0.24628965996700014</v>
      </c>
    </row>
    <row r="53" spans="1:6" x14ac:dyDescent="0.25">
      <c r="A53" s="1" t="s">
        <v>726</v>
      </c>
      <c r="B53">
        <v>21</v>
      </c>
      <c r="C53" s="1" t="s">
        <v>4</v>
      </c>
      <c r="D53">
        <v>4.4231799584846998</v>
      </c>
      <c r="E53">
        <v>4.1700257663644003</v>
      </c>
      <c r="F53">
        <f t="shared" si="0"/>
        <v>0.25315419212029955</v>
      </c>
    </row>
    <row r="54" spans="1:6" x14ac:dyDescent="0.25">
      <c r="A54" s="1" t="s">
        <v>727</v>
      </c>
      <c r="B54">
        <v>22</v>
      </c>
      <c r="C54" s="1" t="s">
        <v>4</v>
      </c>
      <c r="D54">
        <v>4.4132574119920998</v>
      </c>
      <c r="E54">
        <v>4.1908696610523002</v>
      </c>
      <c r="F54">
        <f t="shared" si="0"/>
        <v>0.22238775093979957</v>
      </c>
    </row>
    <row r="55" spans="1:6" x14ac:dyDescent="0.25">
      <c r="A55" s="1" t="s">
        <v>728</v>
      </c>
      <c r="B55">
        <v>23</v>
      </c>
      <c r="C55" s="1" t="s">
        <v>4</v>
      </c>
      <c r="D55">
        <v>4.4546628998604003</v>
      </c>
      <c r="E55">
        <v>4.2002904935299998</v>
      </c>
      <c r="F55">
        <f t="shared" si="0"/>
        <v>0.25437240633040048</v>
      </c>
    </row>
    <row r="56" spans="1:6" x14ac:dyDescent="0.25">
      <c r="A56" s="1" t="s">
        <v>729</v>
      </c>
      <c r="B56">
        <v>24</v>
      </c>
      <c r="C56" s="1" t="s">
        <v>4</v>
      </c>
      <c r="D56">
        <v>4.4697482741760997</v>
      </c>
      <c r="E56">
        <v>4.2157157228189996</v>
      </c>
      <c r="F56">
        <f t="shared" si="0"/>
        <v>0.25403255135710001</v>
      </c>
    </row>
    <row r="57" spans="1:6" x14ac:dyDescent="0.25">
      <c r="A57" s="1" t="s">
        <v>730</v>
      </c>
      <c r="B57">
        <v>25</v>
      </c>
      <c r="C57" s="1" t="s">
        <v>4</v>
      </c>
      <c r="D57">
        <v>4.4034227023573003</v>
      </c>
      <c r="E57">
        <v>4.1685543585972997</v>
      </c>
      <c r="F57">
        <f t="shared" si="0"/>
        <v>0.23486834376000054</v>
      </c>
    </row>
    <row r="58" spans="1:6" x14ac:dyDescent="0.25">
      <c r="A58" s="1" t="s">
        <v>731</v>
      </c>
      <c r="B58">
        <v>26</v>
      </c>
      <c r="C58" s="1" t="s">
        <v>4</v>
      </c>
      <c r="D58">
        <v>4.4412038931911004</v>
      </c>
      <c r="E58">
        <v>4.1871673001665002</v>
      </c>
      <c r="F58">
        <f t="shared" si="0"/>
        <v>0.25403659302460024</v>
      </c>
    </row>
    <row r="59" spans="1:6" x14ac:dyDescent="0.25">
      <c r="A59" s="1" t="s">
        <v>732</v>
      </c>
      <c r="B59">
        <v>27</v>
      </c>
      <c r="C59" s="1" t="s">
        <v>4</v>
      </c>
      <c r="D59">
        <v>4.4330945309584999</v>
      </c>
      <c r="E59">
        <v>4.1603747281964996</v>
      </c>
      <c r="F59">
        <f t="shared" si="0"/>
        <v>0.27271980276200036</v>
      </c>
    </row>
    <row r="60" spans="1:6" x14ac:dyDescent="0.25">
      <c r="A60" s="1" t="s">
        <v>733</v>
      </c>
      <c r="B60">
        <v>28</v>
      </c>
      <c r="C60" s="1" t="s">
        <v>4</v>
      </c>
      <c r="D60">
        <v>4.5094728255565997</v>
      </c>
      <c r="E60">
        <v>4.2431977798908997</v>
      </c>
      <c r="F60">
        <f t="shared" si="0"/>
        <v>0.26627504566569993</v>
      </c>
    </row>
    <row r="61" spans="1:6" x14ac:dyDescent="0.25">
      <c r="A61" s="1" t="s">
        <v>734</v>
      </c>
      <c r="B61">
        <v>29</v>
      </c>
      <c r="C61" s="1" t="s">
        <v>4</v>
      </c>
      <c r="D61">
        <v>4.4108349442273003</v>
      </c>
      <c r="E61">
        <v>4.1691184137923001</v>
      </c>
      <c r="F61">
        <f t="shared" si="0"/>
        <v>0.24171653043500019</v>
      </c>
    </row>
    <row r="62" spans="1:6" x14ac:dyDescent="0.25">
      <c r="A62" s="1" t="s">
        <v>735</v>
      </c>
      <c r="B62">
        <v>0</v>
      </c>
      <c r="C62" s="1" t="s">
        <v>4</v>
      </c>
      <c r="D62">
        <v>4.7076812576305</v>
      </c>
      <c r="E62">
        <v>4.3199297093873001</v>
      </c>
      <c r="F62">
        <f t="shared" si="0"/>
        <v>0.38775154824319991</v>
      </c>
    </row>
    <row r="63" spans="1:6" x14ac:dyDescent="0.25">
      <c r="A63" s="1" t="s">
        <v>736</v>
      </c>
      <c r="B63">
        <v>1</v>
      </c>
      <c r="C63" s="1" t="s">
        <v>4</v>
      </c>
      <c r="D63">
        <v>4.7362469524729001</v>
      </c>
      <c r="E63">
        <v>4.3461957654510002</v>
      </c>
      <c r="F63">
        <f t="shared" si="0"/>
        <v>0.39005118702189989</v>
      </c>
    </row>
    <row r="64" spans="1:6" x14ac:dyDescent="0.25">
      <c r="A64" s="1" t="s">
        <v>737</v>
      </c>
      <c r="B64">
        <v>2</v>
      </c>
      <c r="C64" s="1" t="s">
        <v>4</v>
      </c>
      <c r="D64">
        <v>4.7699394650905997</v>
      </c>
      <c r="E64">
        <v>4.3481773716590002</v>
      </c>
      <c r="F64">
        <f t="shared" si="0"/>
        <v>0.42176209343159954</v>
      </c>
    </row>
    <row r="65" spans="1:6" x14ac:dyDescent="0.25">
      <c r="A65" s="1" t="s">
        <v>738</v>
      </c>
      <c r="B65">
        <v>3</v>
      </c>
      <c r="C65" s="1" t="s">
        <v>4</v>
      </c>
      <c r="D65">
        <v>4.6564383163803003</v>
      </c>
      <c r="E65">
        <v>4.2942153569550996</v>
      </c>
      <c r="F65">
        <f t="shared" si="0"/>
        <v>0.36222295942520066</v>
      </c>
    </row>
    <row r="66" spans="1:6" x14ac:dyDescent="0.25">
      <c r="A66" s="1" t="s">
        <v>739</v>
      </c>
      <c r="B66">
        <v>4</v>
      </c>
      <c r="C66" s="1" t="s">
        <v>4</v>
      </c>
      <c r="D66">
        <v>4.6819747575267003</v>
      </c>
      <c r="E66">
        <v>4.2940231265503996</v>
      </c>
      <c r="F66">
        <f t="shared" ref="F66:F129" si="8">D66-E66</f>
        <v>0.3879516309763007</v>
      </c>
    </row>
    <row r="67" spans="1:6" x14ac:dyDescent="0.25">
      <c r="A67" s="1" t="s">
        <v>740</v>
      </c>
      <c r="B67">
        <v>5</v>
      </c>
      <c r="C67" s="1" t="s">
        <v>4</v>
      </c>
      <c r="D67">
        <v>4.7125385432674998</v>
      </c>
      <c r="E67">
        <v>4.3350088554303996</v>
      </c>
      <c r="F67">
        <f t="shared" si="8"/>
        <v>0.37752968783710017</v>
      </c>
    </row>
    <row r="68" spans="1:6" x14ac:dyDescent="0.25">
      <c r="A68" s="1" t="s">
        <v>741</v>
      </c>
      <c r="B68">
        <v>6</v>
      </c>
      <c r="C68" s="1" t="s">
        <v>4</v>
      </c>
      <c r="D68">
        <v>4.7295276704383999</v>
      </c>
      <c r="E68">
        <v>4.3258599631162999</v>
      </c>
      <c r="F68">
        <f t="shared" si="8"/>
        <v>0.4036677073221</v>
      </c>
    </row>
    <row r="69" spans="1:6" x14ac:dyDescent="0.25">
      <c r="A69" s="1" t="s">
        <v>742</v>
      </c>
      <c r="B69">
        <v>7</v>
      </c>
      <c r="C69" s="1" t="s">
        <v>4</v>
      </c>
      <c r="D69">
        <v>4.7284115757664003</v>
      </c>
      <c r="E69">
        <v>4.3393469447389998</v>
      </c>
      <c r="F69">
        <f t="shared" si="8"/>
        <v>0.38906463102740041</v>
      </c>
    </row>
    <row r="70" spans="1:6" x14ac:dyDescent="0.25">
      <c r="A70" s="1" t="s">
        <v>743</v>
      </c>
      <c r="B70">
        <v>8</v>
      </c>
      <c r="C70" s="1" t="s">
        <v>4</v>
      </c>
      <c r="D70">
        <v>4.7982658168250003</v>
      </c>
      <c r="E70">
        <v>4.3685736325483999</v>
      </c>
      <c r="F70">
        <f t="shared" si="8"/>
        <v>0.42969218427660039</v>
      </c>
    </row>
    <row r="71" spans="1:6" x14ac:dyDescent="0.25">
      <c r="A71" s="1" t="s">
        <v>744</v>
      </c>
      <c r="B71">
        <v>9</v>
      </c>
      <c r="C71" s="1" t="s">
        <v>4</v>
      </c>
      <c r="D71">
        <v>4.7267950589051004</v>
      </c>
      <c r="E71">
        <v>4.3506430384507997</v>
      </c>
      <c r="F71">
        <f t="shared" si="8"/>
        <v>0.37615202045430074</v>
      </c>
    </row>
    <row r="72" spans="1:6" x14ac:dyDescent="0.25">
      <c r="A72" s="1" t="s">
        <v>745</v>
      </c>
      <c r="B72">
        <v>10</v>
      </c>
      <c r="C72" s="1" t="s">
        <v>4</v>
      </c>
      <c r="D72">
        <v>4.6357469744313002</v>
      </c>
      <c r="E72">
        <v>4.2522032581431004</v>
      </c>
      <c r="F72">
        <f t="shared" si="8"/>
        <v>0.38354371628819983</v>
      </c>
    </row>
    <row r="73" spans="1:6" x14ac:dyDescent="0.25">
      <c r="A73" s="1" t="s">
        <v>746</v>
      </c>
      <c r="B73">
        <v>11</v>
      </c>
      <c r="C73" s="1" t="s">
        <v>4</v>
      </c>
      <c r="D73">
        <v>4.6133766121355002</v>
      </c>
      <c r="E73">
        <v>4.2568020196559004</v>
      </c>
      <c r="F73">
        <f t="shared" si="8"/>
        <v>0.35657459247959977</v>
      </c>
    </row>
    <row r="74" spans="1:6" x14ac:dyDescent="0.25">
      <c r="A74" s="1" t="s">
        <v>747</v>
      </c>
      <c r="B74">
        <v>12</v>
      </c>
      <c r="C74" s="1" t="s">
        <v>4</v>
      </c>
      <c r="D74">
        <v>4.5933612613544996</v>
      </c>
      <c r="E74">
        <v>4.2333155511687002</v>
      </c>
      <c r="F74">
        <f t="shared" si="8"/>
        <v>0.36004571018579945</v>
      </c>
    </row>
    <row r="75" spans="1:6" x14ac:dyDescent="0.25">
      <c r="A75" s="1" t="s">
        <v>748</v>
      </c>
      <c r="B75">
        <v>13</v>
      </c>
      <c r="C75" s="1" t="s">
        <v>4</v>
      </c>
      <c r="D75">
        <v>4.7262384417804997</v>
      </c>
      <c r="E75">
        <v>4.3409648932803</v>
      </c>
      <c r="F75">
        <f t="shared" si="8"/>
        <v>0.38527354850019968</v>
      </c>
    </row>
    <row r="76" spans="1:6" x14ac:dyDescent="0.25">
      <c r="A76" s="1" t="s">
        <v>749</v>
      </c>
      <c r="B76">
        <v>14</v>
      </c>
      <c r="C76" s="1" t="s">
        <v>4</v>
      </c>
      <c r="D76">
        <v>4.6787289659194</v>
      </c>
      <c r="E76">
        <v>4.2762834276832002</v>
      </c>
      <c r="F76">
        <f t="shared" si="8"/>
        <v>0.40244553823619977</v>
      </c>
    </row>
    <row r="77" spans="1:6" x14ac:dyDescent="0.25">
      <c r="A77" s="1" t="s">
        <v>750</v>
      </c>
      <c r="B77">
        <v>15</v>
      </c>
      <c r="C77" s="1" t="s">
        <v>4</v>
      </c>
      <c r="D77">
        <v>4.6625317786242002</v>
      </c>
      <c r="E77">
        <v>4.2871802030410002</v>
      </c>
      <c r="F77">
        <f t="shared" si="8"/>
        <v>0.37535157558319998</v>
      </c>
    </row>
    <row r="78" spans="1:6" x14ac:dyDescent="0.25">
      <c r="A78" s="1" t="s">
        <v>751</v>
      </c>
      <c r="B78">
        <v>16</v>
      </c>
      <c r="C78" s="1" t="s">
        <v>4</v>
      </c>
      <c r="D78">
        <v>4.6955773677558001</v>
      </c>
      <c r="E78">
        <v>4.3187492886929002</v>
      </c>
      <c r="F78">
        <f t="shared" si="8"/>
        <v>0.37682807906289995</v>
      </c>
    </row>
    <row r="79" spans="1:6" x14ac:dyDescent="0.25">
      <c r="A79" s="1" t="s">
        <v>752</v>
      </c>
      <c r="B79">
        <v>17</v>
      </c>
      <c r="C79" s="1" t="s">
        <v>4</v>
      </c>
      <c r="D79">
        <v>4.7141472638630004</v>
      </c>
      <c r="E79">
        <v>4.3393511944035001</v>
      </c>
      <c r="F79">
        <f t="shared" si="8"/>
        <v>0.37479606945950028</v>
      </c>
    </row>
    <row r="80" spans="1:6" x14ac:dyDescent="0.25">
      <c r="A80" s="1" t="s">
        <v>753</v>
      </c>
      <c r="B80">
        <v>18</v>
      </c>
      <c r="C80" s="1" t="s">
        <v>4</v>
      </c>
      <c r="D80">
        <v>4.7414673247568002</v>
      </c>
      <c r="E80">
        <v>4.3345101286764001</v>
      </c>
      <c r="F80">
        <f t="shared" si="8"/>
        <v>0.40695719608040015</v>
      </c>
    </row>
    <row r="81" spans="1:6" x14ac:dyDescent="0.25">
      <c r="A81" s="1" t="s">
        <v>754</v>
      </c>
      <c r="B81">
        <v>19</v>
      </c>
      <c r="C81" s="1" t="s">
        <v>4</v>
      </c>
      <c r="D81">
        <v>4.7245223557497997</v>
      </c>
      <c r="E81">
        <v>4.3309259680211998</v>
      </c>
      <c r="F81">
        <f t="shared" si="8"/>
        <v>0.39359638772859995</v>
      </c>
    </row>
    <row r="82" spans="1:6" x14ac:dyDescent="0.25">
      <c r="A82" s="1" t="s">
        <v>755</v>
      </c>
      <c r="B82">
        <v>20</v>
      </c>
      <c r="C82" s="1" t="s">
        <v>4</v>
      </c>
      <c r="D82">
        <v>4.7397116004648998</v>
      </c>
      <c r="E82">
        <v>4.3206658657190999</v>
      </c>
      <c r="F82">
        <f t="shared" si="8"/>
        <v>0.41904573474579987</v>
      </c>
    </row>
    <row r="83" spans="1:6" x14ac:dyDescent="0.25">
      <c r="A83" s="1" t="s">
        <v>756</v>
      </c>
      <c r="B83">
        <v>21</v>
      </c>
      <c r="C83" s="1" t="s">
        <v>4</v>
      </c>
      <c r="D83">
        <v>4.6820607994861998</v>
      </c>
      <c r="E83">
        <v>4.3169547727783</v>
      </c>
      <c r="F83">
        <f t="shared" si="8"/>
        <v>0.36510602670789982</v>
      </c>
    </row>
    <row r="84" spans="1:6" x14ac:dyDescent="0.25">
      <c r="A84" s="1" t="s">
        <v>757</v>
      </c>
      <c r="B84">
        <v>22</v>
      </c>
      <c r="C84" s="1" t="s">
        <v>4</v>
      </c>
      <c r="D84">
        <v>4.6939208636377003</v>
      </c>
      <c r="E84">
        <v>4.3299142882817003</v>
      </c>
      <c r="F84">
        <f t="shared" si="8"/>
        <v>0.36400657535600001</v>
      </c>
    </row>
    <row r="85" spans="1:6" x14ac:dyDescent="0.25">
      <c r="A85" s="1" t="s">
        <v>758</v>
      </c>
      <c r="B85">
        <v>23</v>
      </c>
      <c r="C85" s="1" t="s">
        <v>4</v>
      </c>
      <c r="D85">
        <v>4.6683909651507998</v>
      </c>
      <c r="E85">
        <v>4.2858460325815999</v>
      </c>
      <c r="F85">
        <f t="shared" si="8"/>
        <v>0.38254493256919986</v>
      </c>
    </row>
    <row r="86" spans="1:6" x14ac:dyDescent="0.25">
      <c r="A86" s="1" t="s">
        <v>759</v>
      </c>
      <c r="B86">
        <v>24</v>
      </c>
      <c r="C86" s="1" t="s">
        <v>4</v>
      </c>
      <c r="D86">
        <v>4.6869346944682002</v>
      </c>
      <c r="E86">
        <v>4.2884474579900997</v>
      </c>
      <c r="F86">
        <f t="shared" si="8"/>
        <v>0.39848723647810047</v>
      </c>
    </row>
    <row r="87" spans="1:6" x14ac:dyDescent="0.25">
      <c r="A87" s="1" t="s">
        <v>760</v>
      </c>
      <c r="B87">
        <v>25</v>
      </c>
      <c r="C87" s="1" t="s">
        <v>4</v>
      </c>
      <c r="D87">
        <v>4.6363802575093001</v>
      </c>
      <c r="E87">
        <v>4.2725956145446</v>
      </c>
      <c r="F87">
        <f t="shared" si="8"/>
        <v>0.36378464296470003</v>
      </c>
    </row>
    <row r="88" spans="1:6" x14ac:dyDescent="0.25">
      <c r="A88" s="1" t="s">
        <v>761</v>
      </c>
      <c r="B88">
        <v>26</v>
      </c>
      <c r="C88" s="1" t="s">
        <v>4</v>
      </c>
      <c r="D88">
        <v>4.5917089847163997</v>
      </c>
      <c r="E88">
        <v>4.2325267604530001</v>
      </c>
      <c r="F88">
        <f t="shared" si="8"/>
        <v>0.35918222426339952</v>
      </c>
    </row>
    <row r="89" spans="1:6" x14ac:dyDescent="0.25">
      <c r="A89" s="1" t="s">
        <v>762</v>
      </c>
      <c r="B89">
        <v>27</v>
      </c>
      <c r="C89" s="1" t="s">
        <v>4</v>
      </c>
      <c r="D89">
        <v>4.7297702503429004</v>
      </c>
      <c r="E89">
        <v>4.3133856124400998</v>
      </c>
      <c r="F89">
        <f t="shared" si="8"/>
        <v>0.41638463790280067</v>
      </c>
    </row>
    <row r="90" spans="1:6" x14ac:dyDescent="0.25">
      <c r="A90" s="1" t="s">
        <v>763</v>
      </c>
      <c r="B90">
        <v>28</v>
      </c>
      <c r="C90" s="1" t="s">
        <v>4</v>
      </c>
      <c r="D90">
        <v>4.6770720669017001</v>
      </c>
      <c r="E90">
        <v>4.3080554793000996</v>
      </c>
      <c r="F90">
        <f t="shared" si="8"/>
        <v>0.3690165876016005</v>
      </c>
    </row>
    <row r="91" spans="1:6" x14ac:dyDescent="0.25">
      <c r="A91" s="1" t="s">
        <v>764</v>
      </c>
      <c r="B91">
        <v>29</v>
      </c>
      <c r="C91" s="1" t="s">
        <v>4</v>
      </c>
      <c r="D91">
        <v>4.6852653610774002</v>
      </c>
      <c r="E91">
        <v>4.3067963590162996</v>
      </c>
      <c r="F91">
        <f t="shared" si="8"/>
        <v>0.37846900206110057</v>
      </c>
    </row>
    <row r="92" spans="1:6" x14ac:dyDescent="0.25">
      <c r="A92" s="1" t="s">
        <v>765</v>
      </c>
      <c r="B92">
        <v>0</v>
      </c>
      <c r="C92" s="1" t="s">
        <v>4</v>
      </c>
      <c r="D92">
        <v>4.9449479476203004</v>
      </c>
      <c r="E92">
        <v>4.4096560489185999</v>
      </c>
      <c r="F92">
        <f t="shared" si="8"/>
        <v>0.53529189870170057</v>
      </c>
    </row>
    <row r="93" spans="1:6" x14ac:dyDescent="0.25">
      <c r="A93" s="1" t="s">
        <v>766</v>
      </c>
      <c r="B93">
        <v>1</v>
      </c>
      <c r="C93" s="1" t="s">
        <v>4</v>
      </c>
      <c r="D93">
        <v>5.0468958968316997</v>
      </c>
      <c r="E93">
        <v>4.4662599977435997</v>
      </c>
      <c r="F93">
        <f t="shared" si="8"/>
        <v>0.58063589908809998</v>
      </c>
    </row>
    <row r="94" spans="1:6" x14ac:dyDescent="0.25">
      <c r="A94" s="1" t="s">
        <v>767</v>
      </c>
      <c r="B94">
        <v>2</v>
      </c>
      <c r="C94" s="1" t="s">
        <v>4</v>
      </c>
      <c r="D94">
        <v>5.0372543377412002</v>
      </c>
      <c r="E94">
        <v>4.4585383498039004</v>
      </c>
      <c r="F94">
        <f t="shared" si="8"/>
        <v>0.57871598793729984</v>
      </c>
    </row>
    <row r="95" spans="1:6" x14ac:dyDescent="0.25">
      <c r="A95" s="1" t="s">
        <v>768</v>
      </c>
      <c r="B95">
        <v>3</v>
      </c>
      <c r="C95" s="1" t="s">
        <v>4</v>
      </c>
      <c r="D95">
        <v>4.9445162484734002</v>
      </c>
      <c r="E95">
        <v>4.4047046915047998</v>
      </c>
      <c r="F95">
        <f t="shared" si="8"/>
        <v>0.53981155696860039</v>
      </c>
    </row>
    <row r="96" spans="1:6" x14ac:dyDescent="0.25">
      <c r="A96" s="1" t="s">
        <v>769</v>
      </c>
      <c r="B96">
        <v>4</v>
      </c>
      <c r="C96" s="1" t="s">
        <v>4</v>
      </c>
      <c r="D96">
        <v>5.1016559079153998</v>
      </c>
      <c r="E96">
        <v>4.5073028190651003</v>
      </c>
      <c r="F96">
        <f t="shared" si="8"/>
        <v>0.59435308885029947</v>
      </c>
    </row>
    <row r="97" spans="1:6" x14ac:dyDescent="0.25">
      <c r="A97" s="1" t="s">
        <v>770</v>
      </c>
      <c r="B97">
        <v>5</v>
      </c>
      <c r="C97" s="1" t="s">
        <v>4</v>
      </c>
      <c r="D97">
        <v>4.9086809603730996</v>
      </c>
      <c r="E97">
        <v>4.3755328010209</v>
      </c>
      <c r="F97">
        <f t="shared" si="8"/>
        <v>0.53314815935219961</v>
      </c>
    </row>
    <row r="98" spans="1:6" x14ac:dyDescent="0.25">
      <c r="A98" s="1" t="s">
        <v>771</v>
      </c>
      <c r="B98">
        <v>6</v>
      </c>
      <c r="C98" s="1" t="s">
        <v>4</v>
      </c>
      <c r="D98">
        <v>4.9334589905239001</v>
      </c>
      <c r="E98">
        <v>4.4063133275512998</v>
      </c>
      <c r="F98">
        <f t="shared" si="8"/>
        <v>0.52714566297260035</v>
      </c>
    </row>
    <row r="99" spans="1:6" x14ac:dyDescent="0.25">
      <c r="A99" s="1" t="s">
        <v>772</v>
      </c>
      <c r="B99">
        <v>7</v>
      </c>
      <c r="C99" s="1" t="s">
        <v>4</v>
      </c>
      <c r="D99">
        <v>4.9628888895076999</v>
      </c>
      <c r="E99">
        <v>4.4176105061228004</v>
      </c>
      <c r="F99">
        <f t="shared" si="8"/>
        <v>0.54527838338489953</v>
      </c>
    </row>
    <row r="100" spans="1:6" x14ac:dyDescent="0.25">
      <c r="A100" s="1" t="s">
        <v>773</v>
      </c>
      <c r="B100">
        <v>8</v>
      </c>
      <c r="C100" s="1" t="s">
        <v>4</v>
      </c>
      <c r="D100">
        <v>4.9774583182529</v>
      </c>
      <c r="E100">
        <v>4.4134753209169002</v>
      </c>
      <c r="F100">
        <f t="shared" si="8"/>
        <v>0.56398299733599977</v>
      </c>
    </row>
    <row r="101" spans="1:6" x14ac:dyDescent="0.25">
      <c r="A101" s="1" t="s">
        <v>774</v>
      </c>
      <c r="B101">
        <v>9</v>
      </c>
      <c r="C101" s="1" t="s">
        <v>4</v>
      </c>
      <c r="D101">
        <v>4.9708674880041999</v>
      </c>
      <c r="E101">
        <v>4.4040697339583996</v>
      </c>
      <c r="F101">
        <f t="shared" si="8"/>
        <v>0.56679775404580024</v>
      </c>
    </row>
    <row r="102" spans="1:6" x14ac:dyDescent="0.25">
      <c r="A102" s="1" t="s">
        <v>775</v>
      </c>
      <c r="B102">
        <v>10</v>
      </c>
      <c r="C102" s="1" t="s">
        <v>4</v>
      </c>
      <c r="D102">
        <v>4.9804360080943999</v>
      </c>
      <c r="E102">
        <v>4.4445398570002004</v>
      </c>
      <c r="F102">
        <f t="shared" si="8"/>
        <v>0.53589615109419952</v>
      </c>
    </row>
    <row r="103" spans="1:6" x14ac:dyDescent="0.25">
      <c r="A103" s="1" t="s">
        <v>776</v>
      </c>
      <c r="B103">
        <v>11</v>
      </c>
      <c r="C103" s="1" t="s">
        <v>4</v>
      </c>
      <c r="D103">
        <v>5.0007496935336997</v>
      </c>
      <c r="E103">
        <v>4.4362541923945003</v>
      </c>
      <c r="F103">
        <f t="shared" si="8"/>
        <v>0.56449550113919944</v>
      </c>
    </row>
    <row r="104" spans="1:6" x14ac:dyDescent="0.25">
      <c r="A104" s="1" t="s">
        <v>777</v>
      </c>
      <c r="B104">
        <v>12</v>
      </c>
      <c r="C104" s="1" t="s">
        <v>4</v>
      </c>
      <c r="D104">
        <v>4.9950252574169003</v>
      </c>
      <c r="E104">
        <v>4.4093034726007998</v>
      </c>
      <c r="F104">
        <f t="shared" si="8"/>
        <v>0.58572178481610049</v>
      </c>
    </row>
    <row r="105" spans="1:6" x14ac:dyDescent="0.25">
      <c r="A105" s="1" t="s">
        <v>778</v>
      </c>
      <c r="B105">
        <v>13</v>
      </c>
      <c r="C105" s="1" t="s">
        <v>4</v>
      </c>
      <c r="D105">
        <v>4.9681250000241999</v>
      </c>
      <c r="E105">
        <v>4.4137888714248996</v>
      </c>
      <c r="F105">
        <f t="shared" si="8"/>
        <v>0.55433612859930026</v>
      </c>
    </row>
    <row r="106" spans="1:6" x14ac:dyDescent="0.25">
      <c r="A106" s="1" t="s">
        <v>779</v>
      </c>
      <c r="B106">
        <v>14</v>
      </c>
      <c r="C106" s="1" t="s">
        <v>4</v>
      </c>
      <c r="D106">
        <v>4.9008221202857998</v>
      </c>
      <c r="E106">
        <v>4.3775016033869001</v>
      </c>
      <c r="F106">
        <f t="shared" si="8"/>
        <v>0.52332051689889969</v>
      </c>
    </row>
    <row r="107" spans="1:6" x14ac:dyDescent="0.25">
      <c r="A107" s="1" t="s">
        <v>780</v>
      </c>
      <c r="B107">
        <v>15</v>
      </c>
      <c r="C107" s="1" t="s">
        <v>4</v>
      </c>
      <c r="D107">
        <v>5.0796598870191003</v>
      </c>
      <c r="E107">
        <v>4.4970495577980998</v>
      </c>
      <c r="F107">
        <f t="shared" si="8"/>
        <v>0.58261032922100053</v>
      </c>
    </row>
    <row r="108" spans="1:6" x14ac:dyDescent="0.25">
      <c r="A108" s="1" t="s">
        <v>781</v>
      </c>
      <c r="B108">
        <v>16</v>
      </c>
      <c r="C108" s="1" t="s">
        <v>4</v>
      </c>
      <c r="D108">
        <v>5.0447663024124001</v>
      </c>
      <c r="E108">
        <v>4.4116389197506001</v>
      </c>
      <c r="F108">
        <f t="shared" si="8"/>
        <v>0.63312738266180002</v>
      </c>
    </row>
    <row r="109" spans="1:6" x14ac:dyDescent="0.25">
      <c r="A109" s="1" t="s">
        <v>782</v>
      </c>
      <c r="B109">
        <v>17</v>
      </c>
      <c r="C109" s="1" t="s">
        <v>4</v>
      </c>
      <c r="D109">
        <v>4.9550490034078001</v>
      </c>
      <c r="E109">
        <v>4.4021941477968003</v>
      </c>
      <c r="F109">
        <f t="shared" si="8"/>
        <v>0.55285485561099978</v>
      </c>
    </row>
    <row r="110" spans="1:6" x14ac:dyDescent="0.25">
      <c r="A110" s="1" t="s">
        <v>783</v>
      </c>
      <c r="B110">
        <v>18</v>
      </c>
      <c r="C110" s="1" t="s">
        <v>4</v>
      </c>
      <c r="D110">
        <v>5.0395816106003997</v>
      </c>
      <c r="E110">
        <v>4.4429271264371</v>
      </c>
      <c r="F110">
        <f t="shared" si="8"/>
        <v>0.59665448416329969</v>
      </c>
    </row>
    <row r="111" spans="1:6" x14ac:dyDescent="0.25">
      <c r="A111" s="1" t="s">
        <v>784</v>
      </c>
      <c r="B111">
        <v>19</v>
      </c>
      <c r="C111" s="1" t="s">
        <v>4</v>
      </c>
      <c r="D111">
        <v>5.0013217895061004</v>
      </c>
      <c r="E111">
        <v>4.4550755201887</v>
      </c>
      <c r="F111">
        <f t="shared" si="8"/>
        <v>0.54624626931740039</v>
      </c>
    </row>
    <row r="112" spans="1:6" x14ac:dyDescent="0.25">
      <c r="A112" s="1" t="s">
        <v>785</v>
      </c>
      <c r="B112">
        <v>20</v>
      </c>
      <c r="C112" s="1" t="s">
        <v>4</v>
      </c>
      <c r="D112">
        <v>4.9120346762231</v>
      </c>
      <c r="E112">
        <v>4.3879098529884004</v>
      </c>
      <c r="F112">
        <f t="shared" si="8"/>
        <v>0.52412482323469956</v>
      </c>
    </row>
    <row r="113" spans="1:6" x14ac:dyDescent="0.25">
      <c r="A113" s="1" t="s">
        <v>786</v>
      </c>
      <c r="B113">
        <v>21</v>
      </c>
      <c r="C113" s="1" t="s">
        <v>4</v>
      </c>
      <c r="D113">
        <v>5.0572791766409999</v>
      </c>
      <c r="E113">
        <v>4.4511006685780004</v>
      </c>
      <c r="F113">
        <f t="shared" si="8"/>
        <v>0.60617850806299955</v>
      </c>
    </row>
    <row r="114" spans="1:6" x14ac:dyDescent="0.25">
      <c r="A114" s="1" t="s">
        <v>787</v>
      </c>
      <c r="B114">
        <v>22</v>
      </c>
      <c r="C114" s="1" t="s">
        <v>4</v>
      </c>
      <c r="D114">
        <v>4.9234810013771</v>
      </c>
      <c r="E114">
        <v>4.3984672415460997</v>
      </c>
      <c r="F114">
        <f t="shared" si="8"/>
        <v>0.52501375983100029</v>
      </c>
    </row>
    <row r="115" spans="1:6" x14ac:dyDescent="0.25">
      <c r="A115" s="1" t="s">
        <v>788</v>
      </c>
      <c r="B115">
        <v>23</v>
      </c>
      <c r="C115" s="1" t="s">
        <v>4</v>
      </c>
      <c r="D115">
        <v>5.0527669197991996</v>
      </c>
      <c r="E115">
        <v>4.4756876782447996</v>
      </c>
      <c r="F115">
        <f t="shared" si="8"/>
        <v>0.57707924155439994</v>
      </c>
    </row>
    <row r="116" spans="1:6" x14ac:dyDescent="0.25">
      <c r="A116" s="1" t="s">
        <v>789</v>
      </c>
      <c r="B116">
        <v>24</v>
      </c>
      <c r="C116" s="1" t="s">
        <v>4</v>
      </c>
      <c r="D116">
        <v>4.9505970098240004</v>
      </c>
      <c r="E116">
        <v>4.4135619480025001</v>
      </c>
      <c r="F116">
        <f t="shared" si="8"/>
        <v>0.53703506182150029</v>
      </c>
    </row>
    <row r="117" spans="1:6" x14ac:dyDescent="0.25">
      <c r="A117" s="1" t="s">
        <v>790</v>
      </c>
      <c r="B117">
        <v>25</v>
      </c>
      <c r="C117" s="1" t="s">
        <v>4</v>
      </c>
      <c r="D117">
        <v>4.9500166441274001</v>
      </c>
      <c r="E117">
        <v>4.4508620118676001</v>
      </c>
      <c r="F117">
        <f t="shared" si="8"/>
        <v>0.49915463225979995</v>
      </c>
    </row>
    <row r="118" spans="1:6" x14ac:dyDescent="0.25">
      <c r="A118" s="1" t="s">
        <v>791</v>
      </c>
      <c r="B118">
        <v>26</v>
      </c>
      <c r="C118" s="1" t="s">
        <v>4</v>
      </c>
      <c r="D118">
        <v>4.9772250147347004</v>
      </c>
      <c r="E118">
        <v>4.4139258075595</v>
      </c>
      <c r="F118">
        <f t="shared" si="8"/>
        <v>0.56329920717520032</v>
      </c>
    </row>
    <row r="119" spans="1:6" x14ac:dyDescent="0.25">
      <c r="A119" s="1" t="s">
        <v>792</v>
      </c>
      <c r="B119">
        <v>27</v>
      </c>
      <c r="C119" s="1" t="s">
        <v>4</v>
      </c>
      <c r="D119">
        <v>5.0077700334744</v>
      </c>
      <c r="E119">
        <v>4.4586893048059002</v>
      </c>
      <c r="F119">
        <f t="shared" si="8"/>
        <v>0.54908072866849977</v>
      </c>
    </row>
    <row r="120" spans="1:6" x14ac:dyDescent="0.25">
      <c r="A120" s="1" t="s">
        <v>793</v>
      </c>
      <c r="B120">
        <v>28</v>
      </c>
      <c r="C120" s="1" t="s">
        <v>4</v>
      </c>
      <c r="D120">
        <v>5.0748048647494004</v>
      </c>
      <c r="E120">
        <v>4.4875045842557997</v>
      </c>
      <c r="F120">
        <f t="shared" si="8"/>
        <v>0.58730028049360072</v>
      </c>
    </row>
    <row r="121" spans="1:6" x14ac:dyDescent="0.25">
      <c r="A121" s="1" t="s">
        <v>794</v>
      </c>
      <c r="B121">
        <v>29</v>
      </c>
      <c r="C121" s="1" t="s">
        <v>4</v>
      </c>
      <c r="D121">
        <v>4.9090600727022</v>
      </c>
      <c r="E121">
        <v>4.3849190000245004</v>
      </c>
      <c r="F121">
        <f t="shared" si="8"/>
        <v>0.5241410726776996</v>
      </c>
    </row>
    <row r="122" spans="1:6" x14ac:dyDescent="0.25">
      <c r="A122" s="1" t="s">
        <v>795</v>
      </c>
      <c r="B122">
        <v>0</v>
      </c>
      <c r="C122" s="1" t="s">
        <v>4</v>
      </c>
      <c r="D122">
        <v>5.3253522944708003</v>
      </c>
      <c r="E122">
        <v>4.5447747142540003</v>
      </c>
      <c r="F122">
        <f t="shared" si="8"/>
        <v>0.78057758021680002</v>
      </c>
    </row>
    <row r="123" spans="1:6" x14ac:dyDescent="0.25">
      <c r="A123" s="1" t="s">
        <v>796</v>
      </c>
      <c r="B123">
        <v>1</v>
      </c>
      <c r="C123" s="1" t="s">
        <v>4</v>
      </c>
      <c r="D123">
        <v>5.2914973640480003</v>
      </c>
      <c r="E123">
        <v>4.4992559648868999</v>
      </c>
      <c r="F123">
        <f t="shared" si="8"/>
        <v>0.79224139916110037</v>
      </c>
    </row>
    <row r="124" spans="1:6" x14ac:dyDescent="0.25">
      <c r="A124" s="1" t="s">
        <v>797</v>
      </c>
      <c r="B124">
        <v>2</v>
      </c>
      <c r="C124" s="1" t="s">
        <v>4</v>
      </c>
      <c r="D124">
        <v>5.3979636376522997</v>
      </c>
      <c r="E124">
        <v>4.6142766389482999</v>
      </c>
      <c r="F124">
        <f t="shared" si="8"/>
        <v>0.78368699870399983</v>
      </c>
    </row>
    <row r="125" spans="1:6" x14ac:dyDescent="0.25">
      <c r="A125" s="1" t="s">
        <v>798</v>
      </c>
      <c r="B125">
        <v>3</v>
      </c>
      <c r="C125" s="1" t="s">
        <v>4</v>
      </c>
      <c r="D125">
        <v>5.2664795818826997</v>
      </c>
      <c r="E125">
        <v>4.5255960674517004</v>
      </c>
      <c r="F125">
        <f t="shared" si="8"/>
        <v>0.74088351443099931</v>
      </c>
    </row>
    <row r="126" spans="1:6" x14ac:dyDescent="0.25">
      <c r="A126" s="1" t="s">
        <v>799</v>
      </c>
      <c r="B126">
        <v>4</v>
      </c>
      <c r="C126" s="1" t="s">
        <v>4</v>
      </c>
      <c r="D126">
        <v>5.4453497404376003</v>
      </c>
      <c r="E126">
        <v>4.6107972639085997</v>
      </c>
      <c r="F126">
        <f t="shared" si="8"/>
        <v>0.83455247652900066</v>
      </c>
    </row>
    <row r="127" spans="1:6" x14ac:dyDescent="0.25">
      <c r="A127" s="1" t="s">
        <v>800</v>
      </c>
      <c r="B127">
        <v>5</v>
      </c>
      <c r="C127" s="1" t="s">
        <v>4</v>
      </c>
      <c r="D127">
        <v>5.4009168359558002</v>
      </c>
      <c r="E127">
        <v>4.5874953202024003</v>
      </c>
      <c r="F127">
        <f t="shared" si="8"/>
        <v>0.81342151575339994</v>
      </c>
    </row>
    <row r="128" spans="1:6" x14ac:dyDescent="0.25">
      <c r="A128" s="1" t="s">
        <v>801</v>
      </c>
      <c r="B128">
        <v>6</v>
      </c>
      <c r="C128" s="1" t="s">
        <v>4</v>
      </c>
      <c r="D128">
        <v>5.4869927650925998</v>
      </c>
      <c r="E128">
        <v>4.6564458342843</v>
      </c>
      <c r="F128">
        <f t="shared" si="8"/>
        <v>0.83054693080829978</v>
      </c>
    </row>
    <row r="129" spans="1:6" x14ac:dyDescent="0.25">
      <c r="A129" s="1" t="s">
        <v>802</v>
      </c>
      <c r="B129">
        <v>7</v>
      </c>
      <c r="C129" s="1" t="s">
        <v>4</v>
      </c>
      <c r="D129">
        <v>5.3954581444984004</v>
      </c>
      <c r="E129">
        <v>4.6074276063942001</v>
      </c>
      <c r="F129">
        <f t="shared" si="8"/>
        <v>0.78803053810420032</v>
      </c>
    </row>
    <row r="130" spans="1:6" x14ac:dyDescent="0.25">
      <c r="A130" s="1" t="s">
        <v>803</v>
      </c>
      <c r="B130">
        <v>8</v>
      </c>
      <c r="C130" s="1" t="s">
        <v>4</v>
      </c>
      <c r="D130">
        <v>5.3529794125135002</v>
      </c>
      <c r="E130">
        <v>4.5785053746101996</v>
      </c>
      <c r="F130">
        <f t="shared" ref="F130:F193" si="9">D130-E130</f>
        <v>0.77447403790330061</v>
      </c>
    </row>
    <row r="131" spans="1:6" x14ac:dyDescent="0.25">
      <c r="A131" s="1" t="s">
        <v>804</v>
      </c>
      <c r="B131">
        <v>9</v>
      </c>
      <c r="C131" s="1" t="s">
        <v>4</v>
      </c>
      <c r="D131">
        <v>5.4482847206198004</v>
      </c>
      <c r="E131">
        <v>4.6307493071775996</v>
      </c>
      <c r="F131">
        <f t="shared" si="9"/>
        <v>0.81753541344220082</v>
      </c>
    </row>
    <row r="132" spans="1:6" x14ac:dyDescent="0.25">
      <c r="A132" s="1" t="s">
        <v>805</v>
      </c>
      <c r="B132">
        <v>10</v>
      </c>
      <c r="C132" s="1" t="s">
        <v>4</v>
      </c>
      <c r="D132">
        <v>5.3620276195276997</v>
      </c>
      <c r="E132">
        <v>4.5800796274455999</v>
      </c>
      <c r="F132">
        <f t="shared" si="9"/>
        <v>0.78194799208209975</v>
      </c>
    </row>
    <row r="133" spans="1:6" x14ac:dyDescent="0.25">
      <c r="A133" s="1" t="s">
        <v>806</v>
      </c>
      <c r="B133">
        <v>11</v>
      </c>
      <c r="C133" s="1" t="s">
        <v>4</v>
      </c>
      <c r="D133">
        <v>5.4119823046795004</v>
      </c>
      <c r="E133">
        <v>4.6205544397615999</v>
      </c>
      <c r="F133">
        <f t="shared" si="9"/>
        <v>0.79142786491790051</v>
      </c>
    </row>
    <row r="134" spans="1:6" x14ac:dyDescent="0.25">
      <c r="A134" s="1" t="s">
        <v>807</v>
      </c>
      <c r="B134">
        <v>12</v>
      </c>
      <c r="C134" s="1" t="s">
        <v>4</v>
      </c>
      <c r="D134">
        <v>5.3391799516927003</v>
      </c>
      <c r="E134">
        <v>4.5777363276617997</v>
      </c>
      <c r="F134">
        <f t="shared" si="9"/>
        <v>0.7614436240309006</v>
      </c>
    </row>
    <row r="135" spans="1:6" x14ac:dyDescent="0.25">
      <c r="A135" s="1" t="s">
        <v>808</v>
      </c>
      <c r="B135">
        <v>13</v>
      </c>
      <c r="C135" s="1" t="s">
        <v>4</v>
      </c>
      <c r="D135">
        <v>5.3449104921488999</v>
      </c>
      <c r="E135">
        <v>4.5248558783394</v>
      </c>
      <c r="F135">
        <f t="shared" si="9"/>
        <v>0.82005461380949995</v>
      </c>
    </row>
    <row r="136" spans="1:6" x14ac:dyDescent="0.25">
      <c r="A136" s="1" t="s">
        <v>809</v>
      </c>
      <c r="B136">
        <v>14</v>
      </c>
      <c r="C136" s="1" t="s">
        <v>4</v>
      </c>
      <c r="D136">
        <v>5.4302388935456998</v>
      </c>
      <c r="E136">
        <v>4.6175936270289002</v>
      </c>
      <c r="F136">
        <f t="shared" si="9"/>
        <v>0.81264526651679958</v>
      </c>
    </row>
    <row r="137" spans="1:6" x14ac:dyDescent="0.25">
      <c r="A137" s="1" t="s">
        <v>810</v>
      </c>
      <c r="B137">
        <v>15</v>
      </c>
      <c r="C137" s="1" t="s">
        <v>4</v>
      </c>
      <c r="D137">
        <v>5.4086876877179</v>
      </c>
      <c r="E137">
        <v>4.5888513453376998</v>
      </c>
      <c r="F137">
        <f t="shared" si="9"/>
        <v>0.8198363423802002</v>
      </c>
    </row>
    <row r="138" spans="1:6" x14ac:dyDescent="0.25">
      <c r="A138" s="1" t="s">
        <v>811</v>
      </c>
      <c r="B138">
        <v>16</v>
      </c>
      <c r="C138" s="1" t="s">
        <v>4</v>
      </c>
      <c r="D138">
        <v>5.3539281884349998</v>
      </c>
      <c r="E138">
        <v>4.5619236231212996</v>
      </c>
      <c r="F138">
        <f t="shared" si="9"/>
        <v>0.79200456531370023</v>
      </c>
    </row>
    <row r="139" spans="1:6" x14ac:dyDescent="0.25">
      <c r="A139" s="1" t="s">
        <v>812</v>
      </c>
      <c r="B139">
        <v>17</v>
      </c>
      <c r="C139" s="1" t="s">
        <v>4</v>
      </c>
      <c r="D139">
        <v>5.4098882158797998</v>
      </c>
      <c r="E139">
        <v>4.5841836579304003</v>
      </c>
      <c r="F139">
        <f t="shared" si="9"/>
        <v>0.82570455794939956</v>
      </c>
    </row>
    <row r="140" spans="1:6" x14ac:dyDescent="0.25">
      <c r="A140" s="1" t="s">
        <v>813</v>
      </c>
      <c r="B140">
        <v>18</v>
      </c>
      <c r="C140" s="1" t="s">
        <v>4</v>
      </c>
      <c r="D140">
        <v>5.3447207300250996</v>
      </c>
      <c r="E140">
        <v>4.5655236507093004</v>
      </c>
      <c r="F140">
        <f t="shared" si="9"/>
        <v>0.77919707931579918</v>
      </c>
    </row>
    <row r="141" spans="1:6" x14ac:dyDescent="0.25">
      <c r="A141" s="1" t="s">
        <v>814</v>
      </c>
      <c r="B141">
        <v>19</v>
      </c>
      <c r="C141" s="1" t="s">
        <v>4</v>
      </c>
      <c r="D141">
        <v>5.3463090059442999</v>
      </c>
      <c r="E141">
        <v>4.5346257427997001</v>
      </c>
      <c r="F141">
        <f t="shared" si="9"/>
        <v>0.81168326314459982</v>
      </c>
    </row>
    <row r="142" spans="1:6" x14ac:dyDescent="0.25">
      <c r="A142" s="1" t="s">
        <v>815</v>
      </c>
      <c r="B142">
        <v>20</v>
      </c>
      <c r="C142" s="1" t="s">
        <v>4</v>
      </c>
      <c r="D142">
        <v>5.3913000936801003</v>
      </c>
      <c r="E142">
        <v>4.6178876018760997</v>
      </c>
      <c r="F142">
        <f t="shared" si="9"/>
        <v>0.77341249180400062</v>
      </c>
    </row>
    <row r="143" spans="1:6" x14ac:dyDescent="0.25">
      <c r="A143" s="1" t="s">
        <v>816</v>
      </c>
      <c r="B143">
        <v>21</v>
      </c>
      <c r="C143" s="1" t="s">
        <v>4</v>
      </c>
      <c r="D143">
        <v>5.3124942132318997</v>
      </c>
      <c r="E143">
        <v>4.5417686060338998</v>
      </c>
      <c r="F143">
        <f t="shared" si="9"/>
        <v>0.77072560719799998</v>
      </c>
    </row>
    <row r="144" spans="1:6" x14ac:dyDescent="0.25">
      <c r="A144" s="1" t="s">
        <v>817</v>
      </c>
      <c r="B144">
        <v>22</v>
      </c>
      <c r="C144" s="1" t="s">
        <v>4</v>
      </c>
      <c r="D144">
        <v>5.4092063453146002</v>
      </c>
      <c r="E144">
        <v>4.5967913153189999</v>
      </c>
      <c r="F144">
        <f t="shared" si="9"/>
        <v>0.81241502999560034</v>
      </c>
    </row>
    <row r="145" spans="1:6" x14ac:dyDescent="0.25">
      <c r="A145" s="1" t="s">
        <v>818</v>
      </c>
      <c r="B145">
        <v>23</v>
      </c>
      <c r="C145" s="1" t="s">
        <v>4</v>
      </c>
      <c r="D145">
        <v>5.3390899856861997</v>
      </c>
      <c r="E145">
        <v>4.5595585744470002</v>
      </c>
      <c r="F145">
        <f t="shared" si="9"/>
        <v>0.77953141123919956</v>
      </c>
    </row>
    <row r="146" spans="1:6" x14ac:dyDescent="0.25">
      <c r="A146" s="1" t="s">
        <v>819</v>
      </c>
      <c r="B146">
        <v>24</v>
      </c>
      <c r="C146" s="1" t="s">
        <v>4</v>
      </c>
      <c r="D146">
        <v>5.4680820474376004</v>
      </c>
      <c r="E146">
        <v>4.6273583547549997</v>
      </c>
      <c r="F146">
        <f t="shared" si="9"/>
        <v>0.84072369268260072</v>
      </c>
    </row>
    <row r="147" spans="1:6" x14ac:dyDescent="0.25">
      <c r="A147" s="1" t="s">
        <v>820</v>
      </c>
      <c r="B147">
        <v>25</v>
      </c>
      <c r="C147" s="1" t="s">
        <v>4</v>
      </c>
      <c r="D147">
        <v>5.3731830676171999</v>
      </c>
      <c r="E147">
        <v>4.5856696388913996</v>
      </c>
      <c r="F147">
        <f t="shared" si="9"/>
        <v>0.78751342872580032</v>
      </c>
    </row>
    <row r="148" spans="1:6" x14ac:dyDescent="0.25">
      <c r="A148" s="1" t="s">
        <v>821</v>
      </c>
      <c r="B148">
        <v>26</v>
      </c>
      <c r="C148" s="1" t="s">
        <v>4</v>
      </c>
      <c r="D148">
        <v>5.4828779515089998</v>
      </c>
      <c r="E148">
        <v>4.6535645710372</v>
      </c>
      <c r="F148">
        <f t="shared" si="9"/>
        <v>0.82931338047179981</v>
      </c>
    </row>
    <row r="149" spans="1:6" x14ac:dyDescent="0.25">
      <c r="A149" s="1" t="s">
        <v>822</v>
      </c>
      <c r="B149">
        <v>27</v>
      </c>
      <c r="C149" s="1" t="s">
        <v>4</v>
      </c>
      <c r="D149">
        <v>5.3967227234003996</v>
      </c>
      <c r="E149">
        <v>4.5990668072606997</v>
      </c>
      <c r="F149">
        <f t="shared" si="9"/>
        <v>0.79765591613969988</v>
      </c>
    </row>
    <row r="150" spans="1:6" x14ac:dyDescent="0.25">
      <c r="A150" s="1" t="s">
        <v>823</v>
      </c>
      <c r="B150">
        <v>28</v>
      </c>
      <c r="C150" s="1" t="s">
        <v>4</v>
      </c>
      <c r="D150">
        <v>5.3560620299100998</v>
      </c>
      <c r="E150">
        <v>4.5389485906080003</v>
      </c>
      <c r="F150">
        <f t="shared" si="9"/>
        <v>0.81711343930209956</v>
      </c>
    </row>
    <row r="151" spans="1:6" x14ac:dyDescent="0.25">
      <c r="A151" s="1" t="s">
        <v>824</v>
      </c>
      <c r="B151">
        <v>29</v>
      </c>
      <c r="C151" s="1" t="s">
        <v>4</v>
      </c>
      <c r="D151">
        <v>5.4234197907531998</v>
      </c>
      <c r="E151">
        <v>4.5964780798440996</v>
      </c>
      <c r="F151">
        <f t="shared" si="9"/>
        <v>0.82694171090910018</v>
      </c>
    </row>
    <row r="152" spans="1:6" x14ac:dyDescent="0.25">
      <c r="A152" s="1" t="s">
        <v>825</v>
      </c>
      <c r="B152">
        <v>0</v>
      </c>
      <c r="C152" s="1" t="s">
        <v>4</v>
      </c>
      <c r="D152">
        <v>5.7905019867931999</v>
      </c>
      <c r="E152">
        <v>4.7152905080304999</v>
      </c>
      <c r="F152">
        <f t="shared" si="9"/>
        <v>1.0752114787627001</v>
      </c>
    </row>
    <row r="153" spans="1:6" x14ac:dyDescent="0.25">
      <c r="A153" s="1" t="s">
        <v>826</v>
      </c>
      <c r="B153">
        <v>1</v>
      </c>
      <c r="C153" s="1" t="s">
        <v>4</v>
      </c>
      <c r="D153">
        <v>5.8848789383293001</v>
      </c>
      <c r="E153">
        <v>4.7488308004182</v>
      </c>
      <c r="F153">
        <f t="shared" si="9"/>
        <v>1.1360481379111</v>
      </c>
    </row>
    <row r="154" spans="1:6" x14ac:dyDescent="0.25">
      <c r="A154" s="1" t="s">
        <v>827</v>
      </c>
      <c r="B154">
        <v>2</v>
      </c>
      <c r="C154" s="1" t="s">
        <v>4</v>
      </c>
      <c r="D154">
        <v>5.7754033834717999</v>
      </c>
      <c r="E154">
        <v>4.7003866168592001</v>
      </c>
      <c r="F154">
        <f t="shared" si="9"/>
        <v>1.0750167666125998</v>
      </c>
    </row>
    <row r="155" spans="1:6" x14ac:dyDescent="0.25">
      <c r="A155" s="1" t="s">
        <v>828</v>
      </c>
      <c r="B155">
        <v>3</v>
      </c>
      <c r="C155" s="1" t="s">
        <v>4</v>
      </c>
      <c r="D155">
        <v>5.7998069740762999</v>
      </c>
      <c r="E155">
        <v>4.7070399447435998</v>
      </c>
      <c r="F155">
        <f t="shared" si="9"/>
        <v>1.0927670293327001</v>
      </c>
    </row>
    <row r="156" spans="1:6" x14ac:dyDescent="0.25">
      <c r="A156" s="1" t="s">
        <v>829</v>
      </c>
      <c r="B156">
        <v>4</v>
      </c>
      <c r="C156" s="1" t="s">
        <v>4</v>
      </c>
      <c r="D156">
        <v>5.8958426486726001</v>
      </c>
      <c r="E156">
        <v>4.7499831422295999</v>
      </c>
      <c r="F156">
        <f t="shared" si="9"/>
        <v>1.1458595064430002</v>
      </c>
    </row>
    <row r="157" spans="1:6" x14ac:dyDescent="0.25">
      <c r="A157" s="1" t="s">
        <v>830</v>
      </c>
      <c r="B157">
        <v>5</v>
      </c>
      <c r="C157" s="1" t="s">
        <v>4</v>
      </c>
      <c r="D157">
        <v>5.8417329489735996</v>
      </c>
      <c r="E157">
        <v>4.7132878056646996</v>
      </c>
      <c r="F157">
        <f t="shared" si="9"/>
        <v>1.1284451433089</v>
      </c>
    </row>
    <row r="158" spans="1:6" x14ac:dyDescent="0.25">
      <c r="A158" s="1" t="s">
        <v>831</v>
      </c>
      <c r="B158">
        <v>6</v>
      </c>
      <c r="C158" s="1" t="s">
        <v>4</v>
      </c>
      <c r="D158">
        <v>5.7835547042700002</v>
      </c>
      <c r="E158">
        <v>4.6967622616835998</v>
      </c>
      <c r="F158">
        <f t="shared" si="9"/>
        <v>1.0867924425864004</v>
      </c>
    </row>
    <row r="159" spans="1:6" x14ac:dyDescent="0.25">
      <c r="A159" s="1" t="s">
        <v>832</v>
      </c>
      <c r="B159">
        <v>7</v>
      </c>
      <c r="C159" s="1" t="s">
        <v>4</v>
      </c>
      <c r="D159">
        <v>5.8764243846435997</v>
      </c>
      <c r="E159">
        <v>4.7341720428808003</v>
      </c>
      <c r="F159">
        <f t="shared" si="9"/>
        <v>1.1422523417627994</v>
      </c>
    </row>
    <row r="160" spans="1:6" x14ac:dyDescent="0.25">
      <c r="A160" s="1" t="s">
        <v>833</v>
      </c>
      <c r="B160">
        <v>8</v>
      </c>
      <c r="C160" s="1" t="s">
        <v>4</v>
      </c>
      <c r="D160">
        <v>5.7711737989248002</v>
      </c>
      <c r="E160">
        <v>4.6901023562755002</v>
      </c>
      <c r="F160">
        <f t="shared" si="9"/>
        <v>1.0810714426493</v>
      </c>
    </row>
    <row r="161" spans="1:6" x14ac:dyDescent="0.25">
      <c r="A161" s="1" t="s">
        <v>834</v>
      </c>
      <c r="B161">
        <v>9</v>
      </c>
      <c r="C161" s="1" t="s">
        <v>4</v>
      </c>
      <c r="D161">
        <v>5.7870147972071004</v>
      </c>
      <c r="E161">
        <v>4.6837952423114997</v>
      </c>
      <c r="F161">
        <f t="shared" si="9"/>
        <v>1.1032195548956008</v>
      </c>
    </row>
    <row r="162" spans="1:6" x14ac:dyDescent="0.25">
      <c r="A162" s="1" t="s">
        <v>835</v>
      </c>
      <c r="B162">
        <v>10</v>
      </c>
      <c r="C162" s="1" t="s">
        <v>4</v>
      </c>
      <c r="D162">
        <v>5.8996111313804001</v>
      </c>
      <c r="E162">
        <v>4.7845810563297997</v>
      </c>
      <c r="F162">
        <f t="shared" si="9"/>
        <v>1.1150300750506004</v>
      </c>
    </row>
    <row r="163" spans="1:6" x14ac:dyDescent="0.25">
      <c r="A163" s="1" t="s">
        <v>836</v>
      </c>
      <c r="B163">
        <v>11</v>
      </c>
      <c r="C163" s="1" t="s">
        <v>4</v>
      </c>
      <c r="D163">
        <v>5.6916044867122997</v>
      </c>
      <c r="E163">
        <v>4.6616785727885999</v>
      </c>
      <c r="F163">
        <f t="shared" si="9"/>
        <v>1.0299259139236998</v>
      </c>
    </row>
    <row r="164" spans="1:6" x14ac:dyDescent="0.25">
      <c r="A164" s="1" t="s">
        <v>837</v>
      </c>
      <c r="B164">
        <v>12</v>
      </c>
      <c r="C164" s="1" t="s">
        <v>4</v>
      </c>
      <c r="D164">
        <v>5.8679439130473003</v>
      </c>
      <c r="E164">
        <v>4.7357322355748996</v>
      </c>
      <c r="F164">
        <f t="shared" si="9"/>
        <v>1.1322116774724007</v>
      </c>
    </row>
    <row r="165" spans="1:6" x14ac:dyDescent="0.25">
      <c r="A165" s="1" t="s">
        <v>838</v>
      </c>
      <c r="B165">
        <v>13</v>
      </c>
      <c r="C165" s="1" t="s">
        <v>4</v>
      </c>
      <c r="D165">
        <v>5.7868429362637004</v>
      </c>
      <c r="E165">
        <v>4.7073888085759004</v>
      </c>
      <c r="F165">
        <f t="shared" si="9"/>
        <v>1.0794541276878</v>
      </c>
    </row>
    <row r="166" spans="1:6" x14ac:dyDescent="0.25">
      <c r="A166" s="1" t="s">
        <v>839</v>
      </c>
      <c r="B166">
        <v>14</v>
      </c>
      <c r="C166" s="1" t="s">
        <v>4</v>
      </c>
      <c r="D166">
        <v>5.8171075688235003</v>
      </c>
      <c r="E166">
        <v>4.6921104966194003</v>
      </c>
      <c r="F166">
        <f t="shared" si="9"/>
        <v>1.1249970722041001</v>
      </c>
    </row>
    <row r="167" spans="1:6" x14ac:dyDescent="0.25">
      <c r="A167" s="1" t="s">
        <v>840</v>
      </c>
      <c r="B167">
        <v>15</v>
      </c>
      <c r="C167" s="1" t="s">
        <v>4</v>
      </c>
      <c r="D167">
        <v>5.8524594619458004</v>
      </c>
      <c r="E167">
        <v>4.7282032945808998</v>
      </c>
      <c r="F167">
        <f t="shared" si="9"/>
        <v>1.1242561673649005</v>
      </c>
    </row>
    <row r="168" spans="1:6" x14ac:dyDescent="0.25">
      <c r="A168" s="1" t="s">
        <v>841</v>
      </c>
      <c r="B168">
        <v>16</v>
      </c>
      <c r="C168" s="1" t="s">
        <v>4</v>
      </c>
      <c r="D168">
        <v>5.9182751490498999</v>
      </c>
      <c r="E168">
        <v>4.7399013630241003</v>
      </c>
      <c r="F168">
        <f t="shared" si="9"/>
        <v>1.1783737860257997</v>
      </c>
    </row>
    <row r="169" spans="1:6" x14ac:dyDescent="0.25">
      <c r="A169" s="1" t="s">
        <v>842</v>
      </c>
      <c r="B169">
        <v>17</v>
      </c>
      <c r="C169" s="1" t="s">
        <v>4</v>
      </c>
      <c r="D169">
        <v>5.8334145486738</v>
      </c>
      <c r="E169">
        <v>4.7222574234739003</v>
      </c>
      <c r="F169">
        <f t="shared" si="9"/>
        <v>1.1111571251998997</v>
      </c>
    </row>
    <row r="170" spans="1:6" x14ac:dyDescent="0.25">
      <c r="A170" s="1" t="s">
        <v>843</v>
      </c>
      <c r="B170">
        <v>18</v>
      </c>
      <c r="C170" s="1" t="s">
        <v>4</v>
      </c>
      <c r="D170">
        <v>5.8429506101250004</v>
      </c>
      <c r="E170">
        <v>4.7127200291160998</v>
      </c>
      <c r="F170">
        <f t="shared" si="9"/>
        <v>1.1302305810089006</v>
      </c>
    </row>
    <row r="171" spans="1:6" x14ac:dyDescent="0.25">
      <c r="A171" s="1" t="s">
        <v>844</v>
      </c>
      <c r="B171">
        <v>19</v>
      </c>
      <c r="C171" s="1" t="s">
        <v>4</v>
      </c>
      <c r="D171">
        <v>5.8268377254191002</v>
      </c>
      <c r="E171">
        <v>4.7324804714008</v>
      </c>
      <c r="F171">
        <f t="shared" si="9"/>
        <v>1.0943572540183002</v>
      </c>
    </row>
    <row r="172" spans="1:6" x14ac:dyDescent="0.25">
      <c r="A172" s="1" t="s">
        <v>845</v>
      </c>
      <c r="B172">
        <v>20</v>
      </c>
      <c r="C172" s="1" t="s">
        <v>4</v>
      </c>
      <c r="D172">
        <v>5.8648203669373</v>
      </c>
      <c r="E172">
        <v>4.7006736796612998</v>
      </c>
      <c r="F172">
        <f t="shared" si="9"/>
        <v>1.1641466872760002</v>
      </c>
    </row>
    <row r="173" spans="1:6" x14ac:dyDescent="0.25">
      <c r="A173" s="1" t="s">
        <v>846</v>
      </c>
      <c r="B173">
        <v>21</v>
      </c>
      <c r="C173" s="1" t="s">
        <v>4</v>
      </c>
      <c r="D173">
        <v>5.8382796000249</v>
      </c>
      <c r="E173">
        <v>4.7214239604259003</v>
      </c>
      <c r="F173">
        <f t="shared" si="9"/>
        <v>1.1168556395989997</v>
      </c>
    </row>
    <row r="174" spans="1:6" x14ac:dyDescent="0.25">
      <c r="A174" s="1" t="s">
        <v>847</v>
      </c>
      <c r="B174">
        <v>22</v>
      </c>
      <c r="C174" s="1" t="s">
        <v>4</v>
      </c>
      <c r="D174">
        <v>5.8300523627564997</v>
      </c>
      <c r="E174">
        <v>4.7165665657535998</v>
      </c>
      <c r="F174">
        <f t="shared" si="9"/>
        <v>1.1134857970029</v>
      </c>
    </row>
    <row r="175" spans="1:6" x14ac:dyDescent="0.25">
      <c r="A175" s="1" t="s">
        <v>848</v>
      </c>
      <c r="B175">
        <v>23</v>
      </c>
      <c r="C175" s="1" t="s">
        <v>4</v>
      </c>
      <c r="D175">
        <v>5.864800929936</v>
      </c>
      <c r="E175">
        <v>4.7258787905641002</v>
      </c>
      <c r="F175">
        <f t="shared" si="9"/>
        <v>1.1389221393718998</v>
      </c>
    </row>
    <row r="176" spans="1:6" x14ac:dyDescent="0.25">
      <c r="A176" s="1" t="s">
        <v>849</v>
      </c>
      <c r="B176">
        <v>24</v>
      </c>
      <c r="C176" s="1" t="s">
        <v>4</v>
      </c>
      <c r="D176">
        <v>5.8317292617260001</v>
      </c>
      <c r="E176">
        <v>4.7146217012965996</v>
      </c>
      <c r="F176">
        <f t="shared" si="9"/>
        <v>1.1171075604294005</v>
      </c>
    </row>
    <row r="177" spans="1:6" x14ac:dyDescent="0.25">
      <c r="A177" s="1" t="s">
        <v>850</v>
      </c>
      <c r="B177">
        <v>25</v>
      </c>
      <c r="C177" s="1" t="s">
        <v>4</v>
      </c>
      <c r="D177">
        <v>5.9440281763838998</v>
      </c>
      <c r="E177">
        <v>4.7838194828641996</v>
      </c>
      <c r="F177">
        <f t="shared" si="9"/>
        <v>1.1602086935197002</v>
      </c>
    </row>
    <row r="178" spans="1:6" x14ac:dyDescent="0.25">
      <c r="A178" s="1" t="s">
        <v>851</v>
      </c>
      <c r="B178">
        <v>26</v>
      </c>
      <c r="C178" s="1" t="s">
        <v>4</v>
      </c>
      <c r="D178">
        <v>5.7857061821973002</v>
      </c>
      <c r="E178">
        <v>4.6762743305871002</v>
      </c>
      <c r="F178">
        <f t="shared" si="9"/>
        <v>1.1094318516102</v>
      </c>
    </row>
    <row r="179" spans="1:6" x14ac:dyDescent="0.25">
      <c r="A179" s="1" t="s">
        <v>852</v>
      </c>
      <c r="B179">
        <v>27</v>
      </c>
      <c r="C179" s="1" t="s">
        <v>4</v>
      </c>
      <c r="D179">
        <v>5.9200487132452002</v>
      </c>
      <c r="E179">
        <v>4.7615444214696003</v>
      </c>
      <c r="F179">
        <f t="shared" si="9"/>
        <v>1.1585042917755999</v>
      </c>
    </row>
    <row r="180" spans="1:6" x14ac:dyDescent="0.25">
      <c r="A180" s="1" t="s">
        <v>853</v>
      </c>
      <c r="B180">
        <v>28</v>
      </c>
      <c r="C180" s="1" t="s">
        <v>4</v>
      </c>
      <c r="D180">
        <v>5.7871643203675003</v>
      </c>
      <c r="E180">
        <v>4.6997817507058999</v>
      </c>
      <c r="F180">
        <f t="shared" si="9"/>
        <v>1.0873825696616004</v>
      </c>
    </row>
    <row r="181" spans="1:6" x14ac:dyDescent="0.25">
      <c r="A181" s="1" t="s">
        <v>854</v>
      </c>
      <c r="B181">
        <v>29</v>
      </c>
      <c r="C181" s="1" t="s">
        <v>4</v>
      </c>
      <c r="D181">
        <v>5.8000151155250999</v>
      </c>
      <c r="E181">
        <v>4.7256006722182002</v>
      </c>
      <c r="F181">
        <f t="shared" si="9"/>
        <v>1.0744144433068996</v>
      </c>
    </row>
    <row r="182" spans="1:6" x14ac:dyDescent="0.25">
      <c r="A182" s="1" t="s">
        <v>855</v>
      </c>
      <c r="B182">
        <v>0</v>
      </c>
      <c r="C182" s="1" t="s">
        <v>4</v>
      </c>
      <c r="D182">
        <v>6.4806877105621004</v>
      </c>
      <c r="E182">
        <v>4.9011904469988998</v>
      </c>
      <c r="F182">
        <f t="shared" si="9"/>
        <v>1.5794972635632005</v>
      </c>
    </row>
    <row r="183" spans="1:6" x14ac:dyDescent="0.25">
      <c r="A183" s="1" t="s">
        <v>856</v>
      </c>
      <c r="B183">
        <v>1</v>
      </c>
      <c r="C183" s="1" t="s">
        <v>4</v>
      </c>
      <c r="D183">
        <v>6.306591079455</v>
      </c>
      <c r="E183">
        <v>4.8036415775999002</v>
      </c>
      <c r="F183">
        <f t="shared" si="9"/>
        <v>1.5029495018550998</v>
      </c>
    </row>
    <row r="184" spans="1:6" x14ac:dyDescent="0.25">
      <c r="A184" s="1" t="s">
        <v>857</v>
      </c>
      <c r="B184">
        <v>2</v>
      </c>
      <c r="C184" s="1" t="s">
        <v>4</v>
      </c>
      <c r="D184">
        <v>6.4739399859178999</v>
      </c>
      <c r="E184">
        <v>4.8758567623614004</v>
      </c>
      <c r="F184">
        <f t="shared" si="9"/>
        <v>1.5980832235564995</v>
      </c>
    </row>
    <row r="185" spans="1:6" x14ac:dyDescent="0.25">
      <c r="A185" s="1" t="s">
        <v>858</v>
      </c>
      <c r="B185">
        <v>3</v>
      </c>
      <c r="C185" s="1" t="s">
        <v>4</v>
      </c>
      <c r="D185">
        <v>6.3943756691497002</v>
      </c>
      <c r="E185">
        <v>4.8308667050898997</v>
      </c>
      <c r="F185">
        <f t="shared" si="9"/>
        <v>1.5635089640598006</v>
      </c>
    </row>
    <row r="186" spans="1:6" x14ac:dyDescent="0.25">
      <c r="A186" s="1" t="s">
        <v>859</v>
      </c>
      <c r="B186">
        <v>4</v>
      </c>
      <c r="C186" s="1" t="s">
        <v>4</v>
      </c>
      <c r="D186">
        <v>6.3158708575312001</v>
      </c>
      <c r="E186">
        <v>4.8460771243179996</v>
      </c>
      <c r="F186">
        <f t="shared" si="9"/>
        <v>1.4697937332132005</v>
      </c>
    </row>
    <row r="187" spans="1:6" x14ac:dyDescent="0.25">
      <c r="A187" s="1" t="s">
        <v>860</v>
      </c>
      <c r="B187">
        <v>5</v>
      </c>
      <c r="C187" s="1" t="s">
        <v>4</v>
      </c>
      <c r="D187">
        <v>6.4648524914834997</v>
      </c>
      <c r="E187">
        <v>4.8794494904467003</v>
      </c>
      <c r="F187">
        <f t="shared" si="9"/>
        <v>1.5854030010367994</v>
      </c>
    </row>
    <row r="188" spans="1:6" x14ac:dyDescent="0.25">
      <c r="A188" s="1" t="s">
        <v>861</v>
      </c>
      <c r="B188">
        <v>6</v>
      </c>
      <c r="C188" s="1" t="s">
        <v>4</v>
      </c>
      <c r="D188">
        <v>6.4046400764806997</v>
      </c>
      <c r="E188">
        <v>4.8319804609546999</v>
      </c>
      <c r="F188">
        <f t="shared" si="9"/>
        <v>1.5726596155259998</v>
      </c>
    </row>
    <row r="189" spans="1:6" x14ac:dyDescent="0.25">
      <c r="A189" s="1" t="s">
        <v>862</v>
      </c>
      <c r="B189">
        <v>7</v>
      </c>
      <c r="C189" s="1" t="s">
        <v>4</v>
      </c>
      <c r="D189">
        <v>6.3248176573963999</v>
      </c>
      <c r="E189">
        <v>4.8058400954072997</v>
      </c>
      <c r="F189">
        <f t="shared" si="9"/>
        <v>1.5189775619891002</v>
      </c>
    </row>
    <row r="190" spans="1:6" x14ac:dyDescent="0.25">
      <c r="A190" s="1" t="s">
        <v>863</v>
      </c>
      <c r="B190">
        <v>8</v>
      </c>
      <c r="C190" s="1" t="s">
        <v>4</v>
      </c>
      <c r="D190">
        <v>6.3276656411087</v>
      </c>
      <c r="E190">
        <v>4.8541993544763002</v>
      </c>
      <c r="F190">
        <f t="shared" si="9"/>
        <v>1.4734662866323998</v>
      </c>
    </row>
    <row r="191" spans="1:6" x14ac:dyDescent="0.25">
      <c r="A191" s="1" t="s">
        <v>864</v>
      </c>
      <c r="B191">
        <v>9</v>
      </c>
      <c r="C191" s="1" t="s">
        <v>4</v>
      </c>
      <c r="D191">
        <v>6.3315442953275998</v>
      </c>
      <c r="E191">
        <v>4.8379079368372002</v>
      </c>
      <c r="F191">
        <f t="shared" si="9"/>
        <v>1.4936363584903996</v>
      </c>
    </row>
    <row r="192" spans="1:6" x14ac:dyDescent="0.25">
      <c r="A192" s="1" t="s">
        <v>865</v>
      </c>
      <c r="B192">
        <v>10</v>
      </c>
      <c r="C192" s="1" t="s">
        <v>4</v>
      </c>
      <c r="D192">
        <v>6.3916100265585003</v>
      </c>
      <c r="E192">
        <v>4.8882904357902</v>
      </c>
      <c r="F192">
        <f t="shared" si="9"/>
        <v>1.5033195907683004</v>
      </c>
    </row>
    <row r="193" spans="1:6" x14ac:dyDescent="0.25">
      <c r="A193" s="1" t="s">
        <v>866</v>
      </c>
      <c r="B193">
        <v>11</v>
      </c>
      <c r="C193" s="1" t="s">
        <v>4</v>
      </c>
      <c r="D193">
        <v>6.4463622561390004</v>
      </c>
      <c r="E193">
        <v>4.8649380802535003</v>
      </c>
      <c r="F193">
        <f t="shared" si="9"/>
        <v>1.5814241758855001</v>
      </c>
    </row>
    <row r="194" spans="1:6" x14ac:dyDescent="0.25">
      <c r="A194" s="1" t="s">
        <v>867</v>
      </c>
      <c r="B194">
        <v>12</v>
      </c>
      <c r="C194" s="1" t="s">
        <v>4</v>
      </c>
      <c r="D194">
        <v>6.2669502400108996</v>
      </c>
      <c r="E194">
        <v>4.8162326835188001</v>
      </c>
      <c r="F194">
        <f t="shared" ref="F194:F257" si="10">D194-E194</f>
        <v>1.4507175564920995</v>
      </c>
    </row>
    <row r="195" spans="1:6" x14ac:dyDescent="0.25">
      <c r="A195" s="1" t="s">
        <v>868</v>
      </c>
      <c r="B195">
        <v>13</v>
      </c>
      <c r="C195" s="1" t="s">
        <v>4</v>
      </c>
      <c r="D195">
        <v>6.4390314754714</v>
      </c>
      <c r="E195">
        <v>4.8426884101305996</v>
      </c>
      <c r="F195">
        <f t="shared" si="10"/>
        <v>1.5963430653408004</v>
      </c>
    </row>
    <row r="196" spans="1:6" x14ac:dyDescent="0.25">
      <c r="A196" s="1" t="s">
        <v>869</v>
      </c>
      <c r="B196">
        <v>14</v>
      </c>
      <c r="C196" s="1" t="s">
        <v>4</v>
      </c>
      <c r="D196">
        <v>6.4554571379021999</v>
      </c>
      <c r="E196">
        <v>4.8953880488347004</v>
      </c>
      <c r="F196">
        <f t="shared" si="10"/>
        <v>1.5600690890674995</v>
      </c>
    </row>
    <row r="197" spans="1:6" x14ac:dyDescent="0.25">
      <c r="A197" s="1" t="s">
        <v>870</v>
      </c>
      <c r="B197">
        <v>15</v>
      </c>
      <c r="C197" s="1" t="s">
        <v>4</v>
      </c>
      <c r="D197">
        <v>6.4348957096102</v>
      </c>
      <c r="E197">
        <v>4.9060992782773001</v>
      </c>
      <c r="F197">
        <f t="shared" si="10"/>
        <v>1.5287964313328999</v>
      </c>
    </row>
    <row r="198" spans="1:6" x14ac:dyDescent="0.25">
      <c r="A198" s="1" t="s">
        <v>871</v>
      </c>
      <c r="B198">
        <v>16</v>
      </c>
      <c r="C198" s="1" t="s">
        <v>4</v>
      </c>
      <c r="D198">
        <v>6.4955778763106</v>
      </c>
      <c r="E198">
        <v>4.8720699071912001</v>
      </c>
      <c r="F198">
        <f t="shared" si="10"/>
        <v>1.6235079691193999</v>
      </c>
    </row>
    <row r="199" spans="1:6" x14ac:dyDescent="0.25">
      <c r="A199" s="1" t="s">
        <v>872</v>
      </c>
      <c r="B199">
        <v>17</v>
      </c>
      <c r="C199" s="1" t="s">
        <v>4</v>
      </c>
      <c r="D199">
        <v>6.5433464330452997</v>
      </c>
      <c r="E199">
        <v>4.9222845437657003</v>
      </c>
      <c r="F199">
        <f t="shared" si="10"/>
        <v>1.6210618892795994</v>
      </c>
    </row>
    <row r="200" spans="1:6" x14ac:dyDescent="0.25">
      <c r="A200" s="1" t="s">
        <v>873</v>
      </c>
      <c r="B200">
        <v>18</v>
      </c>
      <c r="C200" s="1" t="s">
        <v>4</v>
      </c>
      <c r="D200">
        <v>6.2988117664218004</v>
      </c>
      <c r="E200">
        <v>4.8199533050266998</v>
      </c>
      <c r="F200">
        <f t="shared" si="10"/>
        <v>1.4788584613951006</v>
      </c>
    </row>
    <row r="201" spans="1:6" x14ac:dyDescent="0.25">
      <c r="A201" s="1" t="s">
        <v>874</v>
      </c>
      <c r="B201">
        <v>19</v>
      </c>
      <c r="C201" s="1" t="s">
        <v>4</v>
      </c>
      <c r="D201">
        <v>6.4879827845277998</v>
      </c>
      <c r="E201">
        <v>4.8706002101000001</v>
      </c>
      <c r="F201">
        <f t="shared" si="10"/>
        <v>1.6173825744277996</v>
      </c>
    </row>
    <row r="202" spans="1:6" x14ac:dyDescent="0.25">
      <c r="A202" s="1" t="s">
        <v>875</v>
      </c>
      <c r="B202">
        <v>20</v>
      </c>
      <c r="C202" s="1" t="s">
        <v>4</v>
      </c>
      <c r="D202">
        <v>6.4958115954586999</v>
      </c>
      <c r="E202">
        <v>4.9035699183660997</v>
      </c>
      <c r="F202">
        <f t="shared" si="10"/>
        <v>1.5922416770926002</v>
      </c>
    </row>
    <row r="203" spans="1:6" x14ac:dyDescent="0.25">
      <c r="A203" s="1" t="s">
        <v>876</v>
      </c>
      <c r="B203">
        <v>21</v>
      </c>
      <c r="C203" s="1" t="s">
        <v>4</v>
      </c>
      <c r="D203">
        <v>6.3065847233836996</v>
      </c>
      <c r="E203">
        <v>4.8475781728456999</v>
      </c>
      <c r="F203">
        <f t="shared" si="10"/>
        <v>1.4590065505379997</v>
      </c>
    </row>
    <row r="204" spans="1:6" x14ac:dyDescent="0.25">
      <c r="A204" s="1" t="s">
        <v>877</v>
      </c>
      <c r="B204">
        <v>22</v>
      </c>
      <c r="C204" s="1" t="s">
        <v>4</v>
      </c>
      <c r="D204">
        <v>6.3986987695000002</v>
      </c>
      <c r="E204">
        <v>4.8813240687779</v>
      </c>
      <c r="F204">
        <f t="shared" si="10"/>
        <v>1.5173747007221001</v>
      </c>
    </row>
    <row r="205" spans="1:6" x14ac:dyDescent="0.25">
      <c r="A205" s="1" t="s">
        <v>878</v>
      </c>
      <c r="B205">
        <v>23</v>
      </c>
      <c r="C205" s="1" t="s">
        <v>4</v>
      </c>
      <c r="D205">
        <v>6.3678248108142999</v>
      </c>
      <c r="E205">
        <v>4.8505022457904001</v>
      </c>
      <c r="F205">
        <f t="shared" si="10"/>
        <v>1.5173225650238997</v>
      </c>
    </row>
    <row r="206" spans="1:6" x14ac:dyDescent="0.25">
      <c r="A206" s="1" t="s">
        <v>879</v>
      </c>
      <c r="B206">
        <v>24</v>
      </c>
      <c r="C206" s="1" t="s">
        <v>4</v>
      </c>
      <c r="D206">
        <v>6.4398862950742002</v>
      </c>
      <c r="E206">
        <v>4.8809355555440002</v>
      </c>
      <c r="F206">
        <f t="shared" si="10"/>
        <v>1.5589507395302</v>
      </c>
    </row>
    <row r="207" spans="1:6" x14ac:dyDescent="0.25">
      <c r="A207" s="1" t="s">
        <v>880</v>
      </c>
      <c r="B207">
        <v>25</v>
      </c>
      <c r="C207" s="1" t="s">
        <v>4</v>
      </c>
      <c r="D207">
        <v>6.3698696070849996</v>
      </c>
      <c r="E207">
        <v>4.8482855509498002</v>
      </c>
      <c r="F207">
        <f t="shared" si="10"/>
        <v>1.5215840561351994</v>
      </c>
    </row>
    <row r="208" spans="1:6" x14ac:dyDescent="0.25">
      <c r="A208" s="1" t="s">
        <v>881</v>
      </c>
      <c r="B208">
        <v>26</v>
      </c>
      <c r="C208" s="1" t="s">
        <v>4</v>
      </c>
      <c r="D208">
        <v>6.5207885495833997</v>
      </c>
      <c r="E208">
        <v>4.8776726698720996</v>
      </c>
      <c r="F208">
        <f t="shared" si="10"/>
        <v>1.6431158797113001</v>
      </c>
    </row>
    <row r="209" spans="1:6" x14ac:dyDescent="0.25">
      <c r="A209" s="1" t="s">
        <v>882</v>
      </c>
      <c r="B209">
        <v>27</v>
      </c>
      <c r="C209" s="1" t="s">
        <v>4</v>
      </c>
      <c r="D209">
        <v>6.3169074139122001</v>
      </c>
      <c r="E209">
        <v>4.8339628223076003</v>
      </c>
      <c r="F209">
        <f t="shared" si="10"/>
        <v>1.4829445916045998</v>
      </c>
    </row>
    <row r="210" spans="1:6" x14ac:dyDescent="0.25">
      <c r="A210" s="1" t="s">
        <v>883</v>
      </c>
      <c r="B210">
        <v>28</v>
      </c>
      <c r="C210" s="1" t="s">
        <v>4</v>
      </c>
      <c r="D210">
        <v>6.3933960209091998</v>
      </c>
      <c r="E210">
        <v>4.8567058040087003</v>
      </c>
      <c r="F210">
        <f t="shared" si="10"/>
        <v>1.5366902169004995</v>
      </c>
    </row>
    <row r="211" spans="1:6" x14ac:dyDescent="0.25">
      <c r="A211" s="1" t="s">
        <v>884</v>
      </c>
      <c r="B211">
        <v>29</v>
      </c>
      <c r="C211" s="1" t="s">
        <v>4</v>
      </c>
      <c r="D211">
        <v>6.4060497843834003</v>
      </c>
      <c r="E211">
        <v>4.8473265722866001</v>
      </c>
      <c r="F211">
        <f t="shared" si="10"/>
        <v>1.5587232120968002</v>
      </c>
    </row>
    <row r="212" spans="1:6" x14ac:dyDescent="0.25">
      <c r="A212" s="1" t="s">
        <v>885</v>
      </c>
      <c r="B212">
        <v>0</v>
      </c>
      <c r="C212" s="1" t="s">
        <v>4</v>
      </c>
      <c r="D212">
        <v>7.1813696802338001</v>
      </c>
      <c r="E212">
        <v>4.9918824163371998</v>
      </c>
      <c r="F212">
        <f t="shared" si="10"/>
        <v>2.1894872638966003</v>
      </c>
    </row>
    <row r="213" spans="1:6" x14ac:dyDescent="0.25">
      <c r="A213" s="1" t="s">
        <v>886</v>
      </c>
      <c r="B213">
        <v>1</v>
      </c>
      <c r="C213" s="1" t="s">
        <v>4</v>
      </c>
      <c r="D213">
        <v>7.1193941618494998</v>
      </c>
      <c r="E213">
        <v>5.0044394555130003</v>
      </c>
      <c r="F213">
        <f t="shared" si="10"/>
        <v>2.1149547063364995</v>
      </c>
    </row>
    <row r="214" spans="1:6" x14ac:dyDescent="0.25">
      <c r="A214" s="1" t="s">
        <v>887</v>
      </c>
      <c r="B214">
        <v>2</v>
      </c>
      <c r="C214" s="1" t="s">
        <v>4</v>
      </c>
      <c r="D214">
        <v>7.2825761576910999</v>
      </c>
      <c r="E214">
        <v>5.0063962270597999</v>
      </c>
      <c r="F214">
        <f t="shared" si="10"/>
        <v>2.2761799306313</v>
      </c>
    </row>
    <row r="215" spans="1:6" x14ac:dyDescent="0.25">
      <c r="A215" s="1" t="s">
        <v>888</v>
      </c>
      <c r="B215">
        <v>3</v>
      </c>
      <c r="C215" s="1" t="s">
        <v>4</v>
      </c>
      <c r="D215">
        <v>7.2955781947920997</v>
      </c>
      <c r="E215">
        <v>5.0843681233250004</v>
      </c>
      <c r="F215">
        <f t="shared" si="10"/>
        <v>2.2112100714670992</v>
      </c>
    </row>
    <row r="216" spans="1:6" x14ac:dyDescent="0.25">
      <c r="A216" s="1" t="s">
        <v>889</v>
      </c>
      <c r="B216">
        <v>4</v>
      </c>
      <c r="C216" s="1" t="s">
        <v>4</v>
      </c>
      <c r="D216">
        <v>7.1588652295859996</v>
      </c>
      <c r="E216">
        <v>5.0128711977440998</v>
      </c>
      <c r="F216">
        <f t="shared" si="10"/>
        <v>2.1459940318418997</v>
      </c>
    </row>
    <row r="217" spans="1:6" x14ac:dyDescent="0.25">
      <c r="A217" s="1" t="s">
        <v>890</v>
      </c>
      <c r="B217">
        <v>5</v>
      </c>
      <c r="C217" s="1" t="s">
        <v>4</v>
      </c>
      <c r="D217">
        <v>7.0897494888547996</v>
      </c>
      <c r="E217">
        <v>5.0230305855650004</v>
      </c>
      <c r="F217">
        <f t="shared" si="10"/>
        <v>2.0667189032897992</v>
      </c>
    </row>
    <row r="218" spans="1:6" x14ac:dyDescent="0.25">
      <c r="A218" s="1" t="s">
        <v>891</v>
      </c>
      <c r="B218">
        <v>6</v>
      </c>
      <c r="C218" s="1" t="s">
        <v>4</v>
      </c>
      <c r="D218">
        <v>7.3070950329855</v>
      </c>
      <c r="E218">
        <v>5.059614186588</v>
      </c>
      <c r="F218">
        <f t="shared" si="10"/>
        <v>2.2474808463975</v>
      </c>
    </row>
    <row r="219" spans="1:6" x14ac:dyDescent="0.25">
      <c r="A219" s="1" t="s">
        <v>892</v>
      </c>
      <c r="B219">
        <v>7</v>
      </c>
      <c r="C219" s="1" t="s">
        <v>4</v>
      </c>
      <c r="D219">
        <v>7.2155254597324996</v>
      </c>
      <c r="E219">
        <v>5.0014886462146002</v>
      </c>
      <c r="F219">
        <f t="shared" si="10"/>
        <v>2.2140368135178994</v>
      </c>
    </row>
    <row r="220" spans="1:6" x14ac:dyDescent="0.25">
      <c r="A220" s="1" t="s">
        <v>893</v>
      </c>
      <c r="B220">
        <v>8</v>
      </c>
      <c r="C220" s="1" t="s">
        <v>4</v>
      </c>
      <c r="D220">
        <v>7.2694653285930997</v>
      </c>
      <c r="E220">
        <v>5.0253266679018997</v>
      </c>
      <c r="F220">
        <f t="shared" si="10"/>
        <v>2.2441386606911999</v>
      </c>
    </row>
    <row r="221" spans="1:6" x14ac:dyDescent="0.25">
      <c r="A221" s="1" t="s">
        <v>894</v>
      </c>
      <c r="B221">
        <v>9</v>
      </c>
      <c r="C221" s="1" t="s">
        <v>4</v>
      </c>
      <c r="D221">
        <v>7.1809475325644998</v>
      </c>
      <c r="E221">
        <v>5.0371270576292</v>
      </c>
      <c r="F221">
        <f t="shared" si="10"/>
        <v>2.1438204749352998</v>
      </c>
    </row>
    <row r="222" spans="1:6" x14ac:dyDescent="0.25">
      <c r="A222" s="1" t="s">
        <v>895</v>
      </c>
      <c r="B222">
        <v>10</v>
      </c>
      <c r="C222" s="1" t="s">
        <v>4</v>
      </c>
      <c r="D222">
        <v>7.2108368124891999</v>
      </c>
      <c r="E222">
        <v>5.0285551021568002</v>
      </c>
      <c r="F222">
        <f t="shared" si="10"/>
        <v>2.1822817103323997</v>
      </c>
    </row>
    <row r="223" spans="1:6" x14ac:dyDescent="0.25">
      <c r="A223" s="1" t="s">
        <v>896</v>
      </c>
      <c r="B223">
        <v>11</v>
      </c>
      <c r="C223" s="1" t="s">
        <v>4</v>
      </c>
      <c r="D223">
        <v>7.1595784119259998</v>
      </c>
      <c r="E223">
        <v>4.9750173678914997</v>
      </c>
      <c r="F223">
        <f t="shared" si="10"/>
        <v>2.1845610440345</v>
      </c>
    </row>
    <row r="224" spans="1:6" x14ac:dyDescent="0.25">
      <c r="A224" s="1" t="s">
        <v>897</v>
      </c>
      <c r="B224">
        <v>12</v>
      </c>
      <c r="C224" s="1" t="s">
        <v>4</v>
      </c>
      <c r="D224">
        <v>7.0907341925048</v>
      </c>
      <c r="E224">
        <v>4.9874645265732003</v>
      </c>
      <c r="F224">
        <f t="shared" si="10"/>
        <v>2.1032696659315997</v>
      </c>
    </row>
    <row r="225" spans="1:6" x14ac:dyDescent="0.25">
      <c r="A225" s="1" t="s">
        <v>898</v>
      </c>
      <c r="B225">
        <v>13</v>
      </c>
      <c r="C225" s="1" t="s">
        <v>4</v>
      </c>
      <c r="D225">
        <v>7.1494252312122999</v>
      </c>
      <c r="E225">
        <v>4.9889023801006003</v>
      </c>
      <c r="F225">
        <f t="shared" si="10"/>
        <v>2.1605228511116996</v>
      </c>
    </row>
    <row r="226" spans="1:6" x14ac:dyDescent="0.25">
      <c r="A226" s="1" t="s">
        <v>899</v>
      </c>
      <c r="B226">
        <v>14</v>
      </c>
      <c r="C226" s="1" t="s">
        <v>4</v>
      </c>
      <c r="D226">
        <v>7.3406352796550998</v>
      </c>
      <c r="E226">
        <v>5.0487043027115996</v>
      </c>
      <c r="F226">
        <f t="shared" si="10"/>
        <v>2.2919309769435001</v>
      </c>
    </row>
    <row r="227" spans="1:6" x14ac:dyDescent="0.25">
      <c r="A227" s="1" t="s">
        <v>900</v>
      </c>
      <c r="B227">
        <v>15</v>
      </c>
      <c r="C227" s="1" t="s">
        <v>4</v>
      </c>
      <c r="D227">
        <v>7.2015185809273996</v>
      </c>
      <c r="E227">
        <v>5.0004111748171001</v>
      </c>
      <c r="F227">
        <f t="shared" si="10"/>
        <v>2.2011074061102995</v>
      </c>
    </row>
    <row r="228" spans="1:6" x14ac:dyDescent="0.25">
      <c r="A228" s="1" t="s">
        <v>901</v>
      </c>
      <c r="B228">
        <v>16</v>
      </c>
      <c r="C228" s="1" t="s">
        <v>4</v>
      </c>
      <c r="D228">
        <v>7.3173338864476998</v>
      </c>
      <c r="E228">
        <v>5.0597863403051999</v>
      </c>
      <c r="F228">
        <f t="shared" si="10"/>
        <v>2.2575475461424999</v>
      </c>
    </row>
    <row r="229" spans="1:6" x14ac:dyDescent="0.25">
      <c r="A229" s="1" t="s">
        <v>902</v>
      </c>
      <c r="B229">
        <v>17</v>
      </c>
      <c r="C229" s="1" t="s">
        <v>4</v>
      </c>
      <c r="D229">
        <v>7.1281635640961998</v>
      </c>
      <c r="E229">
        <v>4.9954572535414998</v>
      </c>
      <c r="F229">
        <f t="shared" si="10"/>
        <v>2.1327063105546999</v>
      </c>
    </row>
    <row r="230" spans="1:6" x14ac:dyDescent="0.25">
      <c r="A230" s="1" t="s">
        <v>903</v>
      </c>
      <c r="B230">
        <v>18</v>
      </c>
      <c r="C230" s="1" t="s">
        <v>4</v>
      </c>
      <c r="D230">
        <v>7.1471866686540997</v>
      </c>
      <c r="E230">
        <v>5.0122978960128997</v>
      </c>
      <c r="F230">
        <f t="shared" si="10"/>
        <v>2.1348887726412</v>
      </c>
    </row>
    <row r="231" spans="1:6" x14ac:dyDescent="0.25">
      <c r="A231" s="1" t="s">
        <v>904</v>
      </c>
      <c r="B231">
        <v>19</v>
      </c>
      <c r="C231" s="1" t="s">
        <v>4</v>
      </c>
      <c r="D231">
        <v>7.1483565116943</v>
      </c>
      <c r="E231">
        <v>4.9862386525428004</v>
      </c>
      <c r="F231">
        <f t="shared" si="10"/>
        <v>2.1621178591514996</v>
      </c>
    </row>
    <row r="232" spans="1:6" x14ac:dyDescent="0.25">
      <c r="A232" s="1" t="s">
        <v>905</v>
      </c>
      <c r="B232">
        <v>20</v>
      </c>
      <c r="C232" s="1" t="s">
        <v>4</v>
      </c>
      <c r="D232">
        <v>7.0196833644936998</v>
      </c>
      <c r="E232">
        <v>4.9829883713554999</v>
      </c>
      <c r="F232">
        <f t="shared" si="10"/>
        <v>2.0366949931381999</v>
      </c>
    </row>
    <row r="233" spans="1:6" x14ac:dyDescent="0.25">
      <c r="A233" s="1" t="s">
        <v>906</v>
      </c>
      <c r="B233">
        <v>21</v>
      </c>
      <c r="C233" s="1" t="s">
        <v>4</v>
      </c>
      <c r="D233">
        <v>7.2116034723664004</v>
      </c>
      <c r="E233">
        <v>5.0011078053663001</v>
      </c>
      <c r="F233">
        <f t="shared" si="10"/>
        <v>2.2104956670001004</v>
      </c>
    </row>
    <row r="234" spans="1:6" x14ac:dyDescent="0.25">
      <c r="A234" s="1" t="s">
        <v>907</v>
      </c>
      <c r="B234">
        <v>22</v>
      </c>
      <c r="C234" s="1" t="s">
        <v>4</v>
      </c>
      <c r="D234">
        <v>7.1922918274922996</v>
      </c>
      <c r="E234">
        <v>5.0262554922869001</v>
      </c>
      <c r="F234">
        <f t="shared" si="10"/>
        <v>2.1660363352053995</v>
      </c>
    </row>
    <row r="235" spans="1:6" x14ac:dyDescent="0.25">
      <c r="A235" s="1" t="s">
        <v>908</v>
      </c>
      <c r="B235">
        <v>23</v>
      </c>
      <c r="C235" s="1" t="s">
        <v>4</v>
      </c>
      <c r="D235">
        <v>7.1384043303246001</v>
      </c>
      <c r="E235">
        <v>5.0016923420417001</v>
      </c>
      <c r="F235">
        <f t="shared" si="10"/>
        <v>2.1367119882829</v>
      </c>
    </row>
    <row r="236" spans="1:6" x14ac:dyDescent="0.25">
      <c r="A236" s="1" t="s">
        <v>909</v>
      </c>
      <c r="B236">
        <v>24</v>
      </c>
      <c r="C236" s="1" t="s">
        <v>4</v>
      </c>
      <c r="D236">
        <v>7.2095580719208003</v>
      </c>
      <c r="E236">
        <v>5.0411795768559999</v>
      </c>
      <c r="F236">
        <f t="shared" si="10"/>
        <v>2.1683784950648004</v>
      </c>
    </row>
    <row r="237" spans="1:6" x14ac:dyDescent="0.25">
      <c r="A237" s="1" t="s">
        <v>910</v>
      </c>
      <c r="B237">
        <v>25</v>
      </c>
      <c r="C237" s="1" t="s">
        <v>4</v>
      </c>
      <c r="D237">
        <v>7.1792612834359</v>
      </c>
      <c r="E237">
        <v>5.0299731807264996</v>
      </c>
      <c r="F237">
        <f t="shared" si="10"/>
        <v>2.1492881027094004</v>
      </c>
    </row>
    <row r="238" spans="1:6" x14ac:dyDescent="0.25">
      <c r="A238" s="1" t="s">
        <v>911</v>
      </c>
      <c r="B238">
        <v>26</v>
      </c>
      <c r="C238" s="1" t="s">
        <v>4</v>
      </c>
      <c r="D238">
        <v>7.0790814050466997</v>
      </c>
      <c r="E238">
        <v>4.9712214624942996</v>
      </c>
      <c r="F238">
        <f t="shared" si="10"/>
        <v>2.1078599425524001</v>
      </c>
    </row>
    <row r="239" spans="1:6" x14ac:dyDescent="0.25">
      <c r="A239" s="1" t="s">
        <v>912</v>
      </c>
      <c r="B239">
        <v>27</v>
      </c>
      <c r="C239" s="1" t="s">
        <v>4</v>
      </c>
      <c r="D239">
        <v>7.2070598835407997</v>
      </c>
      <c r="E239">
        <v>5.0601655143980997</v>
      </c>
      <c r="F239">
        <f t="shared" si="10"/>
        <v>2.1468943691427</v>
      </c>
    </row>
    <row r="240" spans="1:6" x14ac:dyDescent="0.25">
      <c r="A240" s="1" t="s">
        <v>913</v>
      </c>
      <c r="B240">
        <v>28</v>
      </c>
      <c r="C240" s="1" t="s">
        <v>4</v>
      </c>
      <c r="D240">
        <v>7.1709326302488003</v>
      </c>
      <c r="E240">
        <v>4.9807817857457</v>
      </c>
      <c r="F240">
        <f t="shared" si="10"/>
        <v>2.1901508445031004</v>
      </c>
    </row>
    <row r="241" spans="1:6" x14ac:dyDescent="0.25">
      <c r="A241" s="1" t="s">
        <v>914</v>
      </c>
      <c r="B241">
        <v>29</v>
      </c>
      <c r="C241" s="1" t="s">
        <v>4</v>
      </c>
      <c r="D241">
        <v>7.2036171664469002</v>
      </c>
      <c r="E241">
        <v>5.0160945285979999</v>
      </c>
      <c r="F241">
        <f t="shared" si="10"/>
        <v>2.1875226378489003</v>
      </c>
    </row>
    <row r="242" spans="1:6" x14ac:dyDescent="0.25">
      <c r="A242" s="1" t="s">
        <v>915</v>
      </c>
      <c r="B242">
        <v>0</v>
      </c>
      <c r="C242" s="1" t="s">
        <v>4</v>
      </c>
      <c r="D242">
        <v>8.1052744420770999</v>
      </c>
      <c r="E242">
        <v>5.1331460726292004</v>
      </c>
      <c r="F242">
        <f t="shared" si="10"/>
        <v>2.9721283694478995</v>
      </c>
    </row>
    <row r="243" spans="1:6" x14ac:dyDescent="0.25">
      <c r="A243" s="1" t="s">
        <v>916</v>
      </c>
      <c r="B243">
        <v>1</v>
      </c>
      <c r="C243" s="1" t="s">
        <v>4</v>
      </c>
      <c r="D243">
        <v>8.3342275613224999</v>
      </c>
      <c r="E243">
        <v>5.1545600939733998</v>
      </c>
      <c r="F243">
        <f t="shared" si="10"/>
        <v>3.1796674673491001</v>
      </c>
    </row>
    <row r="244" spans="1:6" x14ac:dyDescent="0.25">
      <c r="A244" s="1" t="s">
        <v>917</v>
      </c>
      <c r="B244">
        <v>2</v>
      </c>
      <c r="C244" s="1" t="s">
        <v>4</v>
      </c>
      <c r="D244">
        <v>8.2007114675430994</v>
      </c>
      <c r="E244">
        <v>5.1562808665988999</v>
      </c>
      <c r="F244">
        <f t="shared" si="10"/>
        <v>3.0444306009441995</v>
      </c>
    </row>
    <row r="245" spans="1:6" x14ac:dyDescent="0.25">
      <c r="A245" s="1" t="s">
        <v>918</v>
      </c>
      <c r="B245">
        <v>3</v>
      </c>
      <c r="C245" s="1" t="s">
        <v>4</v>
      </c>
      <c r="D245">
        <v>8.2997531678577001</v>
      </c>
      <c r="E245">
        <v>5.2147497130469</v>
      </c>
      <c r="F245">
        <f t="shared" si="10"/>
        <v>3.0850034548108001</v>
      </c>
    </row>
    <row r="246" spans="1:6" x14ac:dyDescent="0.25">
      <c r="A246" s="1" t="s">
        <v>919</v>
      </c>
      <c r="B246">
        <v>4</v>
      </c>
      <c r="C246" s="1" t="s">
        <v>4</v>
      </c>
      <c r="D246">
        <v>8.3260710963386</v>
      </c>
      <c r="E246">
        <v>5.2086404072535997</v>
      </c>
      <c r="F246">
        <f t="shared" si="10"/>
        <v>3.1174306890850003</v>
      </c>
    </row>
    <row r="247" spans="1:6" x14ac:dyDescent="0.25">
      <c r="A247" s="1" t="s">
        <v>920</v>
      </c>
      <c r="B247">
        <v>5</v>
      </c>
      <c r="C247" s="1" t="s">
        <v>4</v>
      </c>
      <c r="D247">
        <v>8.2485730419688998</v>
      </c>
      <c r="E247">
        <v>5.16474801707</v>
      </c>
      <c r="F247">
        <f t="shared" si="10"/>
        <v>3.0838250248988999</v>
      </c>
    </row>
    <row r="248" spans="1:6" x14ac:dyDescent="0.25">
      <c r="A248" s="1" t="s">
        <v>921</v>
      </c>
      <c r="B248">
        <v>6</v>
      </c>
      <c r="C248" s="1" t="s">
        <v>4</v>
      </c>
      <c r="D248">
        <v>8.3911499185423999</v>
      </c>
      <c r="E248">
        <v>5.2158109103118004</v>
      </c>
      <c r="F248">
        <f t="shared" si="10"/>
        <v>3.1753390082305994</v>
      </c>
    </row>
    <row r="249" spans="1:6" x14ac:dyDescent="0.25">
      <c r="A249" s="1" t="s">
        <v>922</v>
      </c>
      <c r="B249">
        <v>7</v>
      </c>
      <c r="C249" s="1" t="s">
        <v>4</v>
      </c>
      <c r="D249">
        <v>8.1929003983924993</v>
      </c>
      <c r="E249">
        <v>5.1594844161953004</v>
      </c>
      <c r="F249">
        <f t="shared" si="10"/>
        <v>3.0334159821971989</v>
      </c>
    </row>
    <row r="250" spans="1:6" x14ac:dyDescent="0.25">
      <c r="A250" s="1" t="s">
        <v>923</v>
      </c>
      <c r="B250">
        <v>8</v>
      </c>
      <c r="C250" s="1" t="s">
        <v>4</v>
      </c>
      <c r="D250">
        <v>8.0181160651126007</v>
      </c>
      <c r="E250">
        <v>5.126478394446</v>
      </c>
      <c r="F250">
        <f t="shared" si="10"/>
        <v>2.8916376706666007</v>
      </c>
    </row>
    <row r="251" spans="1:6" x14ac:dyDescent="0.25">
      <c r="A251" s="1" t="s">
        <v>924</v>
      </c>
      <c r="B251">
        <v>9</v>
      </c>
      <c r="C251" s="1" t="s">
        <v>4</v>
      </c>
      <c r="D251">
        <v>8.2560884886528001</v>
      </c>
      <c r="E251">
        <v>5.1741112505439997</v>
      </c>
      <c r="F251">
        <f t="shared" si="10"/>
        <v>3.0819772381088004</v>
      </c>
    </row>
    <row r="252" spans="1:6" x14ac:dyDescent="0.25">
      <c r="A252" s="1" t="s">
        <v>925</v>
      </c>
      <c r="B252">
        <v>10</v>
      </c>
      <c r="C252" s="1" t="s">
        <v>4</v>
      </c>
      <c r="D252">
        <v>8.1176650352704005</v>
      </c>
      <c r="E252">
        <v>5.1391253135847004</v>
      </c>
      <c r="F252">
        <f t="shared" si="10"/>
        <v>2.9785397216857001</v>
      </c>
    </row>
    <row r="253" spans="1:6" x14ac:dyDescent="0.25">
      <c r="A253" s="1" t="s">
        <v>926</v>
      </c>
      <c r="B253">
        <v>11</v>
      </c>
      <c r="C253" s="1" t="s">
        <v>4</v>
      </c>
      <c r="D253">
        <v>8.2699489918874001</v>
      </c>
      <c r="E253">
        <v>5.1763692310013996</v>
      </c>
      <c r="F253">
        <f t="shared" si="10"/>
        <v>3.0935797608860005</v>
      </c>
    </row>
    <row r="254" spans="1:6" x14ac:dyDescent="0.25">
      <c r="A254" s="1" t="s">
        <v>927</v>
      </c>
      <c r="B254">
        <v>12</v>
      </c>
      <c r="C254" s="1" t="s">
        <v>4</v>
      </c>
      <c r="D254">
        <v>8.1966033927828992</v>
      </c>
      <c r="E254">
        <v>5.1982756285056997</v>
      </c>
      <c r="F254">
        <f t="shared" si="10"/>
        <v>2.9983277642771995</v>
      </c>
    </row>
    <row r="255" spans="1:6" x14ac:dyDescent="0.25">
      <c r="A255" s="1" t="s">
        <v>928</v>
      </c>
      <c r="B255">
        <v>13</v>
      </c>
      <c r="C255" s="1" t="s">
        <v>4</v>
      </c>
      <c r="D255">
        <v>8.2754247882120993</v>
      </c>
      <c r="E255">
        <v>5.1874143227509002</v>
      </c>
      <c r="F255">
        <f t="shared" si="10"/>
        <v>3.0880104654611991</v>
      </c>
    </row>
    <row r="256" spans="1:6" x14ac:dyDescent="0.25">
      <c r="A256" s="1" t="s">
        <v>929</v>
      </c>
      <c r="B256">
        <v>14</v>
      </c>
      <c r="C256" s="1" t="s">
        <v>4</v>
      </c>
      <c r="D256">
        <v>8.2929153744433002</v>
      </c>
      <c r="E256">
        <v>5.1647571490514004</v>
      </c>
      <c r="F256">
        <f t="shared" si="10"/>
        <v>3.1281582253918998</v>
      </c>
    </row>
    <row r="257" spans="1:6" x14ac:dyDescent="0.25">
      <c r="A257" s="1" t="s">
        <v>930</v>
      </c>
      <c r="B257">
        <v>15</v>
      </c>
      <c r="C257" s="1" t="s">
        <v>4</v>
      </c>
      <c r="D257">
        <v>8.1159386333383008</v>
      </c>
      <c r="E257">
        <v>5.1696546579628002</v>
      </c>
      <c r="F257">
        <f t="shared" si="10"/>
        <v>2.9462839753755006</v>
      </c>
    </row>
    <row r="258" spans="1:6" x14ac:dyDescent="0.25">
      <c r="A258" s="1" t="s">
        <v>931</v>
      </c>
      <c r="B258">
        <v>16</v>
      </c>
      <c r="C258" s="1" t="s">
        <v>4</v>
      </c>
      <c r="D258">
        <v>8.1386861100576997</v>
      </c>
      <c r="E258">
        <v>5.1114251357651996</v>
      </c>
      <c r="F258">
        <f t="shared" ref="F258:F321" si="11">D258-E258</f>
        <v>3.0272609742925001</v>
      </c>
    </row>
    <row r="259" spans="1:6" x14ac:dyDescent="0.25">
      <c r="A259" s="1" t="s">
        <v>932</v>
      </c>
      <c r="B259">
        <v>17</v>
      </c>
      <c r="C259" s="1" t="s">
        <v>4</v>
      </c>
      <c r="D259">
        <v>8.1858374158904006</v>
      </c>
      <c r="E259">
        <v>5.1455798698196</v>
      </c>
      <c r="F259">
        <f t="shared" si="11"/>
        <v>3.0402575460708006</v>
      </c>
    </row>
    <row r="260" spans="1:6" x14ac:dyDescent="0.25">
      <c r="A260" s="1" t="s">
        <v>933</v>
      </c>
      <c r="B260">
        <v>18</v>
      </c>
      <c r="C260" s="1" t="s">
        <v>4</v>
      </c>
      <c r="D260">
        <v>8.4195280685929994</v>
      </c>
      <c r="E260">
        <v>5.2024469769707</v>
      </c>
      <c r="F260">
        <f t="shared" si="11"/>
        <v>3.2170810916222994</v>
      </c>
    </row>
    <row r="261" spans="1:6" x14ac:dyDescent="0.25">
      <c r="A261" s="1" t="s">
        <v>934</v>
      </c>
      <c r="B261">
        <v>19</v>
      </c>
      <c r="C261" s="1" t="s">
        <v>4</v>
      </c>
      <c r="D261">
        <v>8.1580895401642994</v>
      </c>
      <c r="E261">
        <v>5.1776041339944001</v>
      </c>
      <c r="F261">
        <f t="shared" si="11"/>
        <v>2.9804854061698993</v>
      </c>
    </row>
    <row r="262" spans="1:6" x14ac:dyDescent="0.25">
      <c r="A262" s="1" t="s">
        <v>935</v>
      </c>
      <c r="B262">
        <v>20</v>
      </c>
      <c r="C262" s="1" t="s">
        <v>4</v>
      </c>
      <c r="D262">
        <v>8.4284987784451992</v>
      </c>
      <c r="E262">
        <v>5.2056113548124996</v>
      </c>
      <c r="F262">
        <f t="shared" si="11"/>
        <v>3.2228874236326996</v>
      </c>
    </row>
    <row r="263" spans="1:6" x14ac:dyDescent="0.25">
      <c r="A263" s="1" t="s">
        <v>936</v>
      </c>
      <c r="B263">
        <v>21</v>
      </c>
      <c r="C263" s="1" t="s">
        <v>4</v>
      </c>
      <c r="D263">
        <v>8.2903635570190009</v>
      </c>
      <c r="E263">
        <v>5.1914383997547002</v>
      </c>
      <c r="F263">
        <f t="shared" si="11"/>
        <v>3.0989251572643006</v>
      </c>
    </row>
    <row r="264" spans="1:6" x14ac:dyDescent="0.25">
      <c r="A264" s="1" t="s">
        <v>937</v>
      </c>
      <c r="B264">
        <v>22</v>
      </c>
      <c r="C264" s="1" t="s">
        <v>4</v>
      </c>
      <c r="D264">
        <v>8.1911002481074995</v>
      </c>
      <c r="E264">
        <v>5.1463547625252</v>
      </c>
      <c r="F264">
        <f t="shared" si="11"/>
        <v>3.0447454855822995</v>
      </c>
    </row>
    <row r="265" spans="1:6" x14ac:dyDescent="0.25">
      <c r="A265" s="1" t="s">
        <v>938</v>
      </c>
      <c r="B265">
        <v>23</v>
      </c>
      <c r="C265" s="1" t="s">
        <v>4</v>
      </c>
      <c r="D265">
        <v>8.4278038061621992</v>
      </c>
      <c r="E265">
        <v>5.2539953373973001</v>
      </c>
      <c r="F265">
        <f t="shared" si="11"/>
        <v>3.1738084687648991</v>
      </c>
    </row>
    <row r="266" spans="1:6" x14ac:dyDescent="0.25">
      <c r="A266" s="1" t="s">
        <v>939</v>
      </c>
      <c r="B266">
        <v>24</v>
      </c>
      <c r="C266" s="1" t="s">
        <v>4</v>
      </c>
      <c r="D266">
        <v>8.2291845594529995</v>
      </c>
      <c r="E266">
        <v>5.1546440462241998</v>
      </c>
      <c r="F266">
        <f t="shared" si="11"/>
        <v>3.0745405132287997</v>
      </c>
    </row>
    <row r="267" spans="1:6" x14ac:dyDescent="0.25">
      <c r="A267" s="1" t="s">
        <v>940</v>
      </c>
      <c r="B267">
        <v>25</v>
      </c>
      <c r="C267" s="1" t="s">
        <v>4</v>
      </c>
      <c r="D267">
        <v>8.0889768889128</v>
      </c>
      <c r="E267">
        <v>5.1355514959392998</v>
      </c>
      <c r="F267">
        <f t="shared" si="11"/>
        <v>2.9534253929735002</v>
      </c>
    </row>
    <row r="268" spans="1:6" x14ac:dyDescent="0.25">
      <c r="A268" s="1" t="s">
        <v>941</v>
      </c>
      <c r="B268">
        <v>26</v>
      </c>
      <c r="C268" s="1" t="s">
        <v>4</v>
      </c>
      <c r="D268">
        <v>8.2966765846179005</v>
      </c>
      <c r="E268">
        <v>5.1884872952989003</v>
      </c>
      <c r="F268">
        <f t="shared" si="11"/>
        <v>3.1081892893190002</v>
      </c>
    </row>
    <row r="269" spans="1:6" x14ac:dyDescent="0.25">
      <c r="A269" s="1" t="s">
        <v>942</v>
      </c>
      <c r="B269">
        <v>27</v>
      </c>
      <c r="C269" s="1" t="s">
        <v>4</v>
      </c>
      <c r="D269">
        <v>8.3075070727078995</v>
      </c>
      <c r="E269">
        <v>5.1877847795432004</v>
      </c>
      <c r="F269">
        <f t="shared" si="11"/>
        <v>3.1197222931646991</v>
      </c>
    </row>
    <row r="270" spans="1:6" x14ac:dyDescent="0.25">
      <c r="A270" s="1" t="s">
        <v>943</v>
      </c>
      <c r="B270">
        <v>28</v>
      </c>
      <c r="C270" s="1" t="s">
        <v>4</v>
      </c>
      <c r="D270">
        <v>8.1757073225456001</v>
      </c>
      <c r="E270">
        <v>5.1753485546851001</v>
      </c>
      <c r="F270">
        <f t="shared" si="11"/>
        <v>3.0003587678604999</v>
      </c>
    </row>
    <row r="271" spans="1:6" x14ac:dyDescent="0.25">
      <c r="A271" s="1" t="s">
        <v>944</v>
      </c>
      <c r="B271">
        <v>29</v>
      </c>
      <c r="C271" s="1" t="s">
        <v>4</v>
      </c>
      <c r="D271">
        <v>8.2081328304460008</v>
      </c>
      <c r="E271">
        <v>5.1358451299616998</v>
      </c>
      <c r="F271">
        <f t="shared" si="11"/>
        <v>3.072287700484301</v>
      </c>
    </row>
    <row r="272" spans="1:6" x14ac:dyDescent="0.25">
      <c r="A272" s="1" t="s">
        <v>945</v>
      </c>
      <c r="B272">
        <v>0</v>
      </c>
      <c r="C272" s="1" t="s">
        <v>4</v>
      </c>
      <c r="D272">
        <v>9.8024944503086999</v>
      </c>
      <c r="E272">
        <v>5.3615653205234999</v>
      </c>
      <c r="F272">
        <f t="shared" si="11"/>
        <v>4.4409291297852</v>
      </c>
    </row>
    <row r="273" spans="1:6" x14ac:dyDescent="0.25">
      <c r="A273" s="1" t="s">
        <v>946</v>
      </c>
      <c r="B273">
        <v>1</v>
      </c>
      <c r="C273" s="1" t="s">
        <v>4</v>
      </c>
      <c r="D273">
        <v>9.3452706749041994</v>
      </c>
      <c r="E273">
        <v>5.2674058733619997</v>
      </c>
      <c r="F273">
        <f t="shared" si="11"/>
        <v>4.0778648015421997</v>
      </c>
    </row>
    <row r="274" spans="1:6" x14ac:dyDescent="0.25">
      <c r="A274" s="1" t="s">
        <v>947</v>
      </c>
      <c r="B274">
        <v>2</v>
      </c>
      <c r="C274" s="1" t="s">
        <v>4</v>
      </c>
      <c r="D274">
        <v>9.5561428824531003</v>
      </c>
      <c r="E274">
        <v>5.3084330884925004</v>
      </c>
      <c r="F274">
        <f t="shared" si="11"/>
        <v>4.2477097939605999</v>
      </c>
    </row>
    <row r="275" spans="1:6" x14ac:dyDescent="0.25">
      <c r="A275" s="1" t="s">
        <v>948</v>
      </c>
      <c r="B275">
        <v>3</v>
      </c>
      <c r="C275" s="1" t="s">
        <v>4</v>
      </c>
      <c r="D275">
        <v>9.8399011126870999</v>
      </c>
      <c r="E275">
        <v>5.3164148311861998</v>
      </c>
      <c r="F275">
        <f t="shared" si="11"/>
        <v>4.5234862815009</v>
      </c>
    </row>
    <row r="276" spans="1:6" x14ac:dyDescent="0.25">
      <c r="A276" s="1" t="s">
        <v>949</v>
      </c>
      <c r="B276">
        <v>4</v>
      </c>
      <c r="C276" s="1" t="s">
        <v>4</v>
      </c>
      <c r="D276">
        <v>9.5666823207159997</v>
      </c>
      <c r="E276">
        <v>5.2957622767707999</v>
      </c>
      <c r="F276">
        <f t="shared" si="11"/>
        <v>4.2709200439451998</v>
      </c>
    </row>
    <row r="277" spans="1:6" x14ac:dyDescent="0.25">
      <c r="A277" s="1" t="s">
        <v>950</v>
      </c>
      <c r="B277">
        <v>5</v>
      </c>
      <c r="C277" s="1" t="s">
        <v>4</v>
      </c>
      <c r="D277">
        <v>9.8975125387167004</v>
      </c>
      <c r="E277">
        <v>5.3566364239417998</v>
      </c>
      <c r="F277">
        <f t="shared" si="11"/>
        <v>4.5408761147749006</v>
      </c>
    </row>
    <row r="278" spans="1:6" x14ac:dyDescent="0.25">
      <c r="A278" s="1" t="s">
        <v>951</v>
      </c>
      <c r="B278">
        <v>6</v>
      </c>
      <c r="C278" s="1" t="s">
        <v>4</v>
      </c>
      <c r="D278">
        <v>9.9180227746286995</v>
      </c>
      <c r="E278">
        <v>5.3788476392650999</v>
      </c>
      <c r="F278">
        <f t="shared" si="11"/>
        <v>4.5391751353635996</v>
      </c>
    </row>
    <row r="279" spans="1:6" x14ac:dyDescent="0.25">
      <c r="A279" s="1" t="s">
        <v>952</v>
      </c>
      <c r="B279">
        <v>7</v>
      </c>
      <c r="C279" s="1" t="s">
        <v>4</v>
      </c>
      <c r="D279">
        <v>9.7802850611132008</v>
      </c>
      <c r="E279">
        <v>5.333950666362</v>
      </c>
      <c r="F279">
        <f t="shared" si="11"/>
        <v>4.4463343947512008</v>
      </c>
    </row>
    <row r="280" spans="1:6" x14ac:dyDescent="0.25">
      <c r="A280" s="1" t="s">
        <v>953</v>
      </c>
      <c r="B280">
        <v>8</v>
      </c>
      <c r="C280" s="1" t="s">
        <v>4</v>
      </c>
      <c r="D280">
        <v>9.8796476324327998</v>
      </c>
      <c r="E280">
        <v>5.3608583920276001</v>
      </c>
      <c r="F280">
        <f t="shared" si="11"/>
        <v>4.5187892404051997</v>
      </c>
    </row>
    <row r="281" spans="1:6" x14ac:dyDescent="0.25">
      <c r="A281" s="1" t="s">
        <v>954</v>
      </c>
      <c r="B281">
        <v>9</v>
      </c>
      <c r="C281" s="1" t="s">
        <v>4</v>
      </c>
      <c r="D281">
        <v>9.8573837415768004</v>
      </c>
      <c r="E281">
        <v>5.3686460422398996</v>
      </c>
      <c r="F281">
        <f t="shared" si="11"/>
        <v>4.4887376993369008</v>
      </c>
    </row>
    <row r="282" spans="1:6" x14ac:dyDescent="0.25">
      <c r="A282" s="1" t="s">
        <v>955</v>
      </c>
      <c r="B282">
        <v>10</v>
      </c>
      <c r="C282" s="1" t="s">
        <v>4</v>
      </c>
      <c r="D282">
        <v>9.6779990212487998</v>
      </c>
      <c r="E282">
        <v>5.3462429770437003</v>
      </c>
      <c r="F282">
        <f t="shared" si="11"/>
        <v>4.3317560442050995</v>
      </c>
    </row>
    <row r="283" spans="1:6" x14ac:dyDescent="0.25">
      <c r="A283" s="1" t="s">
        <v>956</v>
      </c>
      <c r="B283">
        <v>11</v>
      </c>
      <c r="C283" s="1" t="s">
        <v>4</v>
      </c>
      <c r="D283">
        <v>9.8124436123360006</v>
      </c>
      <c r="E283">
        <v>5.3309873018748002</v>
      </c>
      <c r="F283">
        <f t="shared" si="11"/>
        <v>4.4814563104612004</v>
      </c>
    </row>
    <row r="284" spans="1:6" x14ac:dyDescent="0.25">
      <c r="A284" s="1" t="s">
        <v>957</v>
      </c>
      <c r="B284">
        <v>12</v>
      </c>
      <c r="C284" s="1" t="s">
        <v>4</v>
      </c>
      <c r="D284">
        <v>9.4006096799234005</v>
      </c>
      <c r="E284">
        <v>5.2804286199797996</v>
      </c>
      <c r="F284">
        <f t="shared" si="11"/>
        <v>4.1201810599436008</v>
      </c>
    </row>
    <row r="285" spans="1:6" x14ac:dyDescent="0.25">
      <c r="A285" s="1" t="s">
        <v>958</v>
      </c>
      <c r="B285">
        <v>13</v>
      </c>
      <c r="C285" s="1" t="s">
        <v>4</v>
      </c>
      <c r="D285">
        <v>9.5484213120305004</v>
      </c>
      <c r="E285">
        <v>5.2987871750871998</v>
      </c>
      <c r="F285">
        <f t="shared" si="11"/>
        <v>4.2496341369433006</v>
      </c>
    </row>
    <row r="286" spans="1:6" x14ac:dyDescent="0.25">
      <c r="A286" s="1" t="s">
        <v>959</v>
      </c>
      <c r="B286">
        <v>14</v>
      </c>
      <c r="C286" s="1" t="s">
        <v>4</v>
      </c>
      <c r="D286">
        <v>10.011739428832</v>
      </c>
      <c r="E286">
        <v>5.3424564004026998</v>
      </c>
      <c r="F286">
        <f t="shared" si="11"/>
        <v>4.6692830284292999</v>
      </c>
    </row>
    <row r="287" spans="1:6" x14ac:dyDescent="0.25">
      <c r="A287" s="1" t="s">
        <v>960</v>
      </c>
      <c r="B287">
        <v>15</v>
      </c>
      <c r="C287" s="1" t="s">
        <v>4</v>
      </c>
      <c r="D287">
        <v>9.8045693887649001</v>
      </c>
      <c r="E287">
        <v>5.3231111645575</v>
      </c>
      <c r="F287">
        <f t="shared" si="11"/>
        <v>4.4814582242074001</v>
      </c>
    </row>
    <row r="288" spans="1:6" x14ac:dyDescent="0.25">
      <c r="A288" s="1" t="s">
        <v>961</v>
      </c>
      <c r="B288">
        <v>16</v>
      </c>
      <c r="C288" s="1" t="s">
        <v>4</v>
      </c>
      <c r="D288">
        <v>9.7805066166067007</v>
      </c>
      <c r="E288">
        <v>5.3144170943526001</v>
      </c>
      <c r="F288">
        <f t="shared" si="11"/>
        <v>4.4660895222541006</v>
      </c>
    </row>
    <row r="289" spans="1:6" x14ac:dyDescent="0.25">
      <c r="A289" s="1" t="s">
        <v>962</v>
      </c>
      <c r="B289">
        <v>17</v>
      </c>
      <c r="C289" s="1" t="s">
        <v>4</v>
      </c>
      <c r="D289">
        <v>9.5638158067679004</v>
      </c>
      <c r="E289">
        <v>5.3617663808113001</v>
      </c>
      <c r="F289">
        <f t="shared" si="11"/>
        <v>4.2020494259566004</v>
      </c>
    </row>
    <row r="290" spans="1:6" x14ac:dyDescent="0.25">
      <c r="A290" s="1" t="s">
        <v>963</v>
      </c>
      <c r="B290">
        <v>18</v>
      </c>
      <c r="C290" s="1" t="s">
        <v>4</v>
      </c>
      <c r="D290">
        <v>9.7293672178833006</v>
      </c>
      <c r="E290">
        <v>5.3009185205806997</v>
      </c>
      <c r="F290">
        <f t="shared" si="11"/>
        <v>4.4284486973026009</v>
      </c>
    </row>
    <row r="291" spans="1:6" x14ac:dyDescent="0.25">
      <c r="A291" s="1" t="s">
        <v>964</v>
      </c>
      <c r="B291">
        <v>19</v>
      </c>
      <c r="C291" s="1" t="s">
        <v>4</v>
      </c>
      <c r="D291">
        <v>9.6064890983123998</v>
      </c>
      <c r="E291">
        <v>5.3007980350146999</v>
      </c>
      <c r="F291">
        <f t="shared" si="11"/>
        <v>4.3056910632976999</v>
      </c>
    </row>
    <row r="292" spans="1:6" x14ac:dyDescent="0.25">
      <c r="A292" s="1" t="s">
        <v>965</v>
      </c>
      <c r="B292">
        <v>20</v>
      </c>
      <c r="C292" s="1" t="s">
        <v>4</v>
      </c>
      <c r="D292">
        <v>9.3862452324750993</v>
      </c>
      <c r="E292">
        <v>5.2613740307299999</v>
      </c>
      <c r="F292">
        <f t="shared" si="11"/>
        <v>4.1248712017450995</v>
      </c>
    </row>
    <row r="293" spans="1:6" x14ac:dyDescent="0.25">
      <c r="A293" s="1" t="s">
        <v>966</v>
      </c>
      <c r="B293">
        <v>21</v>
      </c>
      <c r="C293" s="1" t="s">
        <v>4</v>
      </c>
      <c r="D293">
        <v>9.4694455304593994</v>
      </c>
      <c r="E293">
        <v>5.2986130975238002</v>
      </c>
      <c r="F293">
        <f t="shared" si="11"/>
        <v>4.1708324329355992</v>
      </c>
    </row>
    <row r="294" spans="1:6" x14ac:dyDescent="0.25">
      <c r="A294" s="1" t="s">
        <v>967</v>
      </c>
      <c r="B294">
        <v>22</v>
      </c>
      <c r="C294" s="1" t="s">
        <v>4</v>
      </c>
      <c r="D294">
        <v>9.7966437565776001</v>
      </c>
      <c r="E294">
        <v>5.3455639834420996</v>
      </c>
      <c r="F294">
        <f t="shared" si="11"/>
        <v>4.4510797731355005</v>
      </c>
    </row>
    <row r="295" spans="1:6" x14ac:dyDescent="0.25">
      <c r="A295" s="1" t="s">
        <v>968</v>
      </c>
      <c r="B295">
        <v>23</v>
      </c>
      <c r="C295" s="1" t="s">
        <v>4</v>
      </c>
      <c r="D295">
        <v>9.9102921684097005</v>
      </c>
      <c r="E295">
        <v>5.3396724424451998</v>
      </c>
      <c r="F295">
        <f t="shared" si="11"/>
        <v>4.5706197259645007</v>
      </c>
    </row>
    <row r="296" spans="1:6" x14ac:dyDescent="0.25">
      <c r="A296" s="1" t="s">
        <v>969</v>
      </c>
      <c r="B296">
        <v>24</v>
      </c>
      <c r="C296" s="1" t="s">
        <v>4</v>
      </c>
      <c r="D296">
        <v>10.041753090929999</v>
      </c>
      <c r="E296">
        <v>5.3679782555043003</v>
      </c>
      <c r="F296">
        <f t="shared" si="11"/>
        <v>4.6737748354256992</v>
      </c>
    </row>
    <row r="297" spans="1:6" x14ac:dyDescent="0.25">
      <c r="A297" s="1" t="s">
        <v>970</v>
      </c>
      <c r="B297">
        <v>25</v>
      </c>
      <c r="C297" s="1" t="s">
        <v>4</v>
      </c>
      <c r="D297">
        <v>9.4581318625316992</v>
      </c>
      <c r="E297">
        <v>5.2985055241841996</v>
      </c>
      <c r="F297">
        <f t="shared" si="11"/>
        <v>4.1596263383474996</v>
      </c>
    </row>
    <row r="298" spans="1:6" x14ac:dyDescent="0.25">
      <c r="A298" s="1" t="s">
        <v>971</v>
      </c>
      <c r="B298">
        <v>26</v>
      </c>
      <c r="C298" s="1" t="s">
        <v>4</v>
      </c>
      <c r="D298">
        <v>9.7734690102577009</v>
      </c>
      <c r="E298">
        <v>5.3336626014629998</v>
      </c>
      <c r="F298">
        <f t="shared" si="11"/>
        <v>4.4398064087947011</v>
      </c>
    </row>
    <row r="299" spans="1:6" x14ac:dyDescent="0.25">
      <c r="A299" s="1" t="s">
        <v>972</v>
      </c>
      <c r="B299">
        <v>27</v>
      </c>
      <c r="C299" s="1" t="s">
        <v>4</v>
      </c>
      <c r="D299">
        <v>9.7465424044986992</v>
      </c>
      <c r="E299">
        <v>5.3567776286265003</v>
      </c>
      <c r="F299">
        <f t="shared" si="11"/>
        <v>4.3897647758721989</v>
      </c>
    </row>
    <row r="300" spans="1:6" x14ac:dyDescent="0.25">
      <c r="A300" s="1" t="s">
        <v>973</v>
      </c>
      <c r="B300">
        <v>28</v>
      </c>
      <c r="C300" s="1" t="s">
        <v>4</v>
      </c>
      <c r="D300">
        <v>9.7190304464776993</v>
      </c>
      <c r="E300">
        <v>5.3535608492903002</v>
      </c>
      <c r="F300">
        <f t="shared" si="11"/>
        <v>4.3654695971873991</v>
      </c>
    </row>
    <row r="301" spans="1:6" x14ac:dyDescent="0.25">
      <c r="A301" s="1" t="s">
        <v>974</v>
      </c>
      <c r="B301">
        <v>29</v>
      </c>
      <c r="C301" s="1" t="s">
        <v>4</v>
      </c>
      <c r="D301">
        <v>9.7542208603536</v>
      </c>
      <c r="E301">
        <v>5.3300892011791996</v>
      </c>
      <c r="F301">
        <f t="shared" si="11"/>
        <v>4.4241316591744004</v>
      </c>
    </row>
    <row r="302" spans="1:6" x14ac:dyDescent="0.25">
      <c r="A302" s="1" t="s">
        <v>975</v>
      </c>
      <c r="B302">
        <v>0</v>
      </c>
      <c r="C302" s="1" t="s">
        <v>4</v>
      </c>
      <c r="D302">
        <v>11.898031533671</v>
      </c>
      <c r="E302">
        <v>5.4710818772384</v>
      </c>
      <c r="F302">
        <f t="shared" si="11"/>
        <v>6.4269496564326003</v>
      </c>
    </row>
    <row r="303" spans="1:6" x14ac:dyDescent="0.25">
      <c r="A303" s="1" t="s">
        <v>976</v>
      </c>
      <c r="B303">
        <v>1</v>
      </c>
      <c r="C303" s="1" t="s">
        <v>4</v>
      </c>
      <c r="D303">
        <v>12.122779178868001</v>
      </c>
      <c r="E303">
        <v>5.5425813976954004</v>
      </c>
      <c r="F303">
        <f t="shared" si="11"/>
        <v>6.5801977811726005</v>
      </c>
    </row>
    <row r="304" spans="1:6" x14ac:dyDescent="0.25">
      <c r="A304" s="1" t="s">
        <v>977</v>
      </c>
      <c r="B304">
        <v>2</v>
      </c>
      <c r="C304" s="1" t="s">
        <v>4</v>
      </c>
      <c r="D304">
        <v>11.752058907182001</v>
      </c>
      <c r="E304">
        <v>5.4844176361884003</v>
      </c>
      <c r="F304">
        <f t="shared" si="11"/>
        <v>6.2676412709936002</v>
      </c>
    </row>
    <row r="305" spans="1:6" x14ac:dyDescent="0.25">
      <c r="A305" s="1" t="s">
        <v>978</v>
      </c>
      <c r="B305">
        <v>3</v>
      </c>
      <c r="C305" s="1" t="s">
        <v>4</v>
      </c>
      <c r="D305">
        <v>11.659611453773</v>
      </c>
      <c r="E305">
        <v>5.5004577754759998</v>
      </c>
      <c r="F305">
        <f t="shared" si="11"/>
        <v>6.1591536782969998</v>
      </c>
    </row>
    <row r="306" spans="1:6" x14ac:dyDescent="0.25">
      <c r="A306" s="1" t="s">
        <v>979</v>
      </c>
      <c r="B306">
        <v>4</v>
      </c>
      <c r="C306" s="1" t="s">
        <v>4</v>
      </c>
      <c r="D306">
        <v>12.096872282479</v>
      </c>
      <c r="E306">
        <v>5.5355259835768997</v>
      </c>
      <c r="F306">
        <f t="shared" si="11"/>
        <v>6.5613462989020999</v>
      </c>
    </row>
    <row r="307" spans="1:6" x14ac:dyDescent="0.25">
      <c r="A307" s="1" t="s">
        <v>980</v>
      </c>
      <c r="B307">
        <v>5</v>
      </c>
      <c r="C307" s="1" t="s">
        <v>4</v>
      </c>
      <c r="D307">
        <v>12.209613658136</v>
      </c>
      <c r="E307">
        <v>5.4772814272093999</v>
      </c>
      <c r="F307">
        <f t="shared" si="11"/>
        <v>6.7323322309266</v>
      </c>
    </row>
    <row r="308" spans="1:6" x14ac:dyDescent="0.25">
      <c r="A308" s="1" t="s">
        <v>981</v>
      </c>
      <c r="B308">
        <v>6</v>
      </c>
      <c r="C308" s="1" t="s">
        <v>4</v>
      </c>
      <c r="D308">
        <v>12.084555425755999</v>
      </c>
      <c r="E308">
        <v>5.5249771246100998</v>
      </c>
      <c r="F308">
        <f t="shared" si="11"/>
        <v>6.5595783011458995</v>
      </c>
    </row>
    <row r="309" spans="1:6" x14ac:dyDescent="0.25">
      <c r="A309" s="1" t="s">
        <v>982</v>
      </c>
      <c r="B309">
        <v>7</v>
      </c>
      <c r="C309" s="1" t="s">
        <v>4</v>
      </c>
      <c r="D309">
        <v>12.17391325292</v>
      </c>
      <c r="E309">
        <v>5.4944323810841</v>
      </c>
      <c r="F309">
        <f t="shared" si="11"/>
        <v>6.6794808718359002</v>
      </c>
    </row>
    <row r="310" spans="1:6" x14ac:dyDescent="0.25">
      <c r="A310" s="1" t="s">
        <v>983</v>
      </c>
      <c r="B310">
        <v>8</v>
      </c>
      <c r="C310" s="1" t="s">
        <v>4</v>
      </c>
      <c r="D310">
        <v>11.97190741549</v>
      </c>
      <c r="E310">
        <v>5.4851426696318004</v>
      </c>
      <c r="F310">
        <f t="shared" si="11"/>
        <v>6.4867647458581992</v>
      </c>
    </row>
    <row r="311" spans="1:6" x14ac:dyDescent="0.25">
      <c r="A311" s="1" t="s">
        <v>984</v>
      </c>
      <c r="B311">
        <v>9</v>
      </c>
      <c r="C311" s="1" t="s">
        <v>4</v>
      </c>
      <c r="D311">
        <v>12.453272825459001</v>
      </c>
      <c r="E311">
        <v>5.5405656647862997</v>
      </c>
      <c r="F311">
        <f t="shared" si="11"/>
        <v>6.9127071606727011</v>
      </c>
    </row>
    <row r="312" spans="1:6" x14ac:dyDescent="0.25">
      <c r="A312" s="1" t="s">
        <v>985</v>
      </c>
      <c r="B312">
        <v>10</v>
      </c>
      <c r="C312" s="1" t="s">
        <v>4</v>
      </c>
      <c r="D312">
        <v>11.586825795000999</v>
      </c>
      <c r="E312">
        <v>5.4780249267074996</v>
      </c>
      <c r="F312">
        <f t="shared" si="11"/>
        <v>6.1088008682934998</v>
      </c>
    </row>
    <row r="313" spans="1:6" x14ac:dyDescent="0.25">
      <c r="A313" s="1" t="s">
        <v>986</v>
      </c>
      <c r="B313">
        <v>11</v>
      </c>
      <c r="C313" s="1" t="s">
        <v>4</v>
      </c>
      <c r="D313">
        <v>12.051740881166999</v>
      </c>
      <c r="E313">
        <v>5.4581890181418</v>
      </c>
      <c r="F313">
        <f t="shared" si="11"/>
        <v>6.5935518630251995</v>
      </c>
    </row>
    <row r="314" spans="1:6" x14ac:dyDescent="0.25">
      <c r="A314" s="1" t="s">
        <v>987</v>
      </c>
      <c r="B314">
        <v>12</v>
      </c>
      <c r="C314" s="1" t="s">
        <v>4</v>
      </c>
      <c r="D314">
        <v>12.188721214461999</v>
      </c>
      <c r="E314">
        <v>5.4562149508769</v>
      </c>
      <c r="F314">
        <f t="shared" si="11"/>
        <v>6.7325062635850994</v>
      </c>
    </row>
    <row r="315" spans="1:6" x14ac:dyDescent="0.25">
      <c r="A315" s="1" t="s">
        <v>988</v>
      </c>
      <c r="B315">
        <v>13</v>
      </c>
      <c r="C315" s="1" t="s">
        <v>4</v>
      </c>
      <c r="D315">
        <v>11.701825635789</v>
      </c>
      <c r="E315">
        <v>5.4798211764701001</v>
      </c>
      <c r="F315">
        <f t="shared" si="11"/>
        <v>6.2220044593188994</v>
      </c>
    </row>
    <row r="316" spans="1:6" x14ac:dyDescent="0.25">
      <c r="A316" s="1" t="s">
        <v>989</v>
      </c>
      <c r="B316">
        <v>14</v>
      </c>
      <c r="C316" s="1" t="s">
        <v>4</v>
      </c>
      <c r="D316">
        <v>11.796054484659001</v>
      </c>
      <c r="E316">
        <v>5.4716046055246004</v>
      </c>
      <c r="F316">
        <f t="shared" si="11"/>
        <v>6.3244498791344004</v>
      </c>
    </row>
    <row r="317" spans="1:6" x14ac:dyDescent="0.25">
      <c r="A317" s="1" t="s">
        <v>990</v>
      </c>
      <c r="B317">
        <v>15</v>
      </c>
      <c r="C317" s="1" t="s">
        <v>4</v>
      </c>
      <c r="D317">
        <v>11.797080404441999</v>
      </c>
      <c r="E317">
        <v>5.4629479426690999</v>
      </c>
      <c r="F317">
        <f t="shared" si="11"/>
        <v>6.3341324617728993</v>
      </c>
    </row>
    <row r="318" spans="1:6" x14ac:dyDescent="0.25">
      <c r="A318" s="1" t="s">
        <v>991</v>
      </c>
      <c r="B318">
        <v>16</v>
      </c>
      <c r="C318" s="1" t="s">
        <v>4</v>
      </c>
      <c r="D318">
        <v>12.180899987334</v>
      </c>
      <c r="E318">
        <v>5.4734193106791</v>
      </c>
      <c r="F318">
        <f t="shared" si="11"/>
        <v>6.7074806766548996</v>
      </c>
    </row>
    <row r="319" spans="1:6" x14ac:dyDescent="0.25">
      <c r="A319" s="1" t="s">
        <v>992</v>
      </c>
      <c r="B319">
        <v>17</v>
      </c>
      <c r="C319" s="1" t="s">
        <v>4</v>
      </c>
      <c r="D319">
        <v>12.071551953767001</v>
      </c>
      <c r="E319">
        <v>5.4584563088633002</v>
      </c>
      <c r="F319">
        <f t="shared" si="11"/>
        <v>6.6130956449037006</v>
      </c>
    </row>
    <row r="320" spans="1:6" x14ac:dyDescent="0.25">
      <c r="A320" s="1" t="s">
        <v>993</v>
      </c>
      <c r="B320">
        <v>18</v>
      </c>
      <c r="C320" s="1" t="s">
        <v>4</v>
      </c>
      <c r="D320">
        <v>12.013679047638</v>
      </c>
      <c r="E320">
        <v>5.4877045052150004</v>
      </c>
      <c r="F320">
        <f t="shared" si="11"/>
        <v>6.5259745424229996</v>
      </c>
    </row>
    <row r="321" spans="1:6" x14ac:dyDescent="0.25">
      <c r="A321" s="1" t="s">
        <v>994</v>
      </c>
      <c r="B321">
        <v>19</v>
      </c>
      <c r="C321" s="1" t="s">
        <v>4</v>
      </c>
      <c r="D321">
        <v>11.647068739936</v>
      </c>
      <c r="E321">
        <v>5.4848673321283998</v>
      </c>
      <c r="F321">
        <f t="shared" si="11"/>
        <v>6.1622014078075997</v>
      </c>
    </row>
    <row r="322" spans="1:6" x14ac:dyDescent="0.25">
      <c r="A322" s="1" t="s">
        <v>995</v>
      </c>
      <c r="B322">
        <v>20</v>
      </c>
      <c r="C322" s="1" t="s">
        <v>4</v>
      </c>
      <c r="D322">
        <v>12.176924932811</v>
      </c>
      <c r="E322">
        <v>5.5305373588710003</v>
      </c>
      <c r="F322">
        <f t="shared" ref="F322:F331" si="12">D322-E322</f>
        <v>6.6463875739399993</v>
      </c>
    </row>
    <row r="323" spans="1:6" x14ac:dyDescent="0.25">
      <c r="A323" s="1" t="s">
        <v>996</v>
      </c>
      <c r="B323">
        <v>21</v>
      </c>
      <c r="C323" s="1" t="s">
        <v>4</v>
      </c>
      <c r="D323">
        <v>12.067632206181001</v>
      </c>
      <c r="E323">
        <v>5.4983064466322</v>
      </c>
      <c r="F323">
        <f t="shared" si="12"/>
        <v>6.5693257595488008</v>
      </c>
    </row>
    <row r="324" spans="1:6" x14ac:dyDescent="0.25">
      <c r="A324" s="1" t="s">
        <v>997</v>
      </c>
      <c r="B324">
        <v>22</v>
      </c>
      <c r="C324" s="1" t="s">
        <v>4</v>
      </c>
      <c r="D324">
        <v>11.920174185553</v>
      </c>
      <c r="E324">
        <v>5.5039031336248998</v>
      </c>
      <c r="F324">
        <f t="shared" si="12"/>
        <v>6.4162710519281001</v>
      </c>
    </row>
    <row r="325" spans="1:6" x14ac:dyDescent="0.25">
      <c r="A325" s="1" t="s">
        <v>998</v>
      </c>
      <c r="B325">
        <v>23</v>
      </c>
      <c r="C325" s="1" t="s">
        <v>4</v>
      </c>
      <c r="D325">
        <v>12.069161298706</v>
      </c>
      <c r="E325">
        <v>5.529759907042</v>
      </c>
      <c r="F325">
        <f t="shared" si="12"/>
        <v>6.5394013916639997</v>
      </c>
    </row>
    <row r="326" spans="1:6" x14ac:dyDescent="0.25">
      <c r="A326" s="1" t="s">
        <v>999</v>
      </c>
      <c r="B326">
        <v>24</v>
      </c>
      <c r="C326" s="1" t="s">
        <v>4</v>
      </c>
      <c r="D326">
        <v>11.780484599369</v>
      </c>
      <c r="E326">
        <v>5.4556460761089998</v>
      </c>
      <c r="F326">
        <f t="shared" si="12"/>
        <v>6.3248385232600004</v>
      </c>
    </row>
    <row r="327" spans="1:6" x14ac:dyDescent="0.25">
      <c r="A327" s="1" t="s">
        <v>1000</v>
      </c>
      <c r="B327">
        <v>25</v>
      </c>
      <c r="C327" s="1" t="s">
        <v>4</v>
      </c>
      <c r="D327">
        <v>11.872660496408001</v>
      </c>
      <c r="E327">
        <v>5.4813928185289997</v>
      </c>
      <c r="F327">
        <f t="shared" si="12"/>
        <v>6.391267677879001</v>
      </c>
    </row>
    <row r="328" spans="1:6" x14ac:dyDescent="0.25">
      <c r="A328" s="1" t="s">
        <v>1001</v>
      </c>
      <c r="B328">
        <v>26</v>
      </c>
      <c r="C328" s="1" t="s">
        <v>4</v>
      </c>
      <c r="D328">
        <v>11.942083774707999</v>
      </c>
      <c r="E328">
        <v>5.4849781753347999</v>
      </c>
      <c r="F328">
        <f t="shared" si="12"/>
        <v>6.4571055993731994</v>
      </c>
    </row>
    <row r="329" spans="1:6" x14ac:dyDescent="0.25">
      <c r="A329" s="1" t="s">
        <v>1002</v>
      </c>
      <c r="B329">
        <v>27</v>
      </c>
      <c r="C329" s="1" t="s">
        <v>4</v>
      </c>
      <c r="D329">
        <v>12.054868668036001</v>
      </c>
      <c r="E329">
        <v>5.4624811021189998</v>
      </c>
      <c r="F329">
        <f t="shared" si="12"/>
        <v>6.5923875659170008</v>
      </c>
    </row>
    <row r="330" spans="1:6" x14ac:dyDescent="0.25">
      <c r="A330" s="1" t="s">
        <v>1003</v>
      </c>
      <c r="B330">
        <v>28</v>
      </c>
      <c r="C330" s="1" t="s">
        <v>4</v>
      </c>
      <c r="D330">
        <v>11.996580152035</v>
      </c>
      <c r="E330">
        <v>5.4628515198898997</v>
      </c>
      <c r="F330">
        <f t="shared" si="12"/>
        <v>6.5337286321450998</v>
      </c>
    </row>
    <row r="331" spans="1:6" x14ac:dyDescent="0.25">
      <c r="A331" s="1" t="s">
        <v>1004</v>
      </c>
      <c r="B331">
        <v>29</v>
      </c>
      <c r="C331" s="1" t="s">
        <v>4</v>
      </c>
      <c r="D331">
        <v>11.598147256121999</v>
      </c>
      <c r="E331">
        <v>5.4485361638640999</v>
      </c>
      <c r="F331">
        <f t="shared" si="12"/>
        <v>6.1496110922578993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A3245-B8E7-4529-B944-EAFC9DB6F3EF}">
  <sheetPr>
    <tabColor rgb="FFFF0000"/>
  </sheetPr>
  <dimension ref="A1:T16"/>
  <sheetViews>
    <sheetView workbookViewId="0">
      <selection activeCell="E23" sqref="E23"/>
    </sheetView>
  </sheetViews>
  <sheetFormatPr defaultRowHeight="15" x14ac:dyDescent="0.25"/>
  <sheetData>
    <row r="1" spans="1:20" x14ac:dyDescent="0.25">
      <c r="A1" t="s">
        <v>1006</v>
      </c>
      <c r="J1" t="s">
        <v>1009</v>
      </c>
      <c r="R1">
        <v>0.1</v>
      </c>
      <c r="T1">
        <v>0</v>
      </c>
    </row>
    <row r="2" spans="1:20" x14ac:dyDescent="0.25">
      <c r="A2">
        <v>0.16098246755700671</v>
      </c>
      <c r="C2">
        <v>1.1713399092019863E-2</v>
      </c>
      <c r="E2">
        <v>4.19150901169276E-3</v>
      </c>
      <c r="J2">
        <v>-3.22366181710632E-2</v>
      </c>
      <c r="L2">
        <v>2.4590215756358754E-3</v>
      </c>
      <c r="N2">
        <v>8.7993340048036865E-4</v>
      </c>
      <c r="R2">
        <v>0.12000000000000001</v>
      </c>
      <c r="T2">
        <v>0</v>
      </c>
    </row>
    <row r="3" spans="1:20" x14ac:dyDescent="0.25">
      <c r="A3">
        <v>0.25182219468055339</v>
      </c>
      <c r="C3">
        <v>1.7235770991449299E-2</v>
      </c>
      <c r="E3">
        <v>6.1676281040702269E-3</v>
      </c>
      <c r="J3">
        <v>-5.049098256366339E-2</v>
      </c>
      <c r="L3">
        <v>3.4655090767913193E-3</v>
      </c>
      <c r="N3">
        <v>1.2400937090387358E-3</v>
      </c>
      <c r="R3">
        <v>0.14000000000000001</v>
      </c>
      <c r="T3">
        <v>0</v>
      </c>
    </row>
    <row r="4" spans="1:20" x14ac:dyDescent="0.25">
      <c r="A4">
        <v>0.3852428554756967</v>
      </c>
      <c r="C4">
        <v>1.9619157345458587E-2</v>
      </c>
      <c r="E4">
        <v>7.0204962854319881E-3</v>
      </c>
      <c r="J4">
        <v>-7.7062140049789937E-2</v>
      </c>
      <c r="L4">
        <v>3.987149197410539E-3</v>
      </c>
      <c r="N4">
        <v>1.4267567988266996E-3</v>
      </c>
      <c r="R4">
        <v>0.16</v>
      </c>
      <c r="T4">
        <v>0</v>
      </c>
    </row>
    <row r="5" spans="1:20" x14ac:dyDescent="0.25">
      <c r="A5">
        <v>0.55776107026463673</v>
      </c>
      <c r="C5">
        <v>2.9615374150917303E-2</v>
      </c>
      <c r="E5">
        <v>1.0597530798962739E-2</v>
      </c>
      <c r="J5">
        <v>-0.11138765225480671</v>
      </c>
      <c r="L5">
        <v>5.7323574960846451E-3</v>
      </c>
      <c r="N5">
        <v>2.0512600923375582E-3</v>
      </c>
      <c r="R5">
        <v>0.18</v>
      </c>
      <c r="T5">
        <v>0</v>
      </c>
    </row>
    <row r="6" spans="1:20" x14ac:dyDescent="0.25">
      <c r="A6">
        <v>0.79957472276607</v>
      </c>
      <c r="C6">
        <v>2.4202324476017601E-2</v>
      </c>
      <c r="E6">
        <v>8.6605314433666186E-3</v>
      </c>
      <c r="J6">
        <v>-0.15966705666598668</v>
      </c>
      <c r="L6">
        <v>4.7823379286916377E-3</v>
      </c>
      <c r="N6">
        <v>1.7113062030583031E-3</v>
      </c>
      <c r="R6">
        <v>0.2</v>
      </c>
      <c r="T6">
        <v>0</v>
      </c>
    </row>
    <row r="7" spans="1:20" x14ac:dyDescent="0.25">
      <c r="A7">
        <v>1.1142379099258231</v>
      </c>
      <c r="C7">
        <v>3.2202654922015503E-2</v>
      </c>
      <c r="E7">
        <v>1.1523360319722922E-2</v>
      </c>
      <c r="J7">
        <v>-0.22307080468709664</v>
      </c>
      <c r="L7">
        <v>6.6804519981320575E-3</v>
      </c>
      <c r="N7">
        <v>2.3905251184882909E-3</v>
      </c>
      <c r="R7">
        <v>0.22</v>
      </c>
      <c r="T7">
        <v>0</v>
      </c>
    </row>
    <row r="8" spans="1:20" x14ac:dyDescent="0.25">
      <c r="A8">
        <v>1.5435803500795571</v>
      </c>
      <c r="C8">
        <v>5.3172569223196325E-2</v>
      </c>
      <c r="E8">
        <v>1.9027209892107596E-2</v>
      </c>
      <c r="J8">
        <v>-0.30838700513169331</v>
      </c>
      <c r="L8">
        <v>1.0716422398964771E-2</v>
      </c>
      <c r="N8">
        <v>3.8347520395654259E-3</v>
      </c>
      <c r="R8">
        <v>0.24000000000000002</v>
      </c>
      <c r="T8">
        <v>0</v>
      </c>
    </row>
    <row r="9" spans="1:20" x14ac:dyDescent="0.25">
      <c r="A9">
        <v>2.17216630738023</v>
      </c>
      <c r="C9">
        <v>5.737995192482645E-2</v>
      </c>
      <c r="E9">
        <v>2.0532774790134295E-2</v>
      </c>
      <c r="J9">
        <v>-0.43397844361069654</v>
      </c>
      <c r="L9">
        <v>1.1161942334659093E-2</v>
      </c>
      <c r="N9">
        <v>3.9941763715361312E-3</v>
      </c>
      <c r="R9">
        <v>0.26</v>
      </c>
      <c r="T9">
        <v>0</v>
      </c>
    </row>
    <row r="10" spans="1:20" x14ac:dyDescent="0.25">
      <c r="A10">
        <v>3.0677243643082361</v>
      </c>
      <c r="C10">
        <v>8.0126986056019228E-2</v>
      </c>
      <c r="E10">
        <v>2.8672546841027175E-2</v>
      </c>
      <c r="J10">
        <v>-0.61438838359330039</v>
      </c>
      <c r="L10">
        <v>1.7048236117494682E-2</v>
      </c>
      <c r="N10">
        <v>6.1005208444257601E-3</v>
      </c>
      <c r="R10">
        <v>0.28000000000000003</v>
      </c>
      <c r="T10">
        <v>0</v>
      </c>
    </row>
    <row r="11" spans="1:20" x14ac:dyDescent="0.25">
      <c r="A11">
        <v>4.386694896564979</v>
      </c>
      <c r="C11">
        <v>0.15909344365425154</v>
      </c>
      <c r="E11">
        <v>5.6929811537996457E-2</v>
      </c>
      <c r="J11">
        <v>-0.87713066921486671</v>
      </c>
      <c r="L11">
        <v>3.1183468309850682E-2</v>
      </c>
      <c r="N11">
        <v>1.1158655776154876E-2</v>
      </c>
      <c r="R11">
        <v>0.30000000000000004</v>
      </c>
      <c r="T11">
        <v>0</v>
      </c>
    </row>
    <row r="12" spans="1:20" x14ac:dyDescent="0.25">
      <c r="A12">
        <v>6.4770224977023156</v>
      </c>
      <c r="C12">
        <v>0.19695782773900539</v>
      </c>
      <c r="E12">
        <v>7.047915838997619E-2</v>
      </c>
      <c r="J12">
        <v>-1.2960180560300001</v>
      </c>
      <c r="L12">
        <v>4.1280405898257801E-2</v>
      </c>
      <c r="N12">
        <v>1.4771732096686006E-2</v>
      </c>
    </row>
    <row r="16" spans="1:20" x14ac:dyDescent="0.25">
      <c r="A16" t="s">
        <v>5</v>
      </c>
      <c r="C16" t="s">
        <v>6</v>
      </c>
      <c r="E16" t="s">
        <v>7</v>
      </c>
      <c r="J16" t="s">
        <v>5</v>
      </c>
      <c r="L16" t="s">
        <v>6</v>
      </c>
      <c r="N16" t="s">
        <v>7</v>
      </c>
      <c r="R16" t="s">
        <v>673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94013-5754-4A01-9C07-8F5AF0871A70}">
  <dimension ref="A1:O331"/>
  <sheetViews>
    <sheetView topLeftCell="B1" workbookViewId="0">
      <selection activeCell="K1" sqref="K1:O15"/>
    </sheetView>
  </sheetViews>
  <sheetFormatPr defaultRowHeight="15" x14ac:dyDescent="0.25"/>
  <cols>
    <col min="1" max="1" width="48.140625" bestFit="1" customWidth="1"/>
    <col min="2" max="2" width="12.28515625" bestFit="1" customWidth="1"/>
    <col min="3" max="3" width="12.7109375" bestFit="1" customWidth="1"/>
    <col min="4" max="4" width="34.71093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K1">
        <f ca="1">AVERAGE(OFFSET(D$2:D$31, (ROW(K1)-1)* 30, 0))</f>
        <v>0.40539395968054437</v>
      </c>
      <c r="M1">
        <f ca="1">_xlfn.STDEV.P(OFFSET(D$2:D$31, (ROW(K1)-1)* 30, 0))</f>
        <v>5.8366803666230621E-3</v>
      </c>
      <c r="O1">
        <f ca="1">_xlfn.CONFIDENCE.NORM(0.05, M1, 30)</f>
        <v>2.0885908661421784E-3</v>
      </c>
    </row>
    <row r="2" spans="1:15" x14ac:dyDescent="0.25">
      <c r="A2" s="1" t="s">
        <v>343</v>
      </c>
      <c r="B2">
        <v>0</v>
      </c>
      <c r="C2" s="1" t="s">
        <v>4</v>
      </c>
      <c r="D2">
        <v>0.40640893378033999</v>
      </c>
      <c r="K2">
        <f t="shared" ref="K2:K10" ca="1" si="0">AVERAGE(OFFSET(D$2:D$31, (ROW(K2)-1)* 30, 0))</f>
        <v>0.41102073771356334</v>
      </c>
      <c r="M2">
        <f t="shared" ref="M2:M11" ca="1" si="1">_xlfn.STDEV.P(OFFSET(D$2:D$31, (ROW(K2)-1)* 30, 0))</f>
        <v>4.8796692768781147E-3</v>
      </c>
      <c r="O2">
        <f t="shared" ref="O2:O11" ca="1" si="2">_xlfn.CONFIDENCE.NORM(0.05, M2, 30)</f>
        <v>1.7461351386933712E-3</v>
      </c>
    </row>
    <row r="3" spans="1:15" x14ac:dyDescent="0.25">
      <c r="A3" s="1" t="s">
        <v>344</v>
      </c>
      <c r="B3">
        <v>1</v>
      </c>
      <c r="C3" s="1" t="s">
        <v>4</v>
      </c>
      <c r="D3">
        <v>0.41061680874669998</v>
      </c>
      <c r="K3">
        <f t="shared" ca="1" si="0"/>
        <v>0.41757852973473569</v>
      </c>
      <c r="M3">
        <f t="shared" ca="1" si="1"/>
        <v>4.9922351569748743E-3</v>
      </c>
      <c r="O3">
        <f t="shared" ca="1" si="2"/>
        <v>1.786415581383669E-3</v>
      </c>
    </row>
    <row r="4" spans="1:15" x14ac:dyDescent="0.25">
      <c r="A4" s="1" t="s">
        <v>345</v>
      </c>
      <c r="B4">
        <v>2</v>
      </c>
      <c r="C4" s="1" t="s">
        <v>4</v>
      </c>
      <c r="D4">
        <v>0.40245508966965998</v>
      </c>
      <c r="K4">
        <f t="shared" ca="1" si="0"/>
        <v>0.42844883238646631</v>
      </c>
      <c r="M4">
        <f t="shared" ca="1" si="1"/>
        <v>4.8317725572560978E-3</v>
      </c>
      <c r="O4">
        <f t="shared" ca="1" si="2"/>
        <v>1.7289958326431761E-3</v>
      </c>
    </row>
    <row r="5" spans="1:15" x14ac:dyDescent="0.25">
      <c r="A5" s="1" t="s">
        <v>346</v>
      </c>
      <c r="B5">
        <v>3</v>
      </c>
      <c r="C5" s="1" t="s">
        <v>4</v>
      </c>
      <c r="D5">
        <v>0.41491963784807001</v>
      </c>
      <c r="K5">
        <f t="shared" ca="1" si="0"/>
        <v>0.44189381746728107</v>
      </c>
      <c r="M5">
        <f t="shared" ca="1" si="1"/>
        <v>4.5804270019113285E-3</v>
      </c>
      <c r="O5">
        <f t="shared" ca="1" si="2"/>
        <v>1.6390546335087364E-3</v>
      </c>
    </row>
    <row r="6" spans="1:15" x14ac:dyDescent="0.25">
      <c r="A6" s="1" t="s">
        <v>347</v>
      </c>
      <c r="B6">
        <v>4</v>
      </c>
      <c r="C6" s="1" t="s">
        <v>4</v>
      </c>
      <c r="D6">
        <v>0.40898243880904001</v>
      </c>
      <c r="K6">
        <f t="shared" ca="1" si="0"/>
        <v>0.46105234710248361</v>
      </c>
      <c r="M6">
        <f t="shared" ca="1" si="1"/>
        <v>3.9622940557026169E-3</v>
      </c>
      <c r="O6">
        <f t="shared" ca="1" si="2"/>
        <v>1.4178626640296847E-3</v>
      </c>
    </row>
    <row r="7" spans="1:15" x14ac:dyDescent="0.25">
      <c r="A7" s="1" t="s">
        <v>348</v>
      </c>
      <c r="B7">
        <v>5</v>
      </c>
      <c r="C7" s="1" t="s">
        <v>4</v>
      </c>
      <c r="D7">
        <v>0.40932303168624001</v>
      </c>
      <c r="K7">
        <f t="shared" ca="1" si="0"/>
        <v>0.48640868885994076</v>
      </c>
      <c r="M7">
        <f t="shared" ca="1" si="1"/>
        <v>4.8882696926639902E-3</v>
      </c>
      <c r="O7">
        <f t="shared" ca="1" si="2"/>
        <v>1.7492127014048953E-3</v>
      </c>
    </row>
    <row r="8" spans="1:15" x14ac:dyDescent="0.25">
      <c r="A8" s="1" t="s">
        <v>349</v>
      </c>
      <c r="B8">
        <v>6</v>
      </c>
      <c r="C8" s="1" t="s">
        <v>4</v>
      </c>
      <c r="D8">
        <v>0.40609308416591</v>
      </c>
      <c r="K8">
        <f t="shared" ca="1" si="0"/>
        <v>0.51660168479797575</v>
      </c>
      <c r="M8">
        <f t="shared" ca="1" si="1"/>
        <v>4.1417897145236268E-3</v>
      </c>
      <c r="O8">
        <f t="shared" ca="1" si="2"/>
        <v>1.4820931803467255E-3</v>
      </c>
    </row>
    <row r="9" spans="1:15" x14ac:dyDescent="0.25">
      <c r="A9" s="1" t="s">
        <v>350</v>
      </c>
      <c r="B9">
        <v>7</v>
      </c>
      <c r="C9" s="1" t="s">
        <v>4</v>
      </c>
      <c r="D9">
        <v>0.40719677407818</v>
      </c>
      <c r="K9">
        <f t="shared" ca="1" si="0"/>
        <v>0.55735182859872578</v>
      </c>
      <c r="M9">
        <f t="shared" ca="1" si="1"/>
        <v>3.9749426198086935E-3</v>
      </c>
      <c r="O9">
        <f t="shared" ca="1" si="2"/>
        <v>1.4223888113946894E-3</v>
      </c>
    </row>
    <row r="10" spans="1:15" x14ac:dyDescent="0.25">
      <c r="A10" s="1" t="s">
        <v>351</v>
      </c>
      <c r="B10">
        <v>8</v>
      </c>
      <c r="C10" s="1" t="s">
        <v>4</v>
      </c>
      <c r="D10">
        <v>0.39998861651605</v>
      </c>
      <c r="K10">
        <f t="shared" ca="1" si="0"/>
        <v>0.60396671240444133</v>
      </c>
      <c r="M10">
        <f t="shared" ca="1" si="1"/>
        <v>5.2064951797829067E-3</v>
      </c>
      <c r="O10">
        <f ca="1">_xlfn.CONFIDENCE.NORM(0.05, M10, 30)</f>
        <v>1.8630861369918364E-3</v>
      </c>
    </row>
    <row r="11" spans="1:15" x14ac:dyDescent="0.25">
      <c r="A11" s="1" t="s">
        <v>352</v>
      </c>
      <c r="B11">
        <v>9</v>
      </c>
      <c r="C11" s="1" t="s">
        <v>4</v>
      </c>
      <c r="D11">
        <v>0.40152088885509002</v>
      </c>
      <c r="K11">
        <f ca="1">AVERAGE(OFFSET(D$2:D$31, (ROW(K11)-1)* 30, 0))</f>
        <v>0.66016965095768343</v>
      </c>
      <c r="M11">
        <f t="shared" ca="1" si="1"/>
        <v>4.8252436103182837E-3</v>
      </c>
      <c r="O11">
        <f t="shared" ca="1" si="2"/>
        <v>1.7266595219180207E-3</v>
      </c>
    </row>
    <row r="12" spans="1:15" x14ac:dyDescent="0.25">
      <c r="A12" s="1" t="s">
        <v>353</v>
      </c>
      <c r="B12">
        <v>10</v>
      </c>
      <c r="C12" s="1" t="s">
        <v>4</v>
      </c>
      <c r="D12">
        <v>0.40465117368004</v>
      </c>
    </row>
    <row r="13" spans="1:15" x14ac:dyDescent="0.25">
      <c r="A13" s="1" t="s">
        <v>354</v>
      </c>
      <c r="B13">
        <v>11</v>
      </c>
      <c r="C13" s="1" t="s">
        <v>4</v>
      </c>
      <c r="D13">
        <v>0.40353979704706</v>
      </c>
    </row>
    <row r="14" spans="1:15" x14ac:dyDescent="0.25">
      <c r="A14" s="1" t="s">
        <v>355</v>
      </c>
      <c r="B14">
        <v>12</v>
      </c>
      <c r="C14" s="1" t="s">
        <v>4</v>
      </c>
      <c r="D14">
        <v>0.39011203938076</v>
      </c>
    </row>
    <row r="15" spans="1:15" x14ac:dyDescent="0.25">
      <c r="A15" s="1" t="s">
        <v>356</v>
      </c>
      <c r="B15">
        <v>13</v>
      </c>
      <c r="C15" s="1" t="s">
        <v>4</v>
      </c>
      <c r="D15">
        <v>0.40139577989658998</v>
      </c>
      <c r="K15" t="s">
        <v>5</v>
      </c>
      <c r="M15" t="s">
        <v>6</v>
      </c>
      <c r="O15" t="s">
        <v>7</v>
      </c>
    </row>
    <row r="16" spans="1:15" x14ac:dyDescent="0.25">
      <c r="A16" s="1" t="s">
        <v>357</v>
      </c>
      <c r="B16">
        <v>14</v>
      </c>
      <c r="C16" s="1" t="s">
        <v>4</v>
      </c>
      <c r="D16">
        <v>0.41091502362451998</v>
      </c>
    </row>
    <row r="17" spans="1:4" x14ac:dyDescent="0.25">
      <c r="A17" s="1" t="s">
        <v>358</v>
      </c>
      <c r="B17">
        <v>15</v>
      </c>
      <c r="C17" s="1" t="s">
        <v>4</v>
      </c>
      <c r="D17">
        <v>0.40013128094289002</v>
      </c>
    </row>
    <row r="18" spans="1:4" x14ac:dyDescent="0.25">
      <c r="A18" s="1" t="s">
        <v>359</v>
      </c>
      <c r="B18">
        <v>16</v>
      </c>
      <c r="C18" s="1" t="s">
        <v>4</v>
      </c>
      <c r="D18">
        <v>0.40596271344535001</v>
      </c>
    </row>
    <row r="19" spans="1:4" x14ac:dyDescent="0.25">
      <c r="A19" s="1" t="s">
        <v>360</v>
      </c>
      <c r="B19">
        <v>17</v>
      </c>
      <c r="C19" s="1" t="s">
        <v>4</v>
      </c>
      <c r="D19">
        <v>0.41177053537718999</v>
      </c>
    </row>
    <row r="20" spans="1:4" x14ac:dyDescent="0.25">
      <c r="A20" s="1" t="s">
        <v>361</v>
      </c>
      <c r="B20">
        <v>18</v>
      </c>
      <c r="C20" s="1" t="s">
        <v>4</v>
      </c>
      <c r="D20">
        <v>0.39463582509666001</v>
      </c>
    </row>
    <row r="21" spans="1:4" x14ac:dyDescent="0.25">
      <c r="A21" s="1" t="s">
        <v>362</v>
      </c>
      <c r="B21">
        <v>19</v>
      </c>
      <c r="C21" s="1" t="s">
        <v>4</v>
      </c>
      <c r="D21">
        <v>0.41128626196496998</v>
      </c>
    </row>
    <row r="22" spans="1:4" x14ac:dyDescent="0.25">
      <c r="A22" s="1" t="s">
        <v>363</v>
      </c>
      <c r="B22">
        <v>20</v>
      </c>
      <c r="C22" s="1" t="s">
        <v>4</v>
      </c>
      <c r="D22">
        <v>0.41324946460374001</v>
      </c>
    </row>
    <row r="23" spans="1:4" x14ac:dyDescent="0.25">
      <c r="A23" s="1" t="s">
        <v>364</v>
      </c>
      <c r="B23">
        <v>21</v>
      </c>
      <c r="C23" s="1" t="s">
        <v>4</v>
      </c>
      <c r="D23">
        <v>0.39323284612415998</v>
      </c>
    </row>
    <row r="24" spans="1:4" x14ac:dyDescent="0.25">
      <c r="A24" s="1" t="s">
        <v>365</v>
      </c>
      <c r="B24">
        <v>22</v>
      </c>
      <c r="C24" s="1" t="s">
        <v>4</v>
      </c>
      <c r="D24">
        <v>0.40582201174707</v>
      </c>
    </row>
    <row r="25" spans="1:4" x14ac:dyDescent="0.25">
      <c r="A25" s="1" t="s">
        <v>366</v>
      </c>
      <c r="B25">
        <v>23</v>
      </c>
      <c r="C25" s="1" t="s">
        <v>4</v>
      </c>
      <c r="D25">
        <v>0.40505317254452999</v>
      </c>
    </row>
    <row r="26" spans="1:4" x14ac:dyDescent="0.25">
      <c r="A26" s="1" t="s">
        <v>367</v>
      </c>
      <c r="B26">
        <v>24</v>
      </c>
      <c r="C26" s="1" t="s">
        <v>4</v>
      </c>
      <c r="D26">
        <v>0.40530751825491002</v>
      </c>
    </row>
    <row r="27" spans="1:4" x14ac:dyDescent="0.25">
      <c r="A27" s="1" t="s">
        <v>368</v>
      </c>
      <c r="B27">
        <v>25</v>
      </c>
      <c r="C27" s="1" t="s">
        <v>4</v>
      </c>
      <c r="D27">
        <v>0.40946205702327998</v>
      </c>
    </row>
    <row r="28" spans="1:4" x14ac:dyDescent="0.25">
      <c r="A28" s="1" t="s">
        <v>369</v>
      </c>
      <c r="B28">
        <v>26</v>
      </c>
      <c r="C28" s="1" t="s">
        <v>4</v>
      </c>
      <c r="D28">
        <v>0.40544068420601997</v>
      </c>
    </row>
    <row r="29" spans="1:4" x14ac:dyDescent="0.25">
      <c r="A29" s="1" t="s">
        <v>370</v>
      </c>
      <c r="B29">
        <v>27</v>
      </c>
      <c r="C29" s="1" t="s">
        <v>4</v>
      </c>
      <c r="D29">
        <v>0.40134269758564001</v>
      </c>
    </row>
    <row r="30" spans="1:4" x14ac:dyDescent="0.25">
      <c r="A30" s="1" t="s">
        <v>371</v>
      </c>
      <c r="B30">
        <v>28</v>
      </c>
      <c r="C30" s="1" t="s">
        <v>4</v>
      </c>
      <c r="D30">
        <v>0.41365372160974001</v>
      </c>
    </row>
    <row r="31" spans="1:4" x14ac:dyDescent="0.25">
      <c r="A31" s="1" t="s">
        <v>372</v>
      </c>
      <c r="B31">
        <v>29</v>
      </c>
      <c r="C31" s="1" t="s">
        <v>4</v>
      </c>
      <c r="D31">
        <v>0.40734888210593001</v>
      </c>
    </row>
    <row r="32" spans="1:4" x14ac:dyDescent="0.25">
      <c r="A32" s="1" t="s">
        <v>373</v>
      </c>
      <c r="B32">
        <v>0</v>
      </c>
      <c r="C32" s="1" t="s">
        <v>4</v>
      </c>
      <c r="D32">
        <v>0.40381530791387998</v>
      </c>
    </row>
    <row r="33" spans="1:4" x14ac:dyDescent="0.25">
      <c r="A33" s="1" t="s">
        <v>374</v>
      </c>
      <c r="B33">
        <v>1</v>
      </c>
      <c r="C33" s="1" t="s">
        <v>4</v>
      </c>
      <c r="D33">
        <v>0.41485554505847</v>
      </c>
    </row>
    <row r="34" spans="1:4" x14ac:dyDescent="0.25">
      <c r="A34" s="1" t="s">
        <v>375</v>
      </c>
      <c r="B34">
        <v>2</v>
      </c>
      <c r="C34" s="1" t="s">
        <v>4</v>
      </c>
      <c r="D34">
        <v>0.41059888077557</v>
      </c>
    </row>
    <row r="35" spans="1:4" x14ac:dyDescent="0.25">
      <c r="A35" s="1" t="s">
        <v>376</v>
      </c>
      <c r="B35">
        <v>3</v>
      </c>
      <c r="C35" s="1" t="s">
        <v>4</v>
      </c>
      <c r="D35">
        <v>0.41343561935009998</v>
      </c>
    </row>
    <row r="36" spans="1:4" x14ac:dyDescent="0.25">
      <c r="A36" s="1" t="s">
        <v>377</v>
      </c>
      <c r="B36">
        <v>4</v>
      </c>
      <c r="C36" s="1" t="s">
        <v>4</v>
      </c>
      <c r="D36">
        <v>0.41079336153641999</v>
      </c>
    </row>
    <row r="37" spans="1:4" x14ac:dyDescent="0.25">
      <c r="A37" s="1" t="s">
        <v>378</v>
      </c>
      <c r="B37">
        <v>5</v>
      </c>
      <c r="C37" s="1" t="s">
        <v>4</v>
      </c>
      <c r="D37">
        <v>0.40601418295066999</v>
      </c>
    </row>
    <row r="38" spans="1:4" x14ac:dyDescent="0.25">
      <c r="A38" s="1" t="s">
        <v>379</v>
      </c>
      <c r="B38">
        <v>6</v>
      </c>
      <c r="C38" s="1" t="s">
        <v>4</v>
      </c>
      <c r="D38">
        <v>0.40640585299879001</v>
      </c>
    </row>
    <row r="39" spans="1:4" x14ac:dyDescent="0.25">
      <c r="A39" s="1" t="s">
        <v>380</v>
      </c>
      <c r="B39">
        <v>7</v>
      </c>
      <c r="C39" s="1" t="s">
        <v>4</v>
      </c>
      <c r="D39">
        <v>0.41155490379113002</v>
      </c>
    </row>
    <row r="40" spans="1:4" x14ac:dyDescent="0.25">
      <c r="A40" s="1" t="s">
        <v>381</v>
      </c>
      <c r="B40">
        <v>8</v>
      </c>
      <c r="C40" s="1" t="s">
        <v>4</v>
      </c>
      <c r="D40">
        <v>0.42282061827752998</v>
      </c>
    </row>
    <row r="41" spans="1:4" x14ac:dyDescent="0.25">
      <c r="A41" s="1" t="s">
        <v>382</v>
      </c>
      <c r="B41">
        <v>9</v>
      </c>
      <c r="C41" s="1" t="s">
        <v>4</v>
      </c>
      <c r="D41">
        <v>0.41601903291815001</v>
      </c>
    </row>
    <row r="42" spans="1:4" x14ac:dyDescent="0.25">
      <c r="A42" s="1" t="s">
        <v>383</v>
      </c>
      <c r="B42">
        <v>10</v>
      </c>
      <c r="C42" s="1" t="s">
        <v>4</v>
      </c>
      <c r="D42">
        <v>0.41623607763797998</v>
      </c>
    </row>
    <row r="43" spans="1:4" x14ac:dyDescent="0.25">
      <c r="A43" s="1" t="s">
        <v>384</v>
      </c>
      <c r="B43">
        <v>11</v>
      </c>
      <c r="C43" s="1" t="s">
        <v>4</v>
      </c>
      <c r="D43">
        <v>0.40663103745341</v>
      </c>
    </row>
    <row r="44" spans="1:4" x14ac:dyDescent="0.25">
      <c r="A44" s="1" t="s">
        <v>385</v>
      </c>
      <c r="B44">
        <v>12</v>
      </c>
      <c r="C44" s="1" t="s">
        <v>4</v>
      </c>
      <c r="D44">
        <v>0.41225695398347001</v>
      </c>
    </row>
    <row r="45" spans="1:4" x14ac:dyDescent="0.25">
      <c r="A45" s="1" t="s">
        <v>386</v>
      </c>
      <c r="B45">
        <v>13</v>
      </c>
      <c r="C45" s="1" t="s">
        <v>4</v>
      </c>
      <c r="D45">
        <v>0.40977444983478001</v>
      </c>
    </row>
    <row r="46" spans="1:4" x14ac:dyDescent="0.25">
      <c r="A46" s="1" t="s">
        <v>387</v>
      </c>
      <c r="B46">
        <v>14</v>
      </c>
      <c r="C46" s="1" t="s">
        <v>4</v>
      </c>
      <c r="D46">
        <v>0.41754771071564001</v>
      </c>
    </row>
    <row r="47" spans="1:4" x14ac:dyDescent="0.25">
      <c r="A47" s="1" t="s">
        <v>388</v>
      </c>
      <c r="B47">
        <v>15</v>
      </c>
      <c r="C47" s="1" t="s">
        <v>4</v>
      </c>
      <c r="D47">
        <v>0.41444556298426</v>
      </c>
    </row>
    <row r="48" spans="1:4" x14ac:dyDescent="0.25">
      <c r="A48" s="1" t="s">
        <v>389</v>
      </c>
      <c r="B48">
        <v>16</v>
      </c>
      <c r="C48" s="1" t="s">
        <v>4</v>
      </c>
      <c r="D48">
        <v>0.41253550527513</v>
      </c>
    </row>
    <row r="49" spans="1:4" x14ac:dyDescent="0.25">
      <c r="A49" s="1" t="s">
        <v>390</v>
      </c>
      <c r="B49">
        <v>17</v>
      </c>
      <c r="C49" s="1" t="s">
        <v>4</v>
      </c>
      <c r="D49">
        <v>0.40556819397177002</v>
      </c>
    </row>
    <row r="50" spans="1:4" x14ac:dyDescent="0.25">
      <c r="A50" s="1" t="s">
        <v>391</v>
      </c>
      <c r="B50">
        <v>18</v>
      </c>
      <c r="C50" s="1" t="s">
        <v>4</v>
      </c>
      <c r="D50">
        <v>0.41379494046057003</v>
      </c>
    </row>
    <row r="51" spans="1:4" x14ac:dyDescent="0.25">
      <c r="A51" s="1" t="s">
        <v>392</v>
      </c>
      <c r="B51">
        <v>19</v>
      </c>
      <c r="C51" s="1" t="s">
        <v>4</v>
      </c>
      <c r="D51">
        <v>0.40654963620174001</v>
      </c>
    </row>
    <row r="52" spans="1:4" x14ac:dyDescent="0.25">
      <c r="A52" s="1" t="s">
        <v>393</v>
      </c>
      <c r="B52">
        <v>20</v>
      </c>
      <c r="C52" s="1" t="s">
        <v>4</v>
      </c>
      <c r="D52">
        <v>0.41171465934492002</v>
      </c>
    </row>
    <row r="53" spans="1:4" x14ac:dyDescent="0.25">
      <c r="A53" s="1" t="s">
        <v>394</v>
      </c>
      <c r="B53">
        <v>21</v>
      </c>
      <c r="C53" s="1" t="s">
        <v>4</v>
      </c>
      <c r="D53">
        <v>0.41502684705780002</v>
      </c>
    </row>
    <row r="54" spans="1:4" x14ac:dyDescent="0.25">
      <c r="A54" s="1" t="s">
        <v>395</v>
      </c>
      <c r="B54">
        <v>22</v>
      </c>
      <c r="C54" s="1" t="s">
        <v>4</v>
      </c>
      <c r="D54">
        <v>0.41004686583877997</v>
      </c>
    </row>
    <row r="55" spans="1:4" x14ac:dyDescent="0.25">
      <c r="A55" s="1" t="s">
        <v>396</v>
      </c>
      <c r="B55">
        <v>23</v>
      </c>
      <c r="C55" s="1" t="s">
        <v>4</v>
      </c>
      <c r="D55">
        <v>0.40523784121057999</v>
      </c>
    </row>
    <row r="56" spans="1:4" x14ac:dyDescent="0.25">
      <c r="A56" s="1" t="s">
        <v>397</v>
      </c>
      <c r="B56">
        <v>24</v>
      </c>
      <c r="C56" s="1" t="s">
        <v>4</v>
      </c>
      <c r="D56">
        <v>0.40029514965340002</v>
      </c>
    </row>
    <row r="57" spans="1:4" x14ac:dyDescent="0.25">
      <c r="A57" s="1" t="s">
        <v>398</v>
      </c>
      <c r="B57">
        <v>25</v>
      </c>
      <c r="C57" s="1" t="s">
        <v>4</v>
      </c>
      <c r="D57">
        <v>0.40861203561140003</v>
      </c>
    </row>
    <row r="58" spans="1:4" x14ac:dyDescent="0.25">
      <c r="A58" s="1" t="s">
        <v>399</v>
      </c>
      <c r="B58">
        <v>26</v>
      </c>
      <c r="C58" s="1" t="s">
        <v>4</v>
      </c>
      <c r="D58">
        <v>0.41254215325382998</v>
      </c>
    </row>
    <row r="59" spans="1:4" x14ac:dyDescent="0.25">
      <c r="A59" s="1" t="s">
        <v>400</v>
      </c>
      <c r="B59">
        <v>27</v>
      </c>
      <c r="C59" s="1" t="s">
        <v>4</v>
      </c>
      <c r="D59">
        <v>0.41896009881010998</v>
      </c>
    </row>
    <row r="60" spans="1:4" x14ac:dyDescent="0.25">
      <c r="A60" s="1" t="s">
        <v>401</v>
      </c>
      <c r="B60">
        <v>28</v>
      </c>
      <c r="C60" s="1" t="s">
        <v>4</v>
      </c>
      <c r="D60">
        <v>0.40553631647077998</v>
      </c>
    </row>
    <row r="61" spans="1:4" x14ac:dyDescent="0.25">
      <c r="A61" s="1" t="s">
        <v>402</v>
      </c>
      <c r="B61">
        <v>29</v>
      </c>
      <c r="C61" s="1" t="s">
        <v>4</v>
      </c>
      <c r="D61">
        <v>0.41099679006584</v>
      </c>
    </row>
    <row r="62" spans="1:4" x14ac:dyDescent="0.25">
      <c r="A62" s="1" t="s">
        <v>403</v>
      </c>
      <c r="B62">
        <v>0</v>
      </c>
      <c r="C62" s="1" t="s">
        <v>4</v>
      </c>
      <c r="D62">
        <v>0.41794479208492002</v>
      </c>
    </row>
    <row r="63" spans="1:4" x14ac:dyDescent="0.25">
      <c r="A63" s="1" t="s">
        <v>404</v>
      </c>
      <c r="B63">
        <v>1</v>
      </c>
      <c r="C63" s="1" t="s">
        <v>4</v>
      </c>
      <c r="D63">
        <v>0.41713708373914998</v>
      </c>
    </row>
    <row r="64" spans="1:4" x14ac:dyDescent="0.25">
      <c r="A64" s="1" t="s">
        <v>405</v>
      </c>
      <c r="B64">
        <v>2</v>
      </c>
      <c r="C64" s="1" t="s">
        <v>4</v>
      </c>
      <c r="D64">
        <v>0.41866514405615002</v>
      </c>
    </row>
    <row r="65" spans="1:4" x14ac:dyDescent="0.25">
      <c r="A65" s="1" t="s">
        <v>406</v>
      </c>
      <c r="B65">
        <v>3</v>
      </c>
      <c r="C65" s="1" t="s">
        <v>4</v>
      </c>
      <c r="D65">
        <v>0.41644889442291999</v>
      </c>
    </row>
    <row r="66" spans="1:4" x14ac:dyDescent="0.25">
      <c r="A66" s="1" t="s">
        <v>407</v>
      </c>
      <c r="B66">
        <v>4</v>
      </c>
      <c r="C66" s="1" t="s">
        <v>4</v>
      </c>
      <c r="D66">
        <v>0.42510017220819002</v>
      </c>
    </row>
    <row r="67" spans="1:4" x14ac:dyDescent="0.25">
      <c r="A67" s="1" t="s">
        <v>408</v>
      </c>
      <c r="B67">
        <v>5</v>
      </c>
      <c r="C67" s="1" t="s">
        <v>4</v>
      </c>
      <c r="D67">
        <v>0.40948867929501997</v>
      </c>
    </row>
    <row r="68" spans="1:4" x14ac:dyDescent="0.25">
      <c r="A68" s="1" t="s">
        <v>409</v>
      </c>
      <c r="B68">
        <v>6</v>
      </c>
      <c r="C68" s="1" t="s">
        <v>4</v>
      </c>
      <c r="D68">
        <v>0.42389599647726001</v>
      </c>
    </row>
    <row r="69" spans="1:4" x14ac:dyDescent="0.25">
      <c r="A69" s="1" t="s">
        <v>410</v>
      </c>
      <c r="B69">
        <v>7</v>
      </c>
      <c r="C69" s="1" t="s">
        <v>4</v>
      </c>
      <c r="D69">
        <v>0.41374293500752002</v>
      </c>
    </row>
    <row r="70" spans="1:4" x14ac:dyDescent="0.25">
      <c r="A70" s="1" t="s">
        <v>411</v>
      </c>
      <c r="B70">
        <v>8</v>
      </c>
      <c r="C70" s="1" t="s">
        <v>4</v>
      </c>
      <c r="D70">
        <v>0.41747774479576</v>
      </c>
    </row>
    <row r="71" spans="1:4" x14ac:dyDescent="0.25">
      <c r="A71" s="1" t="s">
        <v>412</v>
      </c>
      <c r="B71">
        <v>9</v>
      </c>
      <c r="C71" s="1" t="s">
        <v>4</v>
      </c>
      <c r="D71">
        <v>0.4130435592699</v>
      </c>
    </row>
    <row r="72" spans="1:4" x14ac:dyDescent="0.25">
      <c r="A72" s="1" t="s">
        <v>413</v>
      </c>
      <c r="B72">
        <v>10</v>
      </c>
      <c r="C72" s="1" t="s">
        <v>4</v>
      </c>
      <c r="D72">
        <v>0.42195180044421998</v>
      </c>
    </row>
    <row r="73" spans="1:4" x14ac:dyDescent="0.25">
      <c r="A73" s="1" t="s">
        <v>414</v>
      </c>
      <c r="B73">
        <v>11</v>
      </c>
      <c r="C73" s="1" t="s">
        <v>4</v>
      </c>
      <c r="D73">
        <v>0.41255669344874002</v>
      </c>
    </row>
    <row r="74" spans="1:4" x14ac:dyDescent="0.25">
      <c r="A74" s="1" t="s">
        <v>415</v>
      </c>
      <c r="B74">
        <v>12</v>
      </c>
      <c r="C74" s="1" t="s">
        <v>4</v>
      </c>
      <c r="D74">
        <v>0.41405470123396998</v>
      </c>
    </row>
    <row r="75" spans="1:4" x14ac:dyDescent="0.25">
      <c r="A75" s="1" t="s">
        <v>416</v>
      </c>
      <c r="B75">
        <v>13</v>
      </c>
      <c r="C75" s="1" t="s">
        <v>4</v>
      </c>
      <c r="D75">
        <v>0.41206035279523001</v>
      </c>
    </row>
    <row r="76" spans="1:4" x14ac:dyDescent="0.25">
      <c r="A76" s="1" t="s">
        <v>417</v>
      </c>
      <c r="B76">
        <v>14</v>
      </c>
      <c r="C76" s="1" t="s">
        <v>4</v>
      </c>
      <c r="D76">
        <v>0.41295016236231002</v>
      </c>
    </row>
    <row r="77" spans="1:4" x14ac:dyDescent="0.25">
      <c r="A77" s="1" t="s">
        <v>418</v>
      </c>
      <c r="B77">
        <v>15</v>
      </c>
      <c r="C77" s="1" t="s">
        <v>4</v>
      </c>
      <c r="D77">
        <v>0.42419629949035997</v>
      </c>
    </row>
    <row r="78" spans="1:4" x14ac:dyDescent="0.25">
      <c r="A78" s="1" t="s">
        <v>419</v>
      </c>
      <c r="B78">
        <v>16</v>
      </c>
      <c r="C78" s="1" t="s">
        <v>4</v>
      </c>
      <c r="D78">
        <v>0.42139927691364998</v>
      </c>
    </row>
    <row r="79" spans="1:4" x14ac:dyDescent="0.25">
      <c r="A79" s="1" t="s">
        <v>420</v>
      </c>
      <c r="B79">
        <v>17</v>
      </c>
      <c r="C79" s="1" t="s">
        <v>4</v>
      </c>
      <c r="D79">
        <v>0.41571131233184</v>
      </c>
    </row>
    <row r="80" spans="1:4" x14ac:dyDescent="0.25">
      <c r="A80" s="1" t="s">
        <v>421</v>
      </c>
      <c r="B80">
        <v>18</v>
      </c>
      <c r="C80" s="1" t="s">
        <v>4</v>
      </c>
      <c r="D80">
        <v>0.41712572635833001</v>
      </c>
    </row>
    <row r="81" spans="1:4" x14ac:dyDescent="0.25">
      <c r="A81" s="1" t="s">
        <v>422</v>
      </c>
      <c r="B81">
        <v>19</v>
      </c>
      <c r="C81" s="1" t="s">
        <v>4</v>
      </c>
      <c r="D81">
        <v>0.41172288096360998</v>
      </c>
    </row>
    <row r="82" spans="1:4" x14ac:dyDescent="0.25">
      <c r="A82" s="1" t="s">
        <v>423</v>
      </c>
      <c r="B82">
        <v>20</v>
      </c>
      <c r="C82" s="1" t="s">
        <v>4</v>
      </c>
      <c r="D82">
        <v>0.41950336569442997</v>
      </c>
    </row>
    <row r="83" spans="1:4" x14ac:dyDescent="0.25">
      <c r="A83" s="1" t="s">
        <v>424</v>
      </c>
      <c r="B83">
        <v>21</v>
      </c>
      <c r="C83" s="1" t="s">
        <v>4</v>
      </c>
      <c r="D83">
        <v>0.40755429581997998</v>
      </c>
    </row>
    <row r="84" spans="1:4" x14ac:dyDescent="0.25">
      <c r="A84" s="1" t="s">
        <v>425</v>
      </c>
      <c r="B84">
        <v>22</v>
      </c>
      <c r="C84" s="1" t="s">
        <v>4</v>
      </c>
      <c r="D84">
        <v>0.41024401804267002</v>
      </c>
    </row>
    <row r="85" spans="1:4" x14ac:dyDescent="0.25">
      <c r="A85" s="1" t="s">
        <v>426</v>
      </c>
      <c r="B85">
        <v>23</v>
      </c>
      <c r="C85" s="1" t="s">
        <v>4</v>
      </c>
      <c r="D85">
        <v>0.42143054427483001</v>
      </c>
    </row>
    <row r="86" spans="1:4" x14ac:dyDescent="0.25">
      <c r="A86" s="1" t="s">
        <v>427</v>
      </c>
      <c r="B86">
        <v>24</v>
      </c>
      <c r="C86" s="1" t="s">
        <v>4</v>
      </c>
      <c r="D86">
        <v>0.42003206086056</v>
      </c>
    </row>
    <row r="87" spans="1:4" x14ac:dyDescent="0.25">
      <c r="A87" s="1" t="s">
        <v>428</v>
      </c>
      <c r="B87">
        <v>25</v>
      </c>
      <c r="C87" s="1" t="s">
        <v>4</v>
      </c>
      <c r="D87">
        <v>0.41836768269613001</v>
      </c>
    </row>
    <row r="88" spans="1:4" x14ac:dyDescent="0.25">
      <c r="A88" s="1" t="s">
        <v>429</v>
      </c>
      <c r="B88">
        <v>26</v>
      </c>
      <c r="C88" s="1" t="s">
        <v>4</v>
      </c>
      <c r="D88">
        <v>0.42335602951271001</v>
      </c>
    </row>
    <row r="89" spans="1:4" x14ac:dyDescent="0.25">
      <c r="A89" s="1" t="s">
        <v>430</v>
      </c>
      <c r="B89">
        <v>27</v>
      </c>
      <c r="C89" s="1" t="s">
        <v>4</v>
      </c>
      <c r="D89">
        <v>0.423266685501</v>
      </c>
    </row>
    <row r="90" spans="1:4" x14ac:dyDescent="0.25">
      <c r="A90" s="1" t="s">
        <v>431</v>
      </c>
      <c r="B90">
        <v>28</v>
      </c>
      <c r="C90" s="1" t="s">
        <v>4</v>
      </c>
      <c r="D90">
        <v>0.42721811424660999</v>
      </c>
    </row>
    <row r="91" spans="1:4" x14ac:dyDescent="0.25">
      <c r="A91" s="1" t="s">
        <v>432</v>
      </c>
      <c r="B91">
        <v>29</v>
      </c>
      <c r="C91" s="1" t="s">
        <v>4</v>
      </c>
      <c r="D91">
        <v>0.41970888769409997</v>
      </c>
    </row>
    <row r="92" spans="1:4" x14ac:dyDescent="0.25">
      <c r="A92" s="1" t="s">
        <v>433</v>
      </c>
      <c r="B92">
        <v>0</v>
      </c>
      <c r="C92" s="1" t="s">
        <v>4</v>
      </c>
      <c r="D92">
        <v>0.43151363196747</v>
      </c>
    </row>
    <row r="93" spans="1:4" x14ac:dyDescent="0.25">
      <c r="A93" s="1" t="s">
        <v>434</v>
      </c>
      <c r="B93">
        <v>1</v>
      </c>
      <c r="C93" s="1" t="s">
        <v>4</v>
      </c>
      <c r="D93">
        <v>0.42866910800579</v>
      </c>
    </row>
    <row r="94" spans="1:4" x14ac:dyDescent="0.25">
      <c r="A94" s="1" t="s">
        <v>435</v>
      </c>
      <c r="B94">
        <v>2</v>
      </c>
      <c r="C94" s="1" t="s">
        <v>4</v>
      </c>
      <c r="D94">
        <v>0.42307921722438002</v>
      </c>
    </row>
    <row r="95" spans="1:4" x14ac:dyDescent="0.25">
      <c r="A95" s="1" t="s">
        <v>436</v>
      </c>
      <c r="B95">
        <v>3</v>
      </c>
      <c r="C95" s="1" t="s">
        <v>4</v>
      </c>
      <c r="D95">
        <v>0.42102764508988</v>
      </c>
    </row>
    <row r="96" spans="1:4" x14ac:dyDescent="0.25">
      <c r="A96" s="1" t="s">
        <v>437</v>
      </c>
      <c r="B96">
        <v>4</v>
      </c>
      <c r="C96" s="1" t="s">
        <v>4</v>
      </c>
      <c r="D96">
        <v>0.42870885276281001</v>
      </c>
    </row>
    <row r="97" spans="1:4" x14ac:dyDescent="0.25">
      <c r="A97" s="1" t="s">
        <v>438</v>
      </c>
      <c r="B97">
        <v>5</v>
      </c>
      <c r="C97" s="1" t="s">
        <v>4</v>
      </c>
      <c r="D97">
        <v>0.43181537368917</v>
      </c>
    </row>
    <row r="98" spans="1:4" x14ac:dyDescent="0.25">
      <c r="A98" s="1" t="s">
        <v>439</v>
      </c>
      <c r="B98">
        <v>6</v>
      </c>
      <c r="C98" s="1" t="s">
        <v>4</v>
      </c>
      <c r="D98">
        <v>0.43121833499093998</v>
      </c>
    </row>
    <row r="99" spans="1:4" x14ac:dyDescent="0.25">
      <c r="A99" s="1" t="s">
        <v>440</v>
      </c>
      <c r="B99">
        <v>7</v>
      </c>
      <c r="C99" s="1" t="s">
        <v>4</v>
      </c>
      <c r="D99">
        <v>0.42549823125399</v>
      </c>
    </row>
    <row r="100" spans="1:4" x14ac:dyDescent="0.25">
      <c r="A100" s="1" t="s">
        <v>441</v>
      </c>
      <c r="B100">
        <v>8</v>
      </c>
      <c r="C100" s="1" t="s">
        <v>4</v>
      </c>
      <c r="D100">
        <v>0.43679010469351998</v>
      </c>
    </row>
    <row r="101" spans="1:4" x14ac:dyDescent="0.25">
      <c r="A101" s="1" t="s">
        <v>442</v>
      </c>
      <c r="B101">
        <v>9</v>
      </c>
      <c r="C101" s="1" t="s">
        <v>4</v>
      </c>
      <c r="D101">
        <v>0.43233152092708999</v>
      </c>
    </row>
    <row r="102" spans="1:4" x14ac:dyDescent="0.25">
      <c r="A102" s="1" t="s">
        <v>443</v>
      </c>
      <c r="B102">
        <v>10</v>
      </c>
      <c r="C102" s="1" t="s">
        <v>4</v>
      </c>
      <c r="D102">
        <v>0.41879525365648002</v>
      </c>
    </row>
    <row r="103" spans="1:4" x14ac:dyDescent="0.25">
      <c r="A103" s="1" t="s">
        <v>444</v>
      </c>
      <c r="B103">
        <v>11</v>
      </c>
      <c r="C103" s="1" t="s">
        <v>4</v>
      </c>
      <c r="D103">
        <v>0.41956641091259</v>
      </c>
    </row>
    <row r="104" spans="1:4" x14ac:dyDescent="0.25">
      <c r="A104" s="1" t="s">
        <v>445</v>
      </c>
      <c r="B104">
        <v>12</v>
      </c>
      <c r="C104" s="1" t="s">
        <v>4</v>
      </c>
      <c r="D104">
        <v>0.42953801350533</v>
      </c>
    </row>
    <row r="105" spans="1:4" x14ac:dyDescent="0.25">
      <c r="A105" s="1" t="s">
        <v>446</v>
      </c>
      <c r="B105">
        <v>13</v>
      </c>
      <c r="C105" s="1" t="s">
        <v>4</v>
      </c>
      <c r="D105">
        <v>0.43725535174037</v>
      </c>
    </row>
    <row r="106" spans="1:4" x14ac:dyDescent="0.25">
      <c r="A106" s="1" t="s">
        <v>447</v>
      </c>
      <c r="B106">
        <v>14</v>
      </c>
      <c r="C106" s="1" t="s">
        <v>4</v>
      </c>
      <c r="D106">
        <v>0.42485629645561002</v>
      </c>
    </row>
    <row r="107" spans="1:4" x14ac:dyDescent="0.25">
      <c r="A107" s="1" t="s">
        <v>448</v>
      </c>
      <c r="B107">
        <v>15</v>
      </c>
      <c r="C107" s="1" t="s">
        <v>4</v>
      </c>
      <c r="D107">
        <v>0.42859837787815003</v>
      </c>
    </row>
    <row r="108" spans="1:4" x14ac:dyDescent="0.25">
      <c r="A108" s="1" t="s">
        <v>449</v>
      </c>
      <c r="B108">
        <v>16</v>
      </c>
      <c r="C108" s="1" t="s">
        <v>4</v>
      </c>
      <c r="D108">
        <v>0.43423372568356</v>
      </c>
    </row>
    <row r="109" spans="1:4" x14ac:dyDescent="0.25">
      <c r="A109" s="1" t="s">
        <v>450</v>
      </c>
      <c r="B109">
        <v>17</v>
      </c>
      <c r="C109" s="1" t="s">
        <v>4</v>
      </c>
      <c r="D109">
        <v>0.43759482565982999</v>
      </c>
    </row>
    <row r="110" spans="1:4" x14ac:dyDescent="0.25">
      <c r="A110" s="1" t="s">
        <v>451</v>
      </c>
      <c r="B110">
        <v>18</v>
      </c>
      <c r="C110" s="1" t="s">
        <v>4</v>
      </c>
      <c r="D110">
        <v>0.42814723685883999</v>
      </c>
    </row>
    <row r="111" spans="1:4" x14ac:dyDescent="0.25">
      <c r="A111" s="1" t="s">
        <v>452</v>
      </c>
      <c r="B111">
        <v>19</v>
      </c>
      <c r="C111" s="1" t="s">
        <v>4</v>
      </c>
      <c r="D111">
        <v>0.42370644393628998</v>
      </c>
    </row>
    <row r="112" spans="1:4" x14ac:dyDescent="0.25">
      <c r="A112" s="1" t="s">
        <v>453</v>
      </c>
      <c r="B112">
        <v>20</v>
      </c>
      <c r="C112" s="1" t="s">
        <v>4</v>
      </c>
      <c r="D112">
        <v>0.42719503135775999</v>
      </c>
    </row>
    <row r="113" spans="1:4" x14ac:dyDescent="0.25">
      <c r="A113" s="1" t="s">
        <v>454</v>
      </c>
      <c r="B113">
        <v>21</v>
      </c>
      <c r="C113" s="1" t="s">
        <v>4</v>
      </c>
      <c r="D113">
        <v>0.42923837320441</v>
      </c>
    </row>
    <row r="114" spans="1:4" x14ac:dyDescent="0.25">
      <c r="A114" s="1" t="s">
        <v>455</v>
      </c>
      <c r="B114">
        <v>22</v>
      </c>
      <c r="C114" s="1" t="s">
        <v>4</v>
      </c>
      <c r="D114">
        <v>0.42955167516545001</v>
      </c>
    </row>
    <row r="115" spans="1:4" x14ac:dyDescent="0.25">
      <c r="A115" s="1" t="s">
        <v>456</v>
      </c>
      <c r="B115">
        <v>23</v>
      </c>
      <c r="C115" s="1" t="s">
        <v>4</v>
      </c>
      <c r="D115">
        <v>0.42672675649302</v>
      </c>
    </row>
    <row r="116" spans="1:4" x14ac:dyDescent="0.25">
      <c r="A116" s="1" t="s">
        <v>457</v>
      </c>
      <c r="B116">
        <v>24</v>
      </c>
      <c r="C116" s="1" t="s">
        <v>4</v>
      </c>
      <c r="D116">
        <v>0.43126928477025001</v>
      </c>
    </row>
    <row r="117" spans="1:4" x14ac:dyDescent="0.25">
      <c r="A117" s="1" t="s">
        <v>458</v>
      </c>
      <c r="B117">
        <v>25</v>
      </c>
      <c r="C117" s="1" t="s">
        <v>4</v>
      </c>
      <c r="D117">
        <v>0.42353219060886999</v>
      </c>
    </row>
    <row r="118" spans="1:4" x14ac:dyDescent="0.25">
      <c r="A118" s="1" t="s">
        <v>459</v>
      </c>
      <c r="B118">
        <v>26</v>
      </c>
      <c r="C118" s="1" t="s">
        <v>4</v>
      </c>
      <c r="D118">
        <v>0.42630684574032002</v>
      </c>
    </row>
    <row r="119" spans="1:4" x14ac:dyDescent="0.25">
      <c r="A119" s="1" t="s">
        <v>460</v>
      </c>
      <c r="B119">
        <v>27</v>
      </c>
      <c r="C119" s="1" t="s">
        <v>4</v>
      </c>
      <c r="D119">
        <v>0.42371786550594998</v>
      </c>
    </row>
    <row r="120" spans="1:4" x14ac:dyDescent="0.25">
      <c r="A120" s="1" t="s">
        <v>461</v>
      </c>
      <c r="B120">
        <v>28</v>
      </c>
      <c r="C120" s="1" t="s">
        <v>4</v>
      </c>
      <c r="D120">
        <v>0.42959973187473</v>
      </c>
    </row>
    <row r="121" spans="1:4" x14ac:dyDescent="0.25">
      <c r="A121" s="1" t="s">
        <v>462</v>
      </c>
      <c r="B121">
        <v>29</v>
      </c>
      <c r="C121" s="1" t="s">
        <v>4</v>
      </c>
      <c r="D121">
        <v>0.43338325998114002</v>
      </c>
    </row>
    <row r="122" spans="1:4" x14ac:dyDescent="0.25">
      <c r="A122" s="1" t="s">
        <v>463</v>
      </c>
      <c r="B122">
        <v>0</v>
      </c>
      <c r="C122" s="1" t="s">
        <v>4</v>
      </c>
      <c r="D122">
        <v>0.43988246818416998</v>
      </c>
    </row>
    <row r="123" spans="1:4" x14ac:dyDescent="0.25">
      <c r="A123" s="1" t="s">
        <v>464</v>
      </c>
      <c r="B123">
        <v>1</v>
      </c>
      <c r="C123" s="1" t="s">
        <v>4</v>
      </c>
      <c r="D123">
        <v>0.44716757412090002</v>
      </c>
    </row>
    <row r="124" spans="1:4" x14ac:dyDescent="0.25">
      <c r="A124" s="1" t="s">
        <v>465</v>
      </c>
      <c r="B124">
        <v>2</v>
      </c>
      <c r="C124" s="1" t="s">
        <v>4</v>
      </c>
      <c r="D124">
        <v>0.43275009700337003</v>
      </c>
    </row>
    <row r="125" spans="1:4" x14ac:dyDescent="0.25">
      <c r="A125" s="1" t="s">
        <v>466</v>
      </c>
      <c r="B125">
        <v>3</v>
      </c>
      <c r="C125" s="1" t="s">
        <v>4</v>
      </c>
      <c r="D125">
        <v>0.43513195632660001</v>
      </c>
    </row>
    <row r="126" spans="1:4" x14ac:dyDescent="0.25">
      <c r="A126" s="1" t="s">
        <v>467</v>
      </c>
      <c r="B126">
        <v>4</v>
      </c>
      <c r="C126" s="1" t="s">
        <v>4</v>
      </c>
      <c r="D126">
        <v>0.44010220362719998</v>
      </c>
    </row>
    <row r="127" spans="1:4" x14ac:dyDescent="0.25">
      <c r="A127" s="1" t="s">
        <v>468</v>
      </c>
      <c r="B127">
        <v>5</v>
      </c>
      <c r="C127" s="1" t="s">
        <v>4</v>
      </c>
      <c r="D127">
        <v>0.43861780742984002</v>
      </c>
    </row>
    <row r="128" spans="1:4" x14ac:dyDescent="0.25">
      <c r="A128" s="1" t="s">
        <v>469</v>
      </c>
      <c r="B128">
        <v>6</v>
      </c>
      <c r="C128" s="1" t="s">
        <v>4</v>
      </c>
      <c r="D128">
        <v>0.43759262974246999</v>
      </c>
    </row>
    <row r="129" spans="1:4" x14ac:dyDescent="0.25">
      <c r="A129" s="1" t="s">
        <v>470</v>
      </c>
      <c r="B129">
        <v>7</v>
      </c>
      <c r="C129" s="1" t="s">
        <v>4</v>
      </c>
      <c r="D129">
        <v>0.43886882269211003</v>
      </c>
    </row>
    <row r="130" spans="1:4" x14ac:dyDescent="0.25">
      <c r="A130" s="1" t="s">
        <v>471</v>
      </c>
      <c r="B130">
        <v>8</v>
      </c>
      <c r="C130" s="1" t="s">
        <v>4</v>
      </c>
      <c r="D130">
        <v>0.43997357144540999</v>
      </c>
    </row>
    <row r="131" spans="1:4" x14ac:dyDescent="0.25">
      <c r="A131" s="1" t="s">
        <v>472</v>
      </c>
      <c r="B131">
        <v>9</v>
      </c>
      <c r="C131" s="1" t="s">
        <v>4</v>
      </c>
      <c r="D131">
        <v>0.44573467052824001</v>
      </c>
    </row>
    <row r="132" spans="1:4" x14ac:dyDescent="0.25">
      <c r="A132" s="1" t="s">
        <v>473</v>
      </c>
      <c r="B132">
        <v>10</v>
      </c>
      <c r="C132" s="1" t="s">
        <v>4</v>
      </c>
      <c r="D132">
        <v>0.44055500809163001</v>
      </c>
    </row>
    <row r="133" spans="1:4" x14ac:dyDescent="0.25">
      <c r="A133" s="1" t="s">
        <v>474</v>
      </c>
      <c r="B133">
        <v>11</v>
      </c>
      <c r="C133" s="1" t="s">
        <v>4</v>
      </c>
      <c r="D133">
        <v>0.43722076547284</v>
      </c>
    </row>
    <row r="134" spans="1:4" x14ac:dyDescent="0.25">
      <c r="A134" s="1" t="s">
        <v>475</v>
      </c>
      <c r="B134">
        <v>12</v>
      </c>
      <c r="C134" s="1" t="s">
        <v>4</v>
      </c>
      <c r="D134">
        <v>0.44799901013615001</v>
      </c>
    </row>
    <row r="135" spans="1:4" x14ac:dyDescent="0.25">
      <c r="A135" s="1" t="s">
        <v>476</v>
      </c>
      <c r="B135">
        <v>13</v>
      </c>
      <c r="C135" s="1" t="s">
        <v>4</v>
      </c>
      <c r="D135">
        <v>0.44502791125567998</v>
      </c>
    </row>
    <row r="136" spans="1:4" x14ac:dyDescent="0.25">
      <c r="A136" s="1" t="s">
        <v>477</v>
      </c>
      <c r="B136">
        <v>14</v>
      </c>
      <c r="C136" s="1" t="s">
        <v>4</v>
      </c>
      <c r="D136">
        <v>0.44608903713796999</v>
      </c>
    </row>
    <row r="137" spans="1:4" x14ac:dyDescent="0.25">
      <c r="A137" s="1" t="s">
        <v>478</v>
      </c>
      <c r="B137">
        <v>15</v>
      </c>
      <c r="C137" s="1" t="s">
        <v>4</v>
      </c>
      <c r="D137">
        <v>0.44736122959633001</v>
      </c>
    </row>
    <row r="138" spans="1:4" x14ac:dyDescent="0.25">
      <c r="A138" s="1" t="s">
        <v>479</v>
      </c>
      <c r="B138">
        <v>16</v>
      </c>
      <c r="C138" s="1" t="s">
        <v>4</v>
      </c>
      <c r="D138">
        <v>0.44609369649127001</v>
      </c>
    </row>
    <row r="139" spans="1:4" x14ac:dyDescent="0.25">
      <c r="A139" s="1" t="s">
        <v>480</v>
      </c>
      <c r="B139">
        <v>17</v>
      </c>
      <c r="C139" s="1" t="s">
        <v>4</v>
      </c>
      <c r="D139">
        <v>0.44609168805470001</v>
      </c>
    </row>
    <row r="140" spans="1:4" x14ac:dyDescent="0.25">
      <c r="A140" s="1" t="s">
        <v>481</v>
      </c>
      <c r="B140">
        <v>18</v>
      </c>
      <c r="C140" s="1" t="s">
        <v>4</v>
      </c>
      <c r="D140">
        <v>0.44325460918941001</v>
      </c>
    </row>
    <row r="141" spans="1:4" x14ac:dyDescent="0.25">
      <c r="A141" s="1" t="s">
        <v>482</v>
      </c>
      <c r="B141">
        <v>19</v>
      </c>
      <c r="C141" s="1" t="s">
        <v>4</v>
      </c>
      <c r="D141">
        <v>0.45108242859237002</v>
      </c>
    </row>
    <row r="142" spans="1:4" x14ac:dyDescent="0.25">
      <c r="A142" s="1" t="s">
        <v>483</v>
      </c>
      <c r="B142">
        <v>20</v>
      </c>
      <c r="C142" s="1" t="s">
        <v>4</v>
      </c>
      <c r="D142">
        <v>0.44032506594713</v>
      </c>
    </row>
    <row r="143" spans="1:4" x14ac:dyDescent="0.25">
      <c r="A143" s="1" t="s">
        <v>484</v>
      </c>
      <c r="B143">
        <v>21</v>
      </c>
      <c r="C143" s="1" t="s">
        <v>4</v>
      </c>
      <c r="D143">
        <v>0.44664013410446002</v>
      </c>
    </row>
    <row r="144" spans="1:4" x14ac:dyDescent="0.25">
      <c r="A144" s="1" t="s">
        <v>485</v>
      </c>
      <c r="B144">
        <v>22</v>
      </c>
      <c r="C144" s="1" t="s">
        <v>4</v>
      </c>
      <c r="D144">
        <v>0.44317179433392001</v>
      </c>
    </row>
    <row r="145" spans="1:4" x14ac:dyDescent="0.25">
      <c r="A145" s="1" t="s">
        <v>486</v>
      </c>
      <c r="B145">
        <v>23</v>
      </c>
      <c r="C145" s="1" t="s">
        <v>4</v>
      </c>
      <c r="D145">
        <v>0.43407652556909998</v>
      </c>
    </row>
    <row r="146" spans="1:4" x14ac:dyDescent="0.25">
      <c r="A146" s="1" t="s">
        <v>487</v>
      </c>
      <c r="B146">
        <v>24</v>
      </c>
      <c r="C146" s="1" t="s">
        <v>4</v>
      </c>
      <c r="D146">
        <v>0.44214893505418001</v>
      </c>
    </row>
    <row r="147" spans="1:4" x14ac:dyDescent="0.25">
      <c r="A147" s="1" t="s">
        <v>488</v>
      </c>
      <c r="B147">
        <v>25</v>
      </c>
      <c r="C147" s="1" t="s">
        <v>4</v>
      </c>
      <c r="D147">
        <v>0.44338946892531</v>
      </c>
    </row>
    <row r="148" spans="1:4" x14ac:dyDescent="0.25">
      <c r="A148" s="1" t="s">
        <v>489</v>
      </c>
      <c r="B148">
        <v>26</v>
      </c>
      <c r="C148" s="1" t="s">
        <v>4</v>
      </c>
      <c r="D148">
        <v>0.43888599930389999</v>
      </c>
    </row>
    <row r="149" spans="1:4" x14ac:dyDescent="0.25">
      <c r="A149" s="1" t="s">
        <v>490</v>
      </c>
      <c r="B149">
        <v>27</v>
      </c>
      <c r="C149" s="1" t="s">
        <v>4</v>
      </c>
      <c r="D149">
        <v>0.43920185900286002</v>
      </c>
    </row>
    <row r="150" spans="1:4" x14ac:dyDescent="0.25">
      <c r="A150" s="1" t="s">
        <v>491</v>
      </c>
      <c r="B150">
        <v>28</v>
      </c>
      <c r="C150" s="1" t="s">
        <v>4</v>
      </c>
      <c r="D150">
        <v>0.44671622088950003</v>
      </c>
    </row>
    <row r="151" spans="1:4" x14ac:dyDescent="0.25">
      <c r="A151" s="1" t="s">
        <v>492</v>
      </c>
      <c r="B151">
        <v>29</v>
      </c>
      <c r="C151" s="1" t="s">
        <v>4</v>
      </c>
      <c r="D151">
        <v>0.43566133576941002</v>
      </c>
    </row>
    <row r="152" spans="1:4" x14ac:dyDescent="0.25">
      <c r="A152" s="1" t="s">
        <v>493</v>
      </c>
      <c r="B152">
        <v>0</v>
      </c>
      <c r="C152" s="1" t="s">
        <v>4</v>
      </c>
      <c r="D152">
        <v>0.46193129151153001</v>
      </c>
    </row>
    <row r="153" spans="1:4" x14ac:dyDescent="0.25">
      <c r="A153" s="1" t="s">
        <v>494</v>
      </c>
      <c r="B153">
        <v>1</v>
      </c>
      <c r="C153" s="1" t="s">
        <v>4</v>
      </c>
      <c r="D153">
        <v>0.45891653260921</v>
      </c>
    </row>
    <row r="154" spans="1:4" x14ac:dyDescent="0.25">
      <c r="A154" s="1" t="s">
        <v>495</v>
      </c>
      <c r="B154">
        <v>2</v>
      </c>
      <c r="C154" s="1" t="s">
        <v>4</v>
      </c>
      <c r="D154">
        <v>0.45953172066487002</v>
      </c>
    </row>
    <row r="155" spans="1:4" x14ac:dyDescent="0.25">
      <c r="A155" s="1" t="s">
        <v>496</v>
      </c>
      <c r="B155">
        <v>3</v>
      </c>
      <c r="C155" s="1" t="s">
        <v>4</v>
      </c>
      <c r="D155">
        <v>0.45310224091307</v>
      </c>
    </row>
    <row r="156" spans="1:4" x14ac:dyDescent="0.25">
      <c r="A156" s="1" t="s">
        <v>497</v>
      </c>
      <c r="B156">
        <v>4</v>
      </c>
      <c r="C156" s="1" t="s">
        <v>4</v>
      </c>
      <c r="D156">
        <v>0.46291653684758999</v>
      </c>
    </row>
    <row r="157" spans="1:4" x14ac:dyDescent="0.25">
      <c r="A157" s="1" t="s">
        <v>498</v>
      </c>
      <c r="B157">
        <v>5</v>
      </c>
      <c r="C157" s="1" t="s">
        <v>4</v>
      </c>
      <c r="D157">
        <v>0.45854793627747997</v>
      </c>
    </row>
    <row r="158" spans="1:4" x14ac:dyDescent="0.25">
      <c r="A158" s="1" t="s">
        <v>499</v>
      </c>
      <c r="B158">
        <v>6</v>
      </c>
      <c r="C158" s="1" t="s">
        <v>4</v>
      </c>
      <c r="D158">
        <v>0.45826347790630001</v>
      </c>
    </row>
    <row r="159" spans="1:4" x14ac:dyDescent="0.25">
      <c r="A159" s="1" t="s">
        <v>500</v>
      </c>
      <c r="B159">
        <v>7</v>
      </c>
      <c r="C159" s="1" t="s">
        <v>4</v>
      </c>
      <c r="D159">
        <v>0.46714317681956002</v>
      </c>
    </row>
    <row r="160" spans="1:4" x14ac:dyDescent="0.25">
      <c r="A160" s="1" t="s">
        <v>501</v>
      </c>
      <c r="B160">
        <v>8</v>
      </c>
      <c r="C160" s="1" t="s">
        <v>4</v>
      </c>
      <c r="D160">
        <v>0.45605147576832</v>
      </c>
    </row>
    <row r="161" spans="1:4" x14ac:dyDescent="0.25">
      <c r="A161" s="1" t="s">
        <v>502</v>
      </c>
      <c r="B161">
        <v>9</v>
      </c>
      <c r="C161" s="1" t="s">
        <v>4</v>
      </c>
      <c r="D161">
        <v>0.46495964105463999</v>
      </c>
    </row>
    <row r="162" spans="1:4" x14ac:dyDescent="0.25">
      <c r="A162" s="1" t="s">
        <v>503</v>
      </c>
      <c r="B162">
        <v>10</v>
      </c>
      <c r="C162" s="1" t="s">
        <v>4</v>
      </c>
      <c r="D162">
        <v>0.45684463764581001</v>
      </c>
    </row>
    <row r="163" spans="1:4" x14ac:dyDescent="0.25">
      <c r="A163" s="1" t="s">
        <v>504</v>
      </c>
      <c r="B163">
        <v>11</v>
      </c>
      <c r="C163" s="1" t="s">
        <v>4</v>
      </c>
      <c r="D163">
        <v>0.45824988116615001</v>
      </c>
    </row>
    <row r="164" spans="1:4" x14ac:dyDescent="0.25">
      <c r="A164" s="1" t="s">
        <v>505</v>
      </c>
      <c r="B164">
        <v>12</v>
      </c>
      <c r="C164" s="1" t="s">
        <v>4</v>
      </c>
      <c r="D164">
        <v>0.46320424955494999</v>
      </c>
    </row>
    <row r="165" spans="1:4" x14ac:dyDescent="0.25">
      <c r="A165" s="1" t="s">
        <v>506</v>
      </c>
      <c r="B165">
        <v>13</v>
      </c>
      <c r="C165" s="1" t="s">
        <v>4</v>
      </c>
      <c r="D165">
        <v>0.45615936614644997</v>
      </c>
    </row>
    <row r="166" spans="1:4" x14ac:dyDescent="0.25">
      <c r="A166" s="1" t="s">
        <v>507</v>
      </c>
      <c r="B166">
        <v>14</v>
      </c>
      <c r="C166" s="1" t="s">
        <v>4</v>
      </c>
      <c r="D166">
        <v>0.46095329195609003</v>
      </c>
    </row>
    <row r="167" spans="1:4" x14ac:dyDescent="0.25">
      <c r="A167" s="1" t="s">
        <v>508</v>
      </c>
      <c r="B167">
        <v>15</v>
      </c>
      <c r="C167" s="1" t="s">
        <v>4</v>
      </c>
      <c r="D167">
        <v>0.46169376631435</v>
      </c>
    </row>
    <row r="168" spans="1:4" x14ac:dyDescent="0.25">
      <c r="A168" s="1" t="s">
        <v>509</v>
      </c>
      <c r="B168">
        <v>16</v>
      </c>
      <c r="C168" s="1" t="s">
        <v>4</v>
      </c>
      <c r="D168">
        <v>0.46228153806811001</v>
      </c>
    </row>
    <row r="169" spans="1:4" x14ac:dyDescent="0.25">
      <c r="A169" s="1" t="s">
        <v>510</v>
      </c>
      <c r="B169">
        <v>17</v>
      </c>
      <c r="C169" s="1" t="s">
        <v>4</v>
      </c>
      <c r="D169">
        <v>0.46727242835276001</v>
      </c>
    </row>
    <row r="170" spans="1:4" x14ac:dyDescent="0.25">
      <c r="A170" s="1" t="s">
        <v>511</v>
      </c>
      <c r="B170">
        <v>18</v>
      </c>
      <c r="C170" s="1" t="s">
        <v>4</v>
      </c>
      <c r="D170">
        <v>0.46756291816334</v>
      </c>
    </row>
    <row r="171" spans="1:4" x14ac:dyDescent="0.25">
      <c r="A171" s="1" t="s">
        <v>512</v>
      </c>
      <c r="B171">
        <v>19</v>
      </c>
      <c r="C171" s="1" t="s">
        <v>4</v>
      </c>
      <c r="D171">
        <v>0.46501652386689002</v>
      </c>
    </row>
    <row r="172" spans="1:4" x14ac:dyDescent="0.25">
      <c r="A172" s="1" t="s">
        <v>513</v>
      </c>
      <c r="B172">
        <v>20</v>
      </c>
      <c r="C172" s="1" t="s">
        <v>4</v>
      </c>
      <c r="D172">
        <v>0.46601674306545998</v>
      </c>
    </row>
    <row r="173" spans="1:4" x14ac:dyDescent="0.25">
      <c r="A173" s="1" t="s">
        <v>514</v>
      </c>
      <c r="B173">
        <v>21</v>
      </c>
      <c r="C173" s="1" t="s">
        <v>4</v>
      </c>
      <c r="D173">
        <v>0.46234024995916001</v>
      </c>
    </row>
    <row r="174" spans="1:4" x14ac:dyDescent="0.25">
      <c r="A174" s="1" t="s">
        <v>515</v>
      </c>
      <c r="B174">
        <v>22</v>
      </c>
      <c r="C174" s="1" t="s">
        <v>4</v>
      </c>
      <c r="D174">
        <v>0.46526067296522</v>
      </c>
    </row>
    <row r="175" spans="1:4" x14ac:dyDescent="0.25">
      <c r="A175" s="1" t="s">
        <v>516</v>
      </c>
      <c r="B175">
        <v>23</v>
      </c>
      <c r="C175" s="1" t="s">
        <v>4</v>
      </c>
      <c r="D175">
        <v>0.45708289351284997</v>
      </c>
    </row>
    <row r="176" spans="1:4" x14ac:dyDescent="0.25">
      <c r="A176" s="1" t="s">
        <v>517</v>
      </c>
      <c r="B176">
        <v>24</v>
      </c>
      <c r="C176" s="1" t="s">
        <v>4</v>
      </c>
      <c r="D176">
        <v>0.45922496005767</v>
      </c>
    </row>
    <row r="177" spans="1:4" x14ac:dyDescent="0.25">
      <c r="A177" s="1" t="s">
        <v>518</v>
      </c>
      <c r="B177">
        <v>25</v>
      </c>
      <c r="C177" s="1" t="s">
        <v>4</v>
      </c>
      <c r="D177">
        <v>0.46167052367837003</v>
      </c>
    </row>
    <row r="178" spans="1:4" x14ac:dyDescent="0.25">
      <c r="A178" s="1" t="s">
        <v>519</v>
      </c>
      <c r="B178">
        <v>26</v>
      </c>
      <c r="C178" s="1" t="s">
        <v>4</v>
      </c>
      <c r="D178">
        <v>0.46432429845010997</v>
      </c>
    </row>
    <row r="179" spans="1:4" x14ac:dyDescent="0.25">
      <c r="A179" s="1" t="s">
        <v>520</v>
      </c>
      <c r="B179">
        <v>27</v>
      </c>
      <c r="C179" s="1" t="s">
        <v>4</v>
      </c>
      <c r="D179">
        <v>0.45412382409246999</v>
      </c>
    </row>
    <row r="180" spans="1:4" x14ac:dyDescent="0.25">
      <c r="A180" s="1" t="s">
        <v>521</v>
      </c>
      <c r="B180">
        <v>28</v>
      </c>
      <c r="C180" s="1" t="s">
        <v>4</v>
      </c>
      <c r="D180">
        <v>0.46430170625449002</v>
      </c>
    </row>
    <row r="181" spans="1:4" x14ac:dyDescent="0.25">
      <c r="A181" s="1" t="s">
        <v>522</v>
      </c>
      <c r="B181">
        <v>29</v>
      </c>
      <c r="C181" s="1" t="s">
        <v>4</v>
      </c>
      <c r="D181">
        <v>0.45662190943123998</v>
      </c>
    </row>
    <row r="182" spans="1:4" x14ac:dyDescent="0.25">
      <c r="A182" s="1" t="s">
        <v>523</v>
      </c>
      <c r="B182">
        <v>0</v>
      </c>
      <c r="C182" s="1" t="s">
        <v>4</v>
      </c>
      <c r="D182">
        <v>0.48544871925367999</v>
      </c>
    </row>
    <row r="183" spans="1:4" x14ac:dyDescent="0.25">
      <c r="A183" s="1" t="s">
        <v>524</v>
      </c>
      <c r="B183">
        <v>1</v>
      </c>
      <c r="C183" s="1" t="s">
        <v>4</v>
      </c>
      <c r="D183">
        <v>0.48965381642507</v>
      </c>
    </row>
    <row r="184" spans="1:4" x14ac:dyDescent="0.25">
      <c r="A184" s="1" t="s">
        <v>525</v>
      </c>
      <c r="B184">
        <v>2</v>
      </c>
      <c r="C184" s="1" t="s">
        <v>4</v>
      </c>
      <c r="D184">
        <v>0.48414699128403998</v>
      </c>
    </row>
    <row r="185" spans="1:4" x14ac:dyDescent="0.25">
      <c r="A185" s="1" t="s">
        <v>526</v>
      </c>
      <c r="B185">
        <v>3</v>
      </c>
      <c r="C185" s="1" t="s">
        <v>4</v>
      </c>
      <c r="D185">
        <v>0.48597138608187002</v>
      </c>
    </row>
    <row r="186" spans="1:4" x14ac:dyDescent="0.25">
      <c r="A186" s="1" t="s">
        <v>527</v>
      </c>
      <c r="B186">
        <v>4</v>
      </c>
      <c r="C186" s="1" t="s">
        <v>4</v>
      </c>
      <c r="D186">
        <v>0.47835775018371002</v>
      </c>
    </row>
    <row r="187" spans="1:4" x14ac:dyDescent="0.25">
      <c r="A187" s="1" t="s">
        <v>528</v>
      </c>
      <c r="B187">
        <v>5</v>
      </c>
      <c r="C187" s="1" t="s">
        <v>4</v>
      </c>
      <c r="D187">
        <v>0.48161103038315001</v>
      </c>
    </row>
    <row r="188" spans="1:4" x14ac:dyDescent="0.25">
      <c r="A188" s="1" t="s">
        <v>529</v>
      </c>
      <c r="B188">
        <v>6</v>
      </c>
      <c r="C188" s="1" t="s">
        <v>4</v>
      </c>
      <c r="D188">
        <v>0.49672547885177998</v>
      </c>
    </row>
    <row r="189" spans="1:4" x14ac:dyDescent="0.25">
      <c r="A189" s="1" t="s">
        <v>530</v>
      </c>
      <c r="B189">
        <v>7</v>
      </c>
      <c r="C189" s="1" t="s">
        <v>4</v>
      </c>
      <c r="D189">
        <v>0.49061687041378998</v>
      </c>
    </row>
    <row r="190" spans="1:4" x14ac:dyDescent="0.25">
      <c r="A190" s="1" t="s">
        <v>531</v>
      </c>
      <c r="B190">
        <v>8</v>
      </c>
      <c r="C190" s="1" t="s">
        <v>4</v>
      </c>
      <c r="D190">
        <v>0.47789919342773002</v>
      </c>
    </row>
    <row r="191" spans="1:4" x14ac:dyDescent="0.25">
      <c r="A191" s="1" t="s">
        <v>532</v>
      </c>
      <c r="B191">
        <v>9</v>
      </c>
      <c r="C191" s="1" t="s">
        <v>4</v>
      </c>
      <c r="D191">
        <v>0.48484244313329999</v>
      </c>
    </row>
    <row r="192" spans="1:4" x14ac:dyDescent="0.25">
      <c r="A192" s="1" t="s">
        <v>533</v>
      </c>
      <c r="B192">
        <v>10</v>
      </c>
      <c r="C192" s="1" t="s">
        <v>4</v>
      </c>
      <c r="D192">
        <v>0.48510607947716999</v>
      </c>
    </row>
    <row r="193" spans="1:4" x14ac:dyDescent="0.25">
      <c r="A193" s="1" t="s">
        <v>534</v>
      </c>
      <c r="B193">
        <v>11</v>
      </c>
      <c r="C193" s="1" t="s">
        <v>4</v>
      </c>
      <c r="D193">
        <v>0.48391873990949003</v>
      </c>
    </row>
    <row r="194" spans="1:4" x14ac:dyDescent="0.25">
      <c r="A194" s="1" t="s">
        <v>535</v>
      </c>
      <c r="B194">
        <v>12</v>
      </c>
      <c r="C194" s="1" t="s">
        <v>4</v>
      </c>
      <c r="D194">
        <v>0.48710103527815002</v>
      </c>
    </row>
    <row r="195" spans="1:4" x14ac:dyDescent="0.25">
      <c r="A195" s="1" t="s">
        <v>536</v>
      </c>
      <c r="B195">
        <v>13</v>
      </c>
      <c r="C195" s="1" t="s">
        <v>4</v>
      </c>
      <c r="D195">
        <v>0.49374695256347001</v>
      </c>
    </row>
    <row r="196" spans="1:4" x14ac:dyDescent="0.25">
      <c r="A196" s="1" t="s">
        <v>537</v>
      </c>
      <c r="B196">
        <v>14</v>
      </c>
      <c r="C196" s="1" t="s">
        <v>4</v>
      </c>
      <c r="D196">
        <v>0.48611012122130998</v>
      </c>
    </row>
    <row r="197" spans="1:4" x14ac:dyDescent="0.25">
      <c r="A197" s="1" t="s">
        <v>538</v>
      </c>
      <c r="B197">
        <v>15</v>
      </c>
      <c r="C197" s="1" t="s">
        <v>4</v>
      </c>
      <c r="D197">
        <v>0.47846914292883003</v>
      </c>
    </row>
    <row r="198" spans="1:4" x14ac:dyDescent="0.25">
      <c r="A198" s="1" t="s">
        <v>539</v>
      </c>
      <c r="B198">
        <v>16</v>
      </c>
      <c r="C198" s="1" t="s">
        <v>4</v>
      </c>
      <c r="D198">
        <v>0.49337972956287002</v>
      </c>
    </row>
    <row r="199" spans="1:4" x14ac:dyDescent="0.25">
      <c r="A199" s="1" t="s">
        <v>540</v>
      </c>
      <c r="B199">
        <v>17</v>
      </c>
      <c r="C199" s="1" t="s">
        <v>4</v>
      </c>
      <c r="D199">
        <v>0.48690136497677</v>
      </c>
    </row>
    <row r="200" spans="1:4" x14ac:dyDescent="0.25">
      <c r="A200" s="1" t="s">
        <v>541</v>
      </c>
      <c r="B200">
        <v>18</v>
      </c>
      <c r="C200" s="1" t="s">
        <v>4</v>
      </c>
      <c r="D200">
        <v>0.48238924313878001</v>
      </c>
    </row>
    <row r="201" spans="1:4" x14ac:dyDescent="0.25">
      <c r="A201" s="1" t="s">
        <v>542</v>
      </c>
      <c r="B201">
        <v>19</v>
      </c>
      <c r="C201" s="1" t="s">
        <v>4</v>
      </c>
      <c r="D201">
        <v>0.49597980366561001</v>
      </c>
    </row>
    <row r="202" spans="1:4" x14ac:dyDescent="0.25">
      <c r="A202" s="1" t="s">
        <v>543</v>
      </c>
      <c r="B202">
        <v>20</v>
      </c>
      <c r="C202" s="1" t="s">
        <v>4</v>
      </c>
      <c r="D202">
        <v>0.48046904352153003</v>
      </c>
    </row>
    <row r="203" spans="1:4" x14ac:dyDescent="0.25">
      <c r="A203" s="1" t="s">
        <v>544</v>
      </c>
      <c r="B203">
        <v>21</v>
      </c>
      <c r="C203" s="1" t="s">
        <v>4</v>
      </c>
      <c r="D203">
        <v>0.48721102638045999</v>
      </c>
    </row>
    <row r="204" spans="1:4" x14ac:dyDescent="0.25">
      <c r="A204" s="1" t="s">
        <v>545</v>
      </c>
      <c r="B204">
        <v>22</v>
      </c>
      <c r="C204" s="1" t="s">
        <v>4</v>
      </c>
      <c r="D204">
        <v>0.48437781671028002</v>
      </c>
    </row>
    <row r="205" spans="1:4" x14ac:dyDescent="0.25">
      <c r="A205" s="1" t="s">
        <v>546</v>
      </c>
      <c r="B205">
        <v>23</v>
      </c>
      <c r="C205" s="1" t="s">
        <v>4</v>
      </c>
      <c r="D205">
        <v>0.48483702646465998</v>
      </c>
    </row>
    <row r="206" spans="1:4" x14ac:dyDescent="0.25">
      <c r="A206" s="1" t="s">
        <v>547</v>
      </c>
      <c r="B206">
        <v>24</v>
      </c>
      <c r="C206" s="1" t="s">
        <v>4</v>
      </c>
      <c r="D206">
        <v>0.4885884955118</v>
      </c>
    </row>
    <row r="207" spans="1:4" x14ac:dyDescent="0.25">
      <c r="A207" s="1" t="s">
        <v>548</v>
      </c>
      <c r="B207">
        <v>25</v>
      </c>
      <c r="C207" s="1" t="s">
        <v>4</v>
      </c>
      <c r="D207">
        <v>0.48050934095205999</v>
      </c>
    </row>
    <row r="208" spans="1:4" x14ac:dyDescent="0.25">
      <c r="A208" s="1" t="s">
        <v>549</v>
      </c>
      <c r="B208">
        <v>26</v>
      </c>
      <c r="C208" s="1" t="s">
        <v>4</v>
      </c>
      <c r="D208">
        <v>0.49068476027315999</v>
      </c>
    </row>
    <row r="209" spans="1:4" x14ac:dyDescent="0.25">
      <c r="A209" s="1" t="s">
        <v>550</v>
      </c>
      <c r="B209">
        <v>27</v>
      </c>
      <c r="C209" s="1" t="s">
        <v>4</v>
      </c>
      <c r="D209">
        <v>0.48659047530827998</v>
      </c>
    </row>
    <row r="210" spans="1:4" x14ac:dyDescent="0.25">
      <c r="A210" s="1" t="s">
        <v>551</v>
      </c>
      <c r="B210">
        <v>28</v>
      </c>
      <c r="C210" s="1" t="s">
        <v>4</v>
      </c>
      <c r="D210">
        <v>0.49080590936634999</v>
      </c>
    </row>
    <row r="211" spans="1:4" x14ac:dyDescent="0.25">
      <c r="A211" s="1" t="s">
        <v>552</v>
      </c>
      <c r="B211">
        <v>29</v>
      </c>
      <c r="C211" s="1" t="s">
        <v>4</v>
      </c>
      <c r="D211">
        <v>0.48981087914907001</v>
      </c>
    </row>
    <row r="212" spans="1:4" x14ac:dyDescent="0.25">
      <c r="A212" s="1" t="s">
        <v>553</v>
      </c>
      <c r="B212">
        <v>0</v>
      </c>
      <c r="C212" s="1" t="s">
        <v>4</v>
      </c>
      <c r="D212">
        <v>0.51657754317020999</v>
      </c>
    </row>
    <row r="213" spans="1:4" x14ac:dyDescent="0.25">
      <c r="A213" s="1" t="s">
        <v>554</v>
      </c>
      <c r="B213">
        <v>1</v>
      </c>
      <c r="C213" s="1" t="s">
        <v>4</v>
      </c>
      <c r="D213">
        <v>0.51397508130540004</v>
      </c>
    </row>
    <row r="214" spans="1:4" x14ac:dyDescent="0.25">
      <c r="A214" s="1" t="s">
        <v>555</v>
      </c>
      <c r="B214">
        <v>2</v>
      </c>
      <c r="C214" s="1" t="s">
        <v>4</v>
      </c>
      <c r="D214">
        <v>0.52418202835715999</v>
      </c>
    </row>
    <row r="215" spans="1:4" x14ac:dyDescent="0.25">
      <c r="A215" s="1" t="s">
        <v>556</v>
      </c>
      <c r="B215">
        <v>3</v>
      </c>
      <c r="C215" s="1" t="s">
        <v>4</v>
      </c>
      <c r="D215">
        <v>0.51504152768236999</v>
      </c>
    </row>
    <row r="216" spans="1:4" x14ac:dyDescent="0.25">
      <c r="A216" s="1" t="s">
        <v>557</v>
      </c>
      <c r="B216">
        <v>4</v>
      </c>
      <c r="C216" s="1" t="s">
        <v>4</v>
      </c>
      <c r="D216">
        <v>0.51685541448363004</v>
      </c>
    </row>
    <row r="217" spans="1:4" x14ac:dyDescent="0.25">
      <c r="A217" s="1" t="s">
        <v>558</v>
      </c>
      <c r="B217">
        <v>5</v>
      </c>
      <c r="C217" s="1" t="s">
        <v>4</v>
      </c>
      <c r="D217">
        <v>0.50898594863730995</v>
      </c>
    </row>
    <row r="218" spans="1:4" x14ac:dyDescent="0.25">
      <c r="A218" s="1" t="s">
        <v>559</v>
      </c>
      <c r="B218">
        <v>6</v>
      </c>
      <c r="C218" s="1" t="s">
        <v>4</v>
      </c>
      <c r="D218">
        <v>0.51872733725481002</v>
      </c>
    </row>
    <row r="219" spans="1:4" x14ac:dyDescent="0.25">
      <c r="A219" s="1" t="s">
        <v>560</v>
      </c>
      <c r="B219">
        <v>7</v>
      </c>
      <c r="C219" s="1" t="s">
        <v>4</v>
      </c>
      <c r="D219">
        <v>0.52201954127592998</v>
      </c>
    </row>
    <row r="220" spans="1:4" x14ac:dyDescent="0.25">
      <c r="A220" s="1" t="s">
        <v>561</v>
      </c>
      <c r="B220">
        <v>8</v>
      </c>
      <c r="C220" s="1" t="s">
        <v>4</v>
      </c>
      <c r="D220">
        <v>0.51869258665674001</v>
      </c>
    </row>
    <row r="221" spans="1:4" x14ac:dyDescent="0.25">
      <c r="A221" s="1" t="s">
        <v>562</v>
      </c>
      <c r="B221">
        <v>9</v>
      </c>
      <c r="C221" s="1" t="s">
        <v>4</v>
      </c>
      <c r="D221">
        <v>0.51079423733713003</v>
      </c>
    </row>
    <row r="222" spans="1:4" x14ac:dyDescent="0.25">
      <c r="A222" s="1" t="s">
        <v>563</v>
      </c>
      <c r="B222">
        <v>10</v>
      </c>
      <c r="C222" s="1" t="s">
        <v>4</v>
      </c>
      <c r="D222">
        <v>0.51481715202068001</v>
      </c>
    </row>
    <row r="223" spans="1:4" x14ac:dyDescent="0.25">
      <c r="A223" s="1" t="s">
        <v>564</v>
      </c>
      <c r="B223">
        <v>11</v>
      </c>
      <c r="C223" s="1" t="s">
        <v>4</v>
      </c>
      <c r="D223">
        <v>0.51908622559954998</v>
      </c>
    </row>
    <row r="224" spans="1:4" x14ac:dyDescent="0.25">
      <c r="A224" s="1" t="s">
        <v>565</v>
      </c>
      <c r="B224">
        <v>12</v>
      </c>
      <c r="C224" s="1" t="s">
        <v>4</v>
      </c>
      <c r="D224">
        <v>0.51722431921695</v>
      </c>
    </row>
    <row r="225" spans="1:4" x14ac:dyDescent="0.25">
      <c r="A225" s="1" t="s">
        <v>566</v>
      </c>
      <c r="B225">
        <v>13</v>
      </c>
      <c r="C225" s="1" t="s">
        <v>4</v>
      </c>
      <c r="D225">
        <v>0.51784449935979004</v>
      </c>
    </row>
    <row r="226" spans="1:4" x14ac:dyDescent="0.25">
      <c r="A226" s="1" t="s">
        <v>567</v>
      </c>
      <c r="B226">
        <v>14</v>
      </c>
      <c r="C226" s="1" t="s">
        <v>4</v>
      </c>
      <c r="D226">
        <v>0.52368650499629998</v>
      </c>
    </row>
    <row r="227" spans="1:4" x14ac:dyDescent="0.25">
      <c r="A227" s="1" t="s">
        <v>568</v>
      </c>
      <c r="B227">
        <v>15</v>
      </c>
      <c r="C227" s="1" t="s">
        <v>4</v>
      </c>
      <c r="D227">
        <v>0.51937553604283004</v>
      </c>
    </row>
    <row r="228" spans="1:4" x14ac:dyDescent="0.25">
      <c r="A228" s="1" t="s">
        <v>569</v>
      </c>
      <c r="B228">
        <v>16</v>
      </c>
      <c r="C228" s="1" t="s">
        <v>4</v>
      </c>
      <c r="D228">
        <v>0.51856804348314001</v>
      </c>
    </row>
    <row r="229" spans="1:4" x14ac:dyDescent="0.25">
      <c r="A229" s="1" t="s">
        <v>570</v>
      </c>
      <c r="B229">
        <v>17</v>
      </c>
      <c r="C229" s="1" t="s">
        <v>4</v>
      </c>
      <c r="D229">
        <v>0.52152975155639003</v>
      </c>
    </row>
    <row r="230" spans="1:4" x14ac:dyDescent="0.25">
      <c r="A230" s="1" t="s">
        <v>571</v>
      </c>
      <c r="B230">
        <v>18</v>
      </c>
      <c r="C230" s="1" t="s">
        <v>4</v>
      </c>
      <c r="D230">
        <v>0.51572351914597003</v>
      </c>
    </row>
    <row r="231" spans="1:4" x14ac:dyDescent="0.25">
      <c r="A231" s="1" t="s">
        <v>572</v>
      </c>
      <c r="B231">
        <v>19</v>
      </c>
      <c r="C231" s="1" t="s">
        <v>4</v>
      </c>
      <c r="D231">
        <v>0.5149785061405</v>
      </c>
    </row>
    <row r="232" spans="1:4" x14ac:dyDescent="0.25">
      <c r="A232" s="1" t="s">
        <v>573</v>
      </c>
      <c r="B232">
        <v>20</v>
      </c>
      <c r="C232" s="1" t="s">
        <v>4</v>
      </c>
      <c r="D232">
        <v>0.51265781151037004</v>
      </c>
    </row>
    <row r="233" spans="1:4" x14ac:dyDescent="0.25">
      <c r="A233" s="1" t="s">
        <v>574</v>
      </c>
      <c r="B233">
        <v>21</v>
      </c>
      <c r="C233" s="1" t="s">
        <v>4</v>
      </c>
      <c r="D233">
        <v>0.52242406272575004</v>
      </c>
    </row>
    <row r="234" spans="1:4" x14ac:dyDescent="0.25">
      <c r="A234" s="1" t="s">
        <v>575</v>
      </c>
      <c r="B234">
        <v>22</v>
      </c>
      <c r="C234" s="1" t="s">
        <v>4</v>
      </c>
      <c r="D234">
        <v>0.51580711431499005</v>
      </c>
    </row>
    <row r="235" spans="1:4" x14ac:dyDescent="0.25">
      <c r="A235" s="1" t="s">
        <v>576</v>
      </c>
      <c r="B235">
        <v>23</v>
      </c>
      <c r="C235" s="1" t="s">
        <v>4</v>
      </c>
      <c r="D235">
        <v>0.51777123913843004</v>
      </c>
    </row>
    <row r="236" spans="1:4" x14ac:dyDescent="0.25">
      <c r="A236" s="1" t="s">
        <v>577</v>
      </c>
      <c r="B236">
        <v>24</v>
      </c>
      <c r="C236" s="1" t="s">
        <v>4</v>
      </c>
      <c r="D236">
        <v>0.51316106376729997</v>
      </c>
    </row>
    <row r="237" spans="1:4" x14ac:dyDescent="0.25">
      <c r="A237" s="1" t="s">
        <v>578</v>
      </c>
      <c r="B237">
        <v>25</v>
      </c>
      <c r="C237" s="1" t="s">
        <v>4</v>
      </c>
      <c r="D237">
        <v>0.50948443236421004</v>
      </c>
    </row>
    <row r="238" spans="1:4" x14ac:dyDescent="0.25">
      <c r="A238" s="1" t="s">
        <v>579</v>
      </c>
      <c r="B238">
        <v>26</v>
      </c>
      <c r="C238" s="1" t="s">
        <v>4</v>
      </c>
      <c r="D238">
        <v>0.51219912189924</v>
      </c>
    </row>
    <row r="239" spans="1:4" x14ac:dyDescent="0.25">
      <c r="A239" s="1" t="s">
        <v>580</v>
      </c>
      <c r="B239">
        <v>27</v>
      </c>
      <c r="C239" s="1" t="s">
        <v>4</v>
      </c>
      <c r="D239">
        <v>0.50941382441928995</v>
      </c>
    </row>
    <row r="240" spans="1:4" x14ac:dyDescent="0.25">
      <c r="A240" s="1" t="s">
        <v>581</v>
      </c>
      <c r="B240">
        <v>28</v>
      </c>
      <c r="C240" s="1" t="s">
        <v>4</v>
      </c>
      <c r="D240">
        <v>0.52188477408441003</v>
      </c>
    </row>
    <row r="241" spans="1:4" x14ac:dyDescent="0.25">
      <c r="A241" s="1" t="s">
        <v>582</v>
      </c>
      <c r="B241">
        <v>29</v>
      </c>
      <c r="C241" s="1" t="s">
        <v>4</v>
      </c>
      <c r="D241">
        <v>0.51456179599248997</v>
      </c>
    </row>
    <row r="242" spans="1:4" x14ac:dyDescent="0.25">
      <c r="A242" s="1" t="s">
        <v>583</v>
      </c>
      <c r="B242">
        <v>0</v>
      </c>
      <c r="C242" s="1" t="s">
        <v>4</v>
      </c>
      <c r="D242">
        <v>0.5602542432523</v>
      </c>
    </row>
    <row r="243" spans="1:4" x14ac:dyDescent="0.25">
      <c r="A243" s="1" t="s">
        <v>584</v>
      </c>
      <c r="B243">
        <v>1</v>
      </c>
      <c r="C243" s="1" t="s">
        <v>4</v>
      </c>
      <c r="D243">
        <v>0.56664232308758999</v>
      </c>
    </row>
    <row r="244" spans="1:4" x14ac:dyDescent="0.25">
      <c r="A244" s="1" t="s">
        <v>585</v>
      </c>
      <c r="B244">
        <v>2</v>
      </c>
      <c r="C244" s="1" t="s">
        <v>4</v>
      </c>
      <c r="D244">
        <v>0.56058483125054004</v>
      </c>
    </row>
    <row r="245" spans="1:4" x14ac:dyDescent="0.25">
      <c r="A245" s="1" t="s">
        <v>586</v>
      </c>
      <c r="B245">
        <v>3</v>
      </c>
      <c r="C245" s="1" t="s">
        <v>4</v>
      </c>
      <c r="D245">
        <v>0.55324039279873005</v>
      </c>
    </row>
    <row r="246" spans="1:4" x14ac:dyDescent="0.25">
      <c r="A246" s="1" t="s">
        <v>587</v>
      </c>
      <c r="B246">
        <v>4</v>
      </c>
      <c r="C246" s="1" t="s">
        <v>4</v>
      </c>
      <c r="D246">
        <v>0.55364546368918</v>
      </c>
    </row>
    <row r="247" spans="1:4" x14ac:dyDescent="0.25">
      <c r="A247" s="1" t="s">
        <v>588</v>
      </c>
      <c r="B247">
        <v>5</v>
      </c>
      <c r="C247" s="1" t="s">
        <v>4</v>
      </c>
      <c r="D247">
        <v>0.55799418798648004</v>
      </c>
    </row>
    <row r="248" spans="1:4" x14ac:dyDescent="0.25">
      <c r="A248" s="1" t="s">
        <v>589</v>
      </c>
      <c r="B248">
        <v>6</v>
      </c>
      <c r="C248" s="1" t="s">
        <v>4</v>
      </c>
      <c r="D248">
        <v>0.55896879491994</v>
      </c>
    </row>
    <row r="249" spans="1:4" x14ac:dyDescent="0.25">
      <c r="A249" s="1" t="s">
        <v>590</v>
      </c>
      <c r="B249">
        <v>7</v>
      </c>
      <c r="C249" s="1" t="s">
        <v>4</v>
      </c>
      <c r="D249">
        <v>0.55587270558144997</v>
      </c>
    </row>
    <row r="250" spans="1:4" x14ac:dyDescent="0.25">
      <c r="A250" s="1" t="s">
        <v>591</v>
      </c>
      <c r="B250">
        <v>8</v>
      </c>
      <c r="C250" s="1" t="s">
        <v>4</v>
      </c>
      <c r="D250">
        <v>0.54852233343767998</v>
      </c>
    </row>
    <row r="251" spans="1:4" x14ac:dyDescent="0.25">
      <c r="A251" s="1" t="s">
        <v>592</v>
      </c>
      <c r="B251">
        <v>9</v>
      </c>
      <c r="C251" s="1" t="s">
        <v>4</v>
      </c>
      <c r="D251">
        <v>0.55830017824912004</v>
      </c>
    </row>
    <row r="252" spans="1:4" x14ac:dyDescent="0.25">
      <c r="A252" s="1" t="s">
        <v>593</v>
      </c>
      <c r="B252">
        <v>10</v>
      </c>
      <c r="C252" s="1" t="s">
        <v>4</v>
      </c>
      <c r="D252">
        <v>0.55672124389416</v>
      </c>
    </row>
    <row r="253" spans="1:4" x14ac:dyDescent="0.25">
      <c r="A253" s="1" t="s">
        <v>594</v>
      </c>
      <c r="B253">
        <v>11</v>
      </c>
      <c r="C253" s="1" t="s">
        <v>4</v>
      </c>
      <c r="D253">
        <v>0.56257781162402998</v>
      </c>
    </row>
    <row r="254" spans="1:4" x14ac:dyDescent="0.25">
      <c r="A254" s="1" t="s">
        <v>595</v>
      </c>
      <c r="B254">
        <v>12</v>
      </c>
      <c r="C254" s="1" t="s">
        <v>4</v>
      </c>
      <c r="D254">
        <v>0.5506815929244</v>
      </c>
    </row>
    <row r="255" spans="1:4" x14ac:dyDescent="0.25">
      <c r="A255" s="1" t="s">
        <v>596</v>
      </c>
      <c r="B255">
        <v>13</v>
      </c>
      <c r="C255" s="1" t="s">
        <v>4</v>
      </c>
      <c r="D255">
        <v>0.55524068960867001</v>
      </c>
    </row>
    <row r="256" spans="1:4" x14ac:dyDescent="0.25">
      <c r="A256" s="1" t="s">
        <v>597</v>
      </c>
      <c r="B256">
        <v>14</v>
      </c>
      <c r="C256" s="1" t="s">
        <v>4</v>
      </c>
      <c r="D256">
        <v>0.56419698759255998</v>
      </c>
    </row>
    <row r="257" spans="1:4" x14ac:dyDescent="0.25">
      <c r="A257" s="1" t="s">
        <v>598</v>
      </c>
      <c r="B257">
        <v>15</v>
      </c>
      <c r="C257" s="1" t="s">
        <v>4</v>
      </c>
      <c r="D257">
        <v>0.55273128247018</v>
      </c>
    </row>
    <row r="258" spans="1:4" x14ac:dyDescent="0.25">
      <c r="A258" s="1" t="s">
        <v>599</v>
      </c>
      <c r="B258">
        <v>16</v>
      </c>
      <c r="C258" s="1" t="s">
        <v>4</v>
      </c>
      <c r="D258">
        <v>0.55775106880021996</v>
      </c>
    </row>
    <row r="259" spans="1:4" x14ac:dyDescent="0.25">
      <c r="A259" s="1" t="s">
        <v>600</v>
      </c>
      <c r="B259">
        <v>17</v>
      </c>
      <c r="C259" s="1" t="s">
        <v>4</v>
      </c>
      <c r="D259">
        <v>0.55899958456097998</v>
      </c>
    </row>
    <row r="260" spans="1:4" x14ac:dyDescent="0.25">
      <c r="A260" s="1" t="s">
        <v>601</v>
      </c>
      <c r="B260">
        <v>18</v>
      </c>
      <c r="C260" s="1" t="s">
        <v>4</v>
      </c>
      <c r="D260">
        <v>0.56175934233878</v>
      </c>
    </row>
    <row r="261" spans="1:4" x14ac:dyDescent="0.25">
      <c r="A261" s="1" t="s">
        <v>602</v>
      </c>
      <c r="B261">
        <v>19</v>
      </c>
      <c r="C261" s="1" t="s">
        <v>4</v>
      </c>
      <c r="D261">
        <v>0.55720815178979</v>
      </c>
    </row>
    <row r="262" spans="1:4" x14ac:dyDescent="0.25">
      <c r="A262" s="1" t="s">
        <v>603</v>
      </c>
      <c r="B262">
        <v>20</v>
      </c>
      <c r="C262" s="1" t="s">
        <v>4</v>
      </c>
      <c r="D262">
        <v>0.56028042589186</v>
      </c>
    </row>
    <row r="263" spans="1:4" x14ac:dyDescent="0.25">
      <c r="A263" s="1" t="s">
        <v>604</v>
      </c>
      <c r="B263">
        <v>21</v>
      </c>
      <c r="C263" s="1" t="s">
        <v>4</v>
      </c>
      <c r="D263">
        <v>0.55762387210386</v>
      </c>
    </row>
    <row r="264" spans="1:4" x14ac:dyDescent="0.25">
      <c r="A264" s="1" t="s">
        <v>605</v>
      </c>
      <c r="B264">
        <v>22</v>
      </c>
      <c r="C264" s="1" t="s">
        <v>4</v>
      </c>
      <c r="D264">
        <v>0.55840680160581002</v>
      </c>
    </row>
    <row r="265" spans="1:4" x14ac:dyDescent="0.25">
      <c r="A265" s="1" t="s">
        <v>606</v>
      </c>
      <c r="B265">
        <v>23</v>
      </c>
      <c r="C265" s="1" t="s">
        <v>4</v>
      </c>
      <c r="D265">
        <v>0.55857304987586998</v>
      </c>
    </row>
    <row r="266" spans="1:4" x14ac:dyDescent="0.25">
      <c r="A266" s="1" t="s">
        <v>607</v>
      </c>
      <c r="B266">
        <v>24</v>
      </c>
      <c r="C266" s="1" t="s">
        <v>4</v>
      </c>
      <c r="D266">
        <v>0.55725332483458001</v>
      </c>
    </row>
    <row r="267" spans="1:4" x14ac:dyDescent="0.25">
      <c r="A267" s="1" t="s">
        <v>608</v>
      </c>
      <c r="B267">
        <v>25</v>
      </c>
      <c r="C267" s="1" t="s">
        <v>4</v>
      </c>
      <c r="D267">
        <v>0.55192886418624998</v>
      </c>
    </row>
    <row r="268" spans="1:4" x14ac:dyDescent="0.25">
      <c r="A268" s="1" t="s">
        <v>609</v>
      </c>
      <c r="B268">
        <v>26</v>
      </c>
      <c r="C268" s="1" t="s">
        <v>4</v>
      </c>
      <c r="D268">
        <v>0.55918779437428001</v>
      </c>
    </row>
    <row r="269" spans="1:4" x14ac:dyDescent="0.25">
      <c r="A269" s="1" t="s">
        <v>610</v>
      </c>
      <c r="B269">
        <v>27</v>
      </c>
      <c r="C269" s="1" t="s">
        <v>4</v>
      </c>
      <c r="D269">
        <v>0.55945806598035996</v>
      </c>
    </row>
    <row r="270" spans="1:4" x14ac:dyDescent="0.25">
      <c r="A270" s="1" t="s">
        <v>611</v>
      </c>
      <c r="B270">
        <v>28</v>
      </c>
      <c r="C270" s="1" t="s">
        <v>4</v>
      </c>
      <c r="D270">
        <v>0.55321683430628998</v>
      </c>
    </row>
    <row r="271" spans="1:4" x14ac:dyDescent="0.25">
      <c r="A271" s="1" t="s">
        <v>612</v>
      </c>
      <c r="B271">
        <v>29</v>
      </c>
      <c r="C271" s="1" t="s">
        <v>4</v>
      </c>
      <c r="D271">
        <v>0.55273261494583004</v>
      </c>
    </row>
    <row r="272" spans="1:4" x14ac:dyDescent="0.25">
      <c r="A272" s="1" t="s">
        <v>613</v>
      </c>
      <c r="B272">
        <v>0</v>
      </c>
      <c r="C272" s="1" t="s">
        <v>4</v>
      </c>
      <c r="D272">
        <v>0.59988960810943004</v>
      </c>
    </row>
    <row r="273" spans="1:4" x14ac:dyDescent="0.25">
      <c r="A273" s="1" t="s">
        <v>614</v>
      </c>
      <c r="B273">
        <v>1</v>
      </c>
      <c r="C273" s="1" t="s">
        <v>4</v>
      </c>
      <c r="D273">
        <v>0.59707273560620999</v>
      </c>
    </row>
    <row r="274" spans="1:4" x14ac:dyDescent="0.25">
      <c r="A274" s="1" t="s">
        <v>615</v>
      </c>
      <c r="B274">
        <v>2</v>
      </c>
      <c r="C274" s="1" t="s">
        <v>4</v>
      </c>
      <c r="D274">
        <v>0.60448868864569005</v>
      </c>
    </row>
    <row r="275" spans="1:4" x14ac:dyDescent="0.25">
      <c r="A275" s="1" t="s">
        <v>616</v>
      </c>
      <c r="B275">
        <v>3</v>
      </c>
      <c r="C275" s="1" t="s">
        <v>4</v>
      </c>
      <c r="D275">
        <v>0.61275789282600002</v>
      </c>
    </row>
    <row r="276" spans="1:4" x14ac:dyDescent="0.25">
      <c r="A276" s="1" t="s">
        <v>617</v>
      </c>
      <c r="B276">
        <v>4</v>
      </c>
      <c r="C276" s="1" t="s">
        <v>4</v>
      </c>
      <c r="D276">
        <v>0.60689356927057003</v>
      </c>
    </row>
    <row r="277" spans="1:4" x14ac:dyDescent="0.25">
      <c r="A277" s="1" t="s">
        <v>618</v>
      </c>
      <c r="B277">
        <v>5</v>
      </c>
      <c r="C277" s="1" t="s">
        <v>4</v>
      </c>
      <c r="D277">
        <v>0.60920570034730004</v>
      </c>
    </row>
    <row r="278" spans="1:4" x14ac:dyDescent="0.25">
      <c r="A278" s="1" t="s">
        <v>619</v>
      </c>
      <c r="B278">
        <v>6</v>
      </c>
      <c r="C278" s="1" t="s">
        <v>4</v>
      </c>
      <c r="D278">
        <v>0.60657442369285997</v>
      </c>
    </row>
    <row r="279" spans="1:4" x14ac:dyDescent="0.25">
      <c r="A279" s="1" t="s">
        <v>620</v>
      </c>
      <c r="B279">
        <v>7</v>
      </c>
      <c r="C279" s="1" t="s">
        <v>4</v>
      </c>
      <c r="D279">
        <v>0.60684719699261003</v>
      </c>
    </row>
    <row r="280" spans="1:4" x14ac:dyDescent="0.25">
      <c r="A280" s="1" t="s">
        <v>621</v>
      </c>
      <c r="B280">
        <v>8</v>
      </c>
      <c r="C280" s="1" t="s">
        <v>4</v>
      </c>
      <c r="D280">
        <v>0.60643284493627003</v>
      </c>
    </row>
    <row r="281" spans="1:4" x14ac:dyDescent="0.25">
      <c r="A281" s="1" t="s">
        <v>622</v>
      </c>
      <c r="B281">
        <v>9</v>
      </c>
      <c r="C281" s="1" t="s">
        <v>4</v>
      </c>
      <c r="D281">
        <v>0.60891655907998998</v>
      </c>
    </row>
    <row r="282" spans="1:4" x14ac:dyDescent="0.25">
      <c r="A282" s="1" t="s">
        <v>623</v>
      </c>
      <c r="B282">
        <v>10</v>
      </c>
      <c r="C282" s="1" t="s">
        <v>4</v>
      </c>
      <c r="D282">
        <v>0.60083921581912003</v>
      </c>
    </row>
    <row r="283" spans="1:4" x14ac:dyDescent="0.25">
      <c r="A283" s="1" t="s">
        <v>624</v>
      </c>
      <c r="B283">
        <v>11</v>
      </c>
      <c r="C283" s="1" t="s">
        <v>4</v>
      </c>
      <c r="D283">
        <v>0.60637412815442004</v>
      </c>
    </row>
    <row r="284" spans="1:4" x14ac:dyDescent="0.25">
      <c r="A284" s="1" t="s">
        <v>625</v>
      </c>
      <c r="B284">
        <v>12</v>
      </c>
      <c r="C284" s="1" t="s">
        <v>4</v>
      </c>
      <c r="D284">
        <v>0.59942034032668001</v>
      </c>
    </row>
    <row r="285" spans="1:4" x14ac:dyDescent="0.25">
      <c r="A285" s="1" t="s">
        <v>626</v>
      </c>
      <c r="B285">
        <v>13</v>
      </c>
      <c r="C285" s="1" t="s">
        <v>4</v>
      </c>
      <c r="D285">
        <v>0.60080694135915003</v>
      </c>
    </row>
    <row r="286" spans="1:4" x14ac:dyDescent="0.25">
      <c r="A286" s="1" t="s">
        <v>627</v>
      </c>
      <c r="B286">
        <v>14</v>
      </c>
      <c r="C286" s="1" t="s">
        <v>4</v>
      </c>
      <c r="D286">
        <v>0.61336685722026996</v>
      </c>
    </row>
    <row r="287" spans="1:4" x14ac:dyDescent="0.25">
      <c r="A287" s="1" t="s">
        <v>628</v>
      </c>
      <c r="B287">
        <v>15</v>
      </c>
      <c r="C287" s="1" t="s">
        <v>4</v>
      </c>
      <c r="D287">
        <v>0.6047891340389</v>
      </c>
    </row>
    <row r="288" spans="1:4" x14ac:dyDescent="0.25">
      <c r="A288" s="1" t="s">
        <v>629</v>
      </c>
      <c r="B288">
        <v>16</v>
      </c>
      <c r="C288" s="1" t="s">
        <v>4</v>
      </c>
      <c r="D288">
        <v>0.60758659363157996</v>
      </c>
    </row>
    <row r="289" spans="1:4" x14ac:dyDescent="0.25">
      <c r="A289" s="1" t="s">
        <v>630</v>
      </c>
      <c r="B289">
        <v>17</v>
      </c>
      <c r="C289" s="1" t="s">
        <v>4</v>
      </c>
      <c r="D289">
        <v>0.59370139446351999</v>
      </c>
    </row>
    <row r="290" spans="1:4" x14ac:dyDescent="0.25">
      <c r="A290" s="1" t="s">
        <v>631</v>
      </c>
      <c r="B290">
        <v>18</v>
      </c>
      <c r="C290" s="1" t="s">
        <v>4</v>
      </c>
      <c r="D290">
        <v>0.60686350022413005</v>
      </c>
    </row>
    <row r="291" spans="1:4" x14ac:dyDescent="0.25">
      <c r="A291" s="1" t="s">
        <v>632</v>
      </c>
      <c r="B291">
        <v>19</v>
      </c>
      <c r="C291" s="1" t="s">
        <v>4</v>
      </c>
      <c r="D291">
        <v>0.60439089682253</v>
      </c>
    </row>
    <row r="292" spans="1:4" x14ac:dyDescent="0.25">
      <c r="A292" s="1" t="s">
        <v>633</v>
      </c>
      <c r="B292">
        <v>20</v>
      </c>
      <c r="C292" s="1" t="s">
        <v>4</v>
      </c>
      <c r="D292">
        <v>0.59281737881289998</v>
      </c>
    </row>
    <row r="293" spans="1:4" x14ac:dyDescent="0.25">
      <c r="A293" s="1" t="s">
        <v>634</v>
      </c>
      <c r="B293">
        <v>21</v>
      </c>
      <c r="C293" s="1" t="s">
        <v>4</v>
      </c>
      <c r="D293">
        <v>0.59762067820032005</v>
      </c>
    </row>
    <row r="294" spans="1:4" x14ac:dyDescent="0.25">
      <c r="A294" s="1" t="s">
        <v>635</v>
      </c>
      <c r="B294">
        <v>22</v>
      </c>
      <c r="C294" s="1" t="s">
        <v>4</v>
      </c>
      <c r="D294">
        <v>0.60655367420378004</v>
      </c>
    </row>
    <row r="295" spans="1:4" x14ac:dyDescent="0.25">
      <c r="A295" s="1" t="s">
        <v>636</v>
      </c>
      <c r="B295">
        <v>23</v>
      </c>
      <c r="C295" s="1" t="s">
        <v>4</v>
      </c>
      <c r="D295">
        <v>0.60583148218403005</v>
      </c>
    </row>
    <row r="296" spans="1:4" x14ac:dyDescent="0.25">
      <c r="A296" s="1" t="s">
        <v>637</v>
      </c>
      <c r="B296">
        <v>24</v>
      </c>
      <c r="C296" s="1" t="s">
        <v>4</v>
      </c>
      <c r="D296">
        <v>0.61249182842629002</v>
      </c>
    </row>
    <row r="297" spans="1:4" x14ac:dyDescent="0.25">
      <c r="A297" s="1" t="s">
        <v>638</v>
      </c>
      <c r="B297">
        <v>25</v>
      </c>
      <c r="C297" s="1" t="s">
        <v>4</v>
      </c>
      <c r="D297">
        <v>0.59651121705018995</v>
      </c>
    </row>
    <row r="298" spans="1:4" x14ac:dyDescent="0.25">
      <c r="A298" s="1" t="s">
        <v>639</v>
      </c>
      <c r="B298">
        <v>26</v>
      </c>
      <c r="C298" s="1" t="s">
        <v>4</v>
      </c>
      <c r="D298">
        <v>0.60230347841786003</v>
      </c>
    </row>
    <row r="299" spans="1:4" x14ac:dyDescent="0.25">
      <c r="A299" s="1" t="s">
        <v>640</v>
      </c>
      <c r="B299">
        <v>27</v>
      </c>
      <c r="C299" s="1" t="s">
        <v>4</v>
      </c>
      <c r="D299">
        <v>0.60348490428196</v>
      </c>
    </row>
    <row r="300" spans="1:4" x14ac:dyDescent="0.25">
      <c r="A300" s="1" t="s">
        <v>641</v>
      </c>
      <c r="B300">
        <v>28</v>
      </c>
      <c r="C300" s="1" t="s">
        <v>4</v>
      </c>
      <c r="D300">
        <v>0.59940017541215995</v>
      </c>
    </row>
    <row r="301" spans="1:4" x14ac:dyDescent="0.25">
      <c r="A301" s="1" t="s">
        <v>642</v>
      </c>
      <c r="B301">
        <v>29</v>
      </c>
      <c r="C301" s="1" t="s">
        <v>4</v>
      </c>
      <c r="D301">
        <v>0.60476833357652005</v>
      </c>
    </row>
    <row r="302" spans="1:4" x14ac:dyDescent="0.25">
      <c r="A302" s="1" t="s">
        <v>643</v>
      </c>
      <c r="B302">
        <v>0</v>
      </c>
      <c r="C302" s="1" t="s">
        <v>4</v>
      </c>
      <c r="D302">
        <v>0.65912784024856996</v>
      </c>
    </row>
    <row r="303" spans="1:4" x14ac:dyDescent="0.25">
      <c r="A303" s="1" t="s">
        <v>644</v>
      </c>
      <c r="B303">
        <v>1</v>
      </c>
      <c r="C303" s="1" t="s">
        <v>4</v>
      </c>
      <c r="D303">
        <v>0.66138281911090002</v>
      </c>
    </row>
    <row r="304" spans="1:4" x14ac:dyDescent="0.25">
      <c r="A304" s="1" t="s">
        <v>645</v>
      </c>
      <c r="B304">
        <v>2</v>
      </c>
      <c r="C304" s="1" t="s">
        <v>4</v>
      </c>
      <c r="D304">
        <v>0.65662969987063002</v>
      </c>
    </row>
    <row r="305" spans="1:4" x14ac:dyDescent="0.25">
      <c r="A305" s="1" t="s">
        <v>646</v>
      </c>
      <c r="B305">
        <v>3</v>
      </c>
      <c r="C305" s="1" t="s">
        <v>4</v>
      </c>
      <c r="D305">
        <v>0.65384396187187999</v>
      </c>
    </row>
    <row r="306" spans="1:4" x14ac:dyDescent="0.25">
      <c r="A306" s="1" t="s">
        <v>647</v>
      </c>
      <c r="B306">
        <v>4</v>
      </c>
      <c r="C306" s="1" t="s">
        <v>4</v>
      </c>
      <c r="D306">
        <v>0.66143878962493996</v>
      </c>
    </row>
    <row r="307" spans="1:4" x14ac:dyDescent="0.25">
      <c r="A307" s="1" t="s">
        <v>648</v>
      </c>
      <c r="B307">
        <v>5</v>
      </c>
      <c r="C307" s="1" t="s">
        <v>4</v>
      </c>
      <c r="D307">
        <v>0.66656719193364999</v>
      </c>
    </row>
    <row r="308" spans="1:4" x14ac:dyDescent="0.25">
      <c r="A308" s="1" t="s">
        <v>649</v>
      </c>
      <c r="B308">
        <v>6</v>
      </c>
      <c r="C308" s="1" t="s">
        <v>4</v>
      </c>
      <c r="D308">
        <v>0.65910694340710996</v>
      </c>
    </row>
    <row r="309" spans="1:4" x14ac:dyDescent="0.25">
      <c r="A309" s="1" t="s">
        <v>650</v>
      </c>
      <c r="B309">
        <v>7</v>
      </c>
      <c r="C309" s="1" t="s">
        <v>4</v>
      </c>
      <c r="D309">
        <v>0.66483766709925995</v>
      </c>
    </row>
    <row r="310" spans="1:4" x14ac:dyDescent="0.25">
      <c r="A310" s="1" t="s">
        <v>651</v>
      </c>
      <c r="B310">
        <v>8</v>
      </c>
      <c r="C310" s="1" t="s">
        <v>4</v>
      </c>
      <c r="D310">
        <v>0.65866572484647001</v>
      </c>
    </row>
    <row r="311" spans="1:4" x14ac:dyDescent="0.25">
      <c r="A311" s="1" t="s">
        <v>652</v>
      </c>
      <c r="B311">
        <v>9</v>
      </c>
      <c r="C311" s="1" t="s">
        <v>4</v>
      </c>
      <c r="D311">
        <v>0.66767938940427995</v>
      </c>
    </row>
    <row r="312" spans="1:4" x14ac:dyDescent="0.25">
      <c r="A312" s="1" t="s">
        <v>653</v>
      </c>
      <c r="B312">
        <v>10</v>
      </c>
      <c r="C312" s="1" t="s">
        <v>4</v>
      </c>
      <c r="D312">
        <v>0.65110741940264005</v>
      </c>
    </row>
    <row r="313" spans="1:4" x14ac:dyDescent="0.25">
      <c r="A313" s="1" t="s">
        <v>654</v>
      </c>
      <c r="B313">
        <v>11</v>
      </c>
      <c r="C313" s="1" t="s">
        <v>4</v>
      </c>
      <c r="D313">
        <v>0.66275978038392003</v>
      </c>
    </row>
    <row r="314" spans="1:4" x14ac:dyDescent="0.25">
      <c r="A314" s="1" t="s">
        <v>655</v>
      </c>
      <c r="B314">
        <v>12</v>
      </c>
      <c r="C314" s="1" t="s">
        <v>4</v>
      </c>
      <c r="D314">
        <v>0.66818925041093002</v>
      </c>
    </row>
    <row r="315" spans="1:4" x14ac:dyDescent="0.25">
      <c r="A315" s="1" t="s">
        <v>656</v>
      </c>
      <c r="B315">
        <v>13</v>
      </c>
      <c r="C315" s="1" t="s">
        <v>4</v>
      </c>
      <c r="D315">
        <v>0.65458305049355003</v>
      </c>
    </row>
    <row r="316" spans="1:4" x14ac:dyDescent="0.25">
      <c r="A316" s="1" t="s">
        <v>657</v>
      </c>
      <c r="B316">
        <v>14</v>
      </c>
      <c r="C316" s="1" t="s">
        <v>4</v>
      </c>
      <c r="D316">
        <v>0.65714122899960004</v>
      </c>
    </row>
    <row r="317" spans="1:4" x14ac:dyDescent="0.25">
      <c r="A317" s="1" t="s">
        <v>658</v>
      </c>
      <c r="B317">
        <v>15</v>
      </c>
      <c r="C317" s="1" t="s">
        <v>4</v>
      </c>
      <c r="D317">
        <v>0.65549702209451</v>
      </c>
    </row>
    <row r="318" spans="1:4" x14ac:dyDescent="0.25">
      <c r="A318" s="1" t="s">
        <v>659</v>
      </c>
      <c r="B318">
        <v>16</v>
      </c>
      <c r="C318" s="1" t="s">
        <v>4</v>
      </c>
      <c r="D318">
        <v>0.66739875878626997</v>
      </c>
    </row>
    <row r="319" spans="1:4" x14ac:dyDescent="0.25">
      <c r="A319" s="1" t="s">
        <v>660</v>
      </c>
      <c r="B319">
        <v>17</v>
      </c>
      <c r="C319" s="1" t="s">
        <v>4</v>
      </c>
      <c r="D319">
        <v>0.66546942703838996</v>
      </c>
    </row>
    <row r="320" spans="1:4" x14ac:dyDescent="0.25">
      <c r="A320" s="1" t="s">
        <v>661</v>
      </c>
      <c r="B320">
        <v>18</v>
      </c>
      <c r="C320" s="1" t="s">
        <v>4</v>
      </c>
      <c r="D320">
        <v>0.66156503258753996</v>
      </c>
    </row>
    <row r="321" spans="1:4" x14ac:dyDescent="0.25">
      <c r="A321" s="1" t="s">
        <v>662</v>
      </c>
      <c r="B321">
        <v>19</v>
      </c>
      <c r="C321" s="1" t="s">
        <v>4</v>
      </c>
      <c r="D321">
        <v>0.65111119220924996</v>
      </c>
    </row>
    <row r="322" spans="1:4" x14ac:dyDescent="0.25">
      <c r="A322" s="1" t="s">
        <v>663</v>
      </c>
      <c r="B322">
        <v>20</v>
      </c>
      <c r="C322" s="1" t="s">
        <v>4</v>
      </c>
      <c r="D322">
        <v>0.65968639632107995</v>
      </c>
    </row>
    <row r="323" spans="1:4" x14ac:dyDescent="0.25">
      <c r="A323" s="1" t="s">
        <v>664</v>
      </c>
      <c r="B323">
        <v>21</v>
      </c>
      <c r="C323" s="1" t="s">
        <v>4</v>
      </c>
      <c r="D323">
        <v>0.66220673048658996</v>
      </c>
    </row>
    <row r="324" spans="1:4" x14ac:dyDescent="0.25">
      <c r="A324" s="1" t="s">
        <v>665</v>
      </c>
      <c r="B324">
        <v>22</v>
      </c>
      <c r="C324" s="1" t="s">
        <v>4</v>
      </c>
      <c r="D324">
        <v>0.65921001186650996</v>
      </c>
    </row>
    <row r="325" spans="1:4" x14ac:dyDescent="0.25">
      <c r="A325" s="1" t="s">
        <v>666</v>
      </c>
      <c r="B325">
        <v>23</v>
      </c>
      <c r="C325" s="1" t="s">
        <v>4</v>
      </c>
      <c r="D325">
        <v>0.66213150373740004</v>
      </c>
    </row>
    <row r="326" spans="1:4" x14ac:dyDescent="0.25">
      <c r="A326" s="1" t="s">
        <v>667</v>
      </c>
      <c r="B326">
        <v>24</v>
      </c>
      <c r="C326" s="1" t="s">
        <v>4</v>
      </c>
      <c r="D326">
        <v>0.65929667229593003</v>
      </c>
    </row>
    <row r="327" spans="1:4" x14ac:dyDescent="0.25">
      <c r="A327" s="1" t="s">
        <v>668</v>
      </c>
      <c r="B327">
        <v>25</v>
      </c>
      <c r="C327" s="1" t="s">
        <v>4</v>
      </c>
      <c r="D327">
        <v>0.65673916510987995</v>
      </c>
    </row>
    <row r="328" spans="1:4" x14ac:dyDescent="0.25">
      <c r="A328" s="1" t="s">
        <v>669</v>
      </c>
      <c r="B328">
        <v>26</v>
      </c>
      <c r="C328" s="1" t="s">
        <v>4</v>
      </c>
      <c r="D328">
        <v>0.65777305712059997</v>
      </c>
    </row>
    <row r="329" spans="1:4" x14ac:dyDescent="0.25">
      <c r="A329" s="1" t="s">
        <v>670</v>
      </c>
      <c r="B329">
        <v>27</v>
      </c>
      <c r="C329" s="1" t="s">
        <v>4</v>
      </c>
      <c r="D329">
        <v>0.66587187559019001</v>
      </c>
    </row>
    <row r="330" spans="1:4" x14ac:dyDescent="0.25">
      <c r="A330" s="1" t="s">
        <v>671</v>
      </c>
      <c r="B330">
        <v>28</v>
      </c>
      <c r="C330" s="1" t="s">
        <v>4</v>
      </c>
      <c r="D330">
        <v>0.66524259958427001</v>
      </c>
    </row>
    <row r="331" spans="1:4" x14ac:dyDescent="0.25">
      <c r="A331" s="1" t="s">
        <v>672</v>
      </c>
      <c r="B331">
        <v>29</v>
      </c>
      <c r="C331" s="1" t="s">
        <v>4</v>
      </c>
      <c r="D331">
        <v>0.65282932679376005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E37DC-0D4F-44DE-B9A0-A59936B9076E}">
  <dimension ref="A1:O331"/>
  <sheetViews>
    <sheetView workbookViewId="0">
      <selection activeCell="K1" sqref="K1:O15"/>
    </sheetView>
  </sheetViews>
  <sheetFormatPr defaultRowHeight="15" x14ac:dyDescent="0.25"/>
  <cols>
    <col min="1" max="1" width="45.5703125" bestFit="1" customWidth="1"/>
    <col min="2" max="2" width="12.28515625" bestFit="1" customWidth="1"/>
    <col min="3" max="3" width="12.7109375" bestFit="1" customWidth="1"/>
    <col min="4" max="4" width="34.71093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K1">
        <f ca="1">AVERAGE(OFFSET(D$2:D$31, (ROW(K1)-1)* 30, 0))</f>
        <v>0.37893373334212233</v>
      </c>
      <c r="M1">
        <f ca="1">_xlfn.STDEV.P(OFFSET(D$2:D$31, (ROW(K1)-1)* 30, 0))</f>
        <v>6.4855861428959561E-3</v>
      </c>
      <c r="O1">
        <f ca="1">_xlfn.CONFIDENCE.NORM(0.05, M1, 30)</f>
        <v>2.3207945490885174E-3</v>
      </c>
    </row>
    <row r="2" spans="1:15" x14ac:dyDescent="0.25">
      <c r="A2" s="1" t="s">
        <v>13</v>
      </c>
      <c r="B2">
        <v>0</v>
      </c>
      <c r="C2" s="1" t="s">
        <v>4</v>
      </c>
      <c r="D2">
        <v>0.38094378141488999</v>
      </c>
      <c r="K2">
        <f t="shared" ref="K2:K10" ca="1" si="0">AVERAGE(OFFSET(D$2:D$31, (ROW(K2)-1)* 30, 0))</f>
        <v>0.37106890027005834</v>
      </c>
      <c r="M2">
        <f t="shared" ref="M2:M11" ca="1" si="1">_xlfn.STDEV.P(OFFSET(D$2:D$31, (ROW(K2)-1)* 30, 0))</f>
        <v>5.5320789798177193E-3</v>
      </c>
      <c r="O2">
        <f t="shared" ref="O2:O11" ca="1" si="2">_xlfn.CONFIDENCE.NORM(0.05, M2, 30)</f>
        <v>1.9795926626541291E-3</v>
      </c>
    </row>
    <row r="3" spans="1:15" x14ac:dyDescent="0.25">
      <c r="A3" s="1" t="s">
        <v>14</v>
      </c>
      <c r="B3">
        <v>1</v>
      </c>
      <c r="C3" s="1" t="s">
        <v>4</v>
      </c>
      <c r="D3">
        <v>0.38467685425613002</v>
      </c>
      <c r="K3">
        <f t="shared" ca="1" si="0"/>
        <v>0.35884148959203371</v>
      </c>
      <c r="M3">
        <f t="shared" ca="1" si="1"/>
        <v>5.5493025081093418E-3</v>
      </c>
      <c r="O3">
        <f t="shared" ca="1" si="2"/>
        <v>1.9857559098448328E-3</v>
      </c>
    </row>
    <row r="4" spans="1:15" x14ac:dyDescent="0.25">
      <c r="A4" s="1" t="s">
        <v>15</v>
      </c>
      <c r="B4">
        <v>2</v>
      </c>
      <c r="C4" s="1" t="s">
        <v>4</v>
      </c>
      <c r="D4">
        <v>0.37922193178628999</v>
      </c>
      <c r="K4">
        <f t="shared" ca="1" si="0"/>
        <v>0.34710757944201703</v>
      </c>
      <c r="M4">
        <f t="shared" ca="1" si="1"/>
        <v>6.0750639154207005E-3</v>
      </c>
      <c r="O4">
        <f t="shared" ca="1" si="2"/>
        <v>2.1738937560356274E-3</v>
      </c>
    </row>
    <row r="5" spans="1:15" x14ac:dyDescent="0.25">
      <c r="A5" s="1" t="s">
        <v>16</v>
      </c>
      <c r="B5">
        <v>3</v>
      </c>
      <c r="C5" s="1" t="s">
        <v>4</v>
      </c>
      <c r="D5">
        <v>0.39065453225003</v>
      </c>
      <c r="K5">
        <f t="shared" ca="1" si="0"/>
        <v>0.33156726135286096</v>
      </c>
      <c r="M5">
        <f t="shared" ca="1" si="1"/>
        <v>5.5587774178259336E-3</v>
      </c>
      <c r="O5">
        <f t="shared" ca="1" si="2"/>
        <v>1.989146400440268E-3</v>
      </c>
    </row>
    <row r="6" spans="1:15" x14ac:dyDescent="0.25">
      <c r="A6" s="1" t="s">
        <v>17</v>
      </c>
      <c r="B6">
        <v>4</v>
      </c>
      <c r="C6" s="1" t="s">
        <v>4</v>
      </c>
      <c r="D6">
        <v>0.38283291454232998</v>
      </c>
      <c r="K6">
        <f t="shared" ca="1" si="0"/>
        <v>0.3164112478437669</v>
      </c>
      <c r="M6">
        <f t="shared" ca="1" si="1"/>
        <v>5.3871430485615823E-3</v>
      </c>
      <c r="O6">
        <f t="shared" ca="1" si="2"/>
        <v>1.9277289587705947E-3</v>
      </c>
    </row>
    <row r="7" spans="1:15" x14ac:dyDescent="0.25">
      <c r="A7" s="1" t="s">
        <v>18</v>
      </c>
      <c r="B7">
        <v>5</v>
      </c>
      <c r="C7" s="1" t="s">
        <v>4</v>
      </c>
      <c r="D7">
        <v>0.38160523759274001</v>
      </c>
      <c r="K7">
        <f t="shared" ca="1" si="0"/>
        <v>0.30052128932474403</v>
      </c>
      <c r="M7">
        <f t="shared" ca="1" si="1"/>
        <v>6.5133338437932675E-3</v>
      </c>
      <c r="O7">
        <f t="shared" ca="1" si="2"/>
        <v>2.3307237538779347E-3</v>
      </c>
    </row>
    <row r="8" spans="1:15" x14ac:dyDescent="0.25">
      <c r="A8" s="1" t="s">
        <v>19</v>
      </c>
      <c r="B8">
        <v>6</v>
      </c>
      <c r="C8" s="1" t="s">
        <v>4</v>
      </c>
      <c r="D8">
        <v>0.38108403023005</v>
      </c>
      <c r="K8">
        <f t="shared" ca="1" si="0"/>
        <v>0.27700981541760661</v>
      </c>
      <c r="M8">
        <f t="shared" ca="1" si="1"/>
        <v>4.4382457444747392E-3</v>
      </c>
      <c r="O8">
        <f t="shared" ca="1" si="2"/>
        <v>1.5881766588783592E-3</v>
      </c>
    </row>
    <row r="9" spans="1:15" x14ac:dyDescent="0.25">
      <c r="A9" s="1" t="s">
        <v>20</v>
      </c>
      <c r="B9">
        <v>7</v>
      </c>
      <c r="C9" s="1" t="s">
        <v>4</v>
      </c>
      <c r="D9">
        <v>0.37896009388293</v>
      </c>
      <c r="K9">
        <f t="shared" ca="1" si="0"/>
        <v>0.25571284497723828</v>
      </c>
      <c r="M9">
        <f t="shared" ca="1" si="1"/>
        <v>5.528061166826987E-3</v>
      </c>
      <c r="O9">
        <f t="shared" ca="1" si="2"/>
        <v>1.9781549331594154E-3</v>
      </c>
    </row>
    <row r="10" spans="1:15" x14ac:dyDescent="0.25">
      <c r="A10" s="1" t="s">
        <v>21</v>
      </c>
      <c r="B10">
        <v>8</v>
      </c>
      <c r="C10" s="1" t="s">
        <v>4</v>
      </c>
      <c r="D10">
        <v>0.37209789331103998</v>
      </c>
      <c r="K10">
        <f t="shared" ca="1" si="0"/>
        <v>0.22771200738483766</v>
      </c>
      <c r="M10">
        <f t="shared" ca="1" si="1"/>
        <v>6.4236383717736906E-3</v>
      </c>
      <c r="O10">
        <f ca="1">_xlfn.CONFIDENCE.NORM(0.05, M10, 30)</f>
        <v>2.2986272312268594E-3</v>
      </c>
    </row>
    <row r="11" spans="1:15" x14ac:dyDescent="0.25">
      <c r="A11" s="1" t="s">
        <v>22</v>
      </c>
      <c r="B11">
        <v>9</v>
      </c>
      <c r="C11" s="1" t="s">
        <v>4</v>
      </c>
      <c r="D11">
        <v>0.37416235957255001</v>
      </c>
      <c r="K11">
        <f ca="1">AVERAGE(OFFSET(D$2:D$31, (ROW(K11)-1)* 30, 0))</f>
        <v>0.19461347479823629</v>
      </c>
      <c r="M11">
        <f t="shared" ca="1" si="1"/>
        <v>4.8486847943492589E-3</v>
      </c>
      <c r="O11">
        <f t="shared" ca="1" si="2"/>
        <v>1.735047687756024E-3</v>
      </c>
    </row>
    <row r="12" spans="1:15" x14ac:dyDescent="0.25">
      <c r="A12" s="1" t="s">
        <v>23</v>
      </c>
      <c r="B12">
        <v>10</v>
      </c>
      <c r="C12" s="1" t="s">
        <v>4</v>
      </c>
      <c r="D12">
        <v>0.37303957284375999</v>
      </c>
    </row>
    <row r="13" spans="1:15" x14ac:dyDescent="0.25">
      <c r="A13" s="1" t="s">
        <v>24</v>
      </c>
      <c r="B13">
        <v>11</v>
      </c>
      <c r="C13" s="1" t="s">
        <v>4</v>
      </c>
      <c r="D13">
        <v>0.37379555837379003</v>
      </c>
    </row>
    <row r="14" spans="1:15" x14ac:dyDescent="0.25">
      <c r="A14" s="1" t="s">
        <v>25</v>
      </c>
      <c r="B14">
        <v>12</v>
      </c>
      <c r="C14" s="1" t="s">
        <v>4</v>
      </c>
      <c r="D14">
        <v>0.36341312102202999</v>
      </c>
    </row>
    <row r="15" spans="1:15" x14ac:dyDescent="0.25">
      <c r="A15" s="1" t="s">
        <v>26</v>
      </c>
      <c r="B15">
        <v>13</v>
      </c>
      <c r="C15" s="1" t="s">
        <v>4</v>
      </c>
      <c r="D15">
        <v>0.37186659898970997</v>
      </c>
      <c r="K15" t="s">
        <v>5</v>
      </c>
      <c r="M15" t="s">
        <v>6</v>
      </c>
      <c r="O15" t="s">
        <v>7</v>
      </c>
    </row>
    <row r="16" spans="1:15" x14ac:dyDescent="0.25">
      <c r="A16" s="1" t="s">
        <v>27</v>
      </c>
      <c r="B16">
        <v>14</v>
      </c>
      <c r="C16" s="1" t="s">
        <v>4</v>
      </c>
      <c r="D16">
        <v>0.38176608920640998</v>
      </c>
    </row>
    <row r="17" spans="1:4" x14ac:dyDescent="0.25">
      <c r="A17" s="1" t="s">
        <v>28</v>
      </c>
      <c r="B17">
        <v>15</v>
      </c>
      <c r="C17" s="1" t="s">
        <v>4</v>
      </c>
      <c r="D17">
        <v>0.37184706644891002</v>
      </c>
    </row>
    <row r="18" spans="1:4" x14ac:dyDescent="0.25">
      <c r="A18" s="1" t="s">
        <v>29</v>
      </c>
      <c r="B18">
        <v>16</v>
      </c>
      <c r="C18" s="1" t="s">
        <v>4</v>
      </c>
      <c r="D18">
        <v>0.37971487689300998</v>
      </c>
    </row>
    <row r="19" spans="1:4" x14ac:dyDescent="0.25">
      <c r="A19" s="1" t="s">
        <v>30</v>
      </c>
      <c r="B19">
        <v>17</v>
      </c>
      <c r="C19" s="1" t="s">
        <v>4</v>
      </c>
      <c r="D19">
        <v>0.38647085131144998</v>
      </c>
    </row>
    <row r="20" spans="1:4" x14ac:dyDescent="0.25">
      <c r="A20" s="1" t="s">
        <v>31</v>
      </c>
      <c r="B20">
        <v>18</v>
      </c>
      <c r="C20" s="1" t="s">
        <v>4</v>
      </c>
      <c r="D20">
        <v>0.36991661186865998</v>
      </c>
    </row>
    <row r="21" spans="1:4" x14ac:dyDescent="0.25">
      <c r="A21" s="1" t="s">
        <v>32</v>
      </c>
      <c r="B21">
        <v>19</v>
      </c>
      <c r="C21" s="1" t="s">
        <v>4</v>
      </c>
      <c r="D21">
        <v>0.38654368046935</v>
      </c>
    </row>
    <row r="22" spans="1:4" x14ac:dyDescent="0.25">
      <c r="A22" s="1" t="s">
        <v>33</v>
      </c>
      <c r="B22">
        <v>20</v>
      </c>
      <c r="C22" s="1" t="s">
        <v>4</v>
      </c>
      <c r="D22">
        <v>0.38810019595208001</v>
      </c>
    </row>
    <row r="23" spans="1:4" x14ac:dyDescent="0.25">
      <c r="A23" s="1" t="s">
        <v>34</v>
      </c>
      <c r="B23">
        <v>21</v>
      </c>
      <c r="C23" s="1" t="s">
        <v>4</v>
      </c>
      <c r="D23">
        <v>0.36618196423582</v>
      </c>
    </row>
    <row r="24" spans="1:4" x14ac:dyDescent="0.25">
      <c r="A24" s="1" t="s">
        <v>35</v>
      </c>
      <c r="B24">
        <v>22</v>
      </c>
      <c r="C24" s="1" t="s">
        <v>4</v>
      </c>
      <c r="D24">
        <v>0.38191188457530001</v>
      </c>
    </row>
    <row r="25" spans="1:4" x14ac:dyDescent="0.25">
      <c r="A25" s="1" t="s">
        <v>36</v>
      </c>
      <c r="B25">
        <v>23</v>
      </c>
      <c r="C25" s="1" t="s">
        <v>4</v>
      </c>
      <c r="D25">
        <v>0.37879741464439998</v>
      </c>
    </row>
    <row r="26" spans="1:4" x14ac:dyDescent="0.25">
      <c r="A26" s="1" t="s">
        <v>37</v>
      </c>
      <c r="B26">
        <v>24</v>
      </c>
      <c r="C26" s="1" t="s">
        <v>4</v>
      </c>
      <c r="D26">
        <v>0.38092850143571999</v>
      </c>
    </row>
    <row r="27" spans="1:4" x14ac:dyDescent="0.25">
      <c r="A27" s="1" t="s">
        <v>38</v>
      </c>
      <c r="B27">
        <v>25</v>
      </c>
      <c r="C27" s="1" t="s">
        <v>4</v>
      </c>
      <c r="D27">
        <v>0.38241275900909</v>
      </c>
    </row>
    <row r="28" spans="1:4" x14ac:dyDescent="0.25">
      <c r="A28" s="1" t="s">
        <v>39</v>
      </c>
      <c r="B28">
        <v>26</v>
      </c>
      <c r="C28" s="1" t="s">
        <v>4</v>
      </c>
      <c r="D28">
        <v>0.38184505275435998</v>
      </c>
    </row>
    <row r="29" spans="1:4" x14ac:dyDescent="0.25">
      <c r="A29" s="1" t="s">
        <v>40</v>
      </c>
      <c r="B29">
        <v>27</v>
      </c>
      <c r="C29" s="1" t="s">
        <v>4</v>
      </c>
      <c r="D29">
        <v>0.37487918198767001</v>
      </c>
    </row>
    <row r="30" spans="1:4" x14ac:dyDescent="0.25">
      <c r="A30" s="1" t="s">
        <v>41</v>
      </c>
      <c r="B30">
        <v>28</v>
      </c>
      <c r="C30" s="1" t="s">
        <v>4</v>
      </c>
      <c r="D30">
        <v>0.38821514647492</v>
      </c>
    </row>
    <row r="31" spans="1:4" x14ac:dyDescent="0.25">
      <c r="A31" s="1" t="s">
        <v>42</v>
      </c>
      <c r="B31">
        <v>29</v>
      </c>
      <c r="C31" s="1" t="s">
        <v>4</v>
      </c>
      <c r="D31">
        <v>0.38012624292824998</v>
      </c>
    </row>
    <row r="32" spans="1:4" x14ac:dyDescent="0.25">
      <c r="A32" s="1" t="s">
        <v>43</v>
      </c>
      <c r="B32">
        <v>0</v>
      </c>
      <c r="C32" s="1" t="s">
        <v>4</v>
      </c>
      <c r="D32">
        <v>0.36341129069632</v>
      </c>
    </row>
    <row r="33" spans="1:4" x14ac:dyDescent="0.25">
      <c r="A33" s="1" t="s">
        <v>44</v>
      </c>
      <c r="B33">
        <v>1</v>
      </c>
      <c r="C33" s="1" t="s">
        <v>4</v>
      </c>
      <c r="D33">
        <v>0.37380269230877</v>
      </c>
    </row>
    <row r="34" spans="1:4" x14ac:dyDescent="0.25">
      <c r="A34" s="1" t="s">
        <v>45</v>
      </c>
      <c r="B34">
        <v>2</v>
      </c>
      <c r="C34" s="1" t="s">
        <v>4</v>
      </c>
      <c r="D34">
        <v>0.37533446846068003</v>
      </c>
    </row>
    <row r="35" spans="1:4" x14ac:dyDescent="0.25">
      <c r="A35" s="1" t="s">
        <v>46</v>
      </c>
      <c r="B35">
        <v>3</v>
      </c>
      <c r="C35" s="1" t="s">
        <v>4</v>
      </c>
      <c r="D35">
        <v>0.37809635025025001</v>
      </c>
    </row>
    <row r="36" spans="1:4" x14ac:dyDescent="0.25">
      <c r="A36" s="1" t="s">
        <v>47</v>
      </c>
      <c r="B36">
        <v>4</v>
      </c>
      <c r="C36" s="1" t="s">
        <v>4</v>
      </c>
      <c r="D36">
        <v>0.36906724403531999</v>
      </c>
    </row>
    <row r="37" spans="1:4" x14ac:dyDescent="0.25">
      <c r="A37" s="1" t="s">
        <v>48</v>
      </c>
      <c r="B37">
        <v>5</v>
      </c>
      <c r="C37" s="1" t="s">
        <v>4</v>
      </c>
      <c r="D37">
        <v>0.36653243990041001</v>
      </c>
    </row>
    <row r="38" spans="1:4" x14ac:dyDescent="0.25">
      <c r="A38" s="1" t="s">
        <v>49</v>
      </c>
      <c r="B38">
        <v>6</v>
      </c>
      <c r="C38" s="1" t="s">
        <v>4</v>
      </c>
      <c r="D38">
        <v>0.36812692178151002</v>
      </c>
    </row>
    <row r="39" spans="1:4" x14ac:dyDescent="0.25">
      <c r="A39" s="1" t="s">
        <v>50</v>
      </c>
      <c r="B39">
        <v>7</v>
      </c>
      <c r="C39" s="1" t="s">
        <v>4</v>
      </c>
      <c r="D39">
        <v>0.37409023567421001</v>
      </c>
    </row>
    <row r="40" spans="1:4" x14ac:dyDescent="0.25">
      <c r="A40" s="1" t="s">
        <v>51</v>
      </c>
      <c r="B40">
        <v>8</v>
      </c>
      <c r="C40" s="1" t="s">
        <v>4</v>
      </c>
      <c r="D40">
        <v>0.38296105684684001</v>
      </c>
    </row>
    <row r="41" spans="1:4" x14ac:dyDescent="0.25">
      <c r="A41" s="1" t="s">
        <v>52</v>
      </c>
      <c r="B41">
        <v>9</v>
      </c>
      <c r="C41" s="1" t="s">
        <v>4</v>
      </c>
      <c r="D41">
        <v>0.37748360763736999</v>
      </c>
    </row>
    <row r="42" spans="1:4" x14ac:dyDescent="0.25">
      <c r="A42" s="1" t="s">
        <v>53</v>
      </c>
      <c r="B42">
        <v>10</v>
      </c>
      <c r="C42" s="1" t="s">
        <v>4</v>
      </c>
      <c r="D42">
        <v>0.37863504267838999</v>
      </c>
    </row>
    <row r="43" spans="1:4" x14ac:dyDescent="0.25">
      <c r="A43" s="1" t="s">
        <v>54</v>
      </c>
      <c r="B43">
        <v>11</v>
      </c>
      <c r="C43" s="1" t="s">
        <v>4</v>
      </c>
      <c r="D43">
        <v>0.36532476735184999</v>
      </c>
    </row>
    <row r="44" spans="1:4" x14ac:dyDescent="0.25">
      <c r="A44" s="1" t="s">
        <v>55</v>
      </c>
      <c r="B44">
        <v>12</v>
      </c>
      <c r="C44" s="1" t="s">
        <v>4</v>
      </c>
      <c r="D44">
        <v>0.37333395490108001</v>
      </c>
    </row>
    <row r="45" spans="1:4" x14ac:dyDescent="0.25">
      <c r="A45" s="1" t="s">
        <v>56</v>
      </c>
      <c r="B45">
        <v>13</v>
      </c>
      <c r="C45" s="1" t="s">
        <v>4</v>
      </c>
      <c r="D45">
        <v>0.37005783249342</v>
      </c>
    </row>
    <row r="46" spans="1:4" x14ac:dyDescent="0.25">
      <c r="A46" s="1" t="s">
        <v>57</v>
      </c>
      <c r="B46">
        <v>14</v>
      </c>
      <c r="C46" s="1" t="s">
        <v>4</v>
      </c>
      <c r="D46">
        <v>0.37340083348167002</v>
      </c>
    </row>
    <row r="47" spans="1:4" x14ac:dyDescent="0.25">
      <c r="A47" s="1" t="s">
        <v>58</v>
      </c>
      <c r="B47">
        <v>15</v>
      </c>
      <c r="C47" s="1" t="s">
        <v>4</v>
      </c>
      <c r="D47">
        <v>0.37442740572844002</v>
      </c>
    </row>
    <row r="48" spans="1:4" x14ac:dyDescent="0.25">
      <c r="A48" s="1" t="s">
        <v>59</v>
      </c>
      <c r="B48">
        <v>16</v>
      </c>
      <c r="C48" s="1" t="s">
        <v>4</v>
      </c>
      <c r="D48">
        <v>0.36436893314028002</v>
      </c>
    </row>
    <row r="49" spans="1:4" x14ac:dyDescent="0.25">
      <c r="A49" s="1" t="s">
        <v>60</v>
      </c>
      <c r="B49">
        <v>17</v>
      </c>
      <c r="C49" s="1" t="s">
        <v>4</v>
      </c>
      <c r="D49">
        <v>0.36345066884623001</v>
      </c>
    </row>
    <row r="50" spans="1:4" x14ac:dyDescent="0.25">
      <c r="A50" s="1" t="s">
        <v>61</v>
      </c>
      <c r="B50">
        <v>18</v>
      </c>
      <c r="C50" s="1" t="s">
        <v>4</v>
      </c>
      <c r="D50">
        <v>0.37313144433716999</v>
      </c>
    </row>
    <row r="51" spans="1:4" x14ac:dyDescent="0.25">
      <c r="A51" s="1" t="s">
        <v>62</v>
      </c>
      <c r="B51">
        <v>19</v>
      </c>
      <c r="C51" s="1" t="s">
        <v>4</v>
      </c>
      <c r="D51">
        <v>0.36450431212225998</v>
      </c>
    </row>
    <row r="52" spans="1:4" x14ac:dyDescent="0.25">
      <c r="A52" s="1" t="s">
        <v>63</v>
      </c>
      <c r="B52">
        <v>20</v>
      </c>
      <c r="C52" s="1" t="s">
        <v>4</v>
      </c>
      <c r="D52">
        <v>0.37271975376015998</v>
      </c>
    </row>
    <row r="53" spans="1:4" x14ac:dyDescent="0.25">
      <c r="A53" s="1" t="s">
        <v>64</v>
      </c>
      <c r="B53">
        <v>21</v>
      </c>
      <c r="C53" s="1" t="s">
        <v>4</v>
      </c>
      <c r="D53">
        <v>0.37509661254410998</v>
      </c>
    </row>
    <row r="54" spans="1:4" x14ac:dyDescent="0.25">
      <c r="A54" s="1" t="s">
        <v>65</v>
      </c>
      <c r="B54">
        <v>22</v>
      </c>
      <c r="C54" s="1" t="s">
        <v>4</v>
      </c>
      <c r="D54">
        <v>0.37477476050786002</v>
      </c>
    </row>
    <row r="55" spans="1:4" x14ac:dyDescent="0.25">
      <c r="A55" s="1" t="s">
        <v>66</v>
      </c>
      <c r="B55">
        <v>23</v>
      </c>
      <c r="C55" s="1" t="s">
        <v>4</v>
      </c>
      <c r="D55">
        <v>0.36462765422199001</v>
      </c>
    </row>
    <row r="56" spans="1:4" x14ac:dyDescent="0.25">
      <c r="A56" s="1" t="s">
        <v>67</v>
      </c>
      <c r="B56">
        <v>24</v>
      </c>
      <c r="C56" s="1" t="s">
        <v>4</v>
      </c>
      <c r="D56">
        <v>0.35947807930880998</v>
      </c>
    </row>
    <row r="57" spans="1:4" x14ac:dyDescent="0.25">
      <c r="A57" s="1" t="s">
        <v>68</v>
      </c>
      <c r="B57">
        <v>25</v>
      </c>
      <c r="C57" s="1" t="s">
        <v>4</v>
      </c>
      <c r="D57">
        <v>0.37107032716760002</v>
      </c>
    </row>
    <row r="58" spans="1:4" x14ac:dyDescent="0.25">
      <c r="A58" s="1" t="s">
        <v>69</v>
      </c>
      <c r="B58">
        <v>26</v>
      </c>
      <c r="C58" s="1" t="s">
        <v>4</v>
      </c>
      <c r="D58">
        <v>0.37249792721948</v>
      </c>
    </row>
    <row r="59" spans="1:4" x14ac:dyDescent="0.25">
      <c r="A59" s="1" t="s">
        <v>70</v>
      </c>
      <c r="B59">
        <v>27</v>
      </c>
      <c r="C59" s="1" t="s">
        <v>4</v>
      </c>
      <c r="D59">
        <v>0.37611569884183998</v>
      </c>
    </row>
    <row r="60" spans="1:4" x14ac:dyDescent="0.25">
      <c r="A60" s="1" t="s">
        <v>71</v>
      </c>
      <c r="B60">
        <v>28</v>
      </c>
      <c r="C60" s="1" t="s">
        <v>4</v>
      </c>
      <c r="D60">
        <v>0.36348394124265998</v>
      </c>
    </row>
    <row r="61" spans="1:4" x14ac:dyDescent="0.25">
      <c r="A61" s="1" t="s">
        <v>72</v>
      </c>
      <c r="B61">
        <v>29</v>
      </c>
      <c r="C61" s="1" t="s">
        <v>4</v>
      </c>
      <c r="D61">
        <v>0.37266075061477</v>
      </c>
    </row>
    <row r="62" spans="1:4" x14ac:dyDescent="0.25">
      <c r="A62" s="1" t="s">
        <v>73</v>
      </c>
      <c r="B62">
        <v>0</v>
      </c>
      <c r="C62" s="1" t="s">
        <v>4</v>
      </c>
      <c r="D62">
        <v>0.35891060499900002</v>
      </c>
    </row>
    <row r="63" spans="1:4" x14ac:dyDescent="0.25">
      <c r="A63" s="1" t="s">
        <v>74</v>
      </c>
      <c r="B63">
        <v>1</v>
      </c>
      <c r="C63" s="1" t="s">
        <v>4</v>
      </c>
      <c r="D63">
        <v>0.35818754981234002</v>
      </c>
    </row>
    <row r="64" spans="1:4" x14ac:dyDescent="0.25">
      <c r="A64" s="1" t="s">
        <v>75</v>
      </c>
      <c r="B64">
        <v>2</v>
      </c>
      <c r="C64" s="1" t="s">
        <v>4</v>
      </c>
      <c r="D64">
        <v>0.35511174412201002</v>
      </c>
    </row>
    <row r="65" spans="1:4" x14ac:dyDescent="0.25">
      <c r="A65" s="1" t="s">
        <v>76</v>
      </c>
      <c r="B65">
        <v>3</v>
      </c>
      <c r="C65" s="1" t="s">
        <v>4</v>
      </c>
      <c r="D65">
        <v>0.3609780939901</v>
      </c>
    </row>
    <row r="66" spans="1:4" x14ac:dyDescent="0.25">
      <c r="A66" s="1" t="s">
        <v>77</v>
      </c>
      <c r="B66">
        <v>4</v>
      </c>
      <c r="C66" s="1" t="s">
        <v>4</v>
      </c>
      <c r="D66">
        <v>0.36651844824212998</v>
      </c>
    </row>
    <row r="67" spans="1:4" x14ac:dyDescent="0.25">
      <c r="A67" s="1" t="s">
        <v>78</v>
      </c>
      <c r="B67">
        <v>5</v>
      </c>
      <c r="C67" s="1" t="s">
        <v>4</v>
      </c>
      <c r="D67">
        <v>0.35133425112214001</v>
      </c>
    </row>
    <row r="68" spans="1:4" x14ac:dyDescent="0.25">
      <c r="A68" s="1" t="s">
        <v>79</v>
      </c>
      <c r="B68">
        <v>6</v>
      </c>
      <c r="C68" s="1" t="s">
        <v>4</v>
      </c>
      <c r="D68">
        <v>0.36321402119573998</v>
      </c>
    </row>
    <row r="69" spans="1:4" x14ac:dyDescent="0.25">
      <c r="A69" s="1" t="s">
        <v>80</v>
      </c>
      <c r="B69">
        <v>7</v>
      </c>
      <c r="C69" s="1" t="s">
        <v>4</v>
      </c>
      <c r="D69">
        <v>0.35444491663626998</v>
      </c>
    </row>
    <row r="70" spans="1:4" x14ac:dyDescent="0.25">
      <c r="A70" s="1" t="s">
        <v>81</v>
      </c>
      <c r="B70">
        <v>8</v>
      </c>
      <c r="C70" s="1" t="s">
        <v>4</v>
      </c>
      <c r="D70">
        <v>0.35272823804353998</v>
      </c>
    </row>
    <row r="71" spans="1:4" x14ac:dyDescent="0.25">
      <c r="A71" s="1" t="s">
        <v>82</v>
      </c>
      <c r="B71">
        <v>9</v>
      </c>
      <c r="C71" s="1" t="s">
        <v>4</v>
      </c>
      <c r="D71">
        <v>0.35582263268726</v>
      </c>
    </row>
    <row r="72" spans="1:4" x14ac:dyDescent="0.25">
      <c r="A72" s="1" t="s">
        <v>83</v>
      </c>
      <c r="B72">
        <v>10</v>
      </c>
      <c r="C72" s="1" t="s">
        <v>4</v>
      </c>
      <c r="D72">
        <v>0.36329416122150998</v>
      </c>
    </row>
    <row r="73" spans="1:4" x14ac:dyDescent="0.25">
      <c r="A73" s="1" t="s">
        <v>84</v>
      </c>
      <c r="B73">
        <v>11</v>
      </c>
      <c r="C73" s="1" t="s">
        <v>4</v>
      </c>
      <c r="D73">
        <v>0.35695695386548998</v>
      </c>
    </row>
    <row r="74" spans="1:4" x14ac:dyDescent="0.25">
      <c r="A74" s="1" t="s">
        <v>85</v>
      </c>
      <c r="B74">
        <v>12</v>
      </c>
      <c r="C74" s="1" t="s">
        <v>4</v>
      </c>
      <c r="D74">
        <v>0.35785394941670001</v>
      </c>
    </row>
    <row r="75" spans="1:4" x14ac:dyDescent="0.25">
      <c r="A75" s="1" t="s">
        <v>86</v>
      </c>
      <c r="B75">
        <v>13</v>
      </c>
      <c r="C75" s="1" t="s">
        <v>4</v>
      </c>
      <c r="D75">
        <v>0.35304364893307</v>
      </c>
    </row>
    <row r="76" spans="1:4" x14ac:dyDescent="0.25">
      <c r="A76" s="1" t="s">
        <v>87</v>
      </c>
      <c r="B76">
        <v>14</v>
      </c>
      <c r="C76" s="1" t="s">
        <v>4</v>
      </c>
      <c r="D76">
        <v>0.35044143044171</v>
      </c>
    </row>
    <row r="77" spans="1:4" x14ac:dyDescent="0.25">
      <c r="A77" s="1" t="s">
        <v>88</v>
      </c>
      <c r="B77">
        <v>15</v>
      </c>
      <c r="C77" s="1" t="s">
        <v>4</v>
      </c>
      <c r="D77">
        <v>0.36732953433851001</v>
      </c>
    </row>
    <row r="78" spans="1:4" x14ac:dyDescent="0.25">
      <c r="A78" s="1" t="s">
        <v>89</v>
      </c>
      <c r="B78">
        <v>16</v>
      </c>
      <c r="C78" s="1" t="s">
        <v>4</v>
      </c>
      <c r="D78">
        <v>0.36450959059763</v>
      </c>
    </row>
    <row r="79" spans="1:4" x14ac:dyDescent="0.25">
      <c r="A79" s="1" t="s">
        <v>90</v>
      </c>
      <c r="B79">
        <v>17</v>
      </c>
      <c r="C79" s="1" t="s">
        <v>4</v>
      </c>
      <c r="D79">
        <v>0.35888220964652001</v>
      </c>
    </row>
    <row r="80" spans="1:4" x14ac:dyDescent="0.25">
      <c r="A80" s="1" t="s">
        <v>91</v>
      </c>
      <c r="B80">
        <v>18</v>
      </c>
      <c r="C80" s="1" t="s">
        <v>4</v>
      </c>
      <c r="D80">
        <v>0.35531364513711999</v>
      </c>
    </row>
    <row r="81" spans="1:4" x14ac:dyDescent="0.25">
      <c r="A81" s="1" t="s">
        <v>92</v>
      </c>
      <c r="B81">
        <v>19</v>
      </c>
      <c r="C81" s="1" t="s">
        <v>4</v>
      </c>
      <c r="D81">
        <v>0.35131596145048999</v>
      </c>
    </row>
    <row r="82" spans="1:4" x14ac:dyDescent="0.25">
      <c r="A82" s="1" t="s">
        <v>93</v>
      </c>
      <c r="B82">
        <v>20</v>
      </c>
      <c r="C82" s="1" t="s">
        <v>4</v>
      </c>
      <c r="D82">
        <v>0.35597399336270003</v>
      </c>
    </row>
    <row r="83" spans="1:4" x14ac:dyDescent="0.25">
      <c r="A83" s="1" t="s">
        <v>94</v>
      </c>
      <c r="B83">
        <v>21</v>
      </c>
      <c r="C83" s="1" t="s">
        <v>4</v>
      </c>
      <c r="D83">
        <v>0.35093746064762998</v>
      </c>
    </row>
    <row r="84" spans="1:4" x14ac:dyDescent="0.25">
      <c r="A84" s="1" t="s">
        <v>95</v>
      </c>
      <c r="B84">
        <v>22</v>
      </c>
      <c r="C84" s="1" t="s">
        <v>4</v>
      </c>
      <c r="D84">
        <v>0.35409944110613001</v>
      </c>
    </row>
    <row r="85" spans="1:4" x14ac:dyDescent="0.25">
      <c r="A85" s="1" t="s">
        <v>96</v>
      </c>
      <c r="B85">
        <v>23</v>
      </c>
      <c r="C85" s="1" t="s">
        <v>4</v>
      </c>
      <c r="D85">
        <v>0.36324417030651002</v>
      </c>
    </row>
    <row r="86" spans="1:4" x14ac:dyDescent="0.25">
      <c r="A86" s="1" t="s">
        <v>97</v>
      </c>
      <c r="B86">
        <v>24</v>
      </c>
      <c r="C86" s="1" t="s">
        <v>4</v>
      </c>
      <c r="D86">
        <v>0.35916146300749002</v>
      </c>
    </row>
    <row r="87" spans="1:4" x14ac:dyDescent="0.25">
      <c r="A87" s="1" t="s">
        <v>98</v>
      </c>
      <c r="B87">
        <v>25</v>
      </c>
      <c r="C87" s="1" t="s">
        <v>4</v>
      </c>
      <c r="D87">
        <v>0.36262158983245002</v>
      </c>
    </row>
    <row r="88" spans="1:4" x14ac:dyDescent="0.25">
      <c r="A88" s="1" t="s">
        <v>99</v>
      </c>
      <c r="B88">
        <v>26</v>
      </c>
      <c r="C88" s="1" t="s">
        <v>4</v>
      </c>
      <c r="D88">
        <v>0.36834205442112</v>
      </c>
    </row>
    <row r="89" spans="1:4" x14ac:dyDescent="0.25">
      <c r="A89" s="1" t="s">
        <v>100</v>
      </c>
      <c r="B89">
        <v>27</v>
      </c>
      <c r="C89" s="1" t="s">
        <v>4</v>
      </c>
      <c r="D89">
        <v>0.36059744133236998</v>
      </c>
    </row>
    <row r="90" spans="1:4" x14ac:dyDescent="0.25">
      <c r="A90" s="1" t="s">
        <v>101</v>
      </c>
      <c r="B90">
        <v>28</v>
      </c>
      <c r="C90" s="1" t="s">
        <v>4</v>
      </c>
      <c r="D90">
        <v>0.37195007174723999</v>
      </c>
    </row>
    <row r="91" spans="1:4" x14ac:dyDescent="0.25">
      <c r="A91" s="1" t="s">
        <v>102</v>
      </c>
      <c r="B91">
        <v>29</v>
      </c>
      <c r="C91" s="1" t="s">
        <v>4</v>
      </c>
      <c r="D91">
        <v>0.36212541609809001</v>
      </c>
    </row>
    <row r="92" spans="1:4" x14ac:dyDescent="0.25">
      <c r="A92" s="1" t="s">
        <v>103</v>
      </c>
      <c r="B92">
        <v>0</v>
      </c>
      <c r="C92" s="1" t="s">
        <v>4</v>
      </c>
      <c r="D92">
        <v>0.35346981401409999</v>
      </c>
    </row>
    <row r="93" spans="1:4" x14ac:dyDescent="0.25">
      <c r="A93" s="1" t="s">
        <v>104</v>
      </c>
      <c r="B93">
        <v>1</v>
      </c>
      <c r="C93" s="1" t="s">
        <v>4</v>
      </c>
      <c r="D93">
        <v>0.34478145594722998</v>
      </c>
    </row>
    <row r="94" spans="1:4" x14ac:dyDescent="0.25">
      <c r="A94" s="1" t="s">
        <v>105</v>
      </c>
      <c r="B94">
        <v>2</v>
      </c>
      <c r="C94" s="1" t="s">
        <v>4</v>
      </c>
      <c r="D94">
        <v>0.33832220946474001</v>
      </c>
    </row>
    <row r="95" spans="1:4" x14ac:dyDescent="0.25">
      <c r="A95" s="1" t="s">
        <v>106</v>
      </c>
      <c r="B95">
        <v>3</v>
      </c>
      <c r="C95" s="1" t="s">
        <v>4</v>
      </c>
      <c r="D95">
        <v>0.34080909871262999</v>
      </c>
    </row>
    <row r="96" spans="1:4" x14ac:dyDescent="0.25">
      <c r="A96" s="1" t="s">
        <v>107</v>
      </c>
      <c r="B96">
        <v>4</v>
      </c>
      <c r="C96" s="1" t="s">
        <v>4</v>
      </c>
      <c r="D96">
        <v>0.34348577993468998</v>
      </c>
    </row>
    <row r="97" spans="1:4" x14ac:dyDescent="0.25">
      <c r="A97" s="1" t="s">
        <v>108</v>
      </c>
      <c r="B97">
        <v>5</v>
      </c>
      <c r="C97" s="1" t="s">
        <v>4</v>
      </c>
      <c r="D97">
        <v>0.35359358231657001</v>
      </c>
    </row>
    <row r="98" spans="1:4" x14ac:dyDescent="0.25">
      <c r="A98" s="1" t="s">
        <v>109</v>
      </c>
      <c r="B98">
        <v>6</v>
      </c>
      <c r="C98" s="1" t="s">
        <v>4</v>
      </c>
      <c r="D98">
        <v>0.35450482710181003</v>
      </c>
    </row>
    <row r="99" spans="1:4" x14ac:dyDescent="0.25">
      <c r="A99" s="1" t="s">
        <v>110</v>
      </c>
      <c r="B99">
        <v>7</v>
      </c>
      <c r="C99" s="1" t="s">
        <v>4</v>
      </c>
      <c r="D99">
        <v>0.34524862843259002</v>
      </c>
    </row>
    <row r="100" spans="1:4" x14ac:dyDescent="0.25">
      <c r="A100" s="1" t="s">
        <v>111</v>
      </c>
      <c r="B100">
        <v>8</v>
      </c>
      <c r="C100" s="1" t="s">
        <v>4</v>
      </c>
      <c r="D100">
        <v>0.35556036973587002</v>
      </c>
    </row>
    <row r="101" spans="1:4" x14ac:dyDescent="0.25">
      <c r="A101" s="1" t="s">
        <v>112</v>
      </c>
      <c r="B101">
        <v>9</v>
      </c>
      <c r="C101" s="1" t="s">
        <v>4</v>
      </c>
      <c r="D101">
        <v>0.34974381053259002</v>
      </c>
    </row>
    <row r="102" spans="1:4" x14ac:dyDescent="0.25">
      <c r="A102" s="1" t="s">
        <v>113</v>
      </c>
      <c r="B102">
        <v>10</v>
      </c>
      <c r="C102" s="1" t="s">
        <v>4</v>
      </c>
      <c r="D102">
        <v>0.33958723294298998</v>
      </c>
    </row>
    <row r="103" spans="1:4" x14ac:dyDescent="0.25">
      <c r="A103" s="1" t="s">
        <v>114</v>
      </c>
      <c r="B103">
        <v>11</v>
      </c>
      <c r="C103" s="1" t="s">
        <v>4</v>
      </c>
      <c r="D103">
        <v>0.33594237264052002</v>
      </c>
    </row>
    <row r="104" spans="1:4" x14ac:dyDescent="0.25">
      <c r="A104" s="1" t="s">
        <v>115</v>
      </c>
      <c r="B104">
        <v>12</v>
      </c>
      <c r="C104" s="1" t="s">
        <v>4</v>
      </c>
      <c r="D104">
        <v>0.34384510795630002</v>
      </c>
    </row>
    <row r="105" spans="1:4" x14ac:dyDescent="0.25">
      <c r="A105" s="1" t="s">
        <v>116</v>
      </c>
      <c r="B105">
        <v>13</v>
      </c>
      <c r="C105" s="1" t="s">
        <v>4</v>
      </c>
      <c r="D105">
        <v>0.35749725585141001</v>
      </c>
    </row>
    <row r="106" spans="1:4" x14ac:dyDescent="0.25">
      <c r="A106" s="1" t="s">
        <v>117</v>
      </c>
      <c r="B106">
        <v>14</v>
      </c>
      <c r="C106" s="1" t="s">
        <v>4</v>
      </c>
      <c r="D106">
        <v>0.34712900151461001</v>
      </c>
    </row>
    <row r="107" spans="1:4" x14ac:dyDescent="0.25">
      <c r="A107" s="1" t="s">
        <v>118</v>
      </c>
      <c r="B107">
        <v>15</v>
      </c>
      <c r="C107" s="1" t="s">
        <v>4</v>
      </c>
      <c r="D107">
        <v>0.34485413353515998</v>
      </c>
    </row>
    <row r="108" spans="1:4" x14ac:dyDescent="0.25">
      <c r="A108" s="1" t="s">
        <v>119</v>
      </c>
      <c r="B108">
        <v>16</v>
      </c>
      <c r="C108" s="1" t="s">
        <v>4</v>
      </c>
      <c r="D108">
        <v>0.34260541360141999</v>
      </c>
    </row>
    <row r="109" spans="1:4" x14ac:dyDescent="0.25">
      <c r="A109" s="1" t="s">
        <v>120</v>
      </c>
      <c r="B109">
        <v>17</v>
      </c>
      <c r="C109" s="1" t="s">
        <v>4</v>
      </c>
      <c r="D109">
        <v>0.35793584207807</v>
      </c>
    </row>
    <row r="110" spans="1:4" x14ac:dyDescent="0.25">
      <c r="A110" s="1" t="s">
        <v>121</v>
      </c>
      <c r="B110">
        <v>18</v>
      </c>
      <c r="C110" s="1" t="s">
        <v>4</v>
      </c>
      <c r="D110">
        <v>0.34124872448075</v>
      </c>
    </row>
    <row r="111" spans="1:4" x14ac:dyDescent="0.25">
      <c r="A111" s="1" t="s">
        <v>122</v>
      </c>
      <c r="B111">
        <v>19</v>
      </c>
      <c r="C111" s="1" t="s">
        <v>4</v>
      </c>
      <c r="D111">
        <v>0.34365998773158002</v>
      </c>
    </row>
    <row r="112" spans="1:4" x14ac:dyDescent="0.25">
      <c r="A112" s="1" t="s">
        <v>123</v>
      </c>
      <c r="B112">
        <v>20</v>
      </c>
      <c r="C112" s="1" t="s">
        <v>4</v>
      </c>
      <c r="D112">
        <v>0.34996059085422998</v>
      </c>
    </row>
    <row r="113" spans="1:4" x14ac:dyDescent="0.25">
      <c r="A113" s="1" t="s">
        <v>124</v>
      </c>
      <c r="B113">
        <v>21</v>
      </c>
      <c r="C113" s="1" t="s">
        <v>4</v>
      </c>
      <c r="D113">
        <v>0.34133393783737997</v>
      </c>
    </row>
    <row r="114" spans="1:4" x14ac:dyDescent="0.25">
      <c r="A114" s="1" t="s">
        <v>125</v>
      </c>
      <c r="B114">
        <v>22</v>
      </c>
      <c r="C114" s="1" t="s">
        <v>4</v>
      </c>
      <c r="D114">
        <v>0.35255589060608</v>
      </c>
    </row>
    <row r="115" spans="1:4" x14ac:dyDescent="0.25">
      <c r="A115" s="1" t="s">
        <v>126</v>
      </c>
      <c r="B115">
        <v>23</v>
      </c>
      <c r="C115" s="1" t="s">
        <v>4</v>
      </c>
      <c r="D115">
        <v>0.34295137426282002</v>
      </c>
    </row>
    <row r="116" spans="1:4" x14ac:dyDescent="0.25">
      <c r="A116" s="1" t="s">
        <v>127</v>
      </c>
      <c r="B116">
        <v>24</v>
      </c>
      <c r="C116" s="1" t="s">
        <v>4</v>
      </c>
      <c r="D116">
        <v>0.35329254664175003</v>
      </c>
    </row>
    <row r="117" spans="1:4" x14ac:dyDescent="0.25">
      <c r="A117" s="1" t="s">
        <v>128</v>
      </c>
      <c r="B117">
        <v>25</v>
      </c>
      <c r="C117" s="1" t="s">
        <v>4</v>
      </c>
      <c r="D117">
        <v>0.35036708361295998</v>
      </c>
    </row>
    <row r="118" spans="1:4" x14ac:dyDescent="0.25">
      <c r="A118" s="1" t="s">
        <v>129</v>
      </c>
      <c r="B118">
        <v>26</v>
      </c>
      <c r="C118" s="1" t="s">
        <v>4</v>
      </c>
      <c r="D118">
        <v>0.34339818131057998</v>
      </c>
    </row>
    <row r="119" spans="1:4" x14ac:dyDescent="0.25">
      <c r="A119" s="1" t="s">
        <v>130</v>
      </c>
      <c r="B119">
        <v>27</v>
      </c>
      <c r="C119" s="1" t="s">
        <v>4</v>
      </c>
      <c r="D119">
        <v>0.34352558512081999</v>
      </c>
    </row>
    <row r="120" spans="1:4" x14ac:dyDescent="0.25">
      <c r="A120" s="1" t="s">
        <v>131</v>
      </c>
      <c r="B120">
        <v>28</v>
      </c>
      <c r="C120" s="1" t="s">
        <v>4</v>
      </c>
      <c r="D120">
        <v>0.34510403522392002</v>
      </c>
    </row>
    <row r="121" spans="1:4" x14ac:dyDescent="0.25">
      <c r="A121" s="1" t="s">
        <v>132</v>
      </c>
      <c r="B121">
        <v>29</v>
      </c>
      <c r="C121" s="1" t="s">
        <v>4</v>
      </c>
      <c r="D121">
        <v>0.35691350926434001</v>
      </c>
    </row>
    <row r="122" spans="1:4" x14ac:dyDescent="0.25">
      <c r="A122" s="1" t="s">
        <v>133</v>
      </c>
      <c r="B122">
        <v>0</v>
      </c>
      <c r="C122" s="1" t="s">
        <v>4</v>
      </c>
      <c r="D122">
        <v>0.33078927654711998</v>
      </c>
    </row>
    <row r="123" spans="1:4" x14ac:dyDescent="0.25">
      <c r="A123" s="1" t="s">
        <v>134</v>
      </c>
      <c r="B123">
        <v>1</v>
      </c>
      <c r="C123" s="1" t="s">
        <v>4</v>
      </c>
      <c r="D123">
        <v>0.33707221411274002</v>
      </c>
    </row>
    <row r="124" spans="1:4" x14ac:dyDescent="0.25">
      <c r="A124" s="1" t="s">
        <v>135</v>
      </c>
      <c r="B124">
        <v>2</v>
      </c>
      <c r="C124" s="1" t="s">
        <v>4</v>
      </c>
      <c r="D124">
        <v>0.32331908968165002</v>
      </c>
    </row>
    <row r="125" spans="1:4" x14ac:dyDescent="0.25">
      <c r="A125" s="1" t="s">
        <v>136</v>
      </c>
      <c r="B125">
        <v>3</v>
      </c>
      <c r="C125" s="1" t="s">
        <v>4</v>
      </c>
      <c r="D125">
        <v>0.33015010777568998</v>
      </c>
    </row>
    <row r="126" spans="1:4" x14ac:dyDescent="0.25">
      <c r="A126" s="1" t="s">
        <v>137</v>
      </c>
      <c r="B126">
        <v>4</v>
      </c>
      <c r="C126" s="1" t="s">
        <v>4</v>
      </c>
      <c r="D126">
        <v>0.32494244188756</v>
      </c>
    </row>
    <row r="127" spans="1:4" x14ac:dyDescent="0.25">
      <c r="A127" s="1" t="s">
        <v>138</v>
      </c>
      <c r="B127">
        <v>5</v>
      </c>
      <c r="C127" s="1" t="s">
        <v>4</v>
      </c>
      <c r="D127">
        <v>0.32570570788518999</v>
      </c>
    </row>
    <row r="128" spans="1:4" x14ac:dyDescent="0.25">
      <c r="A128" s="1" t="s">
        <v>139</v>
      </c>
      <c r="B128">
        <v>6</v>
      </c>
      <c r="C128" s="1" t="s">
        <v>4</v>
      </c>
      <c r="D128">
        <v>0.32363578428021</v>
      </c>
    </row>
    <row r="129" spans="1:4" x14ac:dyDescent="0.25">
      <c r="A129" s="1" t="s">
        <v>140</v>
      </c>
      <c r="B129">
        <v>7</v>
      </c>
      <c r="C129" s="1" t="s">
        <v>4</v>
      </c>
      <c r="D129">
        <v>0.32987184226311</v>
      </c>
    </row>
    <row r="130" spans="1:4" x14ac:dyDescent="0.25">
      <c r="A130" s="1" t="s">
        <v>141</v>
      </c>
      <c r="B130">
        <v>8</v>
      </c>
      <c r="C130" s="1" t="s">
        <v>4</v>
      </c>
      <c r="D130">
        <v>0.33271752961452</v>
      </c>
    </row>
    <row r="131" spans="1:4" x14ac:dyDescent="0.25">
      <c r="A131" s="1" t="s">
        <v>142</v>
      </c>
      <c r="B131">
        <v>9</v>
      </c>
      <c r="C131" s="1" t="s">
        <v>4</v>
      </c>
      <c r="D131">
        <v>0.33510310823160999</v>
      </c>
    </row>
    <row r="132" spans="1:4" x14ac:dyDescent="0.25">
      <c r="A132" s="1" t="s">
        <v>143</v>
      </c>
      <c r="B132">
        <v>10</v>
      </c>
      <c r="C132" s="1" t="s">
        <v>4</v>
      </c>
      <c r="D132">
        <v>0.33250111449288</v>
      </c>
    </row>
    <row r="133" spans="1:4" x14ac:dyDescent="0.25">
      <c r="A133" s="1" t="s">
        <v>144</v>
      </c>
      <c r="B133">
        <v>11</v>
      </c>
      <c r="C133" s="1" t="s">
        <v>4</v>
      </c>
      <c r="D133">
        <v>0.32767804252560001</v>
      </c>
    </row>
    <row r="134" spans="1:4" x14ac:dyDescent="0.25">
      <c r="A134" s="1" t="s">
        <v>145</v>
      </c>
      <c r="B134">
        <v>12</v>
      </c>
      <c r="C134" s="1" t="s">
        <v>4</v>
      </c>
      <c r="D134">
        <v>0.34404889498219998</v>
      </c>
    </row>
    <row r="135" spans="1:4" x14ac:dyDescent="0.25">
      <c r="A135" s="1" t="s">
        <v>146</v>
      </c>
      <c r="B135">
        <v>13</v>
      </c>
      <c r="C135" s="1" t="s">
        <v>4</v>
      </c>
      <c r="D135">
        <v>0.33103109871228997</v>
      </c>
    </row>
    <row r="136" spans="1:4" x14ac:dyDescent="0.25">
      <c r="A136" s="1" t="s">
        <v>147</v>
      </c>
      <c r="B136">
        <v>14</v>
      </c>
      <c r="C136" s="1" t="s">
        <v>4</v>
      </c>
      <c r="D136">
        <v>0.33563374076344998</v>
      </c>
    </row>
    <row r="137" spans="1:4" x14ac:dyDescent="0.25">
      <c r="A137" s="1" t="s">
        <v>148</v>
      </c>
      <c r="B137">
        <v>15</v>
      </c>
      <c r="C137" s="1" t="s">
        <v>4</v>
      </c>
      <c r="D137">
        <v>0.33550996058417998</v>
      </c>
    </row>
    <row r="138" spans="1:4" x14ac:dyDescent="0.25">
      <c r="A138" s="1" t="s">
        <v>149</v>
      </c>
      <c r="B138">
        <v>16</v>
      </c>
      <c r="C138" s="1" t="s">
        <v>4</v>
      </c>
      <c r="D138">
        <v>0.33730269409736002</v>
      </c>
    </row>
    <row r="139" spans="1:4" x14ac:dyDescent="0.25">
      <c r="A139" s="1" t="s">
        <v>150</v>
      </c>
      <c r="B139">
        <v>17</v>
      </c>
      <c r="C139" s="1" t="s">
        <v>4</v>
      </c>
      <c r="D139">
        <v>0.33302810134785998</v>
      </c>
    </row>
    <row r="140" spans="1:4" x14ac:dyDescent="0.25">
      <c r="A140" s="1" t="s">
        <v>151</v>
      </c>
      <c r="B140">
        <v>18</v>
      </c>
      <c r="C140" s="1" t="s">
        <v>4</v>
      </c>
      <c r="D140">
        <v>0.33567131725022997</v>
      </c>
    </row>
    <row r="141" spans="1:4" x14ac:dyDescent="0.25">
      <c r="A141" s="1" t="s">
        <v>152</v>
      </c>
      <c r="B141">
        <v>19</v>
      </c>
      <c r="C141" s="1" t="s">
        <v>4</v>
      </c>
      <c r="D141">
        <v>0.33992651599606</v>
      </c>
    </row>
    <row r="142" spans="1:4" x14ac:dyDescent="0.25">
      <c r="A142" s="1" t="s">
        <v>153</v>
      </c>
      <c r="B142">
        <v>20</v>
      </c>
      <c r="C142" s="1" t="s">
        <v>4</v>
      </c>
      <c r="D142">
        <v>0.33411326255398999</v>
      </c>
    </row>
    <row r="143" spans="1:4" x14ac:dyDescent="0.25">
      <c r="A143" s="1" t="s">
        <v>154</v>
      </c>
      <c r="B143">
        <v>21</v>
      </c>
      <c r="C143" s="1" t="s">
        <v>4</v>
      </c>
      <c r="D143">
        <v>0.34030097483677002</v>
      </c>
    </row>
    <row r="144" spans="1:4" x14ac:dyDescent="0.25">
      <c r="A144" s="1" t="s">
        <v>155</v>
      </c>
      <c r="B144">
        <v>22</v>
      </c>
      <c r="C144" s="1" t="s">
        <v>4</v>
      </c>
      <c r="D144">
        <v>0.33180720830243998</v>
      </c>
    </row>
    <row r="145" spans="1:4" x14ac:dyDescent="0.25">
      <c r="A145" s="1" t="s">
        <v>156</v>
      </c>
      <c r="B145">
        <v>23</v>
      </c>
      <c r="C145" s="1" t="s">
        <v>4</v>
      </c>
      <c r="D145">
        <v>0.32429902468913002</v>
      </c>
    </row>
    <row r="146" spans="1:4" x14ac:dyDescent="0.25">
      <c r="A146" s="1" t="s">
        <v>157</v>
      </c>
      <c r="B146">
        <v>24</v>
      </c>
      <c r="C146" s="1" t="s">
        <v>4</v>
      </c>
      <c r="D146">
        <v>0.32730607017889002</v>
      </c>
    </row>
    <row r="147" spans="1:4" x14ac:dyDescent="0.25">
      <c r="A147" s="1" t="s">
        <v>158</v>
      </c>
      <c r="B147">
        <v>25</v>
      </c>
      <c r="C147" s="1" t="s">
        <v>4</v>
      </c>
      <c r="D147">
        <v>0.33502713192546002</v>
      </c>
    </row>
    <row r="148" spans="1:4" x14ac:dyDescent="0.25">
      <c r="A148" s="1" t="s">
        <v>159</v>
      </c>
      <c r="B148">
        <v>26</v>
      </c>
      <c r="C148" s="1" t="s">
        <v>4</v>
      </c>
      <c r="D148">
        <v>0.3254564815746</v>
      </c>
    </row>
    <row r="149" spans="1:4" x14ac:dyDescent="0.25">
      <c r="A149" s="1" t="s">
        <v>160</v>
      </c>
      <c r="B149">
        <v>27</v>
      </c>
      <c r="C149" s="1" t="s">
        <v>4</v>
      </c>
      <c r="D149">
        <v>0.32896494176788998</v>
      </c>
    </row>
    <row r="150" spans="1:4" x14ac:dyDescent="0.25">
      <c r="A150" s="1" t="s">
        <v>161</v>
      </c>
      <c r="B150">
        <v>28</v>
      </c>
      <c r="C150" s="1" t="s">
        <v>4</v>
      </c>
      <c r="D150">
        <v>0.33382066659849002</v>
      </c>
    </row>
    <row r="151" spans="1:4" x14ac:dyDescent="0.25">
      <c r="A151" s="1" t="s">
        <v>162</v>
      </c>
      <c r="B151">
        <v>29</v>
      </c>
      <c r="C151" s="1" t="s">
        <v>4</v>
      </c>
      <c r="D151">
        <v>0.32028349512665999</v>
      </c>
    </row>
    <row r="152" spans="1:4" x14ac:dyDescent="0.25">
      <c r="A152" s="1" t="s">
        <v>163</v>
      </c>
      <c r="B152">
        <v>0</v>
      </c>
      <c r="C152" s="1" t="s">
        <v>4</v>
      </c>
      <c r="D152">
        <v>0.32266883667688001</v>
      </c>
    </row>
    <row r="153" spans="1:4" x14ac:dyDescent="0.25">
      <c r="A153" s="1" t="s">
        <v>164</v>
      </c>
      <c r="B153">
        <v>1</v>
      </c>
      <c r="C153" s="1" t="s">
        <v>4</v>
      </c>
      <c r="D153">
        <v>0.31178280979784001</v>
      </c>
    </row>
    <row r="154" spans="1:4" x14ac:dyDescent="0.25">
      <c r="A154" s="1" t="s">
        <v>165</v>
      </c>
      <c r="B154">
        <v>2</v>
      </c>
      <c r="C154" s="1" t="s">
        <v>4</v>
      </c>
      <c r="D154">
        <v>0.31916733399936997</v>
      </c>
    </row>
    <row r="155" spans="1:4" x14ac:dyDescent="0.25">
      <c r="A155" s="1" t="s">
        <v>166</v>
      </c>
      <c r="B155">
        <v>3</v>
      </c>
      <c r="C155" s="1" t="s">
        <v>4</v>
      </c>
      <c r="D155">
        <v>0.30847828370498998</v>
      </c>
    </row>
    <row r="156" spans="1:4" x14ac:dyDescent="0.25">
      <c r="A156" s="1" t="s">
        <v>167</v>
      </c>
      <c r="B156">
        <v>4</v>
      </c>
      <c r="C156" s="1" t="s">
        <v>4</v>
      </c>
      <c r="D156">
        <v>0.31524168796181001</v>
      </c>
    </row>
    <row r="157" spans="1:4" x14ac:dyDescent="0.25">
      <c r="A157" s="1" t="s">
        <v>168</v>
      </c>
      <c r="B157">
        <v>5</v>
      </c>
      <c r="C157" s="1" t="s">
        <v>4</v>
      </c>
      <c r="D157">
        <v>0.31083193270949999</v>
      </c>
    </row>
    <row r="158" spans="1:4" x14ac:dyDescent="0.25">
      <c r="A158" s="1" t="s">
        <v>169</v>
      </c>
      <c r="B158">
        <v>6</v>
      </c>
      <c r="C158" s="1" t="s">
        <v>4</v>
      </c>
      <c r="D158">
        <v>0.31564909758668003</v>
      </c>
    </row>
    <row r="159" spans="1:4" x14ac:dyDescent="0.25">
      <c r="A159" s="1" t="s">
        <v>170</v>
      </c>
      <c r="B159">
        <v>7</v>
      </c>
      <c r="C159" s="1" t="s">
        <v>4</v>
      </c>
      <c r="D159">
        <v>0.32116809971235999</v>
      </c>
    </row>
    <row r="160" spans="1:4" x14ac:dyDescent="0.25">
      <c r="A160" s="1" t="s">
        <v>171</v>
      </c>
      <c r="B160">
        <v>8</v>
      </c>
      <c r="C160" s="1" t="s">
        <v>4</v>
      </c>
      <c r="D160">
        <v>0.31362540293321001</v>
      </c>
    </row>
    <row r="161" spans="1:4" x14ac:dyDescent="0.25">
      <c r="A161" s="1" t="s">
        <v>172</v>
      </c>
      <c r="B161">
        <v>9</v>
      </c>
      <c r="C161" s="1" t="s">
        <v>4</v>
      </c>
      <c r="D161">
        <v>0.32183749372293002</v>
      </c>
    </row>
    <row r="162" spans="1:4" x14ac:dyDescent="0.25">
      <c r="A162" s="1" t="s">
        <v>173</v>
      </c>
      <c r="B162">
        <v>10</v>
      </c>
      <c r="C162" s="1" t="s">
        <v>4</v>
      </c>
      <c r="D162">
        <v>0.31266103288470998</v>
      </c>
    </row>
    <row r="163" spans="1:4" x14ac:dyDescent="0.25">
      <c r="A163" s="1" t="s">
        <v>174</v>
      </c>
      <c r="B163">
        <v>11</v>
      </c>
      <c r="C163" s="1" t="s">
        <v>4</v>
      </c>
      <c r="D163">
        <v>0.32244724321042001</v>
      </c>
    </row>
    <row r="164" spans="1:4" x14ac:dyDescent="0.25">
      <c r="A164" s="1" t="s">
        <v>175</v>
      </c>
      <c r="B164">
        <v>12</v>
      </c>
      <c r="C164" s="1" t="s">
        <v>4</v>
      </c>
      <c r="D164">
        <v>0.31749383049751001</v>
      </c>
    </row>
    <row r="165" spans="1:4" x14ac:dyDescent="0.25">
      <c r="A165" s="1" t="s">
        <v>176</v>
      </c>
      <c r="B165">
        <v>13</v>
      </c>
      <c r="C165" s="1" t="s">
        <v>4</v>
      </c>
      <c r="D165">
        <v>0.31412407101272999</v>
      </c>
    </row>
    <row r="166" spans="1:4" x14ac:dyDescent="0.25">
      <c r="A166" s="1" t="s">
        <v>177</v>
      </c>
      <c r="B166">
        <v>14</v>
      </c>
      <c r="C166" s="1" t="s">
        <v>4</v>
      </c>
      <c r="D166">
        <v>0.31394764679164999</v>
      </c>
    </row>
    <row r="167" spans="1:4" x14ac:dyDescent="0.25">
      <c r="A167" s="1" t="s">
        <v>178</v>
      </c>
      <c r="B167">
        <v>15</v>
      </c>
      <c r="C167" s="1" t="s">
        <v>4</v>
      </c>
      <c r="D167">
        <v>0.31626273298104002</v>
      </c>
    </row>
    <row r="168" spans="1:4" x14ac:dyDescent="0.25">
      <c r="A168" s="1" t="s">
        <v>179</v>
      </c>
      <c r="B168">
        <v>16</v>
      </c>
      <c r="C168" s="1" t="s">
        <v>4</v>
      </c>
      <c r="D168">
        <v>0.31015990148407002</v>
      </c>
    </row>
    <row r="169" spans="1:4" x14ac:dyDescent="0.25">
      <c r="A169" s="1" t="s">
        <v>180</v>
      </c>
      <c r="B169">
        <v>17</v>
      </c>
      <c r="C169" s="1" t="s">
        <v>4</v>
      </c>
      <c r="D169">
        <v>0.32514394828646997</v>
      </c>
    </row>
    <row r="170" spans="1:4" x14ac:dyDescent="0.25">
      <c r="A170" s="1" t="s">
        <v>181</v>
      </c>
      <c r="B170">
        <v>18</v>
      </c>
      <c r="C170" s="1" t="s">
        <v>4</v>
      </c>
      <c r="D170">
        <v>0.32261708901754999</v>
      </c>
    </row>
    <row r="171" spans="1:4" x14ac:dyDescent="0.25">
      <c r="A171" s="1" t="s">
        <v>182</v>
      </c>
      <c r="B171">
        <v>19</v>
      </c>
      <c r="C171" s="1" t="s">
        <v>4</v>
      </c>
      <c r="D171">
        <v>0.32449448094924999</v>
      </c>
    </row>
    <row r="172" spans="1:4" x14ac:dyDescent="0.25">
      <c r="A172" s="1" t="s">
        <v>183</v>
      </c>
      <c r="B172">
        <v>20</v>
      </c>
      <c r="C172" s="1" t="s">
        <v>4</v>
      </c>
      <c r="D172">
        <v>0.31566699030061002</v>
      </c>
    </row>
    <row r="173" spans="1:4" x14ac:dyDescent="0.25">
      <c r="A173" s="1" t="s">
        <v>184</v>
      </c>
      <c r="B173">
        <v>21</v>
      </c>
      <c r="C173" s="1" t="s">
        <v>4</v>
      </c>
      <c r="D173">
        <v>0.31768270803222998</v>
      </c>
    </row>
    <row r="174" spans="1:4" x14ac:dyDescent="0.25">
      <c r="A174" s="1" t="s">
        <v>185</v>
      </c>
      <c r="B174">
        <v>22</v>
      </c>
      <c r="C174" s="1" t="s">
        <v>4</v>
      </c>
      <c r="D174">
        <v>0.32167793043828002</v>
      </c>
    </row>
    <row r="175" spans="1:4" x14ac:dyDescent="0.25">
      <c r="A175" s="1" t="s">
        <v>186</v>
      </c>
      <c r="B175">
        <v>23</v>
      </c>
      <c r="C175" s="1" t="s">
        <v>4</v>
      </c>
      <c r="D175">
        <v>0.30825368670841002</v>
      </c>
    </row>
    <row r="176" spans="1:4" x14ac:dyDescent="0.25">
      <c r="A176" s="1" t="s">
        <v>187</v>
      </c>
      <c r="B176">
        <v>24</v>
      </c>
      <c r="C176" s="1" t="s">
        <v>4</v>
      </c>
      <c r="D176">
        <v>0.31363444239935001</v>
      </c>
    </row>
    <row r="177" spans="1:4" x14ac:dyDescent="0.25">
      <c r="A177" s="1" t="s">
        <v>188</v>
      </c>
      <c r="B177">
        <v>25</v>
      </c>
      <c r="C177" s="1" t="s">
        <v>4</v>
      </c>
      <c r="D177">
        <v>0.31320319749164999</v>
      </c>
    </row>
    <row r="178" spans="1:4" x14ac:dyDescent="0.25">
      <c r="A178" s="1" t="s">
        <v>189</v>
      </c>
      <c r="B178">
        <v>26</v>
      </c>
      <c r="C178" s="1" t="s">
        <v>4</v>
      </c>
      <c r="D178">
        <v>0.32014243055614999</v>
      </c>
    </row>
    <row r="179" spans="1:4" x14ac:dyDescent="0.25">
      <c r="A179" s="1" t="s">
        <v>190</v>
      </c>
      <c r="B179">
        <v>27</v>
      </c>
      <c r="C179" s="1" t="s">
        <v>4</v>
      </c>
      <c r="D179">
        <v>0.30278212554803002</v>
      </c>
    </row>
    <row r="180" spans="1:4" x14ac:dyDescent="0.25">
      <c r="A180" s="1" t="s">
        <v>191</v>
      </c>
      <c r="B180">
        <v>28</v>
      </c>
      <c r="C180" s="1" t="s">
        <v>4</v>
      </c>
      <c r="D180">
        <v>0.32349204337248999</v>
      </c>
    </row>
    <row r="181" spans="1:4" x14ac:dyDescent="0.25">
      <c r="A181" s="1" t="s">
        <v>192</v>
      </c>
      <c r="B181">
        <v>29</v>
      </c>
      <c r="C181" s="1" t="s">
        <v>4</v>
      </c>
      <c r="D181">
        <v>0.31599892454484002</v>
      </c>
    </row>
    <row r="182" spans="1:4" x14ac:dyDescent="0.25">
      <c r="A182" s="1" t="s">
        <v>193</v>
      </c>
      <c r="B182">
        <v>0</v>
      </c>
      <c r="C182" s="1" t="s">
        <v>4</v>
      </c>
      <c r="D182">
        <v>0.29621210795779002</v>
      </c>
    </row>
    <row r="183" spans="1:4" x14ac:dyDescent="0.25">
      <c r="A183" s="1" t="s">
        <v>194</v>
      </c>
      <c r="B183">
        <v>1</v>
      </c>
      <c r="C183" s="1" t="s">
        <v>4</v>
      </c>
      <c r="D183">
        <v>0.30775251098215001</v>
      </c>
    </row>
    <row r="184" spans="1:4" x14ac:dyDescent="0.25">
      <c r="A184" s="1" t="s">
        <v>195</v>
      </c>
      <c r="B184">
        <v>2</v>
      </c>
      <c r="C184" s="1" t="s">
        <v>4</v>
      </c>
      <c r="D184">
        <v>0.29049819304143998</v>
      </c>
    </row>
    <row r="185" spans="1:4" x14ac:dyDescent="0.25">
      <c r="A185" s="1" t="s">
        <v>196</v>
      </c>
      <c r="B185">
        <v>3</v>
      </c>
      <c r="C185" s="1" t="s">
        <v>4</v>
      </c>
      <c r="D185">
        <v>0.29650003887789</v>
      </c>
    </row>
    <row r="186" spans="1:4" x14ac:dyDescent="0.25">
      <c r="A186" s="1" t="s">
        <v>197</v>
      </c>
      <c r="B186">
        <v>4</v>
      </c>
      <c r="C186" s="1" t="s">
        <v>4</v>
      </c>
      <c r="D186">
        <v>0.29806094183356002</v>
      </c>
    </row>
    <row r="187" spans="1:4" x14ac:dyDescent="0.25">
      <c r="A187" s="1" t="s">
        <v>198</v>
      </c>
      <c r="B187">
        <v>5</v>
      </c>
      <c r="C187" s="1" t="s">
        <v>4</v>
      </c>
      <c r="D187">
        <v>0.28927623621461002</v>
      </c>
    </row>
    <row r="188" spans="1:4" x14ac:dyDescent="0.25">
      <c r="A188" s="1" t="s">
        <v>199</v>
      </c>
      <c r="B188">
        <v>6</v>
      </c>
      <c r="C188" s="1" t="s">
        <v>4</v>
      </c>
      <c r="D188">
        <v>0.31034960347830998</v>
      </c>
    </row>
    <row r="189" spans="1:4" x14ac:dyDescent="0.25">
      <c r="A189" s="1" t="s">
        <v>200</v>
      </c>
      <c r="B189">
        <v>7</v>
      </c>
      <c r="C189" s="1" t="s">
        <v>4</v>
      </c>
      <c r="D189">
        <v>0.30719883140818</v>
      </c>
    </row>
    <row r="190" spans="1:4" x14ac:dyDescent="0.25">
      <c r="A190" s="1" t="s">
        <v>201</v>
      </c>
      <c r="B190">
        <v>8</v>
      </c>
      <c r="C190" s="1" t="s">
        <v>4</v>
      </c>
      <c r="D190">
        <v>0.29687289771337</v>
      </c>
    </row>
    <row r="191" spans="1:4" x14ac:dyDescent="0.25">
      <c r="A191" s="1" t="s">
        <v>202</v>
      </c>
      <c r="B191">
        <v>9</v>
      </c>
      <c r="C191" s="1" t="s">
        <v>4</v>
      </c>
      <c r="D191">
        <v>0.30391666162735997</v>
      </c>
    </row>
    <row r="192" spans="1:4" x14ac:dyDescent="0.25">
      <c r="A192" s="1" t="s">
        <v>203</v>
      </c>
      <c r="B192">
        <v>10</v>
      </c>
      <c r="C192" s="1" t="s">
        <v>4</v>
      </c>
      <c r="D192">
        <v>0.30477335984867998</v>
      </c>
    </row>
    <row r="193" spans="1:4" x14ac:dyDescent="0.25">
      <c r="A193" s="1" t="s">
        <v>204</v>
      </c>
      <c r="B193">
        <v>11</v>
      </c>
      <c r="C193" s="1" t="s">
        <v>4</v>
      </c>
      <c r="D193">
        <v>0.29272850324703997</v>
      </c>
    </row>
    <row r="194" spans="1:4" x14ac:dyDescent="0.25">
      <c r="A194" s="1" t="s">
        <v>205</v>
      </c>
      <c r="B194">
        <v>12</v>
      </c>
      <c r="C194" s="1" t="s">
        <v>4</v>
      </c>
      <c r="D194">
        <v>0.31152292383762997</v>
      </c>
    </row>
    <row r="195" spans="1:4" x14ac:dyDescent="0.25">
      <c r="A195" s="1" t="s">
        <v>206</v>
      </c>
      <c r="B195">
        <v>13</v>
      </c>
      <c r="C195" s="1" t="s">
        <v>4</v>
      </c>
      <c r="D195">
        <v>0.30345898926689002</v>
      </c>
    </row>
    <row r="196" spans="1:4" x14ac:dyDescent="0.25">
      <c r="A196" s="1" t="s">
        <v>207</v>
      </c>
      <c r="B196">
        <v>14</v>
      </c>
      <c r="C196" s="1" t="s">
        <v>4</v>
      </c>
      <c r="D196">
        <v>0.29936320688709001</v>
      </c>
    </row>
    <row r="197" spans="1:4" x14ac:dyDescent="0.25">
      <c r="A197" s="1" t="s">
        <v>208</v>
      </c>
      <c r="B197">
        <v>15</v>
      </c>
      <c r="C197" s="1" t="s">
        <v>4</v>
      </c>
      <c r="D197">
        <v>0.29338960695656002</v>
      </c>
    </row>
    <row r="198" spans="1:4" x14ac:dyDescent="0.25">
      <c r="A198" s="1" t="s">
        <v>209</v>
      </c>
      <c r="B198">
        <v>16</v>
      </c>
      <c r="C198" s="1" t="s">
        <v>4</v>
      </c>
      <c r="D198">
        <v>0.30128350091056</v>
      </c>
    </row>
    <row r="199" spans="1:4" x14ac:dyDescent="0.25">
      <c r="A199" s="1" t="s">
        <v>210</v>
      </c>
      <c r="B199">
        <v>17</v>
      </c>
      <c r="C199" s="1" t="s">
        <v>4</v>
      </c>
      <c r="D199">
        <v>0.29425312369162998</v>
      </c>
    </row>
    <row r="200" spans="1:4" x14ac:dyDescent="0.25">
      <c r="A200" s="1" t="s">
        <v>211</v>
      </c>
      <c r="B200">
        <v>18</v>
      </c>
      <c r="C200" s="1" t="s">
        <v>4</v>
      </c>
      <c r="D200">
        <v>0.30116894230361002</v>
      </c>
    </row>
    <row r="201" spans="1:4" x14ac:dyDescent="0.25">
      <c r="A201" s="1" t="s">
        <v>212</v>
      </c>
      <c r="B201">
        <v>19</v>
      </c>
      <c r="C201" s="1" t="s">
        <v>4</v>
      </c>
      <c r="D201">
        <v>0.30534757776832</v>
      </c>
    </row>
    <row r="202" spans="1:4" x14ac:dyDescent="0.25">
      <c r="A202" s="1" t="s">
        <v>213</v>
      </c>
      <c r="B202">
        <v>20</v>
      </c>
      <c r="C202" s="1" t="s">
        <v>4</v>
      </c>
      <c r="D202">
        <v>0.28755966014054002</v>
      </c>
    </row>
    <row r="203" spans="1:4" x14ac:dyDescent="0.25">
      <c r="A203" s="1" t="s">
        <v>214</v>
      </c>
      <c r="B203">
        <v>21</v>
      </c>
      <c r="C203" s="1" t="s">
        <v>4</v>
      </c>
      <c r="D203">
        <v>0.31177834083297001</v>
      </c>
    </row>
    <row r="204" spans="1:4" x14ac:dyDescent="0.25">
      <c r="A204" s="1" t="s">
        <v>215</v>
      </c>
      <c r="B204">
        <v>22</v>
      </c>
      <c r="C204" s="1" t="s">
        <v>4</v>
      </c>
      <c r="D204">
        <v>0.30149957522796</v>
      </c>
    </row>
    <row r="205" spans="1:4" x14ac:dyDescent="0.25">
      <c r="A205" s="1" t="s">
        <v>216</v>
      </c>
      <c r="B205">
        <v>23</v>
      </c>
      <c r="C205" s="1" t="s">
        <v>4</v>
      </c>
      <c r="D205">
        <v>0.30108316835954002</v>
      </c>
    </row>
    <row r="206" spans="1:4" x14ac:dyDescent="0.25">
      <c r="A206" s="1" t="s">
        <v>217</v>
      </c>
      <c r="B206">
        <v>24</v>
      </c>
      <c r="C206" s="1" t="s">
        <v>4</v>
      </c>
      <c r="D206">
        <v>0.30231538793013002</v>
      </c>
    </row>
    <row r="207" spans="1:4" x14ac:dyDescent="0.25">
      <c r="A207" s="1" t="s">
        <v>218</v>
      </c>
      <c r="B207">
        <v>25</v>
      </c>
      <c r="C207" s="1" t="s">
        <v>4</v>
      </c>
      <c r="D207">
        <v>0.29445352047556</v>
      </c>
    </row>
    <row r="208" spans="1:4" x14ac:dyDescent="0.25">
      <c r="A208" s="1" t="s">
        <v>219</v>
      </c>
      <c r="B208">
        <v>26</v>
      </c>
      <c r="C208" s="1" t="s">
        <v>4</v>
      </c>
      <c r="D208">
        <v>0.29530379537105</v>
      </c>
    </row>
    <row r="209" spans="1:4" x14ac:dyDescent="0.25">
      <c r="A209" s="1" t="s">
        <v>220</v>
      </c>
      <c r="B209">
        <v>27</v>
      </c>
      <c r="C209" s="1" t="s">
        <v>4</v>
      </c>
      <c r="D209">
        <v>0.30715053702743</v>
      </c>
    </row>
    <row r="210" spans="1:4" x14ac:dyDescent="0.25">
      <c r="A210" s="1" t="s">
        <v>221</v>
      </c>
      <c r="B210">
        <v>28</v>
      </c>
      <c r="C210" s="1" t="s">
        <v>4</v>
      </c>
      <c r="D210">
        <v>0.30750433308222003</v>
      </c>
    </row>
    <row r="211" spans="1:4" x14ac:dyDescent="0.25">
      <c r="A211" s="1" t="s">
        <v>222</v>
      </c>
      <c r="B211">
        <v>29</v>
      </c>
      <c r="C211" s="1" t="s">
        <v>4</v>
      </c>
      <c r="D211">
        <v>0.30306260344225</v>
      </c>
    </row>
    <row r="212" spans="1:4" x14ac:dyDescent="0.25">
      <c r="A212" s="1" t="s">
        <v>223</v>
      </c>
      <c r="B212">
        <v>0</v>
      </c>
      <c r="C212" s="1" t="s">
        <v>4</v>
      </c>
      <c r="D212">
        <v>0.27408600746251999</v>
      </c>
    </row>
    <row r="213" spans="1:4" x14ac:dyDescent="0.25">
      <c r="A213" s="1" t="s">
        <v>224</v>
      </c>
      <c r="B213">
        <v>1</v>
      </c>
      <c r="C213" s="1" t="s">
        <v>4</v>
      </c>
      <c r="D213">
        <v>0.27889138214456999</v>
      </c>
    </row>
    <row r="214" spans="1:4" x14ac:dyDescent="0.25">
      <c r="A214" s="1" t="s">
        <v>225</v>
      </c>
      <c r="B214">
        <v>2</v>
      </c>
      <c r="C214" s="1" t="s">
        <v>4</v>
      </c>
      <c r="D214">
        <v>0.27659664113387999</v>
      </c>
    </row>
    <row r="215" spans="1:4" x14ac:dyDescent="0.25">
      <c r="A215" s="1" t="s">
        <v>226</v>
      </c>
      <c r="B215">
        <v>3</v>
      </c>
      <c r="C215" s="1" t="s">
        <v>4</v>
      </c>
      <c r="D215">
        <v>0.27350232862793</v>
      </c>
    </row>
    <row r="216" spans="1:4" x14ac:dyDescent="0.25">
      <c r="A216" s="1" t="s">
        <v>227</v>
      </c>
      <c r="B216">
        <v>4</v>
      </c>
      <c r="C216" s="1" t="s">
        <v>4</v>
      </c>
      <c r="D216">
        <v>0.28068609399743</v>
      </c>
    </row>
    <row r="217" spans="1:4" x14ac:dyDescent="0.25">
      <c r="A217" s="1" t="s">
        <v>228</v>
      </c>
      <c r="B217">
        <v>5</v>
      </c>
      <c r="C217" s="1" t="s">
        <v>4</v>
      </c>
      <c r="D217">
        <v>0.27757499764353999</v>
      </c>
    </row>
    <row r="218" spans="1:4" x14ac:dyDescent="0.25">
      <c r="A218" s="1" t="s">
        <v>229</v>
      </c>
      <c r="B218">
        <v>6</v>
      </c>
      <c r="C218" s="1" t="s">
        <v>4</v>
      </c>
      <c r="D218">
        <v>0.27397555961476</v>
      </c>
    </row>
    <row r="219" spans="1:4" x14ac:dyDescent="0.25">
      <c r="A219" s="1" t="s">
        <v>230</v>
      </c>
      <c r="B219">
        <v>7</v>
      </c>
      <c r="C219" s="1" t="s">
        <v>4</v>
      </c>
      <c r="D219">
        <v>0.27971544088445</v>
      </c>
    </row>
    <row r="220" spans="1:4" x14ac:dyDescent="0.25">
      <c r="A220" s="1" t="s">
        <v>231</v>
      </c>
      <c r="B220">
        <v>8</v>
      </c>
      <c r="C220" s="1" t="s">
        <v>4</v>
      </c>
      <c r="D220">
        <v>0.27292989890320002</v>
      </c>
    </row>
    <row r="221" spans="1:4" x14ac:dyDescent="0.25">
      <c r="A221" s="1" t="s">
        <v>232</v>
      </c>
      <c r="B221">
        <v>9</v>
      </c>
      <c r="C221" s="1" t="s">
        <v>4</v>
      </c>
      <c r="D221">
        <v>0.27205601884632002</v>
      </c>
    </row>
    <row r="222" spans="1:4" x14ac:dyDescent="0.25">
      <c r="A222" s="1" t="s">
        <v>233</v>
      </c>
      <c r="B222">
        <v>10</v>
      </c>
      <c r="C222" s="1" t="s">
        <v>4</v>
      </c>
      <c r="D222">
        <v>0.27364016520718998</v>
      </c>
    </row>
    <row r="223" spans="1:4" x14ac:dyDescent="0.25">
      <c r="A223" s="1" t="s">
        <v>234</v>
      </c>
      <c r="B223">
        <v>11</v>
      </c>
      <c r="C223" s="1" t="s">
        <v>4</v>
      </c>
      <c r="D223">
        <v>0.27736365723018003</v>
      </c>
    </row>
    <row r="224" spans="1:4" x14ac:dyDescent="0.25">
      <c r="A224" s="1" t="s">
        <v>235</v>
      </c>
      <c r="B224">
        <v>12</v>
      </c>
      <c r="C224" s="1" t="s">
        <v>4</v>
      </c>
      <c r="D224">
        <v>0.28446080285258002</v>
      </c>
    </row>
    <row r="225" spans="1:4" x14ac:dyDescent="0.25">
      <c r="A225" s="1" t="s">
        <v>236</v>
      </c>
      <c r="B225">
        <v>13</v>
      </c>
      <c r="C225" s="1" t="s">
        <v>4</v>
      </c>
      <c r="D225">
        <v>0.27927013870723999</v>
      </c>
    </row>
    <row r="226" spans="1:4" x14ac:dyDescent="0.25">
      <c r="A226" s="1" t="s">
        <v>237</v>
      </c>
      <c r="B226">
        <v>14</v>
      </c>
      <c r="C226" s="1" t="s">
        <v>4</v>
      </c>
      <c r="D226">
        <v>0.27583071479818</v>
      </c>
    </row>
    <row r="227" spans="1:4" x14ac:dyDescent="0.25">
      <c r="A227" s="1" t="s">
        <v>238</v>
      </c>
      <c r="B227">
        <v>15</v>
      </c>
      <c r="C227" s="1" t="s">
        <v>4</v>
      </c>
      <c r="D227">
        <v>0.27752778249937998</v>
      </c>
    </row>
    <row r="228" spans="1:4" x14ac:dyDescent="0.25">
      <c r="A228" s="1" t="s">
        <v>239</v>
      </c>
      <c r="B228">
        <v>16</v>
      </c>
      <c r="C228" s="1" t="s">
        <v>4</v>
      </c>
      <c r="D228">
        <v>0.27288176848638002</v>
      </c>
    </row>
    <row r="229" spans="1:4" x14ac:dyDescent="0.25">
      <c r="A229" s="1" t="s">
        <v>240</v>
      </c>
      <c r="B229">
        <v>17</v>
      </c>
      <c r="C229" s="1" t="s">
        <v>4</v>
      </c>
      <c r="D229">
        <v>0.28823595881957997</v>
      </c>
    </row>
    <row r="230" spans="1:4" x14ac:dyDescent="0.25">
      <c r="A230" s="1" t="s">
        <v>241</v>
      </c>
      <c r="B230">
        <v>18</v>
      </c>
      <c r="C230" s="1" t="s">
        <v>4</v>
      </c>
      <c r="D230">
        <v>0.27971701128609999</v>
      </c>
    </row>
    <row r="231" spans="1:4" x14ac:dyDescent="0.25">
      <c r="A231" s="1" t="s">
        <v>242</v>
      </c>
      <c r="B231">
        <v>19</v>
      </c>
      <c r="C231" s="1" t="s">
        <v>4</v>
      </c>
      <c r="D231">
        <v>0.27406146525844</v>
      </c>
    </row>
    <row r="232" spans="1:4" x14ac:dyDescent="0.25">
      <c r="A232" s="1" t="s">
        <v>243</v>
      </c>
      <c r="B232">
        <v>20</v>
      </c>
      <c r="C232" s="1" t="s">
        <v>4</v>
      </c>
      <c r="D232">
        <v>0.28499252586233997</v>
      </c>
    </row>
    <row r="233" spans="1:4" x14ac:dyDescent="0.25">
      <c r="A233" s="1" t="s">
        <v>244</v>
      </c>
      <c r="B233">
        <v>21</v>
      </c>
      <c r="C233" s="1" t="s">
        <v>4</v>
      </c>
      <c r="D233">
        <v>0.28103494626585002</v>
      </c>
    </row>
    <row r="234" spans="1:4" x14ac:dyDescent="0.25">
      <c r="A234" s="1" t="s">
        <v>245</v>
      </c>
      <c r="B234">
        <v>22</v>
      </c>
      <c r="C234" s="1" t="s">
        <v>4</v>
      </c>
      <c r="D234">
        <v>0.27678626805855999</v>
      </c>
    </row>
    <row r="235" spans="1:4" x14ac:dyDescent="0.25">
      <c r="A235" s="1" t="s">
        <v>246</v>
      </c>
      <c r="B235">
        <v>23</v>
      </c>
      <c r="C235" s="1" t="s">
        <v>4</v>
      </c>
      <c r="D235">
        <v>0.28206485611806997</v>
      </c>
    </row>
    <row r="236" spans="1:4" x14ac:dyDescent="0.25">
      <c r="A236" s="1" t="s">
        <v>247</v>
      </c>
      <c r="B236">
        <v>24</v>
      </c>
      <c r="C236" s="1" t="s">
        <v>4</v>
      </c>
      <c r="D236">
        <v>0.27351840777129</v>
      </c>
    </row>
    <row r="237" spans="1:4" x14ac:dyDescent="0.25">
      <c r="A237" s="1" t="s">
        <v>248</v>
      </c>
      <c r="B237">
        <v>25</v>
      </c>
      <c r="C237" s="1" t="s">
        <v>4</v>
      </c>
      <c r="D237">
        <v>0.26932645009183998</v>
      </c>
    </row>
    <row r="238" spans="1:4" x14ac:dyDescent="0.25">
      <c r="A238" s="1" t="s">
        <v>249</v>
      </c>
      <c r="B238">
        <v>26</v>
      </c>
      <c r="C238" s="1" t="s">
        <v>4</v>
      </c>
      <c r="D238">
        <v>0.27502406716694999</v>
      </c>
    </row>
    <row r="239" spans="1:4" x14ac:dyDescent="0.25">
      <c r="A239" s="1" t="s">
        <v>250</v>
      </c>
      <c r="B239">
        <v>27</v>
      </c>
      <c r="C239" s="1" t="s">
        <v>4</v>
      </c>
      <c r="D239">
        <v>0.27046280655334998</v>
      </c>
    </row>
    <row r="240" spans="1:4" x14ac:dyDescent="0.25">
      <c r="A240" s="1" t="s">
        <v>251</v>
      </c>
      <c r="B240">
        <v>28</v>
      </c>
      <c r="C240" s="1" t="s">
        <v>4</v>
      </c>
      <c r="D240">
        <v>0.28142288686904998</v>
      </c>
    </row>
    <row r="241" spans="1:4" x14ac:dyDescent="0.25">
      <c r="A241" s="1" t="s">
        <v>252</v>
      </c>
      <c r="B241">
        <v>29</v>
      </c>
      <c r="C241" s="1" t="s">
        <v>4</v>
      </c>
      <c r="D241">
        <v>0.27265741336705002</v>
      </c>
    </row>
    <row r="242" spans="1:4" x14ac:dyDescent="0.25">
      <c r="A242" s="1" t="s">
        <v>253</v>
      </c>
      <c r="B242">
        <v>0</v>
      </c>
      <c r="C242" s="1" t="s">
        <v>4</v>
      </c>
      <c r="D242">
        <v>0.26897170959986999</v>
      </c>
    </row>
    <row r="243" spans="1:4" x14ac:dyDescent="0.25">
      <c r="A243" s="1" t="s">
        <v>254</v>
      </c>
      <c r="B243">
        <v>1</v>
      </c>
      <c r="C243" s="1" t="s">
        <v>4</v>
      </c>
      <c r="D243">
        <v>0.25965664396859001</v>
      </c>
    </row>
    <row r="244" spans="1:4" x14ac:dyDescent="0.25">
      <c r="A244" s="1" t="s">
        <v>255</v>
      </c>
      <c r="B244">
        <v>2</v>
      </c>
      <c r="C244" s="1" t="s">
        <v>4</v>
      </c>
      <c r="D244">
        <v>0.26268540420719</v>
      </c>
    </row>
    <row r="245" spans="1:4" x14ac:dyDescent="0.25">
      <c r="A245" s="1" t="s">
        <v>256</v>
      </c>
      <c r="B245">
        <v>3</v>
      </c>
      <c r="C245" s="1" t="s">
        <v>4</v>
      </c>
      <c r="D245">
        <v>0.24887118460577001</v>
      </c>
    </row>
    <row r="246" spans="1:4" x14ac:dyDescent="0.25">
      <c r="A246" s="1" t="s">
        <v>257</v>
      </c>
      <c r="B246">
        <v>4</v>
      </c>
      <c r="C246" s="1" t="s">
        <v>4</v>
      </c>
      <c r="D246">
        <v>0.24626859664369</v>
      </c>
    </row>
    <row r="247" spans="1:4" x14ac:dyDescent="0.25">
      <c r="A247" s="1" t="s">
        <v>258</v>
      </c>
      <c r="B247">
        <v>5</v>
      </c>
      <c r="C247" s="1" t="s">
        <v>4</v>
      </c>
      <c r="D247">
        <v>0.25483778804369001</v>
      </c>
    </row>
    <row r="248" spans="1:4" x14ac:dyDescent="0.25">
      <c r="A248" s="1" t="s">
        <v>259</v>
      </c>
      <c r="B248">
        <v>6</v>
      </c>
      <c r="C248" s="1" t="s">
        <v>4</v>
      </c>
      <c r="D248">
        <v>0.25047812171261002</v>
      </c>
    </row>
    <row r="249" spans="1:4" x14ac:dyDescent="0.25">
      <c r="A249" s="1" t="s">
        <v>260</v>
      </c>
      <c r="B249">
        <v>7</v>
      </c>
      <c r="C249" s="1" t="s">
        <v>4</v>
      </c>
      <c r="D249">
        <v>0.25543059926213002</v>
      </c>
    </row>
    <row r="250" spans="1:4" x14ac:dyDescent="0.25">
      <c r="A250" s="1" t="s">
        <v>261</v>
      </c>
      <c r="B250">
        <v>8</v>
      </c>
      <c r="C250" s="1" t="s">
        <v>4</v>
      </c>
      <c r="D250">
        <v>0.25640572272522</v>
      </c>
    </row>
    <row r="251" spans="1:4" x14ac:dyDescent="0.25">
      <c r="A251" s="1" t="s">
        <v>262</v>
      </c>
      <c r="B251">
        <v>9</v>
      </c>
      <c r="C251" s="1" t="s">
        <v>4</v>
      </c>
      <c r="D251">
        <v>0.25560893969053</v>
      </c>
    </row>
    <row r="252" spans="1:4" x14ac:dyDescent="0.25">
      <c r="A252" s="1" t="s">
        <v>263</v>
      </c>
      <c r="B252">
        <v>10</v>
      </c>
      <c r="C252" s="1" t="s">
        <v>4</v>
      </c>
      <c r="D252">
        <v>0.26171711747444998</v>
      </c>
    </row>
    <row r="253" spans="1:4" x14ac:dyDescent="0.25">
      <c r="A253" s="1" t="s">
        <v>264</v>
      </c>
      <c r="B253">
        <v>11</v>
      </c>
      <c r="C253" s="1" t="s">
        <v>4</v>
      </c>
      <c r="D253">
        <v>0.26222023347367002</v>
      </c>
    </row>
    <row r="254" spans="1:4" x14ac:dyDescent="0.25">
      <c r="A254" s="1" t="s">
        <v>265</v>
      </c>
      <c r="B254">
        <v>12</v>
      </c>
      <c r="C254" s="1" t="s">
        <v>4</v>
      </c>
      <c r="D254">
        <v>0.25237011239920998</v>
      </c>
    </row>
    <row r="255" spans="1:4" x14ac:dyDescent="0.25">
      <c r="A255" s="1" t="s">
        <v>266</v>
      </c>
      <c r="B255">
        <v>13</v>
      </c>
      <c r="C255" s="1" t="s">
        <v>4</v>
      </c>
      <c r="D255">
        <v>0.25118687216106</v>
      </c>
    </row>
    <row r="256" spans="1:4" x14ac:dyDescent="0.25">
      <c r="A256" s="1" t="s">
        <v>267</v>
      </c>
      <c r="B256">
        <v>14</v>
      </c>
      <c r="C256" s="1" t="s">
        <v>4</v>
      </c>
      <c r="D256">
        <v>0.26106809242605999</v>
      </c>
    </row>
    <row r="257" spans="1:4" x14ac:dyDescent="0.25">
      <c r="A257" s="1" t="s">
        <v>268</v>
      </c>
      <c r="B257">
        <v>15</v>
      </c>
      <c r="C257" s="1" t="s">
        <v>4</v>
      </c>
      <c r="D257">
        <v>0.25989053151232999</v>
      </c>
    </row>
    <row r="258" spans="1:4" x14ac:dyDescent="0.25">
      <c r="A258" s="1" t="s">
        <v>269</v>
      </c>
      <c r="B258">
        <v>16</v>
      </c>
      <c r="C258" s="1" t="s">
        <v>4</v>
      </c>
      <c r="D258">
        <v>0.25656837211944</v>
      </c>
    </row>
    <row r="259" spans="1:4" x14ac:dyDescent="0.25">
      <c r="A259" s="1" t="s">
        <v>270</v>
      </c>
      <c r="B259">
        <v>17</v>
      </c>
      <c r="C259" s="1" t="s">
        <v>4</v>
      </c>
      <c r="D259">
        <v>0.25958202931552998</v>
      </c>
    </row>
    <row r="260" spans="1:4" x14ac:dyDescent="0.25">
      <c r="A260" s="1" t="s">
        <v>271</v>
      </c>
      <c r="B260">
        <v>18</v>
      </c>
      <c r="C260" s="1" t="s">
        <v>4</v>
      </c>
      <c r="D260">
        <v>0.24965262685270001</v>
      </c>
    </row>
    <row r="261" spans="1:4" x14ac:dyDescent="0.25">
      <c r="A261" s="1" t="s">
        <v>272</v>
      </c>
      <c r="B261">
        <v>19</v>
      </c>
      <c r="C261" s="1" t="s">
        <v>4</v>
      </c>
      <c r="D261">
        <v>0.26503529471937998</v>
      </c>
    </row>
    <row r="262" spans="1:4" x14ac:dyDescent="0.25">
      <c r="A262" s="1" t="s">
        <v>273</v>
      </c>
      <c r="B262">
        <v>20</v>
      </c>
      <c r="C262" s="1" t="s">
        <v>4</v>
      </c>
      <c r="D262">
        <v>0.24701331141523999</v>
      </c>
    </row>
    <row r="263" spans="1:4" x14ac:dyDescent="0.25">
      <c r="A263" s="1" t="s">
        <v>274</v>
      </c>
      <c r="B263">
        <v>21</v>
      </c>
      <c r="C263" s="1" t="s">
        <v>4</v>
      </c>
      <c r="D263">
        <v>0.25437799945862999</v>
      </c>
    </row>
    <row r="264" spans="1:4" x14ac:dyDescent="0.25">
      <c r="A264" s="1" t="s">
        <v>275</v>
      </c>
      <c r="B264">
        <v>22</v>
      </c>
      <c r="C264" s="1" t="s">
        <v>4</v>
      </c>
      <c r="D264">
        <v>0.25809889838221001</v>
      </c>
    </row>
    <row r="265" spans="1:4" x14ac:dyDescent="0.25">
      <c r="A265" s="1" t="s">
        <v>276</v>
      </c>
      <c r="B265">
        <v>23</v>
      </c>
      <c r="C265" s="1" t="s">
        <v>4</v>
      </c>
      <c r="D265">
        <v>0.25192537253674002</v>
      </c>
    </row>
    <row r="266" spans="1:4" x14ac:dyDescent="0.25">
      <c r="A266" s="1" t="s">
        <v>277</v>
      </c>
      <c r="B266">
        <v>24</v>
      </c>
      <c r="C266" s="1" t="s">
        <v>4</v>
      </c>
      <c r="D266">
        <v>0.2538243679021</v>
      </c>
    </row>
    <row r="267" spans="1:4" x14ac:dyDescent="0.25">
      <c r="A267" s="1" t="s">
        <v>278</v>
      </c>
      <c r="B267">
        <v>25</v>
      </c>
      <c r="C267" s="1" t="s">
        <v>4</v>
      </c>
      <c r="D267">
        <v>0.25577688124607001</v>
      </c>
    </row>
    <row r="268" spans="1:4" x14ac:dyDescent="0.25">
      <c r="A268" s="1" t="s">
        <v>279</v>
      </c>
      <c r="B268">
        <v>26</v>
      </c>
      <c r="C268" s="1" t="s">
        <v>4</v>
      </c>
      <c r="D268">
        <v>0.25575793857302997</v>
      </c>
    </row>
    <row r="269" spans="1:4" x14ac:dyDescent="0.25">
      <c r="A269" s="1" t="s">
        <v>280</v>
      </c>
      <c r="B269">
        <v>27</v>
      </c>
      <c r="C269" s="1" t="s">
        <v>4</v>
      </c>
      <c r="D269">
        <v>0.255549540997</v>
      </c>
    </row>
    <row r="270" spans="1:4" x14ac:dyDescent="0.25">
      <c r="A270" s="1" t="s">
        <v>281</v>
      </c>
      <c r="B270">
        <v>28</v>
      </c>
      <c r="C270" s="1" t="s">
        <v>4</v>
      </c>
      <c r="D270">
        <v>0.25558622827673</v>
      </c>
    </row>
    <row r="271" spans="1:4" x14ac:dyDescent="0.25">
      <c r="A271" s="1" t="s">
        <v>282</v>
      </c>
      <c r="B271">
        <v>29</v>
      </c>
      <c r="C271" s="1" t="s">
        <v>4</v>
      </c>
      <c r="D271">
        <v>0.24496881761628</v>
      </c>
    </row>
    <row r="272" spans="1:4" x14ac:dyDescent="0.25">
      <c r="A272" s="1" t="s">
        <v>283</v>
      </c>
      <c r="B272">
        <v>0</v>
      </c>
      <c r="C272" s="1" t="s">
        <v>4</v>
      </c>
      <c r="D272">
        <v>0.21641619788961</v>
      </c>
    </row>
    <row r="273" spans="1:4" x14ac:dyDescent="0.25">
      <c r="A273" s="1" t="s">
        <v>284</v>
      </c>
      <c r="B273">
        <v>1</v>
      </c>
      <c r="C273" s="1" t="s">
        <v>4</v>
      </c>
      <c r="D273">
        <v>0.23766562687800999</v>
      </c>
    </row>
    <row r="274" spans="1:4" x14ac:dyDescent="0.25">
      <c r="A274" s="1" t="s">
        <v>285</v>
      </c>
      <c r="B274">
        <v>2</v>
      </c>
      <c r="C274" s="1" t="s">
        <v>4</v>
      </c>
      <c r="D274">
        <v>0.23958934611237001</v>
      </c>
    </row>
    <row r="275" spans="1:4" x14ac:dyDescent="0.25">
      <c r="A275" s="1" t="s">
        <v>286</v>
      </c>
      <c r="B275">
        <v>3</v>
      </c>
      <c r="C275" s="1" t="s">
        <v>4</v>
      </c>
      <c r="D275">
        <v>0.2327194302684</v>
      </c>
    </row>
    <row r="276" spans="1:4" x14ac:dyDescent="0.25">
      <c r="A276" s="1" t="s">
        <v>287</v>
      </c>
      <c r="B276">
        <v>4</v>
      </c>
      <c r="C276" s="1" t="s">
        <v>4</v>
      </c>
      <c r="D276">
        <v>0.24163220138243</v>
      </c>
    </row>
    <row r="277" spans="1:4" x14ac:dyDescent="0.25">
      <c r="A277" s="1" t="s">
        <v>288</v>
      </c>
      <c r="B277">
        <v>5</v>
      </c>
      <c r="C277" s="1" t="s">
        <v>4</v>
      </c>
      <c r="D277">
        <v>0.22657131549244</v>
      </c>
    </row>
    <row r="278" spans="1:4" x14ac:dyDescent="0.25">
      <c r="A278" s="1" t="s">
        <v>289</v>
      </c>
      <c r="B278">
        <v>6</v>
      </c>
      <c r="C278" s="1" t="s">
        <v>4</v>
      </c>
      <c r="D278">
        <v>0.22319171049809</v>
      </c>
    </row>
    <row r="279" spans="1:4" x14ac:dyDescent="0.25">
      <c r="A279" s="1" t="s">
        <v>290</v>
      </c>
      <c r="B279">
        <v>7</v>
      </c>
      <c r="C279" s="1" t="s">
        <v>4</v>
      </c>
      <c r="D279">
        <v>0.22901431664659</v>
      </c>
    </row>
    <row r="280" spans="1:4" x14ac:dyDescent="0.25">
      <c r="A280" s="1" t="s">
        <v>291</v>
      </c>
      <c r="B280">
        <v>8</v>
      </c>
      <c r="C280" s="1" t="s">
        <v>4</v>
      </c>
      <c r="D280">
        <v>0.22282980831426999</v>
      </c>
    </row>
    <row r="281" spans="1:4" x14ac:dyDescent="0.25">
      <c r="A281" s="1" t="s">
        <v>292</v>
      </c>
      <c r="B281">
        <v>9</v>
      </c>
      <c r="C281" s="1" t="s">
        <v>4</v>
      </c>
      <c r="D281">
        <v>0.23101773510928</v>
      </c>
    </row>
    <row r="282" spans="1:4" x14ac:dyDescent="0.25">
      <c r="A282" s="1" t="s">
        <v>293</v>
      </c>
      <c r="B282">
        <v>10</v>
      </c>
      <c r="C282" s="1" t="s">
        <v>4</v>
      </c>
      <c r="D282">
        <v>0.22766637792731001</v>
      </c>
    </row>
    <row r="283" spans="1:4" x14ac:dyDescent="0.25">
      <c r="A283" s="1" t="s">
        <v>294</v>
      </c>
      <c r="B283">
        <v>11</v>
      </c>
      <c r="C283" s="1" t="s">
        <v>4</v>
      </c>
      <c r="D283">
        <v>0.22472644593888999</v>
      </c>
    </row>
    <row r="284" spans="1:4" x14ac:dyDescent="0.25">
      <c r="A284" s="1" t="s">
        <v>295</v>
      </c>
      <c r="B284">
        <v>12</v>
      </c>
      <c r="C284" s="1" t="s">
        <v>4</v>
      </c>
      <c r="D284">
        <v>0.23960008400503</v>
      </c>
    </row>
    <row r="285" spans="1:4" x14ac:dyDescent="0.25">
      <c r="A285" s="1" t="s">
        <v>296</v>
      </c>
      <c r="B285">
        <v>13</v>
      </c>
      <c r="C285" s="1" t="s">
        <v>4</v>
      </c>
      <c r="D285">
        <v>0.23192078071284999</v>
      </c>
    </row>
    <row r="286" spans="1:4" x14ac:dyDescent="0.25">
      <c r="A286" s="1" t="s">
        <v>297</v>
      </c>
      <c r="B286">
        <v>14</v>
      </c>
      <c r="C286" s="1" t="s">
        <v>4</v>
      </c>
      <c r="D286">
        <v>0.22247619282180001</v>
      </c>
    </row>
    <row r="287" spans="1:4" x14ac:dyDescent="0.25">
      <c r="A287" s="1" t="s">
        <v>298</v>
      </c>
      <c r="B287">
        <v>15</v>
      </c>
      <c r="C287" s="1" t="s">
        <v>4</v>
      </c>
      <c r="D287">
        <v>0.22011386630666999</v>
      </c>
    </row>
    <row r="288" spans="1:4" x14ac:dyDescent="0.25">
      <c r="A288" s="1" t="s">
        <v>299</v>
      </c>
      <c r="B288">
        <v>16</v>
      </c>
      <c r="C288" s="1" t="s">
        <v>4</v>
      </c>
      <c r="D288">
        <v>0.22705172017892999</v>
      </c>
    </row>
    <row r="289" spans="1:4" x14ac:dyDescent="0.25">
      <c r="A289" s="1" t="s">
        <v>300</v>
      </c>
      <c r="B289">
        <v>17</v>
      </c>
      <c r="C289" s="1" t="s">
        <v>4</v>
      </c>
      <c r="D289">
        <v>0.22596082879216001</v>
      </c>
    </row>
    <row r="290" spans="1:4" x14ac:dyDescent="0.25">
      <c r="A290" s="1" t="s">
        <v>301</v>
      </c>
      <c r="B290">
        <v>18</v>
      </c>
      <c r="C290" s="1" t="s">
        <v>4</v>
      </c>
      <c r="D290">
        <v>0.22771300642854</v>
      </c>
    </row>
    <row r="291" spans="1:4" x14ac:dyDescent="0.25">
      <c r="A291" s="1" t="s">
        <v>302</v>
      </c>
      <c r="B291">
        <v>19</v>
      </c>
      <c r="C291" s="1" t="s">
        <v>4</v>
      </c>
      <c r="D291">
        <v>0.23428119301413</v>
      </c>
    </row>
    <row r="292" spans="1:4" x14ac:dyDescent="0.25">
      <c r="A292" s="1" t="s">
        <v>303</v>
      </c>
      <c r="B292">
        <v>20</v>
      </c>
      <c r="C292" s="1" t="s">
        <v>4</v>
      </c>
      <c r="D292">
        <v>0.22428356867769</v>
      </c>
    </row>
    <row r="293" spans="1:4" x14ac:dyDescent="0.25">
      <c r="A293" s="1" t="s">
        <v>304</v>
      </c>
      <c r="B293">
        <v>21</v>
      </c>
      <c r="C293" s="1" t="s">
        <v>4</v>
      </c>
      <c r="D293">
        <v>0.23182658903782</v>
      </c>
    </row>
    <row r="294" spans="1:4" x14ac:dyDescent="0.25">
      <c r="A294" s="1" t="s">
        <v>305</v>
      </c>
      <c r="B294">
        <v>22</v>
      </c>
      <c r="C294" s="1" t="s">
        <v>4</v>
      </c>
      <c r="D294">
        <v>0.22844931052687001</v>
      </c>
    </row>
    <row r="295" spans="1:4" x14ac:dyDescent="0.25">
      <c r="A295" s="1" t="s">
        <v>306</v>
      </c>
      <c r="B295">
        <v>23</v>
      </c>
      <c r="C295" s="1" t="s">
        <v>4</v>
      </c>
      <c r="D295">
        <v>0.21585164813939001</v>
      </c>
    </row>
    <row r="296" spans="1:4" x14ac:dyDescent="0.25">
      <c r="A296" s="1" t="s">
        <v>307</v>
      </c>
      <c r="B296">
        <v>24</v>
      </c>
      <c r="C296" s="1" t="s">
        <v>4</v>
      </c>
      <c r="D296">
        <v>0.22373177521290999</v>
      </c>
    </row>
    <row r="297" spans="1:4" x14ac:dyDescent="0.25">
      <c r="A297" s="1" t="s">
        <v>308</v>
      </c>
      <c r="B297">
        <v>25</v>
      </c>
      <c r="C297" s="1" t="s">
        <v>4</v>
      </c>
      <c r="D297">
        <v>0.22984102190895001</v>
      </c>
    </row>
    <row r="298" spans="1:4" x14ac:dyDescent="0.25">
      <c r="A298" s="1" t="s">
        <v>309</v>
      </c>
      <c r="B298">
        <v>26</v>
      </c>
      <c r="C298" s="1" t="s">
        <v>4</v>
      </c>
      <c r="D298">
        <v>0.21995886092451999</v>
      </c>
    </row>
    <row r="299" spans="1:4" x14ac:dyDescent="0.25">
      <c r="A299" s="1" t="s">
        <v>310</v>
      </c>
      <c r="B299">
        <v>27</v>
      </c>
      <c r="C299" s="1" t="s">
        <v>4</v>
      </c>
      <c r="D299">
        <v>0.22807959789540999</v>
      </c>
    </row>
    <row r="300" spans="1:4" x14ac:dyDescent="0.25">
      <c r="A300" s="1" t="s">
        <v>311</v>
      </c>
      <c r="B300">
        <v>28</v>
      </c>
      <c r="C300" s="1" t="s">
        <v>4</v>
      </c>
      <c r="D300">
        <v>0.22148590943071</v>
      </c>
    </row>
    <row r="301" spans="1:4" x14ac:dyDescent="0.25">
      <c r="A301" s="1" t="s">
        <v>312</v>
      </c>
      <c r="B301">
        <v>29</v>
      </c>
      <c r="C301" s="1" t="s">
        <v>4</v>
      </c>
      <c r="D301">
        <v>0.22569375507306</v>
      </c>
    </row>
    <row r="302" spans="1:4" x14ac:dyDescent="0.25">
      <c r="A302" s="1" t="s">
        <v>313</v>
      </c>
      <c r="B302">
        <v>0</v>
      </c>
      <c r="C302" s="1" t="s">
        <v>4</v>
      </c>
      <c r="D302">
        <v>0.19436256775137001</v>
      </c>
    </row>
    <row r="303" spans="1:4" x14ac:dyDescent="0.25">
      <c r="A303" s="1" t="s">
        <v>314</v>
      </c>
      <c r="B303">
        <v>1</v>
      </c>
      <c r="C303" s="1" t="s">
        <v>4</v>
      </c>
      <c r="D303">
        <v>0.19477252455083</v>
      </c>
    </row>
    <row r="304" spans="1:4" x14ac:dyDescent="0.25">
      <c r="A304" s="1" t="s">
        <v>315</v>
      </c>
      <c r="B304">
        <v>2</v>
      </c>
      <c r="C304" s="1" t="s">
        <v>4</v>
      </c>
      <c r="D304">
        <v>0.20156603103234999</v>
      </c>
    </row>
    <row r="305" spans="1:4" x14ac:dyDescent="0.25">
      <c r="A305" s="1" t="s">
        <v>316</v>
      </c>
      <c r="B305">
        <v>3</v>
      </c>
      <c r="C305" s="1" t="s">
        <v>4</v>
      </c>
      <c r="D305">
        <v>0.20492698767886999</v>
      </c>
    </row>
    <row r="306" spans="1:4" x14ac:dyDescent="0.25">
      <c r="A306" s="1" t="s">
        <v>317</v>
      </c>
      <c r="B306">
        <v>4</v>
      </c>
      <c r="C306" s="1" t="s">
        <v>4</v>
      </c>
      <c r="D306">
        <v>0.19570995885907999</v>
      </c>
    </row>
    <row r="307" spans="1:4" x14ac:dyDescent="0.25">
      <c r="A307" s="1" t="s">
        <v>318</v>
      </c>
      <c r="B307">
        <v>5</v>
      </c>
      <c r="C307" s="1" t="s">
        <v>4</v>
      </c>
      <c r="D307">
        <v>0.19024065750286001</v>
      </c>
    </row>
    <row r="308" spans="1:4" x14ac:dyDescent="0.25">
      <c r="A308" s="1" t="s">
        <v>319</v>
      </c>
      <c r="B308">
        <v>6</v>
      </c>
      <c r="C308" s="1" t="s">
        <v>4</v>
      </c>
      <c r="D308">
        <v>0.18895158916679999</v>
      </c>
    </row>
    <row r="309" spans="1:4" x14ac:dyDescent="0.25">
      <c r="A309" s="1" t="s">
        <v>320</v>
      </c>
      <c r="B309">
        <v>7</v>
      </c>
      <c r="C309" s="1" t="s">
        <v>4</v>
      </c>
      <c r="D309">
        <v>0.19109180407233001</v>
      </c>
    </row>
    <row r="310" spans="1:4" x14ac:dyDescent="0.25">
      <c r="A310" s="1" t="s">
        <v>321</v>
      </c>
      <c r="B310">
        <v>8</v>
      </c>
      <c r="C310" s="1" t="s">
        <v>4</v>
      </c>
      <c r="D310">
        <v>0.18990856369417999</v>
      </c>
    </row>
    <row r="311" spans="1:4" x14ac:dyDescent="0.25">
      <c r="A311" s="1" t="s">
        <v>322</v>
      </c>
      <c r="B311">
        <v>9</v>
      </c>
      <c r="C311" s="1" t="s">
        <v>4</v>
      </c>
      <c r="D311">
        <v>0.18515690961451001</v>
      </c>
    </row>
    <row r="312" spans="1:4" x14ac:dyDescent="0.25">
      <c r="A312" s="1" t="s">
        <v>323</v>
      </c>
      <c r="B312">
        <v>10</v>
      </c>
      <c r="C312" s="1" t="s">
        <v>4</v>
      </c>
      <c r="D312">
        <v>0.19924204253507999</v>
      </c>
    </row>
    <row r="313" spans="1:4" x14ac:dyDescent="0.25">
      <c r="A313" s="1" t="s">
        <v>324</v>
      </c>
      <c r="B313">
        <v>11</v>
      </c>
      <c r="C313" s="1" t="s">
        <v>4</v>
      </c>
      <c r="D313">
        <v>0.18929054450143001</v>
      </c>
    </row>
    <row r="314" spans="1:4" x14ac:dyDescent="0.25">
      <c r="A314" s="1" t="s">
        <v>325</v>
      </c>
      <c r="B314">
        <v>12</v>
      </c>
      <c r="C314" s="1" t="s">
        <v>4</v>
      </c>
      <c r="D314">
        <v>0.19282573900086</v>
      </c>
    </row>
    <row r="315" spans="1:4" x14ac:dyDescent="0.25">
      <c r="A315" s="1" t="s">
        <v>326</v>
      </c>
      <c r="B315">
        <v>13</v>
      </c>
      <c r="C315" s="1" t="s">
        <v>4</v>
      </c>
      <c r="D315">
        <v>0.19983965075577001</v>
      </c>
    </row>
    <row r="316" spans="1:4" x14ac:dyDescent="0.25">
      <c r="A316" s="1" t="s">
        <v>327</v>
      </c>
      <c r="B316">
        <v>14</v>
      </c>
      <c r="C316" s="1" t="s">
        <v>4</v>
      </c>
      <c r="D316">
        <v>0.19681601083402001</v>
      </c>
    </row>
    <row r="317" spans="1:4" x14ac:dyDescent="0.25">
      <c r="A317" s="1" t="s">
        <v>328</v>
      </c>
      <c r="B317">
        <v>15</v>
      </c>
      <c r="C317" s="1" t="s">
        <v>4</v>
      </c>
      <c r="D317">
        <v>0.19172237357640001</v>
      </c>
    </row>
    <row r="318" spans="1:4" x14ac:dyDescent="0.25">
      <c r="A318" s="1" t="s">
        <v>329</v>
      </c>
      <c r="B318">
        <v>16</v>
      </c>
      <c r="C318" s="1" t="s">
        <v>4</v>
      </c>
      <c r="D318">
        <v>0.19414150537986999</v>
      </c>
    </row>
    <row r="319" spans="1:4" x14ac:dyDescent="0.25">
      <c r="A319" s="1" t="s">
        <v>330</v>
      </c>
      <c r="B319">
        <v>17</v>
      </c>
      <c r="C319" s="1" t="s">
        <v>4</v>
      </c>
      <c r="D319">
        <v>0.19459638518746999</v>
      </c>
    </row>
    <row r="320" spans="1:4" x14ac:dyDescent="0.25">
      <c r="A320" s="1" t="s">
        <v>331</v>
      </c>
      <c r="B320">
        <v>18</v>
      </c>
      <c r="C320" s="1" t="s">
        <v>4</v>
      </c>
      <c r="D320">
        <v>0.19360204732847</v>
      </c>
    </row>
    <row r="321" spans="1:4" x14ac:dyDescent="0.25">
      <c r="A321" s="1" t="s">
        <v>332</v>
      </c>
      <c r="B321">
        <v>19</v>
      </c>
      <c r="C321" s="1" t="s">
        <v>4</v>
      </c>
      <c r="D321">
        <v>0.19657544367127</v>
      </c>
    </row>
    <row r="322" spans="1:4" x14ac:dyDescent="0.25">
      <c r="A322" s="1" t="s">
        <v>333</v>
      </c>
      <c r="B322">
        <v>20</v>
      </c>
      <c r="C322" s="1" t="s">
        <v>4</v>
      </c>
      <c r="D322">
        <v>0.18371327794435999</v>
      </c>
    </row>
    <row r="323" spans="1:4" x14ac:dyDescent="0.25">
      <c r="A323" s="1" t="s">
        <v>334</v>
      </c>
      <c r="B323">
        <v>21</v>
      </c>
      <c r="C323" s="1" t="s">
        <v>4</v>
      </c>
      <c r="D323">
        <v>0.19426314495024</v>
      </c>
    </row>
    <row r="324" spans="1:4" x14ac:dyDescent="0.25">
      <c r="A324" s="1" t="s">
        <v>335</v>
      </c>
      <c r="B324">
        <v>22</v>
      </c>
      <c r="C324" s="1" t="s">
        <v>4</v>
      </c>
      <c r="D324">
        <v>0.19767815163048999</v>
      </c>
    </row>
    <row r="325" spans="1:4" x14ac:dyDescent="0.25">
      <c r="A325" s="1" t="s">
        <v>336</v>
      </c>
      <c r="B325">
        <v>23</v>
      </c>
      <c r="C325" s="1" t="s">
        <v>4</v>
      </c>
      <c r="D325">
        <v>0.19818521481237</v>
      </c>
    </row>
    <row r="326" spans="1:4" x14ac:dyDescent="0.25">
      <c r="A326" s="1" t="s">
        <v>337</v>
      </c>
      <c r="B326">
        <v>24</v>
      </c>
      <c r="C326" s="1" t="s">
        <v>4</v>
      </c>
      <c r="D326">
        <v>0.20114426217136999</v>
      </c>
    </row>
    <row r="327" spans="1:4" x14ac:dyDescent="0.25">
      <c r="A327" s="1" t="s">
        <v>338</v>
      </c>
      <c r="B327">
        <v>25</v>
      </c>
      <c r="C327" s="1" t="s">
        <v>4</v>
      </c>
      <c r="D327">
        <v>0.19121895294718999</v>
      </c>
    </row>
    <row r="328" spans="1:4" x14ac:dyDescent="0.25">
      <c r="A328" s="1" t="s">
        <v>339</v>
      </c>
      <c r="B328">
        <v>26</v>
      </c>
      <c r="C328" s="1" t="s">
        <v>4</v>
      </c>
      <c r="D328">
        <v>0.19026400989969</v>
      </c>
    </row>
    <row r="329" spans="1:4" x14ac:dyDescent="0.25">
      <c r="A329" s="1" t="s">
        <v>340</v>
      </c>
      <c r="B329">
        <v>27</v>
      </c>
      <c r="C329" s="1" t="s">
        <v>4</v>
      </c>
      <c r="D329">
        <v>0.19727517789803001</v>
      </c>
    </row>
    <row r="330" spans="1:4" x14ac:dyDescent="0.25">
      <c r="A330" s="1" t="s">
        <v>341</v>
      </c>
      <c r="B330">
        <v>28</v>
      </c>
      <c r="C330" s="1" t="s">
        <v>4</v>
      </c>
      <c r="D330">
        <v>0.20095660347493999</v>
      </c>
    </row>
    <row r="331" spans="1:4" x14ac:dyDescent="0.25">
      <c r="A331" s="1" t="s">
        <v>342</v>
      </c>
      <c r="B331">
        <v>29</v>
      </c>
      <c r="C331" s="1" t="s">
        <v>4</v>
      </c>
      <c r="D331">
        <v>0.19836611152458999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2142CF05B30C4BB65E081ADD117836" ma:contentTypeVersion="2" ma:contentTypeDescription="Create a new document." ma:contentTypeScope="" ma:versionID="9b87f7e2ae5186e723a1a55f01a26624">
  <xsd:schema xmlns:xsd="http://www.w3.org/2001/XMLSchema" xmlns:xs="http://www.w3.org/2001/XMLSchema" xmlns:p="http://schemas.microsoft.com/office/2006/metadata/properties" xmlns:ns3="2b148467-4632-49cb-8ae9-82d1b4e810a6" targetNamespace="http://schemas.microsoft.com/office/2006/metadata/properties" ma:root="true" ma:fieldsID="f0504416be840492e037410b474c128b" ns3:_="">
    <xsd:import namespace="2b148467-4632-49cb-8ae9-82d1b4e810a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148467-4632-49cb-8ae9-82d1b4e810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P I E A A B Q S w M E F A A C A A g A H L 0 u U P C j b 7 C p A A A A + A A A A B I A H A B D b 2 5 m a W c v U G F j a 2 F n Z S 5 4 b W w g o h g A K K A U A A A A A A A A A A A A A A A A A A A A A A A A A A A A h Y / R C o I w G I V f R X b v N p d W y O + E u u g m I Q i i 2 z G X j n S G m + m 7 d d E j 9 Q o J Z X X X 5 T l 8 B 7 7 z u N 0 h H e r K u 6 r W 6 s Y k K M A U e c r I J t e m S F D n T v 4 S p R x 2 Q p 5 F o b w R N j Y e r E 5 Q 6 d w l J q T v e 9 z P c N M W h F E a k G O 2 3 c t S 1 c L X x j p h p E K f V f 5 / h T g c X j K c 4 Q X D U R T N c R g G Q K Y a M m 2 + C B u N M Q X y U 8 K 6 q 1 z X K q 6 M v 1 k B m S K Q 9 w v + B F B L A w Q U A A I A C A A c v S 5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L 0 u U C K y T 6 f n A Q A A O B c A A B M A H A B G b 3 J t d W x h c y 9 T Z W N 0 a W 9 u M S 5 t I K I Y A C i g F A A A A A A A A A A A A A A A A A A A A A A A A A A A A O 2 X T W v b Q B C G 7 w b / h 0 W 5 y L A I 4 q Y 9 u O h Q n K b t o W k S m 1 6 S H D b S O B 3 Y D 7 E f p k 7 w f + 8 4 j q l J p Q Q a C S q 6 u k j a 1 b 4 z s 3 o 0 m n F Q e D S a z b b n w / f D w X D g f g g L J S u M q k z Q 5 Q k u z J S u a f A 8 Q A C W M w l + O G B 0 f L N 4 i 3 o z N H X L 7 N g U Q Y H 2 6 Q l K y K Z G e 7 p x a f J p c t U k l h V u m Y z 4 5 T F I V O j B 5 g l P O J s a G Z R 2 + R F n H 3 V h S t S 3 + e H 4 7 Z i z 8 2 A 8 z P x K Q v 7 7 M j s 1 G q 5 H f O v U Q f K F L D s v 7 i g k Z E L e C Q + s R C Z x C V K a h N y d i x t a d m a N I o 3 P I E q w L n 2 M h r P L x 4 k P U s 4 K I Y V 1 u b d h 3 8 J X 8 m m B h f C G e a z 2 J O d W a L c w V m 1 D m K 8 q c O m L H v H 7 + 8 Q G T Z F 7 W s A 8 / P R r z m g M K v C 4 e T U 0 R R r v j r K N 4 s M c u R A k / L F k t 9 M X 4 C q j H c x R w Y U g i Y k U z u 8 e 1 0 H d g F 2 v R 8 M B 6 q a g 6 m g 4 s 2 g s + l V r R N Q J R i p 6 Q s V B 0 p g l 0 v E o i a n i f 4 S i 4 c t u M 0 t E F n r G w n e s W q k j n o p c P W M g Q t I V J L T Z + 5 x M F A j 9 a k R O K T A h u 6 W k 3 k Y E p S t Q t v v d P i s E 4 O 6 P 8 P o K 9 K l Y x K G H e a M 9 H G r 0 I h F 9 S R D P N S R v Y k P S E y o 6 6 1 I b a o y / 7 l V j o f G P E N N d H q n r X N r n J b Y v v S p D f g F Q S w E C L Q A U A A I A C A A c v S 5 Q 8 K N v s K k A A A D 4 A A A A E g A A A A A A A A A A A A A A A A A A A A A A Q 2 9 u Z m l n L 1 B h Y 2 t h Z 2 U u e G 1 s U E s B A i 0 A F A A C A A g A H L 0 u U A / K 6 a u k A A A A 6 Q A A A B M A A A A A A A A A A A A A A A A A 9 Q A A A F t D b 2 5 0 Z W 5 0 X 1 R 5 c G V z X S 5 4 b W x Q S w E C L Q A U A A I A C A A c v S 5 Q I r J P p + c B A A A 4 F w A A E w A A A A A A A A A A A A A A A A D m A Q A A R m 9 y b X V s Y X M v U 2 V j d G l v b j E u b V B L B Q Y A A A A A A w A D A M I A A A A a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b Q A A A A A A A C F t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b 2 1 w b 3 V u Z E Z p Z m 9 D b 2 1 w Y X J l U X V l d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D l U M T M 6 N D M 6 M D k u O T I z M z Q 3 O F o i I C 8 + P E V u d H J 5 I F R 5 c G U 9 I k Z p b G x D b 2 x 1 b W 5 U e X B l c y I g V m F s d W U 9 I n N C Z 0 1 H Q l E 9 P S I g L z 4 8 R W 5 0 c n k g V H l w Z T 0 i R m l s b E N v b H V t b k 5 h b W V z I i B W Y W x 1 Z T 0 i c 1 s m c X V v d D t y d W 4 m c X V v d D s s J n F 1 b 3 Q 7 c m V w Z X R p d G l v b i Z x d W 9 0 O y w m c X V v d D t N b 2 R 1 b G U m c X V v d D s s J n F 1 b 3 Q 7 Y 2 9 t c G 9 1 b m R S Z X N w b 2 5 z Z V R p b W V S Y X R p b z p s Y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t c G 9 1 b m R G a W Z v Q 2 9 t c G F y Z V F 1 Z X V l L 0 1 v Z G l m a W N h d G 8 g d G l w b y 5 7 c n V u L D B 9 J n F 1 b 3 Q 7 L C Z x d W 9 0 O 1 N l Y 3 R p b 2 4 x L 2 N v b X B v d W 5 k R m l m b 0 N v b X B h c m V R d W V 1 Z S 9 N b 2 R p Z m l j Y X R v I H R p c G 8 u e 3 J l c G V 0 a X R p b 2 4 s M X 0 m c X V v d D s s J n F 1 b 3 Q 7 U 2 V j d G l v b j E v Y 2 9 t c G 9 1 b m R G a W Z v Q 2 9 t c G F y Z V F 1 Z X V l L 0 1 v Z G l m a W N h d G 8 g d G l w b y 5 7 T W 9 k d W x l L D J 9 J n F 1 b 3 Q 7 L C Z x d W 9 0 O 1 N l Y 3 R p b 2 4 x L 2 N v b X B v d W 5 k R m l m b 0 N v b X B h c m V R d W V 1 Z S 9 N b 2 R p Z m l j Y X R v I H R p c G 8 u e 2 N v b X B v d W 5 k U m V z c G 9 u c 2 V U a W 1 l U m F 0 a W 8 6 b G F z d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b 2 1 w b 3 V u Z E Z p Z m 9 D b 2 1 w Y X J l U X V l d W U v T W 9 k a W Z p Y 2 F 0 b y B 0 a X B v L n t y d W 4 s M H 0 m c X V v d D s s J n F 1 b 3 Q 7 U 2 V j d G l v b j E v Y 2 9 t c G 9 1 b m R G a W Z v Q 2 9 t c G F y Z V F 1 Z X V l L 0 1 v Z G l m a W N h d G 8 g d G l w b y 5 7 c m V w Z X R p d G l v b i w x f S Z x d W 9 0 O y w m c X V v d D t T Z W N 0 a W 9 u M S 9 j b 2 1 w b 3 V u Z E Z p Z m 9 D b 2 1 w Y X J l U X V l d W U v T W 9 k a W Z p Y 2 F 0 b y B 0 a X B v L n t N b 2 R 1 b G U s M n 0 m c X V v d D s s J n F 1 b 3 Q 7 U 2 V j d G l v b j E v Y 2 9 t c G 9 1 b m R G a W Z v Q 2 9 t c G F y Z V F 1 Z X V l L 0 1 v Z G l m a W N h d G 8 g d G l w b y 5 7 Y 2 9 t c G 9 1 b m R S Z X N w b 2 5 z Z V R p b W V S Y X R p b z p s Y X N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1 w b 3 V u Z E Z p Z m 9 D b 2 1 w Y X J l U X V l d W U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v d W 5 k R m l m b 0 N v b X B h c m V R d W V 1 Z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b 3 V u Z E Z p Z m 9 D b 2 1 w Y X J l U X V l d W U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b 3 V u Z F B y a W 9 y a X R 5 Q 2 9 t c G F y Z V F 1 Z X V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w O V Q x M z o 0 N D o y O C 4 y M j E 0 M D E y W i I g L z 4 8 R W 5 0 c n k g V H l w Z T 0 i R m l s b E N v b H V t b l R 5 c G V z I i B W Y W x 1 Z T 0 i c 0 J n T U d C U T 0 9 I i A v P j x F b n R y e S B U e X B l P S J G a W x s Q 2 9 s d W 1 u T m F t Z X M i I F Z h b H V l P S J z W y Z x d W 9 0 O 3 J 1 b i Z x d W 9 0 O y w m c X V v d D t y Z X B l d G l 0 a W 9 u J n F 1 b 3 Q 7 L C Z x d W 9 0 O 0 1 v Z H V s Z S Z x d W 9 0 O y w m c X V v d D t j b 2 1 w b 3 V u Z F J l c 3 B v b n N l V G l t Z V J h d G l v O m x h c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1 w b 3 V u Z F B y a W 9 y a X R 5 Q 2 9 t c G F y Z V F 1 Z X V l L 0 1 v Z G l m a W N h d G 8 g d G l w b y 5 7 c n V u L D B 9 J n F 1 b 3 Q 7 L C Z x d W 9 0 O 1 N l Y 3 R p b 2 4 x L 2 N v b X B v d W 5 k U H J p b 3 J p d H l D b 2 1 w Y X J l U X V l d W U v T W 9 k a W Z p Y 2 F 0 b y B 0 a X B v L n t y Z X B l d G l 0 a W 9 u L D F 9 J n F 1 b 3 Q 7 L C Z x d W 9 0 O 1 N l Y 3 R p b 2 4 x L 2 N v b X B v d W 5 k U H J p b 3 J p d H l D b 2 1 w Y X J l U X V l d W U v T W 9 k a W Z p Y 2 F 0 b y B 0 a X B v L n t N b 2 R 1 b G U s M n 0 m c X V v d D s s J n F 1 b 3 Q 7 U 2 V j d G l v b j E v Y 2 9 t c G 9 1 b m R Q c m l v c m l 0 e U N v b X B h c m V R d W V 1 Z S 9 N b 2 R p Z m l j Y X R v I H R p c G 8 u e 2 N v b X B v d W 5 k U m V z c G 9 u c 2 V U a W 1 l U m F 0 a W 8 6 b G F z d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b 2 1 w b 3 V u Z F B y a W 9 y a X R 5 Q 2 9 t c G F y Z V F 1 Z X V l L 0 1 v Z G l m a W N h d G 8 g d G l w b y 5 7 c n V u L D B 9 J n F 1 b 3 Q 7 L C Z x d W 9 0 O 1 N l Y 3 R p b 2 4 x L 2 N v b X B v d W 5 k U H J p b 3 J p d H l D b 2 1 w Y X J l U X V l d W U v T W 9 k a W Z p Y 2 F 0 b y B 0 a X B v L n t y Z X B l d G l 0 a W 9 u L D F 9 J n F 1 b 3 Q 7 L C Z x d W 9 0 O 1 N l Y 3 R p b 2 4 x L 2 N v b X B v d W 5 k U H J p b 3 J p d H l D b 2 1 w Y X J l U X V l d W U v T W 9 k a W Z p Y 2 F 0 b y B 0 a X B v L n t N b 2 R 1 b G U s M n 0 m c X V v d D s s J n F 1 b 3 Q 7 U 2 V j d G l v b j E v Y 2 9 t c G 9 1 b m R Q c m l v c m l 0 e U N v b X B h c m V R d W V 1 Z S 9 N b 2 R p Z m l j Y X R v I H R p c G 8 u e 2 N v b X B v d W 5 k U m V z c G 9 u c 2 V U a W 1 l U m F 0 a W 8 6 b G F z d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t c G 9 1 b m R Q c m l v c m l 0 e U N v b X B h c m V R d W V 1 Z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G 9 1 b m R Q c m l v c m l 0 e U N v b X B h c m V R d W V 1 Z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b 3 V u Z F B y a W 9 y a X R 5 Q 2 9 t c G F y Z V F 1 Z X V l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G 9 1 b m R G a W Z v Q 2 9 t c G F y Z V F 1 Z X V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9 t c G 9 1 b m R G a W Z v Q 2 9 t c G F y Z V F 1 Z X V l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x M F Q y M T o w N T o x M y 4 x N z k y N T Y w W i I g L z 4 8 R W 5 0 c n k g V H l w Z T 0 i R m l s b E N v b H V t b l R 5 c G V z I i B W Y W x 1 Z T 0 i c 0 J n T U d C U T 0 9 I i A v P j x F b n R y e S B U e X B l P S J G a W x s Q 2 9 s d W 1 u T m F t Z X M i I F Z h b H V l P S J z W y Z x d W 9 0 O 3 J 1 b i Z x d W 9 0 O y w m c X V v d D t y Z X B l d G l 0 a W 9 u J n F 1 b 3 Q 7 L C Z x d W 9 0 O 0 1 v Z H V s Z S Z x d W 9 0 O y w m c X V v d D t j b 2 1 w b 3 V u Z F J l c 3 B v b n N l V G l t Z V J h d G l v O m x h c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1 w b 3 V u Z E Z p Z m 9 D b 2 1 w Y X J l U X V l d W U g K D I p L 0 1 v Z G l m a W N h d G 8 g d G l w b y 5 7 c n V u L D B 9 J n F 1 b 3 Q 7 L C Z x d W 9 0 O 1 N l Y 3 R p b 2 4 x L 2 N v b X B v d W 5 k R m l m b 0 N v b X B h c m V R d W V 1 Z S A o M i k v T W 9 k a W Z p Y 2 F 0 b y B 0 a X B v L n t y Z X B l d G l 0 a W 9 u L D F 9 J n F 1 b 3 Q 7 L C Z x d W 9 0 O 1 N l Y 3 R p b 2 4 x L 2 N v b X B v d W 5 k R m l m b 0 N v b X B h c m V R d W V 1 Z S A o M i k v T W 9 k a W Z p Y 2 F 0 b y B 0 a X B v L n t N b 2 R 1 b G U s M n 0 m c X V v d D s s J n F 1 b 3 Q 7 U 2 V j d G l v b j E v Y 2 9 t c G 9 1 b m R G a W Z v Q 2 9 t c G F y Z V F 1 Z X V l I C g y K S 9 N b 2 R p Z m l j Y X R v I H R p c G 8 u e 2 N v b X B v d W 5 k U m V z c G 9 u c 2 V U a W 1 l U m F 0 a W 8 6 b G F z d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b 2 1 w b 3 V u Z E Z p Z m 9 D b 2 1 w Y X J l U X V l d W U g K D I p L 0 1 v Z G l m a W N h d G 8 g d G l w b y 5 7 c n V u L D B 9 J n F 1 b 3 Q 7 L C Z x d W 9 0 O 1 N l Y 3 R p b 2 4 x L 2 N v b X B v d W 5 k R m l m b 0 N v b X B h c m V R d W V 1 Z S A o M i k v T W 9 k a W Z p Y 2 F 0 b y B 0 a X B v L n t y Z X B l d G l 0 a W 9 u L D F 9 J n F 1 b 3 Q 7 L C Z x d W 9 0 O 1 N l Y 3 R p b 2 4 x L 2 N v b X B v d W 5 k R m l m b 0 N v b X B h c m V R d W V 1 Z S A o M i k v T W 9 k a W Z p Y 2 F 0 b y B 0 a X B v L n t N b 2 R 1 b G U s M n 0 m c X V v d D s s J n F 1 b 3 Q 7 U 2 V j d G l v b j E v Y 2 9 t c G 9 1 b m R G a W Z v Q 2 9 t c G F y Z V F 1 Z X V l I C g y K S 9 N b 2 R p Z m l j Y X R v I H R p c G 8 u e 2 N v b X B v d W 5 k U m V z c G 9 u c 2 V U a W 1 l U m F 0 a W 8 6 b G F z d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t c G 9 1 b m R G a W Z v Q 2 9 t c G F y Z V F 1 Z X V l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b 3 V u Z E Z p Z m 9 D b 2 1 w Y X J l U X V l d W U l M j A o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G 9 1 b m R G a W Z v Q 2 9 t c G F y Z V F 1 Z X V l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G 9 1 b m R Q c m l v c m l 0 e U N v b X B h c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2 1 w b 3 V u Z F B y a W 9 y a X R 5 Q 2 9 t c G F y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T B U M j E 6 M D U 6 N T Y u M j k w N j Q 5 N V o i I C 8 + P E V u d H J 5 I F R 5 c G U 9 I k Z p b G x D b 2 x 1 b W 5 U e X B l c y I g V m F s d W U 9 I n N C Z 0 1 H Q l E 9 P S I g L z 4 8 R W 5 0 c n k g V H l w Z T 0 i R m l s b E N v b H V t b k 5 h b W V z I i B W Y W x 1 Z T 0 i c 1 s m c X V v d D t y d W 4 m c X V v d D s s J n F 1 b 3 Q 7 c m V w Z X R p d G l v b i Z x d W 9 0 O y w m c X V v d D t N b 2 R 1 b G U m c X V v d D s s J n F 1 b 3 Q 7 Y 2 9 t c G 9 1 b m R S Z X N w b 2 5 z Z V R p b W V S Y X R p b z p s Y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t c G 9 1 b m R Q c m l v c m l 0 e U N v b X B h c m U v T W 9 k a W Z p Y 2 F 0 b y B 0 a X B v L n t y d W 4 s M H 0 m c X V v d D s s J n F 1 b 3 Q 7 U 2 V j d G l v b j E v Y 2 9 t c G 9 1 b m R Q c m l v c m l 0 e U N v b X B h c m U v T W 9 k a W Z p Y 2 F 0 b y B 0 a X B v L n t y Z X B l d G l 0 a W 9 u L D F 9 J n F 1 b 3 Q 7 L C Z x d W 9 0 O 1 N l Y 3 R p b 2 4 x L 2 N v b X B v d W 5 k U H J p b 3 J p d H l D b 2 1 w Y X J l L 0 1 v Z G l m a W N h d G 8 g d G l w b y 5 7 T W 9 k d W x l L D J 9 J n F 1 b 3 Q 7 L C Z x d W 9 0 O 1 N l Y 3 R p b 2 4 x L 2 N v b X B v d W 5 k U H J p b 3 J p d H l D b 2 1 w Y X J l L 0 1 v Z G l m a W N h d G 8 g d G l w b y 5 7 Y 2 9 t c G 9 1 b m R S Z X N w b 2 5 z Z V R p b W V S Y X R p b z p s Y X N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N v b X B v d W 5 k U H J p b 3 J p d H l D b 2 1 w Y X J l L 0 1 v Z G l m a W N h d G 8 g d G l w b y 5 7 c n V u L D B 9 J n F 1 b 3 Q 7 L C Z x d W 9 0 O 1 N l Y 3 R p b 2 4 x L 2 N v b X B v d W 5 k U H J p b 3 J p d H l D b 2 1 w Y X J l L 0 1 v Z G l m a W N h d G 8 g d G l w b y 5 7 c m V w Z X R p d G l v b i w x f S Z x d W 9 0 O y w m c X V v d D t T Z W N 0 a W 9 u M S 9 j b 2 1 w b 3 V u Z F B y a W 9 y a X R 5 Q 2 9 t c G F y Z S 9 N b 2 R p Z m l j Y X R v I H R p c G 8 u e 0 1 v Z H V s Z S w y f S Z x d W 9 0 O y w m c X V v d D t T Z W N 0 a W 9 u M S 9 j b 2 1 w b 3 V u Z F B y a W 9 y a X R 5 Q 2 9 t c G F y Z S 9 N b 2 R p Z m l j Y X R v I H R p c G 8 u e 2 N v b X B v d W 5 k U m V z c G 9 u c 2 V U a W 1 l U m F 0 a W 8 6 b G F z d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t c G 9 1 b m R Q c m l v c m l 0 e U N v b X B h c m U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v d W 5 k U H J p b 3 J p d H l D b 2 1 w Y X J l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v d W 5 k U H J p b 3 J p d H l D b 2 1 w Y X J l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G 9 1 b m R W a X B G a W Z v Q 2 9 t c G F y Z V F 1 Z X V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9 t c G 9 1 b m R W a X B G a W Z v Q 2 9 t c G F y Z V F 1 Z X V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x N F Q w M D o 1 N z o x M y 4 5 N j Q 3 M T U w W i I g L z 4 8 R W 5 0 c n k g V H l w Z T 0 i R m l s b E N v b H V t b l R 5 c G V z I i B W Y W x 1 Z T 0 i c 0 J n T U d C U T 0 9 I i A v P j x F b n R y e S B U e X B l P S J G a W x s Q 2 9 s d W 1 u T m F t Z X M i I F Z h b H V l P S J z W y Z x d W 9 0 O 3 J 1 b i Z x d W 9 0 O y w m c X V v d D t y Z X B l d G l 0 a W 9 u J n F 1 b 3 Q 7 L C Z x d W 9 0 O 0 1 v Z H V s Z S Z x d W 9 0 O y w m c X V v d D t j b 2 1 w b 3 V u Z F Z p c F J l c 3 B v b n N l V G l t Z T p t Z W F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t c G 9 1 b m R W a X B G a W Z v Q 2 9 t c G F y Z V F 1 Z X V l L 0 1 v Z G l m a W N h d G 8 g d G l w b y 5 7 c n V u L D B 9 J n F 1 b 3 Q 7 L C Z x d W 9 0 O 1 N l Y 3 R p b 2 4 x L 2 N v b X B v d W 5 k V m l w R m l m b 0 N v b X B h c m V R d W V 1 Z S 9 N b 2 R p Z m l j Y X R v I H R p c G 8 u e 3 J l c G V 0 a X R p b 2 4 s M X 0 m c X V v d D s s J n F 1 b 3 Q 7 U 2 V j d G l v b j E v Y 2 9 t c G 9 1 b m R W a X B G a W Z v Q 2 9 t c G F y Z V F 1 Z X V l L 0 1 v Z G l m a W N h d G 8 g d G l w b y 5 7 T W 9 k d W x l L D J 9 J n F 1 b 3 Q 7 L C Z x d W 9 0 O 1 N l Y 3 R p b 2 4 x L 2 N v b X B v d W 5 k V m l w R m l m b 0 N v b X B h c m V R d W V 1 Z S 9 N b 2 R p Z m l j Y X R v I H R p c G 8 u e 2 N v b X B v d W 5 k V m l w U m V z c G 9 u c 2 V U a W 1 l O m 1 l Y W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9 t c G 9 1 b m R W a X B G a W Z v Q 2 9 t c G F y Z V F 1 Z X V l L 0 1 v Z G l m a W N h d G 8 g d G l w b y 5 7 c n V u L D B 9 J n F 1 b 3 Q 7 L C Z x d W 9 0 O 1 N l Y 3 R p b 2 4 x L 2 N v b X B v d W 5 k V m l w R m l m b 0 N v b X B h c m V R d W V 1 Z S 9 N b 2 R p Z m l j Y X R v I H R p c G 8 u e 3 J l c G V 0 a X R p b 2 4 s M X 0 m c X V v d D s s J n F 1 b 3 Q 7 U 2 V j d G l v b j E v Y 2 9 t c G 9 1 b m R W a X B G a W Z v Q 2 9 t c G F y Z V F 1 Z X V l L 0 1 v Z G l m a W N h d G 8 g d G l w b y 5 7 T W 9 k d W x l L D J 9 J n F 1 b 3 Q 7 L C Z x d W 9 0 O 1 N l Y 3 R p b 2 4 x L 2 N v b X B v d W 5 k V m l w R m l m b 0 N v b X B h c m V R d W V 1 Z S 9 N b 2 R p Z m l j Y X R v I H R p c G 8 u e 2 N v b X B v d W 5 k V m l w U m V z c G 9 u c 2 V U a W 1 l O m 1 l Y W 4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X B v d W 5 k V m l w R m l m b 0 N v b X B h c m V R d W V 1 Z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G 9 1 b m R W a X B G a W Z v Q 2 9 t c G F y Z V F 1 Z X V l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v d W 5 k V m l w R m l m b 0 N v b X B h c m V R d W V 1 Z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v d W 5 k T m 9 y b W F s R m l m b 0 N v b X B h c m V R d W V 1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v b X B v d W 5 k T m 9 y b W F s R m l m b 0 N v b X B h c m V R d W V 1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T R U M D A 6 N T c 6 M z U u M T I 4 O T M x N l o i I C 8 + P E V u d H J 5 I F R 5 c G U 9 I k Z p b G x D b 2 x 1 b W 5 U e X B l c y I g V m F s d W U 9 I n N C Z 0 1 H Q l E 9 P S I g L z 4 8 R W 5 0 c n k g V H l w Z T 0 i R m l s b E N v b H V t b k 5 h b W V z I i B W Y W x 1 Z T 0 i c 1 s m c X V v d D t y d W 4 m c X V v d D s s J n F 1 b 3 Q 7 c m V w Z X R p d G l v b i Z x d W 9 0 O y w m c X V v d D t N b 2 R 1 b G U m c X V v d D s s J n F 1 b 3 Q 7 Y 2 9 t c G 9 1 b m R O b 3 J t Y W x S Z X N w b 2 5 z Z V R p b W U 6 b W V h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X B v d W 5 k T m 9 y b W F s R m l m b 0 N v b X B h c m V R d W V 1 Z S 9 N b 2 R p Z m l j Y X R v I H R p c G 8 u e 3 J 1 b i w w f S Z x d W 9 0 O y w m c X V v d D t T Z W N 0 a W 9 u M S 9 j b 2 1 w b 3 V u Z E 5 v c m 1 h b E Z p Z m 9 D b 2 1 w Y X J l U X V l d W U v T W 9 k a W Z p Y 2 F 0 b y B 0 a X B v L n t y Z X B l d G l 0 a W 9 u L D F 9 J n F 1 b 3 Q 7 L C Z x d W 9 0 O 1 N l Y 3 R p b 2 4 x L 2 N v b X B v d W 5 k T m 9 y b W F s R m l m b 0 N v b X B h c m V R d W V 1 Z S 9 N b 2 R p Z m l j Y X R v I H R p c G 8 u e 0 1 v Z H V s Z S w y f S Z x d W 9 0 O y w m c X V v d D t T Z W N 0 a W 9 u M S 9 j b 2 1 w b 3 V u Z E 5 v c m 1 h b E Z p Z m 9 D b 2 1 w Y X J l U X V l d W U v T W 9 k a W Z p Y 2 F 0 b y B 0 a X B v L n t j b 2 1 w b 3 V u Z E 5 v c m 1 h b F J l c 3 B v b n N l V G l t Z T p t Z W F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N v b X B v d W 5 k T m 9 y b W F s R m l m b 0 N v b X B h c m V R d W V 1 Z S 9 N b 2 R p Z m l j Y X R v I H R p c G 8 u e 3 J 1 b i w w f S Z x d W 9 0 O y w m c X V v d D t T Z W N 0 a W 9 u M S 9 j b 2 1 w b 3 V u Z E 5 v c m 1 h b E Z p Z m 9 D b 2 1 w Y X J l U X V l d W U v T W 9 k a W Z p Y 2 F 0 b y B 0 a X B v L n t y Z X B l d G l 0 a W 9 u L D F 9 J n F 1 b 3 Q 7 L C Z x d W 9 0 O 1 N l Y 3 R p b 2 4 x L 2 N v b X B v d W 5 k T m 9 y b W F s R m l m b 0 N v b X B h c m V R d W V 1 Z S 9 N b 2 R p Z m l j Y X R v I H R p c G 8 u e 0 1 v Z H V s Z S w y f S Z x d W 9 0 O y w m c X V v d D t T Z W N 0 a W 9 u M S 9 j b 2 1 w b 3 V u Z E 5 v c m 1 h b E Z p Z m 9 D b 2 1 w Y X J l U X V l d W U v T W 9 k a W Z p Y 2 F 0 b y B 0 a X B v L n t j b 2 1 w b 3 V u Z E 5 v c m 1 h b F J l c 3 B v b n N l V G l t Z T p t Z W F u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1 w b 3 V u Z E 5 v c m 1 h b E Z p Z m 9 D b 2 1 w Y X J l U X V l d W U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v d W 5 k T m 9 y b W F s R m l m b 0 N v b X B h c m V R d W V 1 Z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b 3 V u Z E 5 v c m 1 h b E Z p Z m 9 D b 2 1 w Y X J l U X V l d W U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b 3 V u Z F Z p c F B y a W 9 y a X R 5 U X V l d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T R U M T c 6 N T M 6 M j Y u O T E x M D I 5 N F o i I C 8 + P E V u d H J 5 I F R 5 c G U 9 I k Z p b G x D b 2 x 1 b W 5 U e X B l c y I g V m F s d W U 9 I n N C Z 0 1 H Q l E 9 P S I g L z 4 8 R W 5 0 c n k g V H l w Z T 0 i R m l s b E N v b H V t b k 5 h b W V z I i B W Y W x 1 Z T 0 i c 1 s m c X V v d D t y d W 4 m c X V v d D s s J n F 1 b 3 Q 7 c m V w Z X R p d G l v b i Z x d W 9 0 O y w m c X V v d D t N b 2 R 1 b G U m c X V v d D s s J n F 1 b 3 Q 7 Y 2 9 t c G 9 1 b m R W a X B S Z X N w b 2 5 z Z V R p b W U 6 b W V h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X B v d W 5 k V m l w U H J p b 3 J p d H l R d W V 1 Z S 9 N b 2 R p Z m l j Y X R v I H R p c G 8 u e 3 J 1 b i w w f S Z x d W 9 0 O y w m c X V v d D t T Z W N 0 a W 9 u M S 9 j b 2 1 w b 3 V u Z F Z p c F B y a W 9 y a X R 5 U X V l d W U v T W 9 k a W Z p Y 2 F 0 b y B 0 a X B v L n t y Z X B l d G l 0 a W 9 u L D F 9 J n F 1 b 3 Q 7 L C Z x d W 9 0 O 1 N l Y 3 R p b 2 4 x L 2 N v b X B v d W 5 k V m l w U H J p b 3 J p d H l R d W V 1 Z S 9 N b 2 R p Z m l j Y X R v I H R p c G 8 u e 0 1 v Z H V s Z S w y f S Z x d W 9 0 O y w m c X V v d D t T Z W N 0 a W 9 u M S 9 j b 2 1 w b 3 V u Z F Z p c F B y a W 9 y a X R 5 U X V l d W U v T W 9 k a W Z p Y 2 F 0 b y B 0 a X B v L n t j b 2 1 w b 3 V u Z F Z p c F J l c 3 B v b n N l V G l t Z T p t Z W F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N v b X B v d W 5 k V m l w U H J p b 3 J p d H l R d W V 1 Z S 9 N b 2 R p Z m l j Y X R v I H R p c G 8 u e 3 J 1 b i w w f S Z x d W 9 0 O y w m c X V v d D t T Z W N 0 a W 9 u M S 9 j b 2 1 w b 3 V u Z F Z p c F B y a W 9 y a X R 5 U X V l d W U v T W 9 k a W Z p Y 2 F 0 b y B 0 a X B v L n t y Z X B l d G l 0 a W 9 u L D F 9 J n F 1 b 3 Q 7 L C Z x d W 9 0 O 1 N l Y 3 R p b 2 4 x L 2 N v b X B v d W 5 k V m l w U H J p b 3 J p d H l R d W V 1 Z S 9 N b 2 R p Z m l j Y X R v I H R p c G 8 u e 0 1 v Z H V s Z S w y f S Z x d W 9 0 O y w m c X V v d D t T Z W N 0 a W 9 u M S 9 j b 2 1 w b 3 V u Z F Z p c F B y a W 9 y a X R 5 U X V l d W U v T W 9 k a W Z p Y 2 F 0 b y B 0 a X B v L n t j b 2 1 w b 3 V u Z F Z p c F J l c 3 B v b n N l V G l t Z T p t Z W F u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1 w b 3 V u Z F Z p c F B y a W 9 y a X R 5 U X V l d W U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v d W 5 k V m l w U H J p b 3 J p d H l R d W V 1 Z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b 3 V u Z F Z p c F B y a W 9 y a X R 5 U X V l d W U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b 3 V u Z E 5 v c m 1 h b F B y a W 9 y a X R 5 U X V l d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2 1 w b 3 V u Z E 5 v c m 1 h b F B y a W 9 y a X R 5 U X V l d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E 0 V D E 3 O j U 2 O j M 4 L j U 2 N z c w N j F a I i A v P j x F b n R y e S B U e X B l P S J G a W x s Q 2 9 s d W 1 u V H l w Z X M i I F Z h b H V l P S J z Q m d N R 0 J R P T 0 i I C 8 + P E V u d H J 5 I F R 5 c G U 9 I k Z p b G x D b 2 x 1 b W 5 O Y W 1 l c y I g V m F s d W U 9 I n N b J n F 1 b 3 Q 7 c n V u J n F 1 b 3 Q 7 L C Z x d W 9 0 O 3 J l c G V 0 a X R p b 2 4 m c X V v d D s s J n F 1 b 3 Q 7 T W 9 k d W x l J n F 1 b 3 Q 7 L C Z x d W 9 0 O 2 N v b X B v d W 5 k T m 9 y b W F s U m V z c G 9 u c 2 V U a W 1 l O m 1 l Y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1 w b 3 V u Z E 5 v c m 1 h b F B y a W 9 y a X R 5 U X V l d W U v T W 9 k a W Z p Y 2 F 0 b y B 0 a X B v L n t y d W 4 s M H 0 m c X V v d D s s J n F 1 b 3 Q 7 U 2 V j d G l v b j E v Y 2 9 t c G 9 1 b m R O b 3 J t Y W x Q c m l v c m l 0 e V F 1 Z X V l L 0 1 v Z G l m a W N h d G 8 g d G l w b y 5 7 c m V w Z X R p d G l v b i w x f S Z x d W 9 0 O y w m c X V v d D t T Z W N 0 a W 9 u M S 9 j b 2 1 w b 3 V u Z E 5 v c m 1 h b F B y a W 9 y a X R 5 U X V l d W U v T W 9 k a W Z p Y 2 F 0 b y B 0 a X B v L n t N b 2 R 1 b G U s M n 0 m c X V v d D s s J n F 1 b 3 Q 7 U 2 V j d G l v b j E v Y 2 9 t c G 9 1 b m R O b 3 J t Y W x Q c m l v c m l 0 e V F 1 Z X V l L 0 1 v Z G l m a W N h d G 8 g d G l w b y 5 7 Y 2 9 t c G 9 1 b m R O b 3 J t Y W x S Z X N w b 2 5 z Z V R p b W U 6 b W V h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b 2 1 w b 3 V u Z E 5 v c m 1 h b F B y a W 9 y a X R 5 U X V l d W U v T W 9 k a W Z p Y 2 F 0 b y B 0 a X B v L n t y d W 4 s M H 0 m c X V v d D s s J n F 1 b 3 Q 7 U 2 V j d G l v b j E v Y 2 9 t c G 9 1 b m R O b 3 J t Y W x Q c m l v c m l 0 e V F 1 Z X V l L 0 1 v Z G l m a W N h d G 8 g d G l w b y 5 7 c m V w Z X R p d G l v b i w x f S Z x d W 9 0 O y w m c X V v d D t T Z W N 0 a W 9 u M S 9 j b 2 1 w b 3 V u Z E 5 v c m 1 h b F B y a W 9 y a X R 5 U X V l d W U v T W 9 k a W Z p Y 2 F 0 b y B 0 a X B v L n t N b 2 R 1 b G U s M n 0 m c X V v d D s s J n F 1 b 3 Q 7 U 2 V j d G l v b j E v Y 2 9 t c G 9 1 b m R O b 3 J t Y W x Q c m l v c m l 0 e V F 1 Z X V l L 0 1 v Z G l m a W N h d G 8 g d G l w b y 5 7 Y 2 9 t c G 9 1 b m R O b 3 J t Y W x S Z X N w b 2 5 z Z V R p b W U 6 b W V h b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t c G 9 1 b m R O b 3 J t Y W x Q c m l v c m l 0 e V F 1 Z X V l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b 3 V u Z E 5 v c m 1 h b F B y a W 9 y a X R 5 U X V l d W U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G 9 1 b m R O b 3 J t Y W x Q c m l v c m l 0 e V F 1 Z X V l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G 9 1 b m R G a W Z v Q 2 9 t c G F y Z V F 1 Z X V l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E 0 V D I y O j M 4 O j U 4 L j E y O T Y 1 N D F a I i A v P j x F b n R y e S B U e X B l P S J G a W x s Q 2 9 s d W 1 u V H l w Z X M i I F Z h b H V l P S J z Q m d N R 0 J R P T 0 i I C 8 + P E V u d H J 5 I F R 5 c G U 9 I k Z p b G x D b 2 x 1 b W 5 O Y W 1 l c y I g V m F s d W U 9 I n N b J n F 1 b 3 Q 7 c n V u J n F 1 b 3 Q 7 L C Z x d W 9 0 O 3 J l c G V 0 a X R p b 2 4 m c X V v d D s s J n F 1 b 3 Q 7 T W 9 k d W x l J n F 1 b 3 Q 7 L C Z x d W 9 0 O 2 N v b X B v d W 5 k U m V z c G 9 u c 2 V U a W 1 l U m F 0 a W 8 6 b G F z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X B v d W 5 k R m l m b 0 N v b X B h c m V R d W V 1 Z S A o M y k v T W 9 k a W Z p Y 2 F 0 b y B 0 a X B v L n t y d W 4 s M H 0 m c X V v d D s s J n F 1 b 3 Q 7 U 2 V j d G l v b j E v Y 2 9 t c G 9 1 b m R G a W Z v Q 2 9 t c G F y Z V F 1 Z X V l I C g z K S 9 N b 2 R p Z m l j Y X R v I H R p c G 8 u e 3 J l c G V 0 a X R p b 2 4 s M X 0 m c X V v d D s s J n F 1 b 3 Q 7 U 2 V j d G l v b j E v Y 2 9 t c G 9 1 b m R G a W Z v Q 2 9 t c G F y Z V F 1 Z X V l I C g z K S 9 N b 2 R p Z m l j Y X R v I H R p c G 8 u e 0 1 v Z H V s Z S w y f S Z x d W 9 0 O y w m c X V v d D t T Z W N 0 a W 9 u M S 9 j b 2 1 w b 3 V u Z E Z p Z m 9 D b 2 1 w Y X J l U X V l d W U g K D M p L 0 1 v Z G l m a W N h d G 8 g d G l w b y 5 7 Y 2 9 t c G 9 1 b m R S Z X N w b 2 5 z Z V R p b W V S Y X R p b z p s Y X N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N v b X B v d W 5 k R m l m b 0 N v b X B h c m V R d W V 1 Z S A o M y k v T W 9 k a W Z p Y 2 F 0 b y B 0 a X B v L n t y d W 4 s M H 0 m c X V v d D s s J n F 1 b 3 Q 7 U 2 V j d G l v b j E v Y 2 9 t c G 9 1 b m R G a W Z v Q 2 9 t c G F y Z V F 1 Z X V l I C g z K S 9 N b 2 R p Z m l j Y X R v I H R p c G 8 u e 3 J l c G V 0 a X R p b 2 4 s M X 0 m c X V v d D s s J n F 1 b 3 Q 7 U 2 V j d G l v b j E v Y 2 9 t c G 9 1 b m R G a W Z v Q 2 9 t c G F y Z V F 1 Z X V l I C g z K S 9 N b 2 R p Z m l j Y X R v I H R p c G 8 u e 0 1 v Z H V s Z S w y f S Z x d W 9 0 O y w m c X V v d D t T Z W N 0 a W 9 u M S 9 j b 2 1 w b 3 V u Z E Z p Z m 9 D b 2 1 w Y X J l U X V l d W U g K D M p L 0 1 v Z G l m a W N h d G 8 g d G l w b y 5 7 Y 2 9 t c G 9 1 b m R S Z X N w b 2 5 z Z V R p b W V S Y X R p b z p s Y X N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1 w b 3 V u Z E Z p Z m 9 D b 2 1 w Y X J l U X V l d W U l M j A o M y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v d W 5 k R m l m b 0 N v b X B h c m V R d W V 1 Z S U y M C g z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b 3 V u Z E Z p Z m 9 D b 2 1 w Y X J l U X V l d W U l M j A o M y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b 3 V u Z E 5 v c m 1 h b E Z p Z m 9 D b 2 1 w Y X J l U X V l d W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2 1 w b 3 V u Z E 5 v c m 1 h b E Z p Z m 9 D b 2 1 w Y X J l U X V l d W V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E 0 V D I y O j Q w O j M y L j I 5 M T U 1 O D d a I i A v P j x F b n R y e S B U e X B l P S J G a W x s Q 2 9 s d W 1 u V H l w Z X M i I F Z h b H V l P S J z Q m d N R 0 J R P T 0 i I C 8 + P E V u d H J 5 I F R 5 c G U 9 I k Z p b G x D b 2 x 1 b W 5 O Y W 1 l c y I g V m F s d W U 9 I n N b J n F 1 b 3 Q 7 c n V u J n F 1 b 3 Q 7 L C Z x d W 9 0 O 3 J l c G V 0 a X R p b 2 4 m c X V v d D s s J n F 1 b 3 Q 7 T W 9 k d W x l J n F 1 b 3 Q 7 L C Z x d W 9 0 O 2 N v b X B v d W 5 k T m 9 y b W F s U m V z c G 9 u c 2 V U a W 1 l O m 1 l Y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1 w b 3 V u Z E 5 v c m 1 h b E Z p Z m 9 D b 2 1 w Y X J l U X V l d W U g K D I p L 0 1 v Z G l m a W N h d G 8 g d G l w b y 5 7 c n V u L D B 9 J n F 1 b 3 Q 7 L C Z x d W 9 0 O 1 N l Y 3 R p b 2 4 x L 2 N v b X B v d W 5 k T m 9 y b W F s R m l m b 0 N v b X B h c m V R d W V 1 Z S A o M i k v T W 9 k a W Z p Y 2 F 0 b y B 0 a X B v L n t y Z X B l d G l 0 a W 9 u L D F 9 J n F 1 b 3 Q 7 L C Z x d W 9 0 O 1 N l Y 3 R p b 2 4 x L 2 N v b X B v d W 5 k T m 9 y b W F s R m l m b 0 N v b X B h c m V R d W V 1 Z S A o M i k v T W 9 k a W Z p Y 2 F 0 b y B 0 a X B v L n t N b 2 R 1 b G U s M n 0 m c X V v d D s s J n F 1 b 3 Q 7 U 2 V j d G l v b j E v Y 2 9 t c G 9 1 b m R O b 3 J t Y W x G a W Z v Q 2 9 t c G F y Z V F 1 Z X V l I C g y K S 9 N b 2 R p Z m l j Y X R v I H R p c G 8 u e 2 N v b X B v d W 5 k T m 9 y b W F s U m V z c G 9 u c 2 V U a W 1 l O m 1 l Y W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9 t c G 9 1 b m R O b 3 J t Y W x G a W Z v Q 2 9 t c G F y Z V F 1 Z X V l I C g y K S 9 N b 2 R p Z m l j Y X R v I H R p c G 8 u e 3 J 1 b i w w f S Z x d W 9 0 O y w m c X V v d D t T Z W N 0 a W 9 u M S 9 j b 2 1 w b 3 V u Z E 5 v c m 1 h b E Z p Z m 9 D b 2 1 w Y X J l U X V l d W U g K D I p L 0 1 v Z G l m a W N h d G 8 g d G l w b y 5 7 c m V w Z X R p d G l v b i w x f S Z x d W 9 0 O y w m c X V v d D t T Z W N 0 a W 9 u M S 9 j b 2 1 w b 3 V u Z E 5 v c m 1 h b E Z p Z m 9 D b 2 1 w Y X J l U X V l d W U g K D I p L 0 1 v Z G l m a W N h d G 8 g d G l w b y 5 7 T W 9 k d W x l L D J 9 J n F 1 b 3 Q 7 L C Z x d W 9 0 O 1 N l Y 3 R p b 2 4 x L 2 N v b X B v d W 5 k T m 9 y b W F s R m l m b 0 N v b X B h c m V R d W V 1 Z S A o M i k v T W 9 k a W Z p Y 2 F 0 b y B 0 a X B v L n t j b 2 1 w b 3 V u Z E 5 v c m 1 h b F J l c 3 B v b n N l V G l t Z T p t Z W F u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1 w b 3 V u Z E 5 v c m 1 h b E Z p Z m 9 D b 2 1 w Y X J l U X V l d W U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v d W 5 k T m 9 y b W F s R m l m b 0 N v b X B h c m V R d W V 1 Z S U y M C g y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b 3 V u Z E 5 v c m 1 h b E Z p Z m 9 D b 2 1 w Y X J l U X V l d W U l M j A o M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b 3 V u Z F Z p c E Z p Z m 9 D b 2 1 w Y X J l U X V l d W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2 1 w b 3 V u Z F Z p c E Z p Z m 9 D b 2 1 w Y X J l U X V l d W V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E 0 V D I y O j Q w O j U 3 L j A 1 N T g 3 O D N a I i A v P j x F b n R y e S B U e X B l P S J G a W x s Q 2 9 s d W 1 u V H l w Z X M i I F Z h b H V l P S J z Q m d N R 0 J R P T 0 i I C 8 + P E V u d H J 5 I F R 5 c G U 9 I k Z p b G x D b 2 x 1 b W 5 O Y W 1 l c y I g V m F s d W U 9 I n N b J n F 1 b 3 Q 7 c n V u J n F 1 b 3 Q 7 L C Z x d W 9 0 O 3 J l c G V 0 a X R p b 2 4 m c X V v d D s s J n F 1 b 3 Q 7 T W 9 k d W x l J n F 1 b 3 Q 7 L C Z x d W 9 0 O 2 N v b X B v d W 5 k V m l w U m V z c G 9 u c 2 V U a W 1 l O m 1 l Y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1 w b 3 V u Z F Z p c E Z p Z m 9 D b 2 1 w Y X J l U X V l d W U g K D I p L 0 1 v Z G l m a W N h d G 8 g d G l w b y 5 7 c n V u L D B 9 J n F 1 b 3 Q 7 L C Z x d W 9 0 O 1 N l Y 3 R p b 2 4 x L 2 N v b X B v d W 5 k V m l w R m l m b 0 N v b X B h c m V R d W V 1 Z S A o M i k v T W 9 k a W Z p Y 2 F 0 b y B 0 a X B v L n t y Z X B l d G l 0 a W 9 u L D F 9 J n F 1 b 3 Q 7 L C Z x d W 9 0 O 1 N l Y 3 R p b 2 4 x L 2 N v b X B v d W 5 k V m l w R m l m b 0 N v b X B h c m V R d W V 1 Z S A o M i k v T W 9 k a W Z p Y 2 F 0 b y B 0 a X B v L n t N b 2 R 1 b G U s M n 0 m c X V v d D s s J n F 1 b 3 Q 7 U 2 V j d G l v b j E v Y 2 9 t c G 9 1 b m R W a X B G a W Z v Q 2 9 t c G F y Z V F 1 Z X V l I C g y K S 9 N b 2 R p Z m l j Y X R v I H R p c G 8 u e 2 N v b X B v d W 5 k V m l w U m V z c G 9 u c 2 V U a W 1 l O m 1 l Y W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9 t c G 9 1 b m R W a X B G a W Z v Q 2 9 t c G F y Z V F 1 Z X V l I C g y K S 9 N b 2 R p Z m l j Y X R v I H R p c G 8 u e 3 J 1 b i w w f S Z x d W 9 0 O y w m c X V v d D t T Z W N 0 a W 9 u M S 9 j b 2 1 w b 3 V u Z F Z p c E Z p Z m 9 D b 2 1 w Y X J l U X V l d W U g K D I p L 0 1 v Z G l m a W N h d G 8 g d G l w b y 5 7 c m V w Z X R p d G l v b i w x f S Z x d W 9 0 O y w m c X V v d D t T Z W N 0 a W 9 u M S 9 j b 2 1 w b 3 V u Z F Z p c E Z p Z m 9 D b 2 1 w Y X J l U X V l d W U g K D I p L 0 1 v Z G l m a W N h d G 8 g d G l w b y 5 7 T W 9 k d W x l L D J 9 J n F 1 b 3 Q 7 L C Z x d W 9 0 O 1 N l Y 3 R p b 2 4 x L 2 N v b X B v d W 5 k V m l w R m l m b 0 N v b X B h c m V R d W V 1 Z S A o M i k v T W 9 k a W Z p Y 2 F 0 b y B 0 a X B v L n t j b 2 1 w b 3 V u Z F Z p c F J l c 3 B v b n N l V G l t Z T p t Z W F u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1 w b 3 V u Z F Z p c E Z p Z m 9 D b 2 1 w Y X J l U X V l d W U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v d W 5 k V m l w R m l m b 0 N v b X B h c m V R d W V 1 Z S U y M C g y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b 3 V u Z F Z p c E Z p Z m 9 D b 2 1 w Y X J l U X V l d W U l M j A o M i k v T W 9 k a W Z p Y 2 F 0 b y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X i w O H y g E k e t 5 9 M M e L l F l g A A A A A C A A A A A A A Q Z g A A A A E A A C A A A A A / V Z K X e Z J x B 9 p v d P S M O 2 0 3 U 4 H 8 W A p q Q p 4 R G H Z X p E v K 3 w A A A A A O g A A A A A I A A C A A A A B x 6 P E l 0 s v q P E 1 i J 9 c X c 5 j 9 q m 0 r J 4 k e e 1 I h 6 q B A t C n c y F A A A A C Q c L 9 L X 5 Q b a x b c 6 9 L v x D C f Y L U p A 1 U F J y N u b o f y U f T g i w h R G 7 v 6 s K / N Q m a O + i O f l Z W 1 q t j / o 8 K G j y m u C 7 V L e 8 p n g 3 C B H x R O 8 Y f d U P a C O l 7 u N 0 A A A A D / k F I 0 / p S 4 N O N O t C A l K m l i M g u 4 K J G N G X z Q i z e h O x p 8 m Z j 5 i c 8 A J b N Z 8 O o q T L h w O V W X m f j M R W v S J 6 B Y + O t W p i c 7 < / D a t a M a s h u p > 
</file>

<file path=customXml/itemProps1.xml><?xml version="1.0" encoding="utf-8"?>
<ds:datastoreItem xmlns:ds="http://schemas.openxmlformats.org/officeDocument/2006/customXml" ds:itemID="{4C60729B-41D9-4A8F-8A32-C6C5079D96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148467-4632-49cb-8ae9-82d1b4e810a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5215FEC-C34A-492F-8672-330ED0C6C904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2b148467-4632-49cb-8ae9-82d1b4e810a6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05AFEE8-6FF7-49B2-A5F1-D8938307BBC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BDADAE6-8CAF-4B80-9E3D-409FE56429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11</vt:i4>
      </vt:variant>
    </vt:vector>
  </HeadingPairs>
  <TitlesOfParts>
    <vt:vector size="11" baseType="lpstr">
      <vt:lpstr>Foglio3</vt:lpstr>
      <vt:lpstr>compoundNormal Response</vt:lpstr>
      <vt:lpstr>responseTimeVip Compound Fifo</vt:lpstr>
      <vt:lpstr>responseTimeNorma Compound Fifo</vt:lpstr>
      <vt:lpstr>ComparisonFIfoKitchenQueue</vt:lpstr>
      <vt:lpstr>compoundVip Response</vt:lpstr>
      <vt:lpstr>Comparison</vt:lpstr>
      <vt:lpstr>Priority</vt:lpstr>
      <vt:lpstr>Fifo</vt:lpstr>
      <vt:lpstr>COMPARING SHEET</vt:lpstr>
      <vt:lpstr>Business 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guggino</dc:creator>
  <cp:lastModifiedBy>filippo guggino</cp:lastModifiedBy>
  <dcterms:created xsi:type="dcterms:W3CDTF">2020-01-09T13:33:29Z</dcterms:created>
  <dcterms:modified xsi:type="dcterms:W3CDTF">2020-01-14T22:43:01Z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0x0101003F2142CF05B30C4BB65E081ADD117836</vt:lpwstr>
  </property>
</Properties>
</file>