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Nuova cartella\"/>
    </mc:Choice>
  </mc:AlternateContent>
  <xr:revisionPtr revIDLastSave="0" documentId="13_ncr:1_{E65BA029-C54A-4BA4-B602-47D6D169A49C}" xr6:coauthVersionLast="44" xr6:coauthVersionMax="44" xr10:uidLastSave="{00000000-0000-0000-0000-000000000000}"/>
  <bookViews>
    <workbookView xWindow="-21720" yWindow="2715" windowWidth="21840" windowHeight="13740" firstSheet="2" activeTab="5" xr2:uid="{DBE8663B-22E4-4A0A-9E5F-1BA7D73A00EB}"/>
  </bookViews>
  <sheets>
    <sheet name="backup" sheetId="2" r:id="rId1"/>
    <sheet name="simpleVip" sheetId="10" r:id="rId2"/>
    <sheet name="simpleNormal" sheetId="9" r:id="rId3"/>
    <sheet name="compoundVip" sheetId="12" r:id="rId4"/>
    <sheet name="compoundNormal" sheetId="11" r:id="rId5"/>
    <sheet name="CompoundComparison" sheetId="1" r:id="rId6"/>
    <sheet name="simpleCompariso" sheetId="8" r:id="rId7"/>
  </sheets>
  <definedNames>
    <definedName name="DatiEsterni_1" localSheetId="0" hidden="1">backup!$A$1:$F$331</definedName>
    <definedName name="DatiEsterni_1" localSheetId="4" hidden="1">compoundNormal!$A$1:$F$331</definedName>
    <definedName name="DatiEsterni_2" localSheetId="3" hidden="1">compoundVip!$A$1:$F$331</definedName>
    <definedName name="DatiEsterni_2" localSheetId="2" hidden="1">simpleNormal!$A$1:$F$331</definedName>
    <definedName name="DatiEsterni_3" localSheetId="1" hidden="1">simpleVip!$A$1:$F$331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" i="1"/>
  <c r="K1" i="12" l="1"/>
  <c r="M11" i="12"/>
  <c r="O11" i="12" s="1"/>
  <c r="K11" i="12"/>
  <c r="M10" i="12"/>
  <c r="O10" i="12" s="1"/>
  <c r="K10" i="12"/>
  <c r="M9" i="12"/>
  <c r="O9" i="12" s="1"/>
  <c r="K9" i="12"/>
  <c r="M8" i="12"/>
  <c r="O8" i="12" s="1"/>
  <c r="K8" i="12"/>
  <c r="M7" i="12"/>
  <c r="O7" i="12" s="1"/>
  <c r="K7" i="12"/>
  <c r="M6" i="12"/>
  <c r="O6" i="12" s="1"/>
  <c r="K6" i="12"/>
  <c r="M5" i="12"/>
  <c r="O5" i="12" s="1"/>
  <c r="K5" i="12"/>
  <c r="M4" i="12"/>
  <c r="O4" i="12" s="1"/>
  <c r="K4" i="12"/>
  <c r="M3" i="12"/>
  <c r="O3" i="12" s="1"/>
  <c r="K3" i="12"/>
  <c r="M2" i="12"/>
  <c r="O2" i="12" s="1"/>
  <c r="K2" i="12"/>
  <c r="M1" i="12"/>
  <c r="O1" i="12" s="1"/>
  <c r="M11" i="11"/>
  <c r="O11" i="11" s="1"/>
  <c r="K11" i="11"/>
  <c r="M10" i="11"/>
  <c r="O10" i="11" s="1"/>
  <c r="K10" i="11"/>
  <c r="M9" i="11"/>
  <c r="O9" i="11" s="1"/>
  <c r="K9" i="11"/>
  <c r="M8" i="11"/>
  <c r="O8" i="11" s="1"/>
  <c r="K8" i="11"/>
  <c r="M7" i="11"/>
  <c r="O7" i="11" s="1"/>
  <c r="K7" i="11"/>
  <c r="M6" i="11"/>
  <c r="O6" i="11" s="1"/>
  <c r="K6" i="11"/>
  <c r="M5" i="11"/>
  <c r="O5" i="11" s="1"/>
  <c r="K5" i="11"/>
  <c r="M4" i="11"/>
  <c r="O4" i="11" s="1"/>
  <c r="K4" i="11"/>
  <c r="M3" i="11"/>
  <c r="O3" i="11" s="1"/>
  <c r="K3" i="11"/>
  <c r="M2" i="11"/>
  <c r="O2" i="11" s="1"/>
  <c r="K2" i="11"/>
  <c r="M1" i="11"/>
  <c r="O1" i="11" s="1"/>
  <c r="K1" i="11"/>
  <c r="M11" i="10"/>
  <c r="O11" i="10" s="1"/>
  <c r="K11" i="10"/>
  <c r="M10" i="10"/>
  <c r="O10" i="10" s="1"/>
  <c r="K10" i="10"/>
  <c r="M9" i="10"/>
  <c r="O9" i="10" s="1"/>
  <c r="K9" i="10"/>
  <c r="M8" i="10"/>
  <c r="O8" i="10" s="1"/>
  <c r="K8" i="10"/>
  <c r="M7" i="10"/>
  <c r="O7" i="10" s="1"/>
  <c r="K7" i="10"/>
  <c r="M6" i="10"/>
  <c r="O6" i="10" s="1"/>
  <c r="K6" i="10"/>
  <c r="M5" i="10"/>
  <c r="O5" i="10" s="1"/>
  <c r="K5" i="10"/>
  <c r="M4" i="10"/>
  <c r="O4" i="10" s="1"/>
  <c r="K4" i="10"/>
  <c r="M3" i="10"/>
  <c r="O3" i="10" s="1"/>
  <c r="K3" i="10"/>
  <c r="M2" i="10"/>
  <c r="O2" i="10" s="1"/>
  <c r="K2" i="10"/>
  <c r="M1" i="10"/>
  <c r="O1" i="10" s="1"/>
  <c r="K1" i="10"/>
  <c r="M11" i="9"/>
  <c r="O11" i="9" s="1"/>
  <c r="K11" i="9"/>
  <c r="M10" i="9"/>
  <c r="O10" i="9" s="1"/>
  <c r="K10" i="9"/>
  <c r="M9" i="9"/>
  <c r="O9" i="9" s="1"/>
  <c r="K9" i="9"/>
  <c r="M8" i="9"/>
  <c r="O8" i="9" s="1"/>
  <c r="K8" i="9"/>
  <c r="M7" i="9"/>
  <c r="O7" i="9" s="1"/>
  <c r="K7" i="9"/>
  <c r="M6" i="9"/>
  <c r="O6" i="9" s="1"/>
  <c r="K6" i="9"/>
  <c r="M5" i="9"/>
  <c r="O5" i="9" s="1"/>
  <c r="K5" i="9"/>
  <c r="M4" i="9"/>
  <c r="O4" i="9" s="1"/>
  <c r="K4" i="9"/>
  <c r="M3" i="9"/>
  <c r="O3" i="9" s="1"/>
  <c r="K3" i="9"/>
  <c r="M2" i="9"/>
  <c r="O2" i="9" s="1"/>
  <c r="K2" i="9"/>
  <c r="M1" i="9"/>
  <c r="O1" i="9" s="1"/>
  <c r="K1" i="9"/>
  <c r="R2" i="2" l="1"/>
  <c r="R3" i="2"/>
  <c r="R4" i="2"/>
  <c r="R5" i="2"/>
  <c r="R6" i="2"/>
  <c r="R7" i="2"/>
  <c r="R8" i="2"/>
  <c r="R9" i="2"/>
  <c r="R10" i="2"/>
  <c r="R11" i="2"/>
  <c r="R1" i="2"/>
  <c r="M11" i="2"/>
  <c r="O11" i="2" s="1"/>
  <c r="K11" i="2"/>
  <c r="M10" i="2"/>
  <c r="O10" i="2" s="1"/>
  <c r="K10" i="2"/>
  <c r="M9" i="2"/>
  <c r="O9" i="2" s="1"/>
  <c r="K9" i="2"/>
  <c r="M8" i="2"/>
  <c r="O8" i="2" s="1"/>
  <c r="K8" i="2"/>
  <c r="M7" i="2"/>
  <c r="O7" i="2" s="1"/>
  <c r="K7" i="2"/>
  <c r="M6" i="2"/>
  <c r="O6" i="2" s="1"/>
  <c r="K6" i="2"/>
  <c r="M5" i="2"/>
  <c r="O5" i="2" s="1"/>
  <c r="K5" i="2"/>
  <c r="M4" i="2"/>
  <c r="O4" i="2" s="1"/>
  <c r="K4" i="2"/>
  <c r="M3" i="2"/>
  <c r="O3" i="2" s="1"/>
  <c r="K3" i="2"/>
  <c r="M2" i="2"/>
  <c r="O2" i="2" s="1"/>
  <c r="K2" i="2"/>
  <c r="M1" i="2"/>
  <c r="O1" i="2" s="1"/>
  <c r="K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B0D093-0FBB-466B-9571-FA738060958D}" keepAlive="1" name="Query - compoundNormalResponseTimebyUser" description="Connessione alla query 'compoundNormalResponseTimebyUser' nella cartella di lavoro." type="5" refreshedVersion="6" background="1" saveData="1">
    <dbPr connection="Provider=Microsoft.Mashup.OleDb.1;Data Source=$Workbook$;Location=compoundNormalResponseTimebyUser;Extended Properties=&quot;&quot;" command="SELECT * FROM [compoundNormalResponseTimebyUser]"/>
  </connection>
  <connection id="2" xr16:uid="{488DC3B9-377F-4EA2-A73E-A1CCFD1DD8C5}" keepAlive="1" name="Query - compoundNormalResponseTimebyUser (2)" description="Connessione alla query 'compoundNormalResponseTimebyUser (2)' nella cartella di lavoro." type="5" refreshedVersion="6" background="1" saveData="1">
    <dbPr connection="Provider=Microsoft.Mashup.OleDb.1;Data Source=$Workbook$;Location=compoundNormalResponseTimebyUser (2);Extended Properties=&quot;&quot;" command="SELECT * FROM [compoundNormalResponseTimebyUser (2)]"/>
  </connection>
  <connection id="3" xr16:uid="{34ED20DF-1F67-42B8-B953-FB00225D213C}" keepAlive="1" name="Query - compoundNormalResponseTimebyUserRate" description="Connessione alla query 'compoundNormalResponseTimebyUserRate' nella cartella di lavoro." type="5" refreshedVersion="6" background="1" saveData="1">
    <dbPr connection="Provider=Microsoft.Mashup.OleDb.1;Data Source=$Workbook$;Location=compoundNormalResponseTimebyUserRate;Extended Properties=&quot;&quot;" command="SELECT * FROM [compoundNormalResponseTimebyUserRate]"/>
  </connection>
  <connection id="4" xr16:uid="{6AAE157E-B38F-476A-B4B2-3B7EF544E485}" keepAlive="1" name="Query - compoundVipResponseTimebyUser" description="Connessione alla query 'compoundVipResponseTimebyUser' nella cartella di lavoro." type="5" refreshedVersion="6" background="1" saveData="1">
    <dbPr connection="Provider=Microsoft.Mashup.OleDb.1;Data Source=$Workbook$;Location=compoundVipResponseTimebyUser;Extended Properties=&quot;&quot;" command="SELECT * FROM [compoundVipResponseTimebyUser]"/>
  </connection>
  <connection id="5" xr16:uid="{F9B2CEAA-8552-4F16-B48C-CB25252B46E6}" keepAlive="1" name="Query - compoundVipResponseTimebyUser (2)" description="Connessione alla query 'compoundVipResponseTimebyUser (2)' nella cartella di lavoro." type="5" refreshedVersion="6" background="1" saveData="1">
    <dbPr connection="Provider=Microsoft.Mashup.OleDb.1;Data Source=$Workbook$;Location=compoundVipResponseTimebyUser (2);Extended Properties=&quot;&quot;" command="SELECT * FROM [compoundVipResponseTimebyUser (2)]"/>
  </connection>
  <connection id="6" xr16:uid="{2A699B62-3653-47B3-BC9E-10621E4715F6}" keepAlive="1" name="Query - compoundVipResponseTimebyUserRate" description="Connessione alla query 'compoundVipResponseTimebyUserRate' nella cartella di lavoro." type="5" refreshedVersion="6" background="1">
    <dbPr connection="Provider=Microsoft.Mashup.OleDb.1;Data Source=$Workbook$;Location=compoundVipResponseTimebyUserRate;Extended Properties=&quot;&quot;" command="SELECT * FROM [compoundVipResponseTimebyUserRate]"/>
  </connection>
  <connection id="7" xr16:uid="{4691FE1D-DE0D-440F-A0D0-C62C64E161C3}" keepAlive="1" name="Query - simpleNormalResponseTimebyUser" description="Connessione alla query 'simpleNormalResponseTimebyUser' nella cartella di lavoro." type="5" refreshedVersion="6" background="1" saveData="1">
    <dbPr connection="Provider=Microsoft.Mashup.OleDb.1;Data Source=$Workbook$;Location=simpleNormalResponseTimebyUser;Extended Properties=&quot;&quot;" command="SELECT * FROM [simpleNormalResponseTimebyUser]"/>
  </connection>
  <connection id="8" xr16:uid="{A58536DC-A367-4688-A10F-CD5A5D37B4B3}" keepAlive="1" name="Query - simpleNormalResponseTimebyUser (2)" description="Connessione alla query 'simpleNormalResponseTimebyUser (2)' nella cartella di lavoro." type="5" refreshedVersion="6" background="1" saveData="1">
    <dbPr connection="Provider=Microsoft.Mashup.OleDb.1;Data Source=$Workbook$;Location=simpleNormalResponseTimebyUser (2);Extended Properties=&quot;&quot;" command="SELECT * FROM [simpleNormalResponseTimebyUser (2)]"/>
  </connection>
  <connection id="9" xr16:uid="{35FC99B1-7E62-4969-B843-0544603E64A1}" keepAlive="1" name="Query - simpleVipResponseTimebyUser" description="Connessione alla query 'simpleVipResponseTimebyUser' nella cartella di lavoro." type="5" refreshedVersion="6" background="1" saveData="1">
    <dbPr connection="Provider=Microsoft.Mashup.OleDb.1;Data Source=$Workbook$;Location=simpleVipResponseTimebyUser;Extended Properties=&quot;&quot;" command="SELECT * FROM [simpleVipResponseTimebyUser]"/>
  </connection>
  <connection id="10" xr16:uid="{C159C8C5-5DC7-44CB-8290-0EC8A0BE6294}" keepAlive="1" name="Query - simpleVipResponseTimebyUser (2)" description="Connessione alla query 'simpleVipResponseTimebyUser (2)' nella cartella di lavoro." type="5" refreshedVersion="6" background="1" saveData="1">
    <dbPr connection="Provider=Microsoft.Mashup.OleDb.1;Data Source=$Workbook$;Location=simpleVipResponseTimebyUser (2);Extended Properties=&quot;&quot;" command="SELECT * FROM [simpleVipResponseTimebyUser (2)]"/>
  </connection>
</connections>
</file>

<file path=xl/sharedStrings.xml><?xml version="1.0" encoding="utf-8"?>
<sst xmlns="http://schemas.openxmlformats.org/spreadsheetml/2006/main" count="5015" uniqueCount="687">
  <si>
    <t>run</t>
  </si>
  <si>
    <t>nr</t>
  </si>
  <si>
    <t>vr</t>
  </si>
  <si>
    <t>repetition</t>
  </si>
  <si>
    <t>Module</t>
  </si>
  <si>
    <t>compoundNormalResponseTime:mean</t>
  </si>
  <si>
    <t>FullFactorialAnalysisFifoUserRate-0-20200113-18:24:00-8133</t>
  </si>
  <si>
    <t>(0.3 * 0.1)</t>
  </si>
  <si>
    <t>Network.exit</t>
  </si>
  <si>
    <t>FullFactorialAnalysisFifoUserRate-1-20200113-18:24:00-8134</t>
  </si>
  <si>
    <t>FullFactorialAnalysisFifoUserRate-2-20200113-18:24:00-8138</t>
  </si>
  <si>
    <t>FullFactorialAnalysisFifoUserRate-3-20200113-18:24:00-8136</t>
  </si>
  <si>
    <t>FullFactorialAnalysisFifoUserRate-4-20200113-18:24:00-8166</t>
  </si>
  <si>
    <t>FullFactorialAnalysisFifoUserRate-5-20200113-18:24:01-8171</t>
  </si>
  <si>
    <t>FullFactorialAnalysisFifoUserRate-6-20200113-18:24:01-8172</t>
  </si>
  <si>
    <t>FullFactorialAnalysisFifoUserRate-7-20200113-18:24:01-8174</t>
  </si>
  <si>
    <t>FullFactorialAnalysisFifoUserRate-8-20200113-18:24:01-8186</t>
  </si>
  <si>
    <t>FullFactorialAnalysisFifoUserRate-9-20200113-18:24:01-8191</t>
  </si>
  <si>
    <t>FullFactorialAnalysisFifoUserRate-10-20200113-18:24:01-8196</t>
  </si>
  <si>
    <t>FullFactorialAnalysisFifoUserRate-11-20200113-18:24:01-8201</t>
  </si>
  <si>
    <t>FullFactorialAnalysisFifoUserRate-12-20200113-18:24:01-8206</t>
  </si>
  <si>
    <t>FullFactorialAnalysisFifoUserRate-13-20200113-18:24:02-8212</t>
  </si>
  <si>
    <t>FullFactorialAnalysisFifoUserRate-14-20200113-18:24:02-8217</t>
  </si>
  <si>
    <t>FullFactorialAnalysisFifoUserRate-15-20200113-18:24:02-8218</t>
  </si>
  <si>
    <t>FullFactorialAnalysisFifoUserRate-16-20200113-18:24:02-8227</t>
  </si>
  <si>
    <t>FullFactorialAnalysisFifoUserRate-17-20200113-18:24:02-8232</t>
  </si>
  <si>
    <t>FullFactorialAnalysisFifoUserRate-18-20200113-18:24:02-8237</t>
  </si>
  <si>
    <t>FullFactorialAnalysisFifoUserRate-19-20200113-18:24:03-8242</t>
  </si>
  <si>
    <t>FullFactorialAnalysisFifoUserRate-20-20200113-18:24:03-8247</t>
  </si>
  <si>
    <t>FullFactorialAnalysisFifoUserRate-21-20200113-18:24:03-8252</t>
  </si>
  <si>
    <t>FullFactorialAnalysisFifoUserRate-22-20200113-18:24:03-8257</t>
  </si>
  <si>
    <t>FullFactorialAnalysisFifoUserRate-23-20200113-18:24:03-8262</t>
  </si>
  <si>
    <t>FullFactorialAnalysisFifoUserRate-24-20200113-18:24:04-8267</t>
  </si>
  <si>
    <t>FullFactorialAnalysisFifoUserRate-25-20200113-18:24:04-8268</t>
  </si>
  <si>
    <t>FullFactorialAnalysisFifoUserRate-26-20200113-18:24:04-8277</t>
  </si>
  <si>
    <t>FullFactorialAnalysisFifoUserRate-27-20200113-18:24:04-8282</t>
  </si>
  <si>
    <t>FullFactorialAnalysisFifoUserRate-28-20200113-18:24:05-8287</t>
  </si>
  <si>
    <t>FullFactorialAnalysisFifoUserRate-29-20200113-18:24:05-8291</t>
  </si>
  <si>
    <t>FullFactorialAnalysisFifoUserRate-30-20200113-18:24:05-8297</t>
  </si>
  <si>
    <t>(0.3 * 0.2)</t>
  </si>
  <si>
    <t>FullFactorialAnalysisFifoUserRate-31-20200113-18:24:05-8302</t>
  </si>
  <si>
    <t>FullFactorialAnalysisFifoUserRate-32-20200113-18:24:05-8307</t>
  </si>
  <si>
    <t>FullFactorialAnalysisFifoUserRate-33-20200113-18:24:05-8312</t>
  </si>
  <si>
    <t>FullFactorialAnalysisFifoUserRate-34-20200113-18:24:06-8318</t>
  </si>
  <si>
    <t>FullFactorialAnalysisFifoUserRate-35-20200113-18:24:06-8323</t>
  </si>
  <si>
    <t>FullFactorialAnalysisFifoUserRate-36-20200113-18:24:06-8328</t>
  </si>
  <si>
    <t>FullFactorialAnalysisFifoUserRate-37-20200113-18:24:07-8333</t>
  </si>
  <si>
    <t>FullFactorialAnalysisFifoUserRate-38-20200113-18:24:07-8339</t>
  </si>
  <si>
    <t>FullFactorialAnalysisFifoUserRate-39-20200113-18:24:07-8341</t>
  </si>
  <si>
    <t>FullFactorialAnalysisFifoUserRate-40-20200113-18:24:08-8349</t>
  </si>
  <si>
    <t>FullFactorialAnalysisFifoUserRate-41-20200113-18:24:08-8354</t>
  </si>
  <si>
    <t>FullFactorialAnalysisFifoUserRate-42-20200113-18:24:08-8359</t>
  </si>
  <si>
    <t>FullFactorialAnalysisFifoUserRate-43-20200113-18:24:08-8362</t>
  </si>
  <si>
    <t>FullFactorialAnalysisFifoUserRate-44-20200113-18:24:09-8369</t>
  </si>
  <si>
    <t>FullFactorialAnalysisFifoUserRate-45-20200113-18:24:09-8374</t>
  </si>
  <si>
    <t>FullFactorialAnalysisFifoUserRate-46-20200113-18:24:09-8377</t>
  </si>
  <si>
    <t>FullFactorialAnalysisFifoUserRate-47-20200113-18:24:09-8379</t>
  </si>
  <si>
    <t>FullFactorialAnalysisFifoUserRate-48-20200113-18:24:10-8389</t>
  </si>
  <si>
    <t>FullFactorialAnalysisFifoUserRate-49-20200113-18:24:10-8394</t>
  </si>
  <si>
    <t>FullFactorialAnalysisFifoUserRate-50-20200113-18:24:10-8400</t>
  </si>
  <si>
    <t>FullFactorialAnalysisFifoUserRate-51-20200113-18:24:11-8405</t>
  </si>
  <si>
    <t>FullFactorialAnalysisFifoUserRate-52-20200113-18:24:11-8410</t>
  </si>
  <si>
    <t>FullFactorialAnalysisFifoUserRate-53-20200113-18:24:12-8415</t>
  </si>
  <si>
    <t>FullFactorialAnalysisFifoUserRate-54-20200113-18:24:12-8420</t>
  </si>
  <si>
    <t>FullFactorialAnalysisFifoUserRate-55-20200113-18:24:12-8424</t>
  </si>
  <si>
    <t>FullFactorialAnalysisFifoUserRate-56-20200113-18:24:13-8430</t>
  </si>
  <si>
    <t>FullFactorialAnalysisFifoUserRate-57-20200113-18:24:13-8435</t>
  </si>
  <si>
    <t>FullFactorialAnalysisFifoUserRate-58-20200113-18:24:13-8440</t>
  </si>
  <si>
    <t>FullFactorialAnalysisFifoUserRate-59-20200113-18:24:14-8445</t>
  </si>
  <si>
    <t>FullFactorialAnalysisFifoUserRate-60-20200113-18:24:14-8450</t>
  </si>
  <si>
    <t>(0.3 * 0.3)</t>
  </si>
  <si>
    <t>FullFactorialAnalysisFifoUserRate-61-20200113-18:24:14-8455</t>
  </si>
  <si>
    <t>FullFactorialAnalysisFifoUserRate-62-20200113-18:24:14-8460</t>
  </si>
  <si>
    <t>FullFactorialAnalysisFifoUserRate-63-20200113-18:24:15-8465</t>
  </si>
  <si>
    <t>FullFactorialAnalysisFifoUserRate-64-20200113-18:24:16-8470</t>
  </si>
  <si>
    <t>FullFactorialAnalysisFifoUserRate-65-20200113-18:24:16-8475</t>
  </si>
  <si>
    <t>FullFactorialAnalysisFifoUserRate-66-20200113-18:24:16-8481</t>
  </si>
  <si>
    <t>FullFactorialAnalysisFifoUserRate-67-20200113-18:24:16-8486</t>
  </si>
  <si>
    <t>FullFactorialAnalysisFifoUserRate-68-20200113-18:24:17-8491</t>
  </si>
  <si>
    <t>FullFactorialAnalysisFifoUserRate-69-20200113-18:24:18-8496</t>
  </si>
  <si>
    <t>FullFactorialAnalysisFifoUserRate-70-20200113-18:24:18-8497</t>
  </si>
  <si>
    <t>FullFactorialAnalysisFifoUserRate-71-20200113-18:24:18-8506</t>
  </si>
  <si>
    <t>FullFactorialAnalysisFifoUserRate-72-20200113-18:24:19-8511</t>
  </si>
  <si>
    <t>FullFactorialAnalysisFifoUserRate-73-20200113-18:24:19-8516</t>
  </si>
  <si>
    <t>FullFactorialAnalysisFifoUserRate-74-20200113-18:24:20-8521</t>
  </si>
  <si>
    <t>FullFactorialAnalysisFifoUserRate-75-20200113-18:24:20-8526</t>
  </si>
  <si>
    <t>FullFactorialAnalysisFifoUserRate-76-20200113-18:24:22-8532</t>
  </si>
  <si>
    <t>FullFactorialAnalysisFifoUserRate-77-20200113-18:24:22-8537</t>
  </si>
  <si>
    <t>FullFactorialAnalysisFifoUserRate-78-20200113-18:24:22-8543</t>
  </si>
  <si>
    <t>FullFactorialAnalysisFifoUserRate-79-20200113-18:24:22-8548</t>
  </si>
  <si>
    <t>FullFactorialAnalysisFifoUserRate-80-20200113-18:24:23-8553</t>
  </si>
  <si>
    <t>FullFactorialAnalysisFifoUserRate-81-20200113-18:24:23-8558</t>
  </si>
  <si>
    <t>FullFactorialAnalysisFifoUserRate-82-20200113-18:24:24-8563</t>
  </si>
  <si>
    <t>FullFactorialAnalysisFifoUserRate-83-20200113-18:24:24-8568</t>
  </si>
  <si>
    <t>FullFactorialAnalysisFifoUserRate-84-20200113-18:24:25-8575</t>
  </si>
  <si>
    <t>FullFactorialAnalysisFifoUserRate-85-20200113-18:24:25-8580</t>
  </si>
  <si>
    <t>FullFactorialAnalysisFifoUserRate-86-20200113-18:24:25-8585</t>
  </si>
  <si>
    <t>FullFactorialAnalysisFifoUserRate-87-20200113-18:24:25-8591</t>
  </si>
  <si>
    <t>FullFactorialAnalysisFifoUserRate-88-20200113-18:24:26-8596</t>
  </si>
  <si>
    <t>FullFactorialAnalysisFifoUserRate-89-20200113-18:24:26-8601</t>
  </si>
  <si>
    <t>FullFactorialAnalysisFifoUserRate-90-20200113-18:24:26-8606</t>
  </si>
  <si>
    <t>(0.3 * 0.4)</t>
  </si>
  <si>
    <t>FullFactorialAnalysisFifoUserRate-91-20200113-18:24:26-8611</t>
  </si>
  <si>
    <t>FullFactorialAnalysisFifoUserRate-92-20200113-18:24:27-8616</t>
  </si>
  <si>
    <t>FullFactorialAnalysisFifoUserRate-93-20200113-18:24:28-8622</t>
  </si>
  <si>
    <t>FullFactorialAnalysisFifoUserRate-94-20200113-18:24:28-8627</t>
  </si>
  <si>
    <t>FullFactorialAnalysisFifoUserRate-95-20200113-18:24:29-8633</t>
  </si>
  <si>
    <t>FullFactorialAnalysisFifoUserRate-96-20200113-18:24:29-8638</t>
  </si>
  <si>
    <t>FullFactorialAnalysisFifoUserRate-97-20200113-18:24:30-8643</t>
  </si>
  <si>
    <t>FullFactorialAnalysisFifoUserRate-98-20200113-18:24:30-8648</t>
  </si>
  <si>
    <t>FullFactorialAnalysisFifoUserRate-99-20200113-18:24:30-8653</t>
  </si>
  <si>
    <t>FullFactorialAnalysisFifoUserRate-100-20200113-18:24:31-8658</t>
  </si>
  <si>
    <t>FullFactorialAnalysisFifoUserRate-101-20200113-18:24:31-8663</t>
  </si>
  <si>
    <t>FullFactorialAnalysisFifoUserRate-102-20200113-18:24:31-8668</t>
  </si>
  <si>
    <t>FullFactorialAnalysisFifoUserRate-103-20200113-18:24:32-8673</t>
  </si>
  <si>
    <t>FullFactorialAnalysisFifoUserRate-104-20200113-18:24:32-8678</t>
  </si>
  <si>
    <t>FullFactorialAnalysisFifoUserRate-105-20200113-18:24:33-8684</t>
  </si>
  <si>
    <t>FullFactorialAnalysisFifoUserRate-106-20200113-18:24:34-8689</t>
  </si>
  <si>
    <t>FullFactorialAnalysisFifoUserRate-107-20200113-18:24:34-8694</t>
  </si>
  <si>
    <t>FullFactorialAnalysisFifoUserRate-108-20200113-18:24:34-8699</t>
  </si>
  <si>
    <t>FullFactorialAnalysisFifoUserRate-109-20200113-18:24:35-8714</t>
  </si>
  <si>
    <t>FullFactorialAnalysisFifoUserRate-110-20200113-18:24:35-8718</t>
  </si>
  <si>
    <t>FullFactorialAnalysisFifoUserRate-111-20200113-18:24:36-8724</t>
  </si>
  <si>
    <t>FullFactorialAnalysisFifoUserRate-112-20200113-18:24:36-8729</t>
  </si>
  <si>
    <t>FullFactorialAnalysisFifoUserRate-113-20200113-18:24:37-8734</t>
  </si>
  <si>
    <t>FullFactorialAnalysisFifoUserRate-114-20200113-18:24:37-8739</t>
  </si>
  <si>
    <t>FullFactorialAnalysisFifoUserRate-115-20200113-18:24:38-8744</t>
  </si>
  <si>
    <t>FullFactorialAnalysisFifoUserRate-116-20200113-18:24:38-8749</t>
  </si>
  <si>
    <t>FullFactorialAnalysisFifoUserRate-117-20200113-18:24:39-8754</t>
  </si>
  <si>
    <t>FullFactorialAnalysisFifoUserRate-118-20200113-18:24:39-8759</t>
  </si>
  <si>
    <t>FullFactorialAnalysisFifoUserRate-119-20200113-18:24:40-8764</t>
  </si>
  <si>
    <t>FullFactorialAnalysisFifoUserRate-120-20200113-18:24:40-8769</t>
  </si>
  <si>
    <t>(0.3 * 0.5)</t>
  </si>
  <si>
    <t>FullFactorialAnalysisFifoUserRate-121-20200113-18:24:41-8774</t>
  </si>
  <si>
    <t>FullFactorialAnalysisFifoUserRate-122-20200113-18:24:41-8779</t>
  </si>
  <si>
    <t>FullFactorialAnalysisFifoUserRate-123-20200113-18:24:41-8784</t>
  </si>
  <si>
    <t>FullFactorialAnalysisFifoUserRate-124-20200113-18:24:42-8789</t>
  </si>
  <si>
    <t>FullFactorialAnalysisFifoUserRate-125-20200113-18:24:43-8794</t>
  </si>
  <si>
    <t>FullFactorialAnalysisFifoUserRate-126-20200113-18:24:43-8799</t>
  </si>
  <si>
    <t>FullFactorialAnalysisFifoUserRate-127-20200113-18:24:44-8806</t>
  </si>
  <si>
    <t>FullFactorialAnalysisFifoUserRate-128-20200113-18:24:44-8811</t>
  </si>
  <si>
    <t>FullFactorialAnalysisFifoUserRate-129-20200113-18:24:46-8823</t>
  </si>
  <si>
    <t>FullFactorialAnalysisFifoUserRate-130-20200113-18:24:46-8828</t>
  </si>
  <si>
    <t>FullFactorialAnalysisFifoUserRate-131-20200113-18:24:46-8834</t>
  </si>
  <si>
    <t>FullFactorialAnalysisFifoUserRate-132-20200113-18:24:46-8839</t>
  </si>
  <si>
    <t>FullFactorialAnalysisFifoUserRate-133-20200113-18:24:48-8844</t>
  </si>
  <si>
    <t>FullFactorialAnalysisFifoUserRate-134-20200113-18:24:48-8849</t>
  </si>
  <si>
    <t>FullFactorialAnalysisFifoUserRate-135-20200113-18:24:48-8854</t>
  </si>
  <si>
    <t>FullFactorialAnalysisFifoUserRate-136-20200113-18:24:48-8859</t>
  </si>
  <si>
    <t>FullFactorialAnalysisFifoUserRate-137-20200113-18:24:50-8864</t>
  </si>
  <si>
    <t>FullFactorialAnalysisFifoUserRate-138-20200113-18:24:50-8869</t>
  </si>
  <si>
    <t>FullFactorialAnalysisFifoUserRate-139-20200113-18:24:50-8874</t>
  </si>
  <si>
    <t>FullFactorialAnalysisFifoUserRate-140-20200113-18:24:51-8879</t>
  </si>
  <si>
    <t>FullFactorialAnalysisFifoUserRate-141-20200113-18:24:52-8885</t>
  </si>
  <si>
    <t>FullFactorialAnalysisFifoUserRate-142-20200113-18:24:52-8890</t>
  </si>
  <si>
    <t>FullFactorialAnalysisFifoUserRate-143-20200113-18:24:53-8896</t>
  </si>
  <si>
    <t>FullFactorialAnalysisFifoUserRate-144-20200113-18:24:53-8902</t>
  </si>
  <si>
    <t>FullFactorialAnalysisFifoUserRate-145-20200113-18:24:55-8907</t>
  </si>
  <si>
    <t>FullFactorialAnalysisFifoUserRate-146-20200113-18:24:55-8912</t>
  </si>
  <si>
    <t>FullFactorialAnalysisFifoUserRate-147-20200113-18:24:55-8917</t>
  </si>
  <si>
    <t>FullFactorialAnalysisFifoUserRate-148-20200113-18:24:55-8922</t>
  </si>
  <si>
    <t>FullFactorialAnalysisFifoUserRate-149-20200113-18:24:57-8927</t>
  </si>
  <si>
    <t>FullFactorialAnalysisFifoUserRate-150-20200113-18:24:57-8932</t>
  </si>
  <si>
    <t>(0.3 * 0.6)</t>
  </si>
  <si>
    <t>FullFactorialAnalysisFifoUserRate-151-20200113-18:24:57-8937</t>
  </si>
  <si>
    <t>FullFactorialAnalysisFifoUserRate-152-20200113-18:24:58-8942</t>
  </si>
  <si>
    <t>FullFactorialAnalysisFifoUserRate-153-20200113-18:24:59-8947</t>
  </si>
  <si>
    <t>FullFactorialAnalysisFifoUserRate-154-20200113-18:25:00-8952</t>
  </si>
  <si>
    <t>FullFactorialAnalysisFifoUserRate-155-20200113-18:25:00-8957</t>
  </si>
  <si>
    <t>FullFactorialAnalysisFifoUserRate-156-20200113-18:25:00-8962</t>
  </si>
  <si>
    <t>FullFactorialAnalysisFifoUserRate-157-20200113-18:25:02-8967</t>
  </si>
  <si>
    <t>FullFactorialAnalysisFifoUserRate-158-20200113-18:25:02-8972</t>
  </si>
  <si>
    <t>FullFactorialAnalysisFifoUserRate-159-20200113-18:25:02-8977</t>
  </si>
  <si>
    <t>FullFactorialAnalysisFifoUserRate-160-20200113-18:25:03-8982</t>
  </si>
  <si>
    <t>FullFactorialAnalysisFifoUserRate-161-20200113-18:25:05-8989</t>
  </si>
  <si>
    <t>FullFactorialAnalysisFifoUserRate-162-20200113-18:25:05-8992</t>
  </si>
  <si>
    <t>FullFactorialAnalysisFifoUserRate-163-20200113-18:25:05-8999</t>
  </si>
  <si>
    <t>FullFactorialAnalysisFifoUserRate-164-20200113-18:25:06-9004</t>
  </si>
  <si>
    <t>FullFactorialAnalysisFifoUserRate-165-20200113-18:25:07-9010</t>
  </si>
  <si>
    <t>FullFactorialAnalysisFifoUserRate-166-20200113-18:25:08-9015</t>
  </si>
  <si>
    <t>FullFactorialAnalysisFifoUserRate-167-20200113-18:25:08-9020</t>
  </si>
  <si>
    <t>FullFactorialAnalysisFifoUserRate-168-20200113-18:25:09-9031</t>
  </si>
  <si>
    <t>FullFactorialAnalysisFifoUserRate-169-20200113-18:25:10-9036</t>
  </si>
  <si>
    <t>FullFactorialAnalysisFifoUserRate-170-20200113-18:25:10-9041</t>
  </si>
  <si>
    <t>FullFactorialAnalysisFifoUserRate-171-20200113-18:25:11-9046</t>
  </si>
  <si>
    <t>FullFactorialAnalysisFifoUserRate-172-20200113-18:25:11-9051</t>
  </si>
  <si>
    <t>FullFactorialAnalysisFifoUserRate-173-20200113-18:25:13-9056</t>
  </si>
  <si>
    <t>FullFactorialAnalysisFifoUserRate-174-20200113-18:25:13-9061</t>
  </si>
  <si>
    <t>FullFactorialAnalysisFifoUserRate-175-20200113-18:25:13-9066</t>
  </si>
  <si>
    <t>FullFactorialAnalysisFifoUserRate-176-20200113-18:25:14-9071</t>
  </si>
  <si>
    <t>FullFactorialAnalysisFifoUserRate-177-20200113-18:25:15-9076</t>
  </si>
  <si>
    <t>FullFactorialAnalysisFifoUserRate-178-20200113-18:25:15-9082</t>
  </si>
  <si>
    <t>FullFactorialAnalysisFifoUserRate-179-20200113-18:25:16-9087</t>
  </si>
  <si>
    <t>FullFactorialAnalysisFifoUserRate-180-20200113-18:25:17-9092</t>
  </si>
  <si>
    <t>(0.3 * 0.7)</t>
  </si>
  <si>
    <t>FullFactorialAnalysisFifoUserRate-181-20200113-18:25:18-9097</t>
  </si>
  <si>
    <t>FullFactorialAnalysisFifoUserRate-182-20200113-18:25:18-9102</t>
  </si>
  <si>
    <t>FullFactorialAnalysisFifoUserRate-183-20200113-18:25:19-9107</t>
  </si>
  <si>
    <t>FullFactorialAnalysisFifoUserRate-184-20200113-18:25:20-9113</t>
  </si>
  <si>
    <t>FullFactorialAnalysisFifoUserRate-185-20200113-18:25:21-9118</t>
  </si>
  <si>
    <t>FullFactorialAnalysisFifoUserRate-186-20200113-18:25:21-9123</t>
  </si>
  <si>
    <t>FullFactorialAnalysisFifoUserRate-187-20200113-18:25:22-9128</t>
  </si>
  <si>
    <t>FullFactorialAnalysisFifoUserRate-188-20200113-18:25:23-9133</t>
  </si>
  <si>
    <t>FullFactorialAnalysisFifoUserRate-189-20200113-18:25:24-9144</t>
  </si>
  <si>
    <t>FullFactorialAnalysisFifoUserRate-190-20200113-18:25:25-9150</t>
  </si>
  <si>
    <t>FullFactorialAnalysisFifoUserRate-191-20200113-18:25:25-9155</t>
  </si>
  <si>
    <t>FullFactorialAnalysisFifoUserRate-192-20200113-18:25:26-9160</t>
  </si>
  <si>
    <t>FullFactorialAnalysisFifoUserRate-193-20200113-18:25:28-9165</t>
  </si>
  <si>
    <t>FullFactorialAnalysisFifoUserRate-194-20200113-18:25:28-9178</t>
  </si>
  <si>
    <t>FullFactorialAnalysisFifoUserRate-195-20200113-18:25:28-9197</t>
  </si>
  <si>
    <t>FullFactorialAnalysisFifoUserRate-196-20200113-18:25:29-9202</t>
  </si>
  <si>
    <t>FullFactorialAnalysisFifoUserRate-197-20200113-18:25:30-9208</t>
  </si>
  <si>
    <t>FullFactorialAnalysisFifoUserRate-198-20200113-18:25:31-9213</t>
  </si>
  <si>
    <t>FullFactorialAnalysisFifoUserRate-199-20200113-18:25:31-9218</t>
  </si>
  <si>
    <t>FullFactorialAnalysisFifoUserRate-200-20200113-18:25:31-9223</t>
  </si>
  <si>
    <t>FullFactorialAnalysisFifoUserRate-201-20200113-18:25:34-9229</t>
  </si>
  <si>
    <t>FullFactorialAnalysisFifoUserRate-202-20200113-18:25:34-9234</t>
  </si>
  <si>
    <t>FullFactorialAnalysisFifoUserRate-203-20200113-18:25:34-9239</t>
  </si>
  <si>
    <t>FullFactorialAnalysisFifoUserRate-204-20200113-18:25:34-9243</t>
  </si>
  <si>
    <t>FullFactorialAnalysisFifoUserRate-205-20200113-18:25:37-9249</t>
  </si>
  <si>
    <t>FullFactorialAnalysisFifoUserRate-206-20200113-18:25:37-9254</t>
  </si>
  <si>
    <t>FullFactorialAnalysisFifoUserRate-207-20200113-18:25:37-9259</t>
  </si>
  <si>
    <t>FullFactorialAnalysisFifoUserRate-208-20200113-18:25:38-9264</t>
  </si>
  <si>
    <t>FullFactorialAnalysisFifoUserRate-209-20200113-18:25:40-9270</t>
  </si>
  <si>
    <t>FullFactorialAnalysisFifoUserRate-210-20200113-18:25:40-9276</t>
  </si>
  <si>
    <t>(0.3 * 0.8)</t>
  </si>
  <si>
    <t>FullFactorialAnalysisFifoUserRate-211-20200113-18:25:41-9283</t>
  </si>
  <si>
    <t>FullFactorialAnalysisFifoUserRate-212-20200113-18:25:41-9288</t>
  </si>
  <si>
    <t>FullFactorialAnalysisFifoUserRate-213-20200113-18:25:43-9311</t>
  </si>
  <si>
    <t>FullFactorialAnalysisFifoUserRate-214-20200113-18:25:43-9322</t>
  </si>
  <si>
    <t>FullFactorialAnalysisFifoUserRate-215-20200113-18:25:44-9347</t>
  </si>
  <si>
    <t>FullFactorialAnalysisFifoUserRate-216-20200113-18:25:44-9353</t>
  </si>
  <si>
    <t>FullFactorialAnalysisFifoUserRate-217-20200113-18:25:46-9366</t>
  </si>
  <si>
    <t>FullFactorialAnalysisFifoUserRate-218-20200113-18:25:47-9383</t>
  </si>
  <si>
    <t>FullFactorialAnalysisFifoUserRate-219-20200113-18:25:47-9388</t>
  </si>
  <si>
    <t>FullFactorialAnalysisFifoUserRate-220-20200113-18:25:47-9393</t>
  </si>
  <si>
    <t>FullFactorialAnalysisFifoUserRate-221-20200113-18:25:49-9398</t>
  </si>
  <si>
    <t>FullFactorialAnalysisFifoUserRate-222-20200113-18:25:50-9403</t>
  </si>
  <si>
    <t>FullFactorialAnalysisFifoUserRate-223-20200113-18:25:50-9418</t>
  </si>
  <si>
    <t>FullFactorialAnalysisFifoUserRate-224-20200113-18:25:50-9423</t>
  </si>
  <si>
    <t>FullFactorialAnalysisFifoUserRate-225-20200113-18:25:52-9430</t>
  </si>
  <si>
    <t>FullFactorialAnalysisFifoUserRate-226-20200113-18:25:53-9450</t>
  </si>
  <si>
    <t>FullFactorialAnalysisFifoUserRate-227-20200113-18:25:53-9457</t>
  </si>
  <si>
    <t>FullFactorialAnalysisFifoUserRate-228-20200113-18:25:53-9470</t>
  </si>
  <si>
    <t>FullFactorialAnalysisFifoUserRate-229-20200113-18:25:55-9475</t>
  </si>
  <si>
    <t>FullFactorialAnalysisFifoUserRate-230-20200113-18:25:56-9480</t>
  </si>
  <si>
    <t>FullFactorialAnalysisFifoUserRate-231-20200113-18:25:56-9485</t>
  </si>
  <si>
    <t>FullFactorialAnalysisFifoUserRate-232-20200113-18:25:56-9489</t>
  </si>
  <si>
    <t>FullFactorialAnalysisFifoUserRate-233-20200113-18:25:59-9497</t>
  </si>
  <si>
    <t>FullFactorialAnalysisFifoUserRate-234-20200113-18:25:59-9508</t>
  </si>
  <si>
    <t>FullFactorialAnalysisFifoUserRate-235-20200113-18:25:59-9525</t>
  </si>
  <si>
    <t>FullFactorialAnalysisFifoUserRate-236-20200113-18:26:00-9530</t>
  </si>
  <si>
    <t>FullFactorialAnalysisFifoUserRate-237-20200113-18:26:01-9535</t>
  </si>
  <si>
    <t>FullFactorialAnalysisFifoUserRate-238-20200113-18:26:02-9540</t>
  </si>
  <si>
    <t>FullFactorialAnalysisFifoUserRate-239-20200113-18:26:03-9545</t>
  </si>
  <si>
    <t>FullFactorialAnalysisFifoUserRate-240-20200113-18:26:03-9550</t>
  </si>
  <si>
    <t>(0.3 * 0.9)</t>
  </si>
  <si>
    <t>FullFactorialAnalysisFifoUserRate-241-20200113-18:26:05-9555</t>
  </si>
  <si>
    <t>FullFactorialAnalysisFifoUserRate-242-20200113-18:26:05-9560</t>
  </si>
  <si>
    <t>FullFactorialAnalysisFifoUserRate-243-20200113-18:26:06-9565</t>
  </si>
  <si>
    <t>FullFactorialAnalysisFifoUserRate-244-20200113-18:26:07-9570</t>
  </si>
  <si>
    <t>FullFactorialAnalysisFifoUserRate-245-20200113-18:26:09-9576</t>
  </si>
  <si>
    <t>FullFactorialAnalysisFifoUserRate-246-20200113-18:26:09-9581</t>
  </si>
  <si>
    <t>FullFactorialAnalysisFifoUserRate-247-20200113-18:26:09-9586</t>
  </si>
  <si>
    <t>FullFactorialAnalysisFifoUserRate-248-20200113-18:26:10-9591</t>
  </si>
  <si>
    <t>FullFactorialAnalysisFifoUserRate-249-20200113-18:26:12-9596</t>
  </si>
  <si>
    <t>FullFactorialAnalysisFifoUserRate-250-20200113-18:26:13-9601</t>
  </si>
  <si>
    <t>FullFactorialAnalysisFifoUserRate-251-20200113-18:26:13-9606</t>
  </si>
  <si>
    <t>FullFactorialAnalysisFifoUserRate-252-20200113-18:26:14-9611</t>
  </si>
  <si>
    <t>FullFactorialAnalysisFifoUserRate-253-20200113-18:26:16-9616</t>
  </si>
  <si>
    <t>FullFactorialAnalysisFifoUserRate-254-20200113-18:26:17-9621</t>
  </si>
  <si>
    <t>FullFactorialAnalysisFifoUserRate-255-20200113-18:26:17-9626</t>
  </si>
  <si>
    <t>FullFactorialAnalysisFifoUserRate-256-20200113-18:26:18-9631</t>
  </si>
  <si>
    <t>FullFactorialAnalysisFifoUserRate-257-20200113-18:26:20-9636</t>
  </si>
  <si>
    <t>FullFactorialAnalysisFifoUserRate-258-20200113-18:26:21-9641</t>
  </si>
  <si>
    <t>FullFactorialAnalysisFifoUserRate-259-20200113-18:26:21-9646</t>
  </si>
  <si>
    <t>FullFactorialAnalysisFifoUserRate-260-20200113-18:26:22-9651</t>
  </si>
  <si>
    <t>FullFactorialAnalysisFifoUserRate-261-20200113-18:26:24-9656</t>
  </si>
  <si>
    <t>FullFactorialAnalysisFifoUserRate-262-20200113-18:26:24-9661</t>
  </si>
  <si>
    <t>FullFactorialAnalysisFifoUserRate-263-20200113-18:26:24-9666</t>
  </si>
  <si>
    <t>FullFactorialAnalysisFifoUserRate-264-20200113-18:26:26-9671</t>
  </si>
  <si>
    <t>FullFactorialAnalysisFifoUserRate-265-20200113-18:26:28-9676</t>
  </si>
  <si>
    <t>FullFactorialAnalysisFifoUserRate-266-20200113-18:26:28-9681</t>
  </si>
  <si>
    <t>FullFactorialAnalysisFifoUserRate-267-20200113-18:26:28-9686</t>
  </si>
  <si>
    <t>FullFactorialAnalysisFifoUserRate-268-20200113-18:26:30-9691</t>
  </si>
  <si>
    <t>FullFactorialAnalysisFifoUserRate-269-20200113-18:26:31-9696</t>
  </si>
  <si>
    <t>FullFactorialAnalysisFifoUserRate-270-20200113-18:26:32-9701</t>
  </si>
  <si>
    <t>(0.3 * 1)</t>
  </si>
  <si>
    <t>FullFactorialAnalysisFifoUserRate-271-20200113-18:26:33-9706</t>
  </si>
  <si>
    <t>FullFactorialAnalysisFifoUserRate-272-20200113-18:26:34-9711</t>
  </si>
  <si>
    <t>FullFactorialAnalysisFifoUserRate-273-20200113-18:26:35-9716</t>
  </si>
  <si>
    <t>FullFactorialAnalysisFifoUserRate-274-20200113-18:26:36-9721</t>
  </si>
  <si>
    <t>FullFactorialAnalysisFifoUserRate-275-20200113-18:26:36-9727</t>
  </si>
  <si>
    <t>FullFactorialAnalysisFifoUserRate-276-20200113-18:26:38-9733</t>
  </si>
  <si>
    <t>FullFactorialAnalysisFifoUserRate-277-20200113-18:26:39-9738</t>
  </si>
  <si>
    <t>FullFactorialAnalysisFifoUserRate-278-20200113-18:26:40-9743</t>
  </si>
  <si>
    <t>FullFactorialAnalysisFifoUserRate-279-20200113-18:26:41-9748</t>
  </si>
  <si>
    <t>FullFactorialAnalysisFifoUserRate-280-20200113-18:26:42-9753</t>
  </si>
  <si>
    <t>FullFactorialAnalysisFifoUserRate-281-20200113-18:26:43-9758</t>
  </si>
  <si>
    <t>FullFactorialAnalysisFifoUserRate-282-20200113-18:26:45-9763</t>
  </si>
  <si>
    <t>FullFactorialAnalysisFifoUserRate-283-20200113-18:26:45-9768</t>
  </si>
  <si>
    <t>FullFactorialAnalysisFifoUserRate-284-20200113-18:26:47-9773</t>
  </si>
  <si>
    <t>FullFactorialAnalysisFifoUserRate-285-20200113-18:26:47-9778</t>
  </si>
  <si>
    <t>FullFactorialAnalysisFifoUserRate-286-20200113-18:26:49-9783</t>
  </si>
  <si>
    <t>FullFactorialAnalysisFifoUserRate-287-20200113-18:26:49-9788</t>
  </si>
  <si>
    <t>FullFactorialAnalysisFifoUserRate-288-20200113-18:26:51-9793</t>
  </si>
  <si>
    <t>FullFactorialAnalysisFifoUserRate-289-20200113-18:26:51-9798</t>
  </si>
  <si>
    <t>FullFactorialAnalysisFifoUserRate-290-20200113-18:26:53-9803</t>
  </si>
  <si>
    <t>FullFactorialAnalysisFifoUserRate-291-20200113-18:26:53-9808</t>
  </si>
  <si>
    <t>FullFactorialAnalysisFifoUserRate-292-20200113-18:26:55-9813</t>
  </si>
  <si>
    <t>FullFactorialAnalysisFifoUserRate-293-20200113-18:26:55-9818</t>
  </si>
  <si>
    <t>FullFactorialAnalysisFifoUserRate-294-20200113-18:26:57-9823</t>
  </si>
  <si>
    <t>FullFactorialAnalysisFifoUserRate-295-20200113-18:26:58-9828</t>
  </si>
  <si>
    <t>FullFactorialAnalysisFifoUserRate-296-20200113-18:26:59-9833</t>
  </si>
  <si>
    <t>FullFactorialAnalysisFifoUserRate-297-20200113-18:26:59-9838</t>
  </si>
  <si>
    <t>FullFactorialAnalysisFifoUserRate-298-20200113-18:27:01-9843</t>
  </si>
  <si>
    <t>FullFactorialAnalysisFifoUserRate-299-20200113-18:27:03-9848</t>
  </si>
  <si>
    <t>FullFactorialAnalysisFifoUserRate-300-20200113-18:27:03-9853</t>
  </si>
  <si>
    <t>(0.3 * 1.1)</t>
  </si>
  <si>
    <t>FullFactorialAnalysisFifoUserRate-301-20200113-18:27:03-9858</t>
  </si>
  <si>
    <t>FullFactorialAnalysisFifoUserRate-302-20200113-18:27:05-9863</t>
  </si>
  <si>
    <t>FullFactorialAnalysisFifoUserRate-303-20200113-18:27:07-9868</t>
  </si>
  <si>
    <t>FullFactorialAnalysisFifoUserRate-304-20200113-18:27:08-9873</t>
  </si>
  <si>
    <t>FullFactorialAnalysisFifoUserRate-305-20200113-18:27:08-9878</t>
  </si>
  <si>
    <t>FullFactorialAnalysisFifoUserRate-306-20200113-18:27:10-9883</t>
  </si>
  <si>
    <t>FullFactorialAnalysisFifoUserRate-307-20200113-18:27:12-9888</t>
  </si>
  <si>
    <t>FullFactorialAnalysisFifoUserRate-308-20200113-18:27:12-9893</t>
  </si>
  <si>
    <t>FullFactorialAnalysisFifoUserRate-309-20200113-18:27:13-9898</t>
  </si>
  <si>
    <t>FullFactorialAnalysisFifoUserRate-310-20200113-18:27:15-9906</t>
  </si>
  <si>
    <t>FullFactorialAnalysisFifoUserRate-311-20200113-18:27:16-9913</t>
  </si>
  <si>
    <t>FullFactorialAnalysisFifoUserRate-312-20200113-18:27:17-9918</t>
  </si>
  <si>
    <t>FullFactorialAnalysisFifoUserRate-313-20200113-18:27:18-9923</t>
  </si>
  <si>
    <t>FullFactorialAnalysisFifoUserRate-314-20200113-18:27:20-9928</t>
  </si>
  <si>
    <t>FullFactorialAnalysisFifoUserRate-315-20200113-18:27:21-9933</t>
  </si>
  <si>
    <t>FullFactorialAnalysisFifoUserRate-316-20200113-18:27:22-9938</t>
  </si>
  <si>
    <t>FullFactorialAnalysisFifoUserRate-317-20200113-18:27:23-9943</t>
  </si>
  <si>
    <t>FullFactorialAnalysisFifoUserRate-318-20200113-18:27:25-9948</t>
  </si>
  <si>
    <t>FullFactorialAnalysisFifoUserRate-319-20200113-18:27:26-9953</t>
  </si>
  <si>
    <t>FullFactorialAnalysisFifoUserRate-320-20200113-18:27:27-9958</t>
  </si>
  <si>
    <t>FullFactorialAnalysisFifoUserRate-321-20200113-18:27:29-9963</t>
  </si>
  <si>
    <t>FullFactorialAnalysisFifoUserRate-322-20200113-18:27:30-9968</t>
  </si>
  <si>
    <t>FullFactorialAnalysisFifoUserRate-323-20200113-18:27:32-9973</t>
  </si>
  <si>
    <t>FullFactorialAnalysisFifoUserRate-324-20200113-18:27:33-9978</t>
  </si>
  <si>
    <t>FullFactorialAnalysisFifoUserRate-325-20200113-18:27:34-9983</t>
  </si>
  <si>
    <t>FullFactorialAnalysisFifoUserRate-326-20200113-18:27:36-9988</t>
  </si>
  <si>
    <t>FullFactorialAnalysisFifoUserRate-327-20200113-18:27:36-9993</t>
  </si>
  <si>
    <t>FullFactorialAnalysisFifoUserRate-328-20200113-18:27:37-9998</t>
  </si>
  <si>
    <t>FullFactorialAnalysisFifoUserRate-329-20200113-18:27:39-10003</t>
  </si>
  <si>
    <t>MEDIA</t>
  </si>
  <si>
    <t>Dev.</t>
  </si>
  <si>
    <t>conf. Int.</t>
  </si>
  <si>
    <t>compoundVipResponseTime:mean</t>
  </si>
  <si>
    <t>Vip</t>
  </si>
  <si>
    <t>Normal</t>
  </si>
  <si>
    <t>User Rate</t>
  </si>
  <si>
    <t>simpleVipResponseTime:mean</t>
  </si>
  <si>
    <t>simpleNormalResponseTime:mean</t>
  </si>
  <si>
    <t>FullFactorialAnalysisPriorityUserRate-0-20200113-19:12:59-12856</t>
  </si>
  <si>
    <t>FullFactorialAnalysisPriorityUserRate-1-20200113-19:12:59-12859</t>
  </si>
  <si>
    <t>FullFactorialAnalysisPriorityUserRate-2-20200113-19:12:59-12857</t>
  </si>
  <si>
    <t>FullFactorialAnalysisPriorityUserRate-3-20200113-19:12:59-12858</t>
  </si>
  <si>
    <t>FullFactorialAnalysisPriorityUserRate-4-20200113-19:12:59-12879</t>
  </si>
  <si>
    <t>FullFactorialAnalysisPriorityUserRate-5-20200113-19:12:59-12880</t>
  </si>
  <si>
    <t>FullFactorialAnalysisPriorityUserRate-6-20200113-19:12:59-12889</t>
  </si>
  <si>
    <t>FullFactorialAnalysisPriorityUserRate-7-20200113-19:12:59-12893</t>
  </si>
  <si>
    <t>FullFactorialAnalysisPriorityUserRate-8-20200113-19:13:00-12899</t>
  </si>
  <si>
    <t>FullFactorialAnalysisPriorityUserRate-9-20200113-19:13:00-12904</t>
  </si>
  <si>
    <t>FullFactorialAnalysisPriorityUserRate-10-20200113-19:13:00-12909</t>
  </si>
  <si>
    <t>FullFactorialAnalysisPriorityUserRate-11-20200113-19:13:00-12914</t>
  </si>
  <si>
    <t>FullFactorialAnalysisPriorityUserRate-12-20200113-19:13:00-12920</t>
  </si>
  <si>
    <t>FullFactorialAnalysisPriorityUserRate-13-20200113-19:13:00-12924</t>
  </si>
  <si>
    <t>FullFactorialAnalysisPriorityUserRate-14-20200113-19:13:00-12930</t>
  </si>
  <si>
    <t>FullFactorialAnalysisPriorityUserRate-15-20200113-19:13:00-12935</t>
  </si>
  <si>
    <t>FullFactorialAnalysisPriorityUserRate-16-20200113-19:13:01-12940</t>
  </si>
  <si>
    <t>FullFactorialAnalysisPriorityUserRate-17-20200113-19:13:01-12943</t>
  </si>
  <si>
    <t>FullFactorialAnalysisPriorityUserRate-18-20200113-19:13:01-12950</t>
  </si>
  <si>
    <t>FullFactorialAnalysisPriorityUserRate-19-20200113-19:13:01-12955</t>
  </si>
  <si>
    <t>FullFactorialAnalysisPriorityUserRate-20-20200113-19:13:01-12963</t>
  </si>
  <si>
    <t>FullFactorialAnalysisPriorityUserRate-21-20200113-19:13:01-12968</t>
  </si>
  <si>
    <t>FullFactorialAnalysisPriorityUserRate-22-20200113-19:13:01-12971</t>
  </si>
  <si>
    <t>FullFactorialAnalysisPriorityUserRate-23-20200113-19:13:02-12978</t>
  </si>
  <si>
    <t>FullFactorialAnalysisPriorityUserRate-24-20200113-19:13:02-12983</t>
  </si>
  <si>
    <t>FullFactorialAnalysisPriorityUserRate-25-20200113-19:13:02-12988</t>
  </si>
  <si>
    <t>FullFactorialAnalysisPriorityUserRate-26-20200113-19:13:02-12993</t>
  </si>
  <si>
    <t>FullFactorialAnalysisPriorityUserRate-27-20200113-19:13:02-12996</t>
  </si>
  <si>
    <t>FullFactorialAnalysisPriorityUserRate-28-20200113-19:13:02-13003</t>
  </si>
  <si>
    <t>FullFactorialAnalysisPriorityUserRate-29-20200113-19:13:02-13008</t>
  </si>
  <si>
    <t>FullFactorialAnalysisPriorityUserRate-30-20200113-19:13:02-13013</t>
  </si>
  <si>
    <t>FullFactorialAnalysisPriorityUserRate-31-20200113-19:13:03-13018</t>
  </si>
  <si>
    <t>FullFactorialAnalysisPriorityUserRate-32-20200113-19:13:03-13022</t>
  </si>
  <si>
    <t>FullFactorialAnalysisPriorityUserRate-33-20200113-19:13:03-13025</t>
  </si>
  <si>
    <t>FullFactorialAnalysisPriorityUserRate-34-20200113-19:13:03-13033</t>
  </si>
  <si>
    <t>FullFactorialAnalysisPriorityUserRate-35-20200113-19:13:04-13038</t>
  </si>
  <si>
    <t>FullFactorialAnalysisPriorityUserRate-36-20200113-19:13:04-13043</t>
  </si>
  <si>
    <t>FullFactorialAnalysisPriorityUserRate-37-20200113-19:13:04-13048</t>
  </si>
  <si>
    <t>FullFactorialAnalysisPriorityUserRate-38-20200113-19:13:04-13051</t>
  </si>
  <si>
    <t>FullFactorialAnalysisPriorityUserRate-39-20200113-19:13:05-13058</t>
  </si>
  <si>
    <t>FullFactorialAnalysisPriorityUserRate-40-20200113-19:13:05-13063</t>
  </si>
  <si>
    <t>FullFactorialAnalysisPriorityUserRate-41-20200113-19:13:05-13066</t>
  </si>
  <si>
    <t>FullFactorialAnalysisPriorityUserRate-42-20200113-19:13:05-13074</t>
  </si>
  <si>
    <t>FullFactorialAnalysisPriorityUserRate-43-20200113-19:13:05-13079</t>
  </si>
  <si>
    <t>FullFactorialAnalysisPriorityUserRate-44-20200113-19:13:06-13084</t>
  </si>
  <si>
    <t>FullFactorialAnalysisPriorityUserRate-45-20200113-19:13:06-13089</t>
  </si>
  <si>
    <t>FullFactorialAnalysisPriorityUserRate-46-20200113-19:13:06-13094</t>
  </si>
  <si>
    <t>FullFactorialAnalysisPriorityUserRate-47-20200113-19:13:07-13099</t>
  </si>
  <si>
    <t>FullFactorialAnalysisPriorityUserRate-48-20200113-19:13:07-13104</t>
  </si>
  <si>
    <t>FullFactorialAnalysisPriorityUserRate-49-20200113-19:13:07-13110</t>
  </si>
  <si>
    <t>FullFactorialAnalysisPriorityUserRate-50-20200113-19:13:07-13115</t>
  </si>
  <si>
    <t>FullFactorialAnalysisPriorityUserRate-51-20200113-19:13:07-13120</t>
  </si>
  <si>
    <t>FullFactorialAnalysisPriorityUserRate-52-20200113-19:13:08-13125</t>
  </si>
  <si>
    <t>FullFactorialAnalysisPriorityUserRate-53-20200113-19:13:08-13131</t>
  </si>
  <si>
    <t>FullFactorialAnalysisPriorityUserRate-54-20200113-19:13:08-13136</t>
  </si>
  <si>
    <t>FullFactorialAnalysisPriorityUserRate-55-20200113-19:13:08-13141</t>
  </si>
  <si>
    <t>FullFactorialAnalysisPriorityUserRate-56-20200113-19:13:09-13146</t>
  </si>
  <si>
    <t>FullFactorialAnalysisPriorityUserRate-57-20200113-19:13:09-13149</t>
  </si>
  <si>
    <t>FullFactorialAnalysisPriorityUserRate-58-20200113-19:13:09-13157</t>
  </si>
  <si>
    <t>FullFactorialAnalysisPriorityUserRate-59-20200113-19:13:09-13162</t>
  </si>
  <si>
    <t>FullFactorialAnalysisPriorityUserRate-60-20200113-19:13:10-13167</t>
  </si>
  <si>
    <t>FullFactorialAnalysisPriorityUserRate-61-20200113-19:13:10-13172</t>
  </si>
  <si>
    <t>FullFactorialAnalysisPriorityUserRate-62-20200113-19:13:10-13177</t>
  </si>
  <si>
    <t>FullFactorialAnalysisPriorityUserRate-63-20200113-19:13:10-13189</t>
  </si>
  <si>
    <t>FullFactorialAnalysisPriorityUserRate-64-20200113-19:13:11-13194</t>
  </si>
  <si>
    <t>FullFactorialAnalysisPriorityUserRate-65-20200113-19:13:11-13200</t>
  </si>
  <si>
    <t>FullFactorialAnalysisPriorityUserRate-66-20200113-19:13:12-13205</t>
  </si>
  <si>
    <t>FullFactorialAnalysisPriorityUserRate-67-20200113-19:13:12-13210</t>
  </si>
  <si>
    <t>FullFactorialAnalysisPriorityUserRate-68-20200113-19:13:12-13215</t>
  </si>
  <si>
    <t>FullFactorialAnalysisPriorityUserRate-69-20200113-19:13:12-13220</t>
  </si>
  <si>
    <t>FullFactorialAnalysisPriorityUserRate-70-20200113-19:13:13-13226</t>
  </si>
  <si>
    <t>FullFactorialAnalysisPriorityUserRate-71-20200113-19:13:13-13231</t>
  </si>
  <si>
    <t>FullFactorialAnalysisPriorityUserRate-72-20200113-19:13:13-13236</t>
  </si>
  <si>
    <t>FullFactorialAnalysisPriorityUserRate-73-20200113-19:13:14-13241</t>
  </si>
  <si>
    <t>FullFactorialAnalysisPriorityUserRate-74-20200113-19:13:14-13246</t>
  </si>
  <si>
    <t>FullFactorialAnalysisPriorityUserRate-75-20200113-19:13:15-13251</t>
  </si>
  <si>
    <t>FullFactorialAnalysisPriorityUserRate-76-20200113-19:13:15-13256</t>
  </si>
  <si>
    <t>FullFactorialAnalysisPriorityUserRate-77-20200113-19:13:15-13261</t>
  </si>
  <si>
    <t>FullFactorialAnalysisPriorityUserRate-78-20200113-19:13:16-13266</t>
  </si>
  <si>
    <t>FullFactorialAnalysisPriorityUserRate-79-20200113-19:13:16-13271</t>
  </si>
  <si>
    <t>FullFactorialAnalysisPriorityUserRate-80-20200113-19:13:16-13276</t>
  </si>
  <si>
    <t>FullFactorialAnalysisPriorityUserRate-81-20200113-19:13:16-13281</t>
  </si>
  <si>
    <t>FullFactorialAnalysisPriorityUserRate-82-20200113-19:13:17-13286</t>
  </si>
  <si>
    <t>FullFactorialAnalysisPriorityUserRate-83-20200113-19:13:17-13299</t>
  </si>
  <si>
    <t>FullFactorialAnalysisPriorityUserRate-84-20200113-19:13:17-13304</t>
  </si>
  <si>
    <t>FullFactorialAnalysisPriorityUserRate-85-20200113-19:13:18-13310</t>
  </si>
  <si>
    <t>FullFactorialAnalysisPriorityUserRate-86-20200113-19:13:18-13315</t>
  </si>
  <si>
    <t>FullFactorialAnalysisPriorityUserRate-87-20200113-19:13:18-13320</t>
  </si>
  <si>
    <t>FullFactorialAnalysisPriorityUserRate-88-20200113-19:13:18-13325</t>
  </si>
  <si>
    <t>FullFactorialAnalysisPriorityUserRate-89-20200113-19:13:19-13330</t>
  </si>
  <si>
    <t>FullFactorialAnalysisPriorityUserRate-90-20200113-19:13:19-13335</t>
  </si>
  <si>
    <t>FullFactorialAnalysisPriorityUserRate-91-20200113-19:13:20-13340</t>
  </si>
  <si>
    <t>FullFactorialAnalysisPriorityUserRate-92-20200113-19:13:20-13345</t>
  </si>
  <si>
    <t>FullFactorialAnalysisPriorityUserRate-93-20200113-19:13:21-13350</t>
  </si>
  <si>
    <t>FullFactorialAnalysisPriorityUserRate-94-20200113-19:13:21-13355</t>
  </si>
  <si>
    <t>FullFactorialAnalysisPriorityUserRate-95-20200113-19:13:21-13360</t>
  </si>
  <si>
    <t>FullFactorialAnalysisPriorityUserRate-96-20200113-19:13:22-13365</t>
  </si>
  <si>
    <t>FullFactorialAnalysisPriorityUserRate-97-20200113-19:13:22-13370</t>
  </si>
  <si>
    <t>FullFactorialAnalysisPriorityUserRate-98-20200113-19:13:23-13375</t>
  </si>
  <si>
    <t>FullFactorialAnalysisPriorityUserRate-99-20200113-19:13:23-13380</t>
  </si>
  <si>
    <t>FullFactorialAnalysisPriorityUserRate-100-20200113-19:13:23-13385</t>
  </si>
  <si>
    <t>FullFactorialAnalysisPriorityUserRate-101-20200113-19:13:24-13390</t>
  </si>
  <si>
    <t>FullFactorialAnalysisPriorityUserRate-102-20200113-19:13:24-13395</t>
  </si>
  <si>
    <t>FullFactorialAnalysisPriorityUserRate-103-20200113-19:13:24-13400</t>
  </si>
  <si>
    <t>FullFactorialAnalysisPriorityUserRate-104-20200113-19:13:25-13405</t>
  </si>
  <si>
    <t>FullFactorialAnalysisPriorityUserRate-105-20200113-19:13:25-13410</t>
  </si>
  <si>
    <t>FullFactorialAnalysisPriorityUserRate-106-20200113-19:13:26-13415</t>
  </si>
  <si>
    <t>FullFactorialAnalysisPriorityUserRate-107-20200113-19:13:26-13420</t>
  </si>
  <si>
    <t>FullFactorialAnalysisPriorityUserRate-108-20200113-19:13:26-13425</t>
  </si>
  <si>
    <t>FullFactorialAnalysisPriorityUserRate-109-20200113-19:13:27-13430</t>
  </si>
  <si>
    <t>FullFactorialAnalysisPriorityUserRate-110-20200113-19:13:27-13435</t>
  </si>
  <si>
    <t>FullFactorialAnalysisPriorityUserRate-111-20200113-19:13:28-13440</t>
  </si>
  <si>
    <t>FullFactorialAnalysisPriorityUserRate-112-20200113-19:13:28-13445</t>
  </si>
  <si>
    <t>FullFactorialAnalysisPriorityUserRate-113-20200113-19:13:29-13450</t>
  </si>
  <si>
    <t>FullFactorialAnalysisPriorityUserRate-114-20200113-19:13:29-13455</t>
  </si>
  <si>
    <t>FullFactorialAnalysisPriorityUserRate-115-20200113-19:13:30-13460</t>
  </si>
  <si>
    <t>FullFactorialAnalysisPriorityUserRate-116-20200113-19:13:30-13465</t>
  </si>
  <si>
    <t>FullFactorialAnalysisPriorityUserRate-117-20200113-19:13:30-13470</t>
  </si>
  <si>
    <t>FullFactorialAnalysisPriorityUserRate-118-20200113-19:13:31-13475</t>
  </si>
  <si>
    <t>FullFactorialAnalysisPriorityUserRate-119-20200113-19:13:31-13480</t>
  </si>
  <si>
    <t>FullFactorialAnalysisPriorityUserRate-120-20200113-19:13:32-13485</t>
  </si>
  <si>
    <t>FullFactorialAnalysisPriorityUserRate-121-20200113-19:13:32-13490</t>
  </si>
  <si>
    <t>FullFactorialAnalysisPriorityUserRate-122-20200113-19:13:33-13495</t>
  </si>
  <si>
    <t>FullFactorialAnalysisPriorityUserRate-123-20200113-19:13:33-13500</t>
  </si>
  <si>
    <t>FullFactorialAnalysisPriorityUserRate-124-20200113-19:13:34-13505</t>
  </si>
  <si>
    <t>FullFactorialAnalysisPriorityUserRate-125-20200113-19:13:34-13510</t>
  </si>
  <si>
    <t>FullFactorialAnalysisPriorityUserRate-126-20200113-19:13:35-13515</t>
  </si>
  <si>
    <t>FullFactorialAnalysisPriorityUserRate-127-20200113-19:13:35-13520</t>
  </si>
  <si>
    <t>FullFactorialAnalysisPriorityUserRate-128-20200113-19:13:36-13525</t>
  </si>
  <si>
    <t>FullFactorialAnalysisPriorityUserRate-129-20200113-19:13:37-13530</t>
  </si>
  <si>
    <t>FullFactorialAnalysisPriorityUserRate-130-20200113-19:13:37-13535</t>
  </si>
  <si>
    <t>FullFactorialAnalysisPriorityUserRate-131-20200113-19:13:37-13541</t>
  </si>
  <si>
    <t>FullFactorialAnalysisPriorityUserRate-132-20200113-19:13:38-13546</t>
  </si>
  <si>
    <t>FullFactorialAnalysisPriorityUserRate-133-20200113-19:13:38-13551</t>
  </si>
  <si>
    <t>FullFactorialAnalysisPriorityUserRate-134-20200113-19:13:39-13556</t>
  </si>
  <si>
    <t>FullFactorialAnalysisPriorityUserRate-135-20200113-19:13:39-13561</t>
  </si>
  <si>
    <t>FullFactorialAnalysisPriorityUserRate-136-20200113-19:13:40-13566</t>
  </si>
  <si>
    <t>FullFactorialAnalysisPriorityUserRate-137-20200113-19:13:40-13571</t>
  </si>
  <si>
    <t>FullFactorialAnalysisPriorityUserRate-138-20200113-19:13:41-13576</t>
  </si>
  <si>
    <t>FullFactorialAnalysisPriorityUserRate-139-20200113-19:13:41-13581</t>
  </si>
  <si>
    <t>FullFactorialAnalysisPriorityUserRate-140-20200113-19:13:42-13588</t>
  </si>
  <si>
    <t>FullFactorialAnalysisPriorityUserRate-141-20200113-19:13:43-13593</t>
  </si>
  <si>
    <t>FullFactorialAnalysisPriorityUserRate-142-20200113-19:13:43-13598</t>
  </si>
  <si>
    <t>FullFactorialAnalysisPriorityUserRate-143-20200113-19:13:43-13603</t>
  </si>
  <si>
    <t>FullFactorialAnalysisPriorityUserRate-144-20200113-19:13:44-13608</t>
  </si>
  <si>
    <t>FullFactorialAnalysisPriorityUserRate-145-20200113-19:13:45-13613</t>
  </si>
  <si>
    <t>FullFactorialAnalysisPriorityUserRate-146-20200113-19:13:45-13618</t>
  </si>
  <si>
    <t>FullFactorialAnalysisPriorityUserRate-147-20200113-19:13:45-13623</t>
  </si>
  <si>
    <t>FullFactorialAnalysisPriorityUserRate-148-20200113-19:13:46-13628</t>
  </si>
  <si>
    <t>FullFactorialAnalysisPriorityUserRate-149-20200113-19:13:47-13633</t>
  </si>
  <si>
    <t>FullFactorialAnalysisPriorityUserRate-150-20200113-19:13:47-13638</t>
  </si>
  <si>
    <t>FullFactorialAnalysisPriorityUserRate-151-20200113-19:13:48-13643</t>
  </si>
  <si>
    <t>FullFactorialAnalysisPriorityUserRate-152-20200113-19:13:48-13648</t>
  </si>
  <si>
    <t>FullFactorialAnalysisPriorityUserRate-153-20200113-19:13:49-13653</t>
  </si>
  <si>
    <t>FullFactorialAnalysisPriorityUserRate-154-20200113-19:13:49-13658</t>
  </si>
  <si>
    <t>FullFactorialAnalysisPriorityUserRate-155-20200113-19:13:50-13663</t>
  </si>
  <si>
    <t>FullFactorialAnalysisPriorityUserRate-156-20200113-19:13:51-13668</t>
  </si>
  <si>
    <t>FullFactorialAnalysisPriorityUserRate-157-20200113-19:13:51-13673</t>
  </si>
  <si>
    <t>FullFactorialAnalysisPriorityUserRate-158-20200113-19:13:52-13678</t>
  </si>
  <si>
    <t>FullFactorialAnalysisPriorityUserRate-159-20200113-19:13:53-13683</t>
  </si>
  <si>
    <t>FullFactorialAnalysisPriorityUserRate-160-20200113-19:13:53-13688</t>
  </si>
  <si>
    <t>FullFactorialAnalysisPriorityUserRate-161-20200113-19:13:54-13694</t>
  </si>
  <si>
    <t>FullFactorialAnalysisPriorityUserRate-162-20200113-19:13:54-13699</t>
  </si>
  <si>
    <t>FullFactorialAnalysisPriorityUserRate-163-20200113-19:13:55-13704</t>
  </si>
  <si>
    <t>FullFactorialAnalysisPriorityUserRate-164-20200113-19:13:56-13709</t>
  </si>
  <si>
    <t>FullFactorialAnalysisPriorityUserRate-165-20200113-19:13:56-13714</t>
  </si>
  <si>
    <t>FullFactorialAnalysisPriorityUserRate-166-20200113-19:13:57-13719</t>
  </si>
  <si>
    <t>FullFactorialAnalysisPriorityUserRate-167-20200113-19:13:58-13724</t>
  </si>
  <si>
    <t>FullFactorialAnalysisPriorityUserRate-168-20200113-19:13:58-13729</t>
  </si>
  <si>
    <t>FullFactorialAnalysisPriorityUserRate-169-20200113-19:13:59-13734</t>
  </si>
  <si>
    <t>FullFactorialAnalysisPriorityUserRate-170-20200113-19:13:59-13739</t>
  </si>
  <si>
    <t>FullFactorialAnalysisPriorityUserRate-171-20200113-19:14:01-13744</t>
  </si>
  <si>
    <t>FullFactorialAnalysisPriorityUserRate-172-20200113-19:14:01-13749</t>
  </si>
  <si>
    <t>FullFactorialAnalysisPriorityUserRate-173-20200113-19:14:02-13754</t>
  </si>
  <si>
    <t>FullFactorialAnalysisPriorityUserRate-174-20200113-19:14:02-13759</t>
  </si>
  <si>
    <t>FullFactorialAnalysisPriorityUserRate-175-20200113-19:14:03-13764</t>
  </si>
  <si>
    <t>FullFactorialAnalysisPriorityUserRate-176-20200113-19:14:04-13769</t>
  </si>
  <si>
    <t>FullFactorialAnalysisPriorityUserRate-177-20200113-19:14:04-13774</t>
  </si>
  <si>
    <t>FullFactorialAnalysisPriorityUserRate-178-20200113-19:14:05-13779</t>
  </si>
  <si>
    <t>FullFactorialAnalysisPriorityUserRate-179-20200113-19:14:06-13785</t>
  </si>
  <si>
    <t>FullFactorialAnalysisPriorityUserRate-180-20200113-19:14:06-13790</t>
  </si>
  <si>
    <t>FullFactorialAnalysisPriorityUserRate-181-20200113-19:14:06-13795</t>
  </si>
  <si>
    <t>FullFactorialAnalysisPriorityUserRate-182-20200113-19:14:07-13800</t>
  </si>
  <si>
    <t>FullFactorialAnalysisPriorityUserRate-183-20200113-19:14:08-13805</t>
  </si>
  <si>
    <t>FullFactorialAnalysisPriorityUserRate-184-20200113-19:14:09-13810</t>
  </si>
  <si>
    <t>FullFactorialAnalysisPriorityUserRate-185-20200113-19:14:09-13815</t>
  </si>
  <si>
    <t>FullFactorialAnalysisPriorityUserRate-186-20200113-19:14:10-13820</t>
  </si>
  <si>
    <t>FullFactorialAnalysisPriorityUserRate-187-20200113-19:14:12-13825</t>
  </si>
  <si>
    <t>FullFactorialAnalysisPriorityUserRate-188-20200113-19:14:12-13830</t>
  </si>
  <si>
    <t>FullFactorialAnalysisPriorityUserRate-189-20200113-19:14:12-13835</t>
  </si>
  <si>
    <t>FullFactorialAnalysisPriorityUserRate-190-20200113-19:14:13-13841</t>
  </si>
  <si>
    <t>FullFactorialAnalysisPriorityUserRate-191-20200113-19:14:15-13846</t>
  </si>
  <si>
    <t>FullFactorialAnalysisPriorityUserRate-192-20200113-19:14:15-13851</t>
  </si>
  <si>
    <t>FullFactorialAnalysisPriorityUserRate-193-20200113-19:14:16-13856</t>
  </si>
  <si>
    <t>FullFactorialAnalysisPriorityUserRate-194-20200113-19:14:16-13861</t>
  </si>
  <si>
    <t>FullFactorialAnalysisPriorityUserRate-195-20200113-19:14:18-13866</t>
  </si>
  <si>
    <t>FullFactorialAnalysisPriorityUserRate-196-20200113-19:14:18-13879</t>
  </si>
  <si>
    <t>FullFactorialAnalysisPriorityUserRate-197-20200113-19:14:19-13886</t>
  </si>
  <si>
    <t>FullFactorialAnalysisPriorityUserRate-198-20200113-19:14:19-13891</t>
  </si>
  <si>
    <t>FullFactorialAnalysisPriorityUserRate-199-20200113-19:14:21-13896</t>
  </si>
  <si>
    <t>FullFactorialAnalysisPriorityUserRate-200-20200113-19:14:21-13901</t>
  </si>
  <si>
    <t>FullFactorialAnalysisPriorityUserRate-201-20200113-19:14:23-13906</t>
  </si>
  <si>
    <t>FullFactorialAnalysisPriorityUserRate-202-20200113-19:14:23-13911</t>
  </si>
  <si>
    <t>FullFactorialAnalysisPriorityUserRate-203-20200113-19:14:25-13916</t>
  </si>
  <si>
    <t>FullFactorialAnalysisPriorityUserRate-204-20200113-19:14:26-13921</t>
  </si>
  <si>
    <t>FullFactorialAnalysisPriorityUserRate-205-20200113-19:14:26-13928</t>
  </si>
  <si>
    <t>FullFactorialAnalysisPriorityUserRate-206-20200113-19:14:27-13933</t>
  </si>
  <si>
    <t>FullFactorialAnalysisPriorityUserRate-207-20200113-19:14:28-13938</t>
  </si>
  <si>
    <t>FullFactorialAnalysisPriorityUserRate-208-20200113-19:14:29-13943</t>
  </si>
  <si>
    <t>FullFactorialAnalysisPriorityUserRate-209-20200113-19:14:30-13948</t>
  </si>
  <si>
    <t>FullFactorialAnalysisPriorityUserRate-210-20200113-19:14:30-13953</t>
  </si>
  <si>
    <t>FullFactorialAnalysisPriorityUserRate-211-20200113-19:14:31-13958</t>
  </si>
  <si>
    <t>FullFactorialAnalysisPriorityUserRate-212-20200113-19:14:32-13963</t>
  </si>
  <si>
    <t>FullFactorialAnalysisPriorityUserRate-213-20200113-19:14:33-13968</t>
  </si>
  <si>
    <t>FullFactorialAnalysisPriorityUserRate-214-20200113-19:14:33-13973</t>
  </si>
  <si>
    <t>FullFactorialAnalysisPriorityUserRate-215-20200113-19:14:34-13978</t>
  </si>
  <si>
    <t>FullFactorialAnalysisPriorityUserRate-216-20200113-19:14:35-13983</t>
  </si>
  <si>
    <t>FullFactorialAnalysisPriorityUserRate-217-20200113-19:14:37-13989</t>
  </si>
  <si>
    <t>FullFactorialAnalysisPriorityUserRate-218-20200113-19:14:37-13994</t>
  </si>
  <si>
    <t>FullFactorialAnalysisPriorityUserRate-219-20200113-19:14:39-14000</t>
  </si>
  <si>
    <t>FullFactorialAnalysisPriorityUserRate-220-20200113-19:14:40-14005</t>
  </si>
  <si>
    <t>FullFactorialAnalysisPriorityUserRate-221-20200113-19:14:40-14010</t>
  </si>
  <si>
    <t>FullFactorialAnalysisPriorityUserRate-222-20200113-19:14:41-14015</t>
  </si>
  <si>
    <t>FullFactorialAnalysisPriorityUserRate-223-20200113-19:14:43-14022</t>
  </si>
  <si>
    <t>FullFactorialAnalysisPriorityUserRate-224-20200113-19:14:43-14027</t>
  </si>
  <si>
    <t>FullFactorialAnalysisPriorityUserRate-225-20200113-19:14:44-14032</t>
  </si>
  <si>
    <t>FullFactorialAnalysisPriorityUserRate-226-20200113-19:14:45-14037</t>
  </si>
  <si>
    <t>FullFactorialAnalysisPriorityUserRate-227-20200113-19:14:46-14042</t>
  </si>
  <si>
    <t>FullFactorialAnalysisPriorityUserRate-228-20200113-19:14:47-14048</t>
  </si>
  <si>
    <t>FullFactorialAnalysisPriorityUserRate-229-20200113-19:14:48-14053</t>
  </si>
  <si>
    <t>FullFactorialAnalysisPriorityUserRate-230-20200113-19:14:48-14058</t>
  </si>
  <si>
    <t>FullFactorialAnalysisPriorityUserRate-231-20200113-19:14:49-14063</t>
  </si>
  <si>
    <t>FullFactorialAnalysisPriorityUserRate-232-20200113-19:14:50-14068</t>
  </si>
  <si>
    <t>FullFactorialAnalysisPriorityUserRate-233-20200113-19:14:51-14073</t>
  </si>
  <si>
    <t>FullFactorialAnalysisPriorityUserRate-234-20200113-19:14:52-14078</t>
  </si>
  <si>
    <t>FullFactorialAnalysisPriorityUserRate-235-20200113-19:14:53-14083</t>
  </si>
  <si>
    <t>FullFactorialAnalysisPriorityUserRate-236-20200113-19:14:53-14088</t>
  </si>
  <si>
    <t>FullFactorialAnalysisPriorityUserRate-237-20200113-19:14:54-14093</t>
  </si>
  <si>
    <t>FullFactorialAnalysisPriorityUserRate-238-20200113-19:14:55-14098</t>
  </si>
  <si>
    <t>FullFactorialAnalysisPriorityUserRate-239-20200113-19:14:57-14104</t>
  </si>
  <si>
    <t>FullFactorialAnalysisPriorityUserRate-240-20200113-19:14:57-14109</t>
  </si>
  <si>
    <t>FullFactorialAnalysisPriorityUserRate-241-20200113-19:14:58-14114</t>
  </si>
  <si>
    <t>FullFactorialAnalysisPriorityUserRate-242-20200113-19:14:59-14119</t>
  </si>
  <si>
    <t>FullFactorialAnalysisPriorityUserRate-243-20200113-19:15:00-14124</t>
  </si>
  <si>
    <t>FullFactorialAnalysisPriorityUserRate-244-20200113-19:15:01-14129</t>
  </si>
  <si>
    <t>FullFactorialAnalysisPriorityUserRate-245-20200113-19:15:02-14134</t>
  </si>
  <si>
    <t>FullFactorialAnalysisPriorityUserRate-246-20200113-19:15:02-14139</t>
  </si>
  <si>
    <t>FullFactorialAnalysisPriorityUserRate-247-20200113-19:15:04-14144</t>
  </si>
  <si>
    <t>FullFactorialAnalysisPriorityUserRate-248-20200113-19:15:05-14149</t>
  </si>
  <si>
    <t>FullFactorialAnalysisPriorityUserRate-249-20200113-19:15:06-14154</t>
  </si>
  <si>
    <t>FullFactorialAnalysisPriorityUserRate-250-20200113-19:15:07-14159</t>
  </si>
  <si>
    <t>FullFactorialAnalysisPriorityUserRate-251-20200113-19:15:07-14164</t>
  </si>
  <si>
    <t>FullFactorialAnalysisPriorityUserRate-252-20200113-19:15:09-14169</t>
  </si>
  <si>
    <t>FullFactorialAnalysisPriorityUserRate-253-20200113-19:15:09-14174</t>
  </si>
  <si>
    <t>FullFactorialAnalysisPriorityUserRate-254-20200113-19:15:10-14179</t>
  </si>
  <si>
    <t>FullFactorialAnalysisPriorityUserRate-255-20200113-19:15:12-14184</t>
  </si>
  <si>
    <t>FullFactorialAnalysisPriorityUserRate-256-20200113-19:15:13-14189</t>
  </si>
  <si>
    <t>FullFactorialAnalysisPriorityUserRate-257-20200113-19:15:13-14190</t>
  </si>
  <si>
    <t>FullFactorialAnalysisPriorityUserRate-258-20200113-19:15:14-14199</t>
  </si>
  <si>
    <t>FullFactorialAnalysisPriorityUserRate-259-20200113-19:15:15-14205</t>
  </si>
  <si>
    <t>FullFactorialAnalysisPriorityUserRate-260-20200113-19:15:17-14210</t>
  </si>
  <si>
    <t>FullFactorialAnalysisPriorityUserRate-261-20200113-19:15:17-14215</t>
  </si>
  <si>
    <t>FullFactorialAnalysisPriorityUserRate-262-20200113-19:15:18-14220</t>
  </si>
  <si>
    <t>FullFactorialAnalysisPriorityUserRate-263-20200113-19:15:20-14226</t>
  </si>
  <si>
    <t>FullFactorialAnalysisPriorityUserRate-264-20200113-19:15:21-14231</t>
  </si>
  <si>
    <t>FullFactorialAnalysisPriorityUserRate-265-20200113-19:15:21-14236</t>
  </si>
  <si>
    <t>FullFactorialAnalysisPriorityUserRate-266-20200113-19:15:22-14241</t>
  </si>
  <si>
    <t>FullFactorialAnalysisPriorityUserRate-267-20200113-19:15:24-14246</t>
  </si>
  <si>
    <t>FullFactorialAnalysisPriorityUserRate-268-20200113-19:15:25-14251</t>
  </si>
  <si>
    <t>FullFactorialAnalysisPriorityUserRate-269-20200113-19:15:25-14256</t>
  </si>
  <si>
    <t>FullFactorialAnalysisPriorityUserRate-270-20200113-19:15:26-14261</t>
  </si>
  <si>
    <t>FullFactorialAnalysisPriorityUserRate-271-20200113-19:15:28-14273</t>
  </si>
  <si>
    <t>FullFactorialAnalysisPriorityUserRate-272-20200113-19:15:29-14278</t>
  </si>
  <si>
    <t>FullFactorialAnalysisPriorityUserRate-273-20200113-19:15:29-14283</t>
  </si>
  <si>
    <t>FullFactorialAnalysisPriorityUserRate-274-20200113-19:15:30-14288</t>
  </si>
  <si>
    <t>FullFactorialAnalysisPriorityUserRate-275-20200113-19:15:32-14293</t>
  </si>
  <si>
    <t>FullFactorialAnalysisPriorityUserRate-276-20200113-19:15:33-14299</t>
  </si>
  <si>
    <t>FullFactorialAnalysisPriorityUserRate-277-20200113-19:15:33-14304</t>
  </si>
  <si>
    <t>FullFactorialAnalysisPriorityUserRate-278-20200113-19:15:35-14309</t>
  </si>
  <si>
    <t>FullFactorialAnalysisPriorityUserRate-279-20200113-19:15:36-14314</t>
  </si>
  <si>
    <t>FullFactorialAnalysisPriorityUserRate-280-20200113-19:15:38-14319</t>
  </si>
  <si>
    <t>FullFactorialAnalysisPriorityUserRate-281-20200113-19:15:38-14324</t>
  </si>
  <si>
    <t>FullFactorialAnalysisPriorityUserRate-282-20200113-19:15:39-14329</t>
  </si>
  <si>
    <t>FullFactorialAnalysisPriorityUserRate-283-20200113-19:15:41-14334</t>
  </si>
  <si>
    <t>FullFactorialAnalysisPriorityUserRate-284-20200113-19:15:42-14339</t>
  </si>
  <si>
    <t>FullFactorialAnalysisPriorityUserRate-285-20200113-19:15:42-14344</t>
  </si>
  <si>
    <t>FullFactorialAnalysisPriorityUserRate-286-20200113-19:15:44-14349</t>
  </si>
  <si>
    <t>FullFactorialAnalysisPriorityUserRate-287-20200113-19:15:45-14354</t>
  </si>
  <si>
    <t>FullFactorialAnalysisPriorityUserRate-288-20200113-19:15:46-14359</t>
  </si>
  <si>
    <t>FullFactorialAnalysisPriorityUserRate-289-20200113-19:15:47-14364</t>
  </si>
  <si>
    <t>FullFactorialAnalysisPriorityUserRate-290-20200113-19:15:48-14369</t>
  </si>
  <si>
    <t>FullFactorialAnalysisPriorityUserRate-291-20200113-19:15:49-14374</t>
  </si>
  <si>
    <t>FullFactorialAnalysisPriorityUserRate-292-20200113-19:15:51-14379</t>
  </si>
  <si>
    <t>FullFactorialAnalysisPriorityUserRate-293-20200113-19:15:51-14384</t>
  </si>
  <si>
    <t>FullFactorialAnalysisPriorityUserRate-294-20200113-19:15:53-14389</t>
  </si>
  <si>
    <t>FullFactorialAnalysisPriorityUserRate-295-20200113-19:15:54-14394</t>
  </si>
  <si>
    <t>FullFactorialAnalysisPriorityUserRate-296-20200113-19:15:55-14399</t>
  </si>
  <si>
    <t>FullFactorialAnalysisPriorityUserRate-297-20200113-19:15:56-14404</t>
  </si>
  <si>
    <t>FullFactorialAnalysisPriorityUserRate-298-20200113-19:15:57-14409</t>
  </si>
  <si>
    <t>FullFactorialAnalysisPriorityUserRate-299-20200113-19:15:58-14414</t>
  </si>
  <si>
    <t>FullFactorialAnalysisPriorityUserRate-300-20200113-19:16:00-14419</t>
  </si>
  <si>
    <t>FullFactorialAnalysisPriorityUserRate-301-20200113-19:16:00-14424</t>
  </si>
  <si>
    <t>FullFactorialAnalysisPriorityUserRate-302-20200113-19:16:02-14429</t>
  </si>
  <si>
    <t>FullFactorialAnalysisPriorityUserRate-303-20200113-19:16:03-14434</t>
  </si>
  <si>
    <t>FullFactorialAnalysisPriorityUserRate-304-20200113-19:16:04-14439</t>
  </si>
  <si>
    <t>FullFactorialAnalysisPriorityUserRate-305-20200113-19:16:05-14444</t>
  </si>
  <si>
    <t>FullFactorialAnalysisPriorityUserRate-306-20200113-19:16:07-14449</t>
  </si>
  <si>
    <t>FullFactorialAnalysisPriorityUserRate-307-20200113-19:16:07-14454</t>
  </si>
  <si>
    <t>FullFactorialAnalysisPriorityUserRate-308-20200113-19:16:09-14459</t>
  </si>
  <si>
    <t>FullFactorialAnalysisPriorityUserRate-309-20200113-19:16:10-14464</t>
  </si>
  <si>
    <t>FullFactorialAnalysisPriorityUserRate-310-20200113-19:16:12-14469</t>
  </si>
  <si>
    <t>FullFactorialAnalysisPriorityUserRate-311-20200113-19:16:12-14474</t>
  </si>
  <si>
    <t>FullFactorialAnalysisPriorityUserRate-312-20200113-19:16:14-14479</t>
  </si>
  <si>
    <t>FullFactorialAnalysisPriorityUserRate-313-20200113-19:16:15-14484</t>
  </si>
  <si>
    <t>FullFactorialAnalysisPriorityUserRate-314-20200113-19:16:17-14489</t>
  </si>
  <si>
    <t>FullFactorialAnalysisPriorityUserRate-315-20200113-19:16:17-14494</t>
  </si>
  <si>
    <t>FullFactorialAnalysisPriorityUserRate-316-20200113-19:16:19-14499</t>
  </si>
  <si>
    <t>FullFactorialAnalysisPriorityUserRate-317-20200113-19:16:20-14504</t>
  </si>
  <si>
    <t>FullFactorialAnalysisPriorityUserRate-318-20200113-19:16:21-14509</t>
  </si>
  <si>
    <t>FullFactorialAnalysisPriorityUserRate-319-20200113-19:16:22-14514</t>
  </si>
  <si>
    <t>FullFactorialAnalysisPriorityUserRate-320-20200113-19:16:24-14519</t>
  </si>
  <si>
    <t>FullFactorialAnalysisPriorityUserRate-321-20200113-19:16:25-14524</t>
  </si>
  <si>
    <t>FullFactorialAnalysisPriorityUserRate-322-20200113-19:16:27-14529</t>
  </si>
  <si>
    <t>FullFactorialAnalysisPriorityUserRate-323-20200113-19:16:27-14534</t>
  </si>
  <si>
    <t>FullFactorialAnalysisPriorityUserRate-324-20200113-19:16:29-14539</t>
  </si>
  <si>
    <t>FullFactorialAnalysisPriorityUserRate-325-20200113-19:16:29-14544</t>
  </si>
  <si>
    <t>FullFactorialAnalysisPriorityUserRate-326-20200113-19:16:32-14549</t>
  </si>
  <si>
    <t>FullFactorialAnalysisPriorityUserRate-327-20200113-19:16:32-14554</t>
  </si>
  <si>
    <t>FullFactorialAnalysisPriorityUserRate-328-20200113-19:16:34-14559</t>
  </si>
  <si>
    <t>FullFactorialAnalysisPriorityUserRate-329-20200113-19:16:35-14564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</si>
</sst>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0" fontId="2" fillId="3" borderId="0" xfId="2"/>
    <xf numFmtId="0" fontId="1" fillId="2" borderId="0" xfId="1"/>
  </cellXfs>
  <cellStyles count="3">
    <cellStyle name="Normale" xfId="0" builtinId="0"/>
    <cellStyle name="Valore non valido" xfId="2" builtinId="27"/>
    <cellStyle name="Valore valido" xfId="1" builtinId="26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Compound</a:t>
            </a:r>
            <a:r>
              <a:rPr lang="en-GB" baseline="0"/>
              <a:t>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CompoundComparison!$E$2:$E$12</c:f>
                <c:numCache>
                  <c:formatCode>General</c:formatCode>
                  <c:ptCount val="11"/>
                  <c:pt idx="0">
                    <c:v>1.3571185835811211E-2</c:v>
                  </c:pt>
                  <c:pt idx="1">
                    <c:v>1.3008538564561431E-2</c:v>
                  </c:pt>
                  <c:pt idx="2">
                    <c:v>1.2706288065021195E-2</c:v>
                  </c:pt>
                  <c:pt idx="3">
                    <c:v>1.1962106557538741E-2</c:v>
                  </c:pt>
                  <c:pt idx="4">
                    <c:v>1.0265416007481419E-2</c:v>
                  </c:pt>
                  <c:pt idx="5">
                    <c:v>1.0092898666433375E-2</c:v>
                  </c:pt>
                  <c:pt idx="6">
                    <c:v>1.0249886913558333E-2</c:v>
                  </c:pt>
                  <c:pt idx="7">
                    <c:v>1.1686859206152788E-2</c:v>
                  </c:pt>
                  <c:pt idx="8">
                    <c:v>9.1663737136903553E-3</c:v>
                  </c:pt>
                  <c:pt idx="9">
                    <c:v>9.1435058048953289E-3</c:v>
                  </c:pt>
                  <c:pt idx="10">
                    <c:v>1.0712817657037891E-2</c:v>
                  </c:pt>
                </c:numCache>
              </c:numRef>
            </c:plus>
            <c:minus>
              <c:numRef>
                <c:f>CompoundComparison!$E$2:$E$12</c:f>
                <c:numCache>
                  <c:formatCode>General</c:formatCode>
                  <c:ptCount val="11"/>
                  <c:pt idx="0">
                    <c:v>1.3571185835811211E-2</c:v>
                  </c:pt>
                  <c:pt idx="1">
                    <c:v>1.3008538564561431E-2</c:v>
                  </c:pt>
                  <c:pt idx="2">
                    <c:v>1.2706288065021195E-2</c:v>
                  </c:pt>
                  <c:pt idx="3">
                    <c:v>1.1962106557538741E-2</c:v>
                  </c:pt>
                  <c:pt idx="4">
                    <c:v>1.0265416007481419E-2</c:v>
                  </c:pt>
                  <c:pt idx="5">
                    <c:v>1.0092898666433375E-2</c:v>
                  </c:pt>
                  <c:pt idx="6">
                    <c:v>1.0249886913558333E-2</c:v>
                  </c:pt>
                  <c:pt idx="7">
                    <c:v>1.1686859206152788E-2</c:v>
                  </c:pt>
                  <c:pt idx="8">
                    <c:v>9.1663737136903553E-3</c:v>
                  </c:pt>
                  <c:pt idx="9">
                    <c:v>9.1435058048953289E-3</c:v>
                  </c:pt>
                  <c:pt idx="10">
                    <c:v>1.0712817657037891E-2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CompoundComparison!$T$15:$T$25</c:f>
              <c:numCache>
                <c:formatCode>General</c:formatCode>
                <c:ptCount val="11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0.52</c:v>
                </c:pt>
                <c:pt idx="4">
                  <c:v>0.65</c:v>
                </c:pt>
                <c:pt idx="5">
                  <c:v>0.78</c:v>
                </c:pt>
                <c:pt idx="6">
                  <c:v>0.91</c:v>
                </c:pt>
                <c:pt idx="7">
                  <c:v>1.04</c:v>
                </c:pt>
                <c:pt idx="8">
                  <c:v>1.17</c:v>
                </c:pt>
                <c:pt idx="9">
                  <c:v>1.3</c:v>
                </c:pt>
                <c:pt idx="10">
                  <c:v>1.4300000000000002</c:v>
                </c:pt>
              </c:numCache>
            </c:numRef>
          </c:cat>
          <c:val>
            <c:numRef>
              <c:f>CompoundComparison!$A$2:$A$12</c:f>
              <c:numCache>
                <c:formatCode>General</c:formatCode>
                <c:ptCount val="11"/>
                <c:pt idx="0">
                  <c:v>3.0813980803566094</c:v>
                </c:pt>
                <c:pt idx="1">
                  <c:v>3.264544971518371</c:v>
                </c:pt>
                <c:pt idx="2">
                  <c:v>3.4582311502482939</c:v>
                </c:pt>
                <c:pt idx="3">
                  <c:v>3.6552337508061012</c:v>
                </c:pt>
                <c:pt idx="4">
                  <c:v>3.8698783594855195</c:v>
                </c:pt>
                <c:pt idx="5">
                  <c:v>4.0725851953909169</c:v>
                </c:pt>
                <c:pt idx="6">
                  <c:v>4.2933273565230357</c:v>
                </c:pt>
                <c:pt idx="7">
                  <c:v>4.5248138634917785</c:v>
                </c:pt>
                <c:pt idx="8">
                  <c:v>4.7573547478122666</c:v>
                </c:pt>
                <c:pt idx="9">
                  <c:v>5.0017223920918168</c:v>
                </c:pt>
                <c:pt idx="10">
                  <c:v>5.2492841932755825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E-469D-A3E4-50C2BB5FC003}"/>
            </c:ext>
          </c:extLst>
        </c:ser>
        <c:ser>
          <c:idx val="1"/>
          <c:order val="1"/>
          <c:tx>
            <c:v>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CompoundComparison!$N$2:$N$12</c:f>
                <c:numCache>
                  <c:formatCode>General</c:formatCode>
                  <c:ptCount val="11"/>
                  <c:pt idx="0">
                    <c:v>8.9664207255642919E-3</c:v>
                  </c:pt>
                  <c:pt idx="1">
                    <c:v>7.5061495980754843E-3</c:v>
                  </c:pt>
                  <c:pt idx="2">
                    <c:v>9.7164479988194295E-3</c:v>
                  </c:pt>
                  <c:pt idx="3">
                    <c:v>7.9943264792852447E-3</c:v>
                  </c:pt>
                  <c:pt idx="4">
                    <c:v>9.2147199953416352E-3</c:v>
                  </c:pt>
                  <c:pt idx="5">
                    <c:v>9.6693910238223584E-3</c:v>
                  </c:pt>
                  <c:pt idx="6">
                    <c:v>1.4121719237915234E-2</c:v>
                  </c:pt>
                  <c:pt idx="7">
                    <c:v>1.6752469501550769E-2</c:v>
                  </c:pt>
                  <c:pt idx="8">
                    <c:v>2.4955826600668862E-2</c:v>
                  </c:pt>
                  <c:pt idx="9">
                    <c:v>5.4039389754542817E-2</c:v>
                  </c:pt>
                  <c:pt idx="10">
                    <c:v>0.28680306418197016</c:v>
                  </c:pt>
                </c:numCache>
              </c:numRef>
            </c:plus>
            <c:minus>
              <c:numRef>
                <c:f>CompoundComparison!$N$2:$N$12</c:f>
                <c:numCache>
                  <c:formatCode>General</c:formatCode>
                  <c:ptCount val="11"/>
                  <c:pt idx="0">
                    <c:v>8.9664207255642919E-3</c:v>
                  </c:pt>
                  <c:pt idx="1">
                    <c:v>7.5061495980754843E-3</c:v>
                  </c:pt>
                  <c:pt idx="2">
                    <c:v>9.7164479988194295E-3</c:v>
                  </c:pt>
                  <c:pt idx="3">
                    <c:v>7.9943264792852447E-3</c:v>
                  </c:pt>
                  <c:pt idx="4">
                    <c:v>9.2147199953416352E-3</c:v>
                  </c:pt>
                  <c:pt idx="5">
                    <c:v>9.6693910238223584E-3</c:v>
                  </c:pt>
                  <c:pt idx="6">
                    <c:v>1.4121719237915234E-2</c:v>
                  </c:pt>
                  <c:pt idx="7">
                    <c:v>1.6752469501550769E-2</c:v>
                  </c:pt>
                  <c:pt idx="8">
                    <c:v>2.4955826600668862E-2</c:v>
                  </c:pt>
                  <c:pt idx="9">
                    <c:v>5.4039389754542817E-2</c:v>
                  </c:pt>
                  <c:pt idx="10">
                    <c:v>0.28680306418197016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CompoundComparison!$T$15:$T$25</c:f>
              <c:numCache>
                <c:formatCode>General</c:formatCode>
                <c:ptCount val="11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0.52</c:v>
                </c:pt>
                <c:pt idx="4">
                  <c:v>0.65</c:v>
                </c:pt>
                <c:pt idx="5">
                  <c:v>0.78</c:v>
                </c:pt>
                <c:pt idx="6">
                  <c:v>0.91</c:v>
                </c:pt>
                <c:pt idx="7">
                  <c:v>1.04</c:v>
                </c:pt>
                <c:pt idx="8">
                  <c:v>1.17</c:v>
                </c:pt>
                <c:pt idx="9">
                  <c:v>1.3</c:v>
                </c:pt>
                <c:pt idx="10">
                  <c:v>1.4300000000000002</c:v>
                </c:pt>
              </c:numCache>
            </c:numRef>
          </c:cat>
          <c:val>
            <c:numRef>
              <c:f>CompoundComparison!$J$2:$J$12</c:f>
              <c:numCache>
                <c:formatCode>General</c:formatCode>
                <c:ptCount val="11"/>
                <c:pt idx="0">
                  <c:v>3.0989995483682491</c:v>
                </c:pt>
                <c:pt idx="1">
                  <c:v>3.3247097337313463</c:v>
                </c:pt>
                <c:pt idx="2">
                  <c:v>3.6238257284455369</c:v>
                </c:pt>
                <c:pt idx="3">
                  <c:v>3.9755619531475768</c:v>
                </c:pt>
                <c:pt idx="4">
                  <c:v>4.4331731647207757</c:v>
                </c:pt>
                <c:pt idx="5">
                  <c:v>4.9931757001875656</c:v>
                </c:pt>
                <c:pt idx="6">
                  <c:v>5.7579249113880913</c:v>
                </c:pt>
                <c:pt idx="7">
                  <c:v>6.843181196602532</c:v>
                </c:pt>
                <c:pt idx="8">
                  <c:v>8.5421685922407438</c:v>
                </c:pt>
                <c:pt idx="9">
                  <c:v>11.904332723902032</c:v>
                </c:pt>
                <c:pt idx="10">
                  <c:v>24.7104938272041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E-469D-A3E4-50C2BB5F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54456"/>
        <c:axId val="433754784"/>
      </c:lineChart>
      <c:catAx>
        <c:axId val="43375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Arrival Rate</a:t>
                </a:r>
              </a:p>
            </c:rich>
          </c:tx>
          <c:layout>
            <c:manualLayout>
              <c:xMode val="edge"/>
              <c:yMode val="edge"/>
              <c:x val="0.43883486203482602"/>
              <c:y val="0.85070813251618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4784"/>
        <c:crosses val="autoZero"/>
        <c:auto val="1"/>
        <c:lblAlgn val="ctr"/>
        <c:lblOffset val="100"/>
        <c:noMultiLvlLbl val="0"/>
      </c:catAx>
      <c:valAx>
        <c:axId val="4337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</a:t>
                </a:r>
                <a:r>
                  <a:rPr lang="en-GB" baseline="0"/>
                  <a:t> Time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57817286138504"/>
          <c:y val="0.92317340685059202"/>
          <c:w val="0.19669414291776996"/>
          <c:h val="5.667545964814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Simple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simpleCompariso!$E$2:$E$12</c:f>
                <c:numCache>
                  <c:formatCode>General</c:formatCode>
                  <c:ptCount val="11"/>
                  <c:pt idx="0">
                    <c:v>2.187238980351816E-3</c:v>
                  </c:pt>
                  <c:pt idx="1">
                    <c:v>1.510347924155125E-3</c:v>
                  </c:pt>
                  <c:pt idx="2">
                    <c:v>1.912663970703168E-3</c:v>
                  </c:pt>
                  <c:pt idx="3">
                    <c:v>2.0092164101191256E-3</c:v>
                  </c:pt>
                  <c:pt idx="4">
                    <c:v>2.1757057175654671E-3</c:v>
                  </c:pt>
                  <c:pt idx="5">
                    <c:v>1.7824330985526269E-3</c:v>
                  </c:pt>
                  <c:pt idx="6">
                    <c:v>1.1916825158294936E-3</c:v>
                  </c:pt>
                  <c:pt idx="7">
                    <c:v>1.5501196099393219E-3</c:v>
                  </c:pt>
                  <c:pt idx="8">
                    <c:v>1.5328065678205049E-3</c:v>
                  </c:pt>
                  <c:pt idx="9">
                    <c:v>1.1989428440805315E-3</c:v>
                  </c:pt>
                  <c:pt idx="10">
                    <c:v>1.8563863932872487E-3</c:v>
                  </c:pt>
                </c:numCache>
              </c:numRef>
            </c:plus>
            <c:minus>
              <c:numRef>
                <c:f>simpleCompariso!$E$2:$E$12</c:f>
                <c:numCache>
                  <c:formatCode>General</c:formatCode>
                  <c:ptCount val="11"/>
                  <c:pt idx="0">
                    <c:v>2.187238980351816E-3</c:v>
                  </c:pt>
                  <c:pt idx="1">
                    <c:v>1.510347924155125E-3</c:v>
                  </c:pt>
                  <c:pt idx="2">
                    <c:v>1.912663970703168E-3</c:v>
                  </c:pt>
                  <c:pt idx="3">
                    <c:v>2.0092164101191256E-3</c:v>
                  </c:pt>
                  <c:pt idx="4">
                    <c:v>2.1757057175654671E-3</c:v>
                  </c:pt>
                  <c:pt idx="5">
                    <c:v>1.7824330985526269E-3</c:v>
                  </c:pt>
                  <c:pt idx="6">
                    <c:v>1.1916825158294936E-3</c:v>
                  </c:pt>
                  <c:pt idx="7">
                    <c:v>1.5501196099393219E-3</c:v>
                  </c:pt>
                  <c:pt idx="8">
                    <c:v>1.5328065678205049E-3</c:v>
                  </c:pt>
                  <c:pt idx="9">
                    <c:v>1.1989428440805315E-3</c:v>
                  </c:pt>
                  <c:pt idx="10">
                    <c:v>1.8563863932872487E-3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simpleCompariso!$Q$1:$Q$11</c:f>
              <c:numCache>
                <c:formatCode>General</c:formatCode>
                <c:ptCount val="11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0.52</c:v>
                </c:pt>
                <c:pt idx="4">
                  <c:v>0.65</c:v>
                </c:pt>
                <c:pt idx="5">
                  <c:v>0.78</c:v>
                </c:pt>
                <c:pt idx="6">
                  <c:v>0.91</c:v>
                </c:pt>
                <c:pt idx="7">
                  <c:v>1.04</c:v>
                </c:pt>
                <c:pt idx="8">
                  <c:v>1.17</c:v>
                </c:pt>
                <c:pt idx="9">
                  <c:v>1.3</c:v>
                </c:pt>
                <c:pt idx="10">
                  <c:v>1.4300000000000002</c:v>
                </c:pt>
              </c:numCache>
            </c:numRef>
          </c:cat>
          <c:val>
            <c:numRef>
              <c:f>simpleCompariso!$A$2:$A$12</c:f>
              <c:numCache>
                <c:formatCode>General</c:formatCode>
                <c:ptCount val="11"/>
                <c:pt idx="0">
                  <c:v>0.72401749170234675</c:v>
                </c:pt>
                <c:pt idx="1">
                  <c:v>0.78547939060737837</c:v>
                </c:pt>
                <c:pt idx="2">
                  <c:v>0.85161655542745618</c:v>
                </c:pt>
                <c:pt idx="3">
                  <c:v>0.9179763346155877</c:v>
                </c:pt>
                <c:pt idx="4">
                  <c:v>0.9876382600443816</c:v>
                </c:pt>
                <c:pt idx="5">
                  <c:v>1.0584698203201166</c:v>
                </c:pt>
                <c:pt idx="6">
                  <c:v>1.13551591771867</c:v>
                </c:pt>
                <c:pt idx="7">
                  <c:v>1.21545197111143</c:v>
                </c:pt>
                <c:pt idx="8">
                  <c:v>1.3000833988661966</c:v>
                </c:pt>
                <c:pt idx="9">
                  <c:v>1.3890453912314598</c:v>
                </c:pt>
                <c:pt idx="10">
                  <c:v>1.4809714595479033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E-4A90-AA74-02D111AB146D}"/>
            </c:ext>
          </c:extLst>
        </c:ser>
        <c:ser>
          <c:idx val="1"/>
          <c:order val="1"/>
          <c:tx>
            <c:v>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simpleCompariso!$N$2:$N$12</c:f>
                <c:numCache>
                  <c:formatCode>General</c:formatCode>
                  <c:ptCount val="11"/>
                  <c:pt idx="0">
                    <c:v>1.7627504253623684E-3</c:v>
                  </c:pt>
                  <c:pt idx="1">
                    <c:v>1.429086651352795E-3</c:v>
                  </c:pt>
                  <c:pt idx="2">
                    <c:v>2.108125556209481E-3</c:v>
                  </c:pt>
                  <c:pt idx="3">
                    <c:v>1.5564286214609457E-3</c:v>
                  </c:pt>
                  <c:pt idx="4">
                    <c:v>2.2920071198433011E-3</c:v>
                  </c:pt>
                  <c:pt idx="5">
                    <c:v>3.1615548139099269E-3</c:v>
                  </c:pt>
                  <c:pt idx="6">
                    <c:v>4.8590883133539263E-3</c:v>
                  </c:pt>
                  <c:pt idx="7">
                    <c:v>6.7380038806587345E-3</c:v>
                  </c:pt>
                  <c:pt idx="8">
                    <c:v>1.4111001509527757E-2</c:v>
                  </c:pt>
                  <c:pt idx="9">
                    <c:v>4.2413394371880526E-2</c:v>
                  </c:pt>
                  <c:pt idx="10">
                    <c:v>0.28771062289507449</c:v>
                  </c:pt>
                </c:numCache>
              </c:numRef>
            </c:plus>
            <c:minus>
              <c:numRef>
                <c:f>simpleCompariso!$N$2:$N$12</c:f>
                <c:numCache>
                  <c:formatCode>General</c:formatCode>
                  <c:ptCount val="11"/>
                  <c:pt idx="0">
                    <c:v>1.7627504253623684E-3</c:v>
                  </c:pt>
                  <c:pt idx="1">
                    <c:v>1.429086651352795E-3</c:v>
                  </c:pt>
                  <c:pt idx="2">
                    <c:v>2.108125556209481E-3</c:v>
                  </c:pt>
                  <c:pt idx="3">
                    <c:v>1.5564286214609457E-3</c:v>
                  </c:pt>
                  <c:pt idx="4">
                    <c:v>2.2920071198433011E-3</c:v>
                  </c:pt>
                  <c:pt idx="5">
                    <c:v>3.1615548139099269E-3</c:v>
                  </c:pt>
                  <c:pt idx="6">
                    <c:v>4.8590883133539263E-3</c:v>
                  </c:pt>
                  <c:pt idx="7">
                    <c:v>6.7380038806587345E-3</c:v>
                  </c:pt>
                  <c:pt idx="8">
                    <c:v>1.4111001509527757E-2</c:v>
                  </c:pt>
                  <c:pt idx="9">
                    <c:v>4.2413394371880526E-2</c:v>
                  </c:pt>
                  <c:pt idx="10">
                    <c:v>0.28771062289507449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simpleCompariso!$Q$1:$Q$11</c:f>
              <c:numCache>
                <c:formatCode>General</c:formatCode>
                <c:ptCount val="11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0.52</c:v>
                </c:pt>
                <c:pt idx="4">
                  <c:v>0.65</c:v>
                </c:pt>
                <c:pt idx="5">
                  <c:v>0.78</c:v>
                </c:pt>
                <c:pt idx="6">
                  <c:v>0.91</c:v>
                </c:pt>
                <c:pt idx="7">
                  <c:v>1.04</c:v>
                </c:pt>
                <c:pt idx="8">
                  <c:v>1.17</c:v>
                </c:pt>
                <c:pt idx="9">
                  <c:v>1.3</c:v>
                </c:pt>
                <c:pt idx="10">
                  <c:v>1.4300000000000002</c:v>
                </c:pt>
              </c:numCache>
            </c:numRef>
          </c:cat>
          <c:val>
            <c:numRef>
              <c:f>simpleCompariso!$J$2:$J$12</c:f>
              <c:numCache>
                <c:formatCode>General</c:formatCode>
                <c:ptCount val="11"/>
                <c:pt idx="0">
                  <c:v>0.73089779516518383</c:v>
                </c:pt>
                <c:pt idx="1">
                  <c:v>0.81201270832764705</c:v>
                </c:pt>
                <c:pt idx="2">
                  <c:v>0.91534894365454333</c:v>
                </c:pt>
                <c:pt idx="3">
                  <c:v>1.0502732783571131</c:v>
                </c:pt>
                <c:pt idx="4">
                  <c:v>1.2324647772958066</c:v>
                </c:pt>
                <c:pt idx="5">
                  <c:v>1.4850952087579601</c:v>
                </c:pt>
                <c:pt idx="6">
                  <c:v>1.8569742246480401</c:v>
                </c:pt>
                <c:pt idx="7">
                  <c:v>2.4571727836478536</c:v>
                </c:pt>
                <c:pt idx="8">
                  <c:v>3.5593072310540466</c:v>
                </c:pt>
                <c:pt idx="9">
                  <c:v>6.1111800326032801</c:v>
                </c:pt>
                <c:pt idx="10">
                  <c:v>17.90424177121913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E-4A90-AA74-02D111AB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985136"/>
        <c:axId val="1212990712"/>
      </c:lineChart>
      <c:catAx>
        <c:axId val="12129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0712"/>
        <c:crosses val="autoZero"/>
        <c:auto val="1"/>
        <c:lblAlgn val="ctr"/>
        <c:lblOffset val="100"/>
        <c:noMultiLvlLbl val="0"/>
      </c:catAx>
      <c:valAx>
        <c:axId val="12129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Simple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14</xdr:row>
      <xdr:rowOff>85725</xdr:rowOff>
    </xdr:from>
    <xdr:to>
      <xdr:col>15</xdr:col>
      <xdr:colOff>457201</xdr:colOff>
      <xdr:row>34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021658-3367-42AC-AA54-F5D18470B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100011</xdr:colOff>
      <xdr:row>16</xdr:row>
      <xdr:rowOff>104775</xdr:rowOff>
    </xdr:from>
    <xdr:to>
      <xdr:col>12</xdr:col>
      <xdr:colOff>533400</xdr:colOff>
      <xdr:row>35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F61D2C-1345-4544-BC25-9FC75821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8653AED2-E231-4A49-AF3E-D9595CB6424B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nr" tableColumnId="2"/>
      <queryTableField id="3" name="vr" tableColumnId="3"/>
      <queryTableField id="4" name="repetition" tableColumnId="4"/>
      <queryTableField id="5" name="Module" tableColumnId="5"/>
      <queryTableField id="6" name="compoundNormalResponseTime:mea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B1CDA363-C835-4C7A-A4D4-53151497A735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nr" tableColumnId="2"/>
      <queryTableField id="3" name="vr" tableColumnId="3"/>
      <queryTableField id="4" name="repetition" tableColumnId="4"/>
      <queryTableField id="5" name="Module" tableColumnId="5"/>
      <queryTableField id="6" name="simpleVipResponseTime:mean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D96FF2B0-FCD3-47A1-8232-413C6B6E84E6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nr" tableColumnId="2"/>
      <queryTableField id="3" name="vr" tableColumnId="3"/>
      <queryTableField id="4" name="repetition" tableColumnId="4"/>
      <queryTableField id="5" name="Module" tableColumnId="5"/>
      <queryTableField id="6" name="simpleNormalResponseTime:mean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B4D6EC0D-B66B-434F-BC9B-8BA4C6AEED47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nr" tableColumnId="2"/>
      <queryTableField id="3" name="vr" tableColumnId="3"/>
      <queryTableField id="4" name="repetition" tableColumnId="4"/>
      <queryTableField id="5" name="Module" tableColumnId="5"/>
      <queryTableField id="6" name="compoundVipResponseTime:mean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3521016-FDEA-4BD4-A86E-38D5BD4527A2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nr" tableColumnId="2"/>
      <queryTableField id="3" name="vr" tableColumnId="3"/>
      <queryTableField id="4" name="repetition" tableColumnId="4"/>
      <queryTableField id="5" name="Module" tableColumnId="5"/>
      <queryTableField id="6" name="compoundNormalResponseTime:mea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2F64A-3221-4434-BCBF-FD018D7CFD46}" name="compoundNormalResponseTimebyUserRate" displayName="compoundNormalResponseTimebyUserRate" ref="A1:F331" tableType="queryTable" totalsRowShown="0">
  <autoFilter ref="A1:F331" xr:uid="{32307C51-4204-42B4-88EF-9235685C39EF}"/>
  <tableColumns count="6">
    <tableColumn id="1" xr3:uid="{C1C9A4AF-38A8-4AB4-B261-0E6AD2124F7A}" uniqueName="1" name="run" queryTableFieldId="1" dataDxfId="14"/>
    <tableColumn id="2" xr3:uid="{2D08091B-C733-4B22-A540-5600AA6F4A83}" uniqueName="2" name="nr" queryTableFieldId="2"/>
    <tableColumn id="3" xr3:uid="{0C55817A-E58F-4D94-A30A-28D76175805D}" uniqueName="3" name="vr" queryTableFieldId="3" dataDxfId="13"/>
    <tableColumn id="4" xr3:uid="{EF3E4C55-7AEA-4246-917A-EB8E3DB0FBD0}" uniqueName="4" name="repetition" queryTableFieldId="4"/>
    <tableColumn id="5" xr3:uid="{27F01B89-7CD0-4F10-A7B9-BCD953E7E8C0}" uniqueName="5" name="Module" queryTableFieldId="5" dataDxfId="12"/>
    <tableColumn id="6" xr3:uid="{A8F81A65-84E5-4AA6-82C1-1B54A4875D87}" uniqueName="6" name="compoundNormalResponseTime:mean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0C17D-DBD6-4EBE-973A-D27DC35C82A5}" name="simpleVipResponseTimebyUser__2" displayName="simpleVipResponseTimebyUser__2" ref="A1:F331" tableType="queryTable" totalsRowShown="0">
  <autoFilter ref="A1:F331" xr:uid="{7375AAAC-3E87-4B69-ABDA-572011CC906D}"/>
  <tableColumns count="6">
    <tableColumn id="1" xr3:uid="{8A6536DC-007A-4AF6-8816-D7B4B1E9CA4E}" uniqueName="1" name="run" queryTableFieldId="1" dataDxfId="11"/>
    <tableColumn id="2" xr3:uid="{34AFEAD9-D17F-4495-8329-63C649FA9F0F}" uniqueName="2" name="nr" queryTableFieldId="2"/>
    <tableColumn id="3" xr3:uid="{B344ADB7-0AFC-4BE6-BC99-82ECCA4D3F42}" uniqueName="3" name="vr" queryTableFieldId="3" dataDxfId="10"/>
    <tableColumn id="4" xr3:uid="{C7AF3DA7-20C8-4165-BC06-88C5CCBE735D}" uniqueName="4" name="repetition" queryTableFieldId="4"/>
    <tableColumn id="5" xr3:uid="{3070CC7F-9AF7-4193-AE2E-2D491A942E7E}" uniqueName="5" name="Module" queryTableFieldId="5" dataDxfId="9"/>
    <tableColumn id="6" xr3:uid="{C830EBC8-A2F5-49E7-8D42-8B2C4D22E4AA}" uniqueName="6" name="simpleVipResponseTime:mean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BF7343-E752-4AB2-9B94-FE8E2DF1A77C}" name="simpleNormalResponseTimebyUser__2" displayName="simpleNormalResponseTimebyUser__2" ref="A1:F331" tableType="queryTable" totalsRowShown="0">
  <autoFilter ref="A1:F331" xr:uid="{FFD70793-BE4C-4FFE-BAE7-1DE75682BEDD}"/>
  <tableColumns count="6">
    <tableColumn id="1" xr3:uid="{D4B68E35-6411-4393-B8A3-C6A117E46B45}" uniqueName="1" name="run" queryTableFieldId="1" dataDxfId="8"/>
    <tableColumn id="2" xr3:uid="{83F8AE3B-EB64-433F-B04B-C859B735A8B1}" uniqueName="2" name="nr" queryTableFieldId="2"/>
    <tableColumn id="3" xr3:uid="{A8B691AD-7ED8-4410-B322-03CF9376BBB6}" uniqueName="3" name="vr" queryTableFieldId="3" dataDxfId="7"/>
    <tableColumn id="4" xr3:uid="{B9DF20F2-B442-433D-9219-50AC35A52654}" uniqueName="4" name="repetition" queryTableFieldId="4"/>
    <tableColumn id="5" xr3:uid="{DB003901-217C-4224-9E4D-AE6191B25146}" uniqueName="5" name="Module" queryTableFieldId="5" dataDxfId="6"/>
    <tableColumn id="6" xr3:uid="{C96EEA30-EDAE-4B09-9EE1-1CEE2053C62E}" uniqueName="6" name="simpleNormalResponseTime:mean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0BE61A-D107-4066-9463-8C90A40A201B}" name="compoundVipResponseTimebyUser__2" displayName="compoundVipResponseTimebyUser__2" ref="A1:F331" tableType="queryTable" totalsRowShown="0">
  <autoFilter ref="A1:F331" xr:uid="{84A26866-3498-4958-8A90-833C21BB26DE}"/>
  <tableColumns count="6">
    <tableColumn id="1" xr3:uid="{3A8F4002-AAF4-4E54-8E58-BAF0EDC81B5C}" uniqueName="1" name="run" queryTableFieldId="1" dataDxfId="5"/>
    <tableColumn id="2" xr3:uid="{E3764EA2-1E2B-4797-96AB-B4110705A82E}" uniqueName="2" name="nr" queryTableFieldId="2"/>
    <tableColumn id="3" xr3:uid="{A8CF8284-5D17-41D0-A104-B74487FD7CAC}" uniqueName="3" name="vr" queryTableFieldId="3" dataDxfId="4"/>
    <tableColumn id="4" xr3:uid="{DD37B815-9285-43BB-8B59-988F760F39A1}" uniqueName="4" name="repetition" queryTableFieldId="4"/>
    <tableColumn id="5" xr3:uid="{60405ADD-4C88-452C-BCA9-B39766E35205}" uniqueName="5" name="Module" queryTableFieldId="5" dataDxfId="3"/>
    <tableColumn id="6" xr3:uid="{5DFE92B2-CA09-4ECD-B164-E72C713B1E2F}" uniqueName="6" name="compoundVipResponseTime:mean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DF79C-8825-4755-A683-31D8E4BB0210}" name="compoundNormalResponseTimebyUser__2" displayName="compoundNormalResponseTimebyUser__2" ref="A1:F331" tableType="queryTable" totalsRowShown="0">
  <autoFilter ref="A1:F331" xr:uid="{0F6A5E08-B77C-4C8A-BD83-45F94287F0CD}"/>
  <tableColumns count="6">
    <tableColumn id="1" xr3:uid="{DAC3AAEF-5B41-48D6-B367-298AE4C442E5}" uniqueName="1" name="run" queryTableFieldId="1" dataDxfId="2"/>
    <tableColumn id="2" xr3:uid="{2C3DAFB1-8BE4-407A-8646-911967B9D5C2}" uniqueName="2" name="nr" queryTableFieldId="2"/>
    <tableColumn id="3" xr3:uid="{425B860A-E20F-405F-AE95-255A13F9245E}" uniqueName="3" name="vr" queryTableFieldId="3" dataDxfId="1"/>
    <tableColumn id="4" xr3:uid="{9D3075AE-A730-448C-B7E4-1266A052825E}" uniqueName="4" name="repetition" queryTableFieldId="4"/>
    <tableColumn id="5" xr3:uid="{B76A9FAA-F7AD-4666-BDC5-273743DFAD0A}" uniqueName="5" name="Module" queryTableFieldId="5" dataDxfId="0"/>
    <tableColumn id="6" xr3:uid="{BDE336DE-0CE2-442E-AF89-ED9BF84FEC03}" uniqueName="6" name="compoundNormalResponseTime:mea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857-F3F7-491C-B72E-92F516E1B555}">
  <dimension ref="A1:R331"/>
  <sheetViews>
    <sheetView topLeftCell="E1" workbookViewId="0">
      <selection activeCell="R15" sqref="R1:R15"/>
    </sheetView>
  </sheetViews>
  <sheetFormatPr defaultRowHeight="15" x14ac:dyDescent="0.25"/>
  <cols>
    <col min="1" max="1" width="58.140625" bestFit="1" customWidth="1"/>
    <col min="2" max="2" width="5.140625" bestFit="1" customWidth="1"/>
    <col min="3" max="3" width="9.42578125" bestFit="1" customWidth="1"/>
    <col min="4" max="4" width="12.28515625" bestFit="1" customWidth="1"/>
    <col min="5" max="5" width="12.7109375" bestFit="1" customWidth="1"/>
    <col min="6" max="6" width="38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>
        <f ca="1">AVERAGE(OFFSET(F$2:F$31, (ROW(K1)-1)* 30, 0))</f>
        <v>8.0578140167514363</v>
      </c>
      <c r="M1">
        <f ca="1">_xlfn.STDEV.P(OFFSET(F$2:F$31, (ROW(K1)-1)* 30, 0))</f>
        <v>0.14583150655417509</v>
      </c>
      <c r="O1">
        <f ca="1">_xlfn.CONFIDENCE.NORM(0.05, M1, 30)</f>
        <v>5.2184175499236041E-2</v>
      </c>
      <c r="R1">
        <f>(0.1*ROW(R1))+(0.3*0.1*ROW(R1))</f>
        <v>0.13</v>
      </c>
    </row>
    <row r="2" spans="1:18" x14ac:dyDescent="0.25">
      <c r="A2" s="2" t="s">
        <v>6</v>
      </c>
      <c r="B2">
        <v>0.1</v>
      </c>
      <c r="C2" s="2" t="s">
        <v>7</v>
      </c>
      <c r="D2">
        <v>0</v>
      </c>
      <c r="E2" s="2" t="s">
        <v>8</v>
      </c>
      <c r="F2">
        <v>8.1944735102929993</v>
      </c>
      <c r="K2">
        <f ca="1">AVERAGE(OFFSET(F$2:F$31, (ROW(K2)-1)* 30, 0))</f>
        <v>8.8358243363348166</v>
      </c>
      <c r="M2">
        <f ca="1">_xlfn.STDEV.P(OFFSET(F$2:F$31, (ROW(K2)-1)* 30, 0))</f>
        <v>8.8651560410813887E-2</v>
      </c>
      <c r="O2">
        <f t="shared" ref="O2:O11" ca="1" si="0">_xlfn.CONFIDENCE.NORM(0.05, M2, 30)</f>
        <v>3.1722970543683192E-2</v>
      </c>
      <c r="R2">
        <f t="shared" ref="R2:R11" si="1">(0.1*ROW(R2))+(0.3*0.1*ROW(R2))</f>
        <v>0.26</v>
      </c>
    </row>
    <row r="3" spans="1:18" x14ac:dyDescent="0.25">
      <c r="A3" s="2" t="s">
        <v>9</v>
      </c>
      <c r="B3">
        <v>0.1</v>
      </c>
      <c r="C3" s="2" t="s">
        <v>7</v>
      </c>
      <c r="D3">
        <v>1</v>
      </c>
      <c r="E3" s="2" t="s">
        <v>8</v>
      </c>
      <c r="F3">
        <v>7.9175387070198999</v>
      </c>
      <c r="K3">
        <f t="shared" ref="K3:K9" ca="1" si="2">AVERAGE(OFFSET(F$2:F$31, (ROW(K3)-1)* 30, 0))</f>
        <v>9.8979168122785151</v>
      </c>
      <c r="M3">
        <f t="shared" ref="M3:M9" ca="1" si="3">_xlfn.STDEV.P(OFFSET(F$2:F$31, (ROW(K3)-1)* 30, 0))</f>
        <v>0.11119160929792979</v>
      </c>
      <c r="O3">
        <f t="shared" ca="1" si="0"/>
        <v>3.9788675237268423E-2</v>
      </c>
      <c r="R3">
        <f t="shared" si="1"/>
        <v>0.39</v>
      </c>
    </row>
    <row r="4" spans="1:18" x14ac:dyDescent="0.25">
      <c r="A4" s="2" t="s">
        <v>10</v>
      </c>
      <c r="B4">
        <v>0.1</v>
      </c>
      <c r="C4" s="2" t="s">
        <v>7</v>
      </c>
      <c r="D4">
        <v>2</v>
      </c>
      <c r="E4" s="2" t="s">
        <v>8</v>
      </c>
      <c r="F4">
        <v>8.3957826940389992</v>
      </c>
      <c r="K4">
        <f t="shared" ca="1" si="2"/>
        <v>11.253015593726635</v>
      </c>
      <c r="M4">
        <f t="shared" ca="1" si="3"/>
        <v>0.10498641610587089</v>
      </c>
      <c r="O4">
        <f t="shared" ca="1" si="0"/>
        <v>3.7568216173295359E-2</v>
      </c>
      <c r="R4">
        <f t="shared" si="1"/>
        <v>0.52</v>
      </c>
    </row>
    <row r="5" spans="1:18" x14ac:dyDescent="0.25">
      <c r="A5" s="2" t="s">
        <v>11</v>
      </c>
      <c r="B5">
        <v>0.1</v>
      </c>
      <c r="C5" s="2" t="s">
        <v>7</v>
      </c>
      <c r="D5">
        <v>3</v>
      </c>
      <c r="E5" s="2" t="s">
        <v>8</v>
      </c>
      <c r="F5">
        <v>8.0206252679883008</v>
      </c>
      <c r="K5">
        <f t="shared" ca="1" si="2"/>
        <v>13.009480612059999</v>
      </c>
      <c r="M5">
        <f t="shared" ca="1" si="3"/>
        <v>0.15533837034550124</v>
      </c>
      <c r="O5">
        <f t="shared" ca="1" si="0"/>
        <v>5.558610050334753E-2</v>
      </c>
      <c r="R5">
        <f t="shared" si="1"/>
        <v>0.65</v>
      </c>
    </row>
    <row r="6" spans="1:18" x14ac:dyDescent="0.25">
      <c r="A6" s="2" t="s">
        <v>12</v>
      </c>
      <c r="B6">
        <v>0.1</v>
      </c>
      <c r="C6" s="2" t="s">
        <v>7</v>
      </c>
      <c r="D6">
        <v>4</v>
      </c>
      <c r="E6" s="2" t="s">
        <v>8</v>
      </c>
      <c r="F6">
        <v>7.9358179798302997</v>
      </c>
      <c r="K6">
        <f t="shared" ca="1" si="2"/>
        <v>15.3626664507906</v>
      </c>
      <c r="M6">
        <f t="shared" ca="1" si="3"/>
        <v>0.15840159419942254</v>
      </c>
      <c r="O6">
        <f t="shared" ca="1" si="0"/>
        <v>5.6682240939413667E-2</v>
      </c>
      <c r="R6">
        <f t="shared" si="1"/>
        <v>0.78</v>
      </c>
    </row>
    <row r="7" spans="1:18" x14ac:dyDescent="0.25">
      <c r="A7" s="2" t="s">
        <v>13</v>
      </c>
      <c r="B7">
        <v>0.1</v>
      </c>
      <c r="C7" s="2" t="s">
        <v>7</v>
      </c>
      <c r="D7">
        <v>5</v>
      </c>
      <c r="E7" s="2" t="s">
        <v>8</v>
      </c>
      <c r="F7">
        <v>7.9687322547042001</v>
      </c>
      <c r="K7">
        <f t="shared" ca="1" si="2"/>
        <v>18.863600421446041</v>
      </c>
      <c r="M7">
        <f t="shared" ca="1" si="3"/>
        <v>0.31523829848202922</v>
      </c>
      <c r="O7">
        <f t="shared" ca="1" si="0"/>
        <v>0.11280450350388155</v>
      </c>
      <c r="R7">
        <f t="shared" si="1"/>
        <v>0.91</v>
      </c>
    </row>
    <row r="8" spans="1:18" x14ac:dyDescent="0.25">
      <c r="A8" s="2" t="s">
        <v>14</v>
      </c>
      <c r="B8">
        <v>0.1</v>
      </c>
      <c r="C8" s="2" t="s">
        <v>7</v>
      </c>
      <c r="D8">
        <v>6</v>
      </c>
      <c r="E8" s="2" t="s">
        <v>8</v>
      </c>
      <c r="F8">
        <v>7.9954920164127996</v>
      </c>
      <c r="K8">
        <f t="shared" ca="1" si="2"/>
        <v>24.306391145369705</v>
      </c>
      <c r="M8">
        <f t="shared" ca="1" si="3"/>
        <v>0.6057899033240296</v>
      </c>
      <c r="O8">
        <f t="shared" ca="1" si="0"/>
        <v>0.21677514947006726</v>
      </c>
      <c r="R8">
        <f t="shared" si="1"/>
        <v>1.04</v>
      </c>
    </row>
    <row r="9" spans="1:18" x14ac:dyDescent="0.25">
      <c r="A9" s="2" t="s">
        <v>15</v>
      </c>
      <c r="B9">
        <v>0.1</v>
      </c>
      <c r="C9" s="2" t="s">
        <v>7</v>
      </c>
      <c r="D9">
        <v>7</v>
      </c>
      <c r="E9" s="2" t="s">
        <v>8</v>
      </c>
      <c r="F9">
        <v>8.1983526188233995</v>
      </c>
      <c r="K9">
        <f t="shared" ca="1" si="2"/>
        <v>34.009367457438266</v>
      </c>
      <c r="M9">
        <f t="shared" ca="1" si="3"/>
        <v>0.98016674204250898</v>
      </c>
      <c r="O9">
        <f t="shared" ca="1" si="0"/>
        <v>0.3507417189457564</v>
      </c>
      <c r="R9">
        <f t="shared" si="1"/>
        <v>1.17</v>
      </c>
    </row>
    <row r="10" spans="1:18" x14ac:dyDescent="0.25">
      <c r="A10" s="2" t="s">
        <v>16</v>
      </c>
      <c r="B10">
        <v>0.1</v>
      </c>
      <c r="C10" s="2" t="s">
        <v>7</v>
      </c>
      <c r="D10">
        <v>8</v>
      </c>
      <c r="E10" s="2" t="s">
        <v>8</v>
      </c>
      <c r="F10">
        <v>8.0038435490289004</v>
      </c>
      <c r="K10">
        <f ca="1">AVERAGE(OFFSET(F$2:F$31, (ROW(K10)-1)* 30, 0))</f>
        <v>57.140692498356735</v>
      </c>
      <c r="M10">
        <f ca="1">_xlfn.STDEV.P(OFFSET(F$2:F$31, (ROW(K10)-1)* 30, 0))</f>
        <v>2.4109643272727661</v>
      </c>
      <c r="O10">
        <f t="shared" ca="1" si="0"/>
        <v>0.8627366510134814</v>
      </c>
      <c r="R10">
        <f t="shared" si="1"/>
        <v>1.3</v>
      </c>
    </row>
    <row r="11" spans="1:18" x14ac:dyDescent="0.25">
      <c r="A11" s="2" t="s">
        <v>17</v>
      </c>
      <c r="B11">
        <v>0.1</v>
      </c>
      <c r="C11" s="2" t="s">
        <v>7</v>
      </c>
      <c r="D11">
        <v>9</v>
      </c>
      <c r="E11" s="2" t="s">
        <v>8</v>
      </c>
      <c r="F11">
        <v>7.9034886096378001</v>
      </c>
      <c r="K11">
        <f ca="1">AVERAGE(OFFSET(F$2:F$31, (ROW(K11)-1)* 30, 0))</f>
        <v>166.505702723962</v>
      </c>
      <c r="M11">
        <f t="shared" ref="M11" ca="1" si="4">_xlfn.STDEV.P(OFFSET(F$2:F$31, (ROW(K11)-1)* 30, 0))</f>
        <v>26.401887124277057</v>
      </c>
      <c r="O11">
        <f t="shared" ca="1" si="0"/>
        <v>9.4476203651675821</v>
      </c>
      <c r="R11">
        <f t="shared" si="1"/>
        <v>1.4300000000000002</v>
      </c>
    </row>
    <row r="12" spans="1:18" x14ac:dyDescent="0.25">
      <c r="A12" s="2" t="s">
        <v>18</v>
      </c>
      <c r="B12">
        <v>0.1</v>
      </c>
      <c r="C12" s="2" t="s">
        <v>7</v>
      </c>
      <c r="D12">
        <v>10</v>
      </c>
      <c r="E12" s="2" t="s">
        <v>8</v>
      </c>
      <c r="F12">
        <v>8.1519492058704994</v>
      </c>
    </row>
    <row r="13" spans="1:18" x14ac:dyDescent="0.25">
      <c r="A13" s="2" t="s">
        <v>19</v>
      </c>
      <c r="B13">
        <v>0.1</v>
      </c>
      <c r="C13" s="2" t="s">
        <v>7</v>
      </c>
      <c r="D13">
        <v>11</v>
      </c>
      <c r="E13" s="2" t="s">
        <v>8</v>
      </c>
      <c r="F13">
        <v>7.9339003044330001</v>
      </c>
    </row>
    <row r="14" spans="1:18" x14ac:dyDescent="0.25">
      <c r="A14" s="2" t="s">
        <v>20</v>
      </c>
      <c r="B14">
        <v>0.1</v>
      </c>
      <c r="C14" s="2" t="s">
        <v>7</v>
      </c>
      <c r="D14">
        <v>12</v>
      </c>
      <c r="E14" s="2" t="s">
        <v>8</v>
      </c>
      <c r="F14">
        <v>8.2820865367218008</v>
      </c>
    </row>
    <row r="15" spans="1:18" x14ac:dyDescent="0.25">
      <c r="A15" s="2" t="s">
        <v>21</v>
      </c>
      <c r="B15">
        <v>0.1</v>
      </c>
      <c r="C15" s="2" t="s">
        <v>7</v>
      </c>
      <c r="D15">
        <v>13</v>
      </c>
      <c r="E15" s="2" t="s">
        <v>8</v>
      </c>
      <c r="F15">
        <v>8.2874136002072998</v>
      </c>
      <c r="K15" t="s">
        <v>348</v>
      </c>
      <c r="M15" t="s">
        <v>349</v>
      </c>
      <c r="O15" t="s">
        <v>350</v>
      </c>
      <c r="R15" t="s">
        <v>354</v>
      </c>
    </row>
    <row r="16" spans="1:18" x14ac:dyDescent="0.25">
      <c r="A16" s="2" t="s">
        <v>22</v>
      </c>
      <c r="B16">
        <v>0.1</v>
      </c>
      <c r="C16" s="2" t="s">
        <v>7</v>
      </c>
      <c r="D16">
        <v>14</v>
      </c>
      <c r="E16" s="2" t="s">
        <v>8</v>
      </c>
      <c r="F16">
        <v>8.1379646533547998</v>
      </c>
    </row>
    <row r="17" spans="1:15" x14ac:dyDescent="0.25">
      <c r="A17" s="2" t="s">
        <v>23</v>
      </c>
      <c r="B17">
        <v>0.1</v>
      </c>
      <c r="C17" s="2" t="s">
        <v>7</v>
      </c>
      <c r="D17">
        <v>15</v>
      </c>
      <c r="E17" s="2" t="s">
        <v>8</v>
      </c>
      <c r="F17">
        <v>8.1281694195278007</v>
      </c>
    </row>
    <row r="18" spans="1:15" x14ac:dyDescent="0.25">
      <c r="A18" s="2" t="s">
        <v>24</v>
      </c>
      <c r="B18">
        <v>0.1</v>
      </c>
      <c r="C18" s="2" t="s">
        <v>7</v>
      </c>
      <c r="D18">
        <v>16</v>
      </c>
      <c r="E18" s="2" t="s">
        <v>8</v>
      </c>
      <c r="F18">
        <v>8.1000079724356997</v>
      </c>
    </row>
    <row r="19" spans="1:15" x14ac:dyDescent="0.25">
      <c r="A19" s="2" t="s">
        <v>25</v>
      </c>
      <c r="B19">
        <v>0.1</v>
      </c>
      <c r="C19" s="2" t="s">
        <v>7</v>
      </c>
      <c r="D19">
        <v>17</v>
      </c>
      <c r="E19" s="2" t="s">
        <v>8</v>
      </c>
      <c r="F19">
        <v>8.3473242548091005</v>
      </c>
    </row>
    <row r="20" spans="1:15" x14ac:dyDescent="0.25">
      <c r="A20" s="2" t="s">
        <v>26</v>
      </c>
      <c r="B20">
        <v>0.1</v>
      </c>
      <c r="C20" s="2" t="s">
        <v>7</v>
      </c>
      <c r="D20">
        <v>18</v>
      </c>
      <c r="E20" s="2" t="s">
        <v>8</v>
      </c>
      <c r="F20">
        <v>7.8414180870527996</v>
      </c>
    </row>
    <row r="21" spans="1:15" x14ac:dyDescent="0.25">
      <c r="A21" s="2" t="s">
        <v>27</v>
      </c>
      <c r="B21">
        <v>0.1</v>
      </c>
      <c r="C21" s="2" t="s">
        <v>7</v>
      </c>
      <c r="D21">
        <v>19</v>
      </c>
      <c r="E21" s="2" t="s">
        <v>8</v>
      </c>
      <c r="F21">
        <v>8.0178676598626009</v>
      </c>
    </row>
    <row r="22" spans="1:15" x14ac:dyDescent="0.25">
      <c r="A22" s="2" t="s">
        <v>28</v>
      </c>
      <c r="B22">
        <v>0.1</v>
      </c>
      <c r="C22" s="2" t="s">
        <v>7</v>
      </c>
      <c r="D22">
        <v>20</v>
      </c>
      <c r="E22" s="2" t="s">
        <v>8</v>
      </c>
      <c r="F22">
        <v>7.8704653552463002</v>
      </c>
    </row>
    <row r="23" spans="1:15" x14ac:dyDescent="0.25">
      <c r="A23" s="2" t="s">
        <v>29</v>
      </c>
      <c r="B23">
        <v>0.1</v>
      </c>
      <c r="C23" s="2" t="s">
        <v>7</v>
      </c>
      <c r="D23">
        <v>21</v>
      </c>
      <c r="E23" s="2" t="s">
        <v>8</v>
      </c>
      <c r="F23">
        <v>8.0835055665548001</v>
      </c>
    </row>
    <row r="24" spans="1:15" x14ac:dyDescent="0.25">
      <c r="A24" s="2" t="s">
        <v>30</v>
      </c>
      <c r="B24">
        <v>0.1</v>
      </c>
      <c r="C24" s="2" t="s">
        <v>7</v>
      </c>
      <c r="D24">
        <v>22</v>
      </c>
      <c r="E24" s="2" t="s">
        <v>8</v>
      </c>
      <c r="F24">
        <v>8.0315756307336006</v>
      </c>
    </row>
    <row r="25" spans="1:15" x14ac:dyDescent="0.25">
      <c r="A25" s="2" t="s">
        <v>31</v>
      </c>
      <c r="B25">
        <v>0.1</v>
      </c>
      <c r="C25" s="2" t="s">
        <v>7</v>
      </c>
      <c r="D25">
        <v>23</v>
      </c>
      <c r="E25" s="2" t="s">
        <v>8</v>
      </c>
      <c r="F25">
        <v>8.0590076147387997</v>
      </c>
    </row>
    <row r="26" spans="1:15" x14ac:dyDescent="0.25">
      <c r="A26" s="2" t="s">
        <v>32</v>
      </c>
      <c r="B26">
        <v>0.1</v>
      </c>
      <c r="C26" s="2" t="s">
        <v>7</v>
      </c>
      <c r="D26">
        <v>24</v>
      </c>
      <c r="E26" s="2" t="s">
        <v>8</v>
      </c>
      <c r="F26">
        <v>8.1556964938534993</v>
      </c>
    </row>
    <row r="27" spans="1:15" x14ac:dyDescent="0.25">
      <c r="A27" s="2" t="s">
        <v>33</v>
      </c>
      <c r="B27">
        <v>0.1</v>
      </c>
      <c r="C27" s="2" t="s">
        <v>7</v>
      </c>
      <c r="D27">
        <v>25</v>
      </c>
      <c r="E27" s="2" t="s">
        <v>8</v>
      </c>
      <c r="F27">
        <v>7.9522184864136998</v>
      </c>
    </row>
    <row r="28" spans="1:15" x14ac:dyDescent="0.25">
      <c r="A28" s="2" t="s">
        <v>34</v>
      </c>
      <c r="B28">
        <v>0.1</v>
      </c>
      <c r="C28" s="2" t="s">
        <v>7</v>
      </c>
      <c r="D28">
        <v>26</v>
      </c>
      <c r="E28" s="2" t="s">
        <v>8</v>
      </c>
      <c r="F28">
        <v>7.8087742326295997</v>
      </c>
    </row>
    <row r="29" spans="1:15" x14ac:dyDescent="0.25">
      <c r="A29" s="2" t="s">
        <v>35</v>
      </c>
      <c r="B29">
        <v>0.1</v>
      </c>
      <c r="C29" s="2" t="s">
        <v>7</v>
      </c>
      <c r="D29">
        <v>27</v>
      </c>
      <c r="E29" s="2" t="s">
        <v>8</v>
      </c>
      <c r="F29">
        <v>8.0684232300042993</v>
      </c>
    </row>
    <row r="30" spans="1:15" x14ac:dyDescent="0.25">
      <c r="A30" s="2" t="s">
        <v>36</v>
      </c>
      <c r="B30">
        <v>0.1</v>
      </c>
      <c r="C30" s="2" t="s">
        <v>7</v>
      </c>
      <c r="D30">
        <v>28</v>
      </c>
      <c r="E30" s="2" t="s">
        <v>8</v>
      </c>
      <c r="F30">
        <v>7.9268702846538002</v>
      </c>
      <c r="O30" s="1"/>
    </row>
    <row r="31" spans="1:15" x14ac:dyDescent="0.25">
      <c r="A31" s="2" t="s">
        <v>37</v>
      </c>
      <c r="B31">
        <v>0.1</v>
      </c>
      <c r="C31" s="2" t="s">
        <v>7</v>
      </c>
      <c r="D31">
        <v>29</v>
      </c>
      <c r="E31" s="2" t="s">
        <v>8</v>
      </c>
      <c r="F31">
        <v>8.0156347056617001</v>
      </c>
    </row>
    <row r="32" spans="1:15" x14ac:dyDescent="0.25">
      <c r="A32" s="2" t="s">
        <v>38</v>
      </c>
      <c r="B32">
        <v>0.2</v>
      </c>
      <c r="C32" s="2" t="s">
        <v>39</v>
      </c>
      <c r="D32">
        <v>0</v>
      </c>
      <c r="E32" s="2" t="s">
        <v>8</v>
      </c>
      <c r="F32">
        <v>8.9008578555230997</v>
      </c>
    </row>
    <row r="33" spans="1:6" x14ac:dyDescent="0.25">
      <c r="A33" s="2" t="s">
        <v>40</v>
      </c>
      <c r="B33">
        <v>0.2</v>
      </c>
      <c r="C33" s="2" t="s">
        <v>39</v>
      </c>
      <c r="D33">
        <v>1</v>
      </c>
      <c r="E33" s="2" t="s">
        <v>8</v>
      </c>
      <c r="F33">
        <v>8.6621026560173995</v>
      </c>
    </row>
    <row r="34" spans="1:6" x14ac:dyDescent="0.25">
      <c r="A34" s="2" t="s">
        <v>41</v>
      </c>
      <c r="B34">
        <v>0.2</v>
      </c>
      <c r="C34" s="2" t="s">
        <v>39</v>
      </c>
      <c r="D34">
        <v>2</v>
      </c>
      <c r="E34" s="2" t="s">
        <v>8</v>
      </c>
      <c r="F34">
        <v>8.7923110952523995</v>
      </c>
    </row>
    <row r="35" spans="1:6" x14ac:dyDescent="0.25">
      <c r="A35" s="2" t="s">
        <v>42</v>
      </c>
      <c r="B35">
        <v>0.2</v>
      </c>
      <c r="C35" s="2" t="s">
        <v>39</v>
      </c>
      <c r="D35">
        <v>3</v>
      </c>
      <c r="E35" s="2" t="s">
        <v>8</v>
      </c>
      <c r="F35">
        <v>8.6568362732409998</v>
      </c>
    </row>
    <row r="36" spans="1:6" x14ac:dyDescent="0.25">
      <c r="A36" s="2" t="s">
        <v>43</v>
      </c>
      <c r="B36">
        <v>0.2</v>
      </c>
      <c r="C36" s="2" t="s">
        <v>39</v>
      </c>
      <c r="D36">
        <v>4</v>
      </c>
      <c r="E36" s="2" t="s">
        <v>8</v>
      </c>
      <c r="F36">
        <v>8.7533807853029995</v>
      </c>
    </row>
    <row r="37" spans="1:6" x14ac:dyDescent="0.25">
      <c r="A37" s="2" t="s">
        <v>44</v>
      </c>
      <c r="B37">
        <v>0.2</v>
      </c>
      <c r="C37" s="2" t="s">
        <v>39</v>
      </c>
      <c r="D37">
        <v>5</v>
      </c>
      <c r="E37" s="2" t="s">
        <v>8</v>
      </c>
      <c r="F37">
        <v>8.9089728197673992</v>
      </c>
    </row>
    <row r="38" spans="1:6" x14ac:dyDescent="0.25">
      <c r="A38" s="2" t="s">
        <v>45</v>
      </c>
      <c r="B38">
        <v>0.2</v>
      </c>
      <c r="C38" s="2" t="s">
        <v>39</v>
      </c>
      <c r="D38">
        <v>6</v>
      </c>
      <c r="E38" s="2" t="s">
        <v>8</v>
      </c>
      <c r="F38">
        <v>8.9079960058680996</v>
      </c>
    </row>
    <row r="39" spans="1:6" x14ac:dyDescent="0.25">
      <c r="A39" s="2" t="s">
        <v>46</v>
      </c>
      <c r="B39">
        <v>0.2</v>
      </c>
      <c r="C39" s="2" t="s">
        <v>39</v>
      </c>
      <c r="D39">
        <v>7</v>
      </c>
      <c r="E39" s="2" t="s">
        <v>8</v>
      </c>
      <c r="F39">
        <v>8.9043081050705997</v>
      </c>
    </row>
    <row r="40" spans="1:6" x14ac:dyDescent="0.25">
      <c r="A40" s="2" t="s">
        <v>47</v>
      </c>
      <c r="B40">
        <v>0.2</v>
      </c>
      <c r="C40" s="2" t="s">
        <v>39</v>
      </c>
      <c r="D40">
        <v>8</v>
      </c>
      <c r="E40" s="2" t="s">
        <v>8</v>
      </c>
      <c r="F40">
        <v>8.8013900436735</v>
      </c>
    </row>
    <row r="41" spans="1:6" x14ac:dyDescent="0.25">
      <c r="A41" s="2" t="s">
        <v>48</v>
      </c>
      <c r="B41">
        <v>0.2</v>
      </c>
      <c r="C41" s="2" t="s">
        <v>39</v>
      </c>
      <c r="D41">
        <v>9</v>
      </c>
      <c r="E41" s="2" t="s">
        <v>8</v>
      </c>
      <c r="F41">
        <v>8.9073224338496004</v>
      </c>
    </row>
    <row r="42" spans="1:6" x14ac:dyDescent="0.25">
      <c r="A42" s="2" t="s">
        <v>49</v>
      </c>
      <c r="B42">
        <v>0.2</v>
      </c>
      <c r="C42" s="2" t="s">
        <v>39</v>
      </c>
      <c r="D42">
        <v>10</v>
      </c>
      <c r="E42" s="2" t="s">
        <v>8</v>
      </c>
      <c r="F42">
        <v>8.7122184985675002</v>
      </c>
    </row>
    <row r="43" spans="1:6" x14ac:dyDescent="0.25">
      <c r="A43" s="2" t="s">
        <v>50</v>
      </c>
      <c r="B43">
        <v>0.2</v>
      </c>
      <c r="C43" s="2" t="s">
        <v>39</v>
      </c>
      <c r="D43">
        <v>11</v>
      </c>
      <c r="E43" s="2" t="s">
        <v>8</v>
      </c>
      <c r="F43">
        <v>8.7635315437978996</v>
      </c>
    </row>
    <row r="44" spans="1:6" x14ac:dyDescent="0.25">
      <c r="A44" s="2" t="s">
        <v>51</v>
      </c>
      <c r="B44">
        <v>0.2</v>
      </c>
      <c r="C44" s="2" t="s">
        <v>39</v>
      </c>
      <c r="D44">
        <v>12</v>
      </c>
      <c r="E44" s="2" t="s">
        <v>8</v>
      </c>
      <c r="F44">
        <v>8.9003966604508005</v>
      </c>
    </row>
    <row r="45" spans="1:6" x14ac:dyDescent="0.25">
      <c r="A45" s="2" t="s">
        <v>52</v>
      </c>
      <c r="B45">
        <v>0.2</v>
      </c>
      <c r="C45" s="2" t="s">
        <v>39</v>
      </c>
      <c r="D45">
        <v>13</v>
      </c>
      <c r="E45" s="2" t="s">
        <v>8</v>
      </c>
      <c r="F45">
        <v>8.8110398929041001</v>
      </c>
    </row>
    <row r="46" spans="1:6" x14ac:dyDescent="0.25">
      <c r="A46" s="2" t="s">
        <v>53</v>
      </c>
      <c r="B46">
        <v>0.2</v>
      </c>
      <c r="C46" s="2" t="s">
        <v>39</v>
      </c>
      <c r="D46">
        <v>14</v>
      </c>
      <c r="E46" s="2" t="s">
        <v>8</v>
      </c>
      <c r="F46">
        <v>8.7930008506447006</v>
      </c>
    </row>
    <row r="47" spans="1:6" x14ac:dyDescent="0.25">
      <c r="A47" s="2" t="s">
        <v>54</v>
      </c>
      <c r="B47">
        <v>0.2</v>
      </c>
      <c r="C47" s="2" t="s">
        <v>39</v>
      </c>
      <c r="D47">
        <v>15</v>
      </c>
      <c r="E47" s="2" t="s">
        <v>8</v>
      </c>
      <c r="F47">
        <v>8.8355292363334996</v>
      </c>
    </row>
    <row r="48" spans="1:6" x14ac:dyDescent="0.25">
      <c r="A48" s="2" t="s">
        <v>55</v>
      </c>
      <c r="B48">
        <v>0.2</v>
      </c>
      <c r="C48" s="2" t="s">
        <v>39</v>
      </c>
      <c r="D48">
        <v>16</v>
      </c>
      <c r="E48" s="2" t="s">
        <v>8</v>
      </c>
      <c r="F48">
        <v>8.9092388775864997</v>
      </c>
    </row>
    <row r="49" spans="1:6" x14ac:dyDescent="0.25">
      <c r="A49" s="2" t="s">
        <v>56</v>
      </c>
      <c r="B49">
        <v>0.2</v>
      </c>
      <c r="C49" s="2" t="s">
        <v>39</v>
      </c>
      <c r="D49">
        <v>17</v>
      </c>
      <c r="E49" s="2" t="s">
        <v>8</v>
      </c>
      <c r="F49">
        <v>8.8100102435832</v>
      </c>
    </row>
    <row r="50" spans="1:6" x14ac:dyDescent="0.25">
      <c r="A50" s="2" t="s">
        <v>57</v>
      </c>
      <c r="B50">
        <v>0.2</v>
      </c>
      <c r="C50" s="2" t="s">
        <v>39</v>
      </c>
      <c r="D50">
        <v>18</v>
      </c>
      <c r="E50" s="2" t="s">
        <v>8</v>
      </c>
      <c r="F50">
        <v>8.6759672965798007</v>
      </c>
    </row>
    <row r="51" spans="1:6" x14ac:dyDescent="0.25">
      <c r="A51" s="2" t="s">
        <v>58</v>
      </c>
      <c r="B51">
        <v>0.2</v>
      </c>
      <c r="C51" s="2" t="s">
        <v>39</v>
      </c>
      <c r="D51">
        <v>19</v>
      </c>
      <c r="E51" s="2" t="s">
        <v>8</v>
      </c>
      <c r="F51">
        <v>9.0345956535173997</v>
      </c>
    </row>
    <row r="52" spans="1:6" x14ac:dyDescent="0.25">
      <c r="A52" s="2" t="s">
        <v>59</v>
      </c>
      <c r="B52">
        <v>0.2</v>
      </c>
      <c r="C52" s="2" t="s">
        <v>39</v>
      </c>
      <c r="D52">
        <v>20</v>
      </c>
      <c r="E52" s="2" t="s">
        <v>8</v>
      </c>
      <c r="F52">
        <v>8.8726489219051992</v>
      </c>
    </row>
    <row r="53" spans="1:6" x14ac:dyDescent="0.25">
      <c r="A53" s="2" t="s">
        <v>60</v>
      </c>
      <c r="B53">
        <v>0.2</v>
      </c>
      <c r="C53" s="2" t="s">
        <v>39</v>
      </c>
      <c r="D53">
        <v>21</v>
      </c>
      <c r="E53" s="2" t="s">
        <v>8</v>
      </c>
      <c r="F53">
        <v>8.8368742198962007</v>
      </c>
    </row>
    <row r="54" spans="1:6" x14ac:dyDescent="0.25">
      <c r="A54" s="2" t="s">
        <v>61</v>
      </c>
      <c r="B54">
        <v>0.2</v>
      </c>
      <c r="C54" s="2" t="s">
        <v>39</v>
      </c>
      <c r="D54">
        <v>22</v>
      </c>
      <c r="E54" s="2" t="s">
        <v>8</v>
      </c>
      <c r="F54">
        <v>8.8925943516511001</v>
      </c>
    </row>
    <row r="55" spans="1:6" x14ac:dyDescent="0.25">
      <c r="A55" s="2" t="s">
        <v>62</v>
      </c>
      <c r="B55">
        <v>0.2</v>
      </c>
      <c r="C55" s="2" t="s">
        <v>39</v>
      </c>
      <c r="D55">
        <v>23</v>
      </c>
      <c r="E55" s="2" t="s">
        <v>8</v>
      </c>
      <c r="F55">
        <v>8.9006025280576004</v>
      </c>
    </row>
    <row r="56" spans="1:6" x14ac:dyDescent="0.25">
      <c r="A56" s="2" t="s">
        <v>63</v>
      </c>
      <c r="B56">
        <v>0.2</v>
      </c>
      <c r="C56" s="2" t="s">
        <v>39</v>
      </c>
      <c r="D56">
        <v>24</v>
      </c>
      <c r="E56" s="2" t="s">
        <v>8</v>
      </c>
      <c r="F56">
        <v>8.8031064050907002</v>
      </c>
    </row>
    <row r="57" spans="1:6" x14ac:dyDescent="0.25">
      <c r="A57" s="2" t="s">
        <v>64</v>
      </c>
      <c r="B57">
        <v>0.2</v>
      </c>
      <c r="C57" s="2" t="s">
        <v>39</v>
      </c>
      <c r="D57">
        <v>25</v>
      </c>
      <c r="E57" s="2" t="s">
        <v>8</v>
      </c>
      <c r="F57">
        <v>8.9547529980461</v>
      </c>
    </row>
    <row r="58" spans="1:6" x14ac:dyDescent="0.25">
      <c r="A58" s="2" t="s">
        <v>65</v>
      </c>
      <c r="B58">
        <v>0.2</v>
      </c>
      <c r="C58" s="2" t="s">
        <v>39</v>
      </c>
      <c r="D58">
        <v>26</v>
      </c>
      <c r="E58" s="2" t="s">
        <v>8</v>
      </c>
      <c r="F58">
        <v>8.8679272465193009</v>
      </c>
    </row>
    <row r="59" spans="1:6" x14ac:dyDescent="0.25">
      <c r="A59" s="2" t="s">
        <v>66</v>
      </c>
      <c r="B59">
        <v>0.2</v>
      </c>
      <c r="C59" s="2" t="s">
        <v>39</v>
      </c>
      <c r="D59">
        <v>27</v>
      </c>
      <c r="E59" s="2" t="s">
        <v>8</v>
      </c>
      <c r="F59">
        <v>8.8954557280837996</v>
      </c>
    </row>
    <row r="60" spans="1:6" x14ac:dyDescent="0.25">
      <c r="A60" s="2" t="s">
        <v>67</v>
      </c>
      <c r="B60">
        <v>0.2</v>
      </c>
      <c r="C60" s="2" t="s">
        <v>39</v>
      </c>
      <c r="D60">
        <v>28</v>
      </c>
      <c r="E60" s="2" t="s">
        <v>8</v>
      </c>
      <c r="F60">
        <v>8.7329252546416996</v>
      </c>
    </row>
    <row r="61" spans="1:6" x14ac:dyDescent="0.25">
      <c r="A61" s="2" t="s">
        <v>68</v>
      </c>
      <c r="B61">
        <v>0.2</v>
      </c>
      <c r="C61" s="2" t="s">
        <v>39</v>
      </c>
      <c r="D61">
        <v>29</v>
      </c>
      <c r="E61" s="2" t="s">
        <v>8</v>
      </c>
      <c r="F61">
        <v>8.8768356086213007</v>
      </c>
    </row>
    <row r="62" spans="1:6" x14ac:dyDescent="0.25">
      <c r="A62" s="2" t="s">
        <v>69</v>
      </c>
      <c r="B62">
        <v>0.3</v>
      </c>
      <c r="C62" s="2" t="s">
        <v>70</v>
      </c>
      <c r="D62">
        <v>0</v>
      </c>
      <c r="E62" s="2" t="s">
        <v>8</v>
      </c>
      <c r="F62">
        <v>9.9726470377098</v>
      </c>
    </row>
    <row r="63" spans="1:6" x14ac:dyDescent="0.25">
      <c r="A63" s="2" t="s">
        <v>71</v>
      </c>
      <c r="B63">
        <v>0.3</v>
      </c>
      <c r="C63" s="2" t="s">
        <v>70</v>
      </c>
      <c r="D63">
        <v>1</v>
      </c>
      <c r="E63" s="2" t="s">
        <v>8</v>
      </c>
      <c r="F63">
        <v>9.8231956522027009</v>
      </c>
    </row>
    <row r="64" spans="1:6" x14ac:dyDescent="0.25">
      <c r="A64" s="2" t="s">
        <v>72</v>
      </c>
      <c r="B64">
        <v>0.3</v>
      </c>
      <c r="C64" s="2" t="s">
        <v>70</v>
      </c>
      <c r="D64">
        <v>2</v>
      </c>
      <c r="E64" s="2" t="s">
        <v>8</v>
      </c>
      <c r="F64">
        <v>10.072562466996001</v>
      </c>
    </row>
    <row r="65" spans="1:6" x14ac:dyDescent="0.25">
      <c r="A65" s="2" t="s">
        <v>73</v>
      </c>
      <c r="B65">
        <v>0.3</v>
      </c>
      <c r="C65" s="2" t="s">
        <v>70</v>
      </c>
      <c r="D65">
        <v>3</v>
      </c>
      <c r="E65" s="2" t="s">
        <v>8</v>
      </c>
      <c r="F65">
        <v>10.050771879478001</v>
      </c>
    </row>
    <row r="66" spans="1:6" x14ac:dyDescent="0.25">
      <c r="A66" s="2" t="s">
        <v>74</v>
      </c>
      <c r="B66">
        <v>0.3</v>
      </c>
      <c r="C66" s="2" t="s">
        <v>70</v>
      </c>
      <c r="D66">
        <v>4</v>
      </c>
      <c r="E66" s="2" t="s">
        <v>8</v>
      </c>
      <c r="F66">
        <v>9.8723049385148993</v>
      </c>
    </row>
    <row r="67" spans="1:6" x14ac:dyDescent="0.25">
      <c r="A67" s="2" t="s">
        <v>75</v>
      </c>
      <c r="B67">
        <v>0.3</v>
      </c>
      <c r="C67" s="2" t="s">
        <v>70</v>
      </c>
      <c r="D67">
        <v>5</v>
      </c>
      <c r="E67" s="2" t="s">
        <v>8</v>
      </c>
      <c r="F67">
        <v>9.8297693900839</v>
      </c>
    </row>
    <row r="68" spans="1:6" x14ac:dyDescent="0.25">
      <c r="A68" s="2" t="s">
        <v>76</v>
      </c>
      <c r="B68">
        <v>0.3</v>
      </c>
      <c r="C68" s="2" t="s">
        <v>70</v>
      </c>
      <c r="D68">
        <v>6</v>
      </c>
      <c r="E68" s="2" t="s">
        <v>8</v>
      </c>
      <c r="F68">
        <v>10.042076536103</v>
      </c>
    </row>
    <row r="69" spans="1:6" x14ac:dyDescent="0.25">
      <c r="A69" s="2" t="s">
        <v>77</v>
      </c>
      <c r="B69">
        <v>0.3</v>
      </c>
      <c r="C69" s="2" t="s">
        <v>70</v>
      </c>
      <c r="D69">
        <v>7</v>
      </c>
      <c r="E69" s="2" t="s">
        <v>8</v>
      </c>
      <c r="F69">
        <v>10.049274778597001</v>
      </c>
    </row>
    <row r="70" spans="1:6" x14ac:dyDescent="0.25">
      <c r="A70" s="2" t="s">
        <v>78</v>
      </c>
      <c r="B70">
        <v>0.3</v>
      </c>
      <c r="C70" s="2" t="s">
        <v>70</v>
      </c>
      <c r="D70">
        <v>8</v>
      </c>
      <c r="E70" s="2" t="s">
        <v>8</v>
      </c>
      <c r="F70">
        <v>10.022987949173</v>
      </c>
    </row>
    <row r="71" spans="1:6" x14ac:dyDescent="0.25">
      <c r="A71" s="2" t="s">
        <v>79</v>
      </c>
      <c r="B71">
        <v>0.3</v>
      </c>
      <c r="C71" s="2" t="s">
        <v>70</v>
      </c>
      <c r="D71">
        <v>9</v>
      </c>
      <c r="E71" s="2" t="s">
        <v>8</v>
      </c>
      <c r="F71">
        <v>9.9486110005213</v>
      </c>
    </row>
    <row r="72" spans="1:6" x14ac:dyDescent="0.25">
      <c r="A72" s="2" t="s">
        <v>80</v>
      </c>
      <c r="B72">
        <v>0.3</v>
      </c>
      <c r="C72" s="2" t="s">
        <v>70</v>
      </c>
      <c r="D72">
        <v>10</v>
      </c>
      <c r="E72" s="2" t="s">
        <v>8</v>
      </c>
      <c r="F72">
        <v>10.033301358346</v>
      </c>
    </row>
    <row r="73" spans="1:6" x14ac:dyDescent="0.25">
      <c r="A73" s="2" t="s">
        <v>81</v>
      </c>
      <c r="B73">
        <v>0.3</v>
      </c>
      <c r="C73" s="2" t="s">
        <v>70</v>
      </c>
      <c r="D73">
        <v>11</v>
      </c>
      <c r="E73" s="2" t="s">
        <v>8</v>
      </c>
      <c r="F73">
        <v>9.7707455555684</v>
      </c>
    </row>
    <row r="74" spans="1:6" x14ac:dyDescent="0.25">
      <c r="A74" s="2" t="s">
        <v>82</v>
      </c>
      <c r="B74">
        <v>0.3</v>
      </c>
      <c r="C74" s="2" t="s">
        <v>70</v>
      </c>
      <c r="D74">
        <v>12</v>
      </c>
      <c r="E74" s="2" t="s">
        <v>8</v>
      </c>
      <c r="F74">
        <v>9.7596493913101003</v>
      </c>
    </row>
    <row r="75" spans="1:6" x14ac:dyDescent="0.25">
      <c r="A75" s="2" t="s">
        <v>83</v>
      </c>
      <c r="B75">
        <v>0.3</v>
      </c>
      <c r="C75" s="2" t="s">
        <v>70</v>
      </c>
      <c r="D75">
        <v>13</v>
      </c>
      <c r="E75" s="2" t="s">
        <v>8</v>
      </c>
      <c r="F75">
        <v>9.8542436883855</v>
      </c>
    </row>
    <row r="76" spans="1:6" x14ac:dyDescent="0.25">
      <c r="A76" s="2" t="s">
        <v>84</v>
      </c>
      <c r="B76">
        <v>0.3</v>
      </c>
      <c r="C76" s="2" t="s">
        <v>70</v>
      </c>
      <c r="D76">
        <v>14</v>
      </c>
      <c r="E76" s="2" t="s">
        <v>8</v>
      </c>
      <c r="F76">
        <v>10.020728778012</v>
      </c>
    </row>
    <row r="77" spans="1:6" x14ac:dyDescent="0.25">
      <c r="A77" s="2" t="s">
        <v>85</v>
      </c>
      <c r="B77">
        <v>0.3</v>
      </c>
      <c r="C77" s="2" t="s">
        <v>70</v>
      </c>
      <c r="D77">
        <v>15</v>
      </c>
      <c r="E77" s="2" t="s">
        <v>8</v>
      </c>
      <c r="F77">
        <v>9.9010638566197997</v>
      </c>
    </row>
    <row r="78" spans="1:6" x14ac:dyDescent="0.25">
      <c r="A78" s="2" t="s">
        <v>86</v>
      </c>
      <c r="B78">
        <v>0.3</v>
      </c>
      <c r="C78" s="2" t="s">
        <v>70</v>
      </c>
      <c r="D78">
        <v>16</v>
      </c>
      <c r="E78" s="2" t="s">
        <v>8</v>
      </c>
      <c r="F78">
        <v>9.7568382282910999</v>
      </c>
    </row>
    <row r="79" spans="1:6" x14ac:dyDescent="0.25">
      <c r="A79" s="2" t="s">
        <v>87</v>
      </c>
      <c r="B79">
        <v>0.3</v>
      </c>
      <c r="C79" s="2" t="s">
        <v>70</v>
      </c>
      <c r="D79">
        <v>17</v>
      </c>
      <c r="E79" s="2" t="s">
        <v>8</v>
      </c>
      <c r="F79">
        <v>9.7395424646711</v>
      </c>
    </row>
    <row r="80" spans="1:6" x14ac:dyDescent="0.25">
      <c r="A80" s="2" t="s">
        <v>88</v>
      </c>
      <c r="B80">
        <v>0.3</v>
      </c>
      <c r="C80" s="2" t="s">
        <v>70</v>
      </c>
      <c r="D80">
        <v>18</v>
      </c>
      <c r="E80" s="2" t="s">
        <v>8</v>
      </c>
      <c r="F80">
        <v>9.8515604180833005</v>
      </c>
    </row>
    <row r="81" spans="1:6" x14ac:dyDescent="0.25">
      <c r="A81" s="2" t="s">
        <v>89</v>
      </c>
      <c r="B81">
        <v>0.3</v>
      </c>
      <c r="C81" s="2" t="s">
        <v>70</v>
      </c>
      <c r="D81">
        <v>19</v>
      </c>
      <c r="E81" s="2" t="s">
        <v>8</v>
      </c>
      <c r="F81">
        <v>9.7584067605629006</v>
      </c>
    </row>
    <row r="82" spans="1:6" x14ac:dyDescent="0.25">
      <c r="A82" s="2" t="s">
        <v>90</v>
      </c>
      <c r="B82">
        <v>0.3</v>
      </c>
      <c r="C82" s="2" t="s">
        <v>70</v>
      </c>
      <c r="D82">
        <v>20</v>
      </c>
      <c r="E82" s="2" t="s">
        <v>8</v>
      </c>
      <c r="F82">
        <v>9.8588717817942992</v>
      </c>
    </row>
    <row r="83" spans="1:6" x14ac:dyDescent="0.25">
      <c r="A83" s="2" t="s">
        <v>91</v>
      </c>
      <c r="B83">
        <v>0.3</v>
      </c>
      <c r="C83" s="2" t="s">
        <v>70</v>
      </c>
      <c r="D83">
        <v>21</v>
      </c>
      <c r="E83" s="2" t="s">
        <v>8</v>
      </c>
      <c r="F83">
        <v>10.022366486243</v>
      </c>
    </row>
    <row r="84" spans="1:6" x14ac:dyDescent="0.25">
      <c r="A84" s="2" t="s">
        <v>92</v>
      </c>
      <c r="B84">
        <v>0.3</v>
      </c>
      <c r="C84" s="2" t="s">
        <v>70</v>
      </c>
      <c r="D84">
        <v>22</v>
      </c>
      <c r="E84" s="2" t="s">
        <v>8</v>
      </c>
      <c r="F84">
        <v>9.7452682994109008</v>
      </c>
    </row>
    <row r="85" spans="1:6" x14ac:dyDescent="0.25">
      <c r="A85" s="2" t="s">
        <v>93</v>
      </c>
      <c r="B85">
        <v>0.3</v>
      </c>
      <c r="C85" s="2" t="s">
        <v>70</v>
      </c>
      <c r="D85">
        <v>23</v>
      </c>
      <c r="E85" s="2" t="s">
        <v>8</v>
      </c>
      <c r="F85">
        <v>9.9088559007099004</v>
      </c>
    </row>
    <row r="86" spans="1:6" x14ac:dyDescent="0.25">
      <c r="A86" s="2" t="s">
        <v>94</v>
      </c>
      <c r="B86">
        <v>0.3</v>
      </c>
      <c r="C86" s="2" t="s">
        <v>70</v>
      </c>
      <c r="D86">
        <v>24</v>
      </c>
      <c r="E86" s="2" t="s">
        <v>8</v>
      </c>
      <c r="F86">
        <v>9.8811639012387005</v>
      </c>
    </row>
    <row r="87" spans="1:6" x14ac:dyDescent="0.25">
      <c r="A87" s="2" t="s">
        <v>95</v>
      </c>
      <c r="B87">
        <v>0.3</v>
      </c>
      <c r="C87" s="2" t="s">
        <v>70</v>
      </c>
      <c r="D87">
        <v>25</v>
      </c>
      <c r="E87" s="2" t="s">
        <v>8</v>
      </c>
      <c r="F87">
        <v>9.8013312365199994</v>
      </c>
    </row>
    <row r="88" spans="1:6" x14ac:dyDescent="0.25">
      <c r="A88" s="2" t="s">
        <v>96</v>
      </c>
      <c r="B88">
        <v>0.3</v>
      </c>
      <c r="C88" s="2" t="s">
        <v>70</v>
      </c>
      <c r="D88">
        <v>26</v>
      </c>
      <c r="E88" s="2" t="s">
        <v>8</v>
      </c>
      <c r="F88">
        <v>9.8257761075591006</v>
      </c>
    </row>
    <row r="89" spans="1:6" x14ac:dyDescent="0.25">
      <c r="A89" s="2" t="s">
        <v>97</v>
      </c>
      <c r="B89">
        <v>0.3</v>
      </c>
      <c r="C89" s="2" t="s">
        <v>70</v>
      </c>
      <c r="D89">
        <v>27</v>
      </c>
      <c r="E89" s="2" t="s">
        <v>8</v>
      </c>
      <c r="F89">
        <v>10.056921560518999</v>
      </c>
    </row>
    <row r="90" spans="1:6" x14ac:dyDescent="0.25">
      <c r="A90" s="2" t="s">
        <v>98</v>
      </c>
      <c r="B90">
        <v>0.3</v>
      </c>
      <c r="C90" s="2" t="s">
        <v>70</v>
      </c>
      <c r="D90">
        <v>28</v>
      </c>
      <c r="E90" s="2" t="s">
        <v>8</v>
      </c>
      <c r="F90">
        <v>9.9453866671562992</v>
      </c>
    </row>
    <row r="91" spans="1:6" x14ac:dyDescent="0.25">
      <c r="A91" s="2" t="s">
        <v>99</v>
      </c>
      <c r="B91">
        <v>0.3</v>
      </c>
      <c r="C91" s="2" t="s">
        <v>70</v>
      </c>
      <c r="D91">
        <v>29</v>
      </c>
      <c r="E91" s="2" t="s">
        <v>8</v>
      </c>
      <c r="F91">
        <v>9.7612802979744995</v>
      </c>
    </row>
    <row r="92" spans="1:6" x14ac:dyDescent="0.25">
      <c r="A92" s="2" t="s">
        <v>100</v>
      </c>
      <c r="B92">
        <v>0.4</v>
      </c>
      <c r="C92" s="2" t="s">
        <v>101</v>
      </c>
      <c r="D92">
        <v>0</v>
      </c>
      <c r="E92" s="2" t="s">
        <v>8</v>
      </c>
      <c r="F92">
        <v>11.379439522785001</v>
      </c>
    </row>
    <row r="93" spans="1:6" x14ac:dyDescent="0.25">
      <c r="A93" s="2" t="s">
        <v>102</v>
      </c>
      <c r="B93">
        <v>0.4</v>
      </c>
      <c r="C93" s="2" t="s">
        <v>101</v>
      </c>
      <c r="D93">
        <v>1</v>
      </c>
      <c r="E93" s="2" t="s">
        <v>8</v>
      </c>
      <c r="F93">
        <v>11.447423554333</v>
      </c>
    </row>
    <row r="94" spans="1:6" x14ac:dyDescent="0.25">
      <c r="A94" s="2" t="s">
        <v>103</v>
      </c>
      <c r="B94">
        <v>0.4</v>
      </c>
      <c r="C94" s="2" t="s">
        <v>101</v>
      </c>
      <c r="D94">
        <v>2</v>
      </c>
      <c r="E94" s="2" t="s">
        <v>8</v>
      </c>
      <c r="F94">
        <v>11.250157885814</v>
      </c>
    </row>
    <row r="95" spans="1:6" x14ac:dyDescent="0.25">
      <c r="A95" s="2" t="s">
        <v>104</v>
      </c>
      <c r="B95">
        <v>0.4</v>
      </c>
      <c r="C95" s="2" t="s">
        <v>101</v>
      </c>
      <c r="D95">
        <v>3</v>
      </c>
      <c r="E95" s="2" t="s">
        <v>8</v>
      </c>
      <c r="F95">
        <v>11.27433591528</v>
      </c>
    </row>
    <row r="96" spans="1:6" x14ac:dyDescent="0.25">
      <c r="A96" s="2" t="s">
        <v>105</v>
      </c>
      <c r="B96">
        <v>0.4</v>
      </c>
      <c r="C96" s="2" t="s">
        <v>101</v>
      </c>
      <c r="D96">
        <v>4</v>
      </c>
      <c r="E96" s="2" t="s">
        <v>8</v>
      </c>
      <c r="F96">
        <v>11.208076715267</v>
      </c>
    </row>
    <row r="97" spans="1:6" x14ac:dyDescent="0.25">
      <c r="A97" s="2" t="s">
        <v>106</v>
      </c>
      <c r="B97">
        <v>0.4</v>
      </c>
      <c r="C97" s="2" t="s">
        <v>101</v>
      </c>
      <c r="D97">
        <v>5</v>
      </c>
      <c r="E97" s="2" t="s">
        <v>8</v>
      </c>
      <c r="F97">
        <v>11.279291290578</v>
      </c>
    </row>
    <row r="98" spans="1:6" x14ac:dyDescent="0.25">
      <c r="A98" s="2" t="s">
        <v>107</v>
      </c>
      <c r="B98">
        <v>0.4</v>
      </c>
      <c r="C98" s="2" t="s">
        <v>101</v>
      </c>
      <c r="D98">
        <v>6</v>
      </c>
      <c r="E98" s="2" t="s">
        <v>8</v>
      </c>
      <c r="F98">
        <v>11.251882546060999</v>
      </c>
    </row>
    <row r="99" spans="1:6" x14ac:dyDescent="0.25">
      <c r="A99" s="2" t="s">
        <v>108</v>
      </c>
      <c r="B99">
        <v>0.4</v>
      </c>
      <c r="C99" s="2" t="s">
        <v>101</v>
      </c>
      <c r="D99">
        <v>7</v>
      </c>
      <c r="E99" s="2" t="s">
        <v>8</v>
      </c>
      <c r="F99">
        <v>11.192805232846</v>
      </c>
    </row>
    <row r="100" spans="1:6" x14ac:dyDescent="0.25">
      <c r="A100" s="2" t="s">
        <v>109</v>
      </c>
      <c r="B100">
        <v>0.4</v>
      </c>
      <c r="C100" s="2" t="s">
        <v>101</v>
      </c>
      <c r="D100">
        <v>8</v>
      </c>
      <c r="E100" s="2" t="s">
        <v>8</v>
      </c>
      <c r="F100">
        <v>11.197868936153</v>
      </c>
    </row>
    <row r="101" spans="1:6" x14ac:dyDescent="0.25">
      <c r="A101" s="2" t="s">
        <v>110</v>
      </c>
      <c r="B101">
        <v>0.4</v>
      </c>
      <c r="C101" s="2" t="s">
        <v>101</v>
      </c>
      <c r="D101">
        <v>9</v>
      </c>
      <c r="E101" s="2" t="s">
        <v>8</v>
      </c>
      <c r="F101">
        <v>11.381208938306999</v>
      </c>
    </row>
    <row r="102" spans="1:6" x14ac:dyDescent="0.25">
      <c r="A102" s="2" t="s">
        <v>111</v>
      </c>
      <c r="B102">
        <v>0.4</v>
      </c>
      <c r="C102" s="2" t="s">
        <v>101</v>
      </c>
      <c r="D102">
        <v>10</v>
      </c>
      <c r="E102" s="2" t="s">
        <v>8</v>
      </c>
      <c r="F102">
        <v>11.15092480133</v>
      </c>
    </row>
    <row r="103" spans="1:6" x14ac:dyDescent="0.25">
      <c r="A103" s="2" t="s">
        <v>112</v>
      </c>
      <c r="B103">
        <v>0.4</v>
      </c>
      <c r="C103" s="2" t="s">
        <v>101</v>
      </c>
      <c r="D103">
        <v>11</v>
      </c>
      <c r="E103" s="2" t="s">
        <v>8</v>
      </c>
      <c r="F103">
        <v>11.281776333138</v>
      </c>
    </row>
    <row r="104" spans="1:6" x14ac:dyDescent="0.25">
      <c r="A104" s="2" t="s">
        <v>113</v>
      </c>
      <c r="B104">
        <v>0.4</v>
      </c>
      <c r="C104" s="2" t="s">
        <v>101</v>
      </c>
      <c r="D104">
        <v>12</v>
      </c>
      <c r="E104" s="2" t="s">
        <v>8</v>
      </c>
      <c r="F104">
        <v>11.322043788807999</v>
      </c>
    </row>
    <row r="105" spans="1:6" x14ac:dyDescent="0.25">
      <c r="A105" s="2" t="s">
        <v>114</v>
      </c>
      <c r="B105">
        <v>0.4</v>
      </c>
      <c r="C105" s="2" t="s">
        <v>101</v>
      </c>
      <c r="D105">
        <v>13</v>
      </c>
      <c r="E105" s="2" t="s">
        <v>8</v>
      </c>
      <c r="F105">
        <v>11.347077205112001</v>
      </c>
    </row>
    <row r="106" spans="1:6" x14ac:dyDescent="0.25">
      <c r="A106" s="2" t="s">
        <v>115</v>
      </c>
      <c r="B106">
        <v>0.4</v>
      </c>
      <c r="C106" s="2" t="s">
        <v>101</v>
      </c>
      <c r="D106">
        <v>14</v>
      </c>
      <c r="E106" s="2" t="s">
        <v>8</v>
      </c>
      <c r="F106">
        <v>11.015077471663</v>
      </c>
    </row>
    <row r="107" spans="1:6" x14ac:dyDescent="0.25">
      <c r="A107" s="2" t="s">
        <v>116</v>
      </c>
      <c r="B107">
        <v>0.4</v>
      </c>
      <c r="C107" s="2" t="s">
        <v>101</v>
      </c>
      <c r="D107">
        <v>15</v>
      </c>
      <c r="E107" s="2" t="s">
        <v>8</v>
      </c>
      <c r="F107">
        <v>11.393526461938</v>
      </c>
    </row>
    <row r="108" spans="1:6" x14ac:dyDescent="0.25">
      <c r="A108" s="2" t="s">
        <v>117</v>
      </c>
      <c r="B108">
        <v>0.4</v>
      </c>
      <c r="C108" s="2" t="s">
        <v>101</v>
      </c>
      <c r="D108">
        <v>16</v>
      </c>
      <c r="E108" s="2" t="s">
        <v>8</v>
      </c>
      <c r="F108">
        <v>11.104382725788</v>
      </c>
    </row>
    <row r="109" spans="1:6" x14ac:dyDescent="0.25">
      <c r="A109" s="2" t="s">
        <v>118</v>
      </c>
      <c r="B109">
        <v>0.4</v>
      </c>
      <c r="C109" s="2" t="s">
        <v>101</v>
      </c>
      <c r="D109">
        <v>17</v>
      </c>
      <c r="E109" s="2" t="s">
        <v>8</v>
      </c>
      <c r="F109">
        <v>11.31301450007</v>
      </c>
    </row>
    <row r="110" spans="1:6" x14ac:dyDescent="0.25">
      <c r="A110" s="2" t="s">
        <v>119</v>
      </c>
      <c r="B110">
        <v>0.4</v>
      </c>
      <c r="C110" s="2" t="s">
        <v>101</v>
      </c>
      <c r="D110">
        <v>18</v>
      </c>
      <c r="E110" s="2" t="s">
        <v>8</v>
      </c>
      <c r="F110">
        <v>11.478708064087</v>
      </c>
    </row>
    <row r="111" spans="1:6" x14ac:dyDescent="0.25">
      <c r="A111" s="2" t="s">
        <v>120</v>
      </c>
      <c r="B111">
        <v>0.4</v>
      </c>
      <c r="C111" s="2" t="s">
        <v>101</v>
      </c>
      <c r="D111">
        <v>19</v>
      </c>
      <c r="E111" s="2" t="s">
        <v>8</v>
      </c>
      <c r="F111">
        <v>11.255243015821</v>
      </c>
    </row>
    <row r="112" spans="1:6" x14ac:dyDescent="0.25">
      <c r="A112" s="2" t="s">
        <v>121</v>
      </c>
      <c r="B112">
        <v>0.4</v>
      </c>
      <c r="C112" s="2" t="s">
        <v>101</v>
      </c>
      <c r="D112">
        <v>20</v>
      </c>
      <c r="E112" s="2" t="s">
        <v>8</v>
      </c>
      <c r="F112">
        <v>11.283434942859</v>
      </c>
    </row>
    <row r="113" spans="1:6" x14ac:dyDescent="0.25">
      <c r="A113" s="2" t="s">
        <v>122</v>
      </c>
      <c r="B113">
        <v>0.4</v>
      </c>
      <c r="C113" s="2" t="s">
        <v>101</v>
      </c>
      <c r="D113">
        <v>21</v>
      </c>
      <c r="E113" s="2" t="s">
        <v>8</v>
      </c>
      <c r="F113">
        <v>11.169818557247</v>
      </c>
    </row>
    <row r="114" spans="1:6" x14ac:dyDescent="0.25">
      <c r="A114" s="2" t="s">
        <v>123</v>
      </c>
      <c r="B114">
        <v>0.4</v>
      </c>
      <c r="C114" s="2" t="s">
        <v>101</v>
      </c>
      <c r="D114">
        <v>22</v>
      </c>
      <c r="E114" s="2" t="s">
        <v>8</v>
      </c>
      <c r="F114">
        <v>11.131116413991</v>
      </c>
    </row>
    <row r="115" spans="1:6" x14ac:dyDescent="0.25">
      <c r="A115" s="2" t="s">
        <v>124</v>
      </c>
      <c r="B115">
        <v>0.4</v>
      </c>
      <c r="C115" s="2" t="s">
        <v>101</v>
      </c>
      <c r="D115">
        <v>23</v>
      </c>
      <c r="E115" s="2" t="s">
        <v>8</v>
      </c>
      <c r="F115">
        <v>11.197326917672999</v>
      </c>
    </row>
    <row r="116" spans="1:6" x14ac:dyDescent="0.25">
      <c r="A116" s="2" t="s">
        <v>125</v>
      </c>
      <c r="B116">
        <v>0.4</v>
      </c>
      <c r="C116" s="2" t="s">
        <v>101</v>
      </c>
      <c r="D116">
        <v>24</v>
      </c>
      <c r="E116" s="2" t="s">
        <v>8</v>
      </c>
      <c r="F116">
        <v>11.106151551369001</v>
      </c>
    </row>
    <row r="117" spans="1:6" x14ac:dyDescent="0.25">
      <c r="A117" s="2" t="s">
        <v>126</v>
      </c>
      <c r="B117">
        <v>0.4</v>
      </c>
      <c r="C117" s="2" t="s">
        <v>101</v>
      </c>
      <c r="D117">
        <v>25</v>
      </c>
      <c r="E117" s="2" t="s">
        <v>8</v>
      </c>
      <c r="F117">
        <v>11.256427798022001</v>
      </c>
    </row>
    <row r="118" spans="1:6" x14ac:dyDescent="0.25">
      <c r="A118" s="2" t="s">
        <v>127</v>
      </c>
      <c r="B118">
        <v>0.4</v>
      </c>
      <c r="C118" s="2" t="s">
        <v>101</v>
      </c>
      <c r="D118">
        <v>26</v>
      </c>
      <c r="E118" s="2" t="s">
        <v>8</v>
      </c>
      <c r="F118">
        <v>11.136926853436</v>
      </c>
    </row>
    <row r="119" spans="1:6" x14ac:dyDescent="0.25">
      <c r="A119" s="2" t="s">
        <v>128</v>
      </c>
      <c r="B119">
        <v>0.4</v>
      </c>
      <c r="C119" s="2" t="s">
        <v>101</v>
      </c>
      <c r="D119">
        <v>27</v>
      </c>
      <c r="E119" s="2" t="s">
        <v>8</v>
      </c>
      <c r="F119">
        <v>11.193159680468</v>
      </c>
    </row>
    <row r="120" spans="1:6" x14ac:dyDescent="0.25">
      <c r="A120" s="2" t="s">
        <v>129</v>
      </c>
      <c r="B120">
        <v>0.4</v>
      </c>
      <c r="C120" s="2" t="s">
        <v>101</v>
      </c>
      <c r="D120">
        <v>28</v>
      </c>
      <c r="E120" s="2" t="s">
        <v>8</v>
      </c>
      <c r="F120">
        <v>11.247805434182</v>
      </c>
    </row>
    <row r="121" spans="1:6" x14ac:dyDescent="0.25">
      <c r="A121" s="2" t="s">
        <v>130</v>
      </c>
      <c r="B121">
        <v>0.4</v>
      </c>
      <c r="C121" s="2" t="s">
        <v>101</v>
      </c>
      <c r="D121">
        <v>29</v>
      </c>
      <c r="E121" s="2" t="s">
        <v>8</v>
      </c>
      <c r="F121">
        <v>11.344034757373</v>
      </c>
    </row>
    <row r="122" spans="1:6" x14ac:dyDescent="0.25">
      <c r="A122" s="2" t="s">
        <v>131</v>
      </c>
      <c r="B122">
        <v>0.5</v>
      </c>
      <c r="C122" s="2" t="s">
        <v>132</v>
      </c>
      <c r="D122">
        <v>0</v>
      </c>
      <c r="E122" s="2" t="s">
        <v>8</v>
      </c>
      <c r="F122">
        <v>12.905037660130001</v>
      </c>
    </row>
    <row r="123" spans="1:6" x14ac:dyDescent="0.25">
      <c r="A123" s="2" t="s">
        <v>133</v>
      </c>
      <c r="B123">
        <v>0.5</v>
      </c>
      <c r="C123" s="2" t="s">
        <v>132</v>
      </c>
      <c r="D123">
        <v>1</v>
      </c>
      <c r="E123" s="2" t="s">
        <v>8</v>
      </c>
      <c r="F123">
        <v>13.006006774763</v>
      </c>
    </row>
    <row r="124" spans="1:6" x14ac:dyDescent="0.25">
      <c r="A124" s="2" t="s">
        <v>134</v>
      </c>
      <c r="B124">
        <v>0.5</v>
      </c>
      <c r="C124" s="2" t="s">
        <v>132</v>
      </c>
      <c r="D124">
        <v>2</v>
      </c>
      <c r="E124" s="2" t="s">
        <v>8</v>
      </c>
      <c r="F124">
        <v>13.102446043454</v>
      </c>
    </row>
    <row r="125" spans="1:6" x14ac:dyDescent="0.25">
      <c r="A125" s="2" t="s">
        <v>135</v>
      </c>
      <c r="B125">
        <v>0.5</v>
      </c>
      <c r="C125" s="2" t="s">
        <v>132</v>
      </c>
      <c r="D125">
        <v>3</v>
      </c>
      <c r="E125" s="2" t="s">
        <v>8</v>
      </c>
      <c r="F125">
        <v>12.717997910155001</v>
      </c>
    </row>
    <row r="126" spans="1:6" x14ac:dyDescent="0.25">
      <c r="A126" s="2" t="s">
        <v>136</v>
      </c>
      <c r="B126">
        <v>0.5</v>
      </c>
      <c r="C126" s="2" t="s">
        <v>132</v>
      </c>
      <c r="D126">
        <v>4</v>
      </c>
      <c r="E126" s="2" t="s">
        <v>8</v>
      </c>
      <c r="F126">
        <v>13.203934960132999</v>
      </c>
    </row>
    <row r="127" spans="1:6" x14ac:dyDescent="0.25">
      <c r="A127" s="2" t="s">
        <v>137</v>
      </c>
      <c r="B127">
        <v>0.5</v>
      </c>
      <c r="C127" s="2" t="s">
        <v>132</v>
      </c>
      <c r="D127">
        <v>5</v>
      </c>
      <c r="E127" s="2" t="s">
        <v>8</v>
      </c>
      <c r="F127">
        <v>13.01658162817</v>
      </c>
    </row>
    <row r="128" spans="1:6" x14ac:dyDescent="0.25">
      <c r="A128" s="2" t="s">
        <v>138</v>
      </c>
      <c r="B128">
        <v>0.5</v>
      </c>
      <c r="C128" s="2" t="s">
        <v>132</v>
      </c>
      <c r="D128">
        <v>6</v>
      </c>
      <c r="E128" s="2" t="s">
        <v>8</v>
      </c>
      <c r="F128">
        <v>13.005318422185001</v>
      </c>
    </row>
    <row r="129" spans="1:6" x14ac:dyDescent="0.25">
      <c r="A129" s="2" t="s">
        <v>139</v>
      </c>
      <c r="B129">
        <v>0.5</v>
      </c>
      <c r="C129" s="2" t="s">
        <v>132</v>
      </c>
      <c r="D129">
        <v>7</v>
      </c>
      <c r="E129" s="2" t="s">
        <v>8</v>
      </c>
      <c r="F129">
        <v>13.078432857943</v>
      </c>
    </row>
    <row r="130" spans="1:6" x14ac:dyDescent="0.25">
      <c r="A130" s="2" t="s">
        <v>140</v>
      </c>
      <c r="B130">
        <v>0.5</v>
      </c>
      <c r="C130" s="2" t="s">
        <v>132</v>
      </c>
      <c r="D130">
        <v>8</v>
      </c>
      <c r="E130" s="2" t="s">
        <v>8</v>
      </c>
      <c r="F130">
        <v>12.976531762413</v>
      </c>
    </row>
    <row r="131" spans="1:6" x14ac:dyDescent="0.25">
      <c r="A131" s="2" t="s">
        <v>141</v>
      </c>
      <c r="B131">
        <v>0.5</v>
      </c>
      <c r="C131" s="2" t="s">
        <v>132</v>
      </c>
      <c r="D131">
        <v>9</v>
      </c>
      <c r="E131" s="2" t="s">
        <v>8</v>
      </c>
      <c r="F131">
        <v>13.018726740109001</v>
      </c>
    </row>
    <row r="132" spans="1:6" x14ac:dyDescent="0.25">
      <c r="A132" s="2" t="s">
        <v>142</v>
      </c>
      <c r="B132">
        <v>0.5</v>
      </c>
      <c r="C132" s="2" t="s">
        <v>132</v>
      </c>
      <c r="D132">
        <v>10</v>
      </c>
      <c r="E132" s="2" t="s">
        <v>8</v>
      </c>
      <c r="F132">
        <v>12.880926409118</v>
      </c>
    </row>
    <row r="133" spans="1:6" x14ac:dyDescent="0.25">
      <c r="A133" s="2" t="s">
        <v>143</v>
      </c>
      <c r="B133">
        <v>0.5</v>
      </c>
      <c r="C133" s="2" t="s">
        <v>132</v>
      </c>
      <c r="D133">
        <v>11</v>
      </c>
      <c r="E133" s="2" t="s">
        <v>8</v>
      </c>
      <c r="F133">
        <v>12.895205914257</v>
      </c>
    </row>
    <row r="134" spans="1:6" x14ac:dyDescent="0.25">
      <c r="A134" s="2" t="s">
        <v>144</v>
      </c>
      <c r="B134">
        <v>0.5</v>
      </c>
      <c r="C134" s="2" t="s">
        <v>132</v>
      </c>
      <c r="D134">
        <v>12</v>
      </c>
      <c r="E134" s="2" t="s">
        <v>8</v>
      </c>
      <c r="F134">
        <v>12.985607670089999</v>
      </c>
    </row>
    <row r="135" spans="1:6" x14ac:dyDescent="0.25">
      <c r="A135" s="2" t="s">
        <v>145</v>
      </c>
      <c r="B135">
        <v>0.5</v>
      </c>
      <c r="C135" s="2" t="s">
        <v>132</v>
      </c>
      <c r="D135">
        <v>13</v>
      </c>
      <c r="E135" s="2" t="s">
        <v>8</v>
      </c>
      <c r="F135">
        <v>13.117812723018</v>
      </c>
    </row>
    <row r="136" spans="1:6" x14ac:dyDescent="0.25">
      <c r="A136" s="2" t="s">
        <v>146</v>
      </c>
      <c r="B136">
        <v>0.5</v>
      </c>
      <c r="C136" s="2" t="s">
        <v>132</v>
      </c>
      <c r="D136">
        <v>14</v>
      </c>
      <c r="E136" s="2" t="s">
        <v>8</v>
      </c>
      <c r="F136">
        <v>12.949731434742001</v>
      </c>
    </row>
    <row r="137" spans="1:6" x14ac:dyDescent="0.25">
      <c r="A137" s="2" t="s">
        <v>147</v>
      </c>
      <c r="B137">
        <v>0.5</v>
      </c>
      <c r="C137" s="2" t="s">
        <v>132</v>
      </c>
      <c r="D137">
        <v>15</v>
      </c>
      <c r="E137" s="2" t="s">
        <v>8</v>
      </c>
      <c r="F137">
        <v>13.040507587375</v>
      </c>
    </row>
    <row r="138" spans="1:6" x14ac:dyDescent="0.25">
      <c r="A138" s="2" t="s">
        <v>148</v>
      </c>
      <c r="B138">
        <v>0.5</v>
      </c>
      <c r="C138" s="2" t="s">
        <v>132</v>
      </c>
      <c r="D138">
        <v>16</v>
      </c>
      <c r="E138" s="2" t="s">
        <v>8</v>
      </c>
      <c r="F138">
        <v>13.243921978878999</v>
      </c>
    </row>
    <row r="139" spans="1:6" x14ac:dyDescent="0.25">
      <c r="A139" s="2" t="s">
        <v>149</v>
      </c>
      <c r="B139">
        <v>0.5</v>
      </c>
      <c r="C139" s="2" t="s">
        <v>132</v>
      </c>
      <c r="D139">
        <v>17</v>
      </c>
      <c r="E139" s="2" t="s">
        <v>8</v>
      </c>
      <c r="F139">
        <v>12.869471406622001</v>
      </c>
    </row>
    <row r="140" spans="1:6" x14ac:dyDescent="0.25">
      <c r="A140" s="2" t="s">
        <v>150</v>
      </c>
      <c r="B140">
        <v>0.5</v>
      </c>
      <c r="C140" s="2" t="s">
        <v>132</v>
      </c>
      <c r="D140">
        <v>18</v>
      </c>
      <c r="E140" s="2" t="s">
        <v>8</v>
      </c>
      <c r="F140">
        <v>13.012686238658</v>
      </c>
    </row>
    <row r="141" spans="1:6" x14ac:dyDescent="0.25">
      <c r="A141" s="2" t="s">
        <v>151</v>
      </c>
      <c r="B141">
        <v>0.5</v>
      </c>
      <c r="C141" s="2" t="s">
        <v>132</v>
      </c>
      <c r="D141">
        <v>19</v>
      </c>
      <c r="E141" s="2" t="s">
        <v>8</v>
      </c>
      <c r="F141">
        <v>12.849983718588</v>
      </c>
    </row>
    <row r="142" spans="1:6" x14ac:dyDescent="0.25">
      <c r="A142" s="2" t="s">
        <v>152</v>
      </c>
      <c r="B142">
        <v>0.5</v>
      </c>
      <c r="C142" s="2" t="s">
        <v>132</v>
      </c>
      <c r="D142">
        <v>20</v>
      </c>
      <c r="E142" s="2" t="s">
        <v>8</v>
      </c>
      <c r="F142">
        <v>13.069167448809999</v>
      </c>
    </row>
    <row r="143" spans="1:6" x14ac:dyDescent="0.25">
      <c r="A143" s="2" t="s">
        <v>153</v>
      </c>
      <c r="B143">
        <v>0.5</v>
      </c>
      <c r="C143" s="2" t="s">
        <v>132</v>
      </c>
      <c r="D143">
        <v>21</v>
      </c>
      <c r="E143" s="2" t="s">
        <v>8</v>
      </c>
      <c r="F143">
        <v>12.724337578627001</v>
      </c>
    </row>
    <row r="144" spans="1:6" x14ac:dyDescent="0.25">
      <c r="A144" s="2" t="s">
        <v>154</v>
      </c>
      <c r="B144">
        <v>0.5</v>
      </c>
      <c r="C144" s="2" t="s">
        <v>132</v>
      </c>
      <c r="D144">
        <v>22</v>
      </c>
      <c r="E144" s="2" t="s">
        <v>8</v>
      </c>
      <c r="F144">
        <v>13.225876002152001</v>
      </c>
    </row>
    <row r="145" spans="1:6" x14ac:dyDescent="0.25">
      <c r="A145" s="2" t="s">
        <v>155</v>
      </c>
      <c r="B145">
        <v>0.5</v>
      </c>
      <c r="C145" s="2" t="s">
        <v>132</v>
      </c>
      <c r="D145">
        <v>23</v>
      </c>
      <c r="E145" s="2" t="s">
        <v>8</v>
      </c>
      <c r="F145">
        <v>13.153345304961</v>
      </c>
    </row>
    <row r="146" spans="1:6" x14ac:dyDescent="0.25">
      <c r="A146" s="2" t="s">
        <v>156</v>
      </c>
      <c r="B146">
        <v>0.5</v>
      </c>
      <c r="C146" s="2" t="s">
        <v>132</v>
      </c>
      <c r="D146">
        <v>24</v>
      </c>
      <c r="E146" s="2" t="s">
        <v>8</v>
      </c>
      <c r="F146">
        <v>13.24199219076</v>
      </c>
    </row>
    <row r="147" spans="1:6" x14ac:dyDescent="0.25">
      <c r="A147" s="2" t="s">
        <v>157</v>
      </c>
      <c r="B147">
        <v>0.5</v>
      </c>
      <c r="C147" s="2" t="s">
        <v>132</v>
      </c>
      <c r="D147">
        <v>25</v>
      </c>
      <c r="E147" s="2" t="s">
        <v>8</v>
      </c>
      <c r="F147">
        <v>13.083528512131</v>
      </c>
    </row>
    <row r="148" spans="1:6" x14ac:dyDescent="0.25">
      <c r="A148" s="2" t="s">
        <v>158</v>
      </c>
      <c r="B148">
        <v>0.5</v>
      </c>
      <c r="C148" s="2" t="s">
        <v>132</v>
      </c>
      <c r="D148">
        <v>26</v>
      </c>
      <c r="E148" s="2" t="s">
        <v>8</v>
      </c>
      <c r="F148">
        <v>13.080186933030999</v>
      </c>
    </row>
    <row r="149" spans="1:6" x14ac:dyDescent="0.25">
      <c r="A149" s="2" t="s">
        <v>159</v>
      </c>
      <c r="B149">
        <v>0.5</v>
      </c>
      <c r="C149" s="2" t="s">
        <v>132</v>
      </c>
      <c r="D149">
        <v>27</v>
      </c>
      <c r="E149" s="2" t="s">
        <v>8</v>
      </c>
      <c r="F149">
        <v>12.636212156560999</v>
      </c>
    </row>
    <row r="150" spans="1:6" x14ac:dyDescent="0.25">
      <c r="A150" s="2" t="s">
        <v>160</v>
      </c>
      <c r="B150">
        <v>0.5</v>
      </c>
      <c r="C150" s="2" t="s">
        <v>132</v>
      </c>
      <c r="D150">
        <v>28</v>
      </c>
      <c r="E150" s="2" t="s">
        <v>8</v>
      </c>
      <c r="F150">
        <v>13.266358403392999</v>
      </c>
    </row>
    <row r="151" spans="1:6" x14ac:dyDescent="0.25">
      <c r="A151" s="2" t="s">
        <v>161</v>
      </c>
      <c r="B151">
        <v>0.5</v>
      </c>
      <c r="C151" s="2" t="s">
        <v>132</v>
      </c>
      <c r="D151">
        <v>29</v>
      </c>
      <c r="E151" s="2" t="s">
        <v>8</v>
      </c>
      <c r="F151">
        <v>12.926543990572</v>
      </c>
    </row>
    <row r="152" spans="1:6" x14ac:dyDescent="0.25">
      <c r="A152" s="2" t="s">
        <v>162</v>
      </c>
      <c r="B152">
        <v>0.6</v>
      </c>
      <c r="C152" s="2" t="s">
        <v>163</v>
      </c>
      <c r="D152">
        <v>0</v>
      </c>
      <c r="E152" s="2" t="s">
        <v>8</v>
      </c>
      <c r="F152">
        <v>15.291252391358</v>
      </c>
    </row>
    <row r="153" spans="1:6" x14ac:dyDescent="0.25">
      <c r="A153" s="2" t="s">
        <v>164</v>
      </c>
      <c r="B153">
        <v>0.6</v>
      </c>
      <c r="C153" s="2" t="s">
        <v>163</v>
      </c>
      <c r="D153">
        <v>1</v>
      </c>
      <c r="E153" s="2" t="s">
        <v>8</v>
      </c>
      <c r="F153">
        <v>15.208003621594999</v>
      </c>
    </row>
    <row r="154" spans="1:6" x14ac:dyDescent="0.25">
      <c r="A154" s="2" t="s">
        <v>165</v>
      </c>
      <c r="B154">
        <v>0.6</v>
      </c>
      <c r="C154" s="2" t="s">
        <v>163</v>
      </c>
      <c r="D154">
        <v>2</v>
      </c>
      <c r="E154" s="2" t="s">
        <v>8</v>
      </c>
      <c r="F154">
        <v>15.408237016305</v>
      </c>
    </row>
    <row r="155" spans="1:6" x14ac:dyDescent="0.25">
      <c r="A155" s="2" t="s">
        <v>166</v>
      </c>
      <c r="B155">
        <v>0.6</v>
      </c>
      <c r="C155" s="2" t="s">
        <v>163</v>
      </c>
      <c r="D155">
        <v>3</v>
      </c>
      <c r="E155" s="2" t="s">
        <v>8</v>
      </c>
      <c r="F155">
        <v>15.349198705489</v>
      </c>
    </row>
    <row r="156" spans="1:6" x14ac:dyDescent="0.25">
      <c r="A156" s="2" t="s">
        <v>167</v>
      </c>
      <c r="B156">
        <v>0.6</v>
      </c>
      <c r="C156" s="2" t="s">
        <v>163</v>
      </c>
      <c r="D156">
        <v>4</v>
      </c>
      <c r="E156" s="2" t="s">
        <v>8</v>
      </c>
      <c r="F156">
        <v>15.405576893720999</v>
      </c>
    </row>
    <row r="157" spans="1:6" x14ac:dyDescent="0.25">
      <c r="A157" s="2" t="s">
        <v>168</v>
      </c>
      <c r="B157">
        <v>0.6</v>
      </c>
      <c r="C157" s="2" t="s">
        <v>163</v>
      </c>
      <c r="D157">
        <v>5</v>
      </c>
      <c r="E157" s="2" t="s">
        <v>8</v>
      </c>
      <c r="F157">
        <v>15.497627489712</v>
      </c>
    </row>
    <row r="158" spans="1:6" x14ac:dyDescent="0.25">
      <c r="A158" s="2" t="s">
        <v>169</v>
      </c>
      <c r="B158">
        <v>0.6</v>
      </c>
      <c r="C158" s="2" t="s">
        <v>163</v>
      </c>
      <c r="D158">
        <v>6</v>
      </c>
      <c r="E158" s="2" t="s">
        <v>8</v>
      </c>
      <c r="F158">
        <v>15.187922613254999</v>
      </c>
    </row>
    <row r="159" spans="1:6" x14ac:dyDescent="0.25">
      <c r="A159" s="2" t="s">
        <v>170</v>
      </c>
      <c r="B159">
        <v>0.6</v>
      </c>
      <c r="C159" s="2" t="s">
        <v>163</v>
      </c>
      <c r="D159">
        <v>7</v>
      </c>
      <c r="E159" s="2" t="s">
        <v>8</v>
      </c>
      <c r="F159">
        <v>15.088074130136</v>
      </c>
    </row>
    <row r="160" spans="1:6" x14ac:dyDescent="0.25">
      <c r="A160" s="2" t="s">
        <v>171</v>
      </c>
      <c r="B160">
        <v>0.6</v>
      </c>
      <c r="C160" s="2" t="s">
        <v>163</v>
      </c>
      <c r="D160">
        <v>8</v>
      </c>
      <c r="E160" s="2" t="s">
        <v>8</v>
      </c>
      <c r="F160">
        <v>15.479278635877</v>
      </c>
    </row>
    <row r="161" spans="1:6" x14ac:dyDescent="0.25">
      <c r="A161" s="2" t="s">
        <v>172</v>
      </c>
      <c r="B161">
        <v>0.6</v>
      </c>
      <c r="C161" s="2" t="s">
        <v>163</v>
      </c>
      <c r="D161">
        <v>9</v>
      </c>
      <c r="E161" s="2" t="s">
        <v>8</v>
      </c>
      <c r="F161">
        <v>15.321724088434999</v>
      </c>
    </row>
    <row r="162" spans="1:6" x14ac:dyDescent="0.25">
      <c r="A162" s="2" t="s">
        <v>173</v>
      </c>
      <c r="B162">
        <v>0.6</v>
      </c>
      <c r="C162" s="2" t="s">
        <v>163</v>
      </c>
      <c r="D162">
        <v>10</v>
      </c>
      <c r="E162" s="2" t="s">
        <v>8</v>
      </c>
      <c r="F162">
        <v>15.486563682057</v>
      </c>
    </row>
    <row r="163" spans="1:6" x14ac:dyDescent="0.25">
      <c r="A163" s="2" t="s">
        <v>174</v>
      </c>
      <c r="B163">
        <v>0.6</v>
      </c>
      <c r="C163" s="2" t="s">
        <v>163</v>
      </c>
      <c r="D163">
        <v>11</v>
      </c>
      <c r="E163" s="2" t="s">
        <v>8</v>
      </c>
      <c r="F163">
        <v>15.391216357658999</v>
      </c>
    </row>
    <row r="164" spans="1:6" x14ac:dyDescent="0.25">
      <c r="A164" s="2" t="s">
        <v>175</v>
      </c>
      <c r="B164">
        <v>0.6</v>
      </c>
      <c r="C164" s="2" t="s">
        <v>163</v>
      </c>
      <c r="D164">
        <v>12</v>
      </c>
      <c r="E164" s="2" t="s">
        <v>8</v>
      </c>
      <c r="F164">
        <v>15.591202135110001</v>
      </c>
    </row>
    <row r="165" spans="1:6" x14ac:dyDescent="0.25">
      <c r="A165" s="2" t="s">
        <v>176</v>
      </c>
      <c r="B165">
        <v>0.6</v>
      </c>
      <c r="C165" s="2" t="s">
        <v>163</v>
      </c>
      <c r="D165">
        <v>13</v>
      </c>
      <c r="E165" s="2" t="s">
        <v>8</v>
      </c>
      <c r="F165">
        <v>15.036811982248</v>
      </c>
    </row>
    <row r="166" spans="1:6" x14ac:dyDescent="0.25">
      <c r="A166" s="2" t="s">
        <v>177</v>
      </c>
      <c r="B166">
        <v>0.6</v>
      </c>
      <c r="C166" s="2" t="s">
        <v>163</v>
      </c>
      <c r="D166">
        <v>14</v>
      </c>
      <c r="E166" s="2" t="s">
        <v>8</v>
      </c>
      <c r="F166">
        <v>15.309674064885</v>
      </c>
    </row>
    <row r="167" spans="1:6" x14ac:dyDescent="0.25">
      <c r="A167" s="2" t="s">
        <v>178</v>
      </c>
      <c r="B167">
        <v>0.6</v>
      </c>
      <c r="C167" s="2" t="s">
        <v>163</v>
      </c>
      <c r="D167">
        <v>15</v>
      </c>
      <c r="E167" s="2" t="s">
        <v>8</v>
      </c>
      <c r="F167">
        <v>15.480120220441</v>
      </c>
    </row>
    <row r="168" spans="1:6" x14ac:dyDescent="0.25">
      <c r="A168" s="2" t="s">
        <v>179</v>
      </c>
      <c r="B168">
        <v>0.6</v>
      </c>
      <c r="C168" s="2" t="s">
        <v>163</v>
      </c>
      <c r="D168">
        <v>16</v>
      </c>
      <c r="E168" s="2" t="s">
        <v>8</v>
      </c>
      <c r="F168">
        <v>15.588510752402</v>
      </c>
    </row>
    <row r="169" spans="1:6" x14ac:dyDescent="0.25">
      <c r="A169" s="2" t="s">
        <v>180</v>
      </c>
      <c r="B169">
        <v>0.6</v>
      </c>
      <c r="C169" s="2" t="s">
        <v>163</v>
      </c>
      <c r="D169">
        <v>17</v>
      </c>
      <c r="E169" s="2" t="s">
        <v>8</v>
      </c>
      <c r="F169">
        <v>15.313661659769</v>
      </c>
    </row>
    <row r="170" spans="1:6" x14ac:dyDescent="0.25">
      <c r="A170" s="2" t="s">
        <v>181</v>
      </c>
      <c r="B170">
        <v>0.6</v>
      </c>
      <c r="C170" s="2" t="s">
        <v>163</v>
      </c>
      <c r="D170">
        <v>18</v>
      </c>
      <c r="E170" s="2" t="s">
        <v>8</v>
      </c>
      <c r="F170">
        <v>14.940449247690999</v>
      </c>
    </row>
    <row r="171" spans="1:6" x14ac:dyDescent="0.25">
      <c r="A171" s="2" t="s">
        <v>182</v>
      </c>
      <c r="B171">
        <v>0.6</v>
      </c>
      <c r="C171" s="2" t="s">
        <v>163</v>
      </c>
      <c r="D171">
        <v>19</v>
      </c>
      <c r="E171" s="2" t="s">
        <v>8</v>
      </c>
      <c r="F171">
        <v>15.570363570387</v>
      </c>
    </row>
    <row r="172" spans="1:6" x14ac:dyDescent="0.25">
      <c r="A172" s="2" t="s">
        <v>183</v>
      </c>
      <c r="B172">
        <v>0.6</v>
      </c>
      <c r="C172" s="2" t="s">
        <v>163</v>
      </c>
      <c r="D172">
        <v>20</v>
      </c>
      <c r="E172" s="2" t="s">
        <v>8</v>
      </c>
      <c r="F172">
        <v>15.374846495596</v>
      </c>
    </row>
    <row r="173" spans="1:6" x14ac:dyDescent="0.25">
      <c r="A173" s="2" t="s">
        <v>184</v>
      </c>
      <c r="B173">
        <v>0.6</v>
      </c>
      <c r="C173" s="2" t="s">
        <v>163</v>
      </c>
      <c r="D173">
        <v>21</v>
      </c>
      <c r="E173" s="2" t="s">
        <v>8</v>
      </c>
      <c r="F173">
        <v>15.14373318745</v>
      </c>
    </row>
    <row r="174" spans="1:6" x14ac:dyDescent="0.25">
      <c r="A174" s="2" t="s">
        <v>185</v>
      </c>
      <c r="B174">
        <v>0.6</v>
      </c>
      <c r="C174" s="2" t="s">
        <v>163</v>
      </c>
      <c r="D174">
        <v>22</v>
      </c>
      <c r="E174" s="2" t="s">
        <v>8</v>
      </c>
      <c r="F174">
        <v>15.466790145718999</v>
      </c>
    </row>
    <row r="175" spans="1:6" x14ac:dyDescent="0.25">
      <c r="A175" s="2" t="s">
        <v>186</v>
      </c>
      <c r="B175">
        <v>0.6</v>
      </c>
      <c r="C175" s="2" t="s">
        <v>163</v>
      </c>
      <c r="D175">
        <v>23</v>
      </c>
      <c r="E175" s="2" t="s">
        <v>8</v>
      </c>
      <c r="F175">
        <v>15.382565582439</v>
      </c>
    </row>
    <row r="176" spans="1:6" x14ac:dyDescent="0.25">
      <c r="A176" s="2" t="s">
        <v>187</v>
      </c>
      <c r="B176">
        <v>0.6</v>
      </c>
      <c r="C176" s="2" t="s">
        <v>163</v>
      </c>
      <c r="D176">
        <v>24</v>
      </c>
      <c r="E176" s="2" t="s">
        <v>8</v>
      </c>
      <c r="F176">
        <v>15.284315069259</v>
      </c>
    </row>
    <row r="177" spans="1:6" x14ac:dyDescent="0.25">
      <c r="A177" s="2" t="s">
        <v>188</v>
      </c>
      <c r="B177">
        <v>0.6</v>
      </c>
      <c r="C177" s="2" t="s">
        <v>163</v>
      </c>
      <c r="D177">
        <v>25</v>
      </c>
      <c r="E177" s="2" t="s">
        <v>8</v>
      </c>
      <c r="F177">
        <v>15.411999711101</v>
      </c>
    </row>
    <row r="178" spans="1:6" x14ac:dyDescent="0.25">
      <c r="A178" s="2" t="s">
        <v>189</v>
      </c>
      <c r="B178">
        <v>0.6</v>
      </c>
      <c r="C178" s="2" t="s">
        <v>163</v>
      </c>
      <c r="D178">
        <v>26</v>
      </c>
      <c r="E178" s="2" t="s">
        <v>8</v>
      </c>
      <c r="F178">
        <v>15.440691187139</v>
      </c>
    </row>
    <row r="179" spans="1:6" x14ac:dyDescent="0.25">
      <c r="A179" s="2" t="s">
        <v>190</v>
      </c>
      <c r="B179">
        <v>0.6</v>
      </c>
      <c r="C179" s="2" t="s">
        <v>163</v>
      </c>
      <c r="D179">
        <v>27</v>
      </c>
      <c r="E179" s="2" t="s">
        <v>8</v>
      </c>
      <c r="F179">
        <v>15.463651899356</v>
      </c>
    </row>
    <row r="180" spans="1:6" x14ac:dyDescent="0.25">
      <c r="A180" s="2" t="s">
        <v>191</v>
      </c>
      <c r="B180">
        <v>0.6</v>
      </c>
      <c r="C180" s="2" t="s">
        <v>163</v>
      </c>
      <c r="D180">
        <v>28</v>
      </c>
      <c r="E180" s="2" t="s">
        <v>8</v>
      </c>
      <c r="F180">
        <v>15.50614790238</v>
      </c>
    </row>
    <row r="181" spans="1:6" x14ac:dyDescent="0.25">
      <c r="A181" s="2" t="s">
        <v>192</v>
      </c>
      <c r="B181">
        <v>0.6</v>
      </c>
      <c r="C181" s="2" t="s">
        <v>163</v>
      </c>
      <c r="D181">
        <v>29</v>
      </c>
      <c r="E181" s="2" t="s">
        <v>8</v>
      </c>
      <c r="F181">
        <v>15.459783084747</v>
      </c>
    </row>
    <row r="182" spans="1:6" x14ac:dyDescent="0.25">
      <c r="A182" s="2" t="s">
        <v>193</v>
      </c>
      <c r="B182">
        <v>0.7</v>
      </c>
      <c r="C182" s="2" t="s">
        <v>194</v>
      </c>
      <c r="D182">
        <v>0</v>
      </c>
      <c r="E182" s="2" t="s">
        <v>8</v>
      </c>
      <c r="F182">
        <v>19.023474036185</v>
      </c>
    </row>
    <row r="183" spans="1:6" x14ac:dyDescent="0.25">
      <c r="A183" s="2" t="s">
        <v>195</v>
      </c>
      <c r="B183">
        <v>0.7</v>
      </c>
      <c r="C183" s="2" t="s">
        <v>194</v>
      </c>
      <c r="D183">
        <v>1</v>
      </c>
      <c r="E183" s="2" t="s">
        <v>8</v>
      </c>
      <c r="F183">
        <v>18.933425805721001</v>
      </c>
    </row>
    <row r="184" spans="1:6" x14ac:dyDescent="0.25">
      <c r="A184" s="2" t="s">
        <v>196</v>
      </c>
      <c r="B184">
        <v>0.7</v>
      </c>
      <c r="C184" s="2" t="s">
        <v>194</v>
      </c>
      <c r="D184">
        <v>2</v>
      </c>
      <c r="E184" s="2" t="s">
        <v>8</v>
      </c>
      <c r="F184">
        <v>18.687859817745</v>
      </c>
    </row>
    <row r="185" spans="1:6" x14ac:dyDescent="0.25">
      <c r="A185" s="2" t="s">
        <v>197</v>
      </c>
      <c r="B185">
        <v>0.7</v>
      </c>
      <c r="C185" s="2" t="s">
        <v>194</v>
      </c>
      <c r="D185">
        <v>3</v>
      </c>
      <c r="E185" s="2" t="s">
        <v>8</v>
      </c>
      <c r="F185">
        <v>18.569212410664001</v>
      </c>
    </row>
    <row r="186" spans="1:6" x14ac:dyDescent="0.25">
      <c r="A186" s="2" t="s">
        <v>198</v>
      </c>
      <c r="B186">
        <v>0.7</v>
      </c>
      <c r="C186" s="2" t="s">
        <v>194</v>
      </c>
      <c r="D186">
        <v>4</v>
      </c>
      <c r="E186" s="2" t="s">
        <v>8</v>
      </c>
      <c r="F186">
        <v>18.605687142331</v>
      </c>
    </row>
    <row r="187" spans="1:6" x14ac:dyDescent="0.25">
      <c r="A187" s="2" t="s">
        <v>199</v>
      </c>
      <c r="B187">
        <v>0.7</v>
      </c>
      <c r="C187" s="2" t="s">
        <v>194</v>
      </c>
      <c r="D187">
        <v>5</v>
      </c>
      <c r="E187" s="2" t="s">
        <v>8</v>
      </c>
      <c r="F187">
        <v>18.656895680409001</v>
      </c>
    </row>
    <row r="188" spans="1:6" x14ac:dyDescent="0.25">
      <c r="A188" s="2" t="s">
        <v>200</v>
      </c>
      <c r="B188">
        <v>0.7</v>
      </c>
      <c r="C188" s="2" t="s">
        <v>194</v>
      </c>
      <c r="D188">
        <v>6</v>
      </c>
      <c r="E188" s="2" t="s">
        <v>8</v>
      </c>
      <c r="F188">
        <v>18.722826127392</v>
      </c>
    </row>
    <row r="189" spans="1:6" x14ac:dyDescent="0.25">
      <c r="A189" s="2" t="s">
        <v>201</v>
      </c>
      <c r="B189">
        <v>0.7</v>
      </c>
      <c r="C189" s="2" t="s">
        <v>194</v>
      </c>
      <c r="D189">
        <v>7</v>
      </c>
      <c r="E189" s="2" t="s">
        <v>8</v>
      </c>
      <c r="F189">
        <v>18.479141935902</v>
      </c>
    </row>
    <row r="190" spans="1:6" x14ac:dyDescent="0.25">
      <c r="A190" s="2" t="s">
        <v>202</v>
      </c>
      <c r="B190">
        <v>0.7</v>
      </c>
      <c r="C190" s="2" t="s">
        <v>194</v>
      </c>
      <c r="D190">
        <v>8</v>
      </c>
      <c r="E190" s="2" t="s">
        <v>8</v>
      </c>
      <c r="F190">
        <v>18.709861158111</v>
      </c>
    </row>
    <row r="191" spans="1:6" x14ac:dyDescent="0.25">
      <c r="A191" s="2" t="s">
        <v>203</v>
      </c>
      <c r="B191">
        <v>0.7</v>
      </c>
      <c r="C191" s="2" t="s">
        <v>194</v>
      </c>
      <c r="D191">
        <v>9</v>
      </c>
      <c r="E191" s="2" t="s">
        <v>8</v>
      </c>
      <c r="F191">
        <v>18.990458467020002</v>
      </c>
    </row>
    <row r="192" spans="1:6" x14ac:dyDescent="0.25">
      <c r="A192" s="2" t="s">
        <v>204</v>
      </c>
      <c r="B192">
        <v>0.7</v>
      </c>
      <c r="C192" s="2" t="s">
        <v>194</v>
      </c>
      <c r="D192">
        <v>10</v>
      </c>
      <c r="E192" s="2" t="s">
        <v>8</v>
      </c>
      <c r="F192">
        <v>19.027916188991998</v>
      </c>
    </row>
    <row r="193" spans="1:6" x14ac:dyDescent="0.25">
      <c r="A193" s="2" t="s">
        <v>205</v>
      </c>
      <c r="B193">
        <v>0.7</v>
      </c>
      <c r="C193" s="2" t="s">
        <v>194</v>
      </c>
      <c r="D193">
        <v>11</v>
      </c>
      <c r="E193" s="2" t="s">
        <v>8</v>
      </c>
      <c r="F193">
        <v>19.474780898399999</v>
      </c>
    </row>
    <row r="194" spans="1:6" x14ac:dyDescent="0.25">
      <c r="A194" s="2" t="s">
        <v>206</v>
      </c>
      <c r="B194">
        <v>0.7</v>
      </c>
      <c r="C194" s="2" t="s">
        <v>194</v>
      </c>
      <c r="D194">
        <v>12</v>
      </c>
      <c r="E194" s="2" t="s">
        <v>8</v>
      </c>
      <c r="F194">
        <v>18.644095808703</v>
      </c>
    </row>
    <row r="195" spans="1:6" x14ac:dyDescent="0.25">
      <c r="A195" s="2" t="s">
        <v>207</v>
      </c>
      <c r="B195">
        <v>0.7</v>
      </c>
      <c r="C195" s="2" t="s">
        <v>194</v>
      </c>
      <c r="D195">
        <v>13</v>
      </c>
      <c r="E195" s="2" t="s">
        <v>8</v>
      </c>
      <c r="F195">
        <v>19.296972600589001</v>
      </c>
    </row>
    <row r="196" spans="1:6" x14ac:dyDescent="0.25">
      <c r="A196" s="2" t="s">
        <v>208</v>
      </c>
      <c r="B196">
        <v>0.7</v>
      </c>
      <c r="C196" s="2" t="s">
        <v>194</v>
      </c>
      <c r="D196">
        <v>14</v>
      </c>
      <c r="E196" s="2" t="s">
        <v>8</v>
      </c>
      <c r="F196">
        <v>19.388851534213</v>
      </c>
    </row>
    <row r="197" spans="1:6" x14ac:dyDescent="0.25">
      <c r="A197" s="2" t="s">
        <v>209</v>
      </c>
      <c r="B197">
        <v>0.7</v>
      </c>
      <c r="C197" s="2" t="s">
        <v>194</v>
      </c>
      <c r="D197">
        <v>15</v>
      </c>
      <c r="E197" s="2" t="s">
        <v>8</v>
      </c>
      <c r="F197">
        <v>18.935404393896</v>
      </c>
    </row>
    <row r="198" spans="1:6" x14ac:dyDescent="0.25">
      <c r="A198" s="2" t="s">
        <v>210</v>
      </c>
      <c r="B198">
        <v>0.7</v>
      </c>
      <c r="C198" s="2" t="s">
        <v>194</v>
      </c>
      <c r="D198">
        <v>16</v>
      </c>
      <c r="E198" s="2" t="s">
        <v>8</v>
      </c>
      <c r="F198">
        <v>19.374662108907</v>
      </c>
    </row>
    <row r="199" spans="1:6" x14ac:dyDescent="0.25">
      <c r="A199" s="2" t="s">
        <v>211</v>
      </c>
      <c r="B199">
        <v>0.7</v>
      </c>
      <c r="C199" s="2" t="s">
        <v>194</v>
      </c>
      <c r="D199">
        <v>17</v>
      </c>
      <c r="E199" s="2" t="s">
        <v>8</v>
      </c>
      <c r="F199">
        <v>19.030753558164001</v>
      </c>
    </row>
    <row r="200" spans="1:6" x14ac:dyDescent="0.25">
      <c r="A200" s="2" t="s">
        <v>212</v>
      </c>
      <c r="B200">
        <v>0.7</v>
      </c>
      <c r="C200" s="2" t="s">
        <v>194</v>
      </c>
      <c r="D200">
        <v>18</v>
      </c>
      <c r="E200" s="2" t="s">
        <v>8</v>
      </c>
      <c r="F200">
        <v>18.802773581951001</v>
      </c>
    </row>
    <row r="201" spans="1:6" x14ac:dyDescent="0.25">
      <c r="A201" s="2" t="s">
        <v>213</v>
      </c>
      <c r="B201">
        <v>0.7</v>
      </c>
      <c r="C201" s="2" t="s">
        <v>194</v>
      </c>
      <c r="D201">
        <v>19</v>
      </c>
      <c r="E201" s="2" t="s">
        <v>8</v>
      </c>
      <c r="F201">
        <v>18.699254911634</v>
      </c>
    </row>
    <row r="202" spans="1:6" x14ac:dyDescent="0.25">
      <c r="A202" s="2" t="s">
        <v>214</v>
      </c>
      <c r="B202">
        <v>0.7</v>
      </c>
      <c r="C202" s="2" t="s">
        <v>194</v>
      </c>
      <c r="D202">
        <v>20</v>
      </c>
      <c r="E202" s="2" t="s">
        <v>8</v>
      </c>
      <c r="F202">
        <v>18.325195287136001</v>
      </c>
    </row>
    <row r="203" spans="1:6" x14ac:dyDescent="0.25">
      <c r="A203" s="2" t="s">
        <v>215</v>
      </c>
      <c r="B203">
        <v>0.7</v>
      </c>
      <c r="C203" s="2" t="s">
        <v>194</v>
      </c>
      <c r="D203">
        <v>21</v>
      </c>
      <c r="E203" s="2" t="s">
        <v>8</v>
      </c>
      <c r="F203">
        <v>18.642487177084998</v>
      </c>
    </row>
    <row r="204" spans="1:6" x14ac:dyDescent="0.25">
      <c r="A204" s="2" t="s">
        <v>216</v>
      </c>
      <c r="B204">
        <v>0.7</v>
      </c>
      <c r="C204" s="2" t="s">
        <v>194</v>
      </c>
      <c r="D204">
        <v>22</v>
      </c>
      <c r="E204" s="2" t="s">
        <v>8</v>
      </c>
      <c r="F204">
        <v>18.119165534509001</v>
      </c>
    </row>
    <row r="205" spans="1:6" x14ac:dyDescent="0.25">
      <c r="A205" s="2" t="s">
        <v>217</v>
      </c>
      <c r="B205">
        <v>0.7</v>
      </c>
      <c r="C205" s="2" t="s">
        <v>194</v>
      </c>
      <c r="D205">
        <v>23</v>
      </c>
      <c r="E205" s="2" t="s">
        <v>8</v>
      </c>
      <c r="F205">
        <v>18.843150374551001</v>
      </c>
    </row>
    <row r="206" spans="1:6" x14ac:dyDescent="0.25">
      <c r="A206" s="2" t="s">
        <v>218</v>
      </c>
      <c r="B206">
        <v>0.7</v>
      </c>
      <c r="C206" s="2" t="s">
        <v>194</v>
      </c>
      <c r="D206">
        <v>24</v>
      </c>
      <c r="E206" s="2" t="s">
        <v>8</v>
      </c>
      <c r="F206">
        <v>18.618772700910998</v>
      </c>
    </row>
    <row r="207" spans="1:6" x14ac:dyDescent="0.25">
      <c r="A207" s="2" t="s">
        <v>219</v>
      </c>
      <c r="B207">
        <v>0.7</v>
      </c>
      <c r="C207" s="2" t="s">
        <v>194</v>
      </c>
      <c r="D207">
        <v>25</v>
      </c>
      <c r="E207" s="2" t="s">
        <v>8</v>
      </c>
      <c r="F207">
        <v>18.946164680652</v>
      </c>
    </row>
    <row r="208" spans="1:6" x14ac:dyDescent="0.25">
      <c r="A208" s="2" t="s">
        <v>220</v>
      </c>
      <c r="B208">
        <v>0.7</v>
      </c>
      <c r="C208" s="2" t="s">
        <v>194</v>
      </c>
      <c r="D208">
        <v>26</v>
      </c>
      <c r="E208" s="2" t="s">
        <v>8</v>
      </c>
      <c r="F208">
        <v>18.875253580336999</v>
      </c>
    </row>
    <row r="209" spans="1:6" x14ac:dyDescent="0.25">
      <c r="A209" s="2" t="s">
        <v>221</v>
      </c>
      <c r="B209">
        <v>0.7</v>
      </c>
      <c r="C209" s="2" t="s">
        <v>194</v>
      </c>
      <c r="D209">
        <v>27</v>
      </c>
      <c r="E209" s="2" t="s">
        <v>8</v>
      </c>
      <c r="F209">
        <v>19.005158901480002</v>
      </c>
    </row>
    <row r="210" spans="1:6" x14ac:dyDescent="0.25">
      <c r="A210" s="2" t="s">
        <v>222</v>
      </c>
      <c r="B210">
        <v>0.7</v>
      </c>
      <c r="C210" s="2" t="s">
        <v>194</v>
      </c>
      <c r="D210">
        <v>28</v>
      </c>
      <c r="E210" s="2" t="s">
        <v>8</v>
      </c>
      <c r="F210">
        <v>19.330927068131999</v>
      </c>
    </row>
    <row r="211" spans="1:6" x14ac:dyDescent="0.25">
      <c r="A211" s="2" t="s">
        <v>223</v>
      </c>
      <c r="B211">
        <v>0.7</v>
      </c>
      <c r="C211" s="2" t="s">
        <v>194</v>
      </c>
      <c r="D211">
        <v>29</v>
      </c>
      <c r="E211" s="2" t="s">
        <v>8</v>
      </c>
      <c r="F211">
        <v>19.147429171658999</v>
      </c>
    </row>
    <row r="212" spans="1:6" x14ac:dyDescent="0.25">
      <c r="A212" s="2" t="s">
        <v>224</v>
      </c>
      <c r="B212">
        <v>0.8</v>
      </c>
      <c r="C212" s="2" t="s">
        <v>225</v>
      </c>
      <c r="D212">
        <v>0</v>
      </c>
      <c r="E212" s="2" t="s">
        <v>8</v>
      </c>
      <c r="F212">
        <v>23.875762674865999</v>
      </c>
    </row>
    <row r="213" spans="1:6" x14ac:dyDescent="0.25">
      <c r="A213" s="2" t="s">
        <v>226</v>
      </c>
      <c r="B213">
        <v>0.8</v>
      </c>
      <c r="C213" s="2" t="s">
        <v>225</v>
      </c>
      <c r="D213">
        <v>1</v>
      </c>
      <c r="E213" s="2" t="s">
        <v>8</v>
      </c>
      <c r="F213">
        <v>24.135454567916</v>
      </c>
    </row>
    <row r="214" spans="1:6" x14ac:dyDescent="0.25">
      <c r="A214" s="2" t="s">
        <v>227</v>
      </c>
      <c r="B214">
        <v>0.8</v>
      </c>
      <c r="C214" s="2" t="s">
        <v>225</v>
      </c>
      <c r="D214">
        <v>2</v>
      </c>
      <c r="E214" s="2" t="s">
        <v>8</v>
      </c>
      <c r="F214">
        <v>23.594425676842999</v>
      </c>
    </row>
    <row r="215" spans="1:6" x14ac:dyDescent="0.25">
      <c r="A215" s="2" t="s">
        <v>228</v>
      </c>
      <c r="B215">
        <v>0.8</v>
      </c>
      <c r="C215" s="2" t="s">
        <v>225</v>
      </c>
      <c r="D215">
        <v>3</v>
      </c>
      <c r="E215" s="2" t="s">
        <v>8</v>
      </c>
      <c r="F215">
        <v>24.292532867506999</v>
      </c>
    </row>
    <row r="216" spans="1:6" x14ac:dyDescent="0.25">
      <c r="A216" s="2" t="s">
        <v>229</v>
      </c>
      <c r="B216">
        <v>0.8</v>
      </c>
      <c r="C216" s="2" t="s">
        <v>225</v>
      </c>
      <c r="D216">
        <v>4</v>
      </c>
      <c r="E216" s="2" t="s">
        <v>8</v>
      </c>
      <c r="F216">
        <v>25.213322346792999</v>
      </c>
    </row>
    <row r="217" spans="1:6" x14ac:dyDescent="0.25">
      <c r="A217" s="2" t="s">
        <v>230</v>
      </c>
      <c r="B217">
        <v>0.8</v>
      </c>
      <c r="C217" s="2" t="s">
        <v>225</v>
      </c>
      <c r="D217">
        <v>5</v>
      </c>
      <c r="E217" s="2" t="s">
        <v>8</v>
      </c>
      <c r="F217">
        <v>23.734050267842999</v>
      </c>
    </row>
    <row r="218" spans="1:6" x14ac:dyDescent="0.25">
      <c r="A218" s="2" t="s">
        <v>231</v>
      </c>
      <c r="B218">
        <v>0.8</v>
      </c>
      <c r="C218" s="2" t="s">
        <v>225</v>
      </c>
      <c r="D218">
        <v>6</v>
      </c>
      <c r="E218" s="2" t="s">
        <v>8</v>
      </c>
      <c r="F218">
        <v>24.661411865196001</v>
      </c>
    </row>
    <row r="219" spans="1:6" x14ac:dyDescent="0.25">
      <c r="A219" s="2" t="s">
        <v>232</v>
      </c>
      <c r="B219">
        <v>0.8</v>
      </c>
      <c r="C219" s="2" t="s">
        <v>225</v>
      </c>
      <c r="D219">
        <v>7</v>
      </c>
      <c r="E219" s="2" t="s">
        <v>8</v>
      </c>
      <c r="F219">
        <v>25.368409426993999</v>
      </c>
    </row>
    <row r="220" spans="1:6" x14ac:dyDescent="0.25">
      <c r="A220" s="2" t="s">
        <v>233</v>
      </c>
      <c r="B220">
        <v>0.8</v>
      </c>
      <c r="C220" s="2" t="s">
        <v>225</v>
      </c>
      <c r="D220">
        <v>8</v>
      </c>
      <c r="E220" s="2" t="s">
        <v>8</v>
      </c>
      <c r="F220">
        <v>24.375040998564</v>
      </c>
    </row>
    <row r="221" spans="1:6" x14ac:dyDescent="0.25">
      <c r="A221" s="2" t="s">
        <v>234</v>
      </c>
      <c r="B221">
        <v>0.8</v>
      </c>
      <c r="C221" s="2" t="s">
        <v>225</v>
      </c>
      <c r="D221">
        <v>9</v>
      </c>
      <c r="E221" s="2" t="s">
        <v>8</v>
      </c>
      <c r="F221">
        <v>23.993651939503</v>
      </c>
    </row>
    <row r="222" spans="1:6" x14ac:dyDescent="0.25">
      <c r="A222" s="2" t="s">
        <v>235</v>
      </c>
      <c r="B222">
        <v>0.8</v>
      </c>
      <c r="C222" s="2" t="s">
        <v>225</v>
      </c>
      <c r="D222">
        <v>10</v>
      </c>
      <c r="E222" s="2" t="s">
        <v>8</v>
      </c>
      <c r="F222">
        <v>23.867463340326999</v>
      </c>
    </row>
    <row r="223" spans="1:6" x14ac:dyDescent="0.25">
      <c r="A223" s="2" t="s">
        <v>236</v>
      </c>
      <c r="B223">
        <v>0.8</v>
      </c>
      <c r="C223" s="2" t="s">
        <v>225</v>
      </c>
      <c r="D223">
        <v>11</v>
      </c>
      <c r="E223" s="2" t="s">
        <v>8</v>
      </c>
      <c r="F223">
        <v>23.482235545519</v>
      </c>
    </row>
    <row r="224" spans="1:6" x14ac:dyDescent="0.25">
      <c r="A224" s="2" t="s">
        <v>237</v>
      </c>
      <c r="B224">
        <v>0.8</v>
      </c>
      <c r="C224" s="2" t="s">
        <v>225</v>
      </c>
      <c r="D224">
        <v>12</v>
      </c>
      <c r="E224" s="2" t="s">
        <v>8</v>
      </c>
      <c r="F224">
        <v>23.78811729321</v>
      </c>
    </row>
    <row r="225" spans="1:6" x14ac:dyDescent="0.25">
      <c r="A225" s="2" t="s">
        <v>238</v>
      </c>
      <c r="B225">
        <v>0.8</v>
      </c>
      <c r="C225" s="2" t="s">
        <v>225</v>
      </c>
      <c r="D225">
        <v>13</v>
      </c>
      <c r="E225" s="2" t="s">
        <v>8</v>
      </c>
      <c r="F225">
        <v>23.395440250316</v>
      </c>
    </row>
    <row r="226" spans="1:6" x14ac:dyDescent="0.25">
      <c r="A226" s="2" t="s">
        <v>239</v>
      </c>
      <c r="B226">
        <v>0.8</v>
      </c>
      <c r="C226" s="2" t="s">
        <v>225</v>
      </c>
      <c r="D226">
        <v>14</v>
      </c>
      <c r="E226" s="2" t="s">
        <v>8</v>
      </c>
      <c r="F226">
        <v>24.612965023707002</v>
      </c>
    </row>
    <row r="227" spans="1:6" x14ac:dyDescent="0.25">
      <c r="A227" s="2" t="s">
        <v>240</v>
      </c>
      <c r="B227">
        <v>0.8</v>
      </c>
      <c r="C227" s="2" t="s">
        <v>225</v>
      </c>
      <c r="D227">
        <v>15</v>
      </c>
      <c r="E227" s="2" t="s">
        <v>8</v>
      </c>
      <c r="F227">
        <v>23.896778996285999</v>
      </c>
    </row>
    <row r="228" spans="1:6" x14ac:dyDescent="0.25">
      <c r="A228" s="2" t="s">
        <v>241</v>
      </c>
      <c r="B228">
        <v>0.8</v>
      </c>
      <c r="C228" s="2" t="s">
        <v>225</v>
      </c>
      <c r="D228">
        <v>16</v>
      </c>
      <c r="E228" s="2" t="s">
        <v>8</v>
      </c>
      <c r="F228">
        <v>24.595278482457999</v>
      </c>
    </row>
    <row r="229" spans="1:6" x14ac:dyDescent="0.25">
      <c r="A229" s="2" t="s">
        <v>242</v>
      </c>
      <c r="B229">
        <v>0.8</v>
      </c>
      <c r="C229" s="2" t="s">
        <v>225</v>
      </c>
      <c r="D229">
        <v>17</v>
      </c>
      <c r="E229" s="2" t="s">
        <v>8</v>
      </c>
      <c r="F229">
        <v>23.756924063404</v>
      </c>
    </row>
    <row r="230" spans="1:6" x14ac:dyDescent="0.25">
      <c r="A230" s="2" t="s">
        <v>243</v>
      </c>
      <c r="B230">
        <v>0.8</v>
      </c>
      <c r="C230" s="2" t="s">
        <v>225</v>
      </c>
      <c r="D230">
        <v>18</v>
      </c>
      <c r="E230" s="2" t="s">
        <v>8</v>
      </c>
      <c r="F230">
        <v>25.320637651550001</v>
      </c>
    </row>
    <row r="231" spans="1:6" x14ac:dyDescent="0.25">
      <c r="A231" s="2" t="s">
        <v>244</v>
      </c>
      <c r="B231">
        <v>0.8</v>
      </c>
      <c r="C231" s="2" t="s">
        <v>225</v>
      </c>
      <c r="D231">
        <v>19</v>
      </c>
      <c r="E231" s="2" t="s">
        <v>8</v>
      </c>
      <c r="F231">
        <v>23.892300733395</v>
      </c>
    </row>
    <row r="232" spans="1:6" x14ac:dyDescent="0.25">
      <c r="A232" s="2" t="s">
        <v>245</v>
      </c>
      <c r="B232">
        <v>0.8</v>
      </c>
      <c r="C232" s="2" t="s">
        <v>225</v>
      </c>
      <c r="D232">
        <v>20</v>
      </c>
      <c r="E232" s="2" t="s">
        <v>8</v>
      </c>
      <c r="F232">
        <v>24.751172010487</v>
      </c>
    </row>
    <row r="233" spans="1:6" x14ac:dyDescent="0.25">
      <c r="A233" s="2" t="s">
        <v>246</v>
      </c>
      <c r="B233">
        <v>0.8</v>
      </c>
      <c r="C233" s="2" t="s">
        <v>225</v>
      </c>
      <c r="D233">
        <v>21</v>
      </c>
      <c r="E233" s="2" t="s">
        <v>8</v>
      </c>
      <c r="F233">
        <v>25.423060862909001</v>
      </c>
    </row>
    <row r="234" spans="1:6" x14ac:dyDescent="0.25">
      <c r="A234" s="2" t="s">
        <v>247</v>
      </c>
      <c r="B234">
        <v>0.8</v>
      </c>
      <c r="C234" s="2" t="s">
        <v>225</v>
      </c>
      <c r="D234">
        <v>22</v>
      </c>
      <c r="E234" s="2" t="s">
        <v>8</v>
      </c>
      <c r="F234">
        <v>23.519093750014999</v>
      </c>
    </row>
    <row r="235" spans="1:6" x14ac:dyDescent="0.25">
      <c r="A235" s="2" t="s">
        <v>248</v>
      </c>
      <c r="B235">
        <v>0.8</v>
      </c>
      <c r="C235" s="2" t="s">
        <v>225</v>
      </c>
      <c r="D235">
        <v>23</v>
      </c>
      <c r="E235" s="2" t="s">
        <v>8</v>
      </c>
      <c r="F235">
        <v>24.248017519585002</v>
      </c>
    </row>
    <row r="236" spans="1:6" x14ac:dyDescent="0.25">
      <c r="A236" s="2" t="s">
        <v>249</v>
      </c>
      <c r="B236">
        <v>0.8</v>
      </c>
      <c r="C236" s="2" t="s">
        <v>225</v>
      </c>
      <c r="D236">
        <v>24</v>
      </c>
      <c r="E236" s="2" t="s">
        <v>8</v>
      </c>
      <c r="F236">
        <v>25.578592410906001</v>
      </c>
    </row>
    <row r="237" spans="1:6" x14ac:dyDescent="0.25">
      <c r="A237" s="2" t="s">
        <v>250</v>
      </c>
      <c r="B237">
        <v>0.8</v>
      </c>
      <c r="C237" s="2" t="s">
        <v>225</v>
      </c>
      <c r="D237">
        <v>25</v>
      </c>
      <c r="E237" s="2" t="s">
        <v>8</v>
      </c>
      <c r="F237">
        <v>24.511920412677</v>
      </c>
    </row>
    <row r="238" spans="1:6" x14ac:dyDescent="0.25">
      <c r="A238" s="2" t="s">
        <v>251</v>
      </c>
      <c r="B238">
        <v>0.8</v>
      </c>
      <c r="C238" s="2" t="s">
        <v>225</v>
      </c>
      <c r="D238">
        <v>26</v>
      </c>
      <c r="E238" s="2" t="s">
        <v>8</v>
      </c>
      <c r="F238">
        <v>23.983925046974001</v>
      </c>
    </row>
    <row r="239" spans="1:6" x14ac:dyDescent="0.25">
      <c r="A239" s="2" t="s">
        <v>252</v>
      </c>
      <c r="B239">
        <v>0.8</v>
      </c>
      <c r="C239" s="2" t="s">
        <v>225</v>
      </c>
      <c r="D239">
        <v>27</v>
      </c>
      <c r="E239" s="2" t="s">
        <v>8</v>
      </c>
      <c r="F239">
        <v>24.665402833967999</v>
      </c>
    </row>
    <row r="240" spans="1:6" x14ac:dyDescent="0.25">
      <c r="A240" s="2" t="s">
        <v>253</v>
      </c>
      <c r="B240">
        <v>0.8</v>
      </c>
      <c r="C240" s="2" t="s">
        <v>225</v>
      </c>
      <c r="D240">
        <v>28</v>
      </c>
      <c r="E240" s="2" t="s">
        <v>8</v>
      </c>
      <c r="F240">
        <v>24.308632867031001</v>
      </c>
    </row>
    <row r="241" spans="1:6" x14ac:dyDescent="0.25">
      <c r="A241" s="2" t="s">
        <v>254</v>
      </c>
      <c r="B241">
        <v>0.8</v>
      </c>
      <c r="C241" s="2" t="s">
        <v>225</v>
      </c>
      <c r="D241">
        <v>29</v>
      </c>
      <c r="E241" s="2" t="s">
        <v>8</v>
      </c>
      <c r="F241">
        <v>24.349712634342001</v>
      </c>
    </row>
    <row r="242" spans="1:6" x14ac:dyDescent="0.25">
      <c r="A242" s="2" t="s">
        <v>255</v>
      </c>
      <c r="B242">
        <v>0.9</v>
      </c>
      <c r="C242" s="2" t="s">
        <v>256</v>
      </c>
      <c r="D242">
        <v>0</v>
      </c>
      <c r="E242" s="2" t="s">
        <v>8</v>
      </c>
      <c r="F242">
        <v>34.837075461943002</v>
      </c>
    </row>
    <row r="243" spans="1:6" x14ac:dyDescent="0.25">
      <c r="A243" s="2" t="s">
        <v>257</v>
      </c>
      <c r="B243">
        <v>0.9</v>
      </c>
      <c r="C243" s="2" t="s">
        <v>256</v>
      </c>
      <c r="D243">
        <v>1</v>
      </c>
      <c r="E243" s="2" t="s">
        <v>8</v>
      </c>
      <c r="F243">
        <v>34.819447542486003</v>
      </c>
    </row>
    <row r="244" spans="1:6" x14ac:dyDescent="0.25">
      <c r="A244" s="2" t="s">
        <v>258</v>
      </c>
      <c r="B244">
        <v>0.9</v>
      </c>
      <c r="C244" s="2" t="s">
        <v>256</v>
      </c>
      <c r="D244">
        <v>2</v>
      </c>
      <c r="E244" s="2" t="s">
        <v>8</v>
      </c>
      <c r="F244">
        <v>34.188287649793999</v>
      </c>
    </row>
    <row r="245" spans="1:6" x14ac:dyDescent="0.25">
      <c r="A245" s="2" t="s">
        <v>259</v>
      </c>
      <c r="B245">
        <v>0.9</v>
      </c>
      <c r="C245" s="2" t="s">
        <v>256</v>
      </c>
      <c r="D245">
        <v>3</v>
      </c>
      <c r="E245" s="2" t="s">
        <v>8</v>
      </c>
      <c r="F245">
        <v>33.708657777298001</v>
      </c>
    </row>
    <row r="246" spans="1:6" x14ac:dyDescent="0.25">
      <c r="A246" s="2" t="s">
        <v>260</v>
      </c>
      <c r="B246">
        <v>0.9</v>
      </c>
      <c r="C246" s="2" t="s">
        <v>256</v>
      </c>
      <c r="D246">
        <v>4</v>
      </c>
      <c r="E246" s="2" t="s">
        <v>8</v>
      </c>
      <c r="F246">
        <v>35.412439675864</v>
      </c>
    </row>
    <row r="247" spans="1:6" x14ac:dyDescent="0.25">
      <c r="A247" s="2" t="s">
        <v>261</v>
      </c>
      <c r="B247">
        <v>0.9</v>
      </c>
      <c r="C247" s="2" t="s">
        <v>256</v>
      </c>
      <c r="D247">
        <v>5</v>
      </c>
      <c r="E247" s="2" t="s">
        <v>8</v>
      </c>
      <c r="F247">
        <v>34.556744543134997</v>
      </c>
    </row>
    <row r="248" spans="1:6" x14ac:dyDescent="0.25">
      <c r="A248" s="2" t="s">
        <v>262</v>
      </c>
      <c r="B248">
        <v>0.9</v>
      </c>
      <c r="C248" s="2" t="s">
        <v>256</v>
      </c>
      <c r="D248">
        <v>6</v>
      </c>
      <c r="E248" s="2" t="s">
        <v>8</v>
      </c>
      <c r="F248">
        <v>33.752158442928</v>
      </c>
    </row>
    <row r="249" spans="1:6" x14ac:dyDescent="0.25">
      <c r="A249" s="2" t="s">
        <v>263</v>
      </c>
      <c r="B249">
        <v>0.9</v>
      </c>
      <c r="C249" s="2" t="s">
        <v>256</v>
      </c>
      <c r="D249">
        <v>7</v>
      </c>
      <c r="E249" s="2" t="s">
        <v>8</v>
      </c>
      <c r="F249">
        <v>31.476947365739001</v>
      </c>
    </row>
    <row r="250" spans="1:6" x14ac:dyDescent="0.25">
      <c r="A250" s="2" t="s">
        <v>264</v>
      </c>
      <c r="B250">
        <v>0.9</v>
      </c>
      <c r="C250" s="2" t="s">
        <v>256</v>
      </c>
      <c r="D250">
        <v>8</v>
      </c>
      <c r="E250" s="2" t="s">
        <v>8</v>
      </c>
      <c r="F250">
        <v>34.375087197681999</v>
      </c>
    </row>
    <row r="251" spans="1:6" x14ac:dyDescent="0.25">
      <c r="A251" s="2" t="s">
        <v>265</v>
      </c>
      <c r="B251">
        <v>0.9</v>
      </c>
      <c r="C251" s="2" t="s">
        <v>256</v>
      </c>
      <c r="D251">
        <v>9</v>
      </c>
      <c r="E251" s="2" t="s">
        <v>8</v>
      </c>
      <c r="F251">
        <v>33.994591494193998</v>
      </c>
    </row>
    <row r="252" spans="1:6" x14ac:dyDescent="0.25">
      <c r="A252" s="2" t="s">
        <v>266</v>
      </c>
      <c r="B252">
        <v>0.9</v>
      </c>
      <c r="C252" s="2" t="s">
        <v>256</v>
      </c>
      <c r="D252">
        <v>10</v>
      </c>
      <c r="E252" s="2" t="s">
        <v>8</v>
      </c>
      <c r="F252">
        <v>34.042566749849001</v>
      </c>
    </row>
    <row r="253" spans="1:6" x14ac:dyDescent="0.25">
      <c r="A253" s="2" t="s">
        <v>267</v>
      </c>
      <c r="B253">
        <v>0.9</v>
      </c>
      <c r="C253" s="2" t="s">
        <v>256</v>
      </c>
      <c r="D253">
        <v>11</v>
      </c>
      <c r="E253" s="2" t="s">
        <v>8</v>
      </c>
      <c r="F253">
        <v>35.327232960144997</v>
      </c>
    </row>
    <row r="254" spans="1:6" x14ac:dyDescent="0.25">
      <c r="A254" s="2" t="s">
        <v>268</v>
      </c>
      <c r="B254">
        <v>0.9</v>
      </c>
      <c r="C254" s="2" t="s">
        <v>256</v>
      </c>
      <c r="D254">
        <v>12</v>
      </c>
      <c r="E254" s="2" t="s">
        <v>8</v>
      </c>
      <c r="F254">
        <v>36.036313381908997</v>
      </c>
    </row>
    <row r="255" spans="1:6" x14ac:dyDescent="0.25">
      <c r="A255" s="2" t="s">
        <v>269</v>
      </c>
      <c r="B255">
        <v>0.9</v>
      </c>
      <c r="C255" s="2" t="s">
        <v>256</v>
      </c>
      <c r="D255">
        <v>13</v>
      </c>
      <c r="E255" s="2" t="s">
        <v>8</v>
      </c>
      <c r="F255">
        <v>34.372474002122999</v>
      </c>
    </row>
    <row r="256" spans="1:6" x14ac:dyDescent="0.25">
      <c r="A256" s="2" t="s">
        <v>270</v>
      </c>
      <c r="B256">
        <v>0.9</v>
      </c>
      <c r="C256" s="2" t="s">
        <v>256</v>
      </c>
      <c r="D256">
        <v>14</v>
      </c>
      <c r="E256" s="2" t="s">
        <v>8</v>
      </c>
      <c r="F256">
        <v>32.223651260738002</v>
      </c>
    </row>
    <row r="257" spans="1:6" x14ac:dyDescent="0.25">
      <c r="A257" s="2" t="s">
        <v>271</v>
      </c>
      <c r="B257">
        <v>0.9</v>
      </c>
      <c r="C257" s="2" t="s">
        <v>256</v>
      </c>
      <c r="D257">
        <v>15</v>
      </c>
      <c r="E257" s="2" t="s">
        <v>8</v>
      </c>
      <c r="F257">
        <v>33.59018513022</v>
      </c>
    </row>
    <row r="258" spans="1:6" x14ac:dyDescent="0.25">
      <c r="A258" s="2" t="s">
        <v>272</v>
      </c>
      <c r="B258">
        <v>0.9</v>
      </c>
      <c r="C258" s="2" t="s">
        <v>256</v>
      </c>
      <c r="D258">
        <v>16</v>
      </c>
      <c r="E258" s="2" t="s">
        <v>8</v>
      </c>
      <c r="F258">
        <v>34.876307969309003</v>
      </c>
    </row>
    <row r="259" spans="1:6" x14ac:dyDescent="0.25">
      <c r="A259" s="2" t="s">
        <v>273</v>
      </c>
      <c r="B259">
        <v>0.9</v>
      </c>
      <c r="C259" s="2" t="s">
        <v>256</v>
      </c>
      <c r="D259">
        <v>17</v>
      </c>
      <c r="E259" s="2" t="s">
        <v>8</v>
      </c>
      <c r="F259">
        <v>33.906818293518</v>
      </c>
    </row>
    <row r="260" spans="1:6" x14ac:dyDescent="0.25">
      <c r="A260" s="2" t="s">
        <v>274</v>
      </c>
      <c r="B260">
        <v>0.9</v>
      </c>
      <c r="C260" s="2" t="s">
        <v>256</v>
      </c>
      <c r="D260">
        <v>18</v>
      </c>
      <c r="E260" s="2" t="s">
        <v>8</v>
      </c>
      <c r="F260">
        <v>33.298741603083002</v>
      </c>
    </row>
    <row r="261" spans="1:6" x14ac:dyDescent="0.25">
      <c r="A261" s="2" t="s">
        <v>275</v>
      </c>
      <c r="B261">
        <v>0.9</v>
      </c>
      <c r="C261" s="2" t="s">
        <v>256</v>
      </c>
      <c r="D261">
        <v>19</v>
      </c>
      <c r="E261" s="2" t="s">
        <v>8</v>
      </c>
      <c r="F261">
        <v>34.220821167235002</v>
      </c>
    </row>
    <row r="262" spans="1:6" x14ac:dyDescent="0.25">
      <c r="A262" s="2" t="s">
        <v>276</v>
      </c>
      <c r="B262">
        <v>0.9</v>
      </c>
      <c r="C262" s="2" t="s">
        <v>256</v>
      </c>
      <c r="D262">
        <v>20</v>
      </c>
      <c r="E262" s="2" t="s">
        <v>8</v>
      </c>
      <c r="F262">
        <v>33.772678005838003</v>
      </c>
    </row>
    <row r="263" spans="1:6" x14ac:dyDescent="0.25">
      <c r="A263" s="2" t="s">
        <v>277</v>
      </c>
      <c r="B263">
        <v>0.9</v>
      </c>
      <c r="C263" s="2" t="s">
        <v>256</v>
      </c>
      <c r="D263">
        <v>21</v>
      </c>
      <c r="E263" s="2" t="s">
        <v>8</v>
      </c>
      <c r="F263">
        <v>35.140201758620996</v>
      </c>
    </row>
    <row r="264" spans="1:6" x14ac:dyDescent="0.25">
      <c r="A264" s="2" t="s">
        <v>278</v>
      </c>
      <c r="B264">
        <v>0.9</v>
      </c>
      <c r="C264" s="2" t="s">
        <v>256</v>
      </c>
      <c r="D264">
        <v>22</v>
      </c>
      <c r="E264" s="2" t="s">
        <v>8</v>
      </c>
      <c r="F264">
        <v>34.088812051185997</v>
      </c>
    </row>
    <row r="265" spans="1:6" x14ac:dyDescent="0.25">
      <c r="A265" s="2" t="s">
        <v>279</v>
      </c>
      <c r="B265">
        <v>0.9</v>
      </c>
      <c r="C265" s="2" t="s">
        <v>256</v>
      </c>
      <c r="D265">
        <v>23</v>
      </c>
      <c r="E265" s="2" t="s">
        <v>8</v>
      </c>
      <c r="F265">
        <v>34.288617805911997</v>
      </c>
    </row>
    <row r="266" spans="1:6" x14ac:dyDescent="0.25">
      <c r="A266" s="2" t="s">
        <v>280</v>
      </c>
      <c r="B266">
        <v>0.9</v>
      </c>
      <c r="C266" s="2" t="s">
        <v>256</v>
      </c>
      <c r="D266">
        <v>24</v>
      </c>
      <c r="E266" s="2" t="s">
        <v>8</v>
      </c>
      <c r="F266">
        <v>33.334979004426998</v>
      </c>
    </row>
    <row r="267" spans="1:6" x14ac:dyDescent="0.25">
      <c r="A267" s="2" t="s">
        <v>281</v>
      </c>
      <c r="B267">
        <v>0.9</v>
      </c>
      <c r="C267" s="2" t="s">
        <v>256</v>
      </c>
      <c r="D267">
        <v>25</v>
      </c>
      <c r="E267" s="2" t="s">
        <v>8</v>
      </c>
      <c r="F267">
        <v>33.595847171171002</v>
      </c>
    </row>
    <row r="268" spans="1:6" x14ac:dyDescent="0.25">
      <c r="A268" s="2" t="s">
        <v>282</v>
      </c>
      <c r="B268">
        <v>0.9</v>
      </c>
      <c r="C268" s="2" t="s">
        <v>256</v>
      </c>
      <c r="D268">
        <v>26</v>
      </c>
      <c r="E268" s="2" t="s">
        <v>8</v>
      </c>
      <c r="F268">
        <v>33.268027003962999</v>
      </c>
    </row>
    <row r="269" spans="1:6" x14ac:dyDescent="0.25">
      <c r="A269" s="2" t="s">
        <v>283</v>
      </c>
      <c r="B269">
        <v>0.9</v>
      </c>
      <c r="C269" s="2" t="s">
        <v>256</v>
      </c>
      <c r="D269">
        <v>27</v>
      </c>
      <c r="E269" s="2" t="s">
        <v>8</v>
      </c>
      <c r="F269">
        <v>34.786067572385001</v>
      </c>
    </row>
    <row r="270" spans="1:6" x14ac:dyDescent="0.25">
      <c r="A270" s="2" t="s">
        <v>284</v>
      </c>
      <c r="B270">
        <v>0.9</v>
      </c>
      <c r="C270" s="2" t="s">
        <v>256</v>
      </c>
      <c r="D270">
        <v>28</v>
      </c>
      <c r="E270" s="2" t="s">
        <v>8</v>
      </c>
      <c r="F270">
        <v>32.627552809542003</v>
      </c>
    </row>
    <row r="271" spans="1:6" x14ac:dyDescent="0.25">
      <c r="A271" s="2" t="s">
        <v>285</v>
      </c>
      <c r="B271">
        <v>0.9</v>
      </c>
      <c r="C271" s="2" t="s">
        <v>256</v>
      </c>
      <c r="D271">
        <v>29</v>
      </c>
      <c r="E271" s="2" t="s">
        <v>8</v>
      </c>
      <c r="F271">
        <v>32.361690870910998</v>
      </c>
    </row>
    <row r="272" spans="1:6" x14ac:dyDescent="0.25">
      <c r="A272" s="2" t="s">
        <v>286</v>
      </c>
      <c r="B272">
        <v>1</v>
      </c>
      <c r="C272" s="2" t="s">
        <v>287</v>
      </c>
      <c r="D272">
        <v>0</v>
      </c>
      <c r="E272" s="2" t="s">
        <v>8</v>
      </c>
      <c r="F272">
        <v>60.871260709855001</v>
      </c>
    </row>
    <row r="273" spans="1:6" x14ac:dyDescent="0.25">
      <c r="A273" s="2" t="s">
        <v>288</v>
      </c>
      <c r="B273">
        <v>1</v>
      </c>
      <c r="C273" s="2" t="s">
        <v>287</v>
      </c>
      <c r="D273">
        <v>1</v>
      </c>
      <c r="E273" s="2" t="s">
        <v>8</v>
      </c>
      <c r="F273">
        <v>54.785951077015</v>
      </c>
    </row>
    <row r="274" spans="1:6" x14ac:dyDescent="0.25">
      <c r="A274" s="2" t="s">
        <v>289</v>
      </c>
      <c r="B274">
        <v>1</v>
      </c>
      <c r="C274" s="2" t="s">
        <v>287</v>
      </c>
      <c r="D274">
        <v>2</v>
      </c>
      <c r="E274" s="2" t="s">
        <v>8</v>
      </c>
      <c r="F274">
        <v>58.357539161176</v>
      </c>
    </row>
    <row r="275" spans="1:6" x14ac:dyDescent="0.25">
      <c r="A275" s="2" t="s">
        <v>290</v>
      </c>
      <c r="B275">
        <v>1</v>
      </c>
      <c r="C275" s="2" t="s">
        <v>287</v>
      </c>
      <c r="D275">
        <v>3</v>
      </c>
      <c r="E275" s="2" t="s">
        <v>8</v>
      </c>
      <c r="F275">
        <v>56.956214423961001</v>
      </c>
    </row>
    <row r="276" spans="1:6" x14ac:dyDescent="0.25">
      <c r="A276" s="2" t="s">
        <v>291</v>
      </c>
      <c r="B276">
        <v>1</v>
      </c>
      <c r="C276" s="2" t="s">
        <v>287</v>
      </c>
      <c r="D276">
        <v>4</v>
      </c>
      <c r="E276" s="2" t="s">
        <v>8</v>
      </c>
      <c r="F276">
        <v>55.452760661519001</v>
      </c>
    </row>
    <row r="277" spans="1:6" x14ac:dyDescent="0.25">
      <c r="A277" s="2" t="s">
        <v>292</v>
      </c>
      <c r="B277">
        <v>1</v>
      </c>
      <c r="C277" s="2" t="s">
        <v>287</v>
      </c>
      <c r="D277">
        <v>5</v>
      </c>
      <c r="E277" s="2" t="s">
        <v>8</v>
      </c>
      <c r="F277">
        <v>59.845265529179002</v>
      </c>
    </row>
    <row r="278" spans="1:6" x14ac:dyDescent="0.25">
      <c r="A278" s="2" t="s">
        <v>293</v>
      </c>
      <c r="B278">
        <v>1</v>
      </c>
      <c r="C278" s="2" t="s">
        <v>287</v>
      </c>
      <c r="D278">
        <v>6</v>
      </c>
      <c r="E278" s="2" t="s">
        <v>8</v>
      </c>
      <c r="F278">
        <v>60.923085126278004</v>
      </c>
    </row>
    <row r="279" spans="1:6" x14ac:dyDescent="0.25">
      <c r="A279" s="2" t="s">
        <v>294</v>
      </c>
      <c r="B279">
        <v>1</v>
      </c>
      <c r="C279" s="2" t="s">
        <v>287</v>
      </c>
      <c r="D279">
        <v>7</v>
      </c>
      <c r="E279" s="2" t="s">
        <v>8</v>
      </c>
      <c r="F279">
        <v>60.501774667783998</v>
      </c>
    </row>
    <row r="280" spans="1:6" x14ac:dyDescent="0.25">
      <c r="A280" s="2" t="s">
        <v>295</v>
      </c>
      <c r="B280">
        <v>1</v>
      </c>
      <c r="C280" s="2" t="s">
        <v>287</v>
      </c>
      <c r="D280">
        <v>8</v>
      </c>
      <c r="E280" s="2" t="s">
        <v>8</v>
      </c>
      <c r="F280">
        <v>61.536710104538997</v>
      </c>
    </row>
    <row r="281" spans="1:6" x14ac:dyDescent="0.25">
      <c r="A281" s="2" t="s">
        <v>296</v>
      </c>
      <c r="B281">
        <v>1</v>
      </c>
      <c r="C281" s="2" t="s">
        <v>287</v>
      </c>
      <c r="D281">
        <v>9</v>
      </c>
      <c r="E281" s="2" t="s">
        <v>8</v>
      </c>
      <c r="F281">
        <v>56.368655204555999</v>
      </c>
    </row>
    <row r="282" spans="1:6" x14ac:dyDescent="0.25">
      <c r="A282" s="2" t="s">
        <v>297</v>
      </c>
      <c r="B282">
        <v>1</v>
      </c>
      <c r="C282" s="2" t="s">
        <v>287</v>
      </c>
      <c r="D282">
        <v>10</v>
      </c>
      <c r="E282" s="2" t="s">
        <v>8</v>
      </c>
      <c r="F282">
        <v>56.955136645063</v>
      </c>
    </row>
    <row r="283" spans="1:6" x14ac:dyDescent="0.25">
      <c r="A283" s="2" t="s">
        <v>298</v>
      </c>
      <c r="B283">
        <v>1</v>
      </c>
      <c r="C283" s="2" t="s">
        <v>287</v>
      </c>
      <c r="D283">
        <v>11</v>
      </c>
      <c r="E283" s="2" t="s">
        <v>8</v>
      </c>
      <c r="F283">
        <v>56.747207250891996</v>
      </c>
    </row>
    <row r="284" spans="1:6" x14ac:dyDescent="0.25">
      <c r="A284" s="2" t="s">
        <v>299</v>
      </c>
      <c r="B284">
        <v>1</v>
      </c>
      <c r="C284" s="2" t="s">
        <v>287</v>
      </c>
      <c r="D284">
        <v>12</v>
      </c>
      <c r="E284" s="2" t="s">
        <v>8</v>
      </c>
      <c r="F284">
        <v>57.542045258999998</v>
      </c>
    </row>
    <row r="285" spans="1:6" x14ac:dyDescent="0.25">
      <c r="A285" s="2" t="s">
        <v>300</v>
      </c>
      <c r="B285">
        <v>1</v>
      </c>
      <c r="C285" s="2" t="s">
        <v>287</v>
      </c>
      <c r="D285">
        <v>13</v>
      </c>
      <c r="E285" s="2" t="s">
        <v>8</v>
      </c>
      <c r="F285">
        <v>54.645402692243998</v>
      </c>
    </row>
    <row r="286" spans="1:6" x14ac:dyDescent="0.25">
      <c r="A286" s="2" t="s">
        <v>301</v>
      </c>
      <c r="B286">
        <v>1</v>
      </c>
      <c r="C286" s="2" t="s">
        <v>287</v>
      </c>
      <c r="D286">
        <v>14</v>
      </c>
      <c r="E286" s="2" t="s">
        <v>8</v>
      </c>
      <c r="F286">
        <v>57.567795560610001</v>
      </c>
    </row>
    <row r="287" spans="1:6" x14ac:dyDescent="0.25">
      <c r="A287" s="2" t="s">
        <v>302</v>
      </c>
      <c r="B287">
        <v>1</v>
      </c>
      <c r="C287" s="2" t="s">
        <v>287</v>
      </c>
      <c r="D287">
        <v>15</v>
      </c>
      <c r="E287" s="2" t="s">
        <v>8</v>
      </c>
      <c r="F287">
        <v>54.337920635214999</v>
      </c>
    </row>
    <row r="288" spans="1:6" x14ac:dyDescent="0.25">
      <c r="A288" s="2" t="s">
        <v>303</v>
      </c>
      <c r="B288">
        <v>1</v>
      </c>
      <c r="C288" s="2" t="s">
        <v>287</v>
      </c>
      <c r="D288">
        <v>16</v>
      </c>
      <c r="E288" s="2" t="s">
        <v>8</v>
      </c>
      <c r="F288">
        <v>59.377151587942002</v>
      </c>
    </row>
    <row r="289" spans="1:6" x14ac:dyDescent="0.25">
      <c r="A289" s="2" t="s">
        <v>304</v>
      </c>
      <c r="B289">
        <v>1</v>
      </c>
      <c r="C289" s="2" t="s">
        <v>287</v>
      </c>
      <c r="D289">
        <v>17</v>
      </c>
      <c r="E289" s="2" t="s">
        <v>8</v>
      </c>
      <c r="F289">
        <v>57.363611547679</v>
      </c>
    </row>
    <row r="290" spans="1:6" x14ac:dyDescent="0.25">
      <c r="A290" s="2" t="s">
        <v>305</v>
      </c>
      <c r="B290">
        <v>1</v>
      </c>
      <c r="C290" s="2" t="s">
        <v>287</v>
      </c>
      <c r="D290">
        <v>18</v>
      </c>
      <c r="E290" s="2" t="s">
        <v>8</v>
      </c>
      <c r="F290">
        <v>61.969248574348001</v>
      </c>
    </row>
    <row r="291" spans="1:6" x14ac:dyDescent="0.25">
      <c r="A291" s="2" t="s">
        <v>306</v>
      </c>
      <c r="B291">
        <v>1</v>
      </c>
      <c r="C291" s="2" t="s">
        <v>287</v>
      </c>
      <c r="D291">
        <v>19</v>
      </c>
      <c r="E291" s="2" t="s">
        <v>8</v>
      </c>
      <c r="F291">
        <v>53.232101330340001</v>
      </c>
    </row>
    <row r="292" spans="1:6" x14ac:dyDescent="0.25">
      <c r="A292" s="2" t="s">
        <v>307</v>
      </c>
      <c r="B292">
        <v>1</v>
      </c>
      <c r="C292" s="2" t="s">
        <v>287</v>
      </c>
      <c r="D292">
        <v>20</v>
      </c>
      <c r="E292" s="2" t="s">
        <v>8</v>
      </c>
      <c r="F292">
        <v>53.048404577084</v>
      </c>
    </row>
    <row r="293" spans="1:6" x14ac:dyDescent="0.25">
      <c r="A293" s="2" t="s">
        <v>308</v>
      </c>
      <c r="B293">
        <v>1</v>
      </c>
      <c r="C293" s="2" t="s">
        <v>287</v>
      </c>
      <c r="D293">
        <v>21</v>
      </c>
      <c r="E293" s="2" t="s">
        <v>8</v>
      </c>
      <c r="F293">
        <v>57.172347166832999</v>
      </c>
    </row>
    <row r="294" spans="1:6" x14ac:dyDescent="0.25">
      <c r="A294" s="2" t="s">
        <v>309</v>
      </c>
      <c r="B294">
        <v>1</v>
      </c>
      <c r="C294" s="2" t="s">
        <v>287</v>
      </c>
      <c r="D294">
        <v>22</v>
      </c>
      <c r="E294" s="2" t="s">
        <v>8</v>
      </c>
      <c r="F294">
        <v>55.384588469599002</v>
      </c>
    </row>
    <row r="295" spans="1:6" x14ac:dyDescent="0.25">
      <c r="A295" s="2" t="s">
        <v>310</v>
      </c>
      <c r="B295">
        <v>1</v>
      </c>
      <c r="C295" s="2" t="s">
        <v>287</v>
      </c>
      <c r="D295">
        <v>23</v>
      </c>
      <c r="E295" s="2" t="s">
        <v>8</v>
      </c>
      <c r="F295">
        <v>56.476988551101002</v>
      </c>
    </row>
    <row r="296" spans="1:6" x14ac:dyDescent="0.25">
      <c r="A296" s="2" t="s">
        <v>311</v>
      </c>
      <c r="B296">
        <v>1</v>
      </c>
      <c r="C296" s="2" t="s">
        <v>287</v>
      </c>
      <c r="D296">
        <v>24</v>
      </c>
      <c r="E296" s="2" t="s">
        <v>8</v>
      </c>
      <c r="F296">
        <v>56.244945396802002</v>
      </c>
    </row>
    <row r="297" spans="1:6" x14ac:dyDescent="0.25">
      <c r="A297" s="2" t="s">
        <v>312</v>
      </c>
      <c r="B297">
        <v>1</v>
      </c>
      <c r="C297" s="2" t="s">
        <v>287</v>
      </c>
      <c r="D297">
        <v>25</v>
      </c>
      <c r="E297" s="2" t="s">
        <v>8</v>
      </c>
      <c r="F297">
        <v>58.018488392362997</v>
      </c>
    </row>
    <row r="298" spans="1:6" x14ac:dyDescent="0.25">
      <c r="A298" s="2" t="s">
        <v>313</v>
      </c>
      <c r="B298">
        <v>1</v>
      </c>
      <c r="C298" s="2" t="s">
        <v>287</v>
      </c>
      <c r="D298">
        <v>26</v>
      </c>
      <c r="E298" s="2" t="s">
        <v>8</v>
      </c>
      <c r="F298">
        <v>54.893026423373001</v>
      </c>
    </row>
    <row r="299" spans="1:6" x14ac:dyDescent="0.25">
      <c r="A299" s="2" t="s">
        <v>314</v>
      </c>
      <c r="B299">
        <v>1</v>
      </c>
      <c r="C299" s="2" t="s">
        <v>287</v>
      </c>
      <c r="D299">
        <v>27</v>
      </c>
      <c r="E299" s="2" t="s">
        <v>8</v>
      </c>
      <c r="F299">
        <v>53.745182953764001</v>
      </c>
    </row>
    <row r="300" spans="1:6" x14ac:dyDescent="0.25">
      <c r="A300" s="2" t="s">
        <v>315</v>
      </c>
      <c r="B300">
        <v>1</v>
      </c>
      <c r="C300" s="2" t="s">
        <v>287</v>
      </c>
      <c r="D300">
        <v>28</v>
      </c>
      <c r="E300" s="2" t="s">
        <v>8</v>
      </c>
      <c r="F300">
        <v>56.257170262297002</v>
      </c>
    </row>
    <row r="301" spans="1:6" x14ac:dyDescent="0.25">
      <c r="A301" s="2" t="s">
        <v>316</v>
      </c>
      <c r="B301">
        <v>1</v>
      </c>
      <c r="C301" s="2" t="s">
        <v>287</v>
      </c>
      <c r="D301">
        <v>29</v>
      </c>
      <c r="E301" s="2" t="s">
        <v>8</v>
      </c>
      <c r="F301">
        <v>57.642795008291003</v>
      </c>
    </row>
    <row r="302" spans="1:6" x14ac:dyDescent="0.25">
      <c r="A302" s="2" t="s">
        <v>317</v>
      </c>
      <c r="B302">
        <v>1.1000000000000001</v>
      </c>
      <c r="C302" s="2" t="s">
        <v>318</v>
      </c>
      <c r="D302">
        <v>0</v>
      </c>
      <c r="E302" s="2" t="s">
        <v>8</v>
      </c>
      <c r="F302">
        <v>146.11566454224999</v>
      </c>
    </row>
    <row r="303" spans="1:6" x14ac:dyDescent="0.25">
      <c r="A303" s="2" t="s">
        <v>319</v>
      </c>
      <c r="B303">
        <v>1.1000000000000001</v>
      </c>
      <c r="C303" s="2" t="s">
        <v>318</v>
      </c>
      <c r="D303">
        <v>1</v>
      </c>
      <c r="E303" s="2" t="s">
        <v>8</v>
      </c>
      <c r="F303">
        <v>245.01909717333001</v>
      </c>
    </row>
    <row r="304" spans="1:6" x14ac:dyDescent="0.25">
      <c r="A304" s="2" t="s">
        <v>320</v>
      </c>
      <c r="B304">
        <v>1.1000000000000001</v>
      </c>
      <c r="C304" s="2" t="s">
        <v>318</v>
      </c>
      <c r="D304">
        <v>2</v>
      </c>
      <c r="E304" s="2" t="s">
        <v>8</v>
      </c>
      <c r="F304">
        <v>153.00203463969001</v>
      </c>
    </row>
    <row r="305" spans="1:6" x14ac:dyDescent="0.25">
      <c r="A305" s="2" t="s">
        <v>321</v>
      </c>
      <c r="B305">
        <v>1.1000000000000001</v>
      </c>
      <c r="C305" s="2" t="s">
        <v>318</v>
      </c>
      <c r="D305">
        <v>3</v>
      </c>
      <c r="E305" s="2" t="s">
        <v>8</v>
      </c>
      <c r="F305">
        <v>185.27990240308</v>
      </c>
    </row>
    <row r="306" spans="1:6" x14ac:dyDescent="0.25">
      <c r="A306" s="2" t="s">
        <v>322</v>
      </c>
      <c r="B306">
        <v>1.1000000000000001</v>
      </c>
      <c r="C306" s="2" t="s">
        <v>318</v>
      </c>
      <c r="D306">
        <v>4</v>
      </c>
      <c r="E306" s="2" t="s">
        <v>8</v>
      </c>
      <c r="F306">
        <v>210.13132617613999</v>
      </c>
    </row>
    <row r="307" spans="1:6" x14ac:dyDescent="0.25">
      <c r="A307" s="2" t="s">
        <v>323</v>
      </c>
      <c r="B307">
        <v>1.1000000000000001</v>
      </c>
      <c r="C307" s="2" t="s">
        <v>318</v>
      </c>
      <c r="D307">
        <v>5</v>
      </c>
      <c r="E307" s="2" t="s">
        <v>8</v>
      </c>
      <c r="F307">
        <v>166.23246696515</v>
      </c>
    </row>
    <row r="308" spans="1:6" x14ac:dyDescent="0.25">
      <c r="A308" s="2" t="s">
        <v>324</v>
      </c>
      <c r="B308">
        <v>1.1000000000000001</v>
      </c>
      <c r="C308" s="2" t="s">
        <v>318</v>
      </c>
      <c r="D308">
        <v>6</v>
      </c>
      <c r="E308" s="2" t="s">
        <v>8</v>
      </c>
      <c r="F308">
        <v>155.80939125204</v>
      </c>
    </row>
    <row r="309" spans="1:6" x14ac:dyDescent="0.25">
      <c r="A309" s="2" t="s">
        <v>325</v>
      </c>
      <c r="B309">
        <v>1.1000000000000001</v>
      </c>
      <c r="C309" s="2" t="s">
        <v>318</v>
      </c>
      <c r="D309">
        <v>7</v>
      </c>
      <c r="E309" s="2" t="s">
        <v>8</v>
      </c>
      <c r="F309">
        <v>178.46906088698</v>
      </c>
    </row>
    <row r="310" spans="1:6" x14ac:dyDescent="0.25">
      <c r="A310" s="2" t="s">
        <v>326</v>
      </c>
      <c r="B310">
        <v>1.1000000000000001</v>
      </c>
      <c r="C310" s="2" t="s">
        <v>318</v>
      </c>
      <c r="D310">
        <v>8</v>
      </c>
      <c r="E310" s="2" t="s">
        <v>8</v>
      </c>
      <c r="F310">
        <v>146.51873557778001</v>
      </c>
    </row>
    <row r="311" spans="1:6" x14ac:dyDescent="0.25">
      <c r="A311" s="2" t="s">
        <v>327</v>
      </c>
      <c r="B311">
        <v>1.1000000000000001</v>
      </c>
      <c r="C311" s="2" t="s">
        <v>318</v>
      </c>
      <c r="D311">
        <v>9</v>
      </c>
      <c r="E311" s="2" t="s">
        <v>8</v>
      </c>
      <c r="F311">
        <v>133.82865758916</v>
      </c>
    </row>
    <row r="312" spans="1:6" x14ac:dyDescent="0.25">
      <c r="A312" s="2" t="s">
        <v>328</v>
      </c>
      <c r="B312">
        <v>1.1000000000000001</v>
      </c>
      <c r="C312" s="2" t="s">
        <v>318</v>
      </c>
      <c r="D312">
        <v>10</v>
      </c>
      <c r="E312" s="2" t="s">
        <v>8</v>
      </c>
      <c r="F312">
        <v>170.36908076559999</v>
      </c>
    </row>
    <row r="313" spans="1:6" x14ac:dyDescent="0.25">
      <c r="A313" s="2" t="s">
        <v>329</v>
      </c>
      <c r="B313">
        <v>1.1000000000000001</v>
      </c>
      <c r="C313" s="2" t="s">
        <v>318</v>
      </c>
      <c r="D313">
        <v>11</v>
      </c>
      <c r="E313" s="2" t="s">
        <v>8</v>
      </c>
      <c r="F313">
        <v>136.79024517988</v>
      </c>
    </row>
    <row r="314" spans="1:6" x14ac:dyDescent="0.25">
      <c r="A314" s="2" t="s">
        <v>330</v>
      </c>
      <c r="B314">
        <v>1.1000000000000001</v>
      </c>
      <c r="C314" s="2" t="s">
        <v>318</v>
      </c>
      <c r="D314">
        <v>12</v>
      </c>
      <c r="E314" s="2" t="s">
        <v>8</v>
      </c>
      <c r="F314">
        <v>166.84789144486999</v>
      </c>
    </row>
    <row r="315" spans="1:6" x14ac:dyDescent="0.25">
      <c r="A315" s="2" t="s">
        <v>331</v>
      </c>
      <c r="B315">
        <v>1.1000000000000001</v>
      </c>
      <c r="C315" s="2" t="s">
        <v>318</v>
      </c>
      <c r="D315">
        <v>13</v>
      </c>
      <c r="E315" s="2" t="s">
        <v>8</v>
      </c>
      <c r="F315">
        <v>201.63417204413</v>
      </c>
    </row>
    <row r="316" spans="1:6" x14ac:dyDescent="0.25">
      <c r="A316" s="2" t="s">
        <v>332</v>
      </c>
      <c r="B316">
        <v>1.1000000000000001</v>
      </c>
      <c r="C316" s="2" t="s">
        <v>318</v>
      </c>
      <c r="D316">
        <v>14</v>
      </c>
      <c r="E316" s="2" t="s">
        <v>8</v>
      </c>
      <c r="F316">
        <v>142.86217614469001</v>
      </c>
    </row>
    <row r="317" spans="1:6" x14ac:dyDescent="0.25">
      <c r="A317" s="2" t="s">
        <v>333</v>
      </c>
      <c r="B317">
        <v>1.1000000000000001</v>
      </c>
      <c r="C317" s="2" t="s">
        <v>318</v>
      </c>
      <c r="D317">
        <v>15</v>
      </c>
      <c r="E317" s="2" t="s">
        <v>8</v>
      </c>
      <c r="F317">
        <v>146.25592779006999</v>
      </c>
    </row>
    <row r="318" spans="1:6" x14ac:dyDescent="0.25">
      <c r="A318" s="2" t="s">
        <v>334</v>
      </c>
      <c r="B318">
        <v>1.1000000000000001</v>
      </c>
      <c r="C318" s="2" t="s">
        <v>318</v>
      </c>
      <c r="D318">
        <v>16</v>
      </c>
      <c r="E318" s="2" t="s">
        <v>8</v>
      </c>
      <c r="F318">
        <v>156.38335219794001</v>
      </c>
    </row>
    <row r="319" spans="1:6" x14ac:dyDescent="0.25">
      <c r="A319" s="2" t="s">
        <v>335</v>
      </c>
      <c r="B319">
        <v>1.1000000000000001</v>
      </c>
      <c r="C319" s="2" t="s">
        <v>318</v>
      </c>
      <c r="D319">
        <v>17</v>
      </c>
      <c r="E319" s="2" t="s">
        <v>8</v>
      </c>
      <c r="F319">
        <v>151.20865849220999</v>
      </c>
    </row>
    <row r="320" spans="1:6" x14ac:dyDescent="0.25">
      <c r="A320" s="2" t="s">
        <v>336</v>
      </c>
      <c r="B320">
        <v>1.1000000000000001</v>
      </c>
      <c r="C320" s="2" t="s">
        <v>318</v>
      </c>
      <c r="D320">
        <v>18</v>
      </c>
      <c r="E320" s="2" t="s">
        <v>8</v>
      </c>
      <c r="F320">
        <v>181.44019802387999</v>
      </c>
    </row>
    <row r="321" spans="1:6" x14ac:dyDescent="0.25">
      <c r="A321" s="2" t="s">
        <v>337</v>
      </c>
      <c r="B321">
        <v>1.1000000000000001</v>
      </c>
      <c r="C321" s="2" t="s">
        <v>318</v>
      </c>
      <c r="D321">
        <v>19</v>
      </c>
      <c r="E321" s="2" t="s">
        <v>8</v>
      </c>
      <c r="F321">
        <v>152.98461305532999</v>
      </c>
    </row>
    <row r="322" spans="1:6" x14ac:dyDescent="0.25">
      <c r="A322" s="2" t="s">
        <v>338</v>
      </c>
      <c r="B322">
        <v>1.1000000000000001</v>
      </c>
      <c r="C322" s="2" t="s">
        <v>318</v>
      </c>
      <c r="D322">
        <v>20</v>
      </c>
      <c r="E322" s="2" t="s">
        <v>8</v>
      </c>
      <c r="F322">
        <v>205.86169675964999</v>
      </c>
    </row>
    <row r="323" spans="1:6" x14ac:dyDescent="0.25">
      <c r="A323" s="2" t="s">
        <v>339</v>
      </c>
      <c r="B323">
        <v>1.1000000000000001</v>
      </c>
      <c r="C323" s="2" t="s">
        <v>318</v>
      </c>
      <c r="D323">
        <v>21</v>
      </c>
      <c r="E323" s="2" t="s">
        <v>8</v>
      </c>
      <c r="F323">
        <v>156.75055659509999</v>
      </c>
    </row>
    <row r="324" spans="1:6" x14ac:dyDescent="0.25">
      <c r="A324" s="2" t="s">
        <v>340</v>
      </c>
      <c r="B324">
        <v>1.1000000000000001</v>
      </c>
      <c r="C324" s="2" t="s">
        <v>318</v>
      </c>
      <c r="D324">
        <v>22</v>
      </c>
      <c r="E324" s="2" t="s">
        <v>8</v>
      </c>
      <c r="F324">
        <v>164.29871901257999</v>
      </c>
    </row>
    <row r="325" spans="1:6" x14ac:dyDescent="0.25">
      <c r="A325" s="2" t="s">
        <v>341</v>
      </c>
      <c r="B325">
        <v>1.1000000000000001</v>
      </c>
      <c r="C325" s="2" t="s">
        <v>318</v>
      </c>
      <c r="D325">
        <v>23</v>
      </c>
      <c r="E325" s="2" t="s">
        <v>8</v>
      </c>
      <c r="F325">
        <v>212.31231155495001</v>
      </c>
    </row>
    <row r="326" spans="1:6" x14ac:dyDescent="0.25">
      <c r="A326" s="2" t="s">
        <v>342</v>
      </c>
      <c r="B326">
        <v>1.1000000000000001</v>
      </c>
      <c r="C326" s="2" t="s">
        <v>318</v>
      </c>
      <c r="D326">
        <v>24</v>
      </c>
      <c r="E326" s="2" t="s">
        <v>8</v>
      </c>
      <c r="F326">
        <v>144.73831805835999</v>
      </c>
    </row>
    <row r="327" spans="1:6" x14ac:dyDescent="0.25">
      <c r="A327" s="2" t="s">
        <v>343</v>
      </c>
      <c r="B327">
        <v>1.1000000000000001</v>
      </c>
      <c r="C327" s="2" t="s">
        <v>318</v>
      </c>
      <c r="D327">
        <v>25</v>
      </c>
      <c r="E327" s="2" t="s">
        <v>8</v>
      </c>
      <c r="F327">
        <v>155.82893189268</v>
      </c>
    </row>
    <row r="328" spans="1:6" x14ac:dyDescent="0.25">
      <c r="A328" s="2" t="s">
        <v>344</v>
      </c>
      <c r="B328">
        <v>1.1000000000000001</v>
      </c>
      <c r="C328" s="2" t="s">
        <v>318</v>
      </c>
      <c r="D328">
        <v>26</v>
      </c>
      <c r="E328" s="2" t="s">
        <v>8</v>
      </c>
      <c r="F328">
        <v>128.56835259568999</v>
      </c>
    </row>
    <row r="329" spans="1:6" x14ac:dyDescent="0.25">
      <c r="A329" s="2" t="s">
        <v>345</v>
      </c>
      <c r="B329">
        <v>1.1000000000000001</v>
      </c>
      <c r="C329" s="2" t="s">
        <v>318</v>
      </c>
      <c r="D329">
        <v>27</v>
      </c>
      <c r="E329" s="2" t="s">
        <v>8</v>
      </c>
      <c r="F329">
        <v>157.28186306495999</v>
      </c>
    </row>
    <row r="330" spans="1:6" x14ac:dyDescent="0.25">
      <c r="A330" s="2" t="s">
        <v>346</v>
      </c>
      <c r="B330">
        <v>1.1000000000000001</v>
      </c>
      <c r="C330" s="2" t="s">
        <v>318</v>
      </c>
      <c r="D330">
        <v>28</v>
      </c>
      <c r="E330" s="2" t="s">
        <v>8</v>
      </c>
      <c r="F330">
        <v>156.64024649659001</v>
      </c>
    </row>
    <row r="331" spans="1:6" x14ac:dyDescent="0.25">
      <c r="A331" s="2" t="s">
        <v>347</v>
      </c>
      <c r="B331">
        <v>1.1000000000000001</v>
      </c>
      <c r="C331" s="2" t="s">
        <v>318</v>
      </c>
      <c r="D331">
        <v>29</v>
      </c>
      <c r="E331" s="2" t="s">
        <v>8</v>
      </c>
      <c r="F331">
        <v>185.7074333441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9B10-4952-48B8-BAE3-8F4BDB116A8C}">
  <dimension ref="A1:O331"/>
  <sheetViews>
    <sheetView topLeftCell="B1" workbookViewId="0">
      <selection activeCell="K1" sqref="K1:O15"/>
    </sheetView>
  </sheetViews>
  <sheetFormatPr defaultRowHeight="15" x14ac:dyDescent="0.25"/>
  <cols>
    <col min="1" max="1" width="61.42578125" bestFit="1" customWidth="1"/>
    <col min="2" max="2" width="5.140625" bestFit="1" customWidth="1"/>
    <col min="3" max="3" width="9.42578125" bestFit="1" customWidth="1"/>
    <col min="4" max="4" width="12.28515625" bestFit="1" customWidth="1"/>
    <col min="5" max="5" width="12.7109375" bestFit="1" customWidth="1"/>
    <col min="6" max="6" width="31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355</v>
      </c>
      <c r="K1">
        <f ca="1">AVERAGE(OFFSET(F$2:F$31, (ROW(K1)-1)* 30, 0))</f>
        <v>0.72401749170234675</v>
      </c>
      <c r="M1">
        <f ca="1">_xlfn.STDEV.P(OFFSET(F$2:F$31, (ROW(K1)-1)* 30, 0))</f>
        <v>6.1123578680167649E-3</v>
      </c>
      <c r="O1">
        <f ca="1">_xlfn.CONFIDENCE.NORM(0.05, M1, 30)</f>
        <v>2.187238980351816E-3</v>
      </c>
    </row>
    <row r="2" spans="1:15" x14ac:dyDescent="0.25">
      <c r="A2" s="2" t="s">
        <v>357</v>
      </c>
      <c r="B2">
        <v>0.1</v>
      </c>
      <c r="C2" s="2" t="s">
        <v>7</v>
      </c>
      <c r="D2">
        <v>0</v>
      </c>
      <c r="E2" s="2" t="s">
        <v>8</v>
      </c>
      <c r="F2">
        <v>0.71203747361666003</v>
      </c>
      <c r="K2">
        <f ca="1">AVERAGE(OFFSET(F$2:F$31, (ROW(K2)-1)* 30, 0))</f>
        <v>0.78547939060737837</v>
      </c>
      <c r="M2">
        <f ca="1">_xlfn.STDEV.P(OFFSET(F$2:F$31, (ROW(K2)-1)* 30, 0))</f>
        <v>4.2207491273621315E-3</v>
      </c>
      <c r="O2">
        <f t="shared" ref="O2:O11" ca="1" si="0">_xlfn.CONFIDENCE.NORM(0.05, M2, 30)</f>
        <v>1.510347924155125E-3</v>
      </c>
    </row>
    <row r="3" spans="1:15" x14ac:dyDescent="0.25">
      <c r="A3" s="2" t="s">
        <v>358</v>
      </c>
      <c r="B3">
        <v>0.1</v>
      </c>
      <c r="C3" s="2" t="s">
        <v>7</v>
      </c>
      <c r="D3">
        <v>1</v>
      </c>
      <c r="E3" s="2" t="s">
        <v>8</v>
      </c>
      <c r="F3">
        <v>0.7168872097058</v>
      </c>
      <c r="K3">
        <f t="shared" ref="K3:K9" ca="1" si="1">AVERAGE(OFFSET(F$2:F$31, (ROW(K3)-1)* 30, 0))</f>
        <v>0.85161655542745618</v>
      </c>
      <c r="M3">
        <f t="shared" ref="M3:M9" ca="1" si="2">_xlfn.STDEV.P(OFFSET(F$2:F$31, (ROW(K3)-1)* 30, 0))</f>
        <v>5.3450431229600812E-3</v>
      </c>
      <c r="O3">
        <f t="shared" ca="1" si="0"/>
        <v>1.912663970703168E-3</v>
      </c>
    </row>
    <row r="4" spans="1:15" x14ac:dyDescent="0.25">
      <c r="A4" s="2" t="s">
        <v>359</v>
      </c>
      <c r="B4">
        <v>0.1</v>
      </c>
      <c r="C4" s="2" t="s">
        <v>7</v>
      </c>
      <c r="D4">
        <v>2</v>
      </c>
      <c r="E4" s="2" t="s">
        <v>8</v>
      </c>
      <c r="F4">
        <v>0.72581347257117002</v>
      </c>
      <c r="K4">
        <f t="shared" ca="1" si="1"/>
        <v>0.9179763346155877</v>
      </c>
      <c r="M4">
        <f t="shared" ca="1" si="2"/>
        <v>5.6148641475677408E-3</v>
      </c>
      <c r="O4">
        <f t="shared" ca="1" si="0"/>
        <v>2.0092164101191256E-3</v>
      </c>
    </row>
    <row r="5" spans="1:15" x14ac:dyDescent="0.25">
      <c r="A5" s="2" t="s">
        <v>360</v>
      </c>
      <c r="B5">
        <v>0.1</v>
      </c>
      <c r="C5" s="2" t="s">
        <v>7</v>
      </c>
      <c r="D5">
        <v>3</v>
      </c>
      <c r="E5" s="2" t="s">
        <v>8</v>
      </c>
      <c r="F5">
        <v>0.71906664991012004</v>
      </c>
      <c r="K5">
        <f t="shared" ca="1" si="1"/>
        <v>0.9876382600443816</v>
      </c>
      <c r="M5">
        <f t="shared" ca="1" si="2"/>
        <v>6.0801275401150988E-3</v>
      </c>
      <c r="O5">
        <f t="shared" ca="1" si="0"/>
        <v>2.1757057175654671E-3</v>
      </c>
    </row>
    <row r="6" spans="1:15" x14ac:dyDescent="0.25">
      <c r="A6" s="2" t="s">
        <v>361</v>
      </c>
      <c r="B6">
        <v>0.1</v>
      </c>
      <c r="C6" s="2" t="s">
        <v>7</v>
      </c>
      <c r="D6">
        <v>4</v>
      </c>
      <c r="E6" s="2" t="s">
        <v>8</v>
      </c>
      <c r="F6">
        <v>0.71662883527376997</v>
      </c>
      <c r="K6">
        <f t="shared" ca="1" si="1"/>
        <v>1.0584698203201166</v>
      </c>
      <c r="M6">
        <f t="shared" ca="1" si="2"/>
        <v>4.9811058928728568E-3</v>
      </c>
      <c r="O6">
        <f t="shared" ca="1" si="0"/>
        <v>1.7824330985526269E-3</v>
      </c>
    </row>
    <row r="7" spans="1:15" x14ac:dyDescent="0.25">
      <c r="A7" s="2" t="s">
        <v>362</v>
      </c>
      <c r="B7">
        <v>0.1</v>
      </c>
      <c r="C7" s="2" t="s">
        <v>7</v>
      </c>
      <c r="D7">
        <v>5</v>
      </c>
      <c r="E7" s="2" t="s">
        <v>8</v>
      </c>
      <c r="F7">
        <v>0.73378770903002999</v>
      </c>
      <c r="K7">
        <f t="shared" ca="1" si="1"/>
        <v>1.13551591771867</v>
      </c>
      <c r="M7">
        <f t="shared" ca="1" si="2"/>
        <v>3.3302213737233196E-3</v>
      </c>
      <c r="O7">
        <f t="shared" ca="1" si="0"/>
        <v>1.1916825158294936E-3</v>
      </c>
    </row>
    <row r="8" spans="1:15" x14ac:dyDescent="0.25">
      <c r="A8" s="2" t="s">
        <v>363</v>
      </c>
      <c r="B8">
        <v>0.1</v>
      </c>
      <c r="C8" s="2" t="s">
        <v>7</v>
      </c>
      <c r="D8">
        <v>6</v>
      </c>
      <c r="E8" s="2" t="s">
        <v>8</v>
      </c>
      <c r="F8">
        <v>0.71873573696568005</v>
      </c>
      <c r="K8">
        <f t="shared" ca="1" si="1"/>
        <v>1.21545197111143</v>
      </c>
      <c r="M8">
        <f t="shared" ca="1" si="2"/>
        <v>4.3318932587127091E-3</v>
      </c>
      <c r="O8">
        <f t="shared" ca="1" si="0"/>
        <v>1.5501196099393219E-3</v>
      </c>
    </row>
    <row r="9" spans="1:15" x14ac:dyDescent="0.25">
      <c r="A9" s="2" t="s">
        <v>364</v>
      </c>
      <c r="B9">
        <v>0.1</v>
      </c>
      <c r="C9" s="2" t="s">
        <v>7</v>
      </c>
      <c r="D9">
        <v>7</v>
      </c>
      <c r="E9" s="2" t="s">
        <v>8</v>
      </c>
      <c r="F9">
        <v>0.72422901143574003</v>
      </c>
      <c r="K9">
        <f t="shared" ca="1" si="1"/>
        <v>1.3000833988661966</v>
      </c>
      <c r="M9">
        <f t="shared" ca="1" si="2"/>
        <v>4.2835110242313013E-3</v>
      </c>
      <c r="O9">
        <f t="shared" ca="1" si="0"/>
        <v>1.5328065678205049E-3</v>
      </c>
    </row>
    <row r="10" spans="1:15" x14ac:dyDescent="0.25">
      <c r="A10" s="2" t="s">
        <v>365</v>
      </c>
      <c r="B10">
        <v>0.1</v>
      </c>
      <c r="C10" s="2" t="s">
        <v>7</v>
      </c>
      <c r="D10">
        <v>8</v>
      </c>
      <c r="E10" s="2" t="s">
        <v>8</v>
      </c>
      <c r="F10">
        <v>0.73398402935257001</v>
      </c>
      <c r="K10">
        <f ca="1">AVERAGE(OFFSET(F$2:F$31, (ROW(K10)-1)* 30, 0))</f>
        <v>1.3890453912314598</v>
      </c>
      <c r="M10">
        <f ca="1">_xlfn.STDEV.P(OFFSET(F$2:F$31, (ROW(K10)-1)* 30, 0))</f>
        <v>3.3505107544943582E-3</v>
      </c>
      <c r="O10">
        <f t="shared" ca="1" si="0"/>
        <v>1.1989428440805315E-3</v>
      </c>
    </row>
    <row r="11" spans="1:15" x14ac:dyDescent="0.25">
      <c r="A11" s="2" t="s">
        <v>366</v>
      </c>
      <c r="B11">
        <v>0.1</v>
      </c>
      <c r="C11" s="2" t="s">
        <v>7</v>
      </c>
      <c r="D11">
        <v>9</v>
      </c>
      <c r="E11" s="2" t="s">
        <v>8</v>
      </c>
      <c r="F11">
        <v>0.72376760108524996</v>
      </c>
      <c r="K11">
        <f ca="1">AVERAGE(OFFSET(F$2:F$31, (ROW(K11)-1)* 30, 0))</f>
        <v>1.4809714595479033</v>
      </c>
      <c r="M11">
        <f t="shared" ref="M11" ca="1" si="3">_xlfn.STDEV.P(OFFSET(F$2:F$31, (ROW(K11)-1)* 30, 0))</f>
        <v>5.1877723829078046E-3</v>
      </c>
      <c r="O11">
        <f t="shared" ca="1" si="0"/>
        <v>1.8563863932872487E-3</v>
      </c>
    </row>
    <row r="12" spans="1:15" x14ac:dyDescent="0.25">
      <c r="A12" s="2" t="s">
        <v>367</v>
      </c>
      <c r="B12">
        <v>0.1</v>
      </c>
      <c r="C12" s="2" t="s">
        <v>7</v>
      </c>
      <c r="D12">
        <v>10</v>
      </c>
      <c r="E12" s="2" t="s">
        <v>8</v>
      </c>
      <c r="F12">
        <v>0.71539984278924995</v>
      </c>
    </row>
    <row r="13" spans="1:15" x14ac:dyDescent="0.25">
      <c r="A13" s="2" t="s">
        <v>368</v>
      </c>
      <c r="B13">
        <v>0.1</v>
      </c>
      <c r="C13" s="2" t="s">
        <v>7</v>
      </c>
      <c r="D13">
        <v>11</v>
      </c>
      <c r="E13" s="2" t="s">
        <v>8</v>
      </c>
      <c r="F13">
        <v>0.73248578385264995</v>
      </c>
    </row>
    <row r="14" spans="1:15" x14ac:dyDescent="0.25">
      <c r="A14" s="2" t="s">
        <v>369</v>
      </c>
      <c r="B14">
        <v>0.1</v>
      </c>
      <c r="C14" s="2" t="s">
        <v>7</v>
      </c>
      <c r="D14">
        <v>12</v>
      </c>
      <c r="E14" s="2" t="s">
        <v>8</v>
      </c>
      <c r="F14">
        <v>0.72677406951460999</v>
      </c>
    </row>
    <row r="15" spans="1:15" x14ac:dyDescent="0.25">
      <c r="A15" s="2" t="s">
        <v>370</v>
      </c>
      <c r="B15">
        <v>0.1</v>
      </c>
      <c r="C15" s="2" t="s">
        <v>7</v>
      </c>
      <c r="D15">
        <v>13</v>
      </c>
      <c r="E15" s="2" t="s">
        <v>8</v>
      </c>
      <c r="F15">
        <v>0.72772183304521998</v>
      </c>
      <c r="K15" t="s">
        <v>348</v>
      </c>
      <c r="M15" t="s">
        <v>349</v>
      </c>
      <c r="O15" t="s">
        <v>350</v>
      </c>
    </row>
    <row r="16" spans="1:15" x14ac:dyDescent="0.25">
      <c r="A16" s="2" t="s">
        <v>371</v>
      </c>
      <c r="B16">
        <v>0.1</v>
      </c>
      <c r="C16" s="2" t="s">
        <v>7</v>
      </c>
      <c r="D16">
        <v>14</v>
      </c>
      <c r="E16" s="2" t="s">
        <v>8</v>
      </c>
      <c r="F16">
        <v>0.72490209650684001</v>
      </c>
    </row>
    <row r="17" spans="1:6" x14ac:dyDescent="0.25">
      <c r="A17" s="2" t="s">
        <v>372</v>
      </c>
      <c r="B17">
        <v>0.1</v>
      </c>
      <c r="C17" s="2" t="s">
        <v>7</v>
      </c>
      <c r="D17">
        <v>15</v>
      </c>
      <c r="E17" s="2" t="s">
        <v>8</v>
      </c>
      <c r="F17">
        <v>0.73124205818542998</v>
      </c>
    </row>
    <row r="18" spans="1:6" x14ac:dyDescent="0.25">
      <c r="A18" s="2" t="s">
        <v>373</v>
      </c>
      <c r="B18">
        <v>0.1</v>
      </c>
      <c r="C18" s="2" t="s">
        <v>7</v>
      </c>
      <c r="D18">
        <v>16</v>
      </c>
      <c r="E18" s="2" t="s">
        <v>8</v>
      </c>
      <c r="F18">
        <v>0.73229176866797996</v>
      </c>
    </row>
    <row r="19" spans="1:6" x14ac:dyDescent="0.25">
      <c r="A19" s="2" t="s">
        <v>374</v>
      </c>
      <c r="B19">
        <v>0.1</v>
      </c>
      <c r="C19" s="2" t="s">
        <v>7</v>
      </c>
      <c r="D19">
        <v>17</v>
      </c>
      <c r="E19" s="2" t="s">
        <v>8</v>
      </c>
      <c r="F19">
        <v>0.71563857823303001</v>
      </c>
    </row>
    <row r="20" spans="1:6" x14ac:dyDescent="0.25">
      <c r="A20" s="2" t="s">
        <v>375</v>
      </c>
      <c r="B20">
        <v>0.1</v>
      </c>
      <c r="C20" s="2" t="s">
        <v>7</v>
      </c>
      <c r="D20">
        <v>18</v>
      </c>
      <c r="E20" s="2" t="s">
        <v>8</v>
      </c>
      <c r="F20">
        <v>0.72621058625448998</v>
      </c>
    </row>
    <row r="21" spans="1:6" x14ac:dyDescent="0.25">
      <c r="A21" s="2" t="s">
        <v>376</v>
      </c>
      <c r="B21">
        <v>0.1</v>
      </c>
      <c r="C21" s="2" t="s">
        <v>7</v>
      </c>
      <c r="D21">
        <v>19</v>
      </c>
      <c r="E21" s="2" t="s">
        <v>8</v>
      </c>
      <c r="F21">
        <v>0.72857336219516</v>
      </c>
    </row>
    <row r="22" spans="1:6" x14ac:dyDescent="0.25">
      <c r="A22" s="2" t="s">
        <v>377</v>
      </c>
      <c r="B22">
        <v>0.1</v>
      </c>
      <c r="C22" s="2" t="s">
        <v>7</v>
      </c>
      <c r="D22">
        <v>20</v>
      </c>
      <c r="E22" s="2" t="s">
        <v>8</v>
      </c>
      <c r="F22">
        <v>0.72026253757813996</v>
      </c>
    </row>
    <row r="23" spans="1:6" x14ac:dyDescent="0.25">
      <c r="A23" s="2" t="s">
        <v>378</v>
      </c>
      <c r="B23">
        <v>0.1</v>
      </c>
      <c r="C23" s="2" t="s">
        <v>7</v>
      </c>
      <c r="D23">
        <v>21</v>
      </c>
      <c r="E23" s="2" t="s">
        <v>8</v>
      </c>
      <c r="F23">
        <v>0.73247584099020002</v>
      </c>
    </row>
    <row r="24" spans="1:6" x14ac:dyDescent="0.25">
      <c r="A24" s="2" t="s">
        <v>379</v>
      </c>
      <c r="B24">
        <v>0.1</v>
      </c>
      <c r="C24" s="2" t="s">
        <v>7</v>
      </c>
      <c r="D24">
        <v>22</v>
      </c>
      <c r="E24" s="2" t="s">
        <v>8</v>
      </c>
      <c r="F24">
        <v>0.72246559519566</v>
      </c>
    </row>
    <row r="25" spans="1:6" x14ac:dyDescent="0.25">
      <c r="A25" s="2" t="s">
        <v>380</v>
      </c>
      <c r="B25">
        <v>0.1</v>
      </c>
      <c r="C25" s="2" t="s">
        <v>7</v>
      </c>
      <c r="D25">
        <v>23</v>
      </c>
      <c r="E25" s="2" t="s">
        <v>8</v>
      </c>
      <c r="F25">
        <v>0.72155352264563</v>
      </c>
    </row>
    <row r="26" spans="1:6" x14ac:dyDescent="0.25">
      <c r="A26" s="2" t="s">
        <v>381</v>
      </c>
      <c r="B26">
        <v>0.1</v>
      </c>
      <c r="C26" s="2" t="s">
        <v>7</v>
      </c>
      <c r="D26">
        <v>24</v>
      </c>
      <c r="E26" s="2" t="s">
        <v>8</v>
      </c>
      <c r="F26">
        <v>0.73198723571740998</v>
      </c>
    </row>
    <row r="27" spans="1:6" x14ac:dyDescent="0.25">
      <c r="A27" s="2" t="s">
        <v>382</v>
      </c>
      <c r="B27">
        <v>0.1</v>
      </c>
      <c r="C27" s="2" t="s">
        <v>7</v>
      </c>
      <c r="D27">
        <v>25</v>
      </c>
      <c r="E27" s="2" t="s">
        <v>8</v>
      </c>
      <c r="F27">
        <v>0.72163106289654999</v>
      </c>
    </row>
    <row r="28" spans="1:6" x14ac:dyDescent="0.25">
      <c r="A28" s="2" t="s">
        <v>383</v>
      </c>
      <c r="B28">
        <v>0.1</v>
      </c>
      <c r="C28" s="2" t="s">
        <v>7</v>
      </c>
      <c r="D28">
        <v>26</v>
      </c>
      <c r="E28" s="2" t="s">
        <v>8</v>
      </c>
      <c r="F28">
        <v>0.72438579490749999</v>
      </c>
    </row>
    <row r="29" spans="1:6" x14ac:dyDescent="0.25">
      <c r="A29" s="2" t="s">
        <v>384</v>
      </c>
      <c r="B29">
        <v>0.1</v>
      </c>
      <c r="C29" s="2" t="s">
        <v>7</v>
      </c>
      <c r="D29">
        <v>27</v>
      </c>
      <c r="E29" s="2" t="s">
        <v>8</v>
      </c>
      <c r="F29">
        <v>0.72201980067434002</v>
      </c>
    </row>
    <row r="30" spans="1:6" x14ac:dyDescent="0.25">
      <c r="A30" s="2" t="s">
        <v>385</v>
      </c>
      <c r="B30">
        <v>0.1</v>
      </c>
      <c r="C30" s="2" t="s">
        <v>7</v>
      </c>
      <c r="D30">
        <v>28</v>
      </c>
      <c r="E30" s="2" t="s">
        <v>8</v>
      </c>
      <c r="F30">
        <v>0.72148193432376995</v>
      </c>
    </row>
    <row r="31" spans="1:6" x14ac:dyDescent="0.25">
      <c r="A31" s="2" t="s">
        <v>386</v>
      </c>
      <c r="B31">
        <v>0.1</v>
      </c>
      <c r="C31" s="2" t="s">
        <v>7</v>
      </c>
      <c r="D31">
        <v>29</v>
      </c>
      <c r="E31" s="2" t="s">
        <v>8</v>
      </c>
      <c r="F31">
        <v>0.71608371794976</v>
      </c>
    </row>
    <row r="32" spans="1:6" x14ac:dyDescent="0.25">
      <c r="A32" s="2" t="s">
        <v>387</v>
      </c>
      <c r="B32">
        <v>0.2</v>
      </c>
      <c r="C32" s="2" t="s">
        <v>39</v>
      </c>
      <c r="D32">
        <v>0</v>
      </c>
      <c r="E32" s="2" t="s">
        <v>8</v>
      </c>
      <c r="F32">
        <v>0.78472875760990002</v>
      </c>
    </row>
    <row r="33" spans="1:6" x14ac:dyDescent="0.25">
      <c r="A33" s="2" t="s">
        <v>388</v>
      </c>
      <c r="B33">
        <v>0.2</v>
      </c>
      <c r="C33" s="2" t="s">
        <v>39</v>
      </c>
      <c r="D33">
        <v>1</v>
      </c>
      <c r="E33" s="2" t="s">
        <v>8</v>
      </c>
      <c r="F33">
        <v>0.78584048173772003</v>
      </c>
    </row>
    <row r="34" spans="1:6" x14ac:dyDescent="0.25">
      <c r="A34" s="2" t="s">
        <v>389</v>
      </c>
      <c r="B34">
        <v>0.2</v>
      </c>
      <c r="C34" s="2" t="s">
        <v>39</v>
      </c>
      <c r="D34">
        <v>2</v>
      </c>
      <c r="E34" s="2" t="s">
        <v>8</v>
      </c>
      <c r="F34">
        <v>0.78888929843911004</v>
      </c>
    </row>
    <row r="35" spans="1:6" x14ac:dyDescent="0.25">
      <c r="A35" s="2" t="s">
        <v>390</v>
      </c>
      <c r="B35">
        <v>0.2</v>
      </c>
      <c r="C35" s="2" t="s">
        <v>39</v>
      </c>
      <c r="D35">
        <v>3</v>
      </c>
      <c r="E35" s="2" t="s">
        <v>8</v>
      </c>
      <c r="F35">
        <v>0.78917625852895001</v>
      </c>
    </row>
    <row r="36" spans="1:6" x14ac:dyDescent="0.25">
      <c r="A36" s="2" t="s">
        <v>391</v>
      </c>
      <c r="B36">
        <v>0.2</v>
      </c>
      <c r="C36" s="2" t="s">
        <v>39</v>
      </c>
      <c r="D36">
        <v>4</v>
      </c>
      <c r="E36" s="2" t="s">
        <v>8</v>
      </c>
      <c r="F36">
        <v>0.77744351646719001</v>
      </c>
    </row>
    <row r="37" spans="1:6" x14ac:dyDescent="0.25">
      <c r="A37" s="2" t="s">
        <v>392</v>
      </c>
      <c r="B37">
        <v>0.2</v>
      </c>
      <c r="C37" s="2" t="s">
        <v>39</v>
      </c>
      <c r="D37">
        <v>5</v>
      </c>
      <c r="E37" s="2" t="s">
        <v>8</v>
      </c>
      <c r="F37">
        <v>0.78654609581349999</v>
      </c>
    </row>
    <row r="38" spans="1:6" x14ac:dyDescent="0.25">
      <c r="A38" s="2" t="s">
        <v>393</v>
      </c>
      <c r="B38">
        <v>0.2</v>
      </c>
      <c r="C38" s="2" t="s">
        <v>39</v>
      </c>
      <c r="D38">
        <v>6</v>
      </c>
      <c r="E38" s="2" t="s">
        <v>8</v>
      </c>
      <c r="F38">
        <v>0.77810759144476005</v>
      </c>
    </row>
    <row r="39" spans="1:6" x14ac:dyDescent="0.25">
      <c r="A39" s="2" t="s">
        <v>394</v>
      </c>
      <c r="B39">
        <v>0.2</v>
      </c>
      <c r="C39" s="2" t="s">
        <v>39</v>
      </c>
      <c r="D39">
        <v>7</v>
      </c>
      <c r="E39" s="2" t="s">
        <v>8</v>
      </c>
      <c r="F39">
        <v>0.78667163083649005</v>
      </c>
    </row>
    <row r="40" spans="1:6" x14ac:dyDescent="0.25">
      <c r="A40" s="2" t="s">
        <v>395</v>
      </c>
      <c r="B40">
        <v>0.2</v>
      </c>
      <c r="C40" s="2" t="s">
        <v>39</v>
      </c>
      <c r="D40">
        <v>8</v>
      </c>
      <c r="E40" s="2" t="s">
        <v>8</v>
      </c>
      <c r="F40">
        <v>0.78854146217997001</v>
      </c>
    </row>
    <row r="41" spans="1:6" x14ac:dyDescent="0.25">
      <c r="A41" s="2" t="s">
        <v>396</v>
      </c>
      <c r="B41">
        <v>0.2</v>
      </c>
      <c r="C41" s="2" t="s">
        <v>39</v>
      </c>
      <c r="D41">
        <v>9</v>
      </c>
      <c r="E41" s="2" t="s">
        <v>8</v>
      </c>
      <c r="F41">
        <v>0.77944681105980995</v>
      </c>
    </row>
    <row r="42" spans="1:6" x14ac:dyDescent="0.25">
      <c r="A42" s="2" t="s">
        <v>397</v>
      </c>
      <c r="B42">
        <v>0.2</v>
      </c>
      <c r="C42" s="2" t="s">
        <v>39</v>
      </c>
      <c r="D42">
        <v>10</v>
      </c>
      <c r="E42" s="2" t="s">
        <v>8</v>
      </c>
      <c r="F42">
        <v>0.78909373895895996</v>
      </c>
    </row>
    <row r="43" spans="1:6" x14ac:dyDescent="0.25">
      <c r="A43" s="2" t="s">
        <v>398</v>
      </c>
      <c r="B43">
        <v>0.2</v>
      </c>
      <c r="C43" s="2" t="s">
        <v>39</v>
      </c>
      <c r="D43">
        <v>11</v>
      </c>
      <c r="E43" s="2" t="s">
        <v>8</v>
      </c>
      <c r="F43">
        <v>0.79157466074752003</v>
      </c>
    </row>
    <row r="44" spans="1:6" x14ac:dyDescent="0.25">
      <c r="A44" s="2" t="s">
        <v>399</v>
      </c>
      <c r="B44">
        <v>0.2</v>
      </c>
      <c r="C44" s="2" t="s">
        <v>39</v>
      </c>
      <c r="D44">
        <v>12</v>
      </c>
      <c r="E44" s="2" t="s">
        <v>8</v>
      </c>
      <c r="F44">
        <v>0.79069767101991995</v>
      </c>
    </row>
    <row r="45" spans="1:6" x14ac:dyDescent="0.25">
      <c r="A45" s="2" t="s">
        <v>400</v>
      </c>
      <c r="B45">
        <v>0.2</v>
      </c>
      <c r="C45" s="2" t="s">
        <v>39</v>
      </c>
      <c r="D45">
        <v>13</v>
      </c>
      <c r="E45" s="2" t="s">
        <v>8</v>
      </c>
      <c r="F45">
        <v>0.78309186512817996</v>
      </c>
    </row>
    <row r="46" spans="1:6" x14ac:dyDescent="0.25">
      <c r="A46" s="2" t="s">
        <v>401</v>
      </c>
      <c r="B46">
        <v>0.2</v>
      </c>
      <c r="C46" s="2" t="s">
        <v>39</v>
      </c>
      <c r="D46">
        <v>14</v>
      </c>
      <c r="E46" s="2" t="s">
        <v>8</v>
      </c>
      <c r="F46">
        <v>0.78431581076447998</v>
      </c>
    </row>
    <row r="47" spans="1:6" x14ac:dyDescent="0.25">
      <c r="A47" s="2" t="s">
        <v>402</v>
      </c>
      <c r="B47">
        <v>0.2</v>
      </c>
      <c r="C47" s="2" t="s">
        <v>39</v>
      </c>
      <c r="D47">
        <v>15</v>
      </c>
      <c r="E47" s="2" t="s">
        <v>8</v>
      </c>
      <c r="F47">
        <v>0.78078498482395997</v>
      </c>
    </row>
    <row r="48" spans="1:6" x14ac:dyDescent="0.25">
      <c r="A48" s="2" t="s">
        <v>403</v>
      </c>
      <c r="B48">
        <v>0.2</v>
      </c>
      <c r="C48" s="2" t="s">
        <v>39</v>
      </c>
      <c r="D48">
        <v>16</v>
      </c>
      <c r="E48" s="2" t="s">
        <v>8</v>
      </c>
      <c r="F48">
        <v>0.78720477538203004</v>
      </c>
    </row>
    <row r="49" spans="1:6" x14ac:dyDescent="0.25">
      <c r="A49" s="2" t="s">
        <v>404</v>
      </c>
      <c r="B49">
        <v>0.2</v>
      </c>
      <c r="C49" s="2" t="s">
        <v>39</v>
      </c>
      <c r="D49">
        <v>17</v>
      </c>
      <c r="E49" s="2" t="s">
        <v>8</v>
      </c>
      <c r="F49">
        <v>0.78879256450900004</v>
      </c>
    </row>
    <row r="50" spans="1:6" x14ac:dyDescent="0.25">
      <c r="A50" s="2" t="s">
        <v>405</v>
      </c>
      <c r="B50">
        <v>0.2</v>
      </c>
      <c r="C50" s="2" t="s">
        <v>39</v>
      </c>
      <c r="D50">
        <v>18</v>
      </c>
      <c r="E50" s="2" t="s">
        <v>8</v>
      </c>
      <c r="F50">
        <v>0.78456495346779997</v>
      </c>
    </row>
    <row r="51" spans="1:6" x14ac:dyDescent="0.25">
      <c r="A51" s="2" t="s">
        <v>406</v>
      </c>
      <c r="B51">
        <v>0.2</v>
      </c>
      <c r="C51" s="2" t="s">
        <v>39</v>
      </c>
      <c r="D51">
        <v>19</v>
      </c>
      <c r="E51" s="2" t="s">
        <v>8</v>
      </c>
      <c r="F51">
        <v>0.78914300879897004</v>
      </c>
    </row>
    <row r="52" spans="1:6" x14ac:dyDescent="0.25">
      <c r="A52" s="2" t="s">
        <v>407</v>
      </c>
      <c r="B52">
        <v>0.2</v>
      </c>
      <c r="C52" s="2" t="s">
        <v>39</v>
      </c>
      <c r="D52">
        <v>20</v>
      </c>
      <c r="E52" s="2" t="s">
        <v>8</v>
      </c>
      <c r="F52">
        <v>0.78180054245645003</v>
      </c>
    </row>
    <row r="53" spans="1:6" x14ac:dyDescent="0.25">
      <c r="A53" s="2" t="s">
        <v>408</v>
      </c>
      <c r="B53">
        <v>0.2</v>
      </c>
      <c r="C53" s="2" t="s">
        <v>39</v>
      </c>
      <c r="D53">
        <v>21</v>
      </c>
      <c r="E53" s="2" t="s">
        <v>8</v>
      </c>
      <c r="F53">
        <v>0.77448419974240001</v>
      </c>
    </row>
    <row r="54" spans="1:6" x14ac:dyDescent="0.25">
      <c r="A54" s="2" t="s">
        <v>409</v>
      </c>
      <c r="B54">
        <v>0.2</v>
      </c>
      <c r="C54" s="2" t="s">
        <v>39</v>
      </c>
      <c r="D54">
        <v>22</v>
      </c>
      <c r="E54" s="2" t="s">
        <v>8</v>
      </c>
      <c r="F54">
        <v>0.78166467813509</v>
      </c>
    </row>
    <row r="55" spans="1:6" x14ac:dyDescent="0.25">
      <c r="A55" s="2" t="s">
        <v>410</v>
      </c>
      <c r="B55">
        <v>0.2</v>
      </c>
      <c r="C55" s="2" t="s">
        <v>39</v>
      </c>
      <c r="D55">
        <v>23</v>
      </c>
      <c r="E55" s="2" t="s">
        <v>8</v>
      </c>
      <c r="F55">
        <v>0.78861587454347004</v>
      </c>
    </row>
    <row r="56" spans="1:6" x14ac:dyDescent="0.25">
      <c r="A56" s="2" t="s">
        <v>411</v>
      </c>
      <c r="B56">
        <v>0.2</v>
      </c>
      <c r="C56" s="2" t="s">
        <v>39</v>
      </c>
      <c r="D56">
        <v>24</v>
      </c>
      <c r="E56" s="2" t="s">
        <v>8</v>
      </c>
      <c r="F56">
        <v>0.78748660389229996</v>
      </c>
    </row>
    <row r="57" spans="1:6" x14ac:dyDescent="0.25">
      <c r="A57" s="2" t="s">
        <v>412</v>
      </c>
      <c r="B57">
        <v>0.2</v>
      </c>
      <c r="C57" s="2" t="s">
        <v>39</v>
      </c>
      <c r="D57">
        <v>25</v>
      </c>
      <c r="E57" s="2" t="s">
        <v>8</v>
      </c>
      <c r="F57">
        <v>0.79124662563502002</v>
      </c>
    </row>
    <row r="58" spans="1:6" x14ac:dyDescent="0.25">
      <c r="A58" s="2" t="s">
        <v>413</v>
      </c>
      <c r="B58">
        <v>0.2</v>
      </c>
      <c r="C58" s="2" t="s">
        <v>39</v>
      </c>
      <c r="D58">
        <v>26</v>
      </c>
      <c r="E58" s="2" t="s">
        <v>8</v>
      </c>
      <c r="F58">
        <v>0.78775028812113002</v>
      </c>
    </row>
    <row r="59" spans="1:6" x14ac:dyDescent="0.25">
      <c r="A59" s="2" t="s">
        <v>414</v>
      </c>
      <c r="B59">
        <v>0.2</v>
      </c>
      <c r="C59" s="2" t="s">
        <v>39</v>
      </c>
      <c r="D59">
        <v>27</v>
      </c>
      <c r="E59" s="2" t="s">
        <v>8</v>
      </c>
      <c r="F59">
        <v>0.78573162498464</v>
      </c>
    </row>
    <row r="60" spans="1:6" x14ac:dyDescent="0.25">
      <c r="A60" s="2" t="s">
        <v>415</v>
      </c>
      <c r="B60">
        <v>0.2</v>
      </c>
      <c r="C60" s="2" t="s">
        <v>39</v>
      </c>
      <c r="D60">
        <v>28</v>
      </c>
      <c r="E60" s="2" t="s">
        <v>8</v>
      </c>
      <c r="F60">
        <v>0.78387131724090997</v>
      </c>
    </row>
    <row r="61" spans="1:6" x14ac:dyDescent="0.25">
      <c r="A61" s="2" t="s">
        <v>416</v>
      </c>
      <c r="B61">
        <v>0.2</v>
      </c>
      <c r="C61" s="2" t="s">
        <v>39</v>
      </c>
      <c r="D61">
        <v>29</v>
      </c>
      <c r="E61" s="2" t="s">
        <v>8</v>
      </c>
      <c r="F61">
        <v>0.78707402575172003</v>
      </c>
    </row>
    <row r="62" spans="1:6" x14ac:dyDescent="0.25">
      <c r="A62" s="2" t="s">
        <v>417</v>
      </c>
      <c r="B62">
        <v>0.3</v>
      </c>
      <c r="C62" s="2" t="s">
        <v>70</v>
      </c>
      <c r="D62">
        <v>0</v>
      </c>
      <c r="E62" s="2" t="s">
        <v>8</v>
      </c>
      <c r="F62">
        <v>0.84983999045875003</v>
      </c>
    </row>
    <row r="63" spans="1:6" x14ac:dyDescent="0.25">
      <c r="A63" s="2" t="s">
        <v>418</v>
      </c>
      <c r="B63">
        <v>0.3</v>
      </c>
      <c r="C63" s="2" t="s">
        <v>70</v>
      </c>
      <c r="D63">
        <v>1</v>
      </c>
      <c r="E63" s="2" t="s">
        <v>8</v>
      </c>
      <c r="F63">
        <v>0.85187183516565002</v>
      </c>
    </row>
    <row r="64" spans="1:6" x14ac:dyDescent="0.25">
      <c r="A64" s="2" t="s">
        <v>419</v>
      </c>
      <c r="B64">
        <v>0.3</v>
      </c>
      <c r="C64" s="2" t="s">
        <v>70</v>
      </c>
      <c r="D64">
        <v>2</v>
      </c>
      <c r="E64" s="2" t="s">
        <v>8</v>
      </c>
      <c r="F64">
        <v>0.85028994620492004</v>
      </c>
    </row>
    <row r="65" spans="1:6" x14ac:dyDescent="0.25">
      <c r="A65" s="2" t="s">
        <v>420</v>
      </c>
      <c r="B65">
        <v>0.3</v>
      </c>
      <c r="C65" s="2" t="s">
        <v>70</v>
      </c>
      <c r="D65">
        <v>3</v>
      </c>
      <c r="E65" s="2" t="s">
        <v>8</v>
      </c>
      <c r="F65">
        <v>0.84120128953732998</v>
      </c>
    </row>
    <row r="66" spans="1:6" x14ac:dyDescent="0.25">
      <c r="A66" s="2" t="s">
        <v>421</v>
      </c>
      <c r="B66">
        <v>0.3</v>
      </c>
      <c r="C66" s="2" t="s">
        <v>70</v>
      </c>
      <c r="D66">
        <v>4</v>
      </c>
      <c r="E66" s="2" t="s">
        <v>8</v>
      </c>
      <c r="F66">
        <v>0.85773509344323995</v>
      </c>
    </row>
    <row r="67" spans="1:6" x14ac:dyDescent="0.25">
      <c r="A67" s="2" t="s">
        <v>422</v>
      </c>
      <c r="B67">
        <v>0.3</v>
      </c>
      <c r="C67" s="2" t="s">
        <v>70</v>
      </c>
      <c r="D67">
        <v>5</v>
      </c>
      <c r="E67" s="2" t="s">
        <v>8</v>
      </c>
      <c r="F67">
        <v>0.85455250313395004</v>
      </c>
    </row>
    <row r="68" spans="1:6" x14ac:dyDescent="0.25">
      <c r="A68" s="2" t="s">
        <v>423</v>
      </c>
      <c r="B68">
        <v>0.3</v>
      </c>
      <c r="C68" s="2" t="s">
        <v>70</v>
      </c>
      <c r="D68">
        <v>6</v>
      </c>
      <c r="E68" s="2" t="s">
        <v>8</v>
      </c>
      <c r="F68">
        <v>0.85194914570415003</v>
      </c>
    </row>
    <row r="69" spans="1:6" x14ac:dyDescent="0.25">
      <c r="A69" s="2" t="s">
        <v>424</v>
      </c>
      <c r="B69">
        <v>0.3</v>
      </c>
      <c r="C69" s="2" t="s">
        <v>70</v>
      </c>
      <c r="D69">
        <v>7</v>
      </c>
      <c r="E69" s="2" t="s">
        <v>8</v>
      </c>
      <c r="F69">
        <v>0.85798267167108999</v>
      </c>
    </row>
    <row r="70" spans="1:6" x14ac:dyDescent="0.25">
      <c r="A70" s="2" t="s">
        <v>425</v>
      </c>
      <c r="B70">
        <v>0.3</v>
      </c>
      <c r="C70" s="2" t="s">
        <v>70</v>
      </c>
      <c r="D70">
        <v>8</v>
      </c>
      <c r="E70" s="2" t="s">
        <v>8</v>
      </c>
      <c r="F70">
        <v>0.85001391621165001</v>
      </c>
    </row>
    <row r="71" spans="1:6" x14ac:dyDescent="0.25">
      <c r="A71" s="2" t="s">
        <v>426</v>
      </c>
      <c r="B71">
        <v>0.3</v>
      </c>
      <c r="C71" s="2" t="s">
        <v>70</v>
      </c>
      <c r="D71">
        <v>9</v>
      </c>
      <c r="E71" s="2" t="s">
        <v>8</v>
      </c>
      <c r="F71">
        <v>0.85210134098185997</v>
      </c>
    </row>
    <row r="72" spans="1:6" x14ac:dyDescent="0.25">
      <c r="A72" s="2" t="s">
        <v>427</v>
      </c>
      <c r="B72">
        <v>0.3</v>
      </c>
      <c r="C72" s="2" t="s">
        <v>70</v>
      </c>
      <c r="D72">
        <v>10</v>
      </c>
      <c r="E72" s="2" t="s">
        <v>8</v>
      </c>
      <c r="F72">
        <v>0.84311130652729005</v>
      </c>
    </row>
    <row r="73" spans="1:6" x14ac:dyDescent="0.25">
      <c r="A73" s="2" t="s">
        <v>428</v>
      </c>
      <c r="B73">
        <v>0.3</v>
      </c>
      <c r="C73" s="2" t="s">
        <v>70</v>
      </c>
      <c r="D73">
        <v>11</v>
      </c>
      <c r="E73" s="2" t="s">
        <v>8</v>
      </c>
      <c r="F73">
        <v>0.84189921495433995</v>
      </c>
    </row>
    <row r="74" spans="1:6" x14ac:dyDescent="0.25">
      <c r="A74" s="2" t="s">
        <v>429</v>
      </c>
      <c r="B74">
        <v>0.3</v>
      </c>
      <c r="C74" s="2" t="s">
        <v>70</v>
      </c>
      <c r="D74">
        <v>12</v>
      </c>
      <c r="E74" s="2" t="s">
        <v>8</v>
      </c>
      <c r="F74">
        <v>0.84826174827491996</v>
      </c>
    </row>
    <row r="75" spans="1:6" x14ac:dyDescent="0.25">
      <c r="A75" s="2" t="s">
        <v>430</v>
      </c>
      <c r="B75">
        <v>0.3</v>
      </c>
      <c r="C75" s="2" t="s">
        <v>70</v>
      </c>
      <c r="D75">
        <v>13</v>
      </c>
      <c r="E75" s="2" t="s">
        <v>8</v>
      </c>
      <c r="F75">
        <v>0.85585331952685995</v>
      </c>
    </row>
    <row r="76" spans="1:6" x14ac:dyDescent="0.25">
      <c r="A76" s="2" t="s">
        <v>431</v>
      </c>
      <c r="B76">
        <v>0.3</v>
      </c>
      <c r="C76" s="2" t="s">
        <v>70</v>
      </c>
      <c r="D76">
        <v>14</v>
      </c>
      <c r="E76" s="2" t="s">
        <v>8</v>
      </c>
      <c r="F76">
        <v>0.84456522135044998</v>
      </c>
    </row>
    <row r="77" spans="1:6" x14ac:dyDescent="0.25">
      <c r="A77" s="2" t="s">
        <v>432</v>
      </c>
      <c r="B77">
        <v>0.3</v>
      </c>
      <c r="C77" s="2" t="s">
        <v>70</v>
      </c>
      <c r="D77">
        <v>15</v>
      </c>
      <c r="E77" s="2" t="s">
        <v>8</v>
      </c>
      <c r="F77">
        <v>0.84904116343145997</v>
      </c>
    </row>
    <row r="78" spans="1:6" x14ac:dyDescent="0.25">
      <c r="A78" s="2" t="s">
        <v>433</v>
      </c>
      <c r="B78">
        <v>0.3</v>
      </c>
      <c r="C78" s="2" t="s">
        <v>70</v>
      </c>
      <c r="D78">
        <v>16</v>
      </c>
      <c r="E78" s="2" t="s">
        <v>8</v>
      </c>
      <c r="F78">
        <v>0.86549516533035997</v>
      </c>
    </row>
    <row r="79" spans="1:6" x14ac:dyDescent="0.25">
      <c r="A79" s="2" t="s">
        <v>434</v>
      </c>
      <c r="B79">
        <v>0.3</v>
      </c>
      <c r="C79" s="2" t="s">
        <v>70</v>
      </c>
      <c r="D79">
        <v>17</v>
      </c>
      <c r="E79" s="2" t="s">
        <v>8</v>
      </c>
      <c r="F79">
        <v>0.85517372493932997</v>
      </c>
    </row>
    <row r="80" spans="1:6" x14ac:dyDescent="0.25">
      <c r="A80" s="2" t="s">
        <v>435</v>
      </c>
      <c r="B80">
        <v>0.3</v>
      </c>
      <c r="C80" s="2" t="s">
        <v>70</v>
      </c>
      <c r="D80">
        <v>18</v>
      </c>
      <c r="E80" s="2" t="s">
        <v>8</v>
      </c>
      <c r="F80">
        <v>0.85165595715469999</v>
      </c>
    </row>
    <row r="81" spans="1:6" x14ac:dyDescent="0.25">
      <c r="A81" s="2" t="s">
        <v>436</v>
      </c>
      <c r="B81">
        <v>0.3</v>
      </c>
      <c r="C81" s="2" t="s">
        <v>70</v>
      </c>
      <c r="D81">
        <v>19</v>
      </c>
      <c r="E81" s="2" t="s">
        <v>8</v>
      </c>
      <c r="F81">
        <v>0.85178107909916001</v>
      </c>
    </row>
    <row r="82" spans="1:6" x14ac:dyDescent="0.25">
      <c r="A82" s="2" t="s">
        <v>437</v>
      </c>
      <c r="B82">
        <v>0.3</v>
      </c>
      <c r="C82" s="2" t="s">
        <v>70</v>
      </c>
      <c r="D82">
        <v>20</v>
      </c>
      <c r="E82" s="2" t="s">
        <v>8</v>
      </c>
      <c r="F82">
        <v>0.84334229629280999</v>
      </c>
    </row>
    <row r="83" spans="1:6" x14ac:dyDescent="0.25">
      <c r="A83" s="2" t="s">
        <v>438</v>
      </c>
      <c r="B83">
        <v>0.3</v>
      </c>
      <c r="C83" s="2" t="s">
        <v>70</v>
      </c>
      <c r="D83">
        <v>21</v>
      </c>
      <c r="E83" s="2" t="s">
        <v>8</v>
      </c>
      <c r="F83">
        <v>0.85976009682677001</v>
      </c>
    </row>
    <row r="84" spans="1:6" x14ac:dyDescent="0.25">
      <c r="A84" s="2" t="s">
        <v>439</v>
      </c>
      <c r="B84">
        <v>0.3</v>
      </c>
      <c r="C84" s="2" t="s">
        <v>70</v>
      </c>
      <c r="D84">
        <v>22</v>
      </c>
      <c r="E84" s="2" t="s">
        <v>8</v>
      </c>
      <c r="F84">
        <v>0.85367636149157999</v>
      </c>
    </row>
    <row r="85" spans="1:6" x14ac:dyDescent="0.25">
      <c r="A85" s="2" t="s">
        <v>440</v>
      </c>
      <c r="B85">
        <v>0.3</v>
      </c>
      <c r="C85" s="2" t="s">
        <v>70</v>
      </c>
      <c r="D85">
        <v>23</v>
      </c>
      <c r="E85" s="2" t="s">
        <v>8</v>
      </c>
      <c r="F85">
        <v>0.85456589715715003</v>
      </c>
    </row>
    <row r="86" spans="1:6" x14ac:dyDescent="0.25">
      <c r="A86" s="2" t="s">
        <v>441</v>
      </c>
      <c r="B86">
        <v>0.3</v>
      </c>
      <c r="C86" s="2" t="s">
        <v>70</v>
      </c>
      <c r="D86">
        <v>24</v>
      </c>
      <c r="E86" s="2" t="s">
        <v>8</v>
      </c>
      <c r="F86">
        <v>0.85042156076140996</v>
      </c>
    </row>
    <row r="87" spans="1:6" x14ac:dyDescent="0.25">
      <c r="A87" s="2" t="s">
        <v>442</v>
      </c>
      <c r="B87">
        <v>0.3</v>
      </c>
      <c r="C87" s="2" t="s">
        <v>70</v>
      </c>
      <c r="D87">
        <v>25</v>
      </c>
      <c r="E87" s="2" t="s">
        <v>8</v>
      </c>
      <c r="F87">
        <v>0.8558599266254</v>
      </c>
    </row>
    <row r="88" spans="1:6" x14ac:dyDescent="0.25">
      <c r="A88" s="2" t="s">
        <v>443</v>
      </c>
      <c r="B88">
        <v>0.3</v>
      </c>
      <c r="C88" s="2" t="s">
        <v>70</v>
      </c>
      <c r="D88">
        <v>26</v>
      </c>
      <c r="E88" s="2" t="s">
        <v>8</v>
      </c>
      <c r="F88">
        <v>0.85106864613849997</v>
      </c>
    </row>
    <row r="89" spans="1:6" x14ac:dyDescent="0.25">
      <c r="A89" s="2" t="s">
        <v>444</v>
      </c>
      <c r="B89">
        <v>0.3</v>
      </c>
      <c r="C89" s="2" t="s">
        <v>70</v>
      </c>
      <c r="D89">
        <v>27</v>
      </c>
      <c r="E89" s="2" t="s">
        <v>8</v>
      </c>
      <c r="F89">
        <v>0.85317582968299999</v>
      </c>
    </row>
    <row r="90" spans="1:6" x14ac:dyDescent="0.25">
      <c r="A90" s="2" t="s">
        <v>445</v>
      </c>
      <c r="B90">
        <v>0.3</v>
      </c>
      <c r="C90" s="2" t="s">
        <v>70</v>
      </c>
      <c r="D90">
        <v>28</v>
      </c>
      <c r="E90" s="2" t="s">
        <v>8</v>
      </c>
      <c r="F90">
        <v>0.85474006548028003</v>
      </c>
    </row>
    <row r="91" spans="1:6" x14ac:dyDescent="0.25">
      <c r="A91" s="2" t="s">
        <v>446</v>
      </c>
      <c r="B91">
        <v>0.3</v>
      </c>
      <c r="C91" s="2" t="s">
        <v>70</v>
      </c>
      <c r="D91">
        <v>29</v>
      </c>
      <c r="E91" s="2" t="s">
        <v>8</v>
      </c>
      <c r="F91">
        <v>0.84751034926531998</v>
      </c>
    </row>
    <row r="92" spans="1:6" x14ac:dyDescent="0.25">
      <c r="A92" s="2" t="s">
        <v>447</v>
      </c>
      <c r="B92">
        <v>0.4</v>
      </c>
      <c r="C92" s="2" t="s">
        <v>101</v>
      </c>
      <c r="D92">
        <v>0</v>
      </c>
      <c r="E92" s="2" t="s">
        <v>8</v>
      </c>
      <c r="F92">
        <v>0.91897609382470002</v>
      </c>
    </row>
    <row r="93" spans="1:6" x14ac:dyDescent="0.25">
      <c r="A93" s="2" t="s">
        <v>448</v>
      </c>
      <c r="B93">
        <v>0.4</v>
      </c>
      <c r="C93" s="2" t="s">
        <v>101</v>
      </c>
      <c r="D93">
        <v>1</v>
      </c>
      <c r="E93" s="2" t="s">
        <v>8</v>
      </c>
      <c r="F93">
        <v>0.92363509219564</v>
      </c>
    </row>
    <row r="94" spans="1:6" x14ac:dyDescent="0.25">
      <c r="A94" s="2" t="s">
        <v>449</v>
      </c>
      <c r="B94">
        <v>0.4</v>
      </c>
      <c r="C94" s="2" t="s">
        <v>101</v>
      </c>
      <c r="D94">
        <v>2</v>
      </c>
      <c r="E94" s="2" t="s">
        <v>8</v>
      </c>
      <c r="F94">
        <v>0.92259071013095995</v>
      </c>
    </row>
    <row r="95" spans="1:6" x14ac:dyDescent="0.25">
      <c r="A95" s="2" t="s">
        <v>450</v>
      </c>
      <c r="B95">
        <v>0.4</v>
      </c>
      <c r="C95" s="2" t="s">
        <v>101</v>
      </c>
      <c r="D95">
        <v>3</v>
      </c>
      <c r="E95" s="2" t="s">
        <v>8</v>
      </c>
      <c r="F95">
        <v>0.91093484343359998</v>
      </c>
    </row>
    <row r="96" spans="1:6" x14ac:dyDescent="0.25">
      <c r="A96" s="2" t="s">
        <v>451</v>
      </c>
      <c r="B96">
        <v>0.4</v>
      </c>
      <c r="C96" s="2" t="s">
        <v>101</v>
      </c>
      <c r="D96">
        <v>4</v>
      </c>
      <c r="E96" s="2" t="s">
        <v>8</v>
      </c>
      <c r="F96">
        <v>0.91916977986795001</v>
      </c>
    </row>
    <row r="97" spans="1:6" x14ac:dyDescent="0.25">
      <c r="A97" s="2" t="s">
        <v>452</v>
      </c>
      <c r="B97">
        <v>0.4</v>
      </c>
      <c r="C97" s="2" t="s">
        <v>101</v>
      </c>
      <c r="D97">
        <v>5</v>
      </c>
      <c r="E97" s="2" t="s">
        <v>8</v>
      </c>
      <c r="F97">
        <v>0.90687812880260998</v>
      </c>
    </row>
    <row r="98" spans="1:6" x14ac:dyDescent="0.25">
      <c r="A98" s="2" t="s">
        <v>453</v>
      </c>
      <c r="B98">
        <v>0.4</v>
      </c>
      <c r="C98" s="2" t="s">
        <v>101</v>
      </c>
      <c r="D98">
        <v>6</v>
      </c>
      <c r="E98" s="2" t="s">
        <v>8</v>
      </c>
      <c r="F98">
        <v>0.92188554735688</v>
      </c>
    </row>
    <row r="99" spans="1:6" x14ac:dyDescent="0.25">
      <c r="A99" s="2" t="s">
        <v>454</v>
      </c>
      <c r="B99">
        <v>0.4</v>
      </c>
      <c r="C99" s="2" t="s">
        <v>101</v>
      </c>
      <c r="D99">
        <v>7</v>
      </c>
      <c r="E99" s="2" t="s">
        <v>8</v>
      </c>
      <c r="F99">
        <v>0.92150395383650996</v>
      </c>
    </row>
    <row r="100" spans="1:6" x14ac:dyDescent="0.25">
      <c r="A100" s="2" t="s">
        <v>455</v>
      </c>
      <c r="B100">
        <v>0.4</v>
      </c>
      <c r="C100" s="2" t="s">
        <v>101</v>
      </c>
      <c r="D100">
        <v>8</v>
      </c>
      <c r="E100" s="2" t="s">
        <v>8</v>
      </c>
      <c r="F100">
        <v>0.92628392097529999</v>
      </c>
    </row>
    <row r="101" spans="1:6" x14ac:dyDescent="0.25">
      <c r="A101" s="2" t="s">
        <v>456</v>
      </c>
      <c r="B101">
        <v>0.4</v>
      </c>
      <c r="C101" s="2" t="s">
        <v>101</v>
      </c>
      <c r="D101">
        <v>9</v>
      </c>
      <c r="E101" s="2" t="s">
        <v>8</v>
      </c>
      <c r="F101">
        <v>0.92736914216497002</v>
      </c>
    </row>
    <row r="102" spans="1:6" x14ac:dyDescent="0.25">
      <c r="A102" s="2" t="s">
        <v>457</v>
      </c>
      <c r="B102">
        <v>0.4</v>
      </c>
      <c r="C102" s="2" t="s">
        <v>101</v>
      </c>
      <c r="D102">
        <v>10</v>
      </c>
      <c r="E102" s="2" t="s">
        <v>8</v>
      </c>
      <c r="F102">
        <v>0.92632108123451995</v>
      </c>
    </row>
    <row r="103" spans="1:6" x14ac:dyDescent="0.25">
      <c r="A103" s="2" t="s">
        <v>458</v>
      </c>
      <c r="B103">
        <v>0.4</v>
      </c>
      <c r="C103" s="2" t="s">
        <v>101</v>
      </c>
      <c r="D103">
        <v>11</v>
      </c>
      <c r="E103" s="2" t="s">
        <v>8</v>
      </c>
      <c r="F103">
        <v>0.92059182339235002</v>
      </c>
    </row>
    <row r="104" spans="1:6" x14ac:dyDescent="0.25">
      <c r="A104" s="2" t="s">
        <v>459</v>
      </c>
      <c r="B104">
        <v>0.4</v>
      </c>
      <c r="C104" s="2" t="s">
        <v>101</v>
      </c>
      <c r="D104">
        <v>12</v>
      </c>
      <c r="E104" s="2" t="s">
        <v>8</v>
      </c>
      <c r="F104">
        <v>0.91851312232477</v>
      </c>
    </row>
    <row r="105" spans="1:6" x14ac:dyDescent="0.25">
      <c r="A105" s="2" t="s">
        <v>460</v>
      </c>
      <c r="B105">
        <v>0.4</v>
      </c>
      <c r="C105" s="2" t="s">
        <v>101</v>
      </c>
      <c r="D105">
        <v>13</v>
      </c>
      <c r="E105" s="2" t="s">
        <v>8</v>
      </c>
      <c r="F105">
        <v>0.92011344416609997</v>
      </c>
    </row>
    <row r="106" spans="1:6" x14ac:dyDescent="0.25">
      <c r="A106" s="2" t="s">
        <v>461</v>
      </c>
      <c r="B106">
        <v>0.4</v>
      </c>
      <c r="C106" s="2" t="s">
        <v>101</v>
      </c>
      <c r="D106">
        <v>14</v>
      </c>
      <c r="E106" s="2" t="s">
        <v>8</v>
      </c>
      <c r="F106">
        <v>0.92112016193126001</v>
      </c>
    </row>
    <row r="107" spans="1:6" x14ac:dyDescent="0.25">
      <c r="A107" s="2" t="s">
        <v>462</v>
      </c>
      <c r="B107">
        <v>0.4</v>
      </c>
      <c r="C107" s="2" t="s">
        <v>101</v>
      </c>
      <c r="D107">
        <v>15</v>
      </c>
      <c r="E107" s="2" t="s">
        <v>8</v>
      </c>
      <c r="F107">
        <v>0.91814904658430996</v>
      </c>
    </row>
    <row r="108" spans="1:6" x14ac:dyDescent="0.25">
      <c r="A108" s="2" t="s">
        <v>463</v>
      </c>
      <c r="B108">
        <v>0.4</v>
      </c>
      <c r="C108" s="2" t="s">
        <v>101</v>
      </c>
      <c r="D108">
        <v>16</v>
      </c>
      <c r="E108" s="2" t="s">
        <v>8</v>
      </c>
      <c r="F108">
        <v>0.91179858167998995</v>
      </c>
    </row>
    <row r="109" spans="1:6" x14ac:dyDescent="0.25">
      <c r="A109" s="2" t="s">
        <v>464</v>
      </c>
      <c r="B109">
        <v>0.4</v>
      </c>
      <c r="C109" s="2" t="s">
        <v>101</v>
      </c>
      <c r="D109">
        <v>17</v>
      </c>
      <c r="E109" s="2" t="s">
        <v>8</v>
      </c>
      <c r="F109">
        <v>0.92105266208521996</v>
      </c>
    </row>
    <row r="110" spans="1:6" x14ac:dyDescent="0.25">
      <c r="A110" s="2" t="s">
        <v>465</v>
      </c>
      <c r="B110">
        <v>0.4</v>
      </c>
      <c r="C110" s="2" t="s">
        <v>101</v>
      </c>
      <c r="D110">
        <v>18</v>
      </c>
      <c r="E110" s="2" t="s">
        <v>8</v>
      </c>
      <c r="F110">
        <v>0.91324590199224998</v>
      </c>
    </row>
    <row r="111" spans="1:6" x14ac:dyDescent="0.25">
      <c r="A111" s="2" t="s">
        <v>466</v>
      </c>
      <c r="B111">
        <v>0.4</v>
      </c>
      <c r="C111" s="2" t="s">
        <v>101</v>
      </c>
      <c r="D111">
        <v>19</v>
      </c>
      <c r="E111" s="2" t="s">
        <v>8</v>
      </c>
      <c r="F111">
        <v>0.91114773537764004</v>
      </c>
    </row>
    <row r="112" spans="1:6" x14ac:dyDescent="0.25">
      <c r="A112" s="2" t="s">
        <v>467</v>
      </c>
      <c r="B112">
        <v>0.4</v>
      </c>
      <c r="C112" s="2" t="s">
        <v>101</v>
      </c>
      <c r="D112">
        <v>20</v>
      </c>
      <c r="E112" s="2" t="s">
        <v>8</v>
      </c>
      <c r="F112">
        <v>0.91852982105930003</v>
      </c>
    </row>
    <row r="113" spans="1:6" x14ac:dyDescent="0.25">
      <c r="A113" s="2" t="s">
        <v>468</v>
      </c>
      <c r="B113">
        <v>0.4</v>
      </c>
      <c r="C113" s="2" t="s">
        <v>101</v>
      </c>
      <c r="D113">
        <v>21</v>
      </c>
      <c r="E113" s="2" t="s">
        <v>8</v>
      </c>
      <c r="F113">
        <v>0.91093952009374002</v>
      </c>
    </row>
    <row r="114" spans="1:6" x14ac:dyDescent="0.25">
      <c r="A114" s="2" t="s">
        <v>469</v>
      </c>
      <c r="B114">
        <v>0.4</v>
      </c>
      <c r="C114" s="2" t="s">
        <v>101</v>
      </c>
      <c r="D114">
        <v>22</v>
      </c>
      <c r="E114" s="2" t="s">
        <v>8</v>
      </c>
      <c r="F114">
        <v>0.91827514386335995</v>
      </c>
    </row>
    <row r="115" spans="1:6" x14ac:dyDescent="0.25">
      <c r="A115" s="2" t="s">
        <v>470</v>
      </c>
      <c r="B115">
        <v>0.4</v>
      </c>
      <c r="C115" s="2" t="s">
        <v>101</v>
      </c>
      <c r="D115">
        <v>23</v>
      </c>
      <c r="E115" s="2" t="s">
        <v>8</v>
      </c>
      <c r="F115">
        <v>0.90755583162057996</v>
      </c>
    </row>
    <row r="116" spans="1:6" x14ac:dyDescent="0.25">
      <c r="A116" s="2" t="s">
        <v>471</v>
      </c>
      <c r="B116">
        <v>0.4</v>
      </c>
      <c r="C116" s="2" t="s">
        <v>101</v>
      </c>
      <c r="D116">
        <v>24</v>
      </c>
      <c r="E116" s="2" t="s">
        <v>8</v>
      </c>
      <c r="F116">
        <v>0.92232958759088002</v>
      </c>
    </row>
    <row r="117" spans="1:6" x14ac:dyDescent="0.25">
      <c r="A117" s="2" t="s">
        <v>472</v>
      </c>
      <c r="B117">
        <v>0.4</v>
      </c>
      <c r="C117" s="2" t="s">
        <v>101</v>
      </c>
      <c r="D117">
        <v>25</v>
      </c>
      <c r="E117" s="2" t="s">
        <v>8</v>
      </c>
      <c r="F117">
        <v>0.91867859697345999</v>
      </c>
    </row>
    <row r="118" spans="1:6" x14ac:dyDescent="0.25">
      <c r="A118" s="2" t="s">
        <v>473</v>
      </c>
      <c r="B118">
        <v>0.4</v>
      </c>
      <c r="C118" s="2" t="s">
        <v>101</v>
      </c>
      <c r="D118">
        <v>26</v>
      </c>
      <c r="E118" s="2" t="s">
        <v>8</v>
      </c>
      <c r="F118">
        <v>0.91470694343839998</v>
      </c>
    </row>
    <row r="119" spans="1:6" x14ac:dyDescent="0.25">
      <c r="A119" s="2" t="s">
        <v>474</v>
      </c>
      <c r="B119">
        <v>0.4</v>
      </c>
      <c r="C119" s="2" t="s">
        <v>101</v>
      </c>
      <c r="D119">
        <v>27</v>
      </c>
      <c r="E119" s="2" t="s">
        <v>8</v>
      </c>
      <c r="F119">
        <v>0.91572859968859999</v>
      </c>
    </row>
    <row r="120" spans="1:6" x14ac:dyDescent="0.25">
      <c r="A120" s="2" t="s">
        <v>475</v>
      </c>
      <c r="B120">
        <v>0.4</v>
      </c>
      <c r="C120" s="2" t="s">
        <v>101</v>
      </c>
      <c r="D120">
        <v>28</v>
      </c>
      <c r="E120" s="2" t="s">
        <v>8</v>
      </c>
      <c r="F120">
        <v>0.92337190369014999</v>
      </c>
    </row>
    <row r="121" spans="1:6" x14ac:dyDescent="0.25">
      <c r="A121" s="2" t="s">
        <v>476</v>
      </c>
      <c r="B121">
        <v>0.4</v>
      </c>
      <c r="C121" s="2" t="s">
        <v>101</v>
      </c>
      <c r="D121">
        <v>29</v>
      </c>
      <c r="E121" s="2" t="s">
        <v>8</v>
      </c>
      <c r="F121">
        <v>0.90789331709163001</v>
      </c>
    </row>
    <row r="122" spans="1:6" x14ac:dyDescent="0.25">
      <c r="A122" s="2" t="s">
        <v>477</v>
      </c>
      <c r="B122">
        <v>0.5</v>
      </c>
      <c r="C122" s="2" t="s">
        <v>132</v>
      </c>
      <c r="D122">
        <v>0</v>
      </c>
      <c r="E122" s="2" t="s">
        <v>8</v>
      </c>
      <c r="F122">
        <v>0.98190554060438995</v>
      </c>
    </row>
    <row r="123" spans="1:6" x14ac:dyDescent="0.25">
      <c r="A123" s="2" t="s">
        <v>478</v>
      </c>
      <c r="B123">
        <v>0.5</v>
      </c>
      <c r="C123" s="2" t="s">
        <v>132</v>
      </c>
      <c r="D123">
        <v>1</v>
      </c>
      <c r="E123" s="2" t="s">
        <v>8</v>
      </c>
      <c r="F123">
        <v>0.98017845840670004</v>
      </c>
    </row>
    <row r="124" spans="1:6" x14ac:dyDescent="0.25">
      <c r="A124" s="2" t="s">
        <v>479</v>
      </c>
      <c r="B124">
        <v>0.5</v>
      </c>
      <c r="C124" s="2" t="s">
        <v>132</v>
      </c>
      <c r="D124">
        <v>2</v>
      </c>
      <c r="E124" s="2" t="s">
        <v>8</v>
      </c>
      <c r="F124">
        <v>0.98666031488390005</v>
      </c>
    </row>
    <row r="125" spans="1:6" x14ac:dyDescent="0.25">
      <c r="A125" s="2" t="s">
        <v>480</v>
      </c>
      <c r="B125">
        <v>0.5</v>
      </c>
      <c r="C125" s="2" t="s">
        <v>132</v>
      </c>
      <c r="D125">
        <v>3</v>
      </c>
      <c r="E125" s="2" t="s">
        <v>8</v>
      </c>
      <c r="F125">
        <v>0.98592546354217003</v>
      </c>
    </row>
    <row r="126" spans="1:6" x14ac:dyDescent="0.25">
      <c r="A126" s="2" t="s">
        <v>481</v>
      </c>
      <c r="B126">
        <v>0.5</v>
      </c>
      <c r="C126" s="2" t="s">
        <v>132</v>
      </c>
      <c r="D126">
        <v>4</v>
      </c>
      <c r="E126" s="2" t="s">
        <v>8</v>
      </c>
      <c r="F126">
        <v>0.98033541847165995</v>
      </c>
    </row>
    <row r="127" spans="1:6" x14ac:dyDescent="0.25">
      <c r="A127" s="2" t="s">
        <v>482</v>
      </c>
      <c r="B127">
        <v>0.5</v>
      </c>
      <c r="C127" s="2" t="s">
        <v>132</v>
      </c>
      <c r="D127">
        <v>5</v>
      </c>
      <c r="E127" s="2" t="s">
        <v>8</v>
      </c>
      <c r="F127">
        <v>0.98181710218506002</v>
      </c>
    </row>
    <row r="128" spans="1:6" x14ac:dyDescent="0.25">
      <c r="A128" s="2" t="s">
        <v>483</v>
      </c>
      <c r="B128">
        <v>0.5</v>
      </c>
      <c r="C128" s="2" t="s">
        <v>132</v>
      </c>
      <c r="D128">
        <v>6</v>
      </c>
      <c r="E128" s="2" t="s">
        <v>8</v>
      </c>
      <c r="F128">
        <v>0.98443959881690002</v>
      </c>
    </row>
    <row r="129" spans="1:6" x14ac:dyDescent="0.25">
      <c r="A129" s="2" t="s">
        <v>484</v>
      </c>
      <c r="B129">
        <v>0.5</v>
      </c>
      <c r="C129" s="2" t="s">
        <v>132</v>
      </c>
      <c r="D129">
        <v>7</v>
      </c>
      <c r="E129" s="2" t="s">
        <v>8</v>
      </c>
      <c r="F129">
        <v>0.99754861938887995</v>
      </c>
    </row>
    <row r="130" spans="1:6" x14ac:dyDescent="0.25">
      <c r="A130" s="2" t="s">
        <v>485</v>
      </c>
      <c r="B130">
        <v>0.5</v>
      </c>
      <c r="C130" s="2" t="s">
        <v>132</v>
      </c>
      <c r="D130">
        <v>8</v>
      </c>
      <c r="E130" s="2" t="s">
        <v>8</v>
      </c>
      <c r="F130">
        <v>0.99515952038403999</v>
      </c>
    </row>
    <row r="131" spans="1:6" x14ac:dyDescent="0.25">
      <c r="A131" s="2" t="s">
        <v>486</v>
      </c>
      <c r="B131">
        <v>0.5</v>
      </c>
      <c r="C131" s="2" t="s">
        <v>132</v>
      </c>
      <c r="D131">
        <v>9</v>
      </c>
      <c r="E131" s="2" t="s">
        <v>8</v>
      </c>
      <c r="F131">
        <v>0.99392007266591997</v>
      </c>
    </row>
    <row r="132" spans="1:6" x14ac:dyDescent="0.25">
      <c r="A132" s="2" t="s">
        <v>487</v>
      </c>
      <c r="B132">
        <v>0.5</v>
      </c>
      <c r="C132" s="2" t="s">
        <v>132</v>
      </c>
      <c r="D132">
        <v>10</v>
      </c>
      <c r="E132" s="2" t="s">
        <v>8</v>
      </c>
      <c r="F132">
        <v>0.97927128362255</v>
      </c>
    </row>
    <row r="133" spans="1:6" x14ac:dyDescent="0.25">
      <c r="A133" s="2" t="s">
        <v>488</v>
      </c>
      <c r="B133">
        <v>0.5</v>
      </c>
      <c r="C133" s="2" t="s">
        <v>132</v>
      </c>
      <c r="D133">
        <v>11</v>
      </c>
      <c r="E133" s="2" t="s">
        <v>8</v>
      </c>
      <c r="F133">
        <v>0.98584470962720006</v>
      </c>
    </row>
    <row r="134" spans="1:6" x14ac:dyDescent="0.25">
      <c r="A134" s="2" t="s">
        <v>489</v>
      </c>
      <c r="B134">
        <v>0.5</v>
      </c>
      <c r="C134" s="2" t="s">
        <v>132</v>
      </c>
      <c r="D134">
        <v>12</v>
      </c>
      <c r="E134" s="2" t="s">
        <v>8</v>
      </c>
      <c r="F134">
        <v>0.98767004592245999</v>
      </c>
    </row>
    <row r="135" spans="1:6" x14ac:dyDescent="0.25">
      <c r="A135" s="2" t="s">
        <v>490</v>
      </c>
      <c r="B135">
        <v>0.5</v>
      </c>
      <c r="C135" s="2" t="s">
        <v>132</v>
      </c>
      <c r="D135">
        <v>13</v>
      </c>
      <c r="E135" s="2" t="s">
        <v>8</v>
      </c>
      <c r="F135">
        <v>0.99609122444413001</v>
      </c>
    </row>
    <row r="136" spans="1:6" x14ac:dyDescent="0.25">
      <c r="A136" s="2" t="s">
        <v>491</v>
      </c>
      <c r="B136">
        <v>0.5</v>
      </c>
      <c r="C136" s="2" t="s">
        <v>132</v>
      </c>
      <c r="D136">
        <v>14</v>
      </c>
      <c r="E136" s="2" t="s">
        <v>8</v>
      </c>
      <c r="F136">
        <v>0.99162716025752995</v>
      </c>
    </row>
    <row r="137" spans="1:6" x14ac:dyDescent="0.25">
      <c r="A137" s="2" t="s">
        <v>492</v>
      </c>
      <c r="B137">
        <v>0.5</v>
      </c>
      <c r="C137" s="2" t="s">
        <v>132</v>
      </c>
      <c r="D137">
        <v>15</v>
      </c>
      <c r="E137" s="2" t="s">
        <v>8</v>
      </c>
      <c r="F137">
        <v>0.98065410917075002</v>
      </c>
    </row>
    <row r="138" spans="1:6" x14ac:dyDescent="0.25">
      <c r="A138" s="2" t="s">
        <v>493</v>
      </c>
      <c r="B138">
        <v>0.5</v>
      </c>
      <c r="C138" s="2" t="s">
        <v>132</v>
      </c>
      <c r="D138">
        <v>16</v>
      </c>
      <c r="E138" s="2" t="s">
        <v>8</v>
      </c>
      <c r="F138">
        <v>0.98349285627843996</v>
      </c>
    </row>
    <row r="139" spans="1:6" x14ac:dyDescent="0.25">
      <c r="A139" s="2" t="s">
        <v>494</v>
      </c>
      <c r="B139">
        <v>0.5</v>
      </c>
      <c r="C139" s="2" t="s">
        <v>132</v>
      </c>
      <c r="D139">
        <v>17</v>
      </c>
      <c r="E139" s="2" t="s">
        <v>8</v>
      </c>
      <c r="F139">
        <v>0.98785486666374001</v>
      </c>
    </row>
    <row r="140" spans="1:6" x14ac:dyDescent="0.25">
      <c r="A140" s="2" t="s">
        <v>495</v>
      </c>
      <c r="B140">
        <v>0.5</v>
      </c>
      <c r="C140" s="2" t="s">
        <v>132</v>
      </c>
      <c r="D140">
        <v>18</v>
      </c>
      <c r="E140" s="2" t="s">
        <v>8</v>
      </c>
      <c r="F140">
        <v>0.98533387789061999</v>
      </c>
    </row>
    <row r="141" spans="1:6" x14ac:dyDescent="0.25">
      <c r="A141" s="2" t="s">
        <v>496</v>
      </c>
      <c r="B141">
        <v>0.5</v>
      </c>
      <c r="C141" s="2" t="s">
        <v>132</v>
      </c>
      <c r="D141">
        <v>19</v>
      </c>
      <c r="E141" s="2" t="s">
        <v>8</v>
      </c>
      <c r="F141">
        <v>0.99437480092084995</v>
      </c>
    </row>
    <row r="142" spans="1:6" x14ac:dyDescent="0.25">
      <c r="A142" s="2" t="s">
        <v>497</v>
      </c>
      <c r="B142">
        <v>0.5</v>
      </c>
      <c r="C142" s="2" t="s">
        <v>132</v>
      </c>
      <c r="D142">
        <v>20</v>
      </c>
      <c r="E142" s="2" t="s">
        <v>8</v>
      </c>
      <c r="F142">
        <v>0.98821240190384996</v>
      </c>
    </row>
    <row r="143" spans="1:6" x14ac:dyDescent="0.25">
      <c r="A143" s="2" t="s">
        <v>498</v>
      </c>
      <c r="B143">
        <v>0.5</v>
      </c>
      <c r="C143" s="2" t="s">
        <v>132</v>
      </c>
      <c r="D143">
        <v>21</v>
      </c>
      <c r="E143" s="2" t="s">
        <v>8</v>
      </c>
      <c r="F143">
        <v>0.97853422311738003</v>
      </c>
    </row>
    <row r="144" spans="1:6" x14ac:dyDescent="0.25">
      <c r="A144" s="2" t="s">
        <v>499</v>
      </c>
      <c r="B144">
        <v>0.5</v>
      </c>
      <c r="C144" s="2" t="s">
        <v>132</v>
      </c>
      <c r="D144">
        <v>22</v>
      </c>
      <c r="E144" s="2" t="s">
        <v>8</v>
      </c>
      <c r="F144">
        <v>0.98313061639832999</v>
      </c>
    </row>
    <row r="145" spans="1:6" x14ac:dyDescent="0.25">
      <c r="A145" s="2" t="s">
        <v>500</v>
      </c>
      <c r="B145">
        <v>0.5</v>
      </c>
      <c r="C145" s="2" t="s">
        <v>132</v>
      </c>
      <c r="D145">
        <v>23</v>
      </c>
      <c r="E145" s="2" t="s">
        <v>8</v>
      </c>
      <c r="F145">
        <v>0.99590887063880995</v>
      </c>
    </row>
    <row r="146" spans="1:6" x14ac:dyDescent="0.25">
      <c r="A146" s="2" t="s">
        <v>501</v>
      </c>
      <c r="B146">
        <v>0.5</v>
      </c>
      <c r="C146" s="2" t="s">
        <v>132</v>
      </c>
      <c r="D146">
        <v>24</v>
      </c>
      <c r="E146" s="2" t="s">
        <v>8</v>
      </c>
      <c r="F146">
        <v>0.99243198048500003</v>
      </c>
    </row>
    <row r="147" spans="1:6" x14ac:dyDescent="0.25">
      <c r="A147" s="2" t="s">
        <v>502</v>
      </c>
      <c r="B147">
        <v>0.5</v>
      </c>
      <c r="C147" s="2" t="s">
        <v>132</v>
      </c>
      <c r="D147">
        <v>25</v>
      </c>
      <c r="E147" s="2" t="s">
        <v>8</v>
      </c>
      <c r="F147">
        <v>1.0005358878877999</v>
      </c>
    </row>
    <row r="148" spans="1:6" x14ac:dyDescent="0.25">
      <c r="A148" s="2" t="s">
        <v>503</v>
      </c>
      <c r="B148">
        <v>0.5</v>
      </c>
      <c r="C148" s="2" t="s">
        <v>132</v>
      </c>
      <c r="D148">
        <v>26</v>
      </c>
      <c r="E148" s="2" t="s">
        <v>8</v>
      </c>
      <c r="F148">
        <v>0.98102256424538004</v>
      </c>
    </row>
    <row r="149" spans="1:6" x14ac:dyDescent="0.25">
      <c r="A149" s="2" t="s">
        <v>504</v>
      </c>
      <c r="B149">
        <v>0.5</v>
      </c>
      <c r="C149" s="2" t="s">
        <v>132</v>
      </c>
      <c r="D149">
        <v>27</v>
      </c>
      <c r="E149" s="2" t="s">
        <v>8</v>
      </c>
      <c r="F149">
        <v>0.98556425529705005</v>
      </c>
    </row>
    <row r="150" spans="1:6" x14ac:dyDescent="0.25">
      <c r="A150" s="2" t="s">
        <v>505</v>
      </c>
      <c r="B150">
        <v>0.5</v>
      </c>
      <c r="C150" s="2" t="s">
        <v>132</v>
      </c>
      <c r="D150">
        <v>28</v>
      </c>
      <c r="E150" s="2" t="s">
        <v>8</v>
      </c>
      <c r="F150">
        <v>0.99066230809114997</v>
      </c>
    </row>
    <row r="151" spans="1:6" x14ac:dyDescent="0.25">
      <c r="A151" s="2" t="s">
        <v>506</v>
      </c>
      <c r="B151">
        <v>0.5</v>
      </c>
      <c r="C151" s="2" t="s">
        <v>132</v>
      </c>
      <c r="D151">
        <v>29</v>
      </c>
      <c r="E151" s="2" t="s">
        <v>8</v>
      </c>
      <c r="F151">
        <v>0.99303964911881004</v>
      </c>
    </row>
    <row r="152" spans="1:6" x14ac:dyDescent="0.25">
      <c r="A152" s="2" t="s">
        <v>507</v>
      </c>
      <c r="B152">
        <v>0.6</v>
      </c>
      <c r="C152" s="2" t="s">
        <v>163</v>
      </c>
      <c r="D152">
        <v>0</v>
      </c>
      <c r="E152" s="2" t="s">
        <v>8</v>
      </c>
      <c r="F152">
        <v>1.0625407538266001</v>
      </c>
    </row>
    <row r="153" spans="1:6" x14ac:dyDescent="0.25">
      <c r="A153" s="2" t="s">
        <v>508</v>
      </c>
      <c r="B153">
        <v>0.6</v>
      </c>
      <c r="C153" s="2" t="s">
        <v>163</v>
      </c>
      <c r="D153">
        <v>1</v>
      </c>
      <c r="E153" s="2" t="s">
        <v>8</v>
      </c>
      <c r="F153">
        <v>1.0603331565366001</v>
      </c>
    </row>
    <row r="154" spans="1:6" x14ac:dyDescent="0.25">
      <c r="A154" s="2" t="s">
        <v>509</v>
      </c>
      <c r="B154">
        <v>0.6</v>
      </c>
      <c r="C154" s="2" t="s">
        <v>163</v>
      </c>
      <c r="D154">
        <v>2</v>
      </c>
      <c r="E154" s="2" t="s">
        <v>8</v>
      </c>
      <c r="F154">
        <v>1.0507073932730999</v>
      </c>
    </row>
    <row r="155" spans="1:6" x14ac:dyDescent="0.25">
      <c r="A155" s="2" t="s">
        <v>510</v>
      </c>
      <c r="B155">
        <v>0.6</v>
      </c>
      <c r="C155" s="2" t="s">
        <v>163</v>
      </c>
      <c r="D155">
        <v>3</v>
      </c>
      <c r="E155" s="2" t="s">
        <v>8</v>
      </c>
      <c r="F155">
        <v>1.0553954284272999</v>
      </c>
    </row>
    <row r="156" spans="1:6" x14ac:dyDescent="0.25">
      <c r="A156" s="2" t="s">
        <v>511</v>
      </c>
      <c r="B156">
        <v>0.6</v>
      </c>
      <c r="C156" s="2" t="s">
        <v>163</v>
      </c>
      <c r="D156">
        <v>4</v>
      </c>
      <c r="E156" s="2" t="s">
        <v>8</v>
      </c>
      <c r="F156">
        <v>1.061041108837</v>
      </c>
    </row>
    <row r="157" spans="1:6" x14ac:dyDescent="0.25">
      <c r="A157" s="2" t="s">
        <v>512</v>
      </c>
      <c r="B157">
        <v>0.6</v>
      </c>
      <c r="C157" s="2" t="s">
        <v>163</v>
      </c>
      <c r="D157">
        <v>5</v>
      </c>
      <c r="E157" s="2" t="s">
        <v>8</v>
      </c>
      <c r="F157">
        <v>1.0513494568857999</v>
      </c>
    </row>
    <row r="158" spans="1:6" x14ac:dyDescent="0.25">
      <c r="A158" s="2" t="s">
        <v>513</v>
      </c>
      <c r="B158">
        <v>0.6</v>
      </c>
      <c r="C158" s="2" t="s">
        <v>163</v>
      </c>
      <c r="D158">
        <v>6</v>
      </c>
      <c r="E158" s="2" t="s">
        <v>8</v>
      </c>
      <c r="F158">
        <v>1.0639098871623001</v>
      </c>
    </row>
    <row r="159" spans="1:6" x14ac:dyDescent="0.25">
      <c r="A159" s="2" t="s">
        <v>514</v>
      </c>
      <c r="B159">
        <v>0.6</v>
      </c>
      <c r="C159" s="2" t="s">
        <v>163</v>
      </c>
      <c r="D159">
        <v>7</v>
      </c>
      <c r="E159" s="2" t="s">
        <v>8</v>
      </c>
      <c r="F159">
        <v>1.0634167006407</v>
      </c>
    </row>
    <row r="160" spans="1:6" x14ac:dyDescent="0.25">
      <c r="A160" s="2" t="s">
        <v>515</v>
      </c>
      <c r="B160">
        <v>0.6</v>
      </c>
      <c r="C160" s="2" t="s">
        <v>163</v>
      </c>
      <c r="D160">
        <v>8</v>
      </c>
      <c r="E160" s="2" t="s">
        <v>8</v>
      </c>
      <c r="F160">
        <v>1.0583139581700001</v>
      </c>
    </row>
    <row r="161" spans="1:6" x14ac:dyDescent="0.25">
      <c r="A161" s="2" t="s">
        <v>516</v>
      </c>
      <c r="B161">
        <v>0.6</v>
      </c>
      <c r="C161" s="2" t="s">
        <v>163</v>
      </c>
      <c r="D161">
        <v>9</v>
      </c>
      <c r="E161" s="2" t="s">
        <v>8</v>
      </c>
      <c r="F161">
        <v>1.0620830389872999</v>
      </c>
    </row>
    <row r="162" spans="1:6" x14ac:dyDescent="0.25">
      <c r="A162" s="2" t="s">
        <v>517</v>
      </c>
      <c r="B162">
        <v>0.6</v>
      </c>
      <c r="C162" s="2" t="s">
        <v>163</v>
      </c>
      <c r="D162">
        <v>10</v>
      </c>
      <c r="E162" s="2" t="s">
        <v>8</v>
      </c>
      <c r="F162">
        <v>1.0604207622784001</v>
      </c>
    </row>
    <row r="163" spans="1:6" x14ac:dyDescent="0.25">
      <c r="A163" s="2" t="s">
        <v>518</v>
      </c>
      <c r="B163">
        <v>0.6</v>
      </c>
      <c r="C163" s="2" t="s">
        <v>163</v>
      </c>
      <c r="D163">
        <v>11</v>
      </c>
      <c r="E163" s="2" t="s">
        <v>8</v>
      </c>
      <c r="F163">
        <v>1.0584891173705999</v>
      </c>
    </row>
    <row r="164" spans="1:6" x14ac:dyDescent="0.25">
      <c r="A164" s="2" t="s">
        <v>519</v>
      </c>
      <c r="B164">
        <v>0.6</v>
      </c>
      <c r="C164" s="2" t="s">
        <v>163</v>
      </c>
      <c r="D164">
        <v>12</v>
      </c>
      <c r="E164" s="2" t="s">
        <v>8</v>
      </c>
      <c r="F164">
        <v>1.0583199406007999</v>
      </c>
    </row>
    <row r="165" spans="1:6" x14ac:dyDescent="0.25">
      <c r="A165" s="2" t="s">
        <v>520</v>
      </c>
      <c r="B165">
        <v>0.6</v>
      </c>
      <c r="C165" s="2" t="s">
        <v>163</v>
      </c>
      <c r="D165">
        <v>13</v>
      </c>
      <c r="E165" s="2" t="s">
        <v>8</v>
      </c>
      <c r="F165">
        <v>1.065407642477</v>
      </c>
    </row>
    <row r="166" spans="1:6" x14ac:dyDescent="0.25">
      <c r="A166" s="2" t="s">
        <v>521</v>
      </c>
      <c r="B166">
        <v>0.6</v>
      </c>
      <c r="C166" s="2" t="s">
        <v>163</v>
      </c>
      <c r="D166">
        <v>14</v>
      </c>
      <c r="E166" s="2" t="s">
        <v>8</v>
      </c>
      <c r="F166">
        <v>1.0506383529639001</v>
      </c>
    </row>
    <row r="167" spans="1:6" x14ac:dyDescent="0.25">
      <c r="A167" s="2" t="s">
        <v>522</v>
      </c>
      <c r="B167">
        <v>0.6</v>
      </c>
      <c r="C167" s="2" t="s">
        <v>163</v>
      </c>
      <c r="D167">
        <v>15</v>
      </c>
      <c r="E167" s="2" t="s">
        <v>8</v>
      </c>
      <c r="F167">
        <v>1.0551580039410999</v>
      </c>
    </row>
    <row r="168" spans="1:6" x14ac:dyDescent="0.25">
      <c r="A168" s="2" t="s">
        <v>523</v>
      </c>
      <c r="B168">
        <v>0.6</v>
      </c>
      <c r="C168" s="2" t="s">
        <v>163</v>
      </c>
      <c r="D168">
        <v>16</v>
      </c>
      <c r="E168" s="2" t="s">
        <v>8</v>
      </c>
      <c r="F168">
        <v>1.0652573353376</v>
      </c>
    </row>
    <row r="169" spans="1:6" x14ac:dyDescent="0.25">
      <c r="A169" s="2" t="s">
        <v>524</v>
      </c>
      <c r="B169">
        <v>0.6</v>
      </c>
      <c r="C169" s="2" t="s">
        <v>163</v>
      </c>
      <c r="D169">
        <v>17</v>
      </c>
      <c r="E169" s="2" t="s">
        <v>8</v>
      </c>
      <c r="F169">
        <v>1.0626765644202001</v>
      </c>
    </row>
    <row r="170" spans="1:6" x14ac:dyDescent="0.25">
      <c r="A170" s="2" t="s">
        <v>525</v>
      </c>
      <c r="B170">
        <v>0.6</v>
      </c>
      <c r="C170" s="2" t="s">
        <v>163</v>
      </c>
      <c r="D170">
        <v>18</v>
      </c>
      <c r="E170" s="2" t="s">
        <v>8</v>
      </c>
      <c r="F170">
        <v>1.0668470007716999</v>
      </c>
    </row>
    <row r="171" spans="1:6" x14ac:dyDescent="0.25">
      <c r="A171" s="2" t="s">
        <v>526</v>
      </c>
      <c r="B171">
        <v>0.6</v>
      </c>
      <c r="C171" s="2" t="s">
        <v>163</v>
      </c>
      <c r="D171">
        <v>19</v>
      </c>
      <c r="E171" s="2" t="s">
        <v>8</v>
      </c>
      <c r="F171">
        <v>1.0636823844428001</v>
      </c>
    </row>
    <row r="172" spans="1:6" x14ac:dyDescent="0.25">
      <c r="A172" s="2" t="s">
        <v>527</v>
      </c>
      <c r="B172">
        <v>0.6</v>
      </c>
      <c r="C172" s="2" t="s">
        <v>163</v>
      </c>
      <c r="D172">
        <v>20</v>
      </c>
      <c r="E172" s="2" t="s">
        <v>8</v>
      </c>
      <c r="F172">
        <v>1.0615810544294999</v>
      </c>
    </row>
    <row r="173" spans="1:6" x14ac:dyDescent="0.25">
      <c r="A173" s="2" t="s">
        <v>528</v>
      </c>
      <c r="B173">
        <v>0.6</v>
      </c>
      <c r="C173" s="2" t="s">
        <v>163</v>
      </c>
      <c r="D173">
        <v>21</v>
      </c>
      <c r="E173" s="2" t="s">
        <v>8</v>
      </c>
      <c r="F173">
        <v>1.059676998856</v>
      </c>
    </row>
    <row r="174" spans="1:6" x14ac:dyDescent="0.25">
      <c r="A174" s="2" t="s">
        <v>529</v>
      </c>
      <c r="B174">
        <v>0.6</v>
      </c>
      <c r="C174" s="2" t="s">
        <v>163</v>
      </c>
      <c r="D174">
        <v>22</v>
      </c>
      <c r="E174" s="2" t="s">
        <v>8</v>
      </c>
      <c r="F174">
        <v>1.0518074135441999</v>
      </c>
    </row>
    <row r="175" spans="1:6" x14ac:dyDescent="0.25">
      <c r="A175" s="2" t="s">
        <v>530</v>
      </c>
      <c r="B175">
        <v>0.6</v>
      </c>
      <c r="C175" s="2" t="s">
        <v>163</v>
      </c>
      <c r="D175">
        <v>23</v>
      </c>
      <c r="E175" s="2" t="s">
        <v>8</v>
      </c>
      <c r="F175">
        <v>1.0491230954449999</v>
      </c>
    </row>
    <row r="176" spans="1:6" x14ac:dyDescent="0.25">
      <c r="A176" s="2" t="s">
        <v>531</v>
      </c>
      <c r="B176">
        <v>0.6</v>
      </c>
      <c r="C176" s="2" t="s">
        <v>163</v>
      </c>
      <c r="D176">
        <v>24</v>
      </c>
      <c r="E176" s="2" t="s">
        <v>8</v>
      </c>
      <c r="F176">
        <v>1.0535035806885999</v>
      </c>
    </row>
    <row r="177" spans="1:6" x14ac:dyDescent="0.25">
      <c r="A177" s="2" t="s">
        <v>532</v>
      </c>
      <c r="B177">
        <v>0.6</v>
      </c>
      <c r="C177" s="2" t="s">
        <v>163</v>
      </c>
      <c r="D177">
        <v>25</v>
      </c>
      <c r="E177" s="2" t="s">
        <v>8</v>
      </c>
      <c r="F177">
        <v>1.0624732312245</v>
      </c>
    </row>
    <row r="178" spans="1:6" x14ac:dyDescent="0.25">
      <c r="A178" s="2" t="s">
        <v>533</v>
      </c>
      <c r="B178">
        <v>0.6</v>
      </c>
      <c r="C178" s="2" t="s">
        <v>163</v>
      </c>
      <c r="D178">
        <v>26</v>
      </c>
      <c r="E178" s="2" t="s">
        <v>8</v>
      </c>
      <c r="F178">
        <v>1.0545400890353001</v>
      </c>
    </row>
    <row r="179" spans="1:6" x14ac:dyDescent="0.25">
      <c r="A179" s="2" t="s">
        <v>534</v>
      </c>
      <c r="B179">
        <v>0.6</v>
      </c>
      <c r="C179" s="2" t="s">
        <v>163</v>
      </c>
      <c r="D179">
        <v>27</v>
      </c>
      <c r="E179" s="2" t="s">
        <v>8</v>
      </c>
      <c r="F179">
        <v>1.0565283314172</v>
      </c>
    </row>
    <row r="180" spans="1:6" x14ac:dyDescent="0.25">
      <c r="A180" s="2" t="s">
        <v>535</v>
      </c>
      <c r="B180">
        <v>0.6</v>
      </c>
      <c r="C180" s="2" t="s">
        <v>163</v>
      </c>
      <c r="D180">
        <v>28</v>
      </c>
      <c r="E180" s="2" t="s">
        <v>8</v>
      </c>
      <c r="F180">
        <v>1.0522648996276001</v>
      </c>
    </row>
    <row r="181" spans="1:6" x14ac:dyDescent="0.25">
      <c r="A181" s="2" t="s">
        <v>536</v>
      </c>
      <c r="B181">
        <v>0.6</v>
      </c>
      <c r="C181" s="2" t="s">
        <v>163</v>
      </c>
      <c r="D181">
        <v>29</v>
      </c>
      <c r="E181" s="2" t="s">
        <v>8</v>
      </c>
      <c r="F181">
        <v>1.0566079279848</v>
      </c>
    </row>
    <row r="182" spans="1:6" x14ac:dyDescent="0.25">
      <c r="A182" s="2" t="s">
        <v>537</v>
      </c>
      <c r="B182">
        <v>0.7</v>
      </c>
      <c r="C182" s="2" t="s">
        <v>194</v>
      </c>
      <c r="D182">
        <v>0</v>
      </c>
      <c r="E182" s="2" t="s">
        <v>8</v>
      </c>
      <c r="F182">
        <v>1.1300365772714001</v>
      </c>
    </row>
    <row r="183" spans="1:6" x14ac:dyDescent="0.25">
      <c r="A183" s="2" t="s">
        <v>538</v>
      </c>
      <c r="B183">
        <v>0.7</v>
      </c>
      <c r="C183" s="2" t="s">
        <v>194</v>
      </c>
      <c r="D183">
        <v>1</v>
      </c>
      <c r="E183" s="2" t="s">
        <v>8</v>
      </c>
      <c r="F183">
        <v>1.1324426993718</v>
      </c>
    </row>
    <row r="184" spans="1:6" x14ac:dyDescent="0.25">
      <c r="A184" s="2" t="s">
        <v>539</v>
      </c>
      <c r="B184">
        <v>0.7</v>
      </c>
      <c r="C184" s="2" t="s">
        <v>194</v>
      </c>
      <c r="D184">
        <v>2</v>
      </c>
      <c r="E184" s="2" t="s">
        <v>8</v>
      </c>
      <c r="F184">
        <v>1.1280310842949</v>
      </c>
    </row>
    <row r="185" spans="1:6" x14ac:dyDescent="0.25">
      <c r="A185" s="2" t="s">
        <v>540</v>
      </c>
      <c r="B185">
        <v>0.7</v>
      </c>
      <c r="C185" s="2" t="s">
        <v>194</v>
      </c>
      <c r="D185">
        <v>3</v>
      </c>
      <c r="E185" s="2" t="s">
        <v>8</v>
      </c>
      <c r="F185">
        <v>1.1385082532763</v>
      </c>
    </row>
    <row r="186" spans="1:6" x14ac:dyDescent="0.25">
      <c r="A186" s="2" t="s">
        <v>541</v>
      </c>
      <c r="B186">
        <v>0.7</v>
      </c>
      <c r="C186" s="2" t="s">
        <v>194</v>
      </c>
      <c r="D186">
        <v>4</v>
      </c>
      <c r="E186" s="2" t="s">
        <v>8</v>
      </c>
      <c r="F186">
        <v>1.1335312623723</v>
      </c>
    </row>
    <row r="187" spans="1:6" x14ac:dyDescent="0.25">
      <c r="A187" s="2" t="s">
        <v>542</v>
      </c>
      <c r="B187">
        <v>0.7</v>
      </c>
      <c r="C187" s="2" t="s">
        <v>194</v>
      </c>
      <c r="D187">
        <v>5</v>
      </c>
      <c r="E187" s="2" t="s">
        <v>8</v>
      </c>
      <c r="F187">
        <v>1.1320381530601999</v>
      </c>
    </row>
    <row r="188" spans="1:6" x14ac:dyDescent="0.25">
      <c r="A188" s="2" t="s">
        <v>543</v>
      </c>
      <c r="B188">
        <v>0.7</v>
      </c>
      <c r="C188" s="2" t="s">
        <v>194</v>
      </c>
      <c r="D188">
        <v>6</v>
      </c>
      <c r="E188" s="2" t="s">
        <v>8</v>
      </c>
      <c r="F188">
        <v>1.1350340846458999</v>
      </c>
    </row>
    <row r="189" spans="1:6" x14ac:dyDescent="0.25">
      <c r="A189" s="2" t="s">
        <v>544</v>
      </c>
      <c r="B189">
        <v>0.7</v>
      </c>
      <c r="C189" s="2" t="s">
        <v>194</v>
      </c>
      <c r="D189">
        <v>7</v>
      </c>
      <c r="E189" s="2" t="s">
        <v>8</v>
      </c>
      <c r="F189">
        <v>1.1392282341989</v>
      </c>
    </row>
    <row r="190" spans="1:6" x14ac:dyDescent="0.25">
      <c r="A190" s="2" t="s">
        <v>545</v>
      </c>
      <c r="B190">
        <v>0.7</v>
      </c>
      <c r="C190" s="2" t="s">
        <v>194</v>
      </c>
      <c r="D190">
        <v>8</v>
      </c>
      <c r="E190" s="2" t="s">
        <v>8</v>
      </c>
      <c r="F190">
        <v>1.1349467582345001</v>
      </c>
    </row>
    <row r="191" spans="1:6" x14ac:dyDescent="0.25">
      <c r="A191" s="2" t="s">
        <v>546</v>
      </c>
      <c r="B191">
        <v>0.7</v>
      </c>
      <c r="C191" s="2" t="s">
        <v>194</v>
      </c>
      <c r="D191">
        <v>9</v>
      </c>
      <c r="E191" s="2" t="s">
        <v>8</v>
      </c>
      <c r="F191">
        <v>1.1345458382191</v>
      </c>
    </row>
    <row r="192" spans="1:6" x14ac:dyDescent="0.25">
      <c r="A192" s="2" t="s">
        <v>547</v>
      </c>
      <c r="B192">
        <v>0.7</v>
      </c>
      <c r="C192" s="2" t="s">
        <v>194</v>
      </c>
      <c r="D192">
        <v>10</v>
      </c>
      <c r="E192" s="2" t="s">
        <v>8</v>
      </c>
      <c r="F192">
        <v>1.1305543985658</v>
      </c>
    </row>
    <row r="193" spans="1:6" x14ac:dyDescent="0.25">
      <c r="A193" s="2" t="s">
        <v>548</v>
      </c>
      <c r="B193">
        <v>0.7</v>
      </c>
      <c r="C193" s="2" t="s">
        <v>194</v>
      </c>
      <c r="D193">
        <v>11</v>
      </c>
      <c r="E193" s="2" t="s">
        <v>8</v>
      </c>
      <c r="F193">
        <v>1.1388362689310001</v>
      </c>
    </row>
    <row r="194" spans="1:6" x14ac:dyDescent="0.25">
      <c r="A194" s="2" t="s">
        <v>549</v>
      </c>
      <c r="B194">
        <v>0.7</v>
      </c>
      <c r="C194" s="2" t="s">
        <v>194</v>
      </c>
      <c r="D194">
        <v>12</v>
      </c>
      <c r="E194" s="2" t="s">
        <v>8</v>
      </c>
      <c r="F194">
        <v>1.1339663103540001</v>
      </c>
    </row>
    <row r="195" spans="1:6" x14ac:dyDescent="0.25">
      <c r="A195" s="2" t="s">
        <v>550</v>
      </c>
      <c r="B195">
        <v>0.7</v>
      </c>
      <c r="C195" s="2" t="s">
        <v>194</v>
      </c>
      <c r="D195">
        <v>13</v>
      </c>
      <c r="E195" s="2" t="s">
        <v>8</v>
      </c>
      <c r="F195">
        <v>1.1381034523772</v>
      </c>
    </row>
    <row r="196" spans="1:6" x14ac:dyDescent="0.25">
      <c r="A196" s="2" t="s">
        <v>551</v>
      </c>
      <c r="B196">
        <v>0.7</v>
      </c>
      <c r="C196" s="2" t="s">
        <v>194</v>
      </c>
      <c r="D196">
        <v>14</v>
      </c>
      <c r="E196" s="2" t="s">
        <v>8</v>
      </c>
      <c r="F196">
        <v>1.1363631018008999</v>
      </c>
    </row>
    <row r="197" spans="1:6" x14ac:dyDescent="0.25">
      <c r="A197" s="2" t="s">
        <v>552</v>
      </c>
      <c r="B197">
        <v>0.7</v>
      </c>
      <c r="C197" s="2" t="s">
        <v>194</v>
      </c>
      <c r="D197">
        <v>15</v>
      </c>
      <c r="E197" s="2" t="s">
        <v>8</v>
      </c>
      <c r="F197">
        <v>1.1358837853963999</v>
      </c>
    </row>
    <row r="198" spans="1:6" x14ac:dyDescent="0.25">
      <c r="A198" s="2" t="s">
        <v>553</v>
      </c>
      <c r="B198">
        <v>0.7</v>
      </c>
      <c r="C198" s="2" t="s">
        <v>194</v>
      </c>
      <c r="D198">
        <v>16</v>
      </c>
      <c r="E198" s="2" t="s">
        <v>8</v>
      </c>
      <c r="F198">
        <v>1.1357039497381001</v>
      </c>
    </row>
    <row r="199" spans="1:6" x14ac:dyDescent="0.25">
      <c r="A199" s="2" t="s">
        <v>554</v>
      </c>
      <c r="B199">
        <v>0.7</v>
      </c>
      <c r="C199" s="2" t="s">
        <v>194</v>
      </c>
      <c r="D199">
        <v>17</v>
      </c>
      <c r="E199" s="2" t="s">
        <v>8</v>
      </c>
      <c r="F199">
        <v>1.1370486045635</v>
      </c>
    </row>
    <row r="200" spans="1:6" x14ac:dyDescent="0.25">
      <c r="A200" s="2" t="s">
        <v>555</v>
      </c>
      <c r="B200">
        <v>0.7</v>
      </c>
      <c r="C200" s="2" t="s">
        <v>194</v>
      </c>
      <c r="D200">
        <v>18</v>
      </c>
      <c r="E200" s="2" t="s">
        <v>8</v>
      </c>
      <c r="F200">
        <v>1.1319539378746999</v>
      </c>
    </row>
    <row r="201" spans="1:6" x14ac:dyDescent="0.25">
      <c r="A201" s="2" t="s">
        <v>556</v>
      </c>
      <c r="B201">
        <v>0.7</v>
      </c>
      <c r="C201" s="2" t="s">
        <v>194</v>
      </c>
      <c r="D201">
        <v>19</v>
      </c>
      <c r="E201" s="2" t="s">
        <v>8</v>
      </c>
      <c r="F201">
        <v>1.1369962616922</v>
      </c>
    </row>
    <row r="202" spans="1:6" x14ac:dyDescent="0.25">
      <c r="A202" s="2" t="s">
        <v>557</v>
      </c>
      <c r="B202">
        <v>0.7</v>
      </c>
      <c r="C202" s="2" t="s">
        <v>194</v>
      </c>
      <c r="D202">
        <v>20</v>
      </c>
      <c r="E202" s="2" t="s">
        <v>8</v>
      </c>
      <c r="F202">
        <v>1.1393806226389001</v>
      </c>
    </row>
    <row r="203" spans="1:6" x14ac:dyDescent="0.25">
      <c r="A203" s="2" t="s">
        <v>558</v>
      </c>
      <c r="B203">
        <v>0.7</v>
      </c>
      <c r="C203" s="2" t="s">
        <v>194</v>
      </c>
      <c r="D203">
        <v>21</v>
      </c>
      <c r="E203" s="2" t="s">
        <v>8</v>
      </c>
      <c r="F203">
        <v>1.1372692841495999</v>
      </c>
    </row>
    <row r="204" spans="1:6" x14ac:dyDescent="0.25">
      <c r="A204" s="2" t="s">
        <v>559</v>
      </c>
      <c r="B204">
        <v>0.7</v>
      </c>
      <c r="C204" s="2" t="s">
        <v>194</v>
      </c>
      <c r="D204">
        <v>22</v>
      </c>
      <c r="E204" s="2" t="s">
        <v>8</v>
      </c>
      <c r="F204">
        <v>1.1350455963443999</v>
      </c>
    </row>
    <row r="205" spans="1:6" x14ac:dyDescent="0.25">
      <c r="A205" s="2" t="s">
        <v>560</v>
      </c>
      <c r="B205">
        <v>0.7</v>
      </c>
      <c r="C205" s="2" t="s">
        <v>194</v>
      </c>
      <c r="D205">
        <v>23</v>
      </c>
      <c r="E205" s="2" t="s">
        <v>8</v>
      </c>
      <c r="F205">
        <v>1.1366299976548999</v>
      </c>
    </row>
    <row r="206" spans="1:6" x14ac:dyDescent="0.25">
      <c r="A206" s="2" t="s">
        <v>561</v>
      </c>
      <c r="B206">
        <v>0.7</v>
      </c>
      <c r="C206" s="2" t="s">
        <v>194</v>
      </c>
      <c r="D206">
        <v>24</v>
      </c>
      <c r="E206" s="2" t="s">
        <v>8</v>
      </c>
      <c r="F206">
        <v>1.1342067623211001</v>
      </c>
    </row>
    <row r="207" spans="1:6" x14ac:dyDescent="0.25">
      <c r="A207" s="2" t="s">
        <v>562</v>
      </c>
      <c r="B207">
        <v>0.7</v>
      </c>
      <c r="C207" s="2" t="s">
        <v>194</v>
      </c>
      <c r="D207">
        <v>25</v>
      </c>
      <c r="E207" s="2" t="s">
        <v>8</v>
      </c>
      <c r="F207">
        <v>1.1331866102346999</v>
      </c>
    </row>
    <row r="208" spans="1:6" x14ac:dyDescent="0.25">
      <c r="A208" s="2" t="s">
        <v>563</v>
      </c>
      <c r="B208">
        <v>0.7</v>
      </c>
      <c r="C208" s="2" t="s">
        <v>194</v>
      </c>
      <c r="D208">
        <v>26</v>
      </c>
      <c r="E208" s="2" t="s">
        <v>8</v>
      </c>
      <c r="F208">
        <v>1.132523079474</v>
      </c>
    </row>
    <row r="209" spans="1:6" x14ac:dyDescent="0.25">
      <c r="A209" s="2" t="s">
        <v>564</v>
      </c>
      <c r="B209">
        <v>0.7</v>
      </c>
      <c r="C209" s="2" t="s">
        <v>194</v>
      </c>
      <c r="D209">
        <v>27</v>
      </c>
      <c r="E209" s="2" t="s">
        <v>8</v>
      </c>
      <c r="F209">
        <v>1.1397633023456999</v>
      </c>
    </row>
    <row r="210" spans="1:6" x14ac:dyDescent="0.25">
      <c r="A210" s="2" t="s">
        <v>565</v>
      </c>
      <c r="B210">
        <v>0.7</v>
      </c>
      <c r="C210" s="2" t="s">
        <v>194</v>
      </c>
      <c r="D210">
        <v>28</v>
      </c>
      <c r="E210" s="2" t="s">
        <v>8</v>
      </c>
      <c r="F210">
        <v>1.1418103925504</v>
      </c>
    </row>
    <row r="211" spans="1:6" x14ac:dyDescent="0.25">
      <c r="A211" s="2" t="s">
        <v>566</v>
      </c>
      <c r="B211">
        <v>0.7</v>
      </c>
      <c r="C211" s="2" t="s">
        <v>194</v>
      </c>
      <c r="D211">
        <v>29</v>
      </c>
      <c r="E211" s="2" t="s">
        <v>8</v>
      </c>
      <c r="F211">
        <v>1.1419088676072999</v>
      </c>
    </row>
    <row r="212" spans="1:6" x14ac:dyDescent="0.25">
      <c r="A212" s="2" t="s">
        <v>567</v>
      </c>
      <c r="B212">
        <v>0.8</v>
      </c>
      <c r="C212" s="2" t="s">
        <v>225</v>
      </c>
      <c r="D212">
        <v>0</v>
      </c>
      <c r="E212" s="2" t="s">
        <v>8</v>
      </c>
      <c r="F212">
        <v>1.2138839594540001</v>
      </c>
    </row>
    <row r="213" spans="1:6" x14ac:dyDescent="0.25">
      <c r="A213" s="2" t="s">
        <v>568</v>
      </c>
      <c r="B213">
        <v>0.8</v>
      </c>
      <c r="C213" s="2" t="s">
        <v>225</v>
      </c>
      <c r="D213">
        <v>1</v>
      </c>
      <c r="E213" s="2" t="s">
        <v>8</v>
      </c>
      <c r="F213">
        <v>1.2137543781855</v>
      </c>
    </row>
    <row r="214" spans="1:6" x14ac:dyDescent="0.25">
      <c r="A214" s="2" t="s">
        <v>569</v>
      </c>
      <c r="B214">
        <v>0.8</v>
      </c>
      <c r="C214" s="2" t="s">
        <v>225</v>
      </c>
      <c r="D214">
        <v>2</v>
      </c>
      <c r="E214" s="2" t="s">
        <v>8</v>
      </c>
      <c r="F214">
        <v>1.2137710906624</v>
      </c>
    </row>
    <row r="215" spans="1:6" x14ac:dyDescent="0.25">
      <c r="A215" s="2" t="s">
        <v>570</v>
      </c>
      <c r="B215">
        <v>0.8</v>
      </c>
      <c r="C215" s="2" t="s">
        <v>225</v>
      </c>
      <c r="D215">
        <v>3</v>
      </c>
      <c r="E215" s="2" t="s">
        <v>8</v>
      </c>
      <c r="F215">
        <v>1.2151573036087999</v>
      </c>
    </row>
    <row r="216" spans="1:6" x14ac:dyDescent="0.25">
      <c r="A216" s="2" t="s">
        <v>571</v>
      </c>
      <c r="B216">
        <v>0.8</v>
      </c>
      <c r="C216" s="2" t="s">
        <v>225</v>
      </c>
      <c r="D216">
        <v>4</v>
      </c>
      <c r="E216" s="2" t="s">
        <v>8</v>
      </c>
      <c r="F216">
        <v>1.2132198443611999</v>
      </c>
    </row>
    <row r="217" spans="1:6" x14ac:dyDescent="0.25">
      <c r="A217" s="2" t="s">
        <v>572</v>
      </c>
      <c r="B217">
        <v>0.8</v>
      </c>
      <c r="C217" s="2" t="s">
        <v>225</v>
      </c>
      <c r="D217">
        <v>5</v>
      </c>
      <c r="E217" s="2" t="s">
        <v>8</v>
      </c>
      <c r="F217">
        <v>1.2091738716594</v>
      </c>
    </row>
    <row r="218" spans="1:6" x14ac:dyDescent="0.25">
      <c r="A218" s="2" t="s">
        <v>573</v>
      </c>
      <c r="B218">
        <v>0.8</v>
      </c>
      <c r="C218" s="2" t="s">
        <v>225</v>
      </c>
      <c r="D218">
        <v>6</v>
      </c>
      <c r="E218" s="2" t="s">
        <v>8</v>
      </c>
      <c r="F218">
        <v>1.2239243792412</v>
      </c>
    </row>
    <row r="219" spans="1:6" x14ac:dyDescent="0.25">
      <c r="A219" s="2" t="s">
        <v>574</v>
      </c>
      <c r="B219">
        <v>0.8</v>
      </c>
      <c r="C219" s="2" t="s">
        <v>225</v>
      </c>
      <c r="D219">
        <v>7</v>
      </c>
      <c r="E219" s="2" t="s">
        <v>8</v>
      </c>
      <c r="F219">
        <v>1.2209886756235</v>
      </c>
    </row>
    <row r="220" spans="1:6" x14ac:dyDescent="0.25">
      <c r="A220" s="2" t="s">
        <v>575</v>
      </c>
      <c r="B220">
        <v>0.8</v>
      </c>
      <c r="C220" s="2" t="s">
        <v>225</v>
      </c>
      <c r="D220">
        <v>8</v>
      </c>
      <c r="E220" s="2" t="s">
        <v>8</v>
      </c>
      <c r="F220">
        <v>1.2159360626982001</v>
      </c>
    </row>
    <row r="221" spans="1:6" x14ac:dyDescent="0.25">
      <c r="A221" s="2" t="s">
        <v>576</v>
      </c>
      <c r="B221">
        <v>0.8</v>
      </c>
      <c r="C221" s="2" t="s">
        <v>225</v>
      </c>
      <c r="D221">
        <v>9</v>
      </c>
      <c r="E221" s="2" t="s">
        <v>8</v>
      </c>
      <c r="F221">
        <v>1.2155899906255001</v>
      </c>
    </row>
    <row r="222" spans="1:6" x14ac:dyDescent="0.25">
      <c r="A222" s="2" t="s">
        <v>577</v>
      </c>
      <c r="B222">
        <v>0.8</v>
      </c>
      <c r="C222" s="2" t="s">
        <v>225</v>
      </c>
      <c r="D222">
        <v>10</v>
      </c>
      <c r="E222" s="2" t="s">
        <v>8</v>
      </c>
      <c r="F222">
        <v>1.2129194698951</v>
      </c>
    </row>
    <row r="223" spans="1:6" x14ac:dyDescent="0.25">
      <c r="A223" s="2" t="s">
        <v>578</v>
      </c>
      <c r="B223">
        <v>0.8</v>
      </c>
      <c r="C223" s="2" t="s">
        <v>225</v>
      </c>
      <c r="D223">
        <v>11</v>
      </c>
      <c r="E223" s="2" t="s">
        <v>8</v>
      </c>
      <c r="F223">
        <v>1.2173548767432001</v>
      </c>
    </row>
    <row r="224" spans="1:6" x14ac:dyDescent="0.25">
      <c r="A224" s="2" t="s">
        <v>579</v>
      </c>
      <c r="B224">
        <v>0.8</v>
      </c>
      <c r="C224" s="2" t="s">
        <v>225</v>
      </c>
      <c r="D224">
        <v>12</v>
      </c>
      <c r="E224" s="2" t="s">
        <v>8</v>
      </c>
      <c r="F224">
        <v>1.2124175488582001</v>
      </c>
    </row>
    <row r="225" spans="1:6" x14ac:dyDescent="0.25">
      <c r="A225" s="2" t="s">
        <v>580</v>
      </c>
      <c r="B225">
        <v>0.8</v>
      </c>
      <c r="C225" s="2" t="s">
        <v>225</v>
      </c>
      <c r="D225">
        <v>13</v>
      </c>
      <c r="E225" s="2" t="s">
        <v>8</v>
      </c>
      <c r="F225">
        <v>1.2098840172267</v>
      </c>
    </row>
    <row r="226" spans="1:6" x14ac:dyDescent="0.25">
      <c r="A226" s="2" t="s">
        <v>581</v>
      </c>
      <c r="B226">
        <v>0.8</v>
      </c>
      <c r="C226" s="2" t="s">
        <v>225</v>
      </c>
      <c r="D226">
        <v>14</v>
      </c>
      <c r="E226" s="2" t="s">
        <v>8</v>
      </c>
      <c r="F226">
        <v>1.2095393414804001</v>
      </c>
    </row>
    <row r="227" spans="1:6" x14ac:dyDescent="0.25">
      <c r="A227" s="2" t="s">
        <v>582</v>
      </c>
      <c r="B227">
        <v>0.8</v>
      </c>
      <c r="C227" s="2" t="s">
        <v>225</v>
      </c>
      <c r="D227">
        <v>15</v>
      </c>
      <c r="E227" s="2" t="s">
        <v>8</v>
      </c>
      <c r="F227">
        <v>1.2142923511862</v>
      </c>
    </row>
    <row r="228" spans="1:6" x14ac:dyDescent="0.25">
      <c r="A228" s="2" t="s">
        <v>583</v>
      </c>
      <c r="B228">
        <v>0.8</v>
      </c>
      <c r="C228" s="2" t="s">
        <v>225</v>
      </c>
      <c r="D228">
        <v>16</v>
      </c>
      <c r="E228" s="2" t="s">
        <v>8</v>
      </c>
      <c r="F228">
        <v>1.2181797647603001</v>
      </c>
    </row>
    <row r="229" spans="1:6" x14ac:dyDescent="0.25">
      <c r="A229" s="2" t="s">
        <v>584</v>
      </c>
      <c r="B229">
        <v>0.8</v>
      </c>
      <c r="C229" s="2" t="s">
        <v>225</v>
      </c>
      <c r="D229">
        <v>17</v>
      </c>
      <c r="E229" s="2" t="s">
        <v>8</v>
      </c>
      <c r="F229">
        <v>1.2221847704551001</v>
      </c>
    </row>
    <row r="230" spans="1:6" x14ac:dyDescent="0.25">
      <c r="A230" s="2" t="s">
        <v>585</v>
      </c>
      <c r="B230">
        <v>0.8</v>
      </c>
      <c r="C230" s="2" t="s">
        <v>225</v>
      </c>
      <c r="D230">
        <v>18</v>
      </c>
      <c r="E230" s="2" t="s">
        <v>8</v>
      </c>
      <c r="F230">
        <v>1.2165367058881</v>
      </c>
    </row>
    <row r="231" spans="1:6" x14ac:dyDescent="0.25">
      <c r="A231" s="2" t="s">
        <v>586</v>
      </c>
      <c r="B231">
        <v>0.8</v>
      </c>
      <c r="C231" s="2" t="s">
        <v>225</v>
      </c>
      <c r="D231">
        <v>19</v>
      </c>
      <c r="E231" s="2" t="s">
        <v>8</v>
      </c>
      <c r="F231">
        <v>1.2210768687047</v>
      </c>
    </row>
    <row r="232" spans="1:6" x14ac:dyDescent="0.25">
      <c r="A232" s="2" t="s">
        <v>587</v>
      </c>
      <c r="B232">
        <v>0.8</v>
      </c>
      <c r="C232" s="2" t="s">
        <v>225</v>
      </c>
      <c r="D232">
        <v>20</v>
      </c>
      <c r="E232" s="2" t="s">
        <v>8</v>
      </c>
      <c r="F232">
        <v>1.2246044810348999</v>
      </c>
    </row>
    <row r="233" spans="1:6" x14ac:dyDescent="0.25">
      <c r="A233" s="2" t="s">
        <v>588</v>
      </c>
      <c r="B233">
        <v>0.8</v>
      </c>
      <c r="C233" s="2" t="s">
        <v>225</v>
      </c>
      <c r="D233">
        <v>21</v>
      </c>
      <c r="E233" s="2" t="s">
        <v>8</v>
      </c>
      <c r="F233">
        <v>1.2155105039862</v>
      </c>
    </row>
    <row r="234" spans="1:6" x14ac:dyDescent="0.25">
      <c r="A234" s="2" t="s">
        <v>589</v>
      </c>
      <c r="B234">
        <v>0.8</v>
      </c>
      <c r="C234" s="2" t="s">
        <v>225</v>
      </c>
      <c r="D234">
        <v>22</v>
      </c>
      <c r="E234" s="2" t="s">
        <v>8</v>
      </c>
      <c r="F234">
        <v>1.2130452429759</v>
      </c>
    </row>
    <row r="235" spans="1:6" x14ac:dyDescent="0.25">
      <c r="A235" s="2" t="s">
        <v>590</v>
      </c>
      <c r="B235">
        <v>0.8</v>
      </c>
      <c r="C235" s="2" t="s">
        <v>225</v>
      </c>
      <c r="D235">
        <v>23</v>
      </c>
      <c r="E235" s="2" t="s">
        <v>8</v>
      </c>
      <c r="F235">
        <v>1.2174370604382001</v>
      </c>
    </row>
    <row r="236" spans="1:6" x14ac:dyDescent="0.25">
      <c r="A236" s="2" t="s">
        <v>591</v>
      </c>
      <c r="B236">
        <v>0.8</v>
      </c>
      <c r="C236" s="2" t="s">
        <v>225</v>
      </c>
      <c r="D236">
        <v>24</v>
      </c>
      <c r="E236" s="2" t="s">
        <v>8</v>
      </c>
      <c r="F236">
        <v>1.2194566730434</v>
      </c>
    </row>
    <row r="237" spans="1:6" x14ac:dyDescent="0.25">
      <c r="A237" s="2" t="s">
        <v>592</v>
      </c>
      <c r="B237">
        <v>0.8</v>
      </c>
      <c r="C237" s="2" t="s">
        <v>225</v>
      </c>
      <c r="D237">
        <v>25</v>
      </c>
      <c r="E237" s="2" t="s">
        <v>8</v>
      </c>
      <c r="F237">
        <v>1.2056311876535</v>
      </c>
    </row>
    <row r="238" spans="1:6" x14ac:dyDescent="0.25">
      <c r="A238" s="2" t="s">
        <v>593</v>
      </c>
      <c r="B238">
        <v>0.8</v>
      </c>
      <c r="C238" s="2" t="s">
        <v>225</v>
      </c>
      <c r="D238">
        <v>26</v>
      </c>
      <c r="E238" s="2" t="s">
        <v>8</v>
      </c>
      <c r="F238">
        <v>1.2150816638599</v>
      </c>
    </row>
    <row r="239" spans="1:6" x14ac:dyDescent="0.25">
      <c r="A239" s="2" t="s">
        <v>594</v>
      </c>
      <c r="B239">
        <v>0.8</v>
      </c>
      <c r="C239" s="2" t="s">
        <v>225</v>
      </c>
      <c r="D239">
        <v>27</v>
      </c>
      <c r="E239" s="2" t="s">
        <v>8</v>
      </c>
      <c r="F239">
        <v>1.2164851742206</v>
      </c>
    </row>
    <row r="240" spans="1:6" x14ac:dyDescent="0.25">
      <c r="A240" s="2" t="s">
        <v>595</v>
      </c>
      <c r="B240">
        <v>0.8</v>
      </c>
      <c r="C240" s="2" t="s">
        <v>225</v>
      </c>
      <c r="D240">
        <v>28</v>
      </c>
      <c r="E240" s="2" t="s">
        <v>8</v>
      </c>
      <c r="F240">
        <v>1.2102042092725001</v>
      </c>
    </row>
    <row r="241" spans="1:6" x14ac:dyDescent="0.25">
      <c r="A241" s="2" t="s">
        <v>596</v>
      </c>
      <c r="B241">
        <v>0.8</v>
      </c>
      <c r="C241" s="2" t="s">
        <v>225</v>
      </c>
      <c r="D241">
        <v>29</v>
      </c>
      <c r="E241" s="2" t="s">
        <v>8</v>
      </c>
      <c r="F241">
        <v>1.2163176655401</v>
      </c>
    </row>
    <row r="242" spans="1:6" x14ac:dyDescent="0.25">
      <c r="A242" s="2" t="s">
        <v>597</v>
      </c>
      <c r="B242">
        <v>0.9</v>
      </c>
      <c r="C242" s="2" t="s">
        <v>256</v>
      </c>
      <c r="D242">
        <v>0</v>
      </c>
      <c r="E242" s="2" t="s">
        <v>8</v>
      </c>
      <c r="F242">
        <v>1.2978187519999</v>
      </c>
    </row>
    <row r="243" spans="1:6" x14ac:dyDescent="0.25">
      <c r="A243" s="2" t="s">
        <v>598</v>
      </c>
      <c r="B243">
        <v>0.9</v>
      </c>
      <c r="C243" s="2" t="s">
        <v>256</v>
      </c>
      <c r="D243">
        <v>1</v>
      </c>
      <c r="E243" s="2" t="s">
        <v>8</v>
      </c>
      <c r="F243">
        <v>1.2959428587296999</v>
      </c>
    </row>
    <row r="244" spans="1:6" x14ac:dyDescent="0.25">
      <c r="A244" s="2" t="s">
        <v>599</v>
      </c>
      <c r="B244">
        <v>0.9</v>
      </c>
      <c r="C244" s="2" t="s">
        <v>256</v>
      </c>
      <c r="D244">
        <v>2</v>
      </c>
      <c r="E244" s="2" t="s">
        <v>8</v>
      </c>
      <c r="F244">
        <v>1.3052045388721001</v>
      </c>
    </row>
    <row r="245" spans="1:6" x14ac:dyDescent="0.25">
      <c r="A245" s="2" t="s">
        <v>600</v>
      </c>
      <c r="B245">
        <v>0.9</v>
      </c>
      <c r="C245" s="2" t="s">
        <v>256</v>
      </c>
      <c r="D245">
        <v>3</v>
      </c>
      <c r="E245" s="2" t="s">
        <v>8</v>
      </c>
      <c r="F245">
        <v>1.2969116077673</v>
      </c>
    </row>
    <row r="246" spans="1:6" x14ac:dyDescent="0.25">
      <c r="A246" s="2" t="s">
        <v>601</v>
      </c>
      <c r="B246">
        <v>0.9</v>
      </c>
      <c r="C246" s="2" t="s">
        <v>256</v>
      </c>
      <c r="D246">
        <v>4</v>
      </c>
      <c r="E246" s="2" t="s">
        <v>8</v>
      </c>
      <c r="F246">
        <v>1.2975164572747999</v>
      </c>
    </row>
    <row r="247" spans="1:6" x14ac:dyDescent="0.25">
      <c r="A247" s="2" t="s">
        <v>602</v>
      </c>
      <c r="B247">
        <v>0.9</v>
      </c>
      <c r="C247" s="2" t="s">
        <v>256</v>
      </c>
      <c r="D247">
        <v>5</v>
      </c>
      <c r="E247" s="2" t="s">
        <v>8</v>
      </c>
      <c r="F247">
        <v>1.2983784164844001</v>
      </c>
    </row>
    <row r="248" spans="1:6" x14ac:dyDescent="0.25">
      <c r="A248" s="2" t="s">
        <v>603</v>
      </c>
      <c r="B248">
        <v>0.9</v>
      </c>
      <c r="C248" s="2" t="s">
        <v>256</v>
      </c>
      <c r="D248">
        <v>6</v>
      </c>
      <c r="E248" s="2" t="s">
        <v>8</v>
      </c>
      <c r="F248">
        <v>1.2945891242737999</v>
      </c>
    </row>
    <row r="249" spans="1:6" x14ac:dyDescent="0.25">
      <c r="A249" s="2" t="s">
        <v>604</v>
      </c>
      <c r="B249">
        <v>0.9</v>
      </c>
      <c r="C249" s="2" t="s">
        <v>256</v>
      </c>
      <c r="D249">
        <v>7</v>
      </c>
      <c r="E249" s="2" t="s">
        <v>8</v>
      </c>
      <c r="F249">
        <v>1.3032139958521001</v>
      </c>
    </row>
    <row r="250" spans="1:6" x14ac:dyDescent="0.25">
      <c r="A250" s="2" t="s">
        <v>605</v>
      </c>
      <c r="B250">
        <v>0.9</v>
      </c>
      <c r="C250" s="2" t="s">
        <v>256</v>
      </c>
      <c r="D250">
        <v>8</v>
      </c>
      <c r="E250" s="2" t="s">
        <v>8</v>
      </c>
      <c r="F250">
        <v>1.2941477276215001</v>
      </c>
    </row>
    <row r="251" spans="1:6" x14ac:dyDescent="0.25">
      <c r="A251" s="2" t="s">
        <v>606</v>
      </c>
      <c r="B251">
        <v>0.9</v>
      </c>
      <c r="C251" s="2" t="s">
        <v>256</v>
      </c>
      <c r="D251">
        <v>9</v>
      </c>
      <c r="E251" s="2" t="s">
        <v>8</v>
      </c>
      <c r="F251">
        <v>1.2947454013160999</v>
      </c>
    </row>
    <row r="252" spans="1:6" x14ac:dyDescent="0.25">
      <c r="A252" s="2" t="s">
        <v>607</v>
      </c>
      <c r="B252">
        <v>0.9</v>
      </c>
      <c r="C252" s="2" t="s">
        <v>256</v>
      </c>
      <c r="D252">
        <v>10</v>
      </c>
      <c r="E252" s="2" t="s">
        <v>8</v>
      </c>
      <c r="F252">
        <v>1.2954909130639001</v>
      </c>
    </row>
    <row r="253" spans="1:6" x14ac:dyDescent="0.25">
      <c r="A253" s="2" t="s">
        <v>608</v>
      </c>
      <c r="B253">
        <v>0.9</v>
      </c>
      <c r="C253" s="2" t="s">
        <v>256</v>
      </c>
      <c r="D253">
        <v>11</v>
      </c>
      <c r="E253" s="2" t="s">
        <v>8</v>
      </c>
      <c r="F253">
        <v>1.3009924750738</v>
      </c>
    </row>
    <row r="254" spans="1:6" x14ac:dyDescent="0.25">
      <c r="A254" s="2" t="s">
        <v>609</v>
      </c>
      <c r="B254">
        <v>0.9</v>
      </c>
      <c r="C254" s="2" t="s">
        <v>256</v>
      </c>
      <c r="D254">
        <v>12</v>
      </c>
      <c r="E254" s="2" t="s">
        <v>8</v>
      </c>
      <c r="F254">
        <v>1.3059283115632001</v>
      </c>
    </row>
    <row r="255" spans="1:6" x14ac:dyDescent="0.25">
      <c r="A255" s="2" t="s">
        <v>610</v>
      </c>
      <c r="B255">
        <v>0.9</v>
      </c>
      <c r="C255" s="2" t="s">
        <v>256</v>
      </c>
      <c r="D255">
        <v>13</v>
      </c>
      <c r="E255" s="2" t="s">
        <v>8</v>
      </c>
      <c r="F255">
        <v>1.3093115770843999</v>
      </c>
    </row>
    <row r="256" spans="1:6" x14ac:dyDescent="0.25">
      <c r="A256" s="2" t="s">
        <v>611</v>
      </c>
      <c r="B256">
        <v>0.9</v>
      </c>
      <c r="C256" s="2" t="s">
        <v>256</v>
      </c>
      <c r="D256">
        <v>14</v>
      </c>
      <c r="E256" s="2" t="s">
        <v>8</v>
      </c>
      <c r="F256">
        <v>1.3004530312842</v>
      </c>
    </row>
    <row r="257" spans="1:6" x14ac:dyDescent="0.25">
      <c r="A257" s="2" t="s">
        <v>612</v>
      </c>
      <c r="B257">
        <v>0.9</v>
      </c>
      <c r="C257" s="2" t="s">
        <v>256</v>
      </c>
      <c r="D257">
        <v>15</v>
      </c>
      <c r="E257" s="2" t="s">
        <v>8</v>
      </c>
      <c r="F257">
        <v>1.3011797983518001</v>
      </c>
    </row>
    <row r="258" spans="1:6" x14ac:dyDescent="0.25">
      <c r="A258" s="2" t="s">
        <v>613</v>
      </c>
      <c r="B258">
        <v>0.9</v>
      </c>
      <c r="C258" s="2" t="s">
        <v>256</v>
      </c>
      <c r="D258">
        <v>16</v>
      </c>
      <c r="E258" s="2" t="s">
        <v>8</v>
      </c>
      <c r="F258">
        <v>1.2958750783276001</v>
      </c>
    </row>
    <row r="259" spans="1:6" x14ac:dyDescent="0.25">
      <c r="A259" s="2" t="s">
        <v>614</v>
      </c>
      <c r="B259">
        <v>0.9</v>
      </c>
      <c r="C259" s="2" t="s">
        <v>256</v>
      </c>
      <c r="D259">
        <v>17</v>
      </c>
      <c r="E259" s="2" t="s">
        <v>8</v>
      </c>
      <c r="F259">
        <v>1.2948791694196999</v>
      </c>
    </row>
    <row r="260" spans="1:6" x14ac:dyDescent="0.25">
      <c r="A260" s="2" t="s">
        <v>615</v>
      </c>
      <c r="B260">
        <v>0.9</v>
      </c>
      <c r="C260" s="2" t="s">
        <v>256</v>
      </c>
      <c r="D260">
        <v>18</v>
      </c>
      <c r="E260" s="2" t="s">
        <v>8</v>
      </c>
      <c r="F260">
        <v>1.2973170336244</v>
      </c>
    </row>
    <row r="261" spans="1:6" x14ac:dyDescent="0.25">
      <c r="A261" s="2" t="s">
        <v>616</v>
      </c>
      <c r="B261">
        <v>0.9</v>
      </c>
      <c r="C261" s="2" t="s">
        <v>256</v>
      </c>
      <c r="D261">
        <v>19</v>
      </c>
      <c r="E261" s="2" t="s">
        <v>8</v>
      </c>
      <c r="F261">
        <v>1.3050988383182001</v>
      </c>
    </row>
    <row r="262" spans="1:6" x14ac:dyDescent="0.25">
      <c r="A262" s="2" t="s">
        <v>617</v>
      </c>
      <c r="B262">
        <v>0.9</v>
      </c>
      <c r="C262" s="2" t="s">
        <v>256</v>
      </c>
      <c r="D262">
        <v>20</v>
      </c>
      <c r="E262" s="2" t="s">
        <v>8</v>
      </c>
      <c r="F262">
        <v>1.3044384550893999</v>
      </c>
    </row>
    <row r="263" spans="1:6" x14ac:dyDescent="0.25">
      <c r="A263" s="2" t="s">
        <v>618</v>
      </c>
      <c r="B263">
        <v>0.9</v>
      </c>
      <c r="C263" s="2" t="s">
        <v>256</v>
      </c>
      <c r="D263">
        <v>21</v>
      </c>
      <c r="E263" s="2" t="s">
        <v>8</v>
      </c>
      <c r="F263">
        <v>1.2941714244707001</v>
      </c>
    </row>
    <row r="264" spans="1:6" x14ac:dyDescent="0.25">
      <c r="A264" s="2" t="s">
        <v>619</v>
      </c>
      <c r="B264">
        <v>0.9</v>
      </c>
      <c r="C264" s="2" t="s">
        <v>256</v>
      </c>
      <c r="D264">
        <v>22</v>
      </c>
      <c r="E264" s="2" t="s">
        <v>8</v>
      </c>
      <c r="F264">
        <v>1.3026869251732001</v>
      </c>
    </row>
    <row r="265" spans="1:6" x14ac:dyDescent="0.25">
      <c r="A265" s="2" t="s">
        <v>620</v>
      </c>
      <c r="B265">
        <v>0.9</v>
      </c>
      <c r="C265" s="2" t="s">
        <v>256</v>
      </c>
      <c r="D265">
        <v>23</v>
      </c>
      <c r="E265" s="2" t="s">
        <v>8</v>
      </c>
      <c r="F265">
        <v>1.3022664045240999</v>
      </c>
    </row>
    <row r="266" spans="1:6" x14ac:dyDescent="0.25">
      <c r="A266" s="2" t="s">
        <v>621</v>
      </c>
      <c r="B266">
        <v>0.9</v>
      </c>
      <c r="C266" s="2" t="s">
        <v>256</v>
      </c>
      <c r="D266">
        <v>24</v>
      </c>
      <c r="E266" s="2" t="s">
        <v>8</v>
      </c>
      <c r="F266">
        <v>1.3037307368608999</v>
      </c>
    </row>
    <row r="267" spans="1:6" x14ac:dyDescent="0.25">
      <c r="A267" s="2" t="s">
        <v>622</v>
      </c>
      <c r="B267">
        <v>0.9</v>
      </c>
      <c r="C267" s="2" t="s">
        <v>256</v>
      </c>
      <c r="D267">
        <v>25</v>
      </c>
      <c r="E267" s="2" t="s">
        <v>8</v>
      </c>
      <c r="F267">
        <v>1.3013881161670999</v>
      </c>
    </row>
    <row r="268" spans="1:6" x14ac:dyDescent="0.25">
      <c r="A268" s="2" t="s">
        <v>623</v>
      </c>
      <c r="B268">
        <v>0.9</v>
      </c>
      <c r="C268" s="2" t="s">
        <v>256</v>
      </c>
      <c r="D268">
        <v>26</v>
      </c>
      <c r="E268" s="2" t="s">
        <v>8</v>
      </c>
      <c r="F268">
        <v>1.3081153433879</v>
      </c>
    </row>
    <row r="269" spans="1:6" x14ac:dyDescent="0.25">
      <c r="A269" s="2" t="s">
        <v>624</v>
      </c>
      <c r="B269">
        <v>0.9</v>
      </c>
      <c r="C269" s="2" t="s">
        <v>256</v>
      </c>
      <c r="D269">
        <v>27</v>
      </c>
      <c r="E269" s="2" t="s">
        <v>8</v>
      </c>
      <c r="F269">
        <v>1.3027783879126</v>
      </c>
    </row>
    <row r="270" spans="1:6" x14ac:dyDescent="0.25">
      <c r="A270" s="2" t="s">
        <v>625</v>
      </c>
      <c r="B270">
        <v>0.9</v>
      </c>
      <c r="C270" s="2" t="s">
        <v>256</v>
      </c>
      <c r="D270">
        <v>28</v>
      </c>
      <c r="E270" s="2" t="s">
        <v>8</v>
      </c>
      <c r="F270">
        <v>1.2975937700432001</v>
      </c>
    </row>
    <row r="271" spans="1:6" x14ac:dyDescent="0.25">
      <c r="A271" s="2" t="s">
        <v>626</v>
      </c>
      <c r="B271">
        <v>0.9</v>
      </c>
      <c r="C271" s="2" t="s">
        <v>256</v>
      </c>
      <c r="D271">
        <v>29</v>
      </c>
      <c r="E271" s="2" t="s">
        <v>8</v>
      </c>
      <c r="F271">
        <v>1.3003372960538999</v>
      </c>
    </row>
    <row r="272" spans="1:6" x14ac:dyDescent="0.25">
      <c r="A272" s="2" t="s">
        <v>627</v>
      </c>
      <c r="B272">
        <v>1</v>
      </c>
      <c r="C272" s="2" t="s">
        <v>287</v>
      </c>
      <c r="D272">
        <v>0</v>
      </c>
      <c r="E272" s="2" t="s">
        <v>8</v>
      </c>
      <c r="F272">
        <v>1.386985095917</v>
      </c>
    </row>
    <row r="273" spans="1:6" x14ac:dyDescent="0.25">
      <c r="A273" s="2" t="s">
        <v>628</v>
      </c>
      <c r="B273">
        <v>1</v>
      </c>
      <c r="C273" s="2" t="s">
        <v>287</v>
      </c>
      <c r="D273">
        <v>1</v>
      </c>
      <c r="E273" s="2" t="s">
        <v>8</v>
      </c>
      <c r="F273">
        <v>1.3869767976306</v>
      </c>
    </row>
    <row r="274" spans="1:6" x14ac:dyDescent="0.25">
      <c r="A274" s="2" t="s">
        <v>629</v>
      </c>
      <c r="B274">
        <v>1</v>
      </c>
      <c r="C274" s="2" t="s">
        <v>287</v>
      </c>
      <c r="D274">
        <v>2</v>
      </c>
      <c r="E274" s="2" t="s">
        <v>8</v>
      </c>
      <c r="F274">
        <v>1.3948581465356999</v>
      </c>
    </row>
    <row r="275" spans="1:6" x14ac:dyDescent="0.25">
      <c r="A275" s="2" t="s">
        <v>630</v>
      </c>
      <c r="B275">
        <v>1</v>
      </c>
      <c r="C275" s="2" t="s">
        <v>287</v>
      </c>
      <c r="D275">
        <v>3</v>
      </c>
      <c r="E275" s="2" t="s">
        <v>8</v>
      </c>
      <c r="F275">
        <v>1.3862739255023999</v>
      </c>
    </row>
    <row r="276" spans="1:6" x14ac:dyDescent="0.25">
      <c r="A276" s="2" t="s">
        <v>631</v>
      </c>
      <c r="B276">
        <v>1</v>
      </c>
      <c r="C276" s="2" t="s">
        <v>287</v>
      </c>
      <c r="D276">
        <v>4</v>
      </c>
      <c r="E276" s="2" t="s">
        <v>8</v>
      </c>
      <c r="F276">
        <v>1.3852489990931001</v>
      </c>
    </row>
    <row r="277" spans="1:6" x14ac:dyDescent="0.25">
      <c r="A277" s="2" t="s">
        <v>632</v>
      </c>
      <c r="B277">
        <v>1</v>
      </c>
      <c r="C277" s="2" t="s">
        <v>287</v>
      </c>
      <c r="D277">
        <v>5</v>
      </c>
      <c r="E277" s="2" t="s">
        <v>8</v>
      </c>
      <c r="F277">
        <v>1.3874257444071001</v>
      </c>
    </row>
    <row r="278" spans="1:6" x14ac:dyDescent="0.25">
      <c r="A278" s="2" t="s">
        <v>633</v>
      </c>
      <c r="B278">
        <v>1</v>
      </c>
      <c r="C278" s="2" t="s">
        <v>287</v>
      </c>
      <c r="D278">
        <v>6</v>
      </c>
      <c r="E278" s="2" t="s">
        <v>8</v>
      </c>
      <c r="F278">
        <v>1.393883056757</v>
      </c>
    </row>
    <row r="279" spans="1:6" x14ac:dyDescent="0.25">
      <c r="A279" s="2" t="s">
        <v>634</v>
      </c>
      <c r="B279">
        <v>1</v>
      </c>
      <c r="C279" s="2" t="s">
        <v>287</v>
      </c>
      <c r="D279">
        <v>7</v>
      </c>
      <c r="E279" s="2" t="s">
        <v>8</v>
      </c>
      <c r="F279">
        <v>1.3898318829023</v>
      </c>
    </row>
    <row r="280" spans="1:6" x14ac:dyDescent="0.25">
      <c r="A280" s="2" t="s">
        <v>635</v>
      </c>
      <c r="B280">
        <v>1</v>
      </c>
      <c r="C280" s="2" t="s">
        <v>287</v>
      </c>
      <c r="D280">
        <v>8</v>
      </c>
      <c r="E280" s="2" t="s">
        <v>8</v>
      </c>
      <c r="F280">
        <v>1.3913704015570001</v>
      </c>
    </row>
    <row r="281" spans="1:6" x14ac:dyDescent="0.25">
      <c r="A281" s="2" t="s">
        <v>636</v>
      </c>
      <c r="B281">
        <v>1</v>
      </c>
      <c r="C281" s="2" t="s">
        <v>287</v>
      </c>
      <c r="D281">
        <v>9</v>
      </c>
      <c r="E281" s="2" t="s">
        <v>8</v>
      </c>
      <c r="F281">
        <v>1.3921067513153</v>
      </c>
    </row>
    <row r="282" spans="1:6" x14ac:dyDescent="0.25">
      <c r="A282" s="2" t="s">
        <v>637</v>
      </c>
      <c r="B282">
        <v>1</v>
      </c>
      <c r="C282" s="2" t="s">
        <v>287</v>
      </c>
      <c r="D282">
        <v>10</v>
      </c>
      <c r="E282" s="2" t="s">
        <v>8</v>
      </c>
      <c r="F282">
        <v>1.3920813912417001</v>
      </c>
    </row>
    <row r="283" spans="1:6" x14ac:dyDescent="0.25">
      <c r="A283" s="2" t="s">
        <v>638</v>
      </c>
      <c r="B283">
        <v>1</v>
      </c>
      <c r="C283" s="2" t="s">
        <v>287</v>
      </c>
      <c r="D283">
        <v>11</v>
      </c>
      <c r="E283" s="2" t="s">
        <v>8</v>
      </c>
      <c r="F283">
        <v>1.3834540659596</v>
      </c>
    </row>
    <row r="284" spans="1:6" x14ac:dyDescent="0.25">
      <c r="A284" s="2" t="s">
        <v>639</v>
      </c>
      <c r="B284">
        <v>1</v>
      </c>
      <c r="C284" s="2" t="s">
        <v>287</v>
      </c>
      <c r="D284">
        <v>12</v>
      </c>
      <c r="E284" s="2" t="s">
        <v>8</v>
      </c>
      <c r="F284">
        <v>1.3866335199188999</v>
      </c>
    </row>
    <row r="285" spans="1:6" x14ac:dyDescent="0.25">
      <c r="A285" s="2" t="s">
        <v>640</v>
      </c>
      <c r="B285">
        <v>1</v>
      </c>
      <c r="C285" s="2" t="s">
        <v>287</v>
      </c>
      <c r="D285">
        <v>13</v>
      </c>
      <c r="E285" s="2" t="s">
        <v>8</v>
      </c>
      <c r="F285">
        <v>1.3877466832964001</v>
      </c>
    </row>
    <row r="286" spans="1:6" x14ac:dyDescent="0.25">
      <c r="A286" s="2" t="s">
        <v>641</v>
      </c>
      <c r="B286">
        <v>1</v>
      </c>
      <c r="C286" s="2" t="s">
        <v>287</v>
      </c>
      <c r="D286">
        <v>14</v>
      </c>
      <c r="E286" s="2" t="s">
        <v>8</v>
      </c>
      <c r="F286">
        <v>1.3890139250914999</v>
      </c>
    </row>
    <row r="287" spans="1:6" x14ac:dyDescent="0.25">
      <c r="A287" s="2" t="s">
        <v>642</v>
      </c>
      <c r="B287">
        <v>1</v>
      </c>
      <c r="C287" s="2" t="s">
        <v>287</v>
      </c>
      <c r="D287">
        <v>15</v>
      </c>
      <c r="E287" s="2" t="s">
        <v>8</v>
      </c>
      <c r="F287">
        <v>1.3865851841657999</v>
      </c>
    </row>
    <row r="288" spans="1:6" x14ac:dyDescent="0.25">
      <c r="A288" s="2" t="s">
        <v>643</v>
      </c>
      <c r="B288">
        <v>1</v>
      </c>
      <c r="C288" s="2" t="s">
        <v>287</v>
      </c>
      <c r="D288">
        <v>16</v>
      </c>
      <c r="E288" s="2" t="s">
        <v>8</v>
      </c>
      <c r="F288">
        <v>1.3911780877272</v>
      </c>
    </row>
    <row r="289" spans="1:6" x14ac:dyDescent="0.25">
      <c r="A289" s="2" t="s">
        <v>644</v>
      </c>
      <c r="B289">
        <v>1</v>
      </c>
      <c r="C289" s="2" t="s">
        <v>287</v>
      </c>
      <c r="D289">
        <v>17</v>
      </c>
      <c r="E289" s="2" t="s">
        <v>8</v>
      </c>
      <c r="F289">
        <v>1.3838966418301</v>
      </c>
    </row>
    <row r="290" spans="1:6" x14ac:dyDescent="0.25">
      <c r="A290" s="2" t="s">
        <v>645</v>
      </c>
      <c r="B290">
        <v>1</v>
      </c>
      <c r="C290" s="2" t="s">
        <v>287</v>
      </c>
      <c r="D290">
        <v>18</v>
      </c>
      <c r="E290" s="2" t="s">
        <v>8</v>
      </c>
      <c r="F290">
        <v>1.3913251743810999</v>
      </c>
    </row>
    <row r="291" spans="1:6" x14ac:dyDescent="0.25">
      <c r="A291" s="2" t="s">
        <v>646</v>
      </c>
      <c r="B291">
        <v>1</v>
      </c>
      <c r="C291" s="2" t="s">
        <v>287</v>
      </c>
      <c r="D291">
        <v>19</v>
      </c>
      <c r="E291" s="2" t="s">
        <v>8</v>
      </c>
      <c r="F291">
        <v>1.3916468825643</v>
      </c>
    </row>
    <row r="292" spans="1:6" x14ac:dyDescent="0.25">
      <c r="A292" s="2" t="s">
        <v>647</v>
      </c>
      <c r="B292">
        <v>1</v>
      </c>
      <c r="C292" s="2" t="s">
        <v>287</v>
      </c>
      <c r="D292">
        <v>20</v>
      </c>
      <c r="E292" s="2" t="s">
        <v>8</v>
      </c>
      <c r="F292">
        <v>1.3847187611201</v>
      </c>
    </row>
    <row r="293" spans="1:6" x14ac:dyDescent="0.25">
      <c r="A293" s="2" t="s">
        <v>648</v>
      </c>
      <c r="B293">
        <v>1</v>
      </c>
      <c r="C293" s="2" t="s">
        <v>287</v>
      </c>
      <c r="D293">
        <v>21</v>
      </c>
      <c r="E293" s="2" t="s">
        <v>8</v>
      </c>
      <c r="F293">
        <v>1.3940015408726001</v>
      </c>
    </row>
    <row r="294" spans="1:6" x14ac:dyDescent="0.25">
      <c r="A294" s="2" t="s">
        <v>649</v>
      </c>
      <c r="B294">
        <v>1</v>
      </c>
      <c r="C294" s="2" t="s">
        <v>287</v>
      </c>
      <c r="D294">
        <v>22</v>
      </c>
      <c r="E294" s="2" t="s">
        <v>8</v>
      </c>
      <c r="F294">
        <v>1.3866913565307</v>
      </c>
    </row>
    <row r="295" spans="1:6" x14ac:dyDescent="0.25">
      <c r="A295" s="2" t="s">
        <v>650</v>
      </c>
      <c r="B295">
        <v>1</v>
      </c>
      <c r="C295" s="2" t="s">
        <v>287</v>
      </c>
      <c r="D295">
        <v>23</v>
      </c>
      <c r="E295" s="2" t="s">
        <v>8</v>
      </c>
      <c r="F295">
        <v>1.3862879822726</v>
      </c>
    </row>
    <row r="296" spans="1:6" x14ac:dyDescent="0.25">
      <c r="A296" s="2" t="s">
        <v>651</v>
      </c>
      <c r="B296">
        <v>1</v>
      </c>
      <c r="C296" s="2" t="s">
        <v>287</v>
      </c>
      <c r="D296">
        <v>24</v>
      </c>
      <c r="E296" s="2" t="s">
        <v>8</v>
      </c>
      <c r="F296">
        <v>1.3907069077069001</v>
      </c>
    </row>
    <row r="297" spans="1:6" x14ac:dyDescent="0.25">
      <c r="A297" s="2" t="s">
        <v>652</v>
      </c>
      <c r="B297">
        <v>1</v>
      </c>
      <c r="C297" s="2" t="s">
        <v>287</v>
      </c>
      <c r="D297">
        <v>25</v>
      </c>
      <c r="E297" s="2" t="s">
        <v>8</v>
      </c>
      <c r="F297">
        <v>1.3832989970267</v>
      </c>
    </row>
    <row r="298" spans="1:6" x14ac:dyDescent="0.25">
      <c r="A298" s="2" t="s">
        <v>653</v>
      </c>
      <c r="B298">
        <v>1</v>
      </c>
      <c r="C298" s="2" t="s">
        <v>287</v>
      </c>
      <c r="D298">
        <v>26</v>
      </c>
      <c r="E298" s="2" t="s">
        <v>8</v>
      </c>
      <c r="F298">
        <v>1.3943330836932999</v>
      </c>
    </row>
    <row r="299" spans="1:6" x14ac:dyDescent="0.25">
      <c r="A299" s="2" t="s">
        <v>654</v>
      </c>
      <c r="B299">
        <v>1</v>
      </c>
      <c r="C299" s="2" t="s">
        <v>287</v>
      </c>
      <c r="D299">
        <v>27</v>
      </c>
      <c r="E299" s="2" t="s">
        <v>8</v>
      </c>
      <c r="F299">
        <v>1.3917569273351</v>
      </c>
    </row>
    <row r="300" spans="1:6" x14ac:dyDescent="0.25">
      <c r="A300" s="2" t="s">
        <v>655</v>
      </c>
      <c r="B300">
        <v>1</v>
      </c>
      <c r="C300" s="2" t="s">
        <v>287</v>
      </c>
      <c r="D300">
        <v>28</v>
      </c>
      <c r="E300" s="2" t="s">
        <v>8</v>
      </c>
      <c r="F300">
        <v>1.3895201944391</v>
      </c>
    </row>
    <row r="301" spans="1:6" x14ac:dyDescent="0.25">
      <c r="A301" s="2" t="s">
        <v>656</v>
      </c>
      <c r="B301">
        <v>1</v>
      </c>
      <c r="C301" s="2" t="s">
        <v>287</v>
      </c>
      <c r="D301">
        <v>29</v>
      </c>
      <c r="E301" s="2" t="s">
        <v>8</v>
      </c>
      <c r="F301">
        <v>1.3915236281526</v>
      </c>
    </row>
    <row r="302" spans="1:6" x14ac:dyDescent="0.25">
      <c r="A302" s="2" t="s">
        <v>657</v>
      </c>
      <c r="B302">
        <v>1.1000000000000001</v>
      </c>
      <c r="C302" s="2" t="s">
        <v>318</v>
      </c>
      <c r="D302">
        <v>0</v>
      </c>
      <c r="E302" s="2" t="s">
        <v>8</v>
      </c>
      <c r="F302">
        <v>1.4689467084257</v>
      </c>
    </row>
    <row r="303" spans="1:6" x14ac:dyDescent="0.25">
      <c r="A303" s="2" t="s">
        <v>658</v>
      </c>
      <c r="B303">
        <v>1.1000000000000001</v>
      </c>
      <c r="C303" s="2" t="s">
        <v>318</v>
      </c>
      <c r="D303">
        <v>1</v>
      </c>
      <c r="E303" s="2" t="s">
        <v>8</v>
      </c>
      <c r="F303">
        <v>1.4894551353907</v>
      </c>
    </row>
    <row r="304" spans="1:6" x14ac:dyDescent="0.25">
      <c r="A304" s="2" t="s">
        <v>659</v>
      </c>
      <c r="B304">
        <v>1.1000000000000001</v>
      </c>
      <c r="C304" s="2" t="s">
        <v>318</v>
      </c>
      <c r="D304">
        <v>2</v>
      </c>
      <c r="E304" s="2" t="s">
        <v>8</v>
      </c>
      <c r="F304">
        <v>1.4751600266917999</v>
      </c>
    </row>
    <row r="305" spans="1:6" x14ac:dyDescent="0.25">
      <c r="A305" s="2" t="s">
        <v>660</v>
      </c>
      <c r="B305">
        <v>1.1000000000000001</v>
      </c>
      <c r="C305" s="2" t="s">
        <v>318</v>
      </c>
      <c r="D305">
        <v>3</v>
      </c>
      <c r="E305" s="2" t="s">
        <v>8</v>
      </c>
      <c r="F305">
        <v>1.4863677165581</v>
      </c>
    </row>
    <row r="306" spans="1:6" x14ac:dyDescent="0.25">
      <c r="A306" s="2" t="s">
        <v>661</v>
      </c>
      <c r="B306">
        <v>1.1000000000000001</v>
      </c>
      <c r="C306" s="2" t="s">
        <v>318</v>
      </c>
      <c r="D306">
        <v>4</v>
      </c>
      <c r="E306" s="2" t="s">
        <v>8</v>
      </c>
      <c r="F306">
        <v>1.4826069948562</v>
      </c>
    </row>
    <row r="307" spans="1:6" x14ac:dyDescent="0.25">
      <c r="A307" s="2" t="s">
        <v>662</v>
      </c>
      <c r="B307">
        <v>1.1000000000000001</v>
      </c>
      <c r="C307" s="2" t="s">
        <v>318</v>
      </c>
      <c r="D307">
        <v>5</v>
      </c>
      <c r="E307" s="2" t="s">
        <v>8</v>
      </c>
      <c r="F307">
        <v>1.4728555091716999</v>
      </c>
    </row>
    <row r="308" spans="1:6" x14ac:dyDescent="0.25">
      <c r="A308" s="2" t="s">
        <v>663</v>
      </c>
      <c r="B308">
        <v>1.1000000000000001</v>
      </c>
      <c r="C308" s="2" t="s">
        <v>318</v>
      </c>
      <c r="D308">
        <v>6</v>
      </c>
      <c r="E308" s="2" t="s">
        <v>8</v>
      </c>
      <c r="F308">
        <v>1.4821883937317</v>
      </c>
    </row>
    <row r="309" spans="1:6" x14ac:dyDescent="0.25">
      <c r="A309" s="2" t="s">
        <v>664</v>
      </c>
      <c r="B309">
        <v>1.1000000000000001</v>
      </c>
      <c r="C309" s="2" t="s">
        <v>318</v>
      </c>
      <c r="D309">
        <v>7</v>
      </c>
      <c r="E309" s="2" t="s">
        <v>8</v>
      </c>
      <c r="F309">
        <v>1.4819136032394</v>
      </c>
    </row>
    <row r="310" spans="1:6" x14ac:dyDescent="0.25">
      <c r="A310" s="2" t="s">
        <v>665</v>
      </c>
      <c r="B310">
        <v>1.1000000000000001</v>
      </c>
      <c r="C310" s="2" t="s">
        <v>318</v>
      </c>
      <c r="D310">
        <v>8</v>
      </c>
      <c r="E310" s="2" t="s">
        <v>8</v>
      </c>
      <c r="F310">
        <v>1.4771793041612</v>
      </c>
    </row>
    <row r="311" spans="1:6" x14ac:dyDescent="0.25">
      <c r="A311" s="2" t="s">
        <v>666</v>
      </c>
      <c r="B311">
        <v>1.1000000000000001</v>
      </c>
      <c r="C311" s="2" t="s">
        <v>318</v>
      </c>
      <c r="D311">
        <v>9</v>
      </c>
      <c r="E311" s="2" t="s">
        <v>8</v>
      </c>
      <c r="F311">
        <v>1.4731863152886999</v>
      </c>
    </row>
    <row r="312" spans="1:6" x14ac:dyDescent="0.25">
      <c r="A312" s="2" t="s">
        <v>667</v>
      </c>
      <c r="B312">
        <v>1.1000000000000001</v>
      </c>
      <c r="C312" s="2" t="s">
        <v>318</v>
      </c>
      <c r="D312">
        <v>10</v>
      </c>
      <c r="E312" s="2" t="s">
        <v>8</v>
      </c>
      <c r="F312">
        <v>1.4825981787666</v>
      </c>
    </row>
    <row r="313" spans="1:6" x14ac:dyDescent="0.25">
      <c r="A313" s="2" t="s">
        <v>668</v>
      </c>
      <c r="B313">
        <v>1.1000000000000001</v>
      </c>
      <c r="C313" s="2" t="s">
        <v>318</v>
      </c>
      <c r="D313">
        <v>11</v>
      </c>
      <c r="E313" s="2" t="s">
        <v>8</v>
      </c>
      <c r="F313">
        <v>1.4893721651528</v>
      </c>
    </row>
    <row r="314" spans="1:6" x14ac:dyDescent="0.25">
      <c r="A314" s="2" t="s">
        <v>669</v>
      </c>
      <c r="B314">
        <v>1.1000000000000001</v>
      </c>
      <c r="C314" s="2" t="s">
        <v>318</v>
      </c>
      <c r="D314">
        <v>12</v>
      </c>
      <c r="E314" s="2" t="s">
        <v>8</v>
      </c>
      <c r="F314">
        <v>1.4756924841539001</v>
      </c>
    </row>
    <row r="315" spans="1:6" x14ac:dyDescent="0.25">
      <c r="A315" s="2" t="s">
        <v>670</v>
      </c>
      <c r="B315">
        <v>1.1000000000000001</v>
      </c>
      <c r="C315" s="2" t="s">
        <v>318</v>
      </c>
      <c r="D315">
        <v>13</v>
      </c>
      <c r="E315" s="2" t="s">
        <v>8</v>
      </c>
      <c r="F315">
        <v>1.4838208602070999</v>
      </c>
    </row>
    <row r="316" spans="1:6" x14ac:dyDescent="0.25">
      <c r="A316" s="2" t="s">
        <v>671</v>
      </c>
      <c r="B316">
        <v>1.1000000000000001</v>
      </c>
      <c r="C316" s="2" t="s">
        <v>318</v>
      </c>
      <c r="D316">
        <v>14</v>
      </c>
      <c r="E316" s="2" t="s">
        <v>8</v>
      </c>
      <c r="F316">
        <v>1.4766170725743999</v>
      </c>
    </row>
    <row r="317" spans="1:6" x14ac:dyDescent="0.25">
      <c r="A317" s="2" t="s">
        <v>672</v>
      </c>
      <c r="B317">
        <v>1.1000000000000001</v>
      </c>
      <c r="C317" s="2" t="s">
        <v>318</v>
      </c>
      <c r="D317">
        <v>15</v>
      </c>
      <c r="E317" s="2" t="s">
        <v>8</v>
      </c>
      <c r="F317">
        <v>1.4880586131433999</v>
      </c>
    </row>
    <row r="318" spans="1:6" x14ac:dyDescent="0.25">
      <c r="A318" s="2" t="s">
        <v>673</v>
      </c>
      <c r="B318">
        <v>1.1000000000000001</v>
      </c>
      <c r="C318" s="2" t="s">
        <v>318</v>
      </c>
      <c r="D318">
        <v>16</v>
      </c>
      <c r="E318" s="2" t="s">
        <v>8</v>
      </c>
      <c r="F318">
        <v>1.4761496160123999</v>
      </c>
    </row>
    <row r="319" spans="1:6" x14ac:dyDescent="0.25">
      <c r="A319" s="2" t="s">
        <v>674</v>
      </c>
      <c r="B319">
        <v>1.1000000000000001</v>
      </c>
      <c r="C319" s="2" t="s">
        <v>318</v>
      </c>
      <c r="D319">
        <v>17</v>
      </c>
      <c r="E319" s="2" t="s">
        <v>8</v>
      </c>
      <c r="F319">
        <v>1.4865036587524001</v>
      </c>
    </row>
    <row r="320" spans="1:6" x14ac:dyDescent="0.25">
      <c r="A320" s="2" t="s">
        <v>675</v>
      </c>
      <c r="B320">
        <v>1.1000000000000001</v>
      </c>
      <c r="C320" s="2" t="s">
        <v>318</v>
      </c>
      <c r="D320">
        <v>18</v>
      </c>
      <c r="E320" s="2" t="s">
        <v>8</v>
      </c>
      <c r="F320">
        <v>1.4813215801591</v>
      </c>
    </row>
    <row r="321" spans="1:6" x14ac:dyDescent="0.25">
      <c r="A321" s="2" t="s">
        <v>676</v>
      </c>
      <c r="B321">
        <v>1.1000000000000001</v>
      </c>
      <c r="C321" s="2" t="s">
        <v>318</v>
      </c>
      <c r="D321">
        <v>19</v>
      </c>
      <c r="E321" s="2" t="s">
        <v>8</v>
      </c>
      <c r="F321">
        <v>1.4878240244605001</v>
      </c>
    </row>
    <row r="322" spans="1:6" x14ac:dyDescent="0.25">
      <c r="A322" s="2" t="s">
        <v>677</v>
      </c>
      <c r="B322">
        <v>1.1000000000000001</v>
      </c>
      <c r="C322" s="2" t="s">
        <v>318</v>
      </c>
      <c r="D322">
        <v>20</v>
      </c>
      <c r="E322" s="2" t="s">
        <v>8</v>
      </c>
      <c r="F322">
        <v>1.4743783251253999</v>
      </c>
    </row>
    <row r="323" spans="1:6" x14ac:dyDescent="0.25">
      <c r="A323" s="2" t="s">
        <v>678</v>
      </c>
      <c r="B323">
        <v>1.1000000000000001</v>
      </c>
      <c r="C323" s="2" t="s">
        <v>318</v>
      </c>
      <c r="D323">
        <v>21</v>
      </c>
      <c r="E323" s="2" t="s">
        <v>8</v>
      </c>
      <c r="F323">
        <v>1.4849845128092001</v>
      </c>
    </row>
    <row r="324" spans="1:6" x14ac:dyDescent="0.25">
      <c r="A324" s="2" t="s">
        <v>679</v>
      </c>
      <c r="B324">
        <v>1.1000000000000001</v>
      </c>
      <c r="C324" s="2" t="s">
        <v>318</v>
      </c>
      <c r="D324">
        <v>22</v>
      </c>
      <c r="E324" s="2" t="s">
        <v>8</v>
      </c>
      <c r="F324">
        <v>1.4800134163255001</v>
      </c>
    </row>
    <row r="325" spans="1:6" x14ac:dyDescent="0.25">
      <c r="A325" s="2" t="s">
        <v>680</v>
      </c>
      <c r="B325">
        <v>1.1000000000000001</v>
      </c>
      <c r="C325" s="2" t="s">
        <v>318</v>
      </c>
      <c r="D325">
        <v>23</v>
      </c>
      <c r="E325" s="2" t="s">
        <v>8</v>
      </c>
      <c r="F325">
        <v>1.4857041074099</v>
      </c>
    </row>
    <row r="326" spans="1:6" x14ac:dyDescent="0.25">
      <c r="A326" s="2" t="s">
        <v>681</v>
      </c>
      <c r="B326">
        <v>1.1000000000000001</v>
      </c>
      <c r="C326" s="2" t="s">
        <v>318</v>
      </c>
      <c r="D326">
        <v>24</v>
      </c>
      <c r="E326" s="2" t="s">
        <v>8</v>
      </c>
      <c r="F326">
        <v>1.4821089463474999</v>
      </c>
    </row>
    <row r="327" spans="1:6" x14ac:dyDescent="0.25">
      <c r="A327" s="2" t="s">
        <v>682</v>
      </c>
      <c r="B327">
        <v>1.1000000000000001</v>
      </c>
      <c r="C327" s="2" t="s">
        <v>318</v>
      </c>
      <c r="D327">
        <v>25</v>
      </c>
      <c r="E327" s="2" t="s">
        <v>8</v>
      </c>
      <c r="F327">
        <v>1.483840401915</v>
      </c>
    </row>
    <row r="328" spans="1:6" x14ac:dyDescent="0.25">
      <c r="A328" s="2" t="s">
        <v>683</v>
      </c>
      <c r="B328">
        <v>1.1000000000000001</v>
      </c>
      <c r="C328" s="2" t="s">
        <v>318</v>
      </c>
      <c r="D328">
        <v>26</v>
      </c>
      <c r="E328" s="2" t="s">
        <v>8</v>
      </c>
      <c r="F328">
        <v>1.4798670028312</v>
      </c>
    </row>
    <row r="329" spans="1:6" x14ac:dyDescent="0.25">
      <c r="A329" s="2" t="s">
        <v>684</v>
      </c>
      <c r="B329">
        <v>1.1000000000000001</v>
      </c>
      <c r="C329" s="2" t="s">
        <v>318</v>
      </c>
      <c r="D329">
        <v>27</v>
      </c>
      <c r="E329" s="2" t="s">
        <v>8</v>
      </c>
      <c r="F329">
        <v>1.4813817604413</v>
      </c>
    </row>
    <row r="330" spans="1:6" x14ac:dyDescent="0.25">
      <c r="A330" s="2" t="s">
        <v>685</v>
      </c>
      <c r="B330">
        <v>1.1000000000000001</v>
      </c>
      <c r="C330" s="2" t="s">
        <v>318</v>
      </c>
      <c r="D330">
        <v>28</v>
      </c>
      <c r="E330" s="2" t="s">
        <v>8</v>
      </c>
      <c r="F330">
        <v>1.4810574583738001</v>
      </c>
    </row>
    <row r="331" spans="1:6" x14ac:dyDescent="0.25">
      <c r="A331" s="2" t="s">
        <v>686</v>
      </c>
      <c r="B331">
        <v>1.1000000000000001</v>
      </c>
      <c r="C331" s="2" t="s">
        <v>318</v>
      </c>
      <c r="D331">
        <v>29</v>
      </c>
      <c r="E331" s="2" t="s">
        <v>8</v>
      </c>
      <c r="F331">
        <v>1.4779898939605001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E256-E2F8-4D37-BD03-DAC6C0B7BB99}">
  <dimension ref="A1:O331"/>
  <sheetViews>
    <sheetView topLeftCell="B1" workbookViewId="0">
      <selection activeCell="E26" sqref="E26"/>
    </sheetView>
  </sheetViews>
  <sheetFormatPr defaultRowHeight="15" x14ac:dyDescent="0.25"/>
  <cols>
    <col min="1" max="1" width="61.42578125" bestFit="1" customWidth="1"/>
    <col min="2" max="2" width="5.140625" bestFit="1" customWidth="1"/>
    <col min="3" max="3" width="9.42578125" bestFit="1" customWidth="1"/>
    <col min="4" max="4" width="12.28515625" bestFit="1" customWidth="1"/>
    <col min="5" max="5" width="12.7109375" bestFit="1" customWidth="1"/>
    <col min="6" max="6" width="35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356</v>
      </c>
      <c r="K1">
        <f ca="1">AVERAGE(OFFSET(F$2:F$31, (ROW(K1)-1)* 30, 0))</f>
        <v>0.73089779516518383</v>
      </c>
      <c r="M1">
        <f ca="1">_xlfn.STDEV.P(OFFSET(F$2:F$31, (ROW(K1)-1)* 30, 0))</f>
        <v>4.9261015959401423E-3</v>
      </c>
      <c r="O1">
        <f ca="1">_xlfn.CONFIDENCE.NORM(0.05, M1, 30)</f>
        <v>1.7627504253623684E-3</v>
      </c>
    </row>
    <row r="2" spans="1:15" x14ac:dyDescent="0.25">
      <c r="A2" s="2" t="s">
        <v>357</v>
      </c>
      <c r="B2">
        <v>0.1</v>
      </c>
      <c r="C2" s="2" t="s">
        <v>7</v>
      </c>
      <c r="D2">
        <v>0</v>
      </c>
      <c r="E2" s="2" t="s">
        <v>8</v>
      </c>
      <c r="F2">
        <v>0.73561064232850004</v>
      </c>
      <c r="K2">
        <f ca="1">AVERAGE(OFFSET(F$2:F$31, (ROW(K2)-1)* 30, 0))</f>
        <v>0.81201270832764705</v>
      </c>
      <c r="M2">
        <f ca="1">_xlfn.STDEV.P(OFFSET(F$2:F$31, (ROW(K2)-1)* 30, 0))</f>
        <v>3.9936600965610781E-3</v>
      </c>
      <c r="O2">
        <f t="shared" ref="O2:O11" ca="1" si="0">_xlfn.CONFIDENCE.NORM(0.05, M2, 30)</f>
        <v>1.429086651352795E-3</v>
      </c>
    </row>
    <row r="3" spans="1:15" x14ac:dyDescent="0.25">
      <c r="A3" s="2" t="s">
        <v>358</v>
      </c>
      <c r="B3">
        <v>0.1</v>
      </c>
      <c r="C3" s="2" t="s">
        <v>7</v>
      </c>
      <c r="D3">
        <v>1</v>
      </c>
      <c r="E3" s="2" t="s">
        <v>8</v>
      </c>
      <c r="F3">
        <v>0.72849194321268995</v>
      </c>
      <c r="K3">
        <f t="shared" ref="K3:K9" ca="1" si="1">AVERAGE(OFFSET(F$2:F$31, (ROW(K3)-1)* 30, 0))</f>
        <v>0.91534894365454333</v>
      </c>
      <c r="M3">
        <f t="shared" ref="M3:M9" ca="1" si="2">_xlfn.STDEV.P(OFFSET(F$2:F$31, (ROW(K3)-1)* 30, 0))</f>
        <v>5.8912711166987323E-3</v>
      </c>
      <c r="O3">
        <f t="shared" ca="1" si="0"/>
        <v>2.108125556209481E-3</v>
      </c>
    </row>
    <row r="4" spans="1:15" x14ac:dyDescent="0.25">
      <c r="A4" s="2" t="s">
        <v>359</v>
      </c>
      <c r="B4">
        <v>0.1</v>
      </c>
      <c r="C4" s="2" t="s">
        <v>7</v>
      </c>
      <c r="D4">
        <v>2</v>
      </c>
      <c r="E4" s="2" t="s">
        <v>8</v>
      </c>
      <c r="F4">
        <v>0.73182008415238997</v>
      </c>
      <c r="K4">
        <f t="shared" ca="1" si="1"/>
        <v>1.0502732783571131</v>
      </c>
      <c r="M4">
        <f t="shared" ca="1" si="2"/>
        <v>4.3495241333267876E-3</v>
      </c>
      <c r="O4">
        <f t="shared" ca="1" si="0"/>
        <v>1.5564286214609457E-3</v>
      </c>
    </row>
    <row r="5" spans="1:15" x14ac:dyDescent="0.25">
      <c r="A5" s="2" t="s">
        <v>360</v>
      </c>
      <c r="B5">
        <v>0.1</v>
      </c>
      <c r="C5" s="2" t="s">
        <v>7</v>
      </c>
      <c r="D5">
        <v>3</v>
      </c>
      <c r="E5" s="2" t="s">
        <v>8</v>
      </c>
      <c r="F5">
        <v>0.72964350752925</v>
      </c>
      <c r="K5">
        <f t="shared" ca="1" si="1"/>
        <v>1.2324647772958066</v>
      </c>
      <c r="M5">
        <f t="shared" ca="1" si="2"/>
        <v>6.4051381117353774E-3</v>
      </c>
      <c r="O5">
        <f t="shared" ca="1" si="0"/>
        <v>2.2920071198433011E-3</v>
      </c>
    </row>
    <row r="6" spans="1:15" x14ac:dyDescent="0.25">
      <c r="A6" s="2" t="s">
        <v>361</v>
      </c>
      <c r="B6">
        <v>0.1</v>
      </c>
      <c r="C6" s="2" t="s">
        <v>7</v>
      </c>
      <c r="D6">
        <v>4</v>
      </c>
      <c r="E6" s="2" t="s">
        <v>8</v>
      </c>
      <c r="F6">
        <v>0.73771949164716</v>
      </c>
      <c r="K6">
        <f t="shared" ca="1" si="1"/>
        <v>1.4850952087579601</v>
      </c>
      <c r="M6">
        <f t="shared" ca="1" si="2"/>
        <v>8.8351362679446564E-3</v>
      </c>
      <c r="O6">
        <f t="shared" ca="1" si="0"/>
        <v>3.1615548139099269E-3</v>
      </c>
    </row>
    <row r="7" spans="1:15" x14ac:dyDescent="0.25">
      <c r="A7" s="2" t="s">
        <v>362</v>
      </c>
      <c r="B7">
        <v>0.1</v>
      </c>
      <c r="C7" s="2" t="s">
        <v>7</v>
      </c>
      <c r="D7">
        <v>5</v>
      </c>
      <c r="E7" s="2" t="s">
        <v>8</v>
      </c>
      <c r="F7">
        <v>0.73088398135490995</v>
      </c>
      <c r="K7">
        <f t="shared" ca="1" si="1"/>
        <v>1.8569742246480401</v>
      </c>
      <c r="M7">
        <f t="shared" ca="1" si="2"/>
        <v>1.3578985629974404E-2</v>
      </c>
      <c r="O7">
        <f t="shared" ca="1" si="0"/>
        <v>4.8590883133539263E-3</v>
      </c>
    </row>
    <row r="8" spans="1:15" x14ac:dyDescent="0.25">
      <c r="A8" s="2" t="s">
        <v>363</v>
      </c>
      <c r="B8">
        <v>0.1</v>
      </c>
      <c r="C8" s="2" t="s">
        <v>7</v>
      </c>
      <c r="D8">
        <v>6</v>
      </c>
      <c r="E8" s="2" t="s">
        <v>8</v>
      </c>
      <c r="F8">
        <v>0.72827387136463995</v>
      </c>
      <c r="K8">
        <f t="shared" ca="1" si="1"/>
        <v>2.4571727836478536</v>
      </c>
      <c r="M8">
        <f t="shared" ca="1" si="2"/>
        <v>1.8829717010642941E-2</v>
      </c>
      <c r="O8">
        <f t="shared" ca="1" si="0"/>
        <v>6.7380038806587345E-3</v>
      </c>
    </row>
    <row r="9" spans="1:15" x14ac:dyDescent="0.25">
      <c r="A9" s="2" t="s">
        <v>364</v>
      </c>
      <c r="B9">
        <v>0.1</v>
      </c>
      <c r="C9" s="2" t="s">
        <v>7</v>
      </c>
      <c r="D9">
        <v>7</v>
      </c>
      <c r="E9" s="2" t="s">
        <v>8</v>
      </c>
      <c r="F9">
        <v>0.73855810185291004</v>
      </c>
      <c r="K9">
        <f t="shared" ca="1" si="1"/>
        <v>3.5593072310540466</v>
      </c>
      <c r="M9">
        <f t="shared" ca="1" si="2"/>
        <v>3.9433958464147767E-2</v>
      </c>
      <c r="O9">
        <f t="shared" ca="1" si="0"/>
        <v>1.4111001509527757E-2</v>
      </c>
    </row>
    <row r="10" spans="1:15" x14ac:dyDescent="0.25">
      <c r="A10" s="2" t="s">
        <v>365</v>
      </c>
      <c r="B10">
        <v>0.1</v>
      </c>
      <c r="C10" s="2" t="s">
        <v>7</v>
      </c>
      <c r="D10">
        <v>8</v>
      </c>
      <c r="E10" s="2" t="s">
        <v>8</v>
      </c>
      <c r="F10">
        <v>0.7268085120169</v>
      </c>
      <c r="K10">
        <f ca="1">AVERAGE(OFFSET(F$2:F$31, (ROW(K10)-1)* 30, 0))</f>
        <v>6.1111800326032801</v>
      </c>
      <c r="M10">
        <f ca="1">_xlfn.STDEV.P(OFFSET(F$2:F$31, (ROW(K10)-1)* 30, 0))</f>
        <v>0.1185265291662653</v>
      </c>
      <c r="O10">
        <f t="shared" ca="1" si="0"/>
        <v>4.2413394371880526E-2</v>
      </c>
    </row>
    <row r="11" spans="1:15" x14ac:dyDescent="0.25">
      <c r="A11" s="2" t="s">
        <v>366</v>
      </c>
      <c r="B11">
        <v>0.1</v>
      </c>
      <c r="C11" s="2" t="s">
        <v>7</v>
      </c>
      <c r="D11">
        <v>9</v>
      </c>
      <c r="E11" s="2" t="s">
        <v>8</v>
      </c>
      <c r="F11">
        <v>0.73474877781512005</v>
      </c>
      <c r="K11">
        <f ca="1">AVERAGE(OFFSET(F$2:F$31, (ROW(K11)-1)* 30, 0))</f>
        <v>17.90424177121913</v>
      </c>
      <c r="M11">
        <f t="shared" ref="M11" ca="1" si="3">_xlfn.STDEV.P(OFFSET(F$2:F$31, (ROW(K11)-1)* 30, 0))</f>
        <v>0.80402292815842402</v>
      </c>
      <c r="O11">
        <f t="shared" ca="1" si="0"/>
        <v>0.28771062289507449</v>
      </c>
    </row>
    <row r="12" spans="1:15" x14ac:dyDescent="0.25">
      <c r="A12" s="2" t="s">
        <v>367</v>
      </c>
      <c r="B12">
        <v>0.1</v>
      </c>
      <c r="C12" s="2" t="s">
        <v>7</v>
      </c>
      <c r="D12">
        <v>10</v>
      </c>
      <c r="E12" s="2" t="s">
        <v>8</v>
      </c>
      <c r="F12">
        <v>0.72416629532054</v>
      </c>
    </row>
    <row r="13" spans="1:15" x14ac:dyDescent="0.25">
      <c r="A13" s="2" t="s">
        <v>368</v>
      </c>
      <c r="B13">
        <v>0.1</v>
      </c>
      <c r="C13" s="2" t="s">
        <v>7</v>
      </c>
      <c r="D13">
        <v>11</v>
      </c>
      <c r="E13" s="2" t="s">
        <v>8</v>
      </c>
      <c r="F13">
        <v>0.72896060458509004</v>
      </c>
    </row>
    <row r="14" spans="1:15" x14ac:dyDescent="0.25">
      <c r="A14" s="2" t="s">
        <v>369</v>
      </c>
      <c r="B14">
        <v>0.1</v>
      </c>
      <c r="C14" s="2" t="s">
        <v>7</v>
      </c>
      <c r="D14">
        <v>12</v>
      </c>
      <c r="E14" s="2" t="s">
        <v>8</v>
      </c>
      <c r="F14">
        <v>0.72943662201304005</v>
      </c>
    </row>
    <row r="15" spans="1:15" x14ac:dyDescent="0.25">
      <c r="A15" s="2" t="s">
        <v>370</v>
      </c>
      <c r="B15">
        <v>0.1</v>
      </c>
      <c r="C15" s="2" t="s">
        <v>7</v>
      </c>
      <c r="D15">
        <v>13</v>
      </c>
      <c r="E15" s="2" t="s">
        <v>8</v>
      </c>
      <c r="F15">
        <v>0.73011117837798001</v>
      </c>
      <c r="K15" t="s">
        <v>348</v>
      </c>
      <c r="M15" t="s">
        <v>349</v>
      </c>
      <c r="O15" t="s">
        <v>350</v>
      </c>
    </row>
    <row r="16" spans="1:15" x14ac:dyDescent="0.25">
      <c r="A16" s="2" t="s">
        <v>371</v>
      </c>
      <c r="B16">
        <v>0.1</v>
      </c>
      <c r="C16" s="2" t="s">
        <v>7</v>
      </c>
      <c r="D16">
        <v>14</v>
      </c>
      <c r="E16" s="2" t="s">
        <v>8</v>
      </c>
      <c r="F16">
        <v>0.73900869268363001</v>
      </c>
    </row>
    <row r="17" spans="1:6" x14ac:dyDescent="0.25">
      <c r="A17" s="2" t="s">
        <v>372</v>
      </c>
      <c r="B17">
        <v>0.1</v>
      </c>
      <c r="C17" s="2" t="s">
        <v>7</v>
      </c>
      <c r="D17">
        <v>15</v>
      </c>
      <c r="E17" s="2" t="s">
        <v>8</v>
      </c>
      <c r="F17">
        <v>0.73095715039069997</v>
      </c>
    </row>
    <row r="18" spans="1:6" x14ac:dyDescent="0.25">
      <c r="A18" s="2" t="s">
        <v>373</v>
      </c>
      <c r="B18">
        <v>0.1</v>
      </c>
      <c r="C18" s="2" t="s">
        <v>7</v>
      </c>
      <c r="D18">
        <v>16</v>
      </c>
      <c r="E18" s="2" t="s">
        <v>8</v>
      </c>
      <c r="F18">
        <v>0.73088801967407002</v>
      </c>
    </row>
    <row r="19" spans="1:6" x14ac:dyDescent="0.25">
      <c r="A19" s="2" t="s">
        <v>374</v>
      </c>
      <c r="B19">
        <v>0.1</v>
      </c>
      <c r="C19" s="2" t="s">
        <v>7</v>
      </c>
      <c r="D19">
        <v>17</v>
      </c>
      <c r="E19" s="2" t="s">
        <v>8</v>
      </c>
      <c r="F19">
        <v>0.72822307911854001</v>
      </c>
    </row>
    <row r="20" spans="1:6" x14ac:dyDescent="0.25">
      <c r="A20" s="2" t="s">
        <v>375</v>
      </c>
      <c r="B20">
        <v>0.1</v>
      </c>
      <c r="C20" s="2" t="s">
        <v>7</v>
      </c>
      <c r="D20">
        <v>18</v>
      </c>
      <c r="E20" s="2" t="s">
        <v>8</v>
      </c>
      <c r="F20">
        <v>0.72901622358864004</v>
      </c>
    </row>
    <row r="21" spans="1:6" x14ac:dyDescent="0.25">
      <c r="A21" s="2" t="s">
        <v>376</v>
      </c>
      <c r="B21">
        <v>0.1</v>
      </c>
      <c r="C21" s="2" t="s">
        <v>7</v>
      </c>
      <c r="D21">
        <v>19</v>
      </c>
      <c r="E21" s="2" t="s">
        <v>8</v>
      </c>
      <c r="F21">
        <v>0.73362535053871003</v>
      </c>
    </row>
    <row r="22" spans="1:6" x14ac:dyDescent="0.25">
      <c r="A22" s="2" t="s">
        <v>377</v>
      </c>
      <c r="B22">
        <v>0.1</v>
      </c>
      <c r="C22" s="2" t="s">
        <v>7</v>
      </c>
      <c r="D22">
        <v>20</v>
      </c>
      <c r="E22" s="2" t="s">
        <v>8</v>
      </c>
      <c r="F22">
        <v>0.74331148978012995</v>
      </c>
    </row>
    <row r="23" spans="1:6" x14ac:dyDescent="0.25">
      <c r="A23" s="2" t="s">
        <v>378</v>
      </c>
      <c r="B23">
        <v>0.1</v>
      </c>
      <c r="C23" s="2" t="s">
        <v>7</v>
      </c>
      <c r="D23">
        <v>21</v>
      </c>
      <c r="E23" s="2" t="s">
        <v>8</v>
      </c>
      <c r="F23">
        <v>0.73105171045516004</v>
      </c>
    </row>
    <row r="24" spans="1:6" x14ac:dyDescent="0.25">
      <c r="A24" s="2" t="s">
        <v>379</v>
      </c>
      <c r="B24">
        <v>0.1</v>
      </c>
      <c r="C24" s="2" t="s">
        <v>7</v>
      </c>
      <c r="D24">
        <v>22</v>
      </c>
      <c r="E24" s="2" t="s">
        <v>8</v>
      </c>
      <c r="F24">
        <v>0.73195898630764</v>
      </c>
    </row>
    <row r="25" spans="1:6" x14ac:dyDescent="0.25">
      <c r="A25" s="2" t="s">
        <v>380</v>
      </c>
      <c r="B25">
        <v>0.1</v>
      </c>
      <c r="C25" s="2" t="s">
        <v>7</v>
      </c>
      <c r="D25">
        <v>23</v>
      </c>
      <c r="E25" s="2" t="s">
        <v>8</v>
      </c>
      <c r="F25">
        <v>0.73174438294956001</v>
      </c>
    </row>
    <row r="26" spans="1:6" x14ac:dyDescent="0.25">
      <c r="A26" s="2" t="s">
        <v>381</v>
      </c>
      <c r="B26">
        <v>0.1</v>
      </c>
      <c r="C26" s="2" t="s">
        <v>7</v>
      </c>
      <c r="D26">
        <v>24</v>
      </c>
      <c r="E26" s="2" t="s">
        <v>8</v>
      </c>
      <c r="F26">
        <v>0.72594463243296004</v>
      </c>
    </row>
    <row r="27" spans="1:6" x14ac:dyDescent="0.25">
      <c r="A27" s="2" t="s">
        <v>382</v>
      </c>
      <c r="B27">
        <v>0.1</v>
      </c>
      <c r="C27" s="2" t="s">
        <v>7</v>
      </c>
      <c r="D27">
        <v>25</v>
      </c>
      <c r="E27" s="2" t="s">
        <v>8</v>
      </c>
      <c r="F27">
        <v>0.72415833143677999</v>
      </c>
    </row>
    <row r="28" spans="1:6" x14ac:dyDescent="0.25">
      <c r="A28" s="2" t="s">
        <v>383</v>
      </c>
      <c r="B28">
        <v>0.1</v>
      </c>
      <c r="C28" s="2" t="s">
        <v>7</v>
      </c>
      <c r="D28">
        <v>26</v>
      </c>
      <c r="E28" s="2" t="s">
        <v>8</v>
      </c>
      <c r="F28">
        <v>0.71927067833962999</v>
      </c>
    </row>
    <row r="29" spans="1:6" x14ac:dyDescent="0.25">
      <c r="A29" s="2" t="s">
        <v>384</v>
      </c>
      <c r="B29">
        <v>0.1</v>
      </c>
      <c r="C29" s="2" t="s">
        <v>7</v>
      </c>
      <c r="D29">
        <v>27</v>
      </c>
      <c r="E29" s="2" t="s">
        <v>8</v>
      </c>
      <c r="F29">
        <v>0.73619300829574996</v>
      </c>
    </row>
    <row r="30" spans="1:6" x14ac:dyDescent="0.25">
      <c r="A30" s="2" t="s">
        <v>385</v>
      </c>
      <c r="B30">
        <v>0.1</v>
      </c>
      <c r="C30" s="2" t="s">
        <v>7</v>
      </c>
      <c r="D30">
        <v>28</v>
      </c>
      <c r="E30" s="2" t="s">
        <v>8</v>
      </c>
      <c r="F30">
        <v>0.72551068207302005</v>
      </c>
    </row>
    <row r="31" spans="1:6" x14ac:dyDescent="0.25">
      <c r="A31" s="2" t="s">
        <v>386</v>
      </c>
      <c r="B31">
        <v>0.1</v>
      </c>
      <c r="C31" s="2" t="s">
        <v>7</v>
      </c>
      <c r="D31">
        <v>29</v>
      </c>
      <c r="E31" s="2" t="s">
        <v>8</v>
      </c>
      <c r="F31">
        <v>0.73083782331948</v>
      </c>
    </row>
    <row r="32" spans="1:6" x14ac:dyDescent="0.25">
      <c r="A32" s="2" t="s">
        <v>387</v>
      </c>
      <c r="B32">
        <v>0.2</v>
      </c>
      <c r="C32" s="2" t="s">
        <v>39</v>
      </c>
      <c r="D32">
        <v>0</v>
      </c>
      <c r="E32" s="2" t="s">
        <v>8</v>
      </c>
      <c r="F32">
        <v>0.80667152114850005</v>
      </c>
    </row>
    <row r="33" spans="1:6" x14ac:dyDescent="0.25">
      <c r="A33" s="2" t="s">
        <v>388</v>
      </c>
      <c r="B33">
        <v>0.2</v>
      </c>
      <c r="C33" s="2" t="s">
        <v>39</v>
      </c>
      <c r="D33">
        <v>1</v>
      </c>
      <c r="E33" s="2" t="s">
        <v>8</v>
      </c>
      <c r="F33">
        <v>0.81749171071018001</v>
      </c>
    </row>
    <row r="34" spans="1:6" x14ac:dyDescent="0.25">
      <c r="A34" s="2" t="s">
        <v>389</v>
      </c>
      <c r="B34">
        <v>0.2</v>
      </c>
      <c r="C34" s="2" t="s">
        <v>39</v>
      </c>
      <c r="D34">
        <v>2</v>
      </c>
      <c r="E34" s="2" t="s">
        <v>8</v>
      </c>
      <c r="F34">
        <v>0.80647654819215997</v>
      </c>
    </row>
    <row r="35" spans="1:6" x14ac:dyDescent="0.25">
      <c r="A35" s="2" t="s">
        <v>390</v>
      </c>
      <c r="B35">
        <v>0.2</v>
      </c>
      <c r="C35" s="2" t="s">
        <v>39</v>
      </c>
      <c r="D35">
        <v>3</v>
      </c>
      <c r="E35" s="2" t="s">
        <v>8</v>
      </c>
      <c r="F35">
        <v>0.81466102761949999</v>
      </c>
    </row>
    <row r="36" spans="1:6" x14ac:dyDescent="0.25">
      <c r="A36" s="2" t="s">
        <v>391</v>
      </c>
      <c r="B36">
        <v>0.2</v>
      </c>
      <c r="C36" s="2" t="s">
        <v>39</v>
      </c>
      <c r="D36">
        <v>4</v>
      </c>
      <c r="E36" s="2" t="s">
        <v>8</v>
      </c>
      <c r="F36">
        <v>0.8104556419226</v>
      </c>
    </row>
    <row r="37" spans="1:6" x14ac:dyDescent="0.25">
      <c r="A37" s="2" t="s">
        <v>392</v>
      </c>
      <c r="B37">
        <v>0.2</v>
      </c>
      <c r="C37" s="2" t="s">
        <v>39</v>
      </c>
      <c r="D37">
        <v>5</v>
      </c>
      <c r="E37" s="2" t="s">
        <v>8</v>
      </c>
      <c r="F37">
        <v>0.81111919612410999</v>
      </c>
    </row>
    <row r="38" spans="1:6" x14ac:dyDescent="0.25">
      <c r="A38" s="2" t="s">
        <v>393</v>
      </c>
      <c r="B38">
        <v>0.2</v>
      </c>
      <c r="C38" s="2" t="s">
        <v>39</v>
      </c>
      <c r="D38">
        <v>6</v>
      </c>
      <c r="E38" s="2" t="s">
        <v>8</v>
      </c>
      <c r="F38">
        <v>0.81081595234757997</v>
      </c>
    </row>
    <row r="39" spans="1:6" x14ac:dyDescent="0.25">
      <c r="A39" s="2" t="s">
        <v>394</v>
      </c>
      <c r="B39">
        <v>0.2</v>
      </c>
      <c r="C39" s="2" t="s">
        <v>39</v>
      </c>
      <c r="D39">
        <v>7</v>
      </c>
      <c r="E39" s="2" t="s">
        <v>8</v>
      </c>
      <c r="F39">
        <v>0.80972330898161005</v>
      </c>
    </row>
    <row r="40" spans="1:6" x14ac:dyDescent="0.25">
      <c r="A40" s="2" t="s">
        <v>395</v>
      </c>
      <c r="B40">
        <v>0.2</v>
      </c>
      <c r="C40" s="2" t="s">
        <v>39</v>
      </c>
      <c r="D40">
        <v>8</v>
      </c>
      <c r="E40" s="2" t="s">
        <v>8</v>
      </c>
      <c r="F40">
        <v>0.81168264899539</v>
      </c>
    </row>
    <row r="41" spans="1:6" x14ac:dyDescent="0.25">
      <c r="A41" s="2" t="s">
        <v>396</v>
      </c>
      <c r="B41">
        <v>0.2</v>
      </c>
      <c r="C41" s="2" t="s">
        <v>39</v>
      </c>
      <c r="D41">
        <v>9</v>
      </c>
      <c r="E41" s="2" t="s">
        <v>8</v>
      </c>
      <c r="F41">
        <v>0.81137981245302004</v>
      </c>
    </row>
    <row r="42" spans="1:6" x14ac:dyDescent="0.25">
      <c r="A42" s="2" t="s">
        <v>397</v>
      </c>
      <c r="B42">
        <v>0.2</v>
      </c>
      <c r="C42" s="2" t="s">
        <v>39</v>
      </c>
      <c r="D42">
        <v>10</v>
      </c>
      <c r="E42" s="2" t="s">
        <v>8</v>
      </c>
      <c r="F42">
        <v>0.81430667939453005</v>
      </c>
    </row>
    <row r="43" spans="1:6" x14ac:dyDescent="0.25">
      <c r="A43" s="2" t="s">
        <v>398</v>
      </c>
      <c r="B43">
        <v>0.2</v>
      </c>
      <c r="C43" s="2" t="s">
        <v>39</v>
      </c>
      <c r="D43">
        <v>11</v>
      </c>
      <c r="E43" s="2" t="s">
        <v>8</v>
      </c>
      <c r="F43">
        <v>0.81913729949291003</v>
      </c>
    </row>
    <row r="44" spans="1:6" x14ac:dyDescent="0.25">
      <c r="A44" s="2" t="s">
        <v>399</v>
      </c>
      <c r="B44">
        <v>0.2</v>
      </c>
      <c r="C44" s="2" t="s">
        <v>39</v>
      </c>
      <c r="D44">
        <v>12</v>
      </c>
      <c r="E44" s="2" t="s">
        <v>8</v>
      </c>
      <c r="F44">
        <v>0.81134246454429004</v>
      </c>
    </row>
    <row r="45" spans="1:6" x14ac:dyDescent="0.25">
      <c r="A45" s="2" t="s">
        <v>400</v>
      </c>
      <c r="B45">
        <v>0.2</v>
      </c>
      <c r="C45" s="2" t="s">
        <v>39</v>
      </c>
      <c r="D45">
        <v>13</v>
      </c>
      <c r="E45" s="2" t="s">
        <v>8</v>
      </c>
      <c r="F45">
        <v>0.80705043385040998</v>
      </c>
    </row>
    <row r="46" spans="1:6" x14ac:dyDescent="0.25">
      <c r="A46" s="2" t="s">
        <v>401</v>
      </c>
      <c r="B46">
        <v>0.2</v>
      </c>
      <c r="C46" s="2" t="s">
        <v>39</v>
      </c>
      <c r="D46">
        <v>14</v>
      </c>
      <c r="E46" s="2" t="s">
        <v>8</v>
      </c>
      <c r="F46">
        <v>0.81816585892111005</v>
      </c>
    </row>
    <row r="47" spans="1:6" x14ac:dyDescent="0.25">
      <c r="A47" s="2" t="s">
        <v>402</v>
      </c>
      <c r="B47">
        <v>0.2</v>
      </c>
      <c r="C47" s="2" t="s">
        <v>39</v>
      </c>
      <c r="D47">
        <v>15</v>
      </c>
      <c r="E47" s="2" t="s">
        <v>8</v>
      </c>
      <c r="F47">
        <v>0.80791990451443996</v>
      </c>
    </row>
    <row r="48" spans="1:6" x14ac:dyDescent="0.25">
      <c r="A48" s="2" t="s">
        <v>403</v>
      </c>
      <c r="B48">
        <v>0.2</v>
      </c>
      <c r="C48" s="2" t="s">
        <v>39</v>
      </c>
      <c r="D48">
        <v>16</v>
      </c>
      <c r="E48" s="2" t="s">
        <v>8</v>
      </c>
      <c r="F48">
        <v>0.81214901652287996</v>
      </c>
    </row>
    <row r="49" spans="1:6" x14ac:dyDescent="0.25">
      <c r="A49" s="2" t="s">
        <v>404</v>
      </c>
      <c r="B49">
        <v>0.2</v>
      </c>
      <c r="C49" s="2" t="s">
        <v>39</v>
      </c>
      <c r="D49">
        <v>17</v>
      </c>
      <c r="E49" s="2" t="s">
        <v>8</v>
      </c>
      <c r="F49">
        <v>0.81913321857163002</v>
      </c>
    </row>
    <row r="50" spans="1:6" x14ac:dyDescent="0.25">
      <c r="A50" s="2" t="s">
        <v>405</v>
      </c>
      <c r="B50">
        <v>0.2</v>
      </c>
      <c r="C50" s="2" t="s">
        <v>39</v>
      </c>
      <c r="D50">
        <v>18</v>
      </c>
      <c r="E50" s="2" t="s">
        <v>8</v>
      </c>
      <c r="F50">
        <v>0.81300368389986999</v>
      </c>
    </row>
    <row r="51" spans="1:6" x14ac:dyDescent="0.25">
      <c r="A51" s="2" t="s">
        <v>406</v>
      </c>
      <c r="B51">
        <v>0.2</v>
      </c>
      <c r="C51" s="2" t="s">
        <v>39</v>
      </c>
      <c r="D51">
        <v>19</v>
      </c>
      <c r="E51" s="2" t="s">
        <v>8</v>
      </c>
      <c r="F51">
        <v>0.80813211510403005</v>
      </c>
    </row>
    <row r="52" spans="1:6" x14ac:dyDescent="0.25">
      <c r="A52" s="2" t="s">
        <v>407</v>
      </c>
      <c r="B52">
        <v>0.2</v>
      </c>
      <c r="C52" s="2" t="s">
        <v>39</v>
      </c>
      <c r="D52">
        <v>20</v>
      </c>
      <c r="E52" s="2" t="s">
        <v>8</v>
      </c>
      <c r="F52">
        <v>0.81163331444975995</v>
      </c>
    </row>
    <row r="53" spans="1:6" x14ac:dyDescent="0.25">
      <c r="A53" s="2" t="s">
        <v>408</v>
      </c>
      <c r="B53">
        <v>0.2</v>
      </c>
      <c r="C53" s="2" t="s">
        <v>39</v>
      </c>
      <c r="D53">
        <v>21</v>
      </c>
      <c r="E53" s="2" t="s">
        <v>8</v>
      </c>
      <c r="F53">
        <v>0.80701211853381005</v>
      </c>
    </row>
    <row r="54" spans="1:6" x14ac:dyDescent="0.25">
      <c r="A54" s="2" t="s">
        <v>409</v>
      </c>
      <c r="B54">
        <v>0.2</v>
      </c>
      <c r="C54" s="2" t="s">
        <v>39</v>
      </c>
      <c r="D54">
        <v>22</v>
      </c>
      <c r="E54" s="2" t="s">
        <v>8</v>
      </c>
      <c r="F54">
        <v>0.81338183524953001</v>
      </c>
    </row>
    <row r="55" spans="1:6" x14ac:dyDescent="0.25">
      <c r="A55" s="2" t="s">
        <v>410</v>
      </c>
      <c r="B55">
        <v>0.2</v>
      </c>
      <c r="C55" s="2" t="s">
        <v>39</v>
      </c>
      <c r="D55">
        <v>23</v>
      </c>
      <c r="E55" s="2" t="s">
        <v>8</v>
      </c>
      <c r="F55">
        <v>0.80667813449590997</v>
      </c>
    </row>
    <row r="56" spans="1:6" x14ac:dyDescent="0.25">
      <c r="A56" s="2" t="s">
        <v>411</v>
      </c>
      <c r="B56">
        <v>0.2</v>
      </c>
      <c r="C56" s="2" t="s">
        <v>39</v>
      </c>
      <c r="D56">
        <v>24</v>
      </c>
      <c r="E56" s="2" t="s">
        <v>8</v>
      </c>
      <c r="F56">
        <v>0.80586696134167002</v>
      </c>
    </row>
    <row r="57" spans="1:6" x14ac:dyDescent="0.25">
      <c r="A57" s="2" t="s">
        <v>412</v>
      </c>
      <c r="B57">
        <v>0.2</v>
      </c>
      <c r="C57" s="2" t="s">
        <v>39</v>
      </c>
      <c r="D57">
        <v>25</v>
      </c>
      <c r="E57" s="2" t="s">
        <v>8</v>
      </c>
      <c r="F57">
        <v>0.81868914264188997</v>
      </c>
    </row>
    <row r="58" spans="1:6" x14ac:dyDescent="0.25">
      <c r="A58" s="2" t="s">
        <v>413</v>
      </c>
      <c r="B58">
        <v>0.2</v>
      </c>
      <c r="C58" s="2" t="s">
        <v>39</v>
      </c>
      <c r="D58">
        <v>26</v>
      </c>
      <c r="E58" s="2" t="s">
        <v>8</v>
      </c>
      <c r="F58">
        <v>0.81122561809378002</v>
      </c>
    </row>
    <row r="59" spans="1:6" x14ac:dyDescent="0.25">
      <c r="A59" s="2" t="s">
        <v>414</v>
      </c>
      <c r="B59">
        <v>0.2</v>
      </c>
      <c r="C59" s="2" t="s">
        <v>39</v>
      </c>
      <c r="D59">
        <v>27</v>
      </c>
      <c r="E59" s="2" t="s">
        <v>8</v>
      </c>
      <c r="F59">
        <v>0.81431581081870996</v>
      </c>
    </row>
    <row r="60" spans="1:6" x14ac:dyDescent="0.25">
      <c r="A60" s="2" t="s">
        <v>415</v>
      </c>
      <c r="B60">
        <v>0.2</v>
      </c>
      <c r="C60" s="2" t="s">
        <v>39</v>
      </c>
      <c r="D60">
        <v>28</v>
      </c>
      <c r="E60" s="2" t="s">
        <v>8</v>
      </c>
      <c r="F60">
        <v>0.81659757401490995</v>
      </c>
    </row>
    <row r="61" spans="1:6" x14ac:dyDescent="0.25">
      <c r="A61" s="2" t="s">
        <v>416</v>
      </c>
      <c r="B61">
        <v>0.2</v>
      </c>
      <c r="C61" s="2" t="s">
        <v>39</v>
      </c>
      <c r="D61">
        <v>29</v>
      </c>
      <c r="E61" s="2" t="s">
        <v>8</v>
      </c>
      <c r="F61">
        <v>0.81416269687869003</v>
      </c>
    </row>
    <row r="62" spans="1:6" x14ac:dyDescent="0.25">
      <c r="A62" s="2" t="s">
        <v>417</v>
      </c>
      <c r="B62">
        <v>0.3</v>
      </c>
      <c r="C62" s="2" t="s">
        <v>70</v>
      </c>
      <c r="D62">
        <v>0</v>
      </c>
      <c r="E62" s="2" t="s">
        <v>8</v>
      </c>
      <c r="F62">
        <v>0.90225202985093</v>
      </c>
    </row>
    <row r="63" spans="1:6" x14ac:dyDescent="0.25">
      <c r="A63" s="2" t="s">
        <v>418</v>
      </c>
      <c r="B63">
        <v>0.3</v>
      </c>
      <c r="C63" s="2" t="s">
        <v>70</v>
      </c>
      <c r="D63">
        <v>1</v>
      </c>
      <c r="E63" s="2" t="s">
        <v>8</v>
      </c>
      <c r="F63">
        <v>0.91891981447443005</v>
      </c>
    </row>
    <row r="64" spans="1:6" x14ac:dyDescent="0.25">
      <c r="A64" s="2" t="s">
        <v>419</v>
      </c>
      <c r="B64">
        <v>0.3</v>
      </c>
      <c r="C64" s="2" t="s">
        <v>70</v>
      </c>
      <c r="D64">
        <v>2</v>
      </c>
      <c r="E64" s="2" t="s">
        <v>8</v>
      </c>
      <c r="F64">
        <v>0.90938692500554996</v>
      </c>
    </row>
    <row r="65" spans="1:6" x14ac:dyDescent="0.25">
      <c r="A65" s="2" t="s">
        <v>420</v>
      </c>
      <c r="B65">
        <v>0.3</v>
      </c>
      <c r="C65" s="2" t="s">
        <v>70</v>
      </c>
      <c r="D65">
        <v>3</v>
      </c>
      <c r="E65" s="2" t="s">
        <v>8</v>
      </c>
      <c r="F65">
        <v>0.91375343949989996</v>
      </c>
    </row>
    <row r="66" spans="1:6" x14ac:dyDescent="0.25">
      <c r="A66" s="2" t="s">
        <v>421</v>
      </c>
      <c r="B66">
        <v>0.3</v>
      </c>
      <c r="C66" s="2" t="s">
        <v>70</v>
      </c>
      <c r="D66">
        <v>4</v>
      </c>
      <c r="E66" s="2" t="s">
        <v>8</v>
      </c>
      <c r="F66">
        <v>0.92106726993694998</v>
      </c>
    </row>
    <row r="67" spans="1:6" x14ac:dyDescent="0.25">
      <c r="A67" s="2" t="s">
        <v>422</v>
      </c>
      <c r="B67">
        <v>0.3</v>
      </c>
      <c r="C67" s="2" t="s">
        <v>70</v>
      </c>
      <c r="D67">
        <v>5</v>
      </c>
      <c r="E67" s="2" t="s">
        <v>8</v>
      </c>
      <c r="F67">
        <v>0.91254337194780999</v>
      </c>
    </row>
    <row r="68" spans="1:6" x14ac:dyDescent="0.25">
      <c r="A68" s="2" t="s">
        <v>423</v>
      </c>
      <c r="B68">
        <v>0.3</v>
      </c>
      <c r="C68" s="2" t="s">
        <v>70</v>
      </c>
      <c r="D68">
        <v>6</v>
      </c>
      <c r="E68" s="2" t="s">
        <v>8</v>
      </c>
      <c r="F68">
        <v>0.91348521912684999</v>
      </c>
    </row>
    <row r="69" spans="1:6" x14ac:dyDescent="0.25">
      <c r="A69" s="2" t="s">
        <v>424</v>
      </c>
      <c r="B69">
        <v>0.3</v>
      </c>
      <c r="C69" s="2" t="s">
        <v>70</v>
      </c>
      <c r="D69">
        <v>7</v>
      </c>
      <c r="E69" s="2" t="s">
        <v>8</v>
      </c>
      <c r="F69">
        <v>0.92023396206204999</v>
      </c>
    </row>
    <row r="70" spans="1:6" x14ac:dyDescent="0.25">
      <c r="A70" s="2" t="s">
        <v>425</v>
      </c>
      <c r="B70">
        <v>0.3</v>
      </c>
      <c r="C70" s="2" t="s">
        <v>70</v>
      </c>
      <c r="D70">
        <v>8</v>
      </c>
      <c r="E70" s="2" t="s">
        <v>8</v>
      </c>
      <c r="F70">
        <v>0.91768526020730001</v>
      </c>
    </row>
    <row r="71" spans="1:6" x14ac:dyDescent="0.25">
      <c r="A71" s="2" t="s">
        <v>426</v>
      </c>
      <c r="B71">
        <v>0.3</v>
      </c>
      <c r="C71" s="2" t="s">
        <v>70</v>
      </c>
      <c r="D71">
        <v>9</v>
      </c>
      <c r="E71" s="2" t="s">
        <v>8</v>
      </c>
      <c r="F71">
        <v>0.91919265557115004</v>
      </c>
    </row>
    <row r="72" spans="1:6" x14ac:dyDescent="0.25">
      <c r="A72" s="2" t="s">
        <v>427</v>
      </c>
      <c r="B72">
        <v>0.3</v>
      </c>
      <c r="C72" s="2" t="s">
        <v>70</v>
      </c>
      <c r="D72">
        <v>10</v>
      </c>
      <c r="E72" s="2" t="s">
        <v>8</v>
      </c>
      <c r="F72">
        <v>0.91127220365641004</v>
      </c>
    </row>
    <row r="73" spans="1:6" x14ac:dyDescent="0.25">
      <c r="A73" s="2" t="s">
        <v>428</v>
      </c>
      <c r="B73">
        <v>0.3</v>
      </c>
      <c r="C73" s="2" t="s">
        <v>70</v>
      </c>
      <c r="D73">
        <v>11</v>
      </c>
      <c r="E73" s="2" t="s">
        <v>8</v>
      </c>
      <c r="F73">
        <v>0.90946888447111995</v>
      </c>
    </row>
    <row r="74" spans="1:6" x14ac:dyDescent="0.25">
      <c r="A74" s="2" t="s">
        <v>429</v>
      </c>
      <c r="B74">
        <v>0.3</v>
      </c>
      <c r="C74" s="2" t="s">
        <v>70</v>
      </c>
      <c r="D74">
        <v>12</v>
      </c>
      <c r="E74" s="2" t="s">
        <v>8</v>
      </c>
      <c r="F74">
        <v>0.90798592798743005</v>
      </c>
    </row>
    <row r="75" spans="1:6" x14ac:dyDescent="0.25">
      <c r="A75" s="2" t="s">
        <v>430</v>
      </c>
      <c r="B75">
        <v>0.3</v>
      </c>
      <c r="C75" s="2" t="s">
        <v>70</v>
      </c>
      <c r="D75">
        <v>13</v>
      </c>
      <c r="E75" s="2" t="s">
        <v>8</v>
      </c>
      <c r="F75">
        <v>0.91724127963040003</v>
      </c>
    </row>
    <row r="76" spans="1:6" x14ac:dyDescent="0.25">
      <c r="A76" s="2" t="s">
        <v>431</v>
      </c>
      <c r="B76">
        <v>0.3</v>
      </c>
      <c r="C76" s="2" t="s">
        <v>70</v>
      </c>
      <c r="D76">
        <v>14</v>
      </c>
      <c r="E76" s="2" t="s">
        <v>8</v>
      </c>
      <c r="F76">
        <v>0.91714226326119996</v>
      </c>
    </row>
    <row r="77" spans="1:6" x14ac:dyDescent="0.25">
      <c r="A77" s="2" t="s">
        <v>432</v>
      </c>
      <c r="B77">
        <v>0.3</v>
      </c>
      <c r="C77" s="2" t="s">
        <v>70</v>
      </c>
      <c r="D77">
        <v>15</v>
      </c>
      <c r="E77" s="2" t="s">
        <v>8</v>
      </c>
      <c r="F77">
        <v>0.90883674428466998</v>
      </c>
    </row>
    <row r="78" spans="1:6" x14ac:dyDescent="0.25">
      <c r="A78" s="2" t="s">
        <v>433</v>
      </c>
      <c r="B78">
        <v>0.3</v>
      </c>
      <c r="C78" s="2" t="s">
        <v>70</v>
      </c>
      <c r="D78">
        <v>16</v>
      </c>
      <c r="E78" s="2" t="s">
        <v>8</v>
      </c>
      <c r="F78">
        <v>0.92782462606513005</v>
      </c>
    </row>
    <row r="79" spans="1:6" x14ac:dyDescent="0.25">
      <c r="A79" s="2" t="s">
        <v>434</v>
      </c>
      <c r="B79">
        <v>0.3</v>
      </c>
      <c r="C79" s="2" t="s">
        <v>70</v>
      </c>
      <c r="D79">
        <v>17</v>
      </c>
      <c r="E79" s="2" t="s">
        <v>8</v>
      </c>
      <c r="F79">
        <v>0.91465910910190995</v>
      </c>
    </row>
    <row r="80" spans="1:6" x14ac:dyDescent="0.25">
      <c r="A80" s="2" t="s">
        <v>435</v>
      </c>
      <c r="B80">
        <v>0.3</v>
      </c>
      <c r="C80" s="2" t="s">
        <v>70</v>
      </c>
      <c r="D80">
        <v>18</v>
      </c>
      <c r="E80" s="2" t="s">
        <v>8</v>
      </c>
      <c r="F80">
        <v>0.90579675635474</v>
      </c>
    </row>
    <row r="81" spans="1:6" x14ac:dyDescent="0.25">
      <c r="A81" s="2" t="s">
        <v>436</v>
      </c>
      <c r="B81">
        <v>0.3</v>
      </c>
      <c r="C81" s="2" t="s">
        <v>70</v>
      </c>
      <c r="D81">
        <v>19</v>
      </c>
      <c r="E81" s="2" t="s">
        <v>8</v>
      </c>
      <c r="F81">
        <v>0.91362038892907005</v>
      </c>
    </row>
    <row r="82" spans="1:6" x14ac:dyDescent="0.25">
      <c r="A82" s="2" t="s">
        <v>437</v>
      </c>
      <c r="B82">
        <v>0.3</v>
      </c>
      <c r="C82" s="2" t="s">
        <v>70</v>
      </c>
      <c r="D82">
        <v>20</v>
      </c>
      <c r="E82" s="2" t="s">
        <v>8</v>
      </c>
      <c r="F82">
        <v>0.91510282580349001</v>
      </c>
    </row>
    <row r="83" spans="1:6" x14ac:dyDescent="0.25">
      <c r="A83" s="2" t="s">
        <v>438</v>
      </c>
      <c r="B83">
        <v>0.3</v>
      </c>
      <c r="C83" s="2" t="s">
        <v>70</v>
      </c>
      <c r="D83">
        <v>21</v>
      </c>
      <c r="E83" s="2" t="s">
        <v>8</v>
      </c>
      <c r="F83">
        <v>0.92150385914247002</v>
      </c>
    </row>
    <row r="84" spans="1:6" x14ac:dyDescent="0.25">
      <c r="A84" s="2" t="s">
        <v>439</v>
      </c>
      <c r="B84">
        <v>0.3</v>
      </c>
      <c r="C84" s="2" t="s">
        <v>70</v>
      </c>
      <c r="D84">
        <v>22</v>
      </c>
      <c r="E84" s="2" t="s">
        <v>8</v>
      </c>
      <c r="F84">
        <v>0.91237866093794995</v>
      </c>
    </row>
    <row r="85" spans="1:6" x14ac:dyDescent="0.25">
      <c r="A85" s="2" t="s">
        <v>440</v>
      </c>
      <c r="B85">
        <v>0.3</v>
      </c>
      <c r="C85" s="2" t="s">
        <v>70</v>
      </c>
      <c r="D85">
        <v>23</v>
      </c>
      <c r="E85" s="2" t="s">
        <v>8</v>
      </c>
      <c r="F85">
        <v>0.91693625602585005</v>
      </c>
    </row>
    <row r="86" spans="1:6" x14ac:dyDescent="0.25">
      <c r="A86" s="2" t="s">
        <v>441</v>
      </c>
      <c r="B86">
        <v>0.3</v>
      </c>
      <c r="C86" s="2" t="s">
        <v>70</v>
      </c>
      <c r="D86">
        <v>24</v>
      </c>
      <c r="E86" s="2" t="s">
        <v>8</v>
      </c>
      <c r="F86">
        <v>0.91059700731572002</v>
      </c>
    </row>
    <row r="87" spans="1:6" x14ac:dyDescent="0.25">
      <c r="A87" s="2" t="s">
        <v>442</v>
      </c>
      <c r="B87">
        <v>0.3</v>
      </c>
      <c r="C87" s="2" t="s">
        <v>70</v>
      </c>
      <c r="D87">
        <v>25</v>
      </c>
      <c r="E87" s="2" t="s">
        <v>8</v>
      </c>
      <c r="F87">
        <v>0.92522446682893</v>
      </c>
    </row>
    <row r="88" spans="1:6" x14ac:dyDescent="0.25">
      <c r="A88" s="2" t="s">
        <v>443</v>
      </c>
      <c r="B88">
        <v>0.3</v>
      </c>
      <c r="C88" s="2" t="s">
        <v>70</v>
      </c>
      <c r="D88">
        <v>26</v>
      </c>
      <c r="E88" s="2" t="s">
        <v>8</v>
      </c>
      <c r="F88">
        <v>0.91247245234082996</v>
      </c>
    </row>
    <row r="89" spans="1:6" x14ac:dyDescent="0.25">
      <c r="A89" s="2" t="s">
        <v>444</v>
      </c>
      <c r="B89">
        <v>0.3</v>
      </c>
      <c r="C89" s="2" t="s">
        <v>70</v>
      </c>
      <c r="D89">
        <v>27</v>
      </c>
      <c r="E89" s="2" t="s">
        <v>8</v>
      </c>
      <c r="F89">
        <v>0.91761491925342997</v>
      </c>
    </row>
    <row r="90" spans="1:6" x14ac:dyDescent="0.25">
      <c r="A90" s="2" t="s">
        <v>445</v>
      </c>
      <c r="B90">
        <v>0.3</v>
      </c>
      <c r="C90" s="2" t="s">
        <v>70</v>
      </c>
      <c r="D90">
        <v>28</v>
      </c>
      <c r="E90" s="2" t="s">
        <v>8</v>
      </c>
      <c r="F90">
        <v>0.92642826746355</v>
      </c>
    </row>
    <row r="91" spans="1:6" x14ac:dyDescent="0.25">
      <c r="A91" s="2" t="s">
        <v>446</v>
      </c>
      <c r="B91">
        <v>0.3</v>
      </c>
      <c r="C91" s="2" t="s">
        <v>70</v>
      </c>
      <c r="D91">
        <v>29</v>
      </c>
      <c r="E91" s="2" t="s">
        <v>8</v>
      </c>
      <c r="F91">
        <v>0.91984146309908998</v>
      </c>
    </row>
    <row r="92" spans="1:6" x14ac:dyDescent="0.25">
      <c r="A92" s="2" t="s">
        <v>447</v>
      </c>
      <c r="B92">
        <v>0.4</v>
      </c>
      <c r="C92" s="2" t="s">
        <v>101</v>
      </c>
      <c r="D92">
        <v>0</v>
      </c>
      <c r="E92" s="2" t="s">
        <v>8</v>
      </c>
      <c r="F92">
        <v>1.0483733858822999</v>
      </c>
    </row>
    <row r="93" spans="1:6" x14ac:dyDescent="0.25">
      <c r="A93" s="2" t="s">
        <v>448</v>
      </c>
      <c r="B93">
        <v>0.4</v>
      </c>
      <c r="C93" s="2" t="s">
        <v>101</v>
      </c>
      <c r="D93">
        <v>1</v>
      </c>
      <c r="E93" s="2" t="s">
        <v>8</v>
      </c>
      <c r="F93">
        <v>1.0441535326052001</v>
      </c>
    </row>
    <row r="94" spans="1:6" x14ac:dyDescent="0.25">
      <c r="A94" s="2" t="s">
        <v>449</v>
      </c>
      <c r="B94">
        <v>0.4</v>
      </c>
      <c r="C94" s="2" t="s">
        <v>101</v>
      </c>
      <c r="D94">
        <v>2</v>
      </c>
      <c r="E94" s="2" t="s">
        <v>8</v>
      </c>
      <c r="F94">
        <v>1.0511459331224</v>
      </c>
    </row>
    <row r="95" spans="1:6" x14ac:dyDescent="0.25">
      <c r="A95" s="2" t="s">
        <v>450</v>
      </c>
      <c r="B95">
        <v>0.4</v>
      </c>
      <c r="C95" s="2" t="s">
        <v>101</v>
      </c>
      <c r="D95">
        <v>3</v>
      </c>
      <c r="E95" s="2" t="s">
        <v>8</v>
      </c>
      <c r="F95">
        <v>1.0422434290374001</v>
      </c>
    </row>
    <row r="96" spans="1:6" x14ac:dyDescent="0.25">
      <c r="A96" s="2" t="s">
        <v>451</v>
      </c>
      <c r="B96">
        <v>0.4</v>
      </c>
      <c r="C96" s="2" t="s">
        <v>101</v>
      </c>
      <c r="D96">
        <v>4</v>
      </c>
      <c r="E96" s="2" t="s">
        <v>8</v>
      </c>
      <c r="F96">
        <v>1.0562934211649</v>
      </c>
    </row>
    <row r="97" spans="1:6" x14ac:dyDescent="0.25">
      <c r="A97" s="2" t="s">
        <v>452</v>
      </c>
      <c r="B97">
        <v>0.4</v>
      </c>
      <c r="C97" s="2" t="s">
        <v>101</v>
      </c>
      <c r="D97">
        <v>5</v>
      </c>
      <c r="E97" s="2" t="s">
        <v>8</v>
      </c>
      <c r="F97">
        <v>1.0408582032746001</v>
      </c>
    </row>
    <row r="98" spans="1:6" x14ac:dyDescent="0.25">
      <c r="A98" s="2" t="s">
        <v>453</v>
      </c>
      <c r="B98">
        <v>0.4</v>
      </c>
      <c r="C98" s="2" t="s">
        <v>101</v>
      </c>
      <c r="D98">
        <v>6</v>
      </c>
      <c r="E98" s="2" t="s">
        <v>8</v>
      </c>
      <c r="F98">
        <v>1.0526126998445999</v>
      </c>
    </row>
    <row r="99" spans="1:6" x14ac:dyDescent="0.25">
      <c r="A99" s="2" t="s">
        <v>454</v>
      </c>
      <c r="B99">
        <v>0.4</v>
      </c>
      <c r="C99" s="2" t="s">
        <v>101</v>
      </c>
      <c r="D99">
        <v>7</v>
      </c>
      <c r="E99" s="2" t="s">
        <v>8</v>
      </c>
      <c r="F99">
        <v>1.0486352158706</v>
      </c>
    </row>
    <row r="100" spans="1:6" x14ac:dyDescent="0.25">
      <c r="A100" s="2" t="s">
        <v>455</v>
      </c>
      <c r="B100">
        <v>0.4</v>
      </c>
      <c r="C100" s="2" t="s">
        <v>101</v>
      </c>
      <c r="D100">
        <v>8</v>
      </c>
      <c r="E100" s="2" t="s">
        <v>8</v>
      </c>
      <c r="F100">
        <v>1.0523515700620001</v>
      </c>
    </row>
    <row r="101" spans="1:6" x14ac:dyDescent="0.25">
      <c r="A101" s="2" t="s">
        <v>456</v>
      </c>
      <c r="B101">
        <v>0.4</v>
      </c>
      <c r="C101" s="2" t="s">
        <v>101</v>
      </c>
      <c r="D101">
        <v>9</v>
      </c>
      <c r="E101" s="2" t="s">
        <v>8</v>
      </c>
      <c r="F101">
        <v>1.0549671340078</v>
      </c>
    </row>
    <row r="102" spans="1:6" x14ac:dyDescent="0.25">
      <c r="A102" s="2" t="s">
        <v>457</v>
      </c>
      <c r="B102">
        <v>0.4</v>
      </c>
      <c r="C102" s="2" t="s">
        <v>101</v>
      </c>
      <c r="D102">
        <v>10</v>
      </c>
      <c r="E102" s="2" t="s">
        <v>8</v>
      </c>
      <c r="F102">
        <v>1.0494563165994</v>
      </c>
    </row>
    <row r="103" spans="1:6" x14ac:dyDescent="0.25">
      <c r="A103" s="2" t="s">
        <v>458</v>
      </c>
      <c r="B103">
        <v>0.4</v>
      </c>
      <c r="C103" s="2" t="s">
        <v>101</v>
      </c>
      <c r="D103">
        <v>11</v>
      </c>
      <c r="E103" s="2" t="s">
        <v>8</v>
      </c>
      <c r="F103">
        <v>1.0490365928497001</v>
      </c>
    </row>
    <row r="104" spans="1:6" x14ac:dyDescent="0.25">
      <c r="A104" s="2" t="s">
        <v>459</v>
      </c>
      <c r="B104">
        <v>0.4</v>
      </c>
      <c r="C104" s="2" t="s">
        <v>101</v>
      </c>
      <c r="D104">
        <v>12</v>
      </c>
      <c r="E104" s="2" t="s">
        <v>8</v>
      </c>
      <c r="F104">
        <v>1.0576979607951</v>
      </c>
    </row>
    <row r="105" spans="1:6" x14ac:dyDescent="0.25">
      <c r="A105" s="2" t="s">
        <v>460</v>
      </c>
      <c r="B105">
        <v>0.4</v>
      </c>
      <c r="C105" s="2" t="s">
        <v>101</v>
      </c>
      <c r="D105">
        <v>13</v>
      </c>
      <c r="E105" s="2" t="s">
        <v>8</v>
      </c>
      <c r="F105">
        <v>1.0525044093767999</v>
      </c>
    </row>
    <row r="106" spans="1:6" x14ac:dyDescent="0.25">
      <c r="A106" s="2" t="s">
        <v>461</v>
      </c>
      <c r="B106">
        <v>0.4</v>
      </c>
      <c r="C106" s="2" t="s">
        <v>101</v>
      </c>
      <c r="D106">
        <v>14</v>
      </c>
      <c r="E106" s="2" t="s">
        <v>8</v>
      </c>
      <c r="F106">
        <v>1.0499723966806001</v>
      </c>
    </row>
    <row r="107" spans="1:6" x14ac:dyDescent="0.25">
      <c r="A107" s="2" t="s">
        <v>462</v>
      </c>
      <c r="B107">
        <v>0.4</v>
      </c>
      <c r="C107" s="2" t="s">
        <v>101</v>
      </c>
      <c r="D107">
        <v>15</v>
      </c>
      <c r="E107" s="2" t="s">
        <v>8</v>
      </c>
      <c r="F107">
        <v>1.0613434198074001</v>
      </c>
    </row>
    <row r="108" spans="1:6" x14ac:dyDescent="0.25">
      <c r="A108" s="2" t="s">
        <v>463</v>
      </c>
      <c r="B108">
        <v>0.4</v>
      </c>
      <c r="C108" s="2" t="s">
        <v>101</v>
      </c>
      <c r="D108">
        <v>16</v>
      </c>
      <c r="E108" s="2" t="s">
        <v>8</v>
      </c>
      <c r="F108">
        <v>1.0501907210246</v>
      </c>
    </row>
    <row r="109" spans="1:6" x14ac:dyDescent="0.25">
      <c r="A109" s="2" t="s">
        <v>464</v>
      </c>
      <c r="B109">
        <v>0.4</v>
      </c>
      <c r="C109" s="2" t="s">
        <v>101</v>
      </c>
      <c r="D109">
        <v>17</v>
      </c>
      <c r="E109" s="2" t="s">
        <v>8</v>
      </c>
      <c r="F109">
        <v>1.0496113590517</v>
      </c>
    </row>
    <row r="110" spans="1:6" x14ac:dyDescent="0.25">
      <c r="A110" s="2" t="s">
        <v>465</v>
      </c>
      <c r="B110">
        <v>0.4</v>
      </c>
      <c r="C110" s="2" t="s">
        <v>101</v>
      </c>
      <c r="D110">
        <v>18</v>
      </c>
      <c r="E110" s="2" t="s">
        <v>8</v>
      </c>
      <c r="F110">
        <v>1.0525528542022999</v>
      </c>
    </row>
    <row r="111" spans="1:6" x14ac:dyDescent="0.25">
      <c r="A111" s="2" t="s">
        <v>466</v>
      </c>
      <c r="B111">
        <v>0.4</v>
      </c>
      <c r="C111" s="2" t="s">
        <v>101</v>
      </c>
      <c r="D111">
        <v>19</v>
      </c>
      <c r="E111" s="2" t="s">
        <v>8</v>
      </c>
      <c r="F111">
        <v>1.0468664690703999</v>
      </c>
    </row>
    <row r="112" spans="1:6" x14ac:dyDescent="0.25">
      <c r="A112" s="2" t="s">
        <v>467</v>
      </c>
      <c r="B112">
        <v>0.4</v>
      </c>
      <c r="C112" s="2" t="s">
        <v>101</v>
      </c>
      <c r="D112">
        <v>20</v>
      </c>
      <c r="E112" s="2" t="s">
        <v>8</v>
      </c>
      <c r="F112">
        <v>1.0507600234593</v>
      </c>
    </row>
    <row r="113" spans="1:6" x14ac:dyDescent="0.25">
      <c r="A113" s="2" t="s">
        <v>468</v>
      </c>
      <c r="B113">
        <v>0.4</v>
      </c>
      <c r="C113" s="2" t="s">
        <v>101</v>
      </c>
      <c r="D113">
        <v>21</v>
      </c>
      <c r="E113" s="2" t="s">
        <v>8</v>
      </c>
      <c r="F113">
        <v>1.0432217279599001</v>
      </c>
    </row>
    <row r="114" spans="1:6" x14ac:dyDescent="0.25">
      <c r="A114" s="2" t="s">
        <v>469</v>
      </c>
      <c r="B114">
        <v>0.4</v>
      </c>
      <c r="C114" s="2" t="s">
        <v>101</v>
      </c>
      <c r="D114">
        <v>22</v>
      </c>
      <c r="E114" s="2" t="s">
        <v>8</v>
      </c>
      <c r="F114">
        <v>1.0465274081536</v>
      </c>
    </row>
    <row r="115" spans="1:6" x14ac:dyDescent="0.25">
      <c r="A115" s="2" t="s">
        <v>470</v>
      </c>
      <c r="B115">
        <v>0.4</v>
      </c>
      <c r="C115" s="2" t="s">
        <v>101</v>
      </c>
      <c r="D115">
        <v>23</v>
      </c>
      <c r="E115" s="2" t="s">
        <v>8</v>
      </c>
      <c r="F115">
        <v>1.0495444035160999</v>
      </c>
    </row>
    <row r="116" spans="1:6" x14ac:dyDescent="0.25">
      <c r="A116" s="2" t="s">
        <v>471</v>
      </c>
      <c r="B116">
        <v>0.4</v>
      </c>
      <c r="C116" s="2" t="s">
        <v>101</v>
      </c>
      <c r="D116">
        <v>24</v>
      </c>
      <c r="E116" s="2" t="s">
        <v>8</v>
      </c>
      <c r="F116">
        <v>1.0530711138043001</v>
      </c>
    </row>
    <row r="117" spans="1:6" x14ac:dyDescent="0.25">
      <c r="A117" s="2" t="s">
        <v>472</v>
      </c>
      <c r="B117">
        <v>0.4</v>
      </c>
      <c r="C117" s="2" t="s">
        <v>101</v>
      </c>
      <c r="D117">
        <v>25</v>
      </c>
      <c r="E117" s="2" t="s">
        <v>8</v>
      </c>
      <c r="F117">
        <v>1.0546747447216001</v>
      </c>
    </row>
    <row r="118" spans="1:6" x14ac:dyDescent="0.25">
      <c r="A118" s="2" t="s">
        <v>473</v>
      </c>
      <c r="B118">
        <v>0.4</v>
      </c>
      <c r="C118" s="2" t="s">
        <v>101</v>
      </c>
      <c r="D118">
        <v>26</v>
      </c>
      <c r="E118" s="2" t="s">
        <v>8</v>
      </c>
      <c r="F118">
        <v>1.0482392433679</v>
      </c>
    </row>
    <row r="119" spans="1:6" x14ac:dyDescent="0.25">
      <c r="A119" s="2" t="s">
        <v>474</v>
      </c>
      <c r="B119">
        <v>0.4</v>
      </c>
      <c r="C119" s="2" t="s">
        <v>101</v>
      </c>
      <c r="D119">
        <v>27</v>
      </c>
      <c r="E119" s="2" t="s">
        <v>8</v>
      </c>
      <c r="F119">
        <v>1.0500201936738001</v>
      </c>
    </row>
    <row r="120" spans="1:6" x14ac:dyDescent="0.25">
      <c r="A120" s="2" t="s">
        <v>475</v>
      </c>
      <c r="B120">
        <v>0.4</v>
      </c>
      <c r="C120" s="2" t="s">
        <v>101</v>
      </c>
      <c r="D120">
        <v>28</v>
      </c>
      <c r="E120" s="2" t="s">
        <v>8</v>
      </c>
      <c r="F120">
        <v>1.0519552754213</v>
      </c>
    </row>
    <row r="121" spans="1:6" x14ac:dyDescent="0.25">
      <c r="A121" s="2" t="s">
        <v>476</v>
      </c>
      <c r="B121">
        <v>0.4</v>
      </c>
      <c r="C121" s="2" t="s">
        <v>101</v>
      </c>
      <c r="D121">
        <v>29</v>
      </c>
      <c r="E121" s="2" t="s">
        <v>8</v>
      </c>
      <c r="F121">
        <v>1.0493171923058</v>
      </c>
    </row>
    <row r="122" spans="1:6" x14ac:dyDescent="0.25">
      <c r="A122" s="2" t="s">
        <v>477</v>
      </c>
      <c r="B122">
        <v>0.5</v>
      </c>
      <c r="C122" s="2" t="s">
        <v>132</v>
      </c>
      <c r="D122">
        <v>0</v>
      </c>
      <c r="E122" s="2" t="s">
        <v>8</v>
      </c>
      <c r="F122">
        <v>1.2381063079657</v>
      </c>
    </row>
    <row r="123" spans="1:6" x14ac:dyDescent="0.25">
      <c r="A123" s="2" t="s">
        <v>478</v>
      </c>
      <c r="B123">
        <v>0.5</v>
      </c>
      <c r="C123" s="2" t="s">
        <v>132</v>
      </c>
      <c r="D123">
        <v>1</v>
      </c>
      <c r="E123" s="2" t="s">
        <v>8</v>
      </c>
      <c r="F123">
        <v>1.2327193332694</v>
      </c>
    </row>
    <row r="124" spans="1:6" x14ac:dyDescent="0.25">
      <c r="A124" s="2" t="s">
        <v>479</v>
      </c>
      <c r="B124">
        <v>0.5</v>
      </c>
      <c r="C124" s="2" t="s">
        <v>132</v>
      </c>
      <c r="D124">
        <v>2</v>
      </c>
      <c r="E124" s="2" t="s">
        <v>8</v>
      </c>
      <c r="F124">
        <v>1.2355783022242</v>
      </c>
    </row>
    <row r="125" spans="1:6" x14ac:dyDescent="0.25">
      <c r="A125" s="2" t="s">
        <v>480</v>
      </c>
      <c r="B125">
        <v>0.5</v>
      </c>
      <c r="C125" s="2" t="s">
        <v>132</v>
      </c>
      <c r="D125">
        <v>3</v>
      </c>
      <c r="E125" s="2" t="s">
        <v>8</v>
      </c>
      <c r="F125">
        <v>1.2227704066311</v>
      </c>
    </row>
    <row r="126" spans="1:6" x14ac:dyDescent="0.25">
      <c r="A126" s="2" t="s">
        <v>481</v>
      </c>
      <c r="B126">
        <v>0.5</v>
      </c>
      <c r="C126" s="2" t="s">
        <v>132</v>
      </c>
      <c r="D126">
        <v>4</v>
      </c>
      <c r="E126" s="2" t="s">
        <v>8</v>
      </c>
      <c r="F126">
        <v>1.2293566338230999</v>
      </c>
    </row>
    <row r="127" spans="1:6" x14ac:dyDescent="0.25">
      <c r="A127" s="2" t="s">
        <v>482</v>
      </c>
      <c r="B127">
        <v>0.5</v>
      </c>
      <c r="C127" s="2" t="s">
        <v>132</v>
      </c>
      <c r="D127">
        <v>5</v>
      </c>
      <c r="E127" s="2" t="s">
        <v>8</v>
      </c>
      <c r="F127">
        <v>1.2274727755577</v>
      </c>
    </row>
    <row r="128" spans="1:6" x14ac:dyDescent="0.25">
      <c r="A128" s="2" t="s">
        <v>483</v>
      </c>
      <c r="B128">
        <v>0.5</v>
      </c>
      <c r="C128" s="2" t="s">
        <v>132</v>
      </c>
      <c r="D128">
        <v>6</v>
      </c>
      <c r="E128" s="2" t="s">
        <v>8</v>
      </c>
      <c r="F128">
        <v>1.2230637178138</v>
      </c>
    </row>
    <row r="129" spans="1:6" x14ac:dyDescent="0.25">
      <c r="A129" s="2" t="s">
        <v>484</v>
      </c>
      <c r="B129">
        <v>0.5</v>
      </c>
      <c r="C129" s="2" t="s">
        <v>132</v>
      </c>
      <c r="D129">
        <v>7</v>
      </c>
      <c r="E129" s="2" t="s">
        <v>8</v>
      </c>
      <c r="F129">
        <v>1.2347294824073001</v>
      </c>
    </row>
    <row r="130" spans="1:6" x14ac:dyDescent="0.25">
      <c r="A130" s="2" t="s">
        <v>485</v>
      </c>
      <c r="B130">
        <v>0.5</v>
      </c>
      <c r="C130" s="2" t="s">
        <v>132</v>
      </c>
      <c r="D130">
        <v>8</v>
      </c>
      <c r="E130" s="2" t="s">
        <v>8</v>
      </c>
      <c r="F130">
        <v>1.2339721325466</v>
      </c>
    </row>
    <row r="131" spans="1:6" x14ac:dyDescent="0.25">
      <c r="A131" s="2" t="s">
        <v>486</v>
      </c>
      <c r="B131">
        <v>0.5</v>
      </c>
      <c r="C131" s="2" t="s">
        <v>132</v>
      </c>
      <c r="D131">
        <v>9</v>
      </c>
      <c r="E131" s="2" t="s">
        <v>8</v>
      </c>
      <c r="F131">
        <v>1.2394189445831001</v>
      </c>
    </row>
    <row r="132" spans="1:6" x14ac:dyDescent="0.25">
      <c r="A132" s="2" t="s">
        <v>487</v>
      </c>
      <c r="B132">
        <v>0.5</v>
      </c>
      <c r="C132" s="2" t="s">
        <v>132</v>
      </c>
      <c r="D132">
        <v>10</v>
      </c>
      <c r="E132" s="2" t="s">
        <v>8</v>
      </c>
      <c r="F132">
        <v>1.2336544524655999</v>
      </c>
    </row>
    <row r="133" spans="1:6" x14ac:dyDescent="0.25">
      <c r="A133" s="2" t="s">
        <v>488</v>
      </c>
      <c r="B133">
        <v>0.5</v>
      </c>
      <c r="C133" s="2" t="s">
        <v>132</v>
      </c>
      <c r="D133">
        <v>11</v>
      </c>
      <c r="E133" s="2" t="s">
        <v>8</v>
      </c>
      <c r="F133">
        <v>1.23761718599</v>
      </c>
    </row>
    <row r="134" spans="1:6" x14ac:dyDescent="0.25">
      <c r="A134" s="2" t="s">
        <v>489</v>
      </c>
      <c r="B134">
        <v>0.5</v>
      </c>
      <c r="C134" s="2" t="s">
        <v>132</v>
      </c>
      <c r="D134">
        <v>12</v>
      </c>
      <c r="E134" s="2" t="s">
        <v>8</v>
      </c>
      <c r="F134">
        <v>1.2333033477649</v>
      </c>
    </row>
    <row r="135" spans="1:6" x14ac:dyDescent="0.25">
      <c r="A135" s="2" t="s">
        <v>490</v>
      </c>
      <c r="B135">
        <v>0.5</v>
      </c>
      <c r="C135" s="2" t="s">
        <v>132</v>
      </c>
      <c r="D135">
        <v>13</v>
      </c>
      <c r="E135" s="2" t="s">
        <v>8</v>
      </c>
      <c r="F135">
        <v>1.2324618966798999</v>
      </c>
    </row>
    <row r="136" spans="1:6" x14ac:dyDescent="0.25">
      <c r="A136" s="2" t="s">
        <v>491</v>
      </c>
      <c r="B136">
        <v>0.5</v>
      </c>
      <c r="C136" s="2" t="s">
        <v>132</v>
      </c>
      <c r="D136">
        <v>14</v>
      </c>
      <c r="E136" s="2" t="s">
        <v>8</v>
      </c>
      <c r="F136">
        <v>1.2275689690686</v>
      </c>
    </row>
    <row r="137" spans="1:6" x14ac:dyDescent="0.25">
      <c r="A137" s="2" t="s">
        <v>492</v>
      </c>
      <c r="B137">
        <v>0.5</v>
      </c>
      <c r="C137" s="2" t="s">
        <v>132</v>
      </c>
      <c r="D137">
        <v>15</v>
      </c>
      <c r="E137" s="2" t="s">
        <v>8</v>
      </c>
      <c r="F137">
        <v>1.2290192468278001</v>
      </c>
    </row>
    <row r="138" spans="1:6" x14ac:dyDescent="0.25">
      <c r="A138" s="2" t="s">
        <v>493</v>
      </c>
      <c r="B138">
        <v>0.5</v>
      </c>
      <c r="C138" s="2" t="s">
        <v>132</v>
      </c>
      <c r="D138">
        <v>16</v>
      </c>
      <c r="E138" s="2" t="s">
        <v>8</v>
      </c>
      <c r="F138">
        <v>1.2240876961205001</v>
      </c>
    </row>
    <row r="139" spans="1:6" x14ac:dyDescent="0.25">
      <c r="A139" s="2" t="s">
        <v>494</v>
      </c>
      <c r="B139">
        <v>0.5</v>
      </c>
      <c r="C139" s="2" t="s">
        <v>132</v>
      </c>
      <c r="D139">
        <v>17</v>
      </c>
      <c r="E139" s="2" t="s">
        <v>8</v>
      </c>
      <c r="F139">
        <v>1.2357168570099</v>
      </c>
    </row>
    <row r="140" spans="1:6" x14ac:dyDescent="0.25">
      <c r="A140" s="2" t="s">
        <v>495</v>
      </c>
      <c r="B140">
        <v>0.5</v>
      </c>
      <c r="C140" s="2" t="s">
        <v>132</v>
      </c>
      <c r="D140">
        <v>18</v>
      </c>
      <c r="E140" s="2" t="s">
        <v>8</v>
      </c>
      <c r="F140">
        <v>1.2281906724230001</v>
      </c>
    </row>
    <row r="141" spans="1:6" x14ac:dyDescent="0.25">
      <c r="A141" s="2" t="s">
        <v>496</v>
      </c>
      <c r="B141">
        <v>0.5</v>
      </c>
      <c r="C141" s="2" t="s">
        <v>132</v>
      </c>
      <c r="D141">
        <v>19</v>
      </c>
      <c r="E141" s="2" t="s">
        <v>8</v>
      </c>
      <c r="F141">
        <v>1.2534149464576001</v>
      </c>
    </row>
    <row r="142" spans="1:6" x14ac:dyDescent="0.25">
      <c r="A142" s="2" t="s">
        <v>497</v>
      </c>
      <c r="B142">
        <v>0.5</v>
      </c>
      <c r="C142" s="2" t="s">
        <v>132</v>
      </c>
      <c r="D142">
        <v>20</v>
      </c>
      <c r="E142" s="2" t="s">
        <v>8</v>
      </c>
      <c r="F142">
        <v>1.2377480368419</v>
      </c>
    </row>
    <row r="143" spans="1:6" x14ac:dyDescent="0.25">
      <c r="A143" s="2" t="s">
        <v>498</v>
      </c>
      <c r="B143">
        <v>0.5</v>
      </c>
      <c r="C143" s="2" t="s">
        <v>132</v>
      </c>
      <c r="D143">
        <v>21</v>
      </c>
      <c r="E143" s="2" t="s">
        <v>8</v>
      </c>
      <c r="F143">
        <v>1.2223363776753</v>
      </c>
    </row>
    <row r="144" spans="1:6" x14ac:dyDescent="0.25">
      <c r="A144" s="2" t="s">
        <v>499</v>
      </c>
      <c r="B144">
        <v>0.5</v>
      </c>
      <c r="C144" s="2" t="s">
        <v>132</v>
      </c>
      <c r="D144">
        <v>22</v>
      </c>
      <c r="E144" s="2" t="s">
        <v>8</v>
      </c>
      <c r="F144">
        <v>1.2286006893559001</v>
      </c>
    </row>
    <row r="145" spans="1:6" x14ac:dyDescent="0.25">
      <c r="A145" s="2" t="s">
        <v>500</v>
      </c>
      <c r="B145">
        <v>0.5</v>
      </c>
      <c r="C145" s="2" t="s">
        <v>132</v>
      </c>
      <c r="D145">
        <v>23</v>
      </c>
      <c r="E145" s="2" t="s">
        <v>8</v>
      </c>
      <c r="F145">
        <v>1.2262538798950999</v>
      </c>
    </row>
    <row r="146" spans="1:6" x14ac:dyDescent="0.25">
      <c r="A146" s="2" t="s">
        <v>501</v>
      </c>
      <c r="B146">
        <v>0.5</v>
      </c>
      <c r="C146" s="2" t="s">
        <v>132</v>
      </c>
      <c r="D146">
        <v>24</v>
      </c>
      <c r="E146" s="2" t="s">
        <v>8</v>
      </c>
      <c r="F146">
        <v>1.2323289645215001</v>
      </c>
    </row>
    <row r="147" spans="1:6" x14ac:dyDescent="0.25">
      <c r="A147" s="2" t="s">
        <v>502</v>
      </c>
      <c r="B147">
        <v>0.5</v>
      </c>
      <c r="C147" s="2" t="s">
        <v>132</v>
      </c>
      <c r="D147">
        <v>25</v>
      </c>
      <c r="E147" s="2" t="s">
        <v>8</v>
      </c>
      <c r="F147">
        <v>1.2346695143469</v>
      </c>
    </row>
    <row r="148" spans="1:6" x14ac:dyDescent="0.25">
      <c r="A148" s="2" t="s">
        <v>503</v>
      </c>
      <c r="B148">
        <v>0.5</v>
      </c>
      <c r="C148" s="2" t="s">
        <v>132</v>
      </c>
      <c r="D148">
        <v>26</v>
      </c>
      <c r="E148" s="2" t="s">
        <v>8</v>
      </c>
      <c r="F148">
        <v>1.2267292264061</v>
      </c>
    </row>
    <row r="149" spans="1:6" x14ac:dyDescent="0.25">
      <c r="A149" s="2" t="s">
        <v>504</v>
      </c>
      <c r="B149">
        <v>0.5</v>
      </c>
      <c r="C149" s="2" t="s">
        <v>132</v>
      </c>
      <c r="D149">
        <v>27</v>
      </c>
      <c r="E149" s="2" t="s">
        <v>8</v>
      </c>
      <c r="F149">
        <v>1.2367925318749999</v>
      </c>
    </row>
    <row r="150" spans="1:6" x14ac:dyDescent="0.25">
      <c r="A150" s="2" t="s">
        <v>505</v>
      </c>
      <c r="B150">
        <v>0.5</v>
      </c>
      <c r="C150" s="2" t="s">
        <v>132</v>
      </c>
      <c r="D150">
        <v>28</v>
      </c>
      <c r="E150" s="2" t="s">
        <v>8</v>
      </c>
      <c r="F150">
        <v>1.2402916739237</v>
      </c>
    </row>
    <row r="151" spans="1:6" x14ac:dyDescent="0.25">
      <c r="A151" s="2" t="s">
        <v>506</v>
      </c>
      <c r="B151">
        <v>0.5</v>
      </c>
      <c r="C151" s="2" t="s">
        <v>132</v>
      </c>
      <c r="D151">
        <v>29</v>
      </c>
      <c r="E151" s="2" t="s">
        <v>8</v>
      </c>
      <c r="F151">
        <v>1.235969116403</v>
      </c>
    </row>
    <row r="152" spans="1:6" x14ac:dyDescent="0.25">
      <c r="A152" s="2" t="s">
        <v>507</v>
      </c>
      <c r="B152">
        <v>0.6</v>
      </c>
      <c r="C152" s="2" t="s">
        <v>163</v>
      </c>
      <c r="D152">
        <v>0</v>
      </c>
      <c r="E152" s="2" t="s">
        <v>8</v>
      </c>
      <c r="F152">
        <v>1.4951603414593</v>
      </c>
    </row>
    <row r="153" spans="1:6" x14ac:dyDescent="0.25">
      <c r="A153" s="2" t="s">
        <v>508</v>
      </c>
      <c r="B153">
        <v>0.6</v>
      </c>
      <c r="C153" s="2" t="s">
        <v>163</v>
      </c>
      <c r="D153">
        <v>1</v>
      </c>
      <c r="E153" s="2" t="s">
        <v>8</v>
      </c>
      <c r="F153">
        <v>1.4831167904811</v>
      </c>
    </row>
    <row r="154" spans="1:6" x14ac:dyDescent="0.25">
      <c r="A154" s="2" t="s">
        <v>509</v>
      </c>
      <c r="B154">
        <v>0.6</v>
      </c>
      <c r="C154" s="2" t="s">
        <v>163</v>
      </c>
      <c r="D154">
        <v>2</v>
      </c>
      <c r="E154" s="2" t="s">
        <v>8</v>
      </c>
      <c r="F154">
        <v>1.4736334067682</v>
      </c>
    </row>
    <row r="155" spans="1:6" x14ac:dyDescent="0.25">
      <c r="A155" s="2" t="s">
        <v>510</v>
      </c>
      <c r="B155">
        <v>0.6</v>
      </c>
      <c r="C155" s="2" t="s">
        <v>163</v>
      </c>
      <c r="D155">
        <v>3</v>
      </c>
      <c r="E155" s="2" t="s">
        <v>8</v>
      </c>
      <c r="F155">
        <v>1.4900124162685</v>
      </c>
    </row>
    <row r="156" spans="1:6" x14ac:dyDescent="0.25">
      <c r="A156" s="2" t="s">
        <v>511</v>
      </c>
      <c r="B156">
        <v>0.6</v>
      </c>
      <c r="C156" s="2" t="s">
        <v>163</v>
      </c>
      <c r="D156">
        <v>4</v>
      </c>
      <c r="E156" s="2" t="s">
        <v>8</v>
      </c>
      <c r="F156">
        <v>1.4788760336316</v>
      </c>
    </row>
    <row r="157" spans="1:6" x14ac:dyDescent="0.25">
      <c r="A157" s="2" t="s">
        <v>512</v>
      </c>
      <c r="B157">
        <v>0.6</v>
      </c>
      <c r="C157" s="2" t="s">
        <v>163</v>
      </c>
      <c r="D157">
        <v>5</v>
      </c>
      <c r="E157" s="2" t="s">
        <v>8</v>
      </c>
      <c r="F157">
        <v>1.4813184537877</v>
      </c>
    </row>
    <row r="158" spans="1:6" x14ac:dyDescent="0.25">
      <c r="A158" s="2" t="s">
        <v>513</v>
      </c>
      <c r="B158">
        <v>0.6</v>
      </c>
      <c r="C158" s="2" t="s">
        <v>163</v>
      </c>
      <c r="D158">
        <v>6</v>
      </c>
      <c r="E158" s="2" t="s">
        <v>8</v>
      </c>
      <c r="F158">
        <v>1.481985649316</v>
      </c>
    </row>
    <row r="159" spans="1:6" x14ac:dyDescent="0.25">
      <c r="A159" s="2" t="s">
        <v>514</v>
      </c>
      <c r="B159">
        <v>0.6</v>
      </c>
      <c r="C159" s="2" t="s">
        <v>163</v>
      </c>
      <c r="D159">
        <v>7</v>
      </c>
      <c r="E159" s="2" t="s">
        <v>8</v>
      </c>
      <c r="F159">
        <v>1.4945445849832</v>
      </c>
    </row>
    <row r="160" spans="1:6" x14ac:dyDescent="0.25">
      <c r="A160" s="2" t="s">
        <v>515</v>
      </c>
      <c r="B160">
        <v>0.6</v>
      </c>
      <c r="C160" s="2" t="s">
        <v>163</v>
      </c>
      <c r="D160">
        <v>8</v>
      </c>
      <c r="E160" s="2" t="s">
        <v>8</v>
      </c>
      <c r="F160">
        <v>1.4729617449454999</v>
      </c>
    </row>
    <row r="161" spans="1:6" x14ac:dyDescent="0.25">
      <c r="A161" s="2" t="s">
        <v>516</v>
      </c>
      <c r="B161">
        <v>0.6</v>
      </c>
      <c r="C161" s="2" t="s">
        <v>163</v>
      </c>
      <c r="D161">
        <v>9</v>
      </c>
      <c r="E161" s="2" t="s">
        <v>8</v>
      </c>
      <c r="F161">
        <v>1.4990248235004</v>
      </c>
    </row>
    <row r="162" spans="1:6" x14ac:dyDescent="0.25">
      <c r="A162" s="2" t="s">
        <v>517</v>
      </c>
      <c r="B162">
        <v>0.6</v>
      </c>
      <c r="C162" s="2" t="s">
        <v>163</v>
      </c>
      <c r="D162">
        <v>10</v>
      </c>
      <c r="E162" s="2" t="s">
        <v>8</v>
      </c>
      <c r="F162">
        <v>1.4910224613317</v>
      </c>
    </row>
    <row r="163" spans="1:6" x14ac:dyDescent="0.25">
      <c r="A163" s="2" t="s">
        <v>518</v>
      </c>
      <c r="B163">
        <v>0.6</v>
      </c>
      <c r="C163" s="2" t="s">
        <v>163</v>
      </c>
      <c r="D163">
        <v>11</v>
      </c>
      <c r="E163" s="2" t="s">
        <v>8</v>
      </c>
      <c r="F163">
        <v>1.4925919218418</v>
      </c>
    </row>
    <row r="164" spans="1:6" x14ac:dyDescent="0.25">
      <c r="A164" s="2" t="s">
        <v>519</v>
      </c>
      <c r="B164">
        <v>0.6</v>
      </c>
      <c r="C164" s="2" t="s">
        <v>163</v>
      </c>
      <c r="D164">
        <v>12</v>
      </c>
      <c r="E164" s="2" t="s">
        <v>8</v>
      </c>
      <c r="F164">
        <v>1.4950611540918</v>
      </c>
    </row>
    <row r="165" spans="1:6" x14ac:dyDescent="0.25">
      <c r="A165" s="2" t="s">
        <v>520</v>
      </c>
      <c r="B165">
        <v>0.6</v>
      </c>
      <c r="C165" s="2" t="s">
        <v>163</v>
      </c>
      <c r="D165">
        <v>13</v>
      </c>
      <c r="E165" s="2" t="s">
        <v>8</v>
      </c>
      <c r="F165">
        <v>1.4954815949689999</v>
      </c>
    </row>
    <row r="166" spans="1:6" x14ac:dyDescent="0.25">
      <c r="A166" s="2" t="s">
        <v>521</v>
      </c>
      <c r="B166">
        <v>0.6</v>
      </c>
      <c r="C166" s="2" t="s">
        <v>163</v>
      </c>
      <c r="D166">
        <v>14</v>
      </c>
      <c r="E166" s="2" t="s">
        <v>8</v>
      </c>
      <c r="F166">
        <v>1.4807265532213001</v>
      </c>
    </row>
    <row r="167" spans="1:6" x14ac:dyDescent="0.25">
      <c r="A167" s="2" t="s">
        <v>522</v>
      </c>
      <c r="B167">
        <v>0.6</v>
      </c>
      <c r="C167" s="2" t="s">
        <v>163</v>
      </c>
      <c r="D167">
        <v>15</v>
      </c>
      <c r="E167" s="2" t="s">
        <v>8</v>
      </c>
      <c r="F167">
        <v>1.4836321991135</v>
      </c>
    </row>
    <row r="168" spans="1:6" x14ac:dyDescent="0.25">
      <c r="A168" s="2" t="s">
        <v>523</v>
      </c>
      <c r="B168">
        <v>0.6</v>
      </c>
      <c r="C168" s="2" t="s">
        <v>163</v>
      </c>
      <c r="D168">
        <v>16</v>
      </c>
      <c r="E168" s="2" t="s">
        <v>8</v>
      </c>
      <c r="F168">
        <v>1.4828065029135999</v>
      </c>
    </row>
    <row r="169" spans="1:6" x14ac:dyDescent="0.25">
      <c r="A169" s="2" t="s">
        <v>524</v>
      </c>
      <c r="B169">
        <v>0.6</v>
      </c>
      <c r="C169" s="2" t="s">
        <v>163</v>
      </c>
      <c r="D169">
        <v>17</v>
      </c>
      <c r="E169" s="2" t="s">
        <v>8</v>
      </c>
      <c r="F169">
        <v>1.4956115223548001</v>
      </c>
    </row>
    <row r="170" spans="1:6" x14ac:dyDescent="0.25">
      <c r="A170" s="2" t="s">
        <v>525</v>
      </c>
      <c r="B170">
        <v>0.6</v>
      </c>
      <c r="C170" s="2" t="s">
        <v>163</v>
      </c>
      <c r="D170">
        <v>18</v>
      </c>
      <c r="E170" s="2" t="s">
        <v>8</v>
      </c>
      <c r="F170">
        <v>1.4950876017417001</v>
      </c>
    </row>
    <row r="171" spans="1:6" x14ac:dyDescent="0.25">
      <c r="A171" s="2" t="s">
        <v>526</v>
      </c>
      <c r="B171">
        <v>0.6</v>
      </c>
      <c r="C171" s="2" t="s">
        <v>163</v>
      </c>
      <c r="D171">
        <v>19</v>
      </c>
      <c r="E171" s="2" t="s">
        <v>8</v>
      </c>
      <c r="F171">
        <v>1.5031197575743001</v>
      </c>
    </row>
    <row r="172" spans="1:6" x14ac:dyDescent="0.25">
      <c r="A172" s="2" t="s">
        <v>527</v>
      </c>
      <c r="B172">
        <v>0.6</v>
      </c>
      <c r="C172" s="2" t="s">
        <v>163</v>
      </c>
      <c r="D172">
        <v>20</v>
      </c>
      <c r="E172" s="2" t="s">
        <v>8</v>
      </c>
      <c r="F172">
        <v>1.4778551822427</v>
      </c>
    </row>
    <row r="173" spans="1:6" x14ac:dyDescent="0.25">
      <c r="A173" s="2" t="s">
        <v>528</v>
      </c>
      <c r="B173">
        <v>0.6</v>
      </c>
      <c r="C173" s="2" t="s">
        <v>163</v>
      </c>
      <c r="D173">
        <v>21</v>
      </c>
      <c r="E173" s="2" t="s">
        <v>8</v>
      </c>
      <c r="F173">
        <v>1.4834546710778</v>
      </c>
    </row>
    <row r="174" spans="1:6" x14ac:dyDescent="0.25">
      <c r="A174" s="2" t="s">
        <v>529</v>
      </c>
      <c r="B174">
        <v>0.6</v>
      </c>
      <c r="C174" s="2" t="s">
        <v>163</v>
      </c>
      <c r="D174">
        <v>22</v>
      </c>
      <c r="E174" s="2" t="s">
        <v>8</v>
      </c>
      <c r="F174">
        <v>1.4770041266431</v>
      </c>
    </row>
    <row r="175" spans="1:6" x14ac:dyDescent="0.25">
      <c r="A175" s="2" t="s">
        <v>530</v>
      </c>
      <c r="B175">
        <v>0.6</v>
      </c>
      <c r="C175" s="2" t="s">
        <v>163</v>
      </c>
      <c r="D175">
        <v>23</v>
      </c>
      <c r="E175" s="2" t="s">
        <v>8</v>
      </c>
      <c r="F175">
        <v>1.474612163597</v>
      </c>
    </row>
    <row r="176" spans="1:6" x14ac:dyDescent="0.25">
      <c r="A176" s="2" t="s">
        <v>531</v>
      </c>
      <c r="B176">
        <v>0.6</v>
      </c>
      <c r="C176" s="2" t="s">
        <v>163</v>
      </c>
      <c r="D176">
        <v>24</v>
      </c>
      <c r="E176" s="2" t="s">
        <v>8</v>
      </c>
      <c r="F176">
        <v>1.4732789171159</v>
      </c>
    </row>
    <row r="177" spans="1:6" x14ac:dyDescent="0.25">
      <c r="A177" s="2" t="s">
        <v>532</v>
      </c>
      <c r="B177">
        <v>0.6</v>
      </c>
      <c r="C177" s="2" t="s">
        <v>163</v>
      </c>
      <c r="D177">
        <v>25</v>
      </c>
      <c r="E177" s="2" t="s">
        <v>8</v>
      </c>
      <c r="F177">
        <v>1.4819637829192001</v>
      </c>
    </row>
    <row r="178" spans="1:6" x14ac:dyDescent="0.25">
      <c r="A178" s="2" t="s">
        <v>533</v>
      </c>
      <c r="B178">
        <v>0.6</v>
      </c>
      <c r="C178" s="2" t="s">
        <v>163</v>
      </c>
      <c r="D178">
        <v>26</v>
      </c>
      <c r="E178" s="2" t="s">
        <v>8</v>
      </c>
      <c r="F178">
        <v>1.4692020193259001</v>
      </c>
    </row>
    <row r="179" spans="1:6" x14ac:dyDescent="0.25">
      <c r="A179" s="2" t="s">
        <v>534</v>
      </c>
      <c r="B179">
        <v>0.6</v>
      </c>
      <c r="C179" s="2" t="s">
        <v>163</v>
      </c>
      <c r="D179">
        <v>27</v>
      </c>
      <c r="E179" s="2" t="s">
        <v>8</v>
      </c>
      <c r="F179">
        <v>1.4857630331595999</v>
      </c>
    </row>
    <row r="180" spans="1:6" x14ac:dyDescent="0.25">
      <c r="A180" s="2" t="s">
        <v>535</v>
      </c>
      <c r="B180">
        <v>0.6</v>
      </c>
      <c r="C180" s="2" t="s">
        <v>163</v>
      </c>
      <c r="D180">
        <v>28</v>
      </c>
      <c r="E180" s="2" t="s">
        <v>8</v>
      </c>
      <c r="F180">
        <v>1.4758452262848001</v>
      </c>
    </row>
    <row r="181" spans="1:6" x14ac:dyDescent="0.25">
      <c r="A181" s="2" t="s">
        <v>536</v>
      </c>
      <c r="B181">
        <v>0.6</v>
      </c>
      <c r="C181" s="2" t="s">
        <v>163</v>
      </c>
      <c r="D181">
        <v>29</v>
      </c>
      <c r="E181" s="2" t="s">
        <v>8</v>
      </c>
      <c r="F181">
        <v>1.4881016260777999</v>
      </c>
    </row>
    <row r="182" spans="1:6" x14ac:dyDescent="0.25">
      <c r="A182" s="2" t="s">
        <v>537</v>
      </c>
      <c r="B182">
        <v>0.7</v>
      </c>
      <c r="C182" s="2" t="s">
        <v>194</v>
      </c>
      <c r="D182">
        <v>0</v>
      </c>
      <c r="E182" s="2" t="s">
        <v>8</v>
      </c>
      <c r="F182">
        <v>1.8430839829571</v>
      </c>
    </row>
    <row r="183" spans="1:6" x14ac:dyDescent="0.25">
      <c r="A183" s="2" t="s">
        <v>538</v>
      </c>
      <c r="B183">
        <v>0.7</v>
      </c>
      <c r="C183" s="2" t="s">
        <v>194</v>
      </c>
      <c r="D183">
        <v>1</v>
      </c>
      <c r="E183" s="2" t="s">
        <v>8</v>
      </c>
      <c r="F183">
        <v>1.8683268361443</v>
      </c>
    </row>
    <row r="184" spans="1:6" x14ac:dyDescent="0.25">
      <c r="A184" s="2" t="s">
        <v>539</v>
      </c>
      <c r="B184">
        <v>0.7</v>
      </c>
      <c r="C184" s="2" t="s">
        <v>194</v>
      </c>
      <c r="D184">
        <v>2</v>
      </c>
      <c r="E184" s="2" t="s">
        <v>8</v>
      </c>
      <c r="F184">
        <v>1.8483450160457</v>
      </c>
    </row>
    <row r="185" spans="1:6" x14ac:dyDescent="0.25">
      <c r="A185" s="2" t="s">
        <v>540</v>
      </c>
      <c r="B185">
        <v>0.7</v>
      </c>
      <c r="C185" s="2" t="s">
        <v>194</v>
      </c>
      <c r="D185">
        <v>3</v>
      </c>
      <c r="E185" s="2" t="s">
        <v>8</v>
      </c>
      <c r="F185">
        <v>1.8593169145368</v>
      </c>
    </row>
    <row r="186" spans="1:6" x14ac:dyDescent="0.25">
      <c r="A186" s="2" t="s">
        <v>541</v>
      </c>
      <c r="B186">
        <v>0.7</v>
      </c>
      <c r="C186" s="2" t="s">
        <v>194</v>
      </c>
      <c r="D186">
        <v>4</v>
      </c>
      <c r="E186" s="2" t="s">
        <v>8</v>
      </c>
      <c r="F186">
        <v>1.8333474988826</v>
      </c>
    </row>
    <row r="187" spans="1:6" x14ac:dyDescent="0.25">
      <c r="A187" s="2" t="s">
        <v>542</v>
      </c>
      <c r="B187">
        <v>0.7</v>
      </c>
      <c r="C187" s="2" t="s">
        <v>194</v>
      </c>
      <c r="D187">
        <v>5</v>
      </c>
      <c r="E187" s="2" t="s">
        <v>8</v>
      </c>
      <c r="F187">
        <v>1.8626994765050999</v>
      </c>
    </row>
    <row r="188" spans="1:6" x14ac:dyDescent="0.25">
      <c r="A188" s="2" t="s">
        <v>543</v>
      </c>
      <c r="B188">
        <v>0.7</v>
      </c>
      <c r="C188" s="2" t="s">
        <v>194</v>
      </c>
      <c r="D188">
        <v>6</v>
      </c>
      <c r="E188" s="2" t="s">
        <v>8</v>
      </c>
      <c r="F188">
        <v>1.8689120310067999</v>
      </c>
    </row>
    <row r="189" spans="1:6" x14ac:dyDescent="0.25">
      <c r="A189" s="2" t="s">
        <v>544</v>
      </c>
      <c r="B189">
        <v>0.7</v>
      </c>
      <c r="C189" s="2" t="s">
        <v>194</v>
      </c>
      <c r="D189">
        <v>7</v>
      </c>
      <c r="E189" s="2" t="s">
        <v>8</v>
      </c>
      <c r="F189">
        <v>1.8688230489479001</v>
      </c>
    </row>
    <row r="190" spans="1:6" x14ac:dyDescent="0.25">
      <c r="A190" s="2" t="s">
        <v>545</v>
      </c>
      <c r="B190">
        <v>0.7</v>
      </c>
      <c r="C190" s="2" t="s">
        <v>194</v>
      </c>
      <c r="D190">
        <v>8</v>
      </c>
      <c r="E190" s="2" t="s">
        <v>8</v>
      </c>
      <c r="F190">
        <v>1.8562201032629999</v>
      </c>
    </row>
    <row r="191" spans="1:6" x14ac:dyDescent="0.25">
      <c r="A191" s="2" t="s">
        <v>546</v>
      </c>
      <c r="B191">
        <v>0.7</v>
      </c>
      <c r="C191" s="2" t="s">
        <v>194</v>
      </c>
      <c r="D191">
        <v>9</v>
      </c>
      <c r="E191" s="2" t="s">
        <v>8</v>
      </c>
      <c r="F191">
        <v>1.8511598630901001</v>
      </c>
    </row>
    <row r="192" spans="1:6" x14ac:dyDescent="0.25">
      <c r="A192" s="2" t="s">
        <v>547</v>
      </c>
      <c r="B192">
        <v>0.7</v>
      </c>
      <c r="C192" s="2" t="s">
        <v>194</v>
      </c>
      <c r="D192">
        <v>10</v>
      </c>
      <c r="E192" s="2" t="s">
        <v>8</v>
      </c>
      <c r="F192">
        <v>1.8392690308965001</v>
      </c>
    </row>
    <row r="193" spans="1:6" x14ac:dyDescent="0.25">
      <c r="A193" s="2" t="s">
        <v>548</v>
      </c>
      <c r="B193">
        <v>0.7</v>
      </c>
      <c r="C193" s="2" t="s">
        <v>194</v>
      </c>
      <c r="D193">
        <v>11</v>
      </c>
      <c r="E193" s="2" t="s">
        <v>8</v>
      </c>
      <c r="F193">
        <v>1.8731979618235</v>
      </c>
    </row>
    <row r="194" spans="1:6" x14ac:dyDescent="0.25">
      <c r="A194" s="2" t="s">
        <v>549</v>
      </c>
      <c r="B194">
        <v>0.7</v>
      </c>
      <c r="C194" s="2" t="s">
        <v>194</v>
      </c>
      <c r="D194">
        <v>12</v>
      </c>
      <c r="E194" s="2" t="s">
        <v>8</v>
      </c>
      <c r="F194">
        <v>1.8484559807228</v>
      </c>
    </row>
    <row r="195" spans="1:6" x14ac:dyDescent="0.25">
      <c r="A195" s="2" t="s">
        <v>550</v>
      </c>
      <c r="B195">
        <v>0.7</v>
      </c>
      <c r="C195" s="2" t="s">
        <v>194</v>
      </c>
      <c r="D195">
        <v>13</v>
      </c>
      <c r="E195" s="2" t="s">
        <v>8</v>
      </c>
      <c r="F195">
        <v>1.8670097703083</v>
      </c>
    </row>
    <row r="196" spans="1:6" x14ac:dyDescent="0.25">
      <c r="A196" s="2" t="s">
        <v>551</v>
      </c>
      <c r="B196">
        <v>0.7</v>
      </c>
      <c r="C196" s="2" t="s">
        <v>194</v>
      </c>
      <c r="D196">
        <v>14</v>
      </c>
      <c r="E196" s="2" t="s">
        <v>8</v>
      </c>
      <c r="F196">
        <v>1.862236749559</v>
      </c>
    </row>
    <row r="197" spans="1:6" x14ac:dyDescent="0.25">
      <c r="A197" s="2" t="s">
        <v>552</v>
      </c>
      <c r="B197">
        <v>0.7</v>
      </c>
      <c r="C197" s="2" t="s">
        <v>194</v>
      </c>
      <c r="D197">
        <v>15</v>
      </c>
      <c r="E197" s="2" t="s">
        <v>8</v>
      </c>
      <c r="F197">
        <v>1.8485168791337001</v>
      </c>
    </row>
    <row r="198" spans="1:6" x14ac:dyDescent="0.25">
      <c r="A198" s="2" t="s">
        <v>553</v>
      </c>
      <c r="B198">
        <v>0.7</v>
      </c>
      <c r="C198" s="2" t="s">
        <v>194</v>
      </c>
      <c r="D198">
        <v>16</v>
      </c>
      <c r="E198" s="2" t="s">
        <v>8</v>
      </c>
      <c r="F198">
        <v>1.8583616546021999</v>
      </c>
    </row>
    <row r="199" spans="1:6" x14ac:dyDescent="0.25">
      <c r="A199" s="2" t="s">
        <v>554</v>
      </c>
      <c r="B199">
        <v>0.7</v>
      </c>
      <c r="C199" s="2" t="s">
        <v>194</v>
      </c>
      <c r="D199">
        <v>17</v>
      </c>
      <c r="E199" s="2" t="s">
        <v>8</v>
      </c>
      <c r="F199">
        <v>1.8459882916329</v>
      </c>
    </row>
    <row r="200" spans="1:6" x14ac:dyDescent="0.25">
      <c r="A200" s="2" t="s">
        <v>555</v>
      </c>
      <c r="B200">
        <v>0.7</v>
      </c>
      <c r="C200" s="2" t="s">
        <v>194</v>
      </c>
      <c r="D200">
        <v>18</v>
      </c>
      <c r="E200" s="2" t="s">
        <v>8</v>
      </c>
      <c r="F200">
        <v>1.8252720465593</v>
      </c>
    </row>
    <row r="201" spans="1:6" x14ac:dyDescent="0.25">
      <c r="A201" s="2" t="s">
        <v>556</v>
      </c>
      <c r="B201">
        <v>0.7</v>
      </c>
      <c r="C201" s="2" t="s">
        <v>194</v>
      </c>
      <c r="D201">
        <v>19</v>
      </c>
      <c r="E201" s="2" t="s">
        <v>8</v>
      </c>
      <c r="F201">
        <v>1.8876796785606</v>
      </c>
    </row>
    <row r="202" spans="1:6" x14ac:dyDescent="0.25">
      <c r="A202" s="2" t="s">
        <v>557</v>
      </c>
      <c r="B202">
        <v>0.7</v>
      </c>
      <c r="C202" s="2" t="s">
        <v>194</v>
      </c>
      <c r="D202">
        <v>20</v>
      </c>
      <c r="E202" s="2" t="s">
        <v>8</v>
      </c>
      <c r="F202">
        <v>1.8668465257380999</v>
      </c>
    </row>
    <row r="203" spans="1:6" x14ac:dyDescent="0.25">
      <c r="A203" s="2" t="s">
        <v>558</v>
      </c>
      <c r="B203">
        <v>0.7</v>
      </c>
      <c r="C203" s="2" t="s">
        <v>194</v>
      </c>
      <c r="D203">
        <v>21</v>
      </c>
      <c r="E203" s="2" t="s">
        <v>8</v>
      </c>
      <c r="F203">
        <v>1.8496236130135999</v>
      </c>
    </row>
    <row r="204" spans="1:6" x14ac:dyDescent="0.25">
      <c r="A204" s="2" t="s">
        <v>559</v>
      </c>
      <c r="B204">
        <v>0.7</v>
      </c>
      <c r="C204" s="2" t="s">
        <v>194</v>
      </c>
      <c r="D204">
        <v>22</v>
      </c>
      <c r="E204" s="2" t="s">
        <v>8</v>
      </c>
      <c r="F204">
        <v>1.8589912800357999</v>
      </c>
    </row>
    <row r="205" spans="1:6" x14ac:dyDescent="0.25">
      <c r="A205" s="2" t="s">
        <v>560</v>
      </c>
      <c r="B205">
        <v>0.7</v>
      </c>
      <c r="C205" s="2" t="s">
        <v>194</v>
      </c>
      <c r="D205">
        <v>23</v>
      </c>
      <c r="E205" s="2" t="s">
        <v>8</v>
      </c>
      <c r="F205">
        <v>1.8718208156602001</v>
      </c>
    </row>
    <row r="206" spans="1:6" x14ac:dyDescent="0.25">
      <c r="A206" s="2" t="s">
        <v>561</v>
      </c>
      <c r="B206">
        <v>0.7</v>
      </c>
      <c r="C206" s="2" t="s">
        <v>194</v>
      </c>
      <c r="D206">
        <v>24</v>
      </c>
      <c r="E206" s="2" t="s">
        <v>8</v>
      </c>
      <c r="F206">
        <v>1.8656649880534</v>
      </c>
    </row>
    <row r="207" spans="1:6" x14ac:dyDescent="0.25">
      <c r="A207" s="2" t="s">
        <v>562</v>
      </c>
      <c r="B207">
        <v>0.7</v>
      </c>
      <c r="C207" s="2" t="s">
        <v>194</v>
      </c>
      <c r="D207">
        <v>25</v>
      </c>
      <c r="E207" s="2" t="s">
        <v>8</v>
      </c>
      <c r="F207">
        <v>1.8440720475618</v>
      </c>
    </row>
    <row r="208" spans="1:6" x14ac:dyDescent="0.25">
      <c r="A208" s="2" t="s">
        <v>563</v>
      </c>
      <c r="B208">
        <v>0.7</v>
      </c>
      <c r="C208" s="2" t="s">
        <v>194</v>
      </c>
      <c r="D208">
        <v>26</v>
      </c>
      <c r="E208" s="2" t="s">
        <v>8</v>
      </c>
      <c r="F208">
        <v>1.8509064847239001</v>
      </c>
    </row>
    <row r="209" spans="1:6" x14ac:dyDescent="0.25">
      <c r="A209" s="2" t="s">
        <v>564</v>
      </c>
      <c r="B209">
        <v>0.7</v>
      </c>
      <c r="C209" s="2" t="s">
        <v>194</v>
      </c>
      <c r="D209">
        <v>27</v>
      </c>
      <c r="E209" s="2" t="s">
        <v>8</v>
      </c>
      <c r="F209">
        <v>1.8424974480309</v>
      </c>
    </row>
    <row r="210" spans="1:6" x14ac:dyDescent="0.25">
      <c r="A210" s="2" t="s">
        <v>565</v>
      </c>
      <c r="B210">
        <v>0.7</v>
      </c>
      <c r="C210" s="2" t="s">
        <v>194</v>
      </c>
      <c r="D210">
        <v>28</v>
      </c>
      <c r="E210" s="2" t="s">
        <v>8</v>
      </c>
      <c r="F210">
        <v>1.8675695717823999</v>
      </c>
    </row>
    <row r="211" spans="1:6" x14ac:dyDescent="0.25">
      <c r="A211" s="2" t="s">
        <v>566</v>
      </c>
      <c r="B211">
        <v>0.7</v>
      </c>
      <c r="C211" s="2" t="s">
        <v>194</v>
      </c>
      <c r="D211">
        <v>29</v>
      </c>
      <c r="E211" s="2" t="s">
        <v>8</v>
      </c>
      <c r="F211">
        <v>1.8750111496629001</v>
      </c>
    </row>
    <row r="212" spans="1:6" x14ac:dyDescent="0.25">
      <c r="A212" s="2" t="s">
        <v>567</v>
      </c>
      <c r="B212">
        <v>0.8</v>
      </c>
      <c r="C212" s="2" t="s">
        <v>225</v>
      </c>
      <c r="D212">
        <v>0</v>
      </c>
      <c r="E212" s="2" t="s">
        <v>8</v>
      </c>
      <c r="F212">
        <v>2.4601817961146</v>
      </c>
    </row>
    <row r="213" spans="1:6" x14ac:dyDescent="0.25">
      <c r="A213" s="2" t="s">
        <v>568</v>
      </c>
      <c r="B213">
        <v>0.8</v>
      </c>
      <c r="C213" s="2" t="s">
        <v>225</v>
      </c>
      <c r="D213">
        <v>1</v>
      </c>
      <c r="E213" s="2" t="s">
        <v>8</v>
      </c>
      <c r="F213">
        <v>2.4660226187843</v>
      </c>
    </row>
    <row r="214" spans="1:6" x14ac:dyDescent="0.25">
      <c r="A214" s="2" t="s">
        <v>569</v>
      </c>
      <c r="B214">
        <v>0.8</v>
      </c>
      <c r="C214" s="2" t="s">
        <v>225</v>
      </c>
      <c r="D214">
        <v>2</v>
      </c>
      <c r="E214" s="2" t="s">
        <v>8</v>
      </c>
      <c r="F214">
        <v>2.4432380755066001</v>
      </c>
    </row>
    <row r="215" spans="1:6" x14ac:dyDescent="0.25">
      <c r="A215" s="2" t="s">
        <v>570</v>
      </c>
      <c r="B215">
        <v>0.8</v>
      </c>
      <c r="C215" s="2" t="s">
        <v>225</v>
      </c>
      <c r="D215">
        <v>3</v>
      </c>
      <c r="E215" s="2" t="s">
        <v>8</v>
      </c>
      <c r="F215">
        <v>2.4334962328233001</v>
      </c>
    </row>
    <row r="216" spans="1:6" x14ac:dyDescent="0.25">
      <c r="A216" s="2" t="s">
        <v>571</v>
      </c>
      <c r="B216">
        <v>0.8</v>
      </c>
      <c r="C216" s="2" t="s">
        <v>225</v>
      </c>
      <c r="D216">
        <v>4</v>
      </c>
      <c r="E216" s="2" t="s">
        <v>8</v>
      </c>
      <c r="F216">
        <v>2.4519654997878999</v>
      </c>
    </row>
    <row r="217" spans="1:6" x14ac:dyDescent="0.25">
      <c r="A217" s="2" t="s">
        <v>572</v>
      </c>
      <c r="B217">
        <v>0.8</v>
      </c>
      <c r="C217" s="2" t="s">
        <v>225</v>
      </c>
      <c r="D217">
        <v>5</v>
      </c>
      <c r="E217" s="2" t="s">
        <v>8</v>
      </c>
      <c r="F217">
        <v>2.4271886811318</v>
      </c>
    </row>
    <row r="218" spans="1:6" x14ac:dyDescent="0.25">
      <c r="A218" s="2" t="s">
        <v>573</v>
      </c>
      <c r="B218">
        <v>0.8</v>
      </c>
      <c r="C218" s="2" t="s">
        <v>225</v>
      </c>
      <c r="D218">
        <v>6</v>
      </c>
      <c r="E218" s="2" t="s">
        <v>8</v>
      </c>
      <c r="F218">
        <v>2.4712921269353001</v>
      </c>
    </row>
    <row r="219" spans="1:6" x14ac:dyDescent="0.25">
      <c r="A219" s="2" t="s">
        <v>574</v>
      </c>
      <c r="B219">
        <v>0.8</v>
      </c>
      <c r="C219" s="2" t="s">
        <v>225</v>
      </c>
      <c r="D219">
        <v>7</v>
      </c>
      <c r="E219" s="2" t="s">
        <v>8</v>
      </c>
      <c r="F219">
        <v>2.4657023162695002</v>
      </c>
    </row>
    <row r="220" spans="1:6" x14ac:dyDescent="0.25">
      <c r="A220" s="2" t="s">
        <v>575</v>
      </c>
      <c r="B220">
        <v>0.8</v>
      </c>
      <c r="C220" s="2" t="s">
        <v>225</v>
      </c>
      <c r="D220">
        <v>8</v>
      </c>
      <c r="E220" s="2" t="s">
        <v>8</v>
      </c>
      <c r="F220">
        <v>2.4685592772659</v>
      </c>
    </row>
    <row r="221" spans="1:6" x14ac:dyDescent="0.25">
      <c r="A221" s="2" t="s">
        <v>576</v>
      </c>
      <c r="B221">
        <v>0.8</v>
      </c>
      <c r="C221" s="2" t="s">
        <v>225</v>
      </c>
      <c r="D221">
        <v>9</v>
      </c>
      <c r="E221" s="2" t="s">
        <v>8</v>
      </c>
      <c r="F221">
        <v>2.4836423596661001</v>
      </c>
    </row>
    <row r="222" spans="1:6" x14ac:dyDescent="0.25">
      <c r="A222" s="2" t="s">
        <v>577</v>
      </c>
      <c r="B222">
        <v>0.8</v>
      </c>
      <c r="C222" s="2" t="s">
        <v>225</v>
      </c>
      <c r="D222">
        <v>10</v>
      </c>
      <c r="E222" s="2" t="s">
        <v>8</v>
      </c>
      <c r="F222">
        <v>2.4651012046231999</v>
      </c>
    </row>
    <row r="223" spans="1:6" x14ac:dyDescent="0.25">
      <c r="A223" s="2" t="s">
        <v>578</v>
      </c>
      <c r="B223">
        <v>0.8</v>
      </c>
      <c r="C223" s="2" t="s">
        <v>225</v>
      </c>
      <c r="D223">
        <v>11</v>
      </c>
      <c r="E223" s="2" t="s">
        <v>8</v>
      </c>
      <c r="F223">
        <v>2.4473865218772999</v>
      </c>
    </row>
    <row r="224" spans="1:6" x14ac:dyDescent="0.25">
      <c r="A224" s="2" t="s">
        <v>579</v>
      </c>
      <c r="B224">
        <v>0.8</v>
      </c>
      <c r="C224" s="2" t="s">
        <v>225</v>
      </c>
      <c r="D224">
        <v>12</v>
      </c>
      <c r="E224" s="2" t="s">
        <v>8</v>
      </c>
      <c r="F224">
        <v>2.4661784115865002</v>
      </c>
    </row>
    <row r="225" spans="1:6" x14ac:dyDescent="0.25">
      <c r="A225" s="2" t="s">
        <v>580</v>
      </c>
      <c r="B225">
        <v>0.8</v>
      </c>
      <c r="C225" s="2" t="s">
        <v>225</v>
      </c>
      <c r="D225">
        <v>13</v>
      </c>
      <c r="E225" s="2" t="s">
        <v>8</v>
      </c>
      <c r="F225">
        <v>2.4597795794125998</v>
      </c>
    </row>
    <row r="226" spans="1:6" x14ac:dyDescent="0.25">
      <c r="A226" s="2" t="s">
        <v>581</v>
      </c>
      <c r="B226">
        <v>0.8</v>
      </c>
      <c r="C226" s="2" t="s">
        <v>225</v>
      </c>
      <c r="D226">
        <v>14</v>
      </c>
      <c r="E226" s="2" t="s">
        <v>8</v>
      </c>
      <c r="F226">
        <v>2.4567188141987</v>
      </c>
    </row>
    <row r="227" spans="1:6" x14ac:dyDescent="0.25">
      <c r="A227" s="2" t="s">
        <v>582</v>
      </c>
      <c r="B227">
        <v>0.8</v>
      </c>
      <c r="C227" s="2" t="s">
        <v>225</v>
      </c>
      <c r="D227">
        <v>15</v>
      </c>
      <c r="E227" s="2" t="s">
        <v>8</v>
      </c>
      <c r="F227">
        <v>2.4790171649902999</v>
      </c>
    </row>
    <row r="228" spans="1:6" x14ac:dyDescent="0.25">
      <c r="A228" s="2" t="s">
        <v>583</v>
      </c>
      <c r="B228">
        <v>0.8</v>
      </c>
      <c r="C228" s="2" t="s">
        <v>225</v>
      </c>
      <c r="D228">
        <v>16</v>
      </c>
      <c r="E228" s="2" t="s">
        <v>8</v>
      </c>
      <c r="F228">
        <v>2.4298256224013999</v>
      </c>
    </row>
    <row r="229" spans="1:6" x14ac:dyDescent="0.25">
      <c r="A229" s="2" t="s">
        <v>584</v>
      </c>
      <c r="B229">
        <v>0.8</v>
      </c>
      <c r="C229" s="2" t="s">
        <v>225</v>
      </c>
      <c r="D229">
        <v>17</v>
      </c>
      <c r="E229" s="2" t="s">
        <v>8</v>
      </c>
      <c r="F229">
        <v>2.4949828414327002</v>
      </c>
    </row>
    <row r="230" spans="1:6" x14ac:dyDescent="0.25">
      <c r="A230" s="2" t="s">
        <v>585</v>
      </c>
      <c r="B230">
        <v>0.8</v>
      </c>
      <c r="C230" s="2" t="s">
        <v>225</v>
      </c>
      <c r="D230">
        <v>18</v>
      </c>
      <c r="E230" s="2" t="s">
        <v>8</v>
      </c>
      <c r="F230">
        <v>2.4349350279208002</v>
      </c>
    </row>
    <row r="231" spans="1:6" x14ac:dyDescent="0.25">
      <c r="A231" s="2" t="s">
        <v>586</v>
      </c>
      <c r="B231">
        <v>0.8</v>
      </c>
      <c r="C231" s="2" t="s">
        <v>225</v>
      </c>
      <c r="D231">
        <v>19</v>
      </c>
      <c r="E231" s="2" t="s">
        <v>8</v>
      </c>
      <c r="F231">
        <v>2.4876354062980002</v>
      </c>
    </row>
    <row r="232" spans="1:6" x14ac:dyDescent="0.25">
      <c r="A232" s="2" t="s">
        <v>587</v>
      </c>
      <c r="B232">
        <v>0.8</v>
      </c>
      <c r="C232" s="2" t="s">
        <v>225</v>
      </c>
      <c r="D232">
        <v>20</v>
      </c>
      <c r="E232" s="2" t="s">
        <v>8</v>
      </c>
      <c r="F232">
        <v>2.4657538145629001</v>
      </c>
    </row>
    <row r="233" spans="1:6" x14ac:dyDescent="0.25">
      <c r="A233" s="2" t="s">
        <v>588</v>
      </c>
      <c r="B233">
        <v>0.8</v>
      </c>
      <c r="C233" s="2" t="s">
        <v>225</v>
      </c>
      <c r="D233">
        <v>21</v>
      </c>
      <c r="E233" s="2" t="s">
        <v>8</v>
      </c>
      <c r="F233">
        <v>2.4638301756979999</v>
      </c>
    </row>
    <row r="234" spans="1:6" x14ac:dyDescent="0.25">
      <c r="A234" s="2" t="s">
        <v>589</v>
      </c>
      <c r="B234">
        <v>0.8</v>
      </c>
      <c r="C234" s="2" t="s">
        <v>225</v>
      </c>
      <c r="D234">
        <v>22</v>
      </c>
      <c r="E234" s="2" t="s">
        <v>8</v>
      </c>
      <c r="F234">
        <v>2.4185315976460999</v>
      </c>
    </row>
    <row r="235" spans="1:6" x14ac:dyDescent="0.25">
      <c r="A235" s="2" t="s">
        <v>590</v>
      </c>
      <c r="B235">
        <v>0.8</v>
      </c>
      <c r="C235" s="2" t="s">
        <v>225</v>
      </c>
      <c r="D235">
        <v>23</v>
      </c>
      <c r="E235" s="2" t="s">
        <v>8</v>
      </c>
      <c r="F235">
        <v>2.4711353938873</v>
      </c>
    </row>
    <row r="236" spans="1:6" x14ac:dyDescent="0.25">
      <c r="A236" s="2" t="s">
        <v>591</v>
      </c>
      <c r="B236">
        <v>0.8</v>
      </c>
      <c r="C236" s="2" t="s">
        <v>225</v>
      </c>
      <c r="D236">
        <v>24</v>
      </c>
      <c r="E236" s="2" t="s">
        <v>8</v>
      </c>
      <c r="F236">
        <v>2.4541133151061998</v>
      </c>
    </row>
    <row r="237" spans="1:6" x14ac:dyDescent="0.25">
      <c r="A237" s="2" t="s">
        <v>592</v>
      </c>
      <c r="B237">
        <v>0.8</v>
      </c>
      <c r="C237" s="2" t="s">
        <v>225</v>
      </c>
      <c r="D237">
        <v>25</v>
      </c>
      <c r="E237" s="2" t="s">
        <v>8</v>
      </c>
      <c r="F237">
        <v>2.4340950608626999</v>
      </c>
    </row>
    <row r="238" spans="1:6" x14ac:dyDescent="0.25">
      <c r="A238" s="2" t="s">
        <v>593</v>
      </c>
      <c r="B238">
        <v>0.8</v>
      </c>
      <c r="C238" s="2" t="s">
        <v>225</v>
      </c>
      <c r="D238">
        <v>26</v>
      </c>
      <c r="E238" s="2" t="s">
        <v>8</v>
      </c>
      <c r="F238">
        <v>2.4283314336775002</v>
      </c>
    </row>
    <row r="239" spans="1:6" x14ac:dyDescent="0.25">
      <c r="A239" s="2" t="s">
        <v>594</v>
      </c>
      <c r="B239">
        <v>0.8</v>
      </c>
      <c r="C239" s="2" t="s">
        <v>225</v>
      </c>
      <c r="D239">
        <v>27</v>
      </c>
      <c r="E239" s="2" t="s">
        <v>8</v>
      </c>
      <c r="F239">
        <v>2.4670848505257998</v>
      </c>
    </row>
    <row r="240" spans="1:6" x14ac:dyDescent="0.25">
      <c r="A240" s="2" t="s">
        <v>595</v>
      </c>
      <c r="B240">
        <v>0.8</v>
      </c>
      <c r="C240" s="2" t="s">
        <v>225</v>
      </c>
      <c r="D240">
        <v>28</v>
      </c>
      <c r="E240" s="2" t="s">
        <v>8</v>
      </c>
      <c r="F240">
        <v>2.468419783976</v>
      </c>
    </row>
    <row r="241" spans="1:6" x14ac:dyDescent="0.25">
      <c r="A241" s="2" t="s">
        <v>596</v>
      </c>
      <c r="B241">
        <v>0.8</v>
      </c>
      <c r="C241" s="2" t="s">
        <v>225</v>
      </c>
      <c r="D241">
        <v>29</v>
      </c>
      <c r="E241" s="2" t="s">
        <v>8</v>
      </c>
      <c r="F241">
        <v>2.4510385044662999</v>
      </c>
    </row>
    <row r="242" spans="1:6" x14ac:dyDescent="0.25">
      <c r="A242" s="2" t="s">
        <v>597</v>
      </c>
      <c r="B242">
        <v>0.9</v>
      </c>
      <c r="C242" s="2" t="s">
        <v>256</v>
      </c>
      <c r="D242">
        <v>0</v>
      </c>
      <c r="E242" s="2" t="s">
        <v>8</v>
      </c>
      <c r="F242">
        <v>3.5871648240086</v>
      </c>
    </row>
    <row r="243" spans="1:6" x14ac:dyDescent="0.25">
      <c r="A243" s="2" t="s">
        <v>598</v>
      </c>
      <c r="B243">
        <v>0.9</v>
      </c>
      <c r="C243" s="2" t="s">
        <v>256</v>
      </c>
      <c r="D243">
        <v>1</v>
      </c>
      <c r="E243" s="2" t="s">
        <v>8</v>
      </c>
      <c r="F243">
        <v>3.565778408566</v>
      </c>
    </row>
    <row r="244" spans="1:6" x14ac:dyDescent="0.25">
      <c r="A244" s="2" t="s">
        <v>599</v>
      </c>
      <c r="B244">
        <v>0.9</v>
      </c>
      <c r="C244" s="2" t="s">
        <v>256</v>
      </c>
      <c r="D244">
        <v>2</v>
      </c>
      <c r="E244" s="2" t="s">
        <v>8</v>
      </c>
      <c r="F244">
        <v>3.5711950458863999</v>
      </c>
    </row>
    <row r="245" spans="1:6" x14ac:dyDescent="0.25">
      <c r="A245" s="2" t="s">
        <v>600</v>
      </c>
      <c r="B245">
        <v>0.9</v>
      </c>
      <c r="C245" s="2" t="s">
        <v>256</v>
      </c>
      <c r="D245">
        <v>3</v>
      </c>
      <c r="E245" s="2" t="s">
        <v>8</v>
      </c>
      <c r="F245">
        <v>3.5243563143338998</v>
      </c>
    </row>
    <row r="246" spans="1:6" x14ac:dyDescent="0.25">
      <c r="A246" s="2" t="s">
        <v>601</v>
      </c>
      <c r="B246">
        <v>0.9</v>
      </c>
      <c r="C246" s="2" t="s">
        <v>256</v>
      </c>
      <c r="D246">
        <v>4</v>
      </c>
      <c r="E246" s="2" t="s">
        <v>8</v>
      </c>
      <c r="F246">
        <v>3.5605066397112002</v>
      </c>
    </row>
    <row r="247" spans="1:6" x14ac:dyDescent="0.25">
      <c r="A247" s="2" t="s">
        <v>602</v>
      </c>
      <c r="B247">
        <v>0.9</v>
      </c>
      <c r="C247" s="2" t="s">
        <v>256</v>
      </c>
      <c r="D247">
        <v>5</v>
      </c>
      <c r="E247" s="2" t="s">
        <v>8</v>
      </c>
      <c r="F247">
        <v>3.5189564509525</v>
      </c>
    </row>
    <row r="248" spans="1:6" x14ac:dyDescent="0.25">
      <c r="A248" s="2" t="s">
        <v>603</v>
      </c>
      <c r="B248">
        <v>0.9</v>
      </c>
      <c r="C248" s="2" t="s">
        <v>256</v>
      </c>
      <c r="D248">
        <v>6</v>
      </c>
      <c r="E248" s="2" t="s">
        <v>8</v>
      </c>
      <c r="F248">
        <v>3.5076646677333998</v>
      </c>
    </row>
    <row r="249" spans="1:6" x14ac:dyDescent="0.25">
      <c r="A249" s="2" t="s">
        <v>604</v>
      </c>
      <c r="B249">
        <v>0.9</v>
      </c>
      <c r="C249" s="2" t="s">
        <v>256</v>
      </c>
      <c r="D249">
        <v>7</v>
      </c>
      <c r="E249" s="2" t="s">
        <v>8</v>
      </c>
      <c r="F249">
        <v>3.6064765612223</v>
      </c>
    </row>
    <row r="250" spans="1:6" x14ac:dyDescent="0.25">
      <c r="A250" s="2" t="s">
        <v>605</v>
      </c>
      <c r="B250">
        <v>0.9</v>
      </c>
      <c r="C250" s="2" t="s">
        <v>256</v>
      </c>
      <c r="D250">
        <v>8</v>
      </c>
      <c r="E250" s="2" t="s">
        <v>8</v>
      </c>
      <c r="F250">
        <v>3.5258744774155999</v>
      </c>
    </row>
    <row r="251" spans="1:6" x14ac:dyDescent="0.25">
      <c r="A251" s="2" t="s">
        <v>606</v>
      </c>
      <c r="B251">
        <v>0.9</v>
      </c>
      <c r="C251" s="2" t="s">
        <v>256</v>
      </c>
      <c r="D251">
        <v>9</v>
      </c>
      <c r="E251" s="2" t="s">
        <v>8</v>
      </c>
      <c r="F251">
        <v>3.5405821810912999</v>
      </c>
    </row>
    <row r="252" spans="1:6" x14ac:dyDescent="0.25">
      <c r="A252" s="2" t="s">
        <v>607</v>
      </c>
      <c r="B252">
        <v>0.9</v>
      </c>
      <c r="C252" s="2" t="s">
        <v>256</v>
      </c>
      <c r="D252">
        <v>10</v>
      </c>
      <c r="E252" s="2" t="s">
        <v>8</v>
      </c>
      <c r="F252">
        <v>3.5366665211586001</v>
      </c>
    </row>
    <row r="253" spans="1:6" x14ac:dyDescent="0.25">
      <c r="A253" s="2" t="s">
        <v>608</v>
      </c>
      <c r="B253">
        <v>0.9</v>
      </c>
      <c r="C253" s="2" t="s">
        <v>256</v>
      </c>
      <c r="D253">
        <v>11</v>
      </c>
      <c r="E253" s="2" t="s">
        <v>8</v>
      </c>
      <c r="F253">
        <v>3.5867247018808999</v>
      </c>
    </row>
    <row r="254" spans="1:6" x14ac:dyDescent="0.25">
      <c r="A254" s="2" t="s">
        <v>609</v>
      </c>
      <c r="B254">
        <v>0.9</v>
      </c>
      <c r="C254" s="2" t="s">
        <v>256</v>
      </c>
      <c r="D254">
        <v>12</v>
      </c>
      <c r="E254" s="2" t="s">
        <v>8</v>
      </c>
      <c r="F254">
        <v>3.6053519783968002</v>
      </c>
    </row>
    <row r="255" spans="1:6" x14ac:dyDescent="0.25">
      <c r="A255" s="2" t="s">
        <v>610</v>
      </c>
      <c r="B255">
        <v>0.9</v>
      </c>
      <c r="C255" s="2" t="s">
        <v>256</v>
      </c>
      <c r="D255">
        <v>13</v>
      </c>
      <c r="E255" s="2" t="s">
        <v>8</v>
      </c>
      <c r="F255">
        <v>3.5711751037594999</v>
      </c>
    </row>
    <row r="256" spans="1:6" x14ac:dyDescent="0.25">
      <c r="A256" s="2" t="s">
        <v>611</v>
      </c>
      <c r="B256">
        <v>0.9</v>
      </c>
      <c r="C256" s="2" t="s">
        <v>256</v>
      </c>
      <c r="D256">
        <v>14</v>
      </c>
      <c r="E256" s="2" t="s">
        <v>8</v>
      </c>
      <c r="F256">
        <v>3.5899451057881002</v>
      </c>
    </row>
    <row r="257" spans="1:6" x14ac:dyDescent="0.25">
      <c r="A257" s="2" t="s">
        <v>612</v>
      </c>
      <c r="B257">
        <v>0.9</v>
      </c>
      <c r="C257" s="2" t="s">
        <v>256</v>
      </c>
      <c r="D257">
        <v>15</v>
      </c>
      <c r="E257" s="2" t="s">
        <v>8</v>
      </c>
      <c r="F257">
        <v>3.5110402366499001</v>
      </c>
    </row>
    <row r="258" spans="1:6" x14ac:dyDescent="0.25">
      <c r="A258" s="2" t="s">
        <v>613</v>
      </c>
      <c r="B258">
        <v>0.9</v>
      </c>
      <c r="C258" s="2" t="s">
        <v>256</v>
      </c>
      <c r="D258">
        <v>16</v>
      </c>
      <c r="E258" s="2" t="s">
        <v>8</v>
      </c>
      <c r="F258">
        <v>3.4848887575014</v>
      </c>
    </row>
    <row r="259" spans="1:6" x14ac:dyDescent="0.25">
      <c r="A259" s="2" t="s">
        <v>614</v>
      </c>
      <c r="B259">
        <v>0.9</v>
      </c>
      <c r="C259" s="2" t="s">
        <v>256</v>
      </c>
      <c r="D259">
        <v>17</v>
      </c>
      <c r="E259" s="2" t="s">
        <v>8</v>
      </c>
      <c r="F259">
        <v>3.5276339151995</v>
      </c>
    </row>
    <row r="260" spans="1:6" x14ac:dyDescent="0.25">
      <c r="A260" s="2" t="s">
        <v>615</v>
      </c>
      <c r="B260">
        <v>0.9</v>
      </c>
      <c r="C260" s="2" t="s">
        <v>256</v>
      </c>
      <c r="D260">
        <v>18</v>
      </c>
      <c r="E260" s="2" t="s">
        <v>8</v>
      </c>
      <c r="F260">
        <v>3.5132076665991998</v>
      </c>
    </row>
    <row r="261" spans="1:6" x14ac:dyDescent="0.25">
      <c r="A261" s="2" t="s">
        <v>616</v>
      </c>
      <c r="B261">
        <v>0.9</v>
      </c>
      <c r="C261" s="2" t="s">
        <v>256</v>
      </c>
      <c r="D261">
        <v>19</v>
      </c>
      <c r="E261" s="2" t="s">
        <v>8</v>
      </c>
      <c r="F261">
        <v>3.6485832230781998</v>
      </c>
    </row>
    <row r="262" spans="1:6" x14ac:dyDescent="0.25">
      <c r="A262" s="2" t="s">
        <v>617</v>
      </c>
      <c r="B262">
        <v>0.9</v>
      </c>
      <c r="C262" s="2" t="s">
        <v>256</v>
      </c>
      <c r="D262">
        <v>20</v>
      </c>
      <c r="E262" s="2" t="s">
        <v>8</v>
      </c>
      <c r="F262">
        <v>3.5610065367358001</v>
      </c>
    </row>
    <row r="263" spans="1:6" x14ac:dyDescent="0.25">
      <c r="A263" s="2" t="s">
        <v>618</v>
      </c>
      <c r="B263">
        <v>0.9</v>
      </c>
      <c r="C263" s="2" t="s">
        <v>256</v>
      </c>
      <c r="D263">
        <v>21</v>
      </c>
      <c r="E263" s="2" t="s">
        <v>8</v>
      </c>
      <c r="F263">
        <v>3.5818776179570002</v>
      </c>
    </row>
    <row r="264" spans="1:6" x14ac:dyDescent="0.25">
      <c r="A264" s="2" t="s">
        <v>619</v>
      </c>
      <c r="B264">
        <v>0.9</v>
      </c>
      <c r="C264" s="2" t="s">
        <v>256</v>
      </c>
      <c r="D264">
        <v>22</v>
      </c>
      <c r="E264" s="2" t="s">
        <v>8</v>
      </c>
      <c r="F264">
        <v>3.5695856655020002</v>
      </c>
    </row>
    <row r="265" spans="1:6" x14ac:dyDescent="0.25">
      <c r="A265" s="2" t="s">
        <v>620</v>
      </c>
      <c r="B265">
        <v>0.9</v>
      </c>
      <c r="C265" s="2" t="s">
        <v>256</v>
      </c>
      <c r="D265">
        <v>23</v>
      </c>
      <c r="E265" s="2" t="s">
        <v>8</v>
      </c>
      <c r="F265">
        <v>3.6073348739817002</v>
      </c>
    </row>
    <row r="266" spans="1:6" x14ac:dyDescent="0.25">
      <c r="A266" s="2" t="s">
        <v>621</v>
      </c>
      <c r="B266">
        <v>0.9</v>
      </c>
      <c r="C266" s="2" t="s">
        <v>256</v>
      </c>
      <c r="D266">
        <v>24</v>
      </c>
      <c r="E266" s="2" t="s">
        <v>8</v>
      </c>
      <c r="F266">
        <v>3.5936795153765</v>
      </c>
    </row>
    <row r="267" spans="1:6" x14ac:dyDescent="0.25">
      <c r="A267" s="2" t="s">
        <v>622</v>
      </c>
      <c r="B267">
        <v>0.9</v>
      </c>
      <c r="C267" s="2" t="s">
        <v>256</v>
      </c>
      <c r="D267">
        <v>25</v>
      </c>
      <c r="E267" s="2" t="s">
        <v>8</v>
      </c>
      <c r="F267">
        <v>3.5531136616431001</v>
      </c>
    </row>
    <row r="268" spans="1:6" x14ac:dyDescent="0.25">
      <c r="A268" s="2" t="s">
        <v>623</v>
      </c>
      <c r="B268">
        <v>0.9</v>
      </c>
      <c r="C268" s="2" t="s">
        <v>256</v>
      </c>
      <c r="D268">
        <v>26</v>
      </c>
      <c r="E268" s="2" t="s">
        <v>8</v>
      </c>
      <c r="F268">
        <v>3.6065872161946002</v>
      </c>
    </row>
    <row r="269" spans="1:6" x14ac:dyDescent="0.25">
      <c r="A269" s="2" t="s">
        <v>624</v>
      </c>
      <c r="B269">
        <v>0.9</v>
      </c>
      <c r="C269" s="2" t="s">
        <v>256</v>
      </c>
      <c r="D269">
        <v>27</v>
      </c>
      <c r="E269" s="2" t="s">
        <v>8</v>
      </c>
      <c r="F269">
        <v>3.5313492168053</v>
      </c>
    </row>
    <row r="270" spans="1:6" x14ac:dyDescent="0.25">
      <c r="A270" s="2" t="s">
        <v>625</v>
      </c>
      <c r="B270">
        <v>0.9</v>
      </c>
      <c r="C270" s="2" t="s">
        <v>256</v>
      </c>
      <c r="D270">
        <v>28</v>
      </c>
      <c r="E270" s="2" t="s">
        <v>8</v>
      </c>
      <c r="F270">
        <v>3.5979182944471999</v>
      </c>
    </row>
    <row r="271" spans="1:6" x14ac:dyDescent="0.25">
      <c r="A271" s="2" t="s">
        <v>626</v>
      </c>
      <c r="B271">
        <v>0.9</v>
      </c>
      <c r="C271" s="2" t="s">
        <v>256</v>
      </c>
      <c r="D271">
        <v>29</v>
      </c>
      <c r="E271" s="2" t="s">
        <v>8</v>
      </c>
      <c r="F271">
        <v>3.4929915520449</v>
      </c>
    </row>
    <row r="272" spans="1:6" x14ac:dyDescent="0.25">
      <c r="A272" s="2" t="s">
        <v>627</v>
      </c>
      <c r="B272">
        <v>1</v>
      </c>
      <c r="C272" s="2" t="s">
        <v>287</v>
      </c>
      <c r="D272">
        <v>0</v>
      </c>
      <c r="E272" s="2" t="s">
        <v>8</v>
      </c>
      <c r="F272">
        <v>5.9921967597792003</v>
      </c>
    </row>
    <row r="273" spans="1:6" x14ac:dyDescent="0.25">
      <c r="A273" s="2" t="s">
        <v>628</v>
      </c>
      <c r="B273">
        <v>1</v>
      </c>
      <c r="C273" s="2" t="s">
        <v>287</v>
      </c>
      <c r="D273">
        <v>1</v>
      </c>
      <c r="E273" s="2" t="s">
        <v>8</v>
      </c>
      <c r="F273">
        <v>6.0837865573809999</v>
      </c>
    </row>
    <row r="274" spans="1:6" x14ac:dyDescent="0.25">
      <c r="A274" s="2" t="s">
        <v>629</v>
      </c>
      <c r="B274">
        <v>1</v>
      </c>
      <c r="C274" s="2" t="s">
        <v>287</v>
      </c>
      <c r="D274">
        <v>2</v>
      </c>
      <c r="E274" s="2" t="s">
        <v>8</v>
      </c>
      <c r="F274">
        <v>6.2145070291067999</v>
      </c>
    </row>
    <row r="275" spans="1:6" x14ac:dyDescent="0.25">
      <c r="A275" s="2" t="s">
        <v>630</v>
      </c>
      <c r="B275">
        <v>1</v>
      </c>
      <c r="C275" s="2" t="s">
        <v>287</v>
      </c>
      <c r="D275">
        <v>3</v>
      </c>
      <c r="E275" s="2" t="s">
        <v>8</v>
      </c>
      <c r="F275">
        <v>6.0297581898469002</v>
      </c>
    </row>
    <row r="276" spans="1:6" x14ac:dyDescent="0.25">
      <c r="A276" s="2" t="s">
        <v>631</v>
      </c>
      <c r="B276">
        <v>1</v>
      </c>
      <c r="C276" s="2" t="s">
        <v>287</v>
      </c>
      <c r="D276">
        <v>4</v>
      </c>
      <c r="E276" s="2" t="s">
        <v>8</v>
      </c>
      <c r="F276">
        <v>6.3354375160304999</v>
      </c>
    </row>
    <row r="277" spans="1:6" x14ac:dyDescent="0.25">
      <c r="A277" s="2" t="s">
        <v>632</v>
      </c>
      <c r="B277">
        <v>1</v>
      </c>
      <c r="C277" s="2" t="s">
        <v>287</v>
      </c>
      <c r="D277">
        <v>5</v>
      </c>
      <c r="E277" s="2" t="s">
        <v>8</v>
      </c>
      <c r="F277">
        <v>6.0634809611928997</v>
      </c>
    </row>
    <row r="278" spans="1:6" x14ac:dyDescent="0.25">
      <c r="A278" s="2" t="s">
        <v>633</v>
      </c>
      <c r="B278">
        <v>1</v>
      </c>
      <c r="C278" s="2" t="s">
        <v>287</v>
      </c>
      <c r="D278">
        <v>6</v>
      </c>
      <c r="E278" s="2" t="s">
        <v>8</v>
      </c>
      <c r="F278">
        <v>6.2153539760858001</v>
      </c>
    </row>
    <row r="279" spans="1:6" x14ac:dyDescent="0.25">
      <c r="A279" s="2" t="s">
        <v>634</v>
      </c>
      <c r="B279">
        <v>1</v>
      </c>
      <c r="C279" s="2" t="s">
        <v>287</v>
      </c>
      <c r="D279">
        <v>7</v>
      </c>
      <c r="E279" s="2" t="s">
        <v>8</v>
      </c>
      <c r="F279">
        <v>6.2159915876368999</v>
      </c>
    </row>
    <row r="280" spans="1:6" x14ac:dyDescent="0.25">
      <c r="A280" s="2" t="s">
        <v>635</v>
      </c>
      <c r="B280">
        <v>1</v>
      </c>
      <c r="C280" s="2" t="s">
        <v>287</v>
      </c>
      <c r="D280">
        <v>8</v>
      </c>
      <c r="E280" s="2" t="s">
        <v>8</v>
      </c>
      <c r="F280">
        <v>6.1538372166587996</v>
      </c>
    </row>
    <row r="281" spans="1:6" x14ac:dyDescent="0.25">
      <c r="A281" s="2" t="s">
        <v>636</v>
      </c>
      <c r="B281">
        <v>1</v>
      </c>
      <c r="C281" s="2" t="s">
        <v>287</v>
      </c>
      <c r="D281">
        <v>9</v>
      </c>
      <c r="E281" s="2" t="s">
        <v>8</v>
      </c>
      <c r="F281">
        <v>6.3888976322750999</v>
      </c>
    </row>
    <row r="282" spans="1:6" x14ac:dyDescent="0.25">
      <c r="A282" s="2" t="s">
        <v>637</v>
      </c>
      <c r="B282">
        <v>1</v>
      </c>
      <c r="C282" s="2" t="s">
        <v>287</v>
      </c>
      <c r="D282">
        <v>10</v>
      </c>
      <c r="E282" s="2" t="s">
        <v>8</v>
      </c>
      <c r="F282">
        <v>6.1567563466086002</v>
      </c>
    </row>
    <row r="283" spans="1:6" x14ac:dyDescent="0.25">
      <c r="A283" s="2" t="s">
        <v>638</v>
      </c>
      <c r="B283">
        <v>1</v>
      </c>
      <c r="C283" s="2" t="s">
        <v>287</v>
      </c>
      <c r="D283">
        <v>11</v>
      </c>
      <c r="E283" s="2" t="s">
        <v>8</v>
      </c>
      <c r="F283">
        <v>6.0070336610344999</v>
      </c>
    </row>
    <row r="284" spans="1:6" x14ac:dyDescent="0.25">
      <c r="A284" s="2" t="s">
        <v>639</v>
      </c>
      <c r="B284">
        <v>1</v>
      </c>
      <c r="C284" s="2" t="s">
        <v>287</v>
      </c>
      <c r="D284">
        <v>12</v>
      </c>
      <c r="E284" s="2" t="s">
        <v>8</v>
      </c>
      <c r="F284">
        <v>6.0916868901832997</v>
      </c>
    </row>
    <row r="285" spans="1:6" x14ac:dyDescent="0.25">
      <c r="A285" s="2" t="s">
        <v>640</v>
      </c>
      <c r="B285">
        <v>1</v>
      </c>
      <c r="C285" s="2" t="s">
        <v>287</v>
      </c>
      <c r="D285">
        <v>13</v>
      </c>
      <c r="E285" s="2" t="s">
        <v>8</v>
      </c>
      <c r="F285">
        <v>6.1372657393600001</v>
      </c>
    </row>
    <row r="286" spans="1:6" x14ac:dyDescent="0.25">
      <c r="A286" s="2" t="s">
        <v>641</v>
      </c>
      <c r="B286">
        <v>1</v>
      </c>
      <c r="C286" s="2" t="s">
        <v>287</v>
      </c>
      <c r="D286">
        <v>14</v>
      </c>
      <c r="E286" s="2" t="s">
        <v>8</v>
      </c>
      <c r="F286">
        <v>6.1212813524002003</v>
      </c>
    </row>
    <row r="287" spans="1:6" x14ac:dyDescent="0.25">
      <c r="A287" s="2" t="s">
        <v>642</v>
      </c>
      <c r="B287">
        <v>1</v>
      </c>
      <c r="C287" s="2" t="s">
        <v>287</v>
      </c>
      <c r="D287">
        <v>15</v>
      </c>
      <c r="E287" s="2" t="s">
        <v>8</v>
      </c>
      <c r="F287">
        <v>6.0079180414983</v>
      </c>
    </row>
    <row r="288" spans="1:6" x14ac:dyDescent="0.25">
      <c r="A288" s="2" t="s">
        <v>643</v>
      </c>
      <c r="B288">
        <v>1</v>
      </c>
      <c r="C288" s="2" t="s">
        <v>287</v>
      </c>
      <c r="D288">
        <v>16</v>
      </c>
      <c r="E288" s="2" t="s">
        <v>8</v>
      </c>
      <c r="F288">
        <v>6.2879663007593001</v>
      </c>
    </row>
    <row r="289" spans="1:6" x14ac:dyDescent="0.25">
      <c r="A289" s="2" t="s">
        <v>644</v>
      </c>
      <c r="B289">
        <v>1</v>
      </c>
      <c r="C289" s="2" t="s">
        <v>287</v>
      </c>
      <c r="D289">
        <v>17</v>
      </c>
      <c r="E289" s="2" t="s">
        <v>8</v>
      </c>
      <c r="F289">
        <v>6.0522944907443996</v>
      </c>
    </row>
    <row r="290" spans="1:6" x14ac:dyDescent="0.25">
      <c r="A290" s="2" t="s">
        <v>645</v>
      </c>
      <c r="B290">
        <v>1</v>
      </c>
      <c r="C290" s="2" t="s">
        <v>287</v>
      </c>
      <c r="D290">
        <v>18</v>
      </c>
      <c r="E290" s="2" t="s">
        <v>8</v>
      </c>
      <c r="F290">
        <v>6.1352458654198001</v>
      </c>
    </row>
    <row r="291" spans="1:6" x14ac:dyDescent="0.25">
      <c r="A291" s="2" t="s">
        <v>646</v>
      </c>
      <c r="B291">
        <v>1</v>
      </c>
      <c r="C291" s="2" t="s">
        <v>287</v>
      </c>
      <c r="D291">
        <v>19</v>
      </c>
      <c r="E291" s="2" t="s">
        <v>8</v>
      </c>
      <c r="F291">
        <v>6.1594633648545001</v>
      </c>
    </row>
    <row r="292" spans="1:6" x14ac:dyDescent="0.25">
      <c r="A292" s="2" t="s">
        <v>647</v>
      </c>
      <c r="B292">
        <v>1</v>
      </c>
      <c r="C292" s="2" t="s">
        <v>287</v>
      </c>
      <c r="D292">
        <v>20</v>
      </c>
      <c r="E292" s="2" t="s">
        <v>8</v>
      </c>
      <c r="F292">
        <v>5.9016513427783002</v>
      </c>
    </row>
    <row r="293" spans="1:6" x14ac:dyDescent="0.25">
      <c r="A293" s="2" t="s">
        <v>648</v>
      </c>
      <c r="B293">
        <v>1</v>
      </c>
      <c r="C293" s="2" t="s">
        <v>287</v>
      </c>
      <c r="D293">
        <v>21</v>
      </c>
      <c r="E293" s="2" t="s">
        <v>8</v>
      </c>
      <c r="F293">
        <v>6.1388511982558001</v>
      </c>
    </row>
    <row r="294" spans="1:6" x14ac:dyDescent="0.25">
      <c r="A294" s="2" t="s">
        <v>649</v>
      </c>
      <c r="B294">
        <v>1</v>
      </c>
      <c r="C294" s="2" t="s">
        <v>287</v>
      </c>
      <c r="D294">
        <v>22</v>
      </c>
      <c r="E294" s="2" t="s">
        <v>8</v>
      </c>
      <c r="F294">
        <v>6.0218502858724001</v>
      </c>
    </row>
    <row r="295" spans="1:6" x14ac:dyDescent="0.25">
      <c r="A295" s="2" t="s">
        <v>650</v>
      </c>
      <c r="B295">
        <v>1</v>
      </c>
      <c r="C295" s="2" t="s">
        <v>287</v>
      </c>
      <c r="D295">
        <v>23</v>
      </c>
      <c r="E295" s="2" t="s">
        <v>8</v>
      </c>
      <c r="F295">
        <v>5.9758911612693</v>
      </c>
    </row>
    <row r="296" spans="1:6" x14ac:dyDescent="0.25">
      <c r="A296" s="2" t="s">
        <v>651</v>
      </c>
      <c r="B296">
        <v>1</v>
      </c>
      <c r="C296" s="2" t="s">
        <v>287</v>
      </c>
      <c r="D296">
        <v>24</v>
      </c>
      <c r="E296" s="2" t="s">
        <v>8</v>
      </c>
      <c r="F296">
        <v>6.0575558421720999</v>
      </c>
    </row>
    <row r="297" spans="1:6" x14ac:dyDescent="0.25">
      <c r="A297" s="2" t="s">
        <v>652</v>
      </c>
      <c r="B297">
        <v>1</v>
      </c>
      <c r="C297" s="2" t="s">
        <v>287</v>
      </c>
      <c r="D297">
        <v>25</v>
      </c>
      <c r="E297" s="2" t="s">
        <v>8</v>
      </c>
      <c r="F297">
        <v>5.9066081438601001</v>
      </c>
    </row>
    <row r="298" spans="1:6" x14ac:dyDescent="0.25">
      <c r="A298" s="2" t="s">
        <v>653</v>
      </c>
      <c r="B298">
        <v>1</v>
      </c>
      <c r="C298" s="2" t="s">
        <v>287</v>
      </c>
      <c r="D298">
        <v>26</v>
      </c>
      <c r="E298" s="2" t="s">
        <v>8</v>
      </c>
      <c r="F298">
        <v>6.0621022445427002</v>
      </c>
    </row>
    <row r="299" spans="1:6" x14ac:dyDescent="0.25">
      <c r="A299" s="2" t="s">
        <v>654</v>
      </c>
      <c r="B299">
        <v>1</v>
      </c>
      <c r="C299" s="2" t="s">
        <v>287</v>
      </c>
      <c r="D299">
        <v>27</v>
      </c>
      <c r="E299" s="2" t="s">
        <v>8</v>
      </c>
      <c r="F299">
        <v>6.3107857127351998</v>
      </c>
    </row>
    <row r="300" spans="1:6" x14ac:dyDescent="0.25">
      <c r="A300" s="2" t="s">
        <v>655</v>
      </c>
      <c r="B300">
        <v>1</v>
      </c>
      <c r="C300" s="2" t="s">
        <v>287</v>
      </c>
      <c r="D300">
        <v>28</v>
      </c>
      <c r="E300" s="2" t="s">
        <v>8</v>
      </c>
      <c r="F300">
        <v>5.9869081352227003</v>
      </c>
    </row>
    <row r="301" spans="1:6" x14ac:dyDescent="0.25">
      <c r="A301" s="2" t="s">
        <v>656</v>
      </c>
      <c r="B301">
        <v>1</v>
      </c>
      <c r="C301" s="2" t="s">
        <v>287</v>
      </c>
      <c r="D301">
        <v>29</v>
      </c>
      <c r="E301" s="2" t="s">
        <v>8</v>
      </c>
      <c r="F301">
        <v>6.1230374325329997</v>
      </c>
    </row>
    <row r="302" spans="1:6" x14ac:dyDescent="0.25">
      <c r="A302" s="2" t="s">
        <v>657</v>
      </c>
      <c r="B302">
        <v>1.1000000000000001</v>
      </c>
      <c r="C302" s="2" t="s">
        <v>318</v>
      </c>
      <c r="D302">
        <v>0</v>
      </c>
      <c r="E302" s="2" t="s">
        <v>8</v>
      </c>
      <c r="F302">
        <v>17.246020957016</v>
      </c>
    </row>
    <row r="303" spans="1:6" x14ac:dyDescent="0.25">
      <c r="A303" s="2" t="s">
        <v>658</v>
      </c>
      <c r="B303">
        <v>1.1000000000000001</v>
      </c>
      <c r="C303" s="2" t="s">
        <v>318</v>
      </c>
      <c r="D303">
        <v>1</v>
      </c>
      <c r="E303" s="2" t="s">
        <v>8</v>
      </c>
      <c r="F303">
        <v>17.467928015508999</v>
      </c>
    </row>
    <row r="304" spans="1:6" x14ac:dyDescent="0.25">
      <c r="A304" s="2" t="s">
        <v>659</v>
      </c>
      <c r="B304">
        <v>1.1000000000000001</v>
      </c>
      <c r="C304" s="2" t="s">
        <v>318</v>
      </c>
      <c r="D304">
        <v>2</v>
      </c>
      <c r="E304" s="2" t="s">
        <v>8</v>
      </c>
      <c r="F304">
        <v>17.112114141500001</v>
      </c>
    </row>
    <row r="305" spans="1:6" x14ac:dyDescent="0.25">
      <c r="A305" s="2" t="s">
        <v>660</v>
      </c>
      <c r="B305">
        <v>1.1000000000000001</v>
      </c>
      <c r="C305" s="2" t="s">
        <v>318</v>
      </c>
      <c r="D305">
        <v>3</v>
      </c>
      <c r="E305" s="2" t="s">
        <v>8</v>
      </c>
      <c r="F305">
        <v>17.131429765621</v>
      </c>
    </row>
    <row r="306" spans="1:6" x14ac:dyDescent="0.25">
      <c r="A306" s="2" t="s">
        <v>661</v>
      </c>
      <c r="B306">
        <v>1.1000000000000001</v>
      </c>
      <c r="C306" s="2" t="s">
        <v>318</v>
      </c>
      <c r="D306">
        <v>4</v>
      </c>
      <c r="E306" s="2" t="s">
        <v>8</v>
      </c>
      <c r="F306">
        <v>16.957412594946</v>
      </c>
    </row>
    <row r="307" spans="1:6" x14ac:dyDescent="0.25">
      <c r="A307" s="2" t="s">
        <v>662</v>
      </c>
      <c r="B307">
        <v>1.1000000000000001</v>
      </c>
      <c r="C307" s="2" t="s">
        <v>318</v>
      </c>
      <c r="D307">
        <v>5</v>
      </c>
      <c r="E307" s="2" t="s">
        <v>8</v>
      </c>
      <c r="F307">
        <v>17.697535721988</v>
      </c>
    </row>
    <row r="308" spans="1:6" x14ac:dyDescent="0.25">
      <c r="A308" s="2" t="s">
        <v>663</v>
      </c>
      <c r="B308">
        <v>1.1000000000000001</v>
      </c>
      <c r="C308" s="2" t="s">
        <v>318</v>
      </c>
      <c r="D308">
        <v>6</v>
      </c>
      <c r="E308" s="2" t="s">
        <v>8</v>
      </c>
      <c r="F308">
        <v>17.239669449074999</v>
      </c>
    </row>
    <row r="309" spans="1:6" x14ac:dyDescent="0.25">
      <c r="A309" s="2" t="s">
        <v>664</v>
      </c>
      <c r="B309">
        <v>1.1000000000000001</v>
      </c>
      <c r="C309" s="2" t="s">
        <v>318</v>
      </c>
      <c r="D309">
        <v>7</v>
      </c>
      <c r="E309" s="2" t="s">
        <v>8</v>
      </c>
      <c r="F309">
        <v>18.436158623996999</v>
      </c>
    </row>
    <row r="310" spans="1:6" x14ac:dyDescent="0.25">
      <c r="A310" s="2" t="s">
        <v>665</v>
      </c>
      <c r="B310">
        <v>1.1000000000000001</v>
      </c>
      <c r="C310" s="2" t="s">
        <v>318</v>
      </c>
      <c r="D310">
        <v>8</v>
      </c>
      <c r="E310" s="2" t="s">
        <v>8</v>
      </c>
      <c r="F310">
        <v>17.642239423694999</v>
      </c>
    </row>
    <row r="311" spans="1:6" x14ac:dyDescent="0.25">
      <c r="A311" s="2" t="s">
        <v>666</v>
      </c>
      <c r="B311">
        <v>1.1000000000000001</v>
      </c>
      <c r="C311" s="2" t="s">
        <v>318</v>
      </c>
      <c r="D311">
        <v>9</v>
      </c>
      <c r="E311" s="2" t="s">
        <v>8</v>
      </c>
      <c r="F311">
        <v>17.508193533088001</v>
      </c>
    </row>
    <row r="312" spans="1:6" x14ac:dyDescent="0.25">
      <c r="A312" s="2" t="s">
        <v>667</v>
      </c>
      <c r="B312">
        <v>1.1000000000000001</v>
      </c>
      <c r="C312" s="2" t="s">
        <v>318</v>
      </c>
      <c r="D312">
        <v>10</v>
      </c>
      <c r="E312" s="2" t="s">
        <v>8</v>
      </c>
      <c r="F312">
        <v>16.782644075027999</v>
      </c>
    </row>
    <row r="313" spans="1:6" x14ac:dyDescent="0.25">
      <c r="A313" s="2" t="s">
        <v>668</v>
      </c>
      <c r="B313">
        <v>1.1000000000000001</v>
      </c>
      <c r="C313" s="2" t="s">
        <v>318</v>
      </c>
      <c r="D313">
        <v>11</v>
      </c>
      <c r="E313" s="2" t="s">
        <v>8</v>
      </c>
      <c r="F313">
        <v>19.332796871479001</v>
      </c>
    </row>
    <row r="314" spans="1:6" x14ac:dyDescent="0.25">
      <c r="A314" s="2" t="s">
        <v>669</v>
      </c>
      <c r="B314">
        <v>1.1000000000000001</v>
      </c>
      <c r="C314" s="2" t="s">
        <v>318</v>
      </c>
      <c r="D314">
        <v>12</v>
      </c>
      <c r="E314" s="2" t="s">
        <v>8</v>
      </c>
      <c r="F314">
        <v>18.012746467020001</v>
      </c>
    </row>
    <row r="315" spans="1:6" x14ac:dyDescent="0.25">
      <c r="A315" s="2" t="s">
        <v>670</v>
      </c>
      <c r="B315">
        <v>1.1000000000000001</v>
      </c>
      <c r="C315" s="2" t="s">
        <v>318</v>
      </c>
      <c r="D315">
        <v>13</v>
      </c>
      <c r="E315" s="2" t="s">
        <v>8</v>
      </c>
      <c r="F315">
        <v>17.763476674094999</v>
      </c>
    </row>
    <row r="316" spans="1:6" x14ac:dyDescent="0.25">
      <c r="A316" s="2" t="s">
        <v>671</v>
      </c>
      <c r="B316">
        <v>1.1000000000000001</v>
      </c>
      <c r="C316" s="2" t="s">
        <v>318</v>
      </c>
      <c r="D316">
        <v>14</v>
      </c>
      <c r="E316" s="2" t="s">
        <v>8</v>
      </c>
      <c r="F316">
        <v>17.610274916424</v>
      </c>
    </row>
    <row r="317" spans="1:6" x14ac:dyDescent="0.25">
      <c r="A317" s="2" t="s">
        <v>672</v>
      </c>
      <c r="B317">
        <v>1.1000000000000001</v>
      </c>
      <c r="C317" s="2" t="s">
        <v>318</v>
      </c>
      <c r="D317">
        <v>15</v>
      </c>
      <c r="E317" s="2" t="s">
        <v>8</v>
      </c>
      <c r="F317">
        <v>18.526457627056001</v>
      </c>
    </row>
    <row r="318" spans="1:6" x14ac:dyDescent="0.25">
      <c r="A318" s="2" t="s">
        <v>673</v>
      </c>
      <c r="B318">
        <v>1.1000000000000001</v>
      </c>
      <c r="C318" s="2" t="s">
        <v>318</v>
      </c>
      <c r="D318">
        <v>16</v>
      </c>
      <c r="E318" s="2" t="s">
        <v>8</v>
      </c>
      <c r="F318">
        <v>19.127004135993001</v>
      </c>
    </row>
    <row r="319" spans="1:6" x14ac:dyDescent="0.25">
      <c r="A319" s="2" t="s">
        <v>674</v>
      </c>
      <c r="B319">
        <v>1.1000000000000001</v>
      </c>
      <c r="C319" s="2" t="s">
        <v>318</v>
      </c>
      <c r="D319">
        <v>17</v>
      </c>
      <c r="E319" s="2" t="s">
        <v>8</v>
      </c>
      <c r="F319">
        <v>19.026898006585999</v>
      </c>
    </row>
    <row r="320" spans="1:6" x14ac:dyDescent="0.25">
      <c r="A320" s="2" t="s">
        <v>675</v>
      </c>
      <c r="B320">
        <v>1.1000000000000001</v>
      </c>
      <c r="C320" s="2" t="s">
        <v>318</v>
      </c>
      <c r="D320">
        <v>18</v>
      </c>
      <c r="E320" s="2" t="s">
        <v>8</v>
      </c>
      <c r="F320">
        <v>20.093042776815999</v>
      </c>
    </row>
    <row r="321" spans="1:6" x14ac:dyDescent="0.25">
      <c r="A321" s="2" t="s">
        <v>676</v>
      </c>
      <c r="B321">
        <v>1.1000000000000001</v>
      </c>
      <c r="C321" s="2" t="s">
        <v>318</v>
      </c>
      <c r="D321">
        <v>19</v>
      </c>
      <c r="E321" s="2" t="s">
        <v>8</v>
      </c>
      <c r="F321">
        <v>17.908363148856999</v>
      </c>
    </row>
    <row r="322" spans="1:6" x14ac:dyDescent="0.25">
      <c r="A322" s="2" t="s">
        <v>677</v>
      </c>
      <c r="B322">
        <v>1.1000000000000001</v>
      </c>
      <c r="C322" s="2" t="s">
        <v>318</v>
      </c>
      <c r="D322">
        <v>20</v>
      </c>
      <c r="E322" s="2" t="s">
        <v>8</v>
      </c>
      <c r="F322">
        <v>17.561760824850001</v>
      </c>
    </row>
    <row r="323" spans="1:6" x14ac:dyDescent="0.25">
      <c r="A323" s="2" t="s">
        <v>678</v>
      </c>
      <c r="B323">
        <v>1.1000000000000001</v>
      </c>
      <c r="C323" s="2" t="s">
        <v>318</v>
      </c>
      <c r="D323">
        <v>21</v>
      </c>
      <c r="E323" s="2" t="s">
        <v>8</v>
      </c>
      <c r="F323">
        <v>17.331788748876999</v>
      </c>
    </row>
    <row r="324" spans="1:6" x14ac:dyDescent="0.25">
      <c r="A324" s="2" t="s">
        <v>679</v>
      </c>
      <c r="B324">
        <v>1.1000000000000001</v>
      </c>
      <c r="C324" s="2" t="s">
        <v>318</v>
      </c>
      <c r="D324">
        <v>22</v>
      </c>
      <c r="E324" s="2" t="s">
        <v>8</v>
      </c>
      <c r="F324">
        <v>17.758718228974001</v>
      </c>
    </row>
    <row r="325" spans="1:6" x14ac:dyDescent="0.25">
      <c r="A325" s="2" t="s">
        <v>680</v>
      </c>
      <c r="B325">
        <v>1.1000000000000001</v>
      </c>
      <c r="C325" s="2" t="s">
        <v>318</v>
      </c>
      <c r="D325">
        <v>23</v>
      </c>
      <c r="E325" s="2" t="s">
        <v>8</v>
      </c>
      <c r="F325">
        <v>19.624638985554</v>
      </c>
    </row>
    <row r="326" spans="1:6" x14ac:dyDescent="0.25">
      <c r="A326" s="2" t="s">
        <v>681</v>
      </c>
      <c r="B326">
        <v>1.1000000000000001</v>
      </c>
      <c r="C326" s="2" t="s">
        <v>318</v>
      </c>
      <c r="D326">
        <v>24</v>
      </c>
      <c r="E326" s="2" t="s">
        <v>8</v>
      </c>
      <c r="F326">
        <v>17.345417571546001</v>
      </c>
    </row>
    <row r="327" spans="1:6" x14ac:dyDescent="0.25">
      <c r="A327" s="2" t="s">
        <v>682</v>
      </c>
      <c r="B327">
        <v>1.1000000000000001</v>
      </c>
      <c r="C327" s="2" t="s">
        <v>318</v>
      </c>
      <c r="D327">
        <v>25</v>
      </c>
      <c r="E327" s="2" t="s">
        <v>8</v>
      </c>
      <c r="F327">
        <v>18.282001011626999</v>
      </c>
    </row>
    <row r="328" spans="1:6" x14ac:dyDescent="0.25">
      <c r="A328" s="2" t="s">
        <v>683</v>
      </c>
      <c r="B328">
        <v>1.1000000000000001</v>
      </c>
      <c r="C328" s="2" t="s">
        <v>318</v>
      </c>
      <c r="D328">
        <v>26</v>
      </c>
      <c r="E328" s="2" t="s">
        <v>8</v>
      </c>
      <c r="F328">
        <v>17.612085964855002</v>
      </c>
    </row>
    <row r="329" spans="1:6" x14ac:dyDescent="0.25">
      <c r="A329" s="2" t="s">
        <v>684</v>
      </c>
      <c r="B329">
        <v>1.1000000000000001</v>
      </c>
      <c r="C329" s="2" t="s">
        <v>318</v>
      </c>
      <c r="D329">
        <v>27</v>
      </c>
      <c r="E329" s="2" t="s">
        <v>8</v>
      </c>
      <c r="F329">
        <v>17.363486924027001</v>
      </c>
    </row>
    <row r="330" spans="1:6" x14ac:dyDescent="0.25">
      <c r="A330" s="2" t="s">
        <v>685</v>
      </c>
      <c r="B330">
        <v>1.1000000000000001</v>
      </c>
      <c r="C330" s="2" t="s">
        <v>318</v>
      </c>
      <c r="D330">
        <v>28</v>
      </c>
      <c r="E330" s="2" t="s">
        <v>8</v>
      </c>
      <c r="F330">
        <v>17.689726866752999</v>
      </c>
    </row>
    <row r="331" spans="1:6" x14ac:dyDescent="0.25">
      <c r="A331" s="2" t="s">
        <v>686</v>
      </c>
      <c r="B331">
        <v>1.1000000000000001</v>
      </c>
      <c r="C331" s="2" t="s">
        <v>318</v>
      </c>
      <c r="D331">
        <v>29</v>
      </c>
      <c r="E331" s="2" t="s">
        <v>8</v>
      </c>
      <c r="F331">
        <v>17.935221083721999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CC15-D51B-4330-935C-E4CEF120C523}">
  <dimension ref="A1:O331"/>
  <sheetViews>
    <sheetView topLeftCell="B1" workbookViewId="0">
      <selection activeCell="K1" sqref="K1:O15"/>
    </sheetView>
  </sheetViews>
  <sheetFormatPr defaultRowHeight="15" x14ac:dyDescent="0.25"/>
  <cols>
    <col min="1" max="1" width="61.42578125" bestFit="1" customWidth="1"/>
    <col min="2" max="2" width="5.140625" bestFit="1" customWidth="1"/>
    <col min="3" max="3" width="9.42578125" bestFit="1" customWidth="1"/>
    <col min="4" max="4" width="12.28515625" bestFit="1" customWidth="1"/>
    <col min="5" max="5" width="12.7109375" bestFit="1" customWidth="1"/>
    <col min="6" max="6" width="3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351</v>
      </c>
      <c r="K1">
        <f ca="1">AVERAGE(OFFSET(F$2:F$31, (ROW(K1)-1)* 30, 0))</f>
        <v>3.0813980803566094</v>
      </c>
      <c r="M1">
        <f ca="1">_xlfn.STDEV.P(OFFSET(F$2:F$31, (ROW(K1)-1)* 30, 0))</f>
        <v>3.7925414308634699E-2</v>
      </c>
      <c r="O1">
        <f ca="1">_xlfn.CONFIDENCE.NORM(0.05, M1, 30)</f>
        <v>1.3571185835811211E-2</v>
      </c>
    </row>
    <row r="2" spans="1:15" x14ac:dyDescent="0.25">
      <c r="A2" s="2" t="s">
        <v>357</v>
      </c>
      <c r="B2">
        <v>0.1</v>
      </c>
      <c r="C2" s="2" t="s">
        <v>7</v>
      </c>
      <c r="D2">
        <v>0</v>
      </c>
      <c r="E2" s="2" t="s">
        <v>8</v>
      </c>
      <c r="F2">
        <v>3.0859566958779001</v>
      </c>
      <c r="K2">
        <f ca="1">AVERAGE(OFFSET(F$2:F$31, (ROW(K2)-1)* 30, 0))</f>
        <v>3.264544971518371</v>
      </c>
      <c r="M2">
        <f ca="1">_xlfn.STDEV.P(OFFSET(F$2:F$31, (ROW(K2)-1)* 30, 0))</f>
        <v>3.6353066016456499E-2</v>
      </c>
      <c r="O2">
        <f t="shared" ref="O2:O11" ca="1" si="0">_xlfn.CONFIDENCE.NORM(0.05, M2, 30)</f>
        <v>1.3008538564561431E-2</v>
      </c>
    </row>
    <row r="3" spans="1:15" x14ac:dyDescent="0.25">
      <c r="A3" s="2" t="s">
        <v>358</v>
      </c>
      <c r="B3">
        <v>0.1</v>
      </c>
      <c r="C3" s="2" t="s">
        <v>7</v>
      </c>
      <c r="D3">
        <v>1</v>
      </c>
      <c r="E3" s="2" t="s">
        <v>8</v>
      </c>
      <c r="F3">
        <v>3.0554728276921002</v>
      </c>
      <c r="K3">
        <f t="shared" ref="K3:K9" ca="1" si="1">AVERAGE(OFFSET(F$2:F$31, (ROW(K3)-1)* 30, 0))</f>
        <v>3.4582311502482939</v>
      </c>
      <c r="M3">
        <f t="shared" ref="M3:M9" ca="1" si="2">_xlfn.STDEV.P(OFFSET(F$2:F$31, (ROW(K3)-1)* 30, 0))</f>
        <v>3.5508410615024508E-2</v>
      </c>
      <c r="O3">
        <f t="shared" ca="1" si="0"/>
        <v>1.2706288065021195E-2</v>
      </c>
    </row>
    <row r="4" spans="1:15" x14ac:dyDescent="0.25">
      <c r="A4" s="2" t="s">
        <v>359</v>
      </c>
      <c r="B4">
        <v>0.1</v>
      </c>
      <c r="C4" s="2" t="s">
        <v>7</v>
      </c>
      <c r="D4">
        <v>2</v>
      </c>
      <c r="E4" s="2" t="s">
        <v>8</v>
      </c>
      <c r="F4">
        <v>3.0569318728421</v>
      </c>
      <c r="K4">
        <f t="shared" ca="1" si="1"/>
        <v>3.6552337508061012</v>
      </c>
      <c r="M4">
        <f t="shared" ca="1" si="2"/>
        <v>3.3428755061445589E-2</v>
      </c>
      <c r="O4">
        <f t="shared" ca="1" si="0"/>
        <v>1.1962106557538741E-2</v>
      </c>
    </row>
    <row r="5" spans="1:15" x14ac:dyDescent="0.25">
      <c r="A5" s="2" t="s">
        <v>360</v>
      </c>
      <c r="B5">
        <v>0.1</v>
      </c>
      <c r="C5" s="2" t="s">
        <v>7</v>
      </c>
      <c r="D5">
        <v>3</v>
      </c>
      <c r="E5" s="2" t="s">
        <v>8</v>
      </c>
      <c r="F5">
        <v>3.1012882173422001</v>
      </c>
      <c r="K5">
        <f t="shared" ca="1" si="1"/>
        <v>3.8698783594855195</v>
      </c>
      <c r="M5">
        <f t="shared" ca="1" si="2"/>
        <v>2.8687261367160551E-2</v>
      </c>
      <c r="O5">
        <f t="shared" ca="1" si="0"/>
        <v>1.0265416007481419E-2</v>
      </c>
    </row>
    <row r="6" spans="1:15" x14ac:dyDescent="0.25">
      <c r="A6" s="2" t="s">
        <v>361</v>
      </c>
      <c r="B6">
        <v>0.1</v>
      </c>
      <c r="C6" s="2" t="s">
        <v>7</v>
      </c>
      <c r="D6">
        <v>4</v>
      </c>
      <c r="E6" s="2" t="s">
        <v>8</v>
      </c>
      <c r="F6">
        <v>3.0670147187691001</v>
      </c>
      <c r="K6">
        <f t="shared" ca="1" si="1"/>
        <v>4.0725851953909169</v>
      </c>
      <c r="M6">
        <f t="shared" ca="1" si="2"/>
        <v>2.820515230802394E-2</v>
      </c>
      <c r="O6">
        <f t="shared" ca="1" si="0"/>
        <v>1.0092898666433375E-2</v>
      </c>
    </row>
    <row r="7" spans="1:15" x14ac:dyDescent="0.25">
      <c r="A7" s="2" t="s">
        <v>362</v>
      </c>
      <c r="B7">
        <v>0.1</v>
      </c>
      <c r="C7" s="2" t="s">
        <v>7</v>
      </c>
      <c r="D7">
        <v>5</v>
      </c>
      <c r="E7" s="2" t="s">
        <v>8</v>
      </c>
      <c r="F7">
        <v>3.0474816834523999</v>
      </c>
      <c r="K7">
        <f t="shared" ca="1" si="1"/>
        <v>4.2933273565230357</v>
      </c>
      <c r="M7">
        <f t="shared" ca="1" si="2"/>
        <v>2.8643864472593192E-2</v>
      </c>
      <c r="O7">
        <f t="shared" ca="1" si="0"/>
        <v>1.0249886913558333E-2</v>
      </c>
    </row>
    <row r="8" spans="1:15" x14ac:dyDescent="0.25">
      <c r="A8" s="2" t="s">
        <v>363</v>
      </c>
      <c r="B8">
        <v>0.1</v>
      </c>
      <c r="C8" s="2" t="s">
        <v>7</v>
      </c>
      <c r="D8">
        <v>6</v>
      </c>
      <c r="E8" s="2" t="s">
        <v>8</v>
      </c>
      <c r="F8">
        <v>3.0526046367682</v>
      </c>
      <c r="K8">
        <f t="shared" ca="1" si="1"/>
        <v>4.5248138634917785</v>
      </c>
      <c r="M8">
        <f t="shared" ca="1" si="2"/>
        <v>3.2659561420966446E-2</v>
      </c>
      <c r="O8">
        <f t="shared" ca="1" si="0"/>
        <v>1.1686859206152788E-2</v>
      </c>
    </row>
    <row r="9" spans="1:15" x14ac:dyDescent="0.25">
      <c r="A9" s="2" t="s">
        <v>364</v>
      </c>
      <c r="B9">
        <v>0.1</v>
      </c>
      <c r="C9" s="2" t="s">
        <v>7</v>
      </c>
      <c r="D9">
        <v>7</v>
      </c>
      <c r="E9" s="2" t="s">
        <v>8</v>
      </c>
      <c r="F9">
        <v>3.1190684213523001</v>
      </c>
      <c r="K9">
        <f t="shared" ca="1" si="1"/>
        <v>4.7573547478122666</v>
      </c>
      <c r="M9">
        <f t="shared" ca="1" si="2"/>
        <v>2.561592811456076E-2</v>
      </c>
      <c r="O9">
        <f t="shared" ca="1" si="0"/>
        <v>9.1663737136903553E-3</v>
      </c>
    </row>
    <row r="10" spans="1:15" x14ac:dyDescent="0.25">
      <c r="A10" s="2" t="s">
        <v>365</v>
      </c>
      <c r="B10">
        <v>0.1</v>
      </c>
      <c r="C10" s="2" t="s">
        <v>7</v>
      </c>
      <c r="D10">
        <v>8</v>
      </c>
      <c r="E10" s="2" t="s">
        <v>8</v>
      </c>
      <c r="F10">
        <v>3.1275477291696001</v>
      </c>
      <c r="K10">
        <f ca="1">AVERAGE(OFFSET(F$2:F$31, (ROW(K10)-1)* 30, 0))</f>
        <v>5.0017223920918168</v>
      </c>
      <c r="M10">
        <f ca="1">_xlfn.STDEV.P(OFFSET(F$2:F$31, (ROW(K10)-1)* 30, 0))</f>
        <v>2.5552022504106667E-2</v>
      </c>
      <c r="O10">
        <f t="shared" ca="1" si="0"/>
        <v>9.1435058048953289E-3</v>
      </c>
    </row>
    <row r="11" spans="1:15" x14ac:dyDescent="0.25">
      <c r="A11" s="2" t="s">
        <v>366</v>
      </c>
      <c r="B11">
        <v>0.1</v>
      </c>
      <c r="C11" s="2" t="s">
        <v>7</v>
      </c>
      <c r="D11">
        <v>9</v>
      </c>
      <c r="E11" s="2" t="s">
        <v>8</v>
      </c>
      <c r="F11">
        <v>3.080525908237</v>
      </c>
      <c r="K11">
        <f ca="1">AVERAGE(OFFSET(F$2:F$31, (ROW(K11)-1)* 30, 0))</f>
        <v>5.2492841932755825</v>
      </c>
      <c r="M11">
        <f t="shared" ref="M11" ca="1" si="3">_xlfn.STDEV.P(OFFSET(F$2:F$31, (ROW(K11)-1)* 30, 0))</f>
        <v>2.9937549523779961E-2</v>
      </c>
      <c r="O11">
        <f t="shared" ca="1" si="0"/>
        <v>1.0712817657037891E-2</v>
      </c>
    </row>
    <row r="12" spans="1:15" x14ac:dyDescent="0.25">
      <c r="A12" s="2" t="s">
        <v>367</v>
      </c>
      <c r="B12">
        <v>0.1</v>
      </c>
      <c r="C12" s="2" t="s">
        <v>7</v>
      </c>
      <c r="D12">
        <v>10</v>
      </c>
      <c r="E12" s="2" t="s">
        <v>8</v>
      </c>
      <c r="F12">
        <v>3.1004137702010999</v>
      </c>
    </row>
    <row r="13" spans="1:15" x14ac:dyDescent="0.25">
      <c r="A13" s="2" t="s">
        <v>368</v>
      </c>
      <c r="B13">
        <v>0.1</v>
      </c>
      <c r="C13" s="2" t="s">
        <v>7</v>
      </c>
      <c r="D13">
        <v>11</v>
      </c>
      <c r="E13" s="2" t="s">
        <v>8</v>
      </c>
      <c r="F13">
        <v>3.1264905488796999</v>
      </c>
    </row>
    <row r="14" spans="1:15" x14ac:dyDescent="0.25">
      <c r="A14" s="2" t="s">
        <v>369</v>
      </c>
      <c r="B14">
        <v>0.1</v>
      </c>
      <c r="C14" s="2" t="s">
        <v>7</v>
      </c>
      <c r="D14">
        <v>12</v>
      </c>
      <c r="E14" s="2" t="s">
        <v>8</v>
      </c>
      <c r="F14">
        <v>3.0944631443586998</v>
      </c>
    </row>
    <row r="15" spans="1:15" x14ac:dyDescent="0.25">
      <c r="A15" s="2" t="s">
        <v>370</v>
      </c>
      <c r="B15">
        <v>0.1</v>
      </c>
      <c r="C15" s="2" t="s">
        <v>7</v>
      </c>
      <c r="D15">
        <v>13</v>
      </c>
      <c r="E15" s="2" t="s">
        <v>8</v>
      </c>
      <c r="F15">
        <v>3.1291507873808002</v>
      </c>
      <c r="K15" t="s">
        <v>348</v>
      </c>
      <c r="M15" t="s">
        <v>349</v>
      </c>
      <c r="O15" t="s">
        <v>350</v>
      </c>
    </row>
    <row r="16" spans="1:15" x14ac:dyDescent="0.25">
      <c r="A16" s="2" t="s">
        <v>371</v>
      </c>
      <c r="B16">
        <v>0.1</v>
      </c>
      <c r="C16" s="2" t="s">
        <v>7</v>
      </c>
      <c r="D16">
        <v>14</v>
      </c>
      <c r="E16" s="2" t="s">
        <v>8</v>
      </c>
      <c r="F16">
        <v>3.0551756007307</v>
      </c>
    </row>
    <row r="17" spans="1:6" x14ac:dyDescent="0.25">
      <c r="A17" s="2" t="s">
        <v>372</v>
      </c>
      <c r="B17">
        <v>0.1</v>
      </c>
      <c r="C17" s="2" t="s">
        <v>7</v>
      </c>
      <c r="D17">
        <v>15</v>
      </c>
      <c r="E17" s="2" t="s">
        <v>8</v>
      </c>
      <c r="F17">
        <v>3.1218455159817</v>
      </c>
    </row>
    <row r="18" spans="1:6" x14ac:dyDescent="0.25">
      <c r="A18" s="2" t="s">
        <v>373</v>
      </c>
      <c r="B18">
        <v>0.1</v>
      </c>
      <c r="C18" s="2" t="s">
        <v>7</v>
      </c>
      <c r="D18">
        <v>16</v>
      </c>
      <c r="E18" s="2" t="s">
        <v>8</v>
      </c>
      <c r="F18">
        <v>3.0327844877960999</v>
      </c>
    </row>
    <row r="19" spans="1:6" x14ac:dyDescent="0.25">
      <c r="A19" s="2" t="s">
        <v>374</v>
      </c>
      <c r="B19">
        <v>0.1</v>
      </c>
      <c r="C19" s="2" t="s">
        <v>7</v>
      </c>
      <c r="D19">
        <v>17</v>
      </c>
      <c r="E19" s="2" t="s">
        <v>8</v>
      </c>
      <c r="F19">
        <v>3.0468647195373002</v>
      </c>
    </row>
    <row r="20" spans="1:6" x14ac:dyDescent="0.25">
      <c r="A20" s="2" t="s">
        <v>375</v>
      </c>
      <c r="B20">
        <v>0.1</v>
      </c>
      <c r="C20" s="2" t="s">
        <v>7</v>
      </c>
      <c r="D20">
        <v>18</v>
      </c>
      <c r="E20" s="2" t="s">
        <v>8</v>
      </c>
      <c r="F20">
        <v>3.0954480892977001</v>
      </c>
    </row>
    <row r="21" spans="1:6" x14ac:dyDescent="0.25">
      <c r="A21" s="2" t="s">
        <v>376</v>
      </c>
      <c r="B21">
        <v>0.1</v>
      </c>
      <c r="C21" s="2" t="s">
        <v>7</v>
      </c>
      <c r="D21">
        <v>19</v>
      </c>
      <c r="E21" s="2" t="s">
        <v>8</v>
      </c>
      <c r="F21">
        <v>3.0511359547699</v>
      </c>
    </row>
    <row r="22" spans="1:6" x14ac:dyDescent="0.25">
      <c r="A22" s="2" t="s">
        <v>377</v>
      </c>
      <c r="B22">
        <v>0.1</v>
      </c>
      <c r="C22" s="2" t="s">
        <v>7</v>
      </c>
      <c r="D22">
        <v>20</v>
      </c>
      <c r="E22" s="2" t="s">
        <v>8</v>
      </c>
      <c r="F22">
        <v>3.0505986722343001</v>
      </c>
    </row>
    <row r="23" spans="1:6" x14ac:dyDescent="0.25">
      <c r="A23" s="2" t="s">
        <v>378</v>
      </c>
      <c r="B23">
        <v>0.1</v>
      </c>
      <c r="C23" s="2" t="s">
        <v>7</v>
      </c>
      <c r="D23">
        <v>21</v>
      </c>
      <c r="E23" s="2" t="s">
        <v>8</v>
      </c>
      <c r="F23">
        <v>2.9931903877741002</v>
      </c>
    </row>
    <row r="24" spans="1:6" x14ac:dyDescent="0.25">
      <c r="A24" s="2" t="s">
        <v>379</v>
      </c>
      <c r="B24">
        <v>0.1</v>
      </c>
      <c r="C24" s="2" t="s">
        <v>7</v>
      </c>
      <c r="D24">
        <v>22</v>
      </c>
      <c r="E24" s="2" t="s">
        <v>8</v>
      </c>
      <c r="F24">
        <v>3.1314415574696999</v>
      </c>
    </row>
    <row r="25" spans="1:6" x14ac:dyDescent="0.25">
      <c r="A25" s="2" t="s">
        <v>380</v>
      </c>
      <c r="B25">
        <v>0.1</v>
      </c>
      <c r="C25" s="2" t="s">
        <v>7</v>
      </c>
      <c r="D25">
        <v>23</v>
      </c>
      <c r="E25" s="2" t="s">
        <v>8</v>
      </c>
      <c r="F25">
        <v>3.0953999389005999</v>
      </c>
    </row>
    <row r="26" spans="1:6" x14ac:dyDescent="0.25">
      <c r="A26" s="2" t="s">
        <v>381</v>
      </c>
      <c r="B26">
        <v>0.1</v>
      </c>
      <c r="C26" s="2" t="s">
        <v>7</v>
      </c>
      <c r="D26">
        <v>24</v>
      </c>
      <c r="E26" s="2" t="s">
        <v>8</v>
      </c>
      <c r="F26">
        <v>3.0778383129023998</v>
      </c>
    </row>
    <row r="27" spans="1:6" x14ac:dyDescent="0.25">
      <c r="A27" s="2" t="s">
        <v>382</v>
      </c>
      <c r="B27">
        <v>0.1</v>
      </c>
      <c r="C27" s="2" t="s">
        <v>7</v>
      </c>
      <c r="D27">
        <v>25</v>
      </c>
      <c r="E27" s="2" t="s">
        <v>8</v>
      </c>
      <c r="F27">
        <v>3.0598568718702999</v>
      </c>
    </row>
    <row r="28" spans="1:6" x14ac:dyDescent="0.25">
      <c r="A28" s="2" t="s">
        <v>383</v>
      </c>
      <c r="B28">
        <v>0.1</v>
      </c>
      <c r="C28" s="2" t="s">
        <v>7</v>
      </c>
      <c r="D28">
        <v>26</v>
      </c>
      <c r="E28" s="2" t="s">
        <v>8</v>
      </c>
      <c r="F28">
        <v>3.1215086153564</v>
      </c>
    </row>
    <row r="29" spans="1:6" x14ac:dyDescent="0.25">
      <c r="A29" s="2" t="s">
        <v>384</v>
      </c>
      <c r="B29">
        <v>0.1</v>
      </c>
      <c r="C29" s="2" t="s">
        <v>7</v>
      </c>
      <c r="D29">
        <v>27</v>
      </c>
      <c r="E29" s="2" t="s">
        <v>8</v>
      </c>
      <c r="F29">
        <v>3.0078816198604001</v>
      </c>
    </row>
    <row r="30" spans="1:6" x14ac:dyDescent="0.25">
      <c r="A30" s="2" t="s">
        <v>385</v>
      </c>
      <c r="B30">
        <v>0.1</v>
      </c>
      <c r="C30" s="2" t="s">
        <v>7</v>
      </c>
      <c r="D30">
        <v>28</v>
      </c>
      <c r="E30" s="2" t="s">
        <v>8</v>
      </c>
      <c r="F30">
        <v>3.1113574602765999</v>
      </c>
    </row>
    <row r="31" spans="1:6" x14ac:dyDescent="0.25">
      <c r="A31" s="2" t="s">
        <v>386</v>
      </c>
      <c r="B31">
        <v>0.1</v>
      </c>
      <c r="C31" s="2" t="s">
        <v>7</v>
      </c>
      <c r="D31">
        <v>29</v>
      </c>
      <c r="E31" s="2" t="s">
        <v>8</v>
      </c>
      <c r="F31">
        <v>3.1452036436169002</v>
      </c>
    </row>
    <row r="32" spans="1:6" x14ac:dyDescent="0.25">
      <c r="A32" s="2" t="s">
        <v>387</v>
      </c>
      <c r="B32">
        <v>0.2</v>
      </c>
      <c r="C32" s="2" t="s">
        <v>39</v>
      </c>
      <c r="D32">
        <v>0</v>
      </c>
      <c r="E32" s="2" t="s">
        <v>8</v>
      </c>
      <c r="F32">
        <v>3.2275001637443999</v>
      </c>
    </row>
    <row r="33" spans="1:6" x14ac:dyDescent="0.25">
      <c r="A33" s="2" t="s">
        <v>388</v>
      </c>
      <c r="B33">
        <v>0.2</v>
      </c>
      <c r="C33" s="2" t="s">
        <v>39</v>
      </c>
      <c r="D33">
        <v>1</v>
      </c>
      <c r="E33" s="2" t="s">
        <v>8</v>
      </c>
      <c r="F33">
        <v>3.2718184875707998</v>
      </c>
    </row>
    <row r="34" spans="1:6" x14ac:dyDescent="0.25">
      <c r="A34" s="2" t="s">
        <v>389</v>
      </c>
      <c r="B34">
        <v>0.2</v>
      </c>
      <c r="C34" s="2" t="s">
        <v>39</v>
      </c>
      <c r="D34">
        <v>2</v>
      </c>
      <c r="E34" s="2" t="s">
        <v>8</v>
      </c>
      <c r="F34">
        <v>3.2563747824681002</v>
      </c>
    </row>
    <row r="35" spans="1:6" x14ac:dyDescent="0.25">
      <c r="A35" s="2" t="s">
        <v>390</v>
      </c>
      <c r="B35">
        <v>0.2</v>
      </c>
      <c r="C35" s="2" t="s">
        <v>39</v>
      </c>
      <c r="D35">
        <v>3</v>
      </c>
      <c r="E35" s="2" t="s">
        <v>8</v>
      </c>
      <c r="F35">
        <v>3.2417386355103002</v>
      </c>
    </row>
    <row r="36" spans="1:6" x14ac:dyDescent="0.25">
      <c r="A36" s="2" t="s">
        <v>391</v>
      </c>
      <c r="B36">
        <v>0.2</v>
      </c>
      <c r="C36" s="2" t="s">
        <v>39</v>
      </c>
      <c r="D36">
        <v>4</v>
      </c>
      <c r="E36" s="2" t="s">
        <v>8</v>
      </c>
      <c r="F36">
        <v>3.2506624000994</v>
      </c>
    </row>
    <row r="37" spans="1:6" x14ac:dyDescent="0.25">
      <c r="A37" s="2" t="s">
        <v>392</v>
      </c>
      <c r="B37">
        <v>0.2</v>
      </c>
      <c r="C37" s="2" t="s">
        <v>39</v>
      </c>
      <c r="D37">
        <v>5</v>
      </c>
      <c r="E37" s="2" t="s">
        <v>8</v>
      </c>
      <c r="F37">
        <v>3.2735533916752</v>
      </c>
    </row>
    <row r="38" spans="1:6" x14ac:dyDescent="0.25">
      <c r="A38" s="2" t="s">
        <v>393</v>
      </c>
      <c r="B38">
        <v>0.2</v>
      </c>
      <c r="C38" s="2" t="s">
        <v>39</v>
      </c>
      <c r="D38">
        <v>6</v>
      </c>
      <c r="E38" s="2" t="s">
        <v>8</v>
      </c>
      <c r="F38">
        <v>3.3203517142310002</v>
      </c>
    </row>
    <row r="39" spans="1:6" x14ac:dyDescent="0.25">
      <c r="A39" s="2" t="s">
        <v>394</v>
      </c>
      <c r="B39">
        <v>0.2</v>
      </c>
      <c r="C39" s="2" t="s">
        <v>39</v>
      </c>
      <c r="D39">
        <v>7</v>
      </c>
      <c r="E39" s="2" t="s">
        <v>8</v>
      </c>
      <c r="F39">
        <v>3.3263999781875002</v>
      </c>
    </row>
    <row r="40" spans="1:6" x14ac:dyDescent="0.25">
      <c r="A40" s="2" t="s">
        <v>395</v>
      </c>
      <c r="B40">
        <v>0.2</v>
      </c>
      <c r="C40" s="2" t="s">
        <v>39</v>
      </c>
      <c r="D40">
        <v>8</v>
      </c>
      <c r="E40" s="2" t="s">
        <v>8</v>
      </c>
      <c r="F40">
        <v>3.2496610350784998</v>
      </c>
    </row>
    <row r="41" spans="1:6" x14ac:dyDescent="0.25">
      <c r="A41" s="2" t="s">
        <v>396</v>
      </c>
      <c r="B41">
        <v>0.2</v>
      </c>
      <c r="C41" s="2" t="s">
        <v>39</v>
      </c>
      <c r="D41">
        <v>9</v>
      </c>
      <c r="E41" s="2" t="s">
        <v>8</v>
      </c>
      <c r="F41">
        <v>3.2932336930843</v>
      </c>
    </row>
    <row r="42" spans="1:6" x14ac:dyDescent="0.25">
      <c r="A42" s="2" t="s">
        <v>397</v>
      </c>
      <c r="B42">
        <v>0.2</v>
      </c>
      <c r="C42" s="2" t="s">
        <v>39</v>
      </c>
      <c r="D42">
        <v>10</v>
      </c>
      <c r="E42" s="2" t="s">
        <v>8</v>
      </c>
      <c r="F42">
        <v>3.2168603378456</v>
      </c>
    </row>
    <row r="43" spans="1:6" x14ac:dyDescent="0.25">
      <c r="A43" s="2" t="s">
        <v>398</v>
      </c>
      <c r="B43">
        <v>0.2</v>
      </c>
      <c r="C43" s="2" t="s">
        <v>39</v>
      </c>
      <c r="D43">
        <v>11</v>
      </c>
      <c r="E43" s="2" t="s">
        <v>8</v>
      </c>
      <c r="F43">
        <v>3.1886594139262998</v>
      </c>
    </row>
    <row r="44" spans="1:6" x14ac:dyDescent="0.25">
      <c r="A44" s="2" t="s">
        <v>399</v>
      </c>
      <c r="B44">
        <v>0.2</v>
      </c>
      <c r="C44" s="2" t="s">
        <v>39</v>
      </c>
      <c r="D44">
        <v>12</v>
      </c>
      <c r="E44" s="2" t="s">
        <v>8</v>
      </c>
      <c r="F44">
        <v>3.2784761580458999</v>
      </c>
    </row>
    <row r="45" spans="1:6" x14ac:dyDescent="0.25">
      <c r="A45" s="2" t="s">
        <v>400</v>
      </c>
      <c r="B45">
        <v>0.2</v>
      </c>
      <c r="C45" s="2" t="s">
        <v>39</v>
      </c>
      <c r="D45">
        <v>13</v>
      </c>
      <c r="E45" s="2" t="s">
        <v>8</v>
      </c>
      <c r="F45">
        <v>3.2440509495613998</v>
      </c>
    </row>
    <row r="46" spans="1:6" x14ac:dyDescent="0.25">
      <c r="A46" s="2" t="s">
        <v>401</v>
      </c>
      <c r="B46">
        <v>0.2</v>
      </c>
      <c r="C46" s="2" t="s">
        <v>39</v>
      </c>
      <c r="D46">
        <v>14</v>
      </c>
      <c r="E46" s="2" t="s">
        <v>8</v>
      </c>
      <c r="F46">
        <v>3.2956168087767002</v>
      </c>
    </row>
    <row r="47" spans="1:6" x14ac:dyDescent="0.25">
      <c r="A47" s="2" t="s">
        <v>402</v>
      </c>
      <c r="B47">
        <v>0.2</v>
      </c>
      <c r="C47" s="2" t="s">
        <v>39</v>
      </c>
      <c r="D47">
        <v>15</v>
      </c>
      <c r="E47" s="2" t="s">
        <v>8</v>
      </c>
      <c r="F47">
        <v>3.2874275804107</v>
      </c>
    </row>
    <row r="48" spans="1:6" x14ac:dyDescent="0.25">
      <c r="A48" s="2" t="s">
        <v>403</v>
      </c>
      <c r="B48">
        <v>0.2</v>
      </c>
      <c r="C48" s="2" t="s">
        <v>39</v>
      </c>
      <c r="D48">
        <v>16</v>
      </c>
      <c r="E48" s="2" t="s">
        <v>8</v>
      </c>
      <c r="F48">
        <v>3.3012098311071001</v>
      </c>
    </row>
    <row r="49" spans="1:6" x14ac:dyDescent="0.25">
      <c r="A49" s="2" t="s">
        <v>404</v>
      </c>
      <c r="B49">
        <v>0.2</v>
      </c>
      <c r="C49" s="2" t="s">
        <v>39</v>
      </c>
      <c r="D49">
        <v>17</v>
      </c>
      <c r="E49" s="2" t="s">
        <v>8</v>
      </c>
      <c r="F49">
        <v>3.2901512289795001</v>
      </c>
    </row>
    <row r="50" spans="1:6" x14ac:dyDescent="0.25">
      <c r="A50" s="2" t="s">
        <v>405</v>
      </c>
      <c r="B50">
        <v>0.2</v>
      </c>
      <c r="C50" s="2" t="s">
        <v>39</v>
      </c>
      <c r="D50">
        <v>18</v>
      </c>
      <c r="E50" s="2" t="s">
        <v>8</v>
      </c>
      <c r="F50">
        <v>3.2096238544034001</v>
      </c>
    </row>
    <row r="51" spans="1:6" x14ac:dyDescent="0.25">
      <c r="A51" s="2" t="s">
        <v>406</v>
      </c>
      <c r="B51">
        <v>0.2</v>
      </c>
      <c r="C51" s="2" t="s">
        <v>39</v>
      </c>
      <c r="D51">
        <v>19</v>
      </c>
      <c r="E51" s="2" t="s">
        <v>8</v>
      </c>
      <c r="F51">
        <v>3.3063521901348998</v>
      </c>
    </row>
    <row r="52" spans="1:6" x14ac:dyDescent="0.25">
      <c r="A52" s="2" t="s">
        <v>407</v>
      </c>
      <c r="B52">
        <v>0.2</v>
      </c>
      <c r="C52" s="2" t="s">
        <v>39</v>
      </c>
      <c r="D52">
        <v>20</v>
      </c>
      <c r="E52" s="2" t="s">
        <v>8</v>
      </c>
      <c r="F52">
        <v>3.2777880192292002</v>
      </c>
    </row>
    <row r="53" spans="1:6" x14ac:dyDescent="0.25">
      <c r="A53" s="2" t="s">
        <v>408</v>
      </c>
      <c r="B53">
        <v>0.2</v>
      </c>
      <c r="C53" s="2" t="s">
        <v>39</v>
      </c>
      <c r="D53">
        <v>21</v>
      </c>
      <c r="E53" s="2" t="s">
        <v>8</v>
      </c>
      <c r="F53">
        <v>3.3035558492476</v>
      </c>
    </row>
    <row r="54" spans="1:6" x14ac:dyDescent="0.25">
      <c r="A54" s="2" t="s">
        <v>409</v>
      </c>
      <c r="B54">
        <v>0.2</v>
      </c>
      <c r="C54" s="2" t="s">
        <v>39</v>
      </c>
      <c r="D54">
        <v>22</v>
      </c>
      <c r="E54" s="2" t="s">
        <v>8</v>
      </c>
      <c r="F54">
        <v>3.1885987911712999</v>
      </c>
    </row>
    <row r="55" spans="1:6" x14ac:dyDescent="0.25">
      <c r="A55" s="2" t="s">
        <v>410</v>
      </c>
      <c r="B55">
        <v>0.2</v>
      </c>
      <c r="C55" s="2" t="s">
        <v>39</v>
      </c>
      <c r="D55">
        <v>23</v>
      </c>
      <c r="E55" s="2" t="s">
        <v>8</v>
      </c>
      <c r="F55">
        <v>3.2830731214680999</v>
      </c>
    </row>
    <row r="56" spans="1:6" x14ac:dyDescent="0.25">
      <c r="A56" s="2" t="s">
        <v>411</v>
      </c>
      <c r="B56">
        <v>0.2</v>
      </c>
      <c r="C56" s="2" t="s">
        <v>39</v>
      </c>
      <c r="D56">
        <v>24</v>
      </c>
      <c r="E56" s="2" t="s">
        <v>8</v>
      </c>
      <c r="F56">
        <v>3.2597167816544999</v>
      </c>
    </row>
    <row r="57" spans="1:6" x14ac:dyDescent="0.25">
      <c r="A57" s="2" t="s">
        <v>412</v>
      </c>
      <c r="B57">
        <v>0.2</v>
      </c>
      <c r="C57" s="2" t="s">
        <v>39</v>
      </c>
      <c r="D57">
        <v>25</v>
      </c>
      <c r="E57" s="2" t="s">
        <v>8</v>
      </c>
      <c r="F57">
        <v>3.2265921218334999</v>
      </c>
    </row>
    <row r="58" spans="1:6" x14ac:dyDescent="0.25">
      <c r="A58" s="2" t="s">
        <v>413</v>
      </c>
      <c r="B58">
        <v>0.2</v>
      </c>
      <c r="C58" s="2" t="s">
        <v>39</v>
      </c>
      <c r="D58">
        <v>26</v>
      </c>
      <c r="E58" s="2" t="s">
        <v>8</v>
      </c>
      <c r="F58">
        <v>3.3069894852353001</v>
      </c>
    </row>
    <row r="59" spans="1:6" x14ac:dyDescent="0.25">
      <c r="A59" s="2" t="s">
        <v>414</v>
      </c>
      <c r="B59">
        <v>0.2</v>
      </c>
      <c r="C59" s="2" t="s">
        <v>39</v>
      </c>
      <c r="D59">
        <v>27</v>
      </c>
      <c r="E59" s="2" t="s">
        <v>8</v>
      </c>
      <c r="F59">
        <v>3.2426677425769999</v>
      </c>
    </row>
    <row r="60" spans="1:6" x14ac:dyDescent="0.25">
      <c r="A60" s="2" t="s">
        <v>415</v>
      </c>
      <c r="B60">
        <v>0.2</v>
      </c>
      <c r="C60" s="2" t="s">
        <v>39</v>
      </c>
      <c r="D60">
        <v>28</v>
      </c>
      <c r="E60" s="2" t="s">
        <v>8</v>
      </c>
      <c r="F60">
        <v>3.2381113009444999</v>
      </c>
    </row>
    <row r="61" spans="1:6" x14ac:dyDescent="0.25">
      <c r="A61" s="2" t="s">
        <v>416</v>
      </c>
      <c r="B61">
        <v>0.2</v>
      </c>
      <c r="C61" s="2" t="s">
        <v>39</v>
      </c>
      <c r="D61">
        <v>29</v>
      </c>
      <c r="E61" s="2" t="s">
        <v>8</v>
      </c>
      <c r="F61">
        <v>3.2795332973490998</v>
      </c>
    </row>
    <row r="62" spans="1:6" x14ac:dyDescent="0.25">
      <c r="A62" s="2" t="s">
        <v>417</v>
      </c>
      <c r="B62">
        <v>0.3</v>
      </c>
      <c r="C62" s="2" t="s">
        <v>70</v>
      </c>
      <c r="D62">
        <v>0</v>
      </c>
      <c r="E62" s="2" t="s">
        <v>8</v>
      </c>
      <c r="F62">
        <v>3.4913003756138998</v>
      </c>
    </row>
    <row r="63" spans="1:6" x14ac:dyDescent="0.25">
      <c r="A63" s="2" t="s">
        <v>418</v>
      </c>
      <c r="B63">
        <v>0.3</v>
      </c>
      <c r="C63" s="2" t="s">
        <v>70</v>
      </c>
      <c r="D63">
        <v>1</v>
      </c>
      <c r="E63" s="2" t="s">
        <v>8</v>
      </c>
      <c r="F63">
        <v>3.4929625482078999</v>
      </c>
    </row>
    <row r="64" spans="1:6" x14ac:dyDescent="0.25">
      <c r="A64" s="2" t="s">
        <v>419</v>
      </c>
      <c r="B64">
        <v>0.3</v>
      </c>
      <c r="C64" s="2" t="s">
        <v>70</v>
      </c>
      <c r="D64">
        <v>2</v>
      </c>
      <c r="E64" s="2" t="s">
        <v>8</v>
      </c>
      <c r="F64">
        <v>3.4081155082396002</v>
      </c>
    </row>
    <row r="65" spans="1:6" x14ac:dyDescent="0.25">
      <c r="A65" s="2" t="s">
        <v>420</v>
      </c>
      <c r="B65">
        <v>0.3</v>
      </c>
      <c r="C65" s="2" t="s">
        <v>70</v>
      </c>
      <c r="D65">
        <v>3</v>
      </c>
      <c r="E65" s="2" t="s">
        <v>8</v>
      </c>
      <c r="F65">
        <v>3.4553251869022001</v>
      </c>
    </row>
    <row r="66" spans="1:6" x14ac:dyDescent="0.25">
      <c r="A66" s="2" t="s">
        <v>421</v>
      </c>
      <c r="B66">
        <v>0.3</v>
      </c>
      <c r="C66" s="2" t="s">
        <v>70</v>
      </c>
      <c r="D66">
        <v>4</v>
      </c>
      <c r="E66" s="2" t="s">
        <v>8</v>
      </c>
      <c r="F66">
        <v>3.4684061849838002</v>
      </c>
    </row>
    <row r="67" spans="1:6" x14ac:dyDescent="0.25">
      <c r="A67" s="2" t="s">
        <v>422</v>
      </c>
      <c r="B67">
        <v>0.3</v>
      </c>
      <c r="C67" s="2" t="s">
        <v>70</v>
      </c>
      <c r="D67">
        <v>5</v>
      </c>
      <c r="E67" s="2" t="s">
        <v>8</v>
      </c>
      <c r="F67">
        <v>3.4890857681819001</v>
      </c>
    </row>
    <row r="68" spans="1:6" x14ac:dyDescent="0.25">
      <c r="A68" s="2" t="s">
        <v>423</v>
      </c>
      <c r="B68">
        <v>0.3</v>
      </c>
      <c r="C68" s="2" t="s">
        <v>70</v>
      </c>
      <c r="D68">
        <v>6</v>
      </c>
      <c r="E68" s="2" t="s">
        <v>8</v>
      </c>
      <c r="F68">
        <v>3.5214707839509001</v>
      </c>
    </row>
    <row r="69" spans="1:6" x14ac:dyDescent="0.25">
      <c r="A69" s="2" t="s">
        <v>424</v>
      </c>
      <c r="B69">
        <v>0.3</v>
      </c>
      <c r="C69" s="2" t="s">
        <v>70</v>
      </c>
      <c r="D69">
        <v>7</v>
      </c>
      <c r="E69" s="2" t="s">
        <v>8</v>
      </c>
      <c r="F69">
        <v>3.4791481286777999</v>
      </c>
    </row>
    <row r="70" spans="1:6" x14ac:dyDescent="0.25">
      <c r="A70" s="2" t="s">
        <v>425</v>
      </c>
      <c r="B70">
        <v>0.3</v>
      </c>
      <c r="C70" s="2" t="s">
        <v>70</v>
      </c>
      <c r="D70">
        <v>8</v>
      </c>
      <c r="E70" s="2" t="s">
        <v>8</v>
      </c>
      <c r="F70">
        <v>3.5302603903157999</v>
      </c>
    </row>
    <row r="71" spans="1:6" x14ac:dyDescent="0.25">
      <c r="A71" s="2" t="s">
        <v>426</v>
      </c>
      <c r="B71">
        <v>0.3</v>
      </c>
      <c r="C71" s="2" t="s">
        <v>70</v>
      </c>
      <c r="D71">
        <v>9</v>
      </c>
      <c r="E71" s="2" t="s">
        <v>8</v>
      </c>
      <c r="F71">
        <v>3.4518274023204998</v>
      </c>
    </row>
    <row r="72" spans="1:6" x14ac:dyDescent="0.25">
      <c r="A72" s="2" t="s">
        <v>427</v>
      </c>
      <c r="B72">
        <v>0.3</v>
      </c>
      <c r="C72" s="2" t="s">
        <v>70</v>
      </c>
      <c r="D72">
        <v>10</v>
      </c>
      <c r="E72" s="2" t="s">
        <v>8</v>
      </c>
      <c r="F72">
        <v>3.4287930216802001</v>
      </c>
    </row>
    <row r="73" spans="1:6" x14ac:dyDescent="0.25">
      <c r="A73" s="2" t="s">
        <v>428</v>
      </c>
      <c r="B73">
        <v>0.3</v>
      </c>
      <c r="C73" s="2" t="s">
        <v>70</v>
      </c>
      <c r="D73">
        <v>11</v>
      </c>
      <c r="E73" s="2" t="s">
        <v>8</v>
      </c>
      <c r="F73">
        <v>3.4482359255958999</v>
      </c>
    </row>
    <row r="74" spans="1:6" x14ac:dyDescent="0.25">
      <c r="A74" s="2" t="s">
        <v>429</v>
      </c>
      <c r="B74">
        <v>0.3</v>
      </c>
      <c r="C74" s="2" t="s">
        <v>70</v>
      </c>
      <c r="D74">
        <v>12</v>
      </c>
      <c r="E74" s="2" t="s">
        <v>8</v>
      </c>
      <c r="F74">
        <v>3.4567919927527999</v>
      </c>
    </row>
    <row r="75" spans="1:6" x14ac:dyDescent="0.25">
      <c r="A75" s="2" t="s">
        <v>430</v>
      </c>
      <c r="B75">
        <v>0.3</v>
      </c>
      <c r="C75" s="2" t="s">
        <v>70</v>
      </c>
      <c r="D75">
        <v>13</v>
      </c>
      <c r="E75" s="2" t="s">
        <v>8</v>
      </c>
      <c r="F75">
        <v>3.4329551091271</v>
      </c>
    </row>
    <row r="76" spans="1:6" x14ac:dyDescent="0.25">
      <c r="A76" s="2" t="s">
        <v>431</v>
      </c>
      <c r="B76">
        <v>0.3</v>
      </c>
      <c r="C76" s="2" t="s">
        <v>70</v>
      </c>
      <c r="D76">
        <v>14</v>
      </c>
      <c r="E76" s="2" t="s">
        <v>8</v>
      </c>
      <c r="F76">
        <v>3.4410514838691002</v>
      </c>
    </row>
    <row r="77" spans="1:6" x14ac:dyDescent="0.25">
      <c r="A77" s="2" t="s">
        <v>432</v>
      </c>
      <c r="B77">
        <v>0.3</v>
      </c>
      <c r="C77" s="2" t="s">
        <v>70</v>
      </c>
      <c r="D77">
        <v>15</v>
      </c>
      <c r="E77" s="2" t="s">
        <v>8</v>
      </c>
      <c r="F77">
        <v>3.4973962852130001</v>
      </c>
    </row>
    <row r="78" spans="1:6" x14ac:dyDescent="0.25">
      <c r="A78" s="2" t="s">
        <v>433</v>
      </c>
      <c r="B78">
        <v>0.3</v>
      </c>
      <c r="C78" s="2" t="s">
        <v>70</v>
      </c>
      <c r="D78">
        <v>16</v>
      </c>
      <c r="E78" s="2" t="s">
        <v>8</v>
      </c>
      <c r="F78">
        <v>3.3864136527214002</v>
      </c>
    </row>
    <row r="79" spans="1:6" x14ac:dyDescent="0.25">
      <c r="A79" s="2" t="s">
        <v>434</v>
      </c>
      <c r="B79">
        <v>0.3</v>
      </c>
      <c r="C79" s="2" t="s">
        <v>70</v>
      </c>
      <c r="D79">
        <v>17</v>
      </c>
      <c r="E79" s="2" t="s">
        <v>8</v>
      </c>
      <c r="F79">
        <v>3.4336327783624001</v>
      </c>
    </row>
    <row r="80" spans="1:6" x14ac:dyDescent="0.25">
      <c r="A80" s="2" t="s">
        <v>435</v>
      </c>
      <c r="B80">
        <v>0.3</v>
      </c>
      <c r="C80" s="2" t="s">
        <v>70</v>
      </c>
      <c r="D80">
        <v>18</v>
      </c>
      <c r="E80" s="2" t="s">
        <v>8</v>
      </c>
      <c r="F80">
        <v>3.4603830222114</v>
      </c>
    </row>
    <row r="81" spans="1:6" x14ac:dyDescent="0.25">
      <c r="A81" s="2" t="s">
        <v>436</v>
      </c>
      <c r="B81">
        <v>0.3</v>
      </c>
      <c r="C81" s="2" t="s">
        <v>70</v>
      </c>
      <c r="D81">
        <v>19</v>
      </c>
      <c r="E81" s="2" t="s">
        <v>8</v>
      </c>
      <c r="F81">
        <v>3.4298214273152001</v>
      </c>
    </row>
    <row r="82" spans="1:6" x14ac:dyDescent="0.25">
      <c r="A82" s="2" t="s">
        <v>437</v>
      </c>
      <c r="B82">
        <v>0.3</v>
      </c>
      <c r="C82" s="2" t="s">
        <v>70</v>
      </c>
      <c r="D82">
        <v>20</v>
      </c>
      <c r="E82" s="2" t="s">
        <v>8</v>
      </c>
      <c r="F82">
        <v>3.4183621439365002</v>
      </c>
    </row>
    <row r="83" spans="1:6" x14ac:dyDescent="0.25">
      <c r="A83" s="2" t="s">
        <v>438</v>
      </c>
      <c r="B83">
        <v>0.3</v>
      </c>
      <c r="C83" s="2" t="s">
        <v>70</v>
      </c>
      <c r="D83">
        <v>21</v>
      </c>
      <c r="E83" s="2" t="s">
        <v>8</v>
      </c>
      <c r="F83">
        <v>3.4668272981294002</v>
      </c>
    </row>
    <row r="84" spans="1:6" x14ac:dyDescent="0.25">
      <c r="A84" s="2" t="s">
        <v>439</v>
      </c>
      <c r="B84">
        <v>0.3</v>
      </c>
      <c r="C84" s="2" t="s">
        <v>70</v>
      </c>
      <c r="D84">
        <v>22</v>
      </c>
      <c r="E84" s="2" t="s">
        <v>8</v>
      </c>
      <c r="F84">
        <v>3.4909929884054001</v>
      </c>
    </row>
    <row r="85" spans="1:6" x14ac:dyDescent="0.25">
      <c r="A85" s="2" t="s">
        <v>440</v>
      </c>
      <c r="B85">
        <v>0.3</v>
      </c>
      <c r="C85" s="2" t="s">
        <v>70</v>
      </c>
      <c r="D85">
        <v>23</v>
      </c>
      <c r="E85" s="2" t="s">
        <v>8</v>
      </c>
      <c r="F85">
        <v>3.4744954893229001</v>
      </c>
    </row>
    <row r="86" spans="1:6" x14ac:dyDescent="0.25">
      <c r="A86" s="2" t="s">
        <v>441</v>
      </c>
      <c r="B86">
        <v>0.3</v>
      </c>
      <c r="C86" s="2" t="s">
        <v>70</v>
      </c>
      <c r="D86">
        <v>24</v>
      </c>
      <c r="E86" s="2" t="s">
        <v>8</v>
      </c>
      <c r="F86">
        <v>3.5181843472601999</v>
      </c>
    </row>
    <row r="87" spans="1:6" x14ac:dyDescent="0.25">
      <c r="A87" s="2" t="s">
        <v>442</v>
      </c>
      <c r="B87">
        <v>0.3</v>
      </c>
      <c r="C87" s="2" t="s">
        <v>70</v>
      </c>
      <c r="D87">
        <v>25</v>
      </c>
      <c r="E87" s="2" t="s">
        <v>8</v>
      </c>
      <c r="F87">
        <v>3.3967034713211</v>
      </c>
    </row>
    <row r="88" spans="1:6" x14ac:dyDescent="0.25">
      <c r="A88" s="2" t="s">
        <v>443</v>
      </c>
      <c r="B88">
        <v>0.3</v>
      </c>
      <c r="C88" s="2" t="s">
        <v>70</v>
      </c>
      <c r="D88">
        <v>26</v>
      </c>
      <c r="E88" s="2" t="s">
        <v>8</v>
      </c>
      <c r="F88">
        <v>3.4176998263476999</v>
      </c>
    </row>
    <row r="89" spans="1:6" x14ac:dyDescent="0.25">
      <c r="A89" s="2" t="s">
        <v>444</v>
      </c>
      <c r="B89">
        <v>0.3</v>
      </c>
      <c r="C89" s="2" t="s">
        <v>70</v>
      </c>
      <c r="D89">
        <v>27</v>
      </c>
      <c r="E89" s="2" t="s">
        <v>8</v>
      </c>
      <c r="F89">
        <v>3.463134838502</v>
      </c>
    </row>
    <row r="90" spans="1:6" x14ac:dyDescent="0.25">
      <c r="A90" s="2" t="s">
        <v>445</v>
      </c>
      <c r="B90">
        <v>0.3</v>
      </c>
      <c r="C90" s="2" t="s">
        <v>70</v>
      </c>
      <c r="D90">
        <v>28</v>
      </c>
      <c r="E90" s="2" t="s">
        <v>8</v>
      </c>
      <c r="F90">
        <v>3.4529615452977001</v>
      </c>
    </row>
    <row r="91" spans="1:6" x14ac:dyDescent="0.25">
      <c r="A91" s="2" t="s">
        <v>446</v>
      </c>
      <c r="B91">
        <v>0.3</v>
      </c>
      <c r="C91" s="2" t="s">
        <v>70</v>
      </c>
      <c r="D91">
        <v>29</v>
      </c>
      <c r="E91" s="2" t="s">
        <v>8</v>
      </c>
      <c r="F91">
        <v>3.4441955826831001</v>
      </c>
    </row>
    <row r="92" spans="1:6" x14ac:dyDescent="0.25">
      <c r="A92" s="2" t="s">
        <v>447</v>
      </c>
      <c r="B92">
        <v>0.4</v>
      </c>
      <c r="C92" s="2" t="s">
        <v>101</v>
      </c>
      <c r="D92">
        <v>0</v>
      </c>
      <c r="E92" s="2" t="s">
        <v>8</v>
      </c>
      <c r="F92">
        <v>3.5927054639728002</v>
      </c>
    </row>
    <row r="93" spans="1:6" x14ac:dyDescent="0.25">
      <c r="A93" s="2" t="s">
        <v>448</v>
      </c>
      <c r="B93">
        <v>0.4</v>
      </c>
      <c r="C93" s="2" t="s">
        <v>101</v>
      </c>
      <c r="D93">
        <v>1</v>
      </c>
      <c r="E93" s="2" t="s">
        <v>8</v>
      </c>
      <c r="F93">
        <v>3.6627633251398</v>
      </c>
    </row>
    <row r="94" spans="1:6" x14ac:dyDescent="0.25">
      <c r="A94" s="2" t="s">
        <v>449</v>
      </c>
      <c r="B94">
        <v>0.4</v>
      </c>
      <c r="C94" s="2" t="s">
        <v>101</v>
      </c>
      <c r="D94">
        <v>2</v>
      </c>
      <c r="E94" s="2" t="s">
        <v>8</v>
      </c>
      <c r="F94">
        <v>3.6478858943039998</v>
      </c>
    </row>
    <row r="95" spans="1:6" x14ac:dyDescent="0.25">
      <c r="A95" s="2" t="s">
        <v>450</v>
      </c>
      <c r="B95">
        <v>0.4</v>
      </c>
      <c r="C95" s="2" t="s">
        <v>101</v>
      </c>
      <c r="D95">
        <v>3</v>
      </c>
      <c r="E95" s="2" t="s">
        <v>8</v>
      </c>
      <c r="F95">
        <v>3.6323908329385</v>
      </c>
    </row>
    <row r="96" spans="1:6" x14ac:dyDescent="0.25">
      <c r="A96" s="2" t="s">
        <v>451</v>
      </c>
      <c r="B96">
        <v>0.4</v>
      </c>
      <c r="C96" s="2" t="s">
        <v>101</v>
      </c>
      <c r="D96">
        <v>4</v>
      </c>
      <c r="E96" s="2" t="s">
        <v>8</v>
      </c>
      <c r="F96">
        <v>3.6717929605499</v>
      </c>
    </row>
    <row r="97" spans="1:6" x14ac:dyDescent="0.25">
      <c r="A97" s="2" t="s">
        <v>452</v>
      </c>
      <c r="B97">
        <v>0.4</v>
      </c>
      <c r="C97" s="2" t="s">
        <v>101</v>
      </c>
      <c r="D97">
        <v>5</v>
      </c>
      <c r="E97" s="2" t="s">
        <v>8</v>
      </c>
      <c r="F97">
        <v>3.6457153622343998</v>
      </c>
    </row>
    <row r="98" spans="1:6" x14ac:dyDescent="0.25">
      <c r="A98" s="2" t="s">
        <v>453</v>
      </c>
      <c r="B98">
        <v>0.4</v>
      </c>
      <c r="C98" s="2" t="s">
        <v>101</v>
      </c>
      <c r="D98">
        <v>6</v>
      </c>
      <c r="E98" s="2" t="s">
        <v>8</v>
      </c>
      <c r="F98">
        <v>3.6594248102934999</v>
      </c>
    </row>
    <row r="99" spans="1:6" x14ac:dyDescent="0.25">
      <c r="A99" s="2" t="s">
        <v>454</v>
      </c>
      <c r="B99">
        <v>0.4</v>
      </c>
      <c r="C99" s="2" t="s">
        <v>101</v>
      </c>
      <c r="D99">
        <v>7</v>
      </c>
      <c r="E99" s="2" t="s">
        <v>8</v>
      </c>
      <c r="F99">
        <v>3.6056873604248998</v>
      </c>
    </row>
    <row r="100" spans="1:6" x14ac:dyDescent="0.25">
      <c r="A100" s="2" t="s">
        <v>455</v>
      </c>
      <c r="B100">
        <v>0.4</v>
      </c>
      <c r="C100" s="2" t="s">
        <v>101</v>
      </c>
      <c r="D100">
        <v>8</v>
      </c>
      <c r="E100" s="2" t="s">
        <v>8</v>
      </c>
      <c r="F100">
        <v>3.6698581715135998</v>
      </c>
    </row>
    <row r="101" spans="1:6" x14ac:dyDescent="0.25">
      <c r="A101" s="2" t="s">
        <v>456</v>
      </c>
      <c r="B101">
        <v>0.4</v>
      </c>
      <c r="C101" s="2" t="s">
        <v>101</v>
      </c>
      <c r="D101">
        <v>9</v>
      </c>
      <c r="E101" s="2" t="s">
        <v>8</v>
      </c>
      <c r="F101">
        <v>3.7352086828146001</v>
      </c>
    </row>
    <row r="102" spans="1:6" x14ac:dyDescent="0.25">
      <c r="A102" s="2" t="s">
        <v>457</v>
      </c>
      <c r="B102">
        <v>0.4</v>
      </c>
      <c r="C102" s="2" t="s">
        <v>101</v>
      </c>
      <c r="D102">
        <v>10</v>
      </c>
      <c r="E102" s="2" t="s">
        <v>8</v>
      </c>
      <c r="F102">
        <v>3.6037135976180998</v>
      </c>
    </row>
    <row r="103" spans="1:6" x14ac:dyDescent="0.25">
      <c r="A103" s="2" t="s">
        <v>458</v>
      </c>
      <c r="B103">
        <v>0.4</v>
      </c>
      <c r="C103" s="2" t="s">
        <v>101</v>
      </c>
      <c r="D103">
        <v>11</v>
      </c>
      <c r="E103" s="2" t="s">
        <v>8</v>
      </c>
      <c r="F103">
        <v>3.6548312346609002</v>
      </c>
    </row>
    <row r="104" spans="1:6" x14ac:dyDescent="0.25">
      <c r="A104" s="2" t="s">
        <v>459</v>
      </c>
      <c r="B104">
        <v>0.4</v>
      </c>
      <c r="C104" s="2" t="s">
        <v>101</v>
      </c>
      <c r="D104">
        <v>12</v>
      </c>
      <c r="E104" s="2" t="s">
        <v>8</v>
      </c>
      <c r="F104">
        <v>3.6696723823052002</v>
      </c>
    </row>
    <row r="105" spans="1:6" x14ac:dyDescent="0.25">
      <c r="A105" s="2" t="s">
        <v>460</v>
      </c>
      <c r="B105">
        <v>0.4</v>
      </c>
      <c r="C105" s="2" t="s">
        <v>101</v>
      </c>
      <c r="D105">
        <v>13</v>
      </c>
      <c r="E105" s="2" t="s">
        <v>8</v>
      </c>
      <c r="F105">
        <v>3.6744794893970001</v>
      </c>
    </row>
    <row r="106" spans="1:6" x14ac:dyDescent="0.25">
      <c r="A106" s="2" t="s">
        <v>461</v>
      </c>
      <c r="B106">
        <v>0.4</v>
      </c>
      <c r="C106" s="2" t="s">
        <v>101</v>
      </c>
      <c r="D106">
        <v>14</v>
      </c>
      <c r="E106" s="2" t="s">
        <v>8</v>
      </c>
      <c r="F106">
        <v>3.6241054770205001</v>
      </c>
    </row>
    <row r="107" spans="1:6" x14ac:dyDescent="0.25">
      <c r="A107" s="2" t="s">
        <v>462</v>
      </c>
      <c r="B107">
        <v>0.4</v>
      </c>
      <c r="C107" s="2" t="s">
        <v>101</v>
      </c>
      <c r="D107">
        <v>15</v>
      </c>
      <c r="E107" s="2" t="s">
        <v>8</v>
      </c>
      <c r="F107">
        <v>3.6907834235734001</v>
      </c>
    </row>
    <row r="108" spans="1:6" x14ac:dyDescent="0.25">
      <c r="A108" s="2" t="s">
        <v>463</v>
      </c>
      <c r="B108">
        <v>0.4</v>
      </c>
      <c r="C108" s="2" t="s">
        <v>101</v>
      </c>
      <c r="D108">
        <v>16</v>
      </c>
      <c r="E108" s="2" t="s">
        <v>8</v>
      </c>
      <c r="F108">
        <v>3.6311820194236999</v>
      </c>
    </row>
    <row r="109" spans="1:6" x14ac:dyDescent="0.25">
      <c r="A109" s="2" t="s">
        <v>464</v>
      </c>
      <c r="B109">
        <v>0.4</v>
      </c>
      <c r="C109" s="2" t="s">
        <v>101</v>
      </c>
      <c r="D109">
        <v>17</v>
      </c>
      <c r="E109" s="2" t="s">
        <v>8</v>
      </c>
      <c r="F109">
        <v>3.6898891784318</v>
      </c>
    </row>
    <row r="110" spans="1:6" x14ac:dyDescent="0.25">
      <c r="A110" s="2" t="s">
        <v>465</v>
      </c>
      <c r="B110">
        <v>0.4</v>
      </c>
      <c r="C110" s="2" t="s">
        <v>101</v>
      </c>
      <c r="D110">
        <v>18</v>
      </c>
      <c r="E110" s="2" t="s">
        <v>8</v>
      </c>
      <c r="F110">
        <v>3.6528108740367</v>
      </c>
    </row>
    <row r="111" spans="1:6" x14ac:dyDescent="0.25">
      <c r="A111" s="2" t="s">
        <v>466</v>
      </c>
      <c r="B111">
        <v>0.4</v>
      </c>
      <c r="C111" s="2" t="s">
        <v>101</v>
      </c>
      <c r="D111">
        <v>19</v>
      </c>
      <c r="E111" s="2" t="s">
        <v>8</v>
      </c>
      <c r="F111">
        <v>3.6310332225037998</v>
      </c>
    </row>
    <row r="112" spans="1:6" x14ac:dyDescent="0.25">
      <c r="A112" s="2" t="s">
        <v>467</v>
      </c>
      <c r="B112">
        <v>0.4</v>
      </c>
      <c r="C112" s="2" t="s">
        <v>101</v>
      </c>
      <c r="D112">
        <v>20</v>
      </c>
      <c r="E112" s="2" t="s">
        <v>8</v>
      </c>
      <c r="F112">
        <v>3.6142205141802002</v>
      </c>
    </row>
    <row r="113" spans="1:6" x14ac:dyDescent="0.25">
      <c r="A113" s="2" t="s">
        <v>468</v>
      </c>
      <c r="B113">
        <v>0.4</v>
      </c>
      <c r="C113" s="2" t="s">
        <v>101</v>
      </c>
      <c r="D113">
        <v>21</v>
      </c>
      <c r="E113" s="2" t="s">
        <v>8</v>
      </c>
      <c r="F113">
        <v>3.7011396040025999</v>
      </c>
    </row>
    <row r="114" spans="1:6" x14ac:dyDescent="0.25">
      <c r="A114" s="2" t="s">
        <v>469</v>
      </c>
      <c r="B114">
        <v>0.4</v>
      </c>
      <c r="C114" s="2" t="s">
        <v>101</v>
      </c>
      <c r="D114">
        <v>22</v>
      </c>
      <c r="E114" s="2" t="s">
        <v>8</v>
      </c>
      <c r="F114">
        <v>3.625244702337</v>
      </c>
    </row>
    <row r="115" spans="1:6" x14ac:dyDescent="0.25">
      <c r="A115" s="2" t="s">
        <v>470</v>
      </c>
      <c r="B115">
        <v>0.4</v>
      </c>
      <c r="C115" s="2" t="s">
        <v>101</v>
      </c>
      <c r="D115">
        <v>23</v>
      </c>
      <c r="E115" s="2" t="s">
        <v>8</v>
      </c>
      <c r="F115">
        <v>3.6201629034292999</v>
      </c>
    </row>
    <row r="116" spans="1:6" x14ac:dyDescent="0.25">
      <c r="A116" s="2" t="s">
        <v>471</v>
      </c>
      <c r="B116">
        <v>0.4</v>
      </c>
      <c r="C116" s="2" t="s">
        <v>101</v>
      </c>
      <c r="D116">
        <v>24</v>
      </c>
      <c r="E116" s="2" t="s">
        <v>8</v>
      </c>
      <c r="F116">
        <v>3.6784582558809999</v>
      </c>
    </row>
    <row r="117" spans="1:6" x14ac:dyDescent="0.25">
      <c r="A117" s="2" t="s">
        <v>472</v>
      </c>
      <c r="B117">
        <v>0.4</v>
      </c>
      <c r="C117" s="2" t="s">
        <v>101</v>
      </c>
      <c r="D117">
        <v>25</v>
      </c>
      <c r="E117" s="2" t="s">
        <v>8</v>
      </c>
      <c r="F117">
        <v>3.6694249799906</v>
      </c>
    </row>
    <row r="118" spans="1:6" x14ac:dyDescent="0.25">
      <c r="A118" s="2" t="s">
        <v>473</v>
      </c>
      <c r="B118">
        <v>0.4</v>
      </c>
      <c r="C118" s="2" t="s">
        <v>101</v>
      </c>
      <c r="D118">
        <v>26</v>
      </c>
      <c r="E118" s="2" t="s">
        <v>8</v>
      </c>
      <c r="F118">
        <v>3.6418007522118998</v>
      </c>
    </row>
    <row r="119" spans="1:6" x14ac:dyDescent="0.25">
      <c r="A119" s="2" t="s">
        <v>474</v>
      </c>
      <c r="B119">
        <v>0.4</v>
      </c>
      <c r="C119" s="2" t="s">
        <v>101</v>
      </c>
      <c r="D119">
        <v>27</v>
      </c>
      <c r="E119" s="2" t="s">
        <v>8</v>
      </c>
      <c r="F119">
        <v>3.6753572875680001</v>
      </c>
    </row>
    <row r="120" spans="1:6" x14ac:dyDescent="0.25">
      <c r="A120" s="2" t="s">
        <v>475</v>
      </c>
      <c r="B120">
        <v>0.4</v>
      </c>
      <c r="C120" s="2" t="s">
        <v>101</v>
      </c>
      <c r="D120">
        <v>28</v>
      </c>
      <c r="E120" s="2" t="s">
        <v>8</v>
      </c>
      <c r="F120">
        <v>3.7214043842243001</v>
      </c>
    </row>
    <row r="121" spans="1:6" x14ac:dyDescent="0.25">
      <c r="A121" s="2" t="s">
        <v>476</v>
      </c>
      <c r="B121">
        <v>0.4</v>
      </c>
      <c r="C121" s="2" t="s">
        <v>101</v>
      </c>
      <c r="D121">
        <v>29</v>
      </c>
      <c r="E121" s="2" t="s">
        <v>8</v>
      </c>
      <c r="F121">
        <v>3.6638653772010001</v>
      </c>
    </row>
    <row r="122" spans="1:6" x14ac:dyDescent="0.25">
      <c r="A122" s="2" t="s">
        <v>477</v>
      </c>
      <c r="B122">
        <v>0.5</v>
      </c>
      <c r="C122" s="2" t="s">
        <v>132</v>
      </c>
      <c r="D122">
        <v>0</v>
      </c>
      <c r="E122" s="2" t="s">
        <v>8</v>
      </c>
      <c r="F122">
        <v>3.8919044417594999</v>
      </c>
    </row>
    <row r="123" spans="1:6" x14ac:dyDescent="0.25">
      <c r="A123" s="2" t="s">
        <v>478</v>
      </c>
      <c r="B123">
        <v>0.5</v>
      </c>
      <c r="C123" s="2" t="s">
        <v>132</v>
      </c>
      <c r="D123">
        <v>1</v>
      </c>
      <c r="E123" s="2" t="s">
        <v>8</v>
      </c>
      <c r="F123">
        <v>3.8756365188284998</v>
      </c>
    </row>
    <row r="124" spans="1:6" x14ac:dyDescent="0.25">
      <c r="A124" s="2" t="s">
        <v>479</v>
      </c>
      <c r="B124">
        <v>0.5</v>
      </c>
      <c r="C124" s="2" t="s">
        <v>132</v>
      </c>
      <c r="D124">
        <v>2</v>
      </c>
      <c r="E124" s="2" t="s">
        <v>8</v>
      </c>
      <c r="F124">
        <v>3.8745158401172</v>
      </c>
    </row>
    <row r="125" spans="1:6" x14ac:dyDescent="0.25">
      <c r="A125" s="2" t="s">
        <v>480</v>
      </c>
      <c r="B125">
        <v>0.5</v>
      </c>
      <c r="C125" s="2" t="s">
        <v>132</v>
      </c>
      <c r="D125">
        <v>3</v>
      </c>
      <c r="E125" s="2" t="s">
        <v>8</v>
      </c>
      <c r="F125">
        <v>3.7918763010431</v>
      </c>
    </row>
    <row r="126" spans="1:6" x14ac:dyDescent="0.25">
      <c r="A126" s="2" t="s">
        <v>481</v>
      </c>
      <c r="B126">
        <v>0.5</v>
      </c>
      <c r="C126" s="2" t="s">
        <v>132</v>
      </c>
      <c r="D126">
        <v>4</v>
      </c>
      <c r="E126" s="2" t="s">
        <v>8</v>
      </c>
      <c r="F126">
        <v>3.8333097240658001</v>
      </c>
    </row>
    <row r="127" spans="1:6" x14ac:dyDescent="0.25">
      <c r="A127" s="2" t="s">
        <v>482</v>
      </c>
      <c r="B127">
        <v>0.5</v>
      </c>
      <c r="C127" s="2" t="s">
        <v>132</v>
      </c>
      <c r="D127">
        <v>5</v>
      </c>
      <c r="E127" s="2" t="s">
        <v>8</v>
      </c>
      <c r="F127">
        <v>3.8793070209875999</v>
      </c>
    </row>
    <row r="128" spans="1:6" x14ac:dyDescent="0.25">
      <c r="A128" s="2" t="s">
        <v>483</v>
      </c>
      <c r="B128">
        <v>0.5</v>
      </c>
      <c r="C128" s="2" t="s">
        <v>132</v>
      </c>
      <c r="D128">
        <v>6</v>
      </c>
      <c r="E128" s="2" t="s">
        <v>8</v>
      </c>
      <c r="F128">
        <v>3.8769366340302001</v>
      </c>
    </row>
    <row r="129" spans="1:6" x14ac:dyDescent="0.25">
      <c r="A129" s="2" t="s">
        <v>484</v>
      </c>
      <c r="B129">
        <v>0.5</v>
      </c>
      <c r="C129" s="2" t="s">
        <v>132</v>
      </c>
      <c r="D129">
        <v>7</v>
      </c>
      <c r="E129" s="2" t="s">
        <v>8</v>
      </c>
      <c r="F129">
        <v>3.836525573146</v>
      </c>
    </row>
    <row r="130" spans="1:6" x14ac:dyDescent="0.25">
      <c r="A130" s="2" t="s">
        <v>485</v>
      </c>
      <c r="B130">
        <v>0.5</v>
      </c>
      <c r="C130" s="2" t="s">
        <v>132</v>
      </c>
      <c r="D130">
        <v>8</v>
      </c>
      <c r="E130" s="2" t="s">
        <v>8</v>
      </c>
      <c r="F130">
        <v>3.8817391371766998</v>
      </c>
    </row>
    <row r="131" spans="1:6" x14ac:dyDescent="0.25">
      <c r="A131" s="2" t="s">
        <v>486</v>
      </c>
      <c r="B131">
        <v>0.5</v>
      </c>
      <c r="C131" s="2" t="s">
        <v>132</v>
      </c>
      <c r="D131">
        <v>9</v>
      </c>
      <c r="E131" s="2" t="s">
        <v>8</v>
      </c>
      <c r="F131">
        <v>3.8970562737446</v>
      </c>
    </row>
    <row r="132" spans="1:6" x14ac:dyDescent="0.25">
      <c r="A132" s="2" t="s">
        <v>487</v>
      </c>
      <c r="B132">
        <v>0.5</v>
      </c>
      <c r="C132" s="2" t="s">
        <v>132</v>
      </c>
      <c r="D132">
        <v>10</v>
      </c>
      <c r="E132" s="2" t="s">
        <v>8</v>
      </c>
      <c r="F132">
        <v>3.8399443274734</v>
      </c>
    </row>
    <row r="133" spans="1:6" x14ac:dyDescent="0.25">
      <c r="A133" s="2" t="s">
        <v>488</v>
      </c>
      <c r="B133">
        <v>0.5</v>
      </c>
      <c r="C133" s="2" t="s">
        <v>132</v>
      </c>
      <c r="D133">
        <v>11</v>
      </c>
      <c r="E133" s="2" t="s">
        <v>8</v>
      </c>
      <c r="F133">
        <v>3.8689077532364999</v>
      </c>
    </row>
    <row r="134" spans="1:6" x14ac:dyDescent="0.25">
      <c r="A134" s="2" t="s">
        <v>489</v>
      </c>
      <c r="B134">
        <v>0.5</v>
      </c>
      <c r="C134" s="2" t="s">
        <v>132</v>
      </c>
      <c r="D134">
        <v>12</v>
      </c>
      <c r="E134" s="2" t="s">
        <v>8</v>
      </c>
      <c r="F134">
        <v>3.8411984202639999</v>
      </c>
    </row>
    <row r="135" spans="1:6" x14ac:dyDescent="0.25">
      <c r="A135" s="2" t="s">
        <v>490</v>
      </c>
      <c r="B135">
        <v>0.5</v>
      </c>
      <c r="C135" s="2" t="s">
        <v>132</v>
      </c>
      <c r="D135">
        <v>13</v>
      </c>
      <c r="E135" s="2" t="s">
        <v>8</v>
      </c>
      <c r="F135">
        <v>3.8813913232309001</v>
      </c>
    </row>
    <row r="136" spans="1:6" x14ac:dyDescent="0.25">
      <c r="A136" s="2" t="s">
        <v>491</v>
      </c>
      <c r="B136">
        <v>0.5</v>
      </c>
      <c r="C136" s="2" t="s">
        <v>132</v>
      </c>
      <c r="D136">
        <v>14</v>
      </c>
      <c r="E136" s="2" t="s">
        <v>8</v>
      </c>
      <c r="F136">
        <v>3.9170279191713999</v>
      </c>
    </row>
    <row r="137" spans="1:6" x14ac:dyDescent="0.25">
      <c r="A137" s="2" t="s">
        <v>492</v>
      </c>
      <c r="B137">
        <v>0.5</v>
      </c>
      <c r="C137" s="2" t="s">
        <v>132</v>
      </c>
      <c r="D137">
        <v>15</v>
      </c>
      <c r="E137" s="2" t="s">
        <v>8</v>
      </c>
      <c r="F137">
        <v>3.8433587127247</v>
      </c>
    </row>
    <row r="138" spans="1:6" x14ac:dyDescent="0.25">
      <c r="A138" s="2" t="s">
        <v>493</v>
      </c>
      <c r="B138">
        <v>0.5</v>
      </c>
      <c r="C138" s="2" t="s">
        <v>132</v>
      </c>
      <c r="D138">
        <v>16</v>
      </c>
      <c r="E138" s="2" t="s">
        <v>8</v>
      </c>
      <c r="F138">
        <v>3.8788357084356999</v>
      </c>
    </row>
    <row r="139" spans="1:6" x14ac:dyDescent="0.25">
      <c r="A139" s="2" t="s">
        <v>494</v>
      </c>
      <c r="B139">
        <v>0.5</v>
      </c>
      <c r="C139" s="2" t="s">
        <v>132</v>
      </c>
      <c r="D139">
        <v>17</v>
      </c>
      <c r="E139" s="2" t="s">
        <v>8</v>
      </c>
      <c r="F139">
        <v>3.8887150433781001</v>
      </c>
    </row>
    <row r="140" spans="1:6" x14ac:dyDescent="0.25">
      <c r="A140" s="2" t="s">
        <v>495</v>
      </c>
      <c r="B140">
        <v>0.5</v>
      </c>
      <c r="C140" s="2" t="s">
        <v>132</v>
      </c>
      <c r="D140">
        <v>18</v>
      </c>
      <c r="E140" s="2" t="s">
        <v>8</v>
      </c>
      <c r="F140">
        <v>3.8545696842736001</v>
      </c>
    </row>
    <row r="141" spans="1:6" x14ac:dyDescent="0.25">
      <c r="A141" s="2" t="s">
        <v>496</v>
      </c>
      <c r="B141">
        <v>0.5</v>
      </c>
      <c r="C141" s="2" t="s">
        <v>132</v>
      </c>
      <c r="D141">
        <v>19</v>
      </c>
      <c r="E141" s="2" t="s">
        <v>8</v>
      </c>
      <c r="F141">
        <v>3.8634289515114002</v>
      </c>
    </row>
    <row r="142" spans="1:6" x14ac:dyDescent="0.25">
      <c r="A142" s="2" t="s">
        <v>497</v>
      </c>
      <c r="B142">
        <v>0.5</v>
      </c>
      <c r="C142" s="2" t="s">
        <v>132</v>
      </c>
      <c r="D142">
        <v>20</v>
      </c>
      <c r="E142" s="2" t="s">
        <v>8</v>
      </c>
      <c r="F142">
        <v>3.8808069503881999</v>
      </c>
    </row>
    <row r="143" spans="1:6" x14ac:dyDescent="0.25">
      <c r="A143" s="2" t="s">
        <v>498</v>
      </c>
      <c r="B143">
        <v>0.5</v>
      </c>
      <c r="C143" s="2" t="s">
        <v>132</v>
      </c>
      <c r="D143">
        <v>21</v>
      </c>
      <c r="E143" s="2" t="s">
        <v>8</v>
      </c>
      <c r="F143">
        <v>3.8104250368870001</v>
      </c>
    </row>
    <row r="144" spans="1:6" x14ac:dyDescent="0.25">
      <c r="A144" s="2" t="s">
        <v>499</v>
      </c>
      <c r="B144">
        <v>0.5</v>
      </c>
      <c r="C144" s="2" t="s">
        <v>132</v>
      </c>
      <c r="D144">
        <v>22</v>
      </c>
      <c r="E144" s="2" t="s">
        <v>8</v>
      </c>
      <c r="F144">
        <v>3.8839816795429001</v>
      </c>
    </row>
    <row r="145" spans="1:6" x14ac:dyDescent="0.25">
      <c r="A145" s="2" t="s">
        <v>500</v>
      </c>
      <c r="B145">
        <v>0.5</v>
      </c>
      <c r="C145" s="2" t="s">
        <v>132</v>
      </c>
      <c r="D145">
        <v>23</v>
      </c>
      <c r="E145" s="2" t="s">
        <v>8</v>
      </c>
      <c r="F145">
        <v>3.8688658818979</v>
      </c>
    </row>
    <row r="146" spans="1:6" x14ac:dyDescent="0.25">
      <c r="A146" s="2" t="s">
        <v>501</v>
      </c>
      <c r="B146">
        <v>0.5</v>
      </c>
      <c r="C146" s="2" t="s">
        <v>132</v>
      </c>
      <c r="D146">
        <v>24</v>
      </c>
      <c r="E146" s="2" t="s">
        <v>8</v>
      </c>
      <c r="F146">
        <v>3.9298439278948001</v>
      </c>
    </row>
    <row r="147" spans="1:6" x14ac:dyDescent="0.25">
      <c r="A147" s="2" t="s">
        <v>502</v>
      </c>
      <c r="B147">
        <v>0.5</v>
      </c>
      <c r="C147" s="2" t="s">
        <v>132</v>
      </c>
      <c r="D147">
        <v>25</v>
      </c>
      <c r="E147" s="2" t="s">
        <v>8</v>
      </c>
      <c r="F147">
        <v>3.8967636714594001</v>
      </c>
    </row>
    <row r="148" spans="1:6" x14ac:dyDescent="0.25">
      <c r="A148" s="2" t="s">
        <v>503</v>
      </c>
      <c r="B148">
        <v>0.5</v>
      </c>
      <c r="C148" s="2" t="s">
        <v>132</v>
      </c>
      <c r="D148">
        <v>26</v>
      </c>
      <c r="E148" s="2" t="s">
        <v>8</v>
      </c>
      <c r="F148">
        <v>3.9003051912341</v>
      </c>
    </row>
    <row r="149" spans="1:6" x14ac:dyDescent="0.25">
      <c r="A149" s="2" t="s">
        <v>504</v>
      </c>
      <c r="B149">
        <v>0.5</v>
      </c>
      <c r="C149" s="2" t="s">
        <v>132</v>
      </c>
      <c r="D149">
        <v>27</v>
      </c>
      <c r="E149" s="2" t="s">
        <v>8</v>
      </c>
      <c r="F149">
        <v>3.8685292844460002</v>
      </c>
    </row>
    <row r="150" spans="1:6" x14ac:dyDescent="0.25">
      <c r="A150" s="2" t="s">
        <v>505</v>
      </c>
      <c r="B150">
        <v>0.5</v>
      </c>
      <c r="C150" s="2" t="s">
        <v>132</v>
      </c>
      <c r="D150">
        <v>28</v>
      </c>
      <c r="E150" s="2" t="s">
        <v>8</v>
      </c>
      <c r="F150">
        <v>3.8721547747449998</v>
      </c>
    </row>
    <row r="151" spans="1:6" x14ac:dyDescent="0.25">
      <c r="A151" s="2" t="s">
        <v>506</v>
      </c>
      <c r="B151">
        <v>0.5</v>
      </c>
      <c r="C151" s="2" t="s">
        <v>132</v>
      </c>
      <c r="D151">
        <v>29</v>
      </c>
      <c r="E151" s="2" t="s">
        <v>8</v>
      </c>
      <c r="F151">
        <v>3.8684890774713998</v>
      </c>
    </row>
    <row r="152" spans="1:6" x14ac:dyDescent="0.25">
      <c r="A152" s="2" t="s">
        <v>507</v>
      </c>
      <c r="B152">
        <v>0.6</v>
      </c>
      <c r="C152" s="2" t="s">
        <v>163</v>
      </c>
      <c r="D152">
        <v>0</v>
      </c>
      <c r="E152" s="2" t="s">
        <v>8</v>
      </c>
      <c r="F152">
        <v>4.0979983086841001</v>
      </c>
    </row>
    <row r="153" spans="1:6" x14ac:dyDescent="0.25">
      <c r="A153" s="2" t="s">
        <v>508</v>
      </c>
      <c r="B153">
        <v>0.6</v>
      </c>
      <c r="C153" s="2" t="s">
        <v>163</v>
      </c>
      <c r="D153">
        <v>1</v>
      </c>
      <c r="E153" s="2" t="s">
        <v>8</v>
      </c>
      <c r="F153">
        <v>4.1043440279782004</v>
      </c>
    </row>
    <row r="154" spans="1:6" x14ac:dyDescent="0.25">
      <c r="A154" s="2" t="s">
        <v>509</v>
      </c>
      <c r="B154">
        <v>0.6</v>
      </c>
      <c r="C154" s="2" t="s">
        <v>163</v>
      </c>
      <c r="D154">
        <v>2</v>
      </c>
      <c r="E154" s="2" t="s">
        <v>8</v>
      </c>
      <c r="F154">
        <v>4.0529389218064997</v>
      </c>
    </row>
    <row r="155" spans="1:6" x14ac:dyDescent="0.25">
      <c r="A155" s="2" t="s">
        <v>510</v>
      </c>
      <c r="B155">
        <v>0.6</v>
      </c>
      <c r="C155" s="2" t="s">
        <v>163</v>
      </c>
      <c r="D155">
        <v>3</v>
      </c>
      <c r="E155" s="2" t="s">
        <v>8</v>
      </c>
      <c r="F155">
        <v>4.0467811506490001</v>
      </c>
    </row>
    <row r="156" spans="1:6" x14ac:dyDescent="0.25">
      <c r="A156" s="2" t="s">
        <v>511</v>
      </c>
      <c r="B156">
        <v>0.6</v>
      </c>
      <c r="C156" s="2" t="s">
        <v>163</v>
      </c>
      <c r="D156">
        <v>4</v>
      </c>
      <c r="E156" s="2" t="s">
        <v>8</v>
      </c>
      <c r="F156">
        <v>4.0990764203898999</v>
      </c>
    </row>
    <row r="157" spans="1:6" x14ac:dyDescent="0.25">
      <c r="A157" s="2" t="s">
        <v>512</v>
      </c>
      <c r="B157">
        <v>0.6</v>
      </c>
      <c r="C157" s="2" t="s">
        <v>163</v>
      </c>
      <c r="D157">
        <v>5</v>
      </c>
      <c r="E157" s="2" t="s">
        <v>8</v>
      </c>
      <c r="F157">
        <v>4.1368981976111998</v>
      </c>
    </row>
    <row r="158" spans="1:6" x14ac:dyDescent="0.25">
      <c r="A158" s="2" t="s">
        <v>513</v>
      </c>
      <c r="B158">
        <v>0.6</v>
      </c>
      <c r="C158" s="2" t="s">
        <v>163</v>
      </c>
      <c r="D158">
        <v>6</v>
      </c>
      <c r="E158" s="2" t="s">
        <v>8</v>
      </c>
      <c r="F158">
        <v>4.0546762253260002</v>
      </c>
    </row>
    <row r="159" spans="1:6" x14ac:dyDescent="0.25">
      <c r="A159" s="2" t="s">
        <v>514</v>
      </c>
      <c r="B159">
        <v>0.6</v>
      </c>
      <c r="C159" s="2" t="s">
        <v>163</v>
      </c>
      <c r="D159">
        <v>7</v>
      </c>
      <c r="E159" s="2" t="s">
        <v>8</v>
      </c>
      <c r="F159">
        <v>4.1302001687422996</v>
      </c>
    </row>
    <row r="160" spans="1:6" x14ac:dyDescent="0.25">
      <c r="A160" s="2" t="s">
        <v>515</v>
      </c>
      <c r="B160">
        <v>0.6</v>
      </c>
      <c r="C160" s="2" t="s">
        <v>163</v>
      </c>
      <c r="D160">
        <v>8</v>
      </c>
      <c r="E160" s="2" t="s">
        <v>8</v>
      </c>
      <c r="F160">
        <v>4.0366251878551003</v>
      </c>
    </row>
    <row r="161" spans="1:6" x14ac:dyDescent="0.25">
      <c r="A161" s="2" t="s">
        <v>516</v>
      </c>
      <c r="B161">
        <v>0.6</v>
      </c>
      <c r="C161" s="2" t="s">
        <v>163</v>
      </c>
      <c r="D161">
        <v>9</v>
      </c>
      <c r="E161" s="2" t="s">
        <v>8</v>
      </c>
      <c r="F161">
        <v>4.0536402470636004</v>
      </c>
    </row>
    <row r="162" spans="1:6" x14ac:dyDescent="0.25">
      <c r="A162" s="2" t="s">
        <v>517</v>
      </c>
      <c r="B162">
        <v>0.6</v>
      </c>
      <c r="C162" s="2" t="s">
        <v>163</v>
      </c>
      <c r="D162">
        <v>10</v>
      </c>
      <c r="E162" s="2" t="s">
        <v>8</v>
      </c>
      <c r="F162">
        <v>4.0818702724508</v>
      </c>
    </row>
    <row r="163" spans="1:6" x14ac:dyDescent="0.25">
      <c r="A163" s="2" t="s">
        <v>518</v>
      </c>
      <c r="B163">
        <v>0.6</v>
      </c>
      <c r="C163" s="2" t="s">
        <v>163</v>
      </c>
      <c r="D163">
        <v>11</v>
      </c>
      <c r="E163" s="2" t="s">
        <v>8</v>
      </c>
      <c r="F163">
        <v>4.0613975291618001</v>
      </c>
    </row>
    <row r="164" spans="1:6" x14ac:dyDescent="0.25">
      <c r="A164" s="2" t="s">
        <v>519</v>
      </c>
      <c r="B164">
        <v>0.6</v>
      </c>
      <c r="C164" s="2" t="s">
        <v>163</v>
      </c>
      <c r="D164">
        <v>12</v>
      </c>
      <c r="E164" s="2" t="s">
        <v>8</v>
      </c>
      <c r="F164">
        <v>4.0782699009375998</v>
      </c>
    </row>
    <row r="165" spans="1:6" x14ac:dyDescent="0.25">
      <c r="A165" s="2" t="s">
        <v>520</v>
      </c>
      <c r="B165">
        <v>0.6</v>
      </c>
      <c r="C165" s="2" t="s">
        <v>163</v>
      </c>
      <c r="D165">
        <v>13</v>
      </c>
      <c r="E165" s="2" t="s">
        <v>8</v>
      </c>
      <c r="F165">
        <v>4.0429878691832002</v>
      </c>
    </row>
    <row r="166" spans="1:6" x14ac:dyDescent="0.25">
      <c r="A166" s="2" t="s">
        <v>521</v>
      </c>
      <c r="B166">
        <v>0.6</v>
      </c>
      <c r="C166" s="2" t="s">
        <v>163</v>
      </c>
      <c r="D166">
        <v>14</v>
      </c>
      <c r="E166" s="2" t="s">
        <v>8</v>
      </c>
      <c r="F166">
        <v>4.0210196333427</v>
      </c>
    </row>
    <row r="167" spans="1:6" x14ac:dyDescent="0.25">
      <c r="A167" s="2" t="s">
        <v>522</v>
      </c>
      <c r="B167">
        <v>0.6</v>
      </c>
      <c r="C167" s="2" t="s">
        <v>163</v>
      </c>
      <c r="D167">
        <v>15</v>
      </c>
      <c r="E167" s="2" t="s">
        <v>8</v>
      </c>
      <c r="F167">
        <v>4.1194503087141001</v>
      </c>
    </row>
    <row r="168" spans="1:6" x14ac:dyDescent="0.25">
      <c r="A168" s="2" t="s">
        <v>523</v>
      </c>
      <c r="B168">
        <v>0.6</v>
      </c>
      <c r="C168" s="2" t="s">
        <v>163</v>
      </c>
      <c r="D168">
        <v>16</v>
      </c>
      <c r="E168" s="2" t="s">
        <v>8</v>
      </c>
      <c r="F168">
        <v>4.0598141651987003</v>
      </c>
    </row>
    <row r="169" spans="1:6" x14ac:dyDescent="0.25">
      <c r="A169" s="2" t="s">
        <v>524</v>
      </c>
      <c r="B169">
        <v>0.6</v>
      </c>
      <c r="C169" s="2" t="s">
        <v>163</v>
      </c>
      <c r="D169">
        <v>17</v>
      </c>
      <c r="E169" s="2" t="s">
        <v>8</v>
      </c>
      <c r="F169">
        <v>4.0618632094922003</v>
      </c>
    </row>
    <row r="170" spans="1:6" x14ac:dyDescent="0.25">
      <c r="A170" s="2" t="s">
        <v>525</v>
      </c>
      <c r="B170">
        <v>0.6</v>
      </c>
      <c r="C170" s="2" t="s">
        <v>163</v>
      </c>
      <c r="D170">
        <v>18</v>
      </c>
      <c r="E170" s="2" t="s">
        <v>8</v>
      </c>
      <c r="F170">
        <v>4.0640952164932997</v>
      </c>
    </row>
    <row r="171" spans="1:6" x14ac:dyDescent="0.25">
      <c r="A171" s="2" t="s">
        <v>526</v>
      </c>
      <c r="B171">
        <v>0.6</v>
      </c>
      <c r="C171" s="2" t="s">
        <v>163</v>
      </c>
      <c r="D171">
        <v>19</v>
      </c>
      <c r="E171" s="2" t="s">
        <v>8</v>
      </c>
      <c r="F171">
        <v>4.0870143230984004</v>
      </c>
    </row>
    <row r="172" spans="1:6" x14ac:dyDescent="0.25">
      <c r="A172" s="2" t="s">
        <v>527</v>
      </c>
      <c r="B172">
        <v>0.6</v>
      </c>
      <c r="C172" s="2" t="s">
        <v>163</v>
      </c>
      <c r="D172">
        <v>20</v>
      </c>
      <c r="E172" s="2" t="s">
        <v>8</v>
      </c>
      <c r="F172">
        <v>4.0504727317395002</v>
      </c>
    </row>
    <row r="173" spans="1:6" x14ac:dyDescent="0.25">
      <c r="A173" s="2" t="s">
        <v>528</v>
      </c>
      <c r="B173">
        <v>0.6</v>
      </c>
      <c r="C173" s="2" t="s">
        <v>163</v>
      </c>
      <c r="D173">
        <v>21</v>
      </c>
      <c r="E173" s="2" t="s">
        <v>8</v>
      </c>
      <c r="F173">
        <v>4.0775657969268</v>
      </c>
    </row>
    <row r="174" spans="1:6" x14ac:dyDescent="0.25">
      <c r="A174" s="2" t="s">
        <v>529</v>
      </c>
      <c r="B174">
        <v>0.6</v>
      </c>
      <c r="C174" s="2" t="s">
        <v>163</v>
      </c>
      <c r="D174">
        <v>22</v>
      </c>
      <c r="E174" s="2" t="s">
        <v>8</v>
      </c>
      <c r="F174">
        <v>4.0615630324272001</v>
      </c>
    </row>
    <row r="175" spans="1:6" x14ac:dyDescent="0.25">
      <c r="A175" s="2" t="s">
        <v>530</v>
      </c>
      <c r="B175">
        <v>0.6</v>
      </c>
      <c r="C175" s="2" t="s">
        <v>163</v>
      </c>
      <c r="D175">
        <v>23</v>
      </c>
      <c r="E175" s="2" t="s">
        <v>8</v>
      </c>
      <c r="F175">
        <v>4.0602930067580996</v>
      </c>
    </row>
    <row r="176" spans="1:6" x14ac:dyDescent="0.25">
      <c r="A176" s="2" t="s">
        <v>531</v>
      </c>
      <c r="B176">
        <v>0.6</v>
      </c>
      <c r="C176" s="2" t="s">
        <v>163</v>
      </c>
      <c r="D176">
        <v>24</v>
      </c>
      <c r="E176" s="2" t="s">
        <v>8</v>
      </c>
      <c r="F176">
        <v>4.0793320460593998</v>
      </c>
    </row>
    <row r="177" spans="1:6" x14ac:dyDescent="0.25">
      <c r="A177" s="2" t="s">
        <v>532</v>
      </c>
      <c r="B177">
        <v>0.6</v>
      </c>
      <c r="C177" s="2" t="s">
        <v>163</v>
      </c>
      <c r="D177">
        <v>25</v>
      </c>
      <c r="E177" s="2" t="s">
        <v>8</v>
      </c>
      <c r="F177">
        <v>4.1145978218251003</v>
      </c>
    </row>
    <row r="178" spans="1:6" x14ac:dyDescent="0.25">
      <c r="A178" s="2" t="s">
        <v>533</v>
      </c>
      <c r="B178">
        <v>0.6</v>
      </c>
      <c r="C178" s="2" t="s">
        <v>163</v>
      </c>
      <c r="D178">
        <v>26</v>
      </c>
      <c r="E178" s="2" t="s">
        <v>8</v>
      </c>
      <c r="F178">
        <v>4.0889395322446997</v>
      </c>
    </row>
    <row r="179" spans="1:6" x14ac:dyDescent="0.25">
      <c r="A179" s="2" t="s">
        <v>534</v>
      </c>
      <c r="B179">
        <v>0.6</v>
      </c>
      <c r="C179" s="2" t="s">
        <v>163</v>
      </c>
      <c r="D179">
        <v>27</v>
      </c>
      <c r="E179" s="2" t="s">
        <v>8</v>
      </c>
      <c r="F179">
        <v>4.0645423994982997</v>
      </c>
    </row>
    <row r="180" spans="1:6" x14ac:dyDescent="0.25">
      <c r="A180" s="2" t="s">
        <v>535</v>
      </c>
      <c r="B180">
        <v>0.6</v>
      </c>
      <c r="C180" s="2" t="s">
        <v>163</v>
      </c>
      <c r="D180">
        <v>28</v>
      </c>
      <c r="E180" s="2" t="s">
        <v>8</v>
      </c>
      <c r="F180">
        <v>4.04297480432</v>
      </c>
    </row>
    <row r="181" spans="1:6" x14ac:dyDescent="0.25">
      <c r="A181" s="2" t="s">
        <v>536</v>
      </c>
      <c r="B181">
        <v>0.6</v>
      </c>
      <c r="C181" s="2" t="s">
        <v>163</v>
      </c>
      <c r="D181">
        <v>29</v>
      </c>
      <c r="E181" s="2" t="s">
        <v>8</v>
      </c>
      <c r="F181">
        <v>4.0463134057497001</v>
      </c>
    </row>
    <row r="182" spans="1:6" x14ac:dyDescent="0.25">
      <c r="A182" s="2" t="s">
        <v>537</v>
      </c>
      <c r="B182">
        <v>0.7</v>
      </c>
      <c r="C182" s="2" t="s">
        <v>194</v>
      </c>
      <c r="D182">
        <v>0</v>
      </c>
      <c r="E182" s="2" t="s">
        <v>8</v>
      </c>
      <c r="F182">
        <v>4.2436170349762001</v>
      </c>
    </row>
    <row r="183" spans="1:6" x14ac:dyDescent="0.25">
      <c r="A183" s="2" t="s">
        <v>538</v>
      </c>
      <c r="B183">
        <v>0.7</v>
      </c>
      <c r="C183" s="2" t="s">
        <v>194</v>
      </c>
      <c r="D183">
        <v>1</v>
      </c>
      <c r="E183" s="2" t="s">
        <v>8</v>
      </c>
      <c r="F183">
        <v>4.3125779028795996</v>
      </c>
    </row>
    <row r="184" spans="1:6" x14ac:dyDescent="0.25">
      <c r="A184" s="2" t="s">
        <v>539</v>
      </c>
      <c r="B184">
        <v>0.7</v>
      </c>
      <c r="C184" s="2" t="s">
        <v>194</v>
      </c>
      <c r="D184">
        <v>2</v>
      </c>
      <c r="E184" s="2" t="s">
        <v>8</v>
      </c>
      <c r="F184">
        <v>4.2349139646263998</v>
      </c>
    </row>
    <row r="185" spans="1:6" x14ac:dyDescent="0.25">
      <c r="A185" s="2" t="s">
        <v>540</v>
      </c>
      <c r="B185">
        <v>0.7</v>
      </c>
      <c r="C185" s="2" t="s">
        <v>194</v>
      </c>
      <c r="D185">
        <v>3</v>
      </c>
      <c r="E185" s="2" t="s">
        <v>8</v>
      </c>
      <c r="F185">
        <v>4.3127244055574003</v>
      </c>
    </row>
    <row r="186" spans="1:6" x14ac:dyDescent="0.25">
      <c r="A186" s="2" t="s">
        <v>541</v>
      </c>
      <c r="B186">
        <v>0.7</v>
      </c>
      <c r="C186" s="2" t="s">
        <v>194</v>
      </c>
      <c r="D186">
        <v>4</v>
      </c>
      <c r="E186" s="2" t="s">
        <v>8</v>
      </c>
      <c r="F186">
        <v>4.3025501367350003</v>
      </c>
    </row>
    <row r="187" spans="1:6" x14ac:dyDescent="0.25">
      <c r="A187" s="2" t="s">
        <v>542</v>
      </c>
      <c r="B187">
        <v>0.7</v>
      </c>
      <c r="C187" s="2" t="s">
        <v>194</v>
      </c>
      <c r="D187">
        <v>5</v>
      </c>
      <c r="E187" s="2" t="s">
        <v>8</v>
      </c>
      <c r="F187">
        <v>4.3150586414239998</v>
      </c>
    </row>
    <row r="188" spans="1:6" x14ac:dyDescent="0.25">
      <c r="A188" s="2" t="s">
        <v>543</v>
      </c>
      <c r="B188">
        <v>0.7</v>
      </c>
      <c r="C188" s="2" t="s">
        <v>194</v>
      </c>
      <c r="D188">
        <v>6</v>
      </c>
      <c r="E188" s="2" t="s">
        <v>8</v>
      </c>
      <c r="F188">
        <v>4.2881790298471998</v>
      </c>
    </row>
    <row r="189" spans="1:6" x14ac:dyDescent="0.25">
      <c r="A189" s="2" t="s">
        <v>544</v>
      </c>
      <c r="B189">
        <v>0.7</v>
      </c>
      <c r="C189" s="2" t="s">
        <v>194</v>
      </c>
      <c r="D189">
        <v>7</v>
      </c>
      <c r="E189" s="2" t="s">
        <v>8</v>
      </c>
      <c r="F189">
        <v>4.2773626371585003</v>
      </c>
    </row>
    <row r="190" spans="1:6" x14ac:dyDescent="0.25">
      <c r="A190" s="2" t="s">
        <v>545</v>
      </c>
      <c r="B190">
        <v>0.7</v>
      </c>
      <c r="C190" s="2" t="s">
        <v>194</v>
      </c>
      <c r="D190">
        <v>8</v>
      </c>
      <c r="E190" s="2" t="s">
        <v>8</v>
      </c>
      <c r="F190">
        <v>4.2969635134719004</v>
      </c>
    </row>
    <row r="191" spans="1:6" x14ac:dyDescent="0.25">
      <c r="A191" s="2" t="s">
        <v>546</v>
      </c>
      <c r="B191">
        <v>0.7</v>
      </c>
      <c r="C191" s="2" t="s">
        <v>194</v>
      </c>
      <c r="D191">
        <v>9</v>
      </c>
      <c r="E191" s="2" t="s">
        <v>8</v>
      </c>
      <c r="F191">
        <v>4.3166048968558002</v>
      </c>
    </row>
    <row r="192" spans="1:6" x14ac:dyDescent="0.25">
      <c r="A192" s="2" t="s">
        <v>547</v>
      </c>
      <c r="B192">
        <v>0.7</v>
      </c>
      <c r="C192" s="2" t="s">
        <v>194</v>
      </c>
      <c r="D192">
        <v>10</v>
      </c>
      <c r="E192" s="2" t="s">
        <v>8</v>
      </c>
      <c r="F192">
        <v>4.2578904604590004</v>
      </c>
    </row>
    <row r="193" spans="1:6" x14ac:dyDescent="0.25">
      <c r="A193" s="2" t="s">
        <v>548</v>
      </c>
      <c r="B193">
        <v>0.7</v>
      </c>
      <c r="C193" s="2" t="s">
        <v>194</v>
      </c>
      <c r="D193">
        <v>11</v>
      </c>
      <c r="E193" s="2" t="s">
        <v>8</v>
      </c>
      <c r="F193">
        <v>4.3081544162182999</v>
      </c>
    </row>
    <row r="194" spans="1:6" x14ac:dyDescent="0.25">
      <c r="A194" s="2" t="s">
        <v>549</v>
      </c>
      <c r="B194">
        <v>0.7</v>
      </c>
      <c r="C194" s="2" t="s">
        <v>194</v>
      </c>
      <c r="D194">
        <v>12</v>
      </c>
      <c r="E194" s="2" t="s">
        <v>8</v>
      </c>
      <c r="F194">
        <v>4.3149474502613003</v>
      </c>
    </row>
    <row r="195" spans="1:6" x14ac:dyDescent="0.25">
      <c r="A195" s="2" t="s">
        <v>550</v>
      </c>
      <c r="B195">
        <v>0.7</v>
      </c>
      <c r="C195" s="2" t="s">
        <v>194</v>
      </c>
      <c r="D195">
        <v>13</v>
      </c>
      <c r="E195" s="2" t="s">
        <v>8</v>
      </c>
      <c r="F195">
        <v>4.3637199449640001</v>
      </c>
    </row>
    <row r="196" spans="1:6" x14ac:dyDescent="0.25">
      <c r="A196" s="2" t="s">
        <v>551</v>
      </c>
      <c r="B196">
        <v>0.7</v>
      </c>
      <c r="C196" s="2" t="s">
        <v>194</v>
      </c>
      <c r="D196">
        <v>14</v>
      </c>
      <c r="E196" s="2" t="s">
        <v>8</v>
      </c>
      <c r="F196">
        <v>4.2690930535687999</v>
      </c>
    </row>
    <row r="197" spans="1:6" x14ac:dyDescent="0.25">
      <c r="A197" s="2" t="s">
        <v>552</v>
      </c>
      <c r="B197">
        <v>0.7</v>
      </c>
      <c r="C197" s="2" t="s">
        <v>194</v>
      </c>
      <c r="D197">
        <v>15</v>
      </c>
      <c r="E197" s="2" t="s">
        <v>8</v>
      </c>
      <c r="F197">
        <v>4.3166473312443001</v>
      </c>
    </row>
    <row r="198" spans="1:6" x14ac:dyDescent="0.25">
      <c r="A198" s="2" t="s">
        <v>553</v>
      </c>
      <c r="B198">
        <v>0.7</v>
      </c>
      <c r="C198" s="2" t="s">
        <v>194</v>
      </c>
      <c r="D198">
        <v>16</v>
      </c>
      <c r="E198" s="2" t="s">
        <v>8</v>
      </c>
      <c r="F198">
        <v>4.2676655004740001</v>
      </c>
    </row>
    <row r="199" spans="1:6" x14ac:dyDescent="0.25">
      <c r="A199" s="2" t="s">
        <v>554</v>
      </c>
      <c r="B199">
        <v>0.7</v>
      </c>
      <c r="C199" s="2" t="s">
        <v>194</v>
      </c>
      <c r="D199">
        <v>17</v>
      </c>
      <c r="E199" s="2" t="s">
        <v>8</v>
      </c>
      <c r="F199">
        <v>4.3346783691387998</v>
      </c>
    </row>
    <row r="200" spans="1:6" x14ac:dyDescent="0.25">
      <c r="A200" s="2" t="s">
        <v>555</v>
      </c>
      <c r="B200">
        <v>0.7</v>
      </c>
      <c r="C200" s="2" t="s">
        <v>194</v>
      </c>
      <c r="D200">
        <v>18</v>
      </c>
      <c r="E200" s="2" t="s">
        <v>8</v>
      </c>
      <c r="F200">
        <v>4.2735941257162997</v>
      </c>
    </row>
    <row r="201" spans="1:6" x14ac:dyDescent="0.25">
      <c r="A201" s="2" t="s">
        <v>556</v>
      </c>
      <c r="B201">
        <v>0.7</v>
      </c>
      <c r="C201" s="2" t="s">
        <v>194</v>
      </c>
      <c r="D201">
        <v>19</v>
      </c>
      <c r="E201" s="2" t="s">
        <v>8</v>
      </c>
      <c r="F201">
        <v>4.2797253172643996</v>
      </c>
    </row>
    <row r="202" spans="1:6" x14ac:dyDescent="0.25">
      <c r="A202" s="2" t="s">
        <v>557</v>
      </c>
      <c r="B202">
        <v>0.7</v>
      </c>
      <c r="C202" s="2" t="s">
        <v>194</v>
      </c>
      <c r="D202">
        <v>20</v>
      </c>
      <c r="E202" s="2" t="s">
        <v>8</v>
      </c>
      <c r="F202">
        <v>4.2922225862051997</v>
      </c>
    </row>
    <row r="203" spans="1:6" x14ac:dyDescent="0.25">
      <c r="A203" s="2" t="s">
        <v>558</v>
      </c>
      <c r="B203">
        <v>0.7</v>
      </c>
      <c r="C203" s="2" t="s">
        <v>194</v>
      </c>
      <c r="D203">
        <v>21</v>
      </c>
      <c r="E203" s="2" t="s">
        <v>8</v>
      </c>
      <c r="F203">
        <v>4.3062703305409</v>
      </c>
    </row>
    <row r="204" spans="1:6" x14ac:dyDescent="0.25">
      <c r="A204" s="2" t="s">
        <v>559</v>
      </c>
      <c r="B204">
        <v>0.7</v>
      </c>
      <c r="C204" s="2" t="s">
        <v>194</v>
      </c>
      <c r="D204">
        <v>22</v>
      </c>
      <c r="E204" s="2" t="s">
        <v>8</v>
      </c>
      <c r="F204">
        <v>4.2902349795696004</v>
      </c>
    </row>
    <row r="205" spans="1:6" x14ac:dyDescent="0.25">
      <c r="A205" s="2" t="s">
        <v>560</v>
      </c>
      <c r="B205">
        <v>0.7</v>
      </c>
      <c r="C205" s="2" t="s">
        <v>194</v>
      </c>
      <c r="D205">
        <v>23</v>
      </c>
      <c r="E205" s="2" t="s">
        <v>8</v>
      </c>
      <c r="F205">
        <v>4.2606324163532001</v>
      </c>
    </row>
    <row r="206" spans="1:6" x14ac:dyDescent="0.25">
      <c r="A206" s="2" t="s">
        <v>561</v>
      </c>
      <c r="B206">
        <v>0.7</v>
      </c>
      <c r="C206" s="2" t="s">
        <v>194</v>
      </c>
      <c r="D206">
        <v>24</v>
      </c>
      <c r="E206" s="2" t="s">
        <v>8</v>
      </c>
      <c r="F206">
        <v>4.2786060471666998</v>
      </c>
    </row>
    <row r="207" spans="1:6" x14ac:dyDescent="0.25">
      <c r="A207" s="2" t="s">
        <v>562</v>
      </c>
      <c r="B207">
        <v>0.7</v>
      </c>
      <c r="C207" s="2" t="s">
        <v>194</v>
      </c>
      <c r="D207">
        <v>25</v>
      </c>
      <c r="E207" s="2" t="s">
        <v>8</v>
      </c>
      <c r="F207">
        <v>4.2797065689654001</v>
      </c>
    </row>
    <row r="208" spans="1:6" x14ac:dyDescent="0.25">
      <c r="A208" s="2" t="s">
        <v>563</v>
      </c>
      <c r="B208">
        <v>0.7</v>
      </c>
      <c r="C208" s="2" t="s">
        <v>194</v>
      </c>
      <c r="D208">
        <v>26</v>
      </c>
      <c r="E208" s="2" t="s">
        <v>8</v>
      </c>
      <c r="F208">
        <v>4.2814327411085999</v>
      </c>
    </row>
    <row r="209" spans="1:6" x14ac:dyDescent="0.25">
      <c r="A209" s="2" t="s">
        <v>564</v>
      </c>
      <c r="B209">
        <v>0.7</v>
      </c>
      <c r="C209" s="2" t="s">
        <v>194</v>
      </c>
      <c r="D209">
        <v>27</v>
      </c>
      <c r="E209" s="2" t="s">
        <v>8</v>
      </c>
      <c r="F209">
        <v>4.2815654207236999</v>
      </c>
    </row>
    <row r="210" spans="1:6" x14ac:dyDescent="0.25">
      <c r="A210" s="2" t="s">
        <v>565</v>
      </c>
      <c r="B210">
        <v>0.7</v>
      </c>
      <c r="C210" s="2" t="s">
        <v>194</v>
      </c>
      <c r="D210">
        <v>28</v>
      </c>
      <c r="E210" s="2" t="s">
        <v>8</v>
      </c>
      <c r="F210">
        <v>4.3538791183540999</v>
      </c>
    </row>
    <row r="211" spans="1:6" x14ac:dyDescent="0.25">
      <c r="A211" s="2" t="s">
        <v>566</v>
      </c>
      <c r="B211">
        <v>0.7</v>
      </c>
      <c r="C211" s="2" t="s">
        <v>194</v>
      </c>
      <c r="D211">
        <v>29</v>
      </c>
      <c r="E211" s="2" t="s">
        <v>8</v>
      </c>
      <c r="F211">
        <v>4.2886023538625002</v>
      </c>
    </row>
    <row r="212" spans="1:6" x14ac:dyDescent="0.25">
      <c r="A212" s="2" t="s">
        <v>567</v>
      </c>
      <c r="B212">
        <v>0.8</v>
      </c>
      <c r="C212" s="2" t="s">
        <v>225</v>
      </c>
      <c r="D212">
        <v>0</v>
      </c>
      <c r="E212" s="2" t="s">
        <v>8</v>
      </c>
      <c r="F212">
        <v>4.4864614669314999</v>
      </c>
    </row>
    <row r="213" spans="1:6" x14ac:dyDescent="0.25">
      <c r="A213" s="2" t="s">
        <v>568</v>
      </c>
      <c r="B213">
        <v>0.8</v>
      </c>
      <c r="C213" s="2" t="s">
        <v>225</v>
      </c>
      <c r="D213">
        <v>1</v>
      </c>
      <c r="E213" s="2" t="s">
        <v>8</v>
      </c>
      <c r="F213">
        <v>4.5191086241761003</v>
      </c>
    </row>
    <row r="214" spans="1:6" x14ac:dyDescent="0.25">
      <c r="A214" s="2" t="s">
        <v>569</v>
      </c>
      <c r="B214">
        <v>0.8</v>
      </c>
      <c r="C214" s="2" t="s">
        <v>225</v>
      </c>
      <c r="D214">
        <v>2</v>
      </c>
      <c r="E214" s="2" t="s">
        <v>8</v>
      </c>
      <c r="F214">
        <v>4.5281309800549003</v>
      </c>
    </row>
    <row r="215" spans="1:6" x14ac:dyDescent="0.25">
      <c r="A215" s="2" t="s">
        <v>570</v>
      </c>
      <c r="B215">
        <v>0.8</v>
      </c>
      <c r="C215" s="2" t="s">
        <v>225</v>
      </c>
      <c r="D215">
        <v>3</v>
      </c>
      <c r="E215" s="2" t="s">
        <v>8</v>
      </c>
      <c r="F215">
        <v>4.5616702139629997</v>
      </c>
    </row>
    <row r="216" spans="1:6" x14ac:dyDescent="0.25">
      <c r="A216" s="2" t="s">
        <v>571</v>
      </c>
      <c r="B216">
        <v>0.8</v>
      </c>
      <c r="C216" s="2" t="s">
        <v>225</v>
      </c>
      <c r="D216">
        <v>4</v>
      </c>
      <c r="E216" s="2" t="s">
        <v>8</v>
      </c>
      <c r="F216">
        <v>4.5348363631620998</v>
      </c>
    </row>
    <row r="217" spans="1:6" x14ac:dyDescent="0.25">
      <c r="A217" s="2" t="s">
        <v>572</v>
      </c>
      <c r="B217">
        <v>0.8</v>
      </c>
      <c r="C217" s="2" t="s">
        <v>225</v>
      </c>
      <c r="D217">
        <v>5</v>
      </c>
      <c r="E217" s="2" t="s">
        <v>8</v>
      </c>
      <c r="F217">
        <v>4.4899735407592001</v>
      </c>
    </row>
    <row r="218" spans="1:6" x14ac:dyDescent="0.25">
      <c r="A218" s="2" t="s">
        <v>573</v>
      </c>
      <c r="B218">
        <v>0.8</v>
      </c>
      <c r="C218" s="2" t="s">
        <v>225</v>
      </c>
      <c r="D218">
        <v>6</v>
      </c>
      <c r="E218" s="2" t="s">
        <v>8</v>
      </c>
      <c r="F218">
        <v>4.5628673012196996</v>
      </c>
    </row>
    <row r="219" spans="1:6" x14ac:dyDescent="0.25">
      <c r="A219" s="2" t="s">
        <v>574</v>
      </c>
      <c r="B219">
        <v>0.8</v>
      </c>
      <c r="C219" s="2" t="s">
        <v>225</v>
      </c>
      <c r="D219">
        <v>7</v>
      </c>
      <c r="E219" s="2" t="s">
        <v>8</v>
      </c>
      <c r="F219">
        <v>4.4896065926911</v>
      </c>
    </row>
    <row r="220" spans="1:6" x14ac:dyDescent="0.25">
      <c r="A220" s="2" t="s">
        <v>575</v>
      </c>
      <c r="B220">
        <v>0.8</v>
      </c>
      <c r="C220" s="2" t="s">
        <v>225</v>
      </c>
      <c r="D220">
        <v>8</v>
      </c>
      <c r="E220" s="2" t="s">
        <v>8</v>
      </c>
      <c r="F220">
        <v>4.5562227226190002</v>
      </c>
    </row>
    <row r="221" spans="1:6" x14ac:dyDescent="0.25">
      <c r="A221" s="2" t="s">
        <v>576</v>
      </c>
      <c r="B221">
        <v>0.8</v>
      </c>
      <c r="C221" s="2" t="s">
        <v>225</v>
      </c>
      <c r="D221">
        <v>9</v>
      </c>
      <c r="E221" s="2" t="s">
        <v>8</v>
      </c>
      <c r="F221">
        <v>4.5189160163048996</v>
      </c>
    </row>
    <row r="222" spans="1:6" x14ac:dyDescent="0.25">
      <c r="A222" s="2" t="s">
        <v>577</v>
      </c>
      <c r="B222">
        <v>0.8</v>
      </c>
      <c r="C222" s="2" t="s">
        <v>225</v>
      </c>
      <c r="D222">
        <v>10</v>
      </c>
      <c r="E222" s="2" t="s">
        <v>8</v>
      </c>
      <c r="F222">
        <v>4.5273197291800003</v>
      </c>
    </row>
    <row r="223" spans="1:6" x14ac:dyDescent="0.25">
      <c r="A223" s="2" t="s">
        <v>578</v>
      </c>
      <c r="B223">
        <v>0.8</v>
      </c>
      <c r="C223" s="2" t="s">
        <v>225</v>
      </c>
      <c r="D223">
        <v>11</v>
      </c>
      <c r="E223" s="2" t="s">
        <v>8</v>
      </c>
      <c r="F223">
        <v>4.5064905054524003</v>
      </c>
    </row>
    <row r="224" spans="1:6" x14ac:dyDescent="0.25">
      <c r="A224" s="2" t="s">
        <v>579</v>
      </c>
      <c r="B224">
        <v>0.8</v>
      </c>
      <c r="C224" s="2" t="s">
        <v>225</v>
      </c>
      <c r="D224">
        <v>12</v>
      </c>
      <c r="E224" s="2" t="s">
        <v>8</v>
      </c>
      <c r="F224">
        <v>4.4419769724464002</v>
      </c>
    </row>
    <row r="225" spans="1:6" x14ac:dyDescent="0.25">
      <c r="A225" s="2" t="s">
        <v>580</v>
      </c>
      <c r="B225">
        <v>0.8</v>
      </c>
      <c r="C225" s="2" t="s">
        <v>225</v>
      </c>
      <c r="D225">
        <v>13</v>
      </c>
      <c r="E225" s="2" t="s">
        <v>8</v>
      </c>
      <c r="F225">
        <v>4.5093488770335997</v>
      </c>
    </row>
    <row r="226" spans="1:6" x14ac:dyDescent="0.25">
      <c r="A226" s="2" t="s">
        <v>581</v>
      </c>
      <c r="B226">
        <v>0.8</v>
      </c>
      <c r="C226" s="2" t="s">
        <v>225</v>
      </c>
      <c r="D226">
        <v>14</v>
      </c>
      <c r="E226" s="2" t="s">
        <v>8</v>
      </c>
      <c r="F226">
        <v>4.5242795612925999</v>
      </c>
    </row>
    <row r="227" spans="1:6" x14ac:dyDescent="0.25">
      <c r="A227" s="2" t="s">
        <v>582</v>
      </c>
      <c r="B227">
        <v>0.8</v>
      </c>
      <c r="C227" s="2" t="s">
        <v>225</v>
      </c>
      <c r="D227">
        <v>15</v>
      </c>
      <c r="E227" s="2" t="s">
        <v>8</v>
      </c>
      <c r="F227">
        <v>4.5354076316315997</v>
      </c>
    </row>
    <row r="228" spans="1:6" x14ac:dyDescent="0.25">
      <c r="A228" s="2" t="s">
        <v>583</v>
      </c>
      <c r="B228">
        <v>0.8</v>
      </c>
      <c r="C228" s="2" t="s">
        <v>225</v>
      </c>
      <c r="D228">
        <v>16</v>
      </c>
      <c r="E228" s="2" t="s">
        <v>8</v>
      </c>
      <c r="F228">
        <v>4.5388451066566997</v>
      </c>
    </row>
    <row r="229" spans="1:6" x14ac:dyDescent="0.25">
      <c r="A229" s="2" t="s">
        <v>584</v>
      </c>
      <c r="B229">
        <v>0.8</v>
      </c>
      <c r="C229" s="2" t="s">
        <v>225</v>
      </c>
      <c r="D229">
        <v>17</v>
      </c>
      <c r="E229" s="2" t="s">
        <v>8</v>
      </c>
      <c r="F229">
        <v>4.5222497950251999</v>
      </c>
    </row>
    <row r="230" spans="1:6" x14ac:dyDescent="0.25">
      <c r="A230" s="2" t="s">
        <v>585</v>
      </c>
      <c r="B230">
        <v>0.8</v>
      </c>
      <c r="C230" s="2" t="s">
        <v>225</v>
      </c>
      <c r="D230">
        <v>18</v>
      </c>
      <c r="E230" s="2" t="s">
        <v>8</v>
      </c>
      <c r="F230">
        <v>4.5317196003648998</v>
      </c>
    </row>
    <row r="231" spans="1:6" x14ac:dyDescent="0.25">
      <c r="A231" s="2" t="s">
        <v>586</v>
      </c>
      <c r="B231">
        <v>0.8</v>
      </c>
      <c r="C231" s="2" t="s">
        <v>225</v>
      </c>
      <c r="D231">
        <v>19</v>
      </c>
      <c r="E231" s="2" t="s">
        <v>8</v>
      </c>
      <c r="F231">
        <v>4.4960667092250004</v>
      </c>
    </row>
    <row r="232" spans="1:6" x14ac:dyDescent="0.25">
      <c r="A232" s="2" t="s">
        <v>587</v>
      </c>
      <c r="B232">
        <v>0.8</v>
      </c>
      <c r="C232" s="2" t="s">
        <v>225</v>
      </c>
      <c r="D232">
        <v>20</v>
      </c>
      <c r="E232" s="2" t="s">
        <v>8</v>
      </c>
      <c r="F232">
        <v>4.5413326827710003</v>
      </c>
    </row>
    <row r="233" spans="1:6" x14ac:dyDescent="0.25">
      <c r="A233" s="2" t="s">
        <v>588</v>
      </c>
      <c r="B233">
        <v>0.8</v>
      </c>
      <c r="C233" s="2" t="s">
        <v>225</v>
      </c>
      <c r="D233">
        <v>21</v>
      </c>
      <c r="E233" s="2" t="s">
        <v>8</v>
      </c>
      <c r="F233">
        <v>4.4639632034280003</v>
      </c>
    </row>
    <row r="234" spans="1:6" x14ac:dyDescent="0.25">
      <c r="A234" s="2" t="s">
        <v>589</v>
      </c>
      <c r="B234">
        <v>0.8</v>
      </c>
      <c r="C234" s="2" t="s">
        <v>225</v>
      </c>
      <c r="D234">
        <v>22</v>
      </c>
      <c r="E234" s="2" t="s">
        <v>8</v>
      </c>
      <c r="F234">
        <v>4.5479877266580999</v>
      </c>
    </row>
    <row r="235" spans="1:6" x14ac:dyDescent="0.25">
      <c r="A235" s="2" t="s">
        <v>590</v>
      </c>
      <c r="B235">
        <v>0.8</v>
      </c>
      <c r="C235" s="2" t="s">
        <v>225</v>
      </c>
      <c r="D235">
        <v>23</v>
      </c>
      <c r="E235" s="2" t="s">
        <v>8</v>
      </c>
      <c r="F235">
        <v>4.5204573686699998</v>
      </c>
    </row>
    <row r="236" spans="1:6" x14ac:dyDescent="0.25">
      <c r="A236" s="2" t="s">
        <v>591</v>
      </c>
      <c r="B236">
        <v>0.8</v>
      </c>
      <c r="C236" s="2" t="s">
        <v>225</v>
      </c>
      <c r="D236">
        <v>24</v>
      </c>
      <c r="E236" s="2" t="s">
        <v>8</v>
      </c>
      <c r="F236">
        <v>4.5255818952510003</v>
      </c>
    </row>
    <row r="237" spans="1:6" x14ac:dyDescent="0.25">
      <c r="A237" s="2" t="s">
        <v>592</v>
      </c>
      <c r="B237">
        <v>0.8</v>
      </c>
      <c r="C237" s="2" t="s">
        <v>225</v>
      </c>
      <c r="D237">
        <v>25</v>
      </c>
      <c r="E237" s="2" t="s">
        <v>8</v>
      </c>
      <c r="F237">
        <v>4.6017391157971996</v>
      </c>
    </row>
    <row r="238" spans="1:6" x14ac:dyDescent="0.25">
      <c r="A238" s="2" t="s">
        <v>593</v>
      </c>
      <c r="B238">
        <v>0.8</v>
      </c>
      <c r="C238" s="2" t="s">
        <v>225</v>
      </c>
      <c r="D238">
        <v>26</v>
      </c>
      <c r="E238" s="2" t="s">
        <v>8</v>
      </c>
      <c r="F238">
        <v>4.5202859273447</v>
      </c>
    </row>
    <row r="239" spans="1:6" x14ac:dyDescent="0.25">
      <c r="A239" s="2" t="s">
        <v>594</v>
      </c>
      <c r="B239">
        <v>0.8</v>
      </c>
      <c r="C239" s="2" t="s">
        <v>225</v>
      </c>
      <c r="D239">
        <v>27</v>
      </c>
      <c r="E239" s="2" t="s">
        <v>8</v>
      </c>
      <c r="F239">
        <v>4.5199650224527002</v>
      </c>
    </row>
    <row r="240" spans="1:6" x14ac:dyDescent="0.25">
      <c r="A240" s="2" t="s">
        <v>595</v>
      </c>
      <c r="B240">
        <v>0.8</v>
      </c>
      <c r="C240" s="2" t="s">
        <v>225</v>
      </c>
      <c r="D240">
        <v>28</v>
      </c>
      <c r="E240" s="2" t="s">
        <v>8</v>
      </c>
      <c r="F240">
        <v>4.5262622603668996</v>
      </c>
    </row>
    <row r="241" spans="1:6" x14ac:dyDescent="0.25">
      <c r="A241" s="2" t="s">
        <v>596</v>
      </c>
      <c r="B241">
        <v>0.8</v>
      </c>
      <c r="C241" s="2" t="s">
        <v>225</v>
      </c>
      <c r="D241">
        <v>29</v>
      </c>
      <c r="E241" s="2" t="s">
        <v>8</v>
      </c>
      <c r="F241">
        <v>4.5953423918239</v>
      </c>
    </row>
    <row r="242" spans="1:6" x14ac:dyDescent="0.25">
      <c r="A242" s="2" t="s">
        <v>597</v>
      </c>
      <c r="B242">
        <v>0.9</v>
      </c>
      <c r="C242" s="2" t="s">
        <v>256</v>
      </c>
      <c r="D242">
        <v>0</v>
      </c>
      <c r="E242" s="2" t="s">
        <v>8</v>
      </c>
      <c r="F242">
        <v>4.7498622992924</v>
      </c>
    </row>
    <row r="243" spans="1:6" x14ac:dyDescent="0.25">
      <c r="A243" s="2" t="s">
        <v>598</v>
      </c>
      <c r="B243">
        <v>0.9</v>
      </c>
      <c r="C243" s="2" t="s">
        <v>256</v>
      </c>
      <c r="D243">
        <v>1</v>
      </c>
      <c r="E243" s="2" t="s">
        <v>8</v>
      </c>
      <c r="F243">
        <v>4.7909562465233</v>
      </c>
    </row>
    <row r="244" spans="1:6" x14ac:dyDescent="0.25">
      <c r="A244" s="2" t="s">
        <v>599</v>
      </c>
      <c r="B244">
        <v>0.9</v>
      </c>
      <c r="C244" s="2" t="s">
        <v>256</v>
      </c>
      <c r="D244">
        <v>2</v>
      </c>
      <c r="E244" s="2" t="s">
        <v>8</v>
      </c>
      <c r="F244">
        <v>4.7393787928049003</v>
      </c>
    </row>
    <row r="245" spans="1:6" x14ac:dyDescent="0.25">
      <c r="A245" s="2" t="s">
        <v>600</v>
      </c>
      <c r="B245">
        <v>0.9</v>
      </c>
      <c r="C245" s="2" t="s">
        <v>256</v>
      </c>
      <c r="D245">
        <v>3</v>
      </c>
      <c r="E245" s="2" t="s">
        <v>8</v>
      </c>
      <c r="F245">
        <v>4.7564233513975003</v>
      </c>
    </row>
    <row r="246" spans="1:6" x14ac:dyDescent="0.25">
      <c r="A246" s="2" t="s">
        <v>601</v>
      </c>
      <c r="B246">
        <v>0.9</v>
      </c>
      <c r="C246" s="2" t="s">
        <v>256</v>
      </c>
      <c r="D246">
        <v>4</v>
      </c>
      <c r="E246" s="2" t="s">
        <v>8</v>
      </c>
      <c r="F246">
        <v>4.7322810317268003</v>
      </c>
    </row>
    <row r="247" spans="1:6" x14ac:dyDescent="0.25">
      <c r="A247" s="2" t="s">
        <v>602</v>
      </c>
      <c r="B247">
        <v>0.9</v>
      </c>
      <c r="C247" s="2" t="s">
        <v>256</v>
      </c>
      <c r="D247">
        <v>5</v>
      </c>
      <c r="E247" s="2" t="s">
        <v>8</v>
      </c>
      <c r="F247">
        <v>4.7290509966752001</v>
      </c>
    </row>
    <row r="248" spans="1:6" x14ac:dyDescent="0.25">
      <c r="A248" s="2" t="s">
        <v>603</v>
      </c>
      <c r="B248">
        <v>0.9</v>
      </c>
      <c r="C248" s="2" t="s">
        <v>256</v>
      </c>
      <c r="D248">
        <v>6</v>
      </c>
      <c r="E248" s="2" t="s">
        <v>8</v>
      </c>
      <c r="F248">
        <v>4.7683532109954001</v>
      </c>
    </row>
    <row r="249" spans="1:6" x14ac:dyDescent="0.25">
      <c r="A249" s="2" t="s">
        <v>604</v>
      </c>
      <c r="B249">
        <v>0.9</v>
      </c>
      <c r="C249" s="2" t="s">
        <v>256</v>
      </c>
      <c r="D249">
        <v>7</v>
      </c>
      <c r="E249" s="2" t="s">
        <v>8</v>
      </c>
      <c r="F249">
        <v>4.7410856894573001</v>
      </c>
    </row>
    <row r="250" spans="1:6" x14ac:dyDescent="0.25">
      <c r="A250" s="2" t="s">
        <v>605</v>
      </c>
      <c r="B250">
        <v>0.9</v>
      </c>
      <c r="C250" s="2" t="s">
        <v>256</v>
      </c>
      <c r="D250">
        <v>8</v>
      </c>
      <c r="E250" s="2" t="s">
        <v>8</v>
      </c>
      <c r="F250">
        <v>4.7634054971296997</v>
      </c>
    </row>
    <row r="251" spans="1:6" x14ac:dyDescent="0.25">
      <c r="A251" s="2" t="s">
        <v>606</v>
      </c>
      <c r="B251">
        <v>0.9</v>
      </c>
      <c r="C251" s="2" t="s">
        <v>256</v>
      </c>
      <c r="D251">
        <v>9</v>
      </c>
      <c r="E251" s="2" t="s">
        <v>8</v>
      </c>
      <c r="F251">
        <v>4.7731318720070002</v>
      </c>
    </row>
    <row r="252" spans="1:6" x14ac:dyDescent="0.25">
      <c r="A252" s="2" t="s">
        <v>607</v>
      </c>
      <c r="B252">
        <v>0.9</v>
      </c>
      <c r="C252" s="2" t="s">
        <v>256</v>
      </c>
      <c r="D252">
        <v>10</v>
      </c>
      <c r="E252" s="2" t="s">
        <v>8</v>
      </c>
      <c r="F252">
        <v>4.7577376332007004</v>
      </c>
    </row>
    <row r="253" spans="1:6" x14ac:dyDescent="0.25">
      <c r="A253" s="2" t="s">
        <v>608</v>
      </c>
      <c r="B253">
        <v>0.9</v>
      </c>
      <c r="C253" s="2" t="s">
        <v>256</v>
      </c>
      <c r="D253">
        <v>11</v>
      </c>
      <c r="E253" s="2" t="s">
        <v>8</v>
      </c>
      <c r="F253">
        <v>4.7496897362285999</v>
      </c>
    </row>
    <row r="254" spans="1:6" x14ac:dyDescent="0.25">
      <c r="A254" s="2" t="s">
        <v>609</v>
      </c>
      <c r="B254">
        <v>0.9</v>
      </c>
      <c r="C254" s="2" t="s">
        <v>256</v>
      </c>
      <c r="D254">
        <v>12</v>
      </c>
      <c r="E254" s="2" t="s">
        <v>8</v>
      </c>
      <c r="F254">
        <v>4.7686145953103001</v>
      </c>
    </row>
    <row r="255" spans="1:6" x14ac:dyDescent="0.25">
      <c r="A255" s="2" t="s">
        <v>610</v>
      </c>
      <c r="B255">
        <v>0.9</v>
      </c>
      <c r="C255" s="2" t="s">
        <v>256</v>
      </c>
      <c r="D255">
        <v>13</v>
      </c>
      <c r="E255" s="2" t="s">
        <v>8</v>
      </c>
      <c r="F255">
        <v>4.7843646283702999</v>
      </c>
    </row>
    <row r="256" spans="1:6" x14ac:dyDescent="0.25">
      <c r="A256" s="2" t="s">
        <v>611</v>
      </c>
      <c r="B256">
        <v>0.9</v>
      </c>
      <c r="C256" s="2" t="s">
        <v>256</v>
      </c>
      <c r="D256">
        <v>14</v>
      </c>
      <c r="E256" s="2" t="s">
        <v>8</v>
      </c>
      <c r="F256">
        <v>4.7273696406939001</v>
      </c>
    </row>
    <row r="257" spans="1:6" x14ac:dyDescent="0.25">
      <c r="A257" s="2" t="s">
        <v>612</v>
      </c>
      <c r="B257">
        <v>0.9</v>
      </c>
      <c r="C257" s="2" t="s">
        <v>256</v>
      </c>
      <c r="D257">
        <v>15</v>
      </c>
      <c r="E257" s="2" t="s">
        <v>8</v>
      </c>
      <c r="F257">
        <v>4.7669372641305001</v>
      </c>
    </row>
    <row r="258" spans="1:6" x14ac:dyDescent="0.25">
      <c r="A258" s="2" t="s">
        <v>613</v>
      </c>
      <c r="B258">
        <v>0.9</v>
      </c>
      <c r="C258" s="2" t="s">
        <v>256</v>
      </c>
      <c r="D258">
        <v>16</v>
      </c>
      <c r="E258" s="2" t="s">
        <v>8</v>
      </c>
      <c r="F258">
        <v>4.7372163915919998</v>
      </c>
    </row>
    <row r="259" spans="1:6" x14ac:dyDescent="0.25">
      <c r="A259" s="2" t="s">
        <v>614</v>
      </c>
      <c r="B259">
        <v>0.9</v>
      </c>
      <c r="C259" s="2" t="s">
        <v>256</v>
      </c>
      <c r="D259">
        <v>17</v>
      </c>
      <c r="E259" s="2" t="s">
        <v>8</v>
      </c>
      <c r="F259">
        <v>4.7853735080197</v>
      </c>
    </row>
    <row r="260" spans="1:6" x14ac:dyDescent="0.25">
      <c r="A260" s="2" t="s">
        <v>615</v>
      </c>
      <c r="B260">
        <v>0.9</v>
      </c>
      <c r="C260" s="2" t="s">
        <v>256</v>
      </c>
      <c r="D260">
        <v>18</v>
      </c>
      <c r="E260" s="2" t="s">
        <v>8</v>
      </c>
      <c r="F260">
        <v>4.7341371563669004</v>
      </c>
    </row>
    <row r="261" spans="1:6" x14ac:dyDescent="0.25">
      <c r="A261" s="2" t="s">
        <v>616</v>
      </c>
      <c r="B261">
        <v>0.9</v>
      </c>
      <c r="C261" s="2" t="s">
        <v>256</v>
      </c>
      <c r="D261">
        <v>19</v>
      </c>
      <c r="E261" s="2" t="s">
        <v>8</v>
      </c>
      <c r="F261">
        <v>4.8066691595825004</v>
      </c>
    </row>
    <row r="262" spans="1:6" x14ac:dyDescent="0.25">
      <c r="A262" s="2" t="s">
        <v>617</v>
      </c>
      <c r="B262">
        <v>0.9</v>
      </c>
      <c r="C262" s="2" t="s">
        <v>256</v>
      </c>
      <c r="D262">
        <v>20</v>
      </c>
      <c r="E262" s="2" t="s">
        <v>8</v>
      </c>
      <c r="F262">
        <v>4.7782717829495001</v>
      </c>
    </row>
    <row r="263" spans="1:6" x14ac:dyDescent="0.25">
      <c r="A263" s="2" t="s">
        <v>618</v>
      </c>
      <c r="B263">
        <v>0.9</v>
      </c>
      <c r="C263" s="2" t="s">
        <v>256</v>
      </c>
      <c r="D263">
        <v>21</v>
      </c>
      <c r="E263" s="2" t="s">
        <v>8</v>
      </c>
      <c r="F263">
        <v>4.7849231998987998</v>
      </c>
    </row>
    <row r="264" spans="1:6" x14ac:dyDescent="0.25">
      <c r="A264" s="2" t="s">
        <v>619</v>
      </c>
      <c r="B264">
        <v>0.9</v>
      </c>
      <c r="C264" s="2" t="s">
        <v>256</v>
      </c>
      <c r="D264">
        <v>22</v>
      </c>
      <c r="E264" s="2" t="s">
        <v>8</v>
      </c>
      <c r="F264">
        <v>4.7349403777185</v>
      </c>
    </row>
    <row r="265" spans="1:6" x14ac:dyDescent="0.25">
      <c r="A265" s="2" t="s">
        <v>620</v>
      </c>
      <c r="B265">
        <v>0.9</v>
      </c>
      <c r="C265" s="2" t="s">
        <v>256</v>
      </c>
      <c r="D265">
        <v>23</v>
      </c>
      <c r="E265" s="2" t="s">
        <v>8</v>
      </c>
      <c r="F265">
        <v>4.7736100411448996</v>
      </c>
    </row>
    <row r="266" spans="1:6" x14ac:dyDescent="0.25">
      <c r="A266" s="2" t="s">
        <v>621</v>
      </c>
      <c r="B266">
        <v>0.9</v>
      </c>
      <c r="C266" s="2" t="s">
        <v>256</v>
      </c>
      <c r="D266">
        <v>24</v>
      </c>
      <c r="E266" s="2" t="s">
        <v>8</v>
      </c>
      <c r="F266">
        <v>4.7511752569791996</v>
      </c>
    </row>
    <row r="267" spans="1:6" x14ac:dyDescent="0.25">
      <c r="A267" s="2" t="s">
        <v>622</v>
      </c>
      <c r="B267">
        <v>0.9</v>
      </c>
      <c r="C267" s="2" t="s">
        <v>256</v>
      </c>
      <c r="D267">
        <v>25</v>
      </c>
      <c r="E267" s="2" t="s">
        <v>8</v>
      </c>
      <c r="F267">
        <v>4.7000782478543996</v>
      </c>
    </row>
    <row r="268" spans="1:6" x14ac:dyDescent="0.25">
      <c r="A268" s="2" t="s">
        <v>623</v>
      </c>
      <c r="B268">
        <v>0.9</v>
      </c>
      <c r="C268" s="2" t="s">
        <v>256</v>
      </c>
      <c r="D268">
        <v>26</v>
      </c>
      <c r="E268" s="2" t="s">
        <v>8</v>
      </c>
      <c r="F268">
        <v>4.7481403908145996</v>
      </c>
    </row>
    <row r="269" spans="1:6" x14ac:dyDescent="0.25">
      <c r="A269" s="2" t="s">
        <v>624</v>
      </c>
      <c r="B269">
        <v>0.9</v>
      </c>
      <c r="C269" s="2" t="s">
        <v>256</v>
      </c>
      <c r="D269">
        <v>27</v>
      </c>
      <c r="E269" s="2" t="s">
        <v>8</v>
      </c>
      <c r="F269">
        <v>4.8103187587971004</v>
      </c>
    </row>
    <row r="270" spans="1:6" x14ac:dyDescent="0.25">
      <c r="A270" s="2" t="s">
        <v>625</v>
      </c>
      <c r="B270">
        <v>0.9</v>
      </c>
      <c r="C270" s="2" t="s">
        <v>256</v>
      </c>
      <c r="D270">
        <v>28</v>
      </c>
      <c r="E270" s="2" t="s">
        <v>8</v>
      </c>
      <c r="F270">
        <v>4.7623300135853004</v>
      </c>
    </row>
    <row r="271" spans="1:6" x14ac:dyDescent="0.25">
      <c r="A271" s="2" t="s">
        <v>626</v>
      </c>
      <c r="B271">
        <v>0.9</v>
      </c>
      <c r="C271" s="2" t="s">
        <v>256</v>
      </c>
      <c r="D271">
        <v>29</v>
      </c>
      <c r="E271" s="2" t="s">
        <v>8</v>
      </c>
      <c r="F271">
        <v>4.7148156631207998</v>
      </c>
    </row>
    <row r="272" spans="1:6" x14ac:dyDescent="0.25">
      <c r="A272" s="2" t="s">
        <v>627</v>
      </c>
      <c r="B272">
        <v>1</v>
      </c>
      <c r="C272" s="2" t="s">
        <v>287</v>
      </c>
      <c r="D272">
        <v>0</v>
      </c>
      <c r="E272" s="2" t="s">
        <v>8</v>
      </c>
      <c r="F272">
        <v>5.0119901217590002</v>
      </c>
    </row>
    <row r="273" spans="1:6" x14ac:dyDescent="0.25">
      <c r="A273" s="2" t="s">
        <v>628</v>
      </c>
      <c r="B273">
        <v>1</v>
      </c>
      <c r="C273" s="2" t="s">
        <v>287</v>
      </c>
      <c r="D273">
        <v>1</v>
      </c>
      <c r="E273" s="2" t="s">
        <v>8</v>
      </c>
      <c r="F273">
        <v>4.9404239868064002</v>
      </c>
    </row>
    <row r="274" spans="1:6" x14ac:dyDescent="0.25">
      <c r="A274" s="2" t="s">
        <v>629</v>
      </c>
      <c r="B274">
        <v>1</v>
      </c>
      <c r="C274" s="2" t="s">
        <v>287</v>
      </c>
      <c r="D274">
        <v>2</v>
      </c>
      <c r="E274" s="2" t="s">
        <v>8</v>
      </c>
      <c r="F274">
        <v>4.9851856580301996</v>
      </c>
    </row>
    <row r="275" spans="1:6" x14ac:dyDescent="0.25">
      <c r="A275" s="2" t="s">
        <v>630</v>
      </c>
      <c r="B275">
        <v>1</v>
      </c>
      <c r="C275" s="2" t="s">
        <v>287</v>
      </c>
      <c r="D275">
        <v>3</v>
      </c>
      <c r="E275" s="2" t="s">
        <v>8</v>
      </c>
      <c r="F275">
        <v>5.0160053157037998</v>
      </c>
    </row>
    <row r="276" spans="1:6" x14ac:dyDescent="0.25">
      <c r="A276" s="2" t="s">
        <v>631</v>
      </c>
      <c r="B276">
        <v>1</v>
      </c>
      <c r="C276" s="2" t="s">
        <v>287</v>
      </c>
      <c r="D276">
        <v>4</v>
      </c>
      <c r="E276" s="2" t="s">
        <v>8</v>
      </c>
      <c r="F276">
        <v>4.9867829795030003</v>
      </c>
    </row>
    <row r="277" spans="1:6" x14ac:dyDescent="0.25">
      <c r="A277" s="2" t="s">
        <v>632</v>
      </c>
      <c r="B277">
        <v>1</v>
      </c>
      <c r="C277" s="2" t="s">
        <v>287</v>
      </c>
      <c r="D277">
        <v>5</v>
      </c>
      <c r="E277" s="2" t="s">
        <v>8</v>
      </c>
      <c r="F277">
        <v>4.9934042834148</v>
      </c>
    </row>
    <row r="278" spans="1:6" x14ac:dyDescent="0.25">
      <c r="A278" s="2" t="s">
        <v>633</v>
      </c>
      <c r="B278">
        <v>1</v>
      </c>
      <c r="C278" s="2" t="s">
        <v>287</v>
      </c>
      <c r="D278">
        <v>6</v>
      </c>
      <c r="E278" s="2" t="s">
        <v>8</v>
      </c>
      <c r="F278">
        <v>5.0519401759217004</v>
      </c>
    </row>
    <row r="279" spans="1:6" x14ac:dyDescent="0.25">
      <c r="A279" s="2" t="s">
        <v>634</v>
      </c>
      <c r="B279">
        <v>1</v>
      </c>
      <c r="C279" s="2" t="s">
        <v>287</v>
      </c>
      <c r="D279">
        <v>7</v>
      </c>
      <c r="E279" s="2" t="s">
        <v>8</v>
      </c>
      <c r="F279">
        <v>4.9762190996362001</v>
      </c>
    </row>
    <row r="280" spans="1:6" x14ac:dyDescent="0.25">
      <c r="A280" s="2" t="s">
        <v>635</v>
      </c>
      <c r="B280">
        <v>1</v>
      </c>
      <c r="C280" s="2" t="s">
        <v>287</v>
      </c>
      <c r="D280">
        <v>8</v>
      </c>
      <c r="E280" s="2" t="s">
        <v>8</v>
      </c>
      <c r="F280">
        <v>4.9979668444848002</v>
      </c>
    </row>
    <row r="281" spans="1:6" x14ac:dyDescent="0.25">
      <c r="A281" s="2" t="s">
        <v>636</v>
      </c>
      <c r="B281">
        <v>1</v>
      </c>
      <c r="C281" s="2" t="s">
        <v>287</v>
      </c>
      <c r="D281">
        <v>9</v>
      </c>
      <c r="E281" s="2" t="s">
        <v>8</v>
      </c>
      <c r="F281">
        <v>5.0237204450475001</v>
      </c>
    </row>
    <row r="282" spans="1:6" x14ac:dyDescent="0.25">
      <c r="A282" s="2" t="s">
        <v>637</v>
      </c>
      <c r="B282">
        <v>1</v>
      </c>
      <c r="C282" s="2" t="s">
        <v>287</v>
      </c>
      <c r="D282">
        <v>10</v>
      </c>
      <c r="E282" s="2" t="s">
        <v>8</v>
      </c>
      <c r="F282">
        <v>5.0018834515685002</v>
      </c>
    </row>
    <row r="283" spans="1:6" x14ac:dyDescent="0.25">
      <c r="A283" s="2" t="s">
        <v>638</v>
      </c>
      <c r="B283">
        <v>1</v>
      </c>
      <c r="C283" s="2" t="s">
        <v>287</v>
      </c>
      <c r="D283">
        <v>11</v>
      </c>
      <c r="E283" s="2" t="s">
        <v>8</v>
      </c>
      <c r="F283">
        <v>4.9849271779063002</v>
      </c>
    </row>
    <row r="284" spans="1:6" x14ac:dyDescent="0.25">
      <c r="A284" s="2" t="s">
        <v>639</v>
      </c>
      <c r="B284">
        <v>1</v>
      </c>
      <c r="C284" s="2" t="s">
        <v>287</v>
      </c>
      <c r="D284">
        <v>12</v>
      </c>
      <c r="E284" s="2" t="s">
        <v>8</v>
      </c>
      <c r="F284">
        <v>4.9943888057299004</v>
      </c>
    </row>
    <row r="285" spans="1:6" x14ac:dyDescent="0.25">
      <c r="A285" s="2" t="s">
        <v>640</v>
      </c>
      <c r="B285">
        <v>1</v>
      </c>
      <c r="C285" s="2" t="s">
        <v>287</v>
      </c>
      <c r="D285">
        <v>13</v>
      </c>
      <c r="E285" s="2" t="s">
        <v>8</v>
      </c>
      <c r="F285">
        <v>5.0017685719634999</v>
      </c>
    </row>
    <row r="286" spans="1:6" x14ac:dyDescent="0.25">
      <c r="A286" s="2" t="s">
        <v>641</v>
      </c>
      <c r="B286">
        <v>1</v>
      </c>
      <c r="C286" s="2" t="s">
        <v>287</v>
      </c>
      <c r="D286">
        <v>14</v>
      </c>
      <c r="E286" s="2" t="s">
        <v>8</v>
      </c>
      <c r="F286">
        <v>5.0328637862059997</v>
      </c>
    </row>
    <row r="287" spans="1:6" x14ac:dyDescent="0.25">
      <c r="A287" s="2" t="s">
        <v>642</v>
      </c>
      <c r="B287">
        <v>1</v>
      </c>
      <c r="C287" s="2" t="s">
        <v>287</v>
      </c>
      <c r="D287">
        <v>15</v>
      </c>
      <c r="E287" s="2" t="s">
        <v>8</v>
      </c>
      <c r="F287">
        <v>4.9764640182660003</v>
      </c>
    </row>
    <row r="288" spans="1:6" x14ac:dyDescent="0.25">
      <c r="A288" s="2" t="s">
        <v>643</v>
      </c>
      <c r="B288">
        <v>1</v>
      </c>
      <c r="C288" s="2" t="s">
        <v>287</v>
      </c>
      <c r="D288">
        <v>16</v>
      </c>
      <c r="E288" s="2" t="s">
        <v>8</v>
      </c>
      <c r="F288">
        <v>5.0250710047584999</v>
      </c>
    </row>
    <row r="289" spans="1:6" x14ac:dyDescent="0.25">
      <c r="A289" s="2" t="s">
        <v>644</v>
      </c>
      <c r="B289">
        <v>1</v>
      </c>
      <c r="C289" s="2" t="s">
        <v>287</v>
      </c>
      <c r="D289">
        <v>17</v>
      </c>
      <c r="E289" s="2" t="s">
        <v>8</v>
      </c>
      <c r="F289">
        <v>4.9785685481049997</v>
      </c>
    </row>
    <row r="290" spans="1:6" x14ac:dyDescent="0.25">
      <c r="A290" s="2" t="s">
        <v>645</v>
      </c>
      <c r="B290">
        <v>1</v>
      </c>
      <c r="C290" s="2" t="s">
        <v>287</v>
      </c>
      <c r="D290">
        <v>18</v>
      </c>
      <c r="E290" s="2" t="s">
        <v>8</v>
      </c>
      <c r="F290">
        <v>5.0024097083573</v>
      </c>
    </row>
    <row r="291" spans="1:6" x14ac:dyDescent="0.25">
      <c r="A291" s="2" t="s">
        <v>646</v>
      </c>
      <c r="B291">
        <v>1</v>
      </c>
      <c r="C291" s="2" t="s">
        <v>287</v>
      </c>
      <c r="D291">
        <v>19</v>
      </c>
      <c r="E291" s="2" t="s">
        <v>8</v>
      </c>
      <c r="F291">
        <v>4.9707424847358004</v>
      </c>
    </row>
    <row r="292" spans="1:6" x14ac:dyDescent="0.25">
      <c r="A292" s="2" t="s">
        <v>647</v>
      </c>
      <c r="B292">
        <v>1</v>
      </c>
      <c r="C292" s="2" t="s">
        <v>287</v>
      </c>
      <c r="D292">
        <v>20</v>
      </c>
      <c r="E292" s="2" t="s">
        <v>8</v>
      </c>
      <c r="F292">
        <v>4.9698943397813</v>
      </c>
    </row>
    <row r="293" spans="1:6" x14ac:dyDescent="0.25">
      <c r="A293" s="2" t="s">
        <v>648</v>
      </c>
      <c r="B293">
        <v>1</v>
      </c>
      <c r="C293" s="2" t="s">
        <v>287</v>
      </c>
      <c r="D293">
        <v>21</v>
      </c>
      <c r="E293" s="2" t="s">
        <v>8</v>
      </c>
      <c r="F293">
        <v>4.9807954031005002</v>
      </c>
    </row>
    <row r="294" spans="1:6" x14ac:dyDescent="0.25">
      <c r="A294" s="2" t="s">
        <v>649</v>
      </c>
      <c r="B294">
        <v>1</v>
      </c>
      <c r="C294" s="2" t="s">
        <v>287</v>
      </c>
      <c r="D294">
        <v>22</v>
      </c>
      <c r="E294" s="2" t="s">
        <v>8</v>
      </c>
      <c r="F294">
        <v>4.9964942023846</v>
      </c>
    </row>
    <row r="295" spans="1:6" x14ac:dyDescent="0.25">
      <c r="A295" s="2" t="s">
        <v>650</v>
      </c>
      <c r="B295">
        <v>1</v>
      </c>
      <c r="C295" s="2" t="s">
        <v>287</v>
      </c>
      <c r="D295">
        <v>23</v>
      </c>
      <c r="E295" s="2" t="s">
        <v>8</v>
      </c>
      <c r="F295">
        <v>5.0392012923575997</v>
      </c>
    </row>
    <row r="296" spans="1:6" x14ac:dyDescent="0.25">
      <c r="A296" s="2" t="s">
        <v>651</v>
      </c>
      <c r="B296">
        <v>1</v>
      </c>
      <c r="C296" s="2" t="s">
        <v>287</v>
      </c>
      <c r="D296">
        <v>24</v>
      </c>
      <c r="E296" s="2" t="s">
        <v>8</v>
      </c>
      <c r="F296">
        <v>5.0092192008295999</v>
      </c>
    </row>
    <row r="297" spans="1:6" x14ac:dyDescent="0.25">
      <c r="A297" s="2" t="s">
        <v>652</v>
      </c>
      <c r="B297">
        <v>1</v>
      </c>
      <c r="C297" s="2" t="s">
        <v>287</v>
      </c>
      <c r="D297">
        <v>25</v>
      </c>
      <c r="E297" s="2" t="s">
        <v>8</v>
      </c>
      <c r="F297">
        <v>4.9903200894181001</v>
      </c>
    </row>
    <row r="298" spans="1:6" x14ac:dyDescent="0.25">
      <c r="A298" s="2" t="s">
        <v>653</v>
      </c>
      <c r="B298">
        <v>1</v>
      </c>
      <c r="C298" s="2" t="s">
        <v>287</v>
      </c>
      <c r="D298">
        <v>26</v>
      </c>
      <c r="E298" s="2" t="s">
        <v>8</v>
      </c>
      <c r="F298">
        <v>4.9993463110259002</v>
      </c>
    </row>
    <row r="299" spans="1:6" x14ac:dyDescent="0.25">
      <c r="A299" s="2" t="s">
        <v>654</v>
      </c>
      <c r="B299">
        <v>1</v>
      </c>
      <c r="C299" s="2" t="s">
        <v>287</v>
      </c>
      <c r="D299">
        <v>27</v>
      </c>
      <c r="E299" s="2" t="s">
        <v>8</v>
      </c>
      <c r="F299">
        <v>5.0425791790050001</v>
      </c>
    </row>
    <row r="300" spans="1:6" x14ac:dyDescent="0.25">
      <c r="A300" s="2" t="s">
        <v>655</v>
      </c>
      <c r="B300">
        <v>1</v>
      </c>
      <c r="C300" s="2" t="s">
        <v>287</v>
      </c>
      <c r="D300">
        <v>28</v>
      </c>
      <c r="E300" s="2" t="s">
        <v>8</v>
      </c>
      <c r="F300">
        <v>5.0470933414813999</v>
      </c>
    </row>
    <row r="301" spans="1:6" x14ac:dyDescent="0.25">
      <c r="A301" s="2" t="s">
        <v>656</v>
      </c>
      <c r="B301">
        <v>1</v>
      </c>
      <c r="C301" s="2" t="s">
        <v>287</v>
      </c>
      <c r="D301">
        <v>29</v>
      </c>
      <c r="E301" s="2" t="s">
        <v>8</v>
      </c>
      <c r="F301">
        <v>5.0240019354663001</v>
      </c>
    </row>
    <row r="302" spans="1:6" x14ac:dyDescent="0.25">
      <c r="A302" s="2" t="s">
        <v>657</v>
      </c>
      <c r="B302">
        <v>1.1000000000000001</v>
      </c>
      <c r="C302" s="2" t="s">
        <v>318</v>
      </c>
      <c r="D302">
        <v>0</v>
      </c>
      <c r="E302" s="2" t="s">
        <v>8</v>
      </c>
      <c r="F302">
        <v>5.2457908260609996</v>
      </c>
    </row>
    <row r="303" spans="1:6" x14ac:dyDescent="0.25">
      <c r="A303" s="2" t="s">
        <v>658</v>
      </c>
      <c r="B303">
        <v>1.1000000000000001</v>
      </c>
      <c r="C303" s="2" t="s">
        <v>318</v>
      </c>
      <c r="D303">
        <v>1</v>
      </c>
      <c r="E303" s="2" t="s">
        <v>8</v>
      </c>
      <c r="F303">
        <v>5.3285825421316</v>
      </c>
    </row>
    <row r="304" spans="1:6" x14ac:dyDescent="0.25">
      <c r="A304" s="2" t="s">
        <v>659</v>
      </c>
      <c r="B304">
        <v>1.1000000000000001</v>
      </c>
      <c r="C304" s="2" t="s">
        <v>318</v>
      </c>
      <c r="D304">
        <v>2</v>
      </c>
      <c r="E304" s="2" t="s">
        <v>8</v>
      </c>
      <c r="F304">
        <v>5.1882104241700002</v>
      </c>
    </row>
    <row r="305" spans="1:6" x14ac:dyDescent="0.25">
      <c r="A305" s="2" t="s">
        <v>660</v>
      </c>
      <c r="B305">
        <v>1.1000000000000001</v>
      </c>
      <c r="C305" s="2" t="s">
        <v>318</v>
      </c>
      <c r="D305">
        <v>3</v>
      </c>
      <c r="E305" s="2" t="s">
        <v>8</v>
      </c>
      <c r="F305">
        <v>5.2689519209775</v>
      </c>
    </row>
    <row r="306" spans="1:6" x14ac:dyDescent="0.25">
      <c r="A306" s="2" t="s">
        <v>661</v>
      </c>
      <c r="B306">
        <v>1.1000000000000001</v>
      </c>
      <c r="C306" s="2" t="s">
        <v>318</v>
      </c>
      <c r="D306">
        <v>4</v>
      </c>
      <c r="E306" s="2" t="s">
        <v>8</v>
      </c>
      <c r="F306">
        <v>5.2681929817429003</v>
      </c>
    </row>
    <row r="307" spans="1:6" x14ac:dyDescent="0.25">
      <c r="A307" s="2" t="s">
        <v>662</v>
      </c>
      <c r="B307">
        <v>1.1000000000000001</v>
      </c>
      <c r="C307" s="2" t="s">
        <v>318</v>
      </c>
      <c r="D307">
        <v>5</v>
      </c>
      <c r="E307" s="2" t="s">
        <v>8</v>
      </c>
      <c r="F307">
        <v>5.2489285426330996</v>
      </c>
    </row>
    <row r="308" spans="1:6" x14ac:dyDescent="0.25">
      <c r="A308" s="2" t="s">
        <v>663</v>
      </c>
      <c r="B308">
        <v>1.1000000000000001</v>
      </c>
      <c r="C308" s="2" t="s">
        <v>318</v>
      </c>
      <c r="D308">
        <v>6</v>
      </c>
      <c r="E308" s="2" t="s">
        <v>8</v>
      </c>
      <c r="F308">
        <v>5.2868045163105997</v>
      </c>
    </row>
    <row r="309" spans="1:6" x14ac:dyDescent="0.25">
      <c r="A309" s="2" t="s">
        <v>664</v>
      </c>
      <c r="B309">
        <v>1.1000000000000001</v>
      </c>
      <c r="C309" s="2" t="s">
        <v>318</v>
      </c>
      <c r="D309">
        <v>7</v>
      </c>
      <c r="E309" s="2" t="s">
        <v>8</v>
      </c>
      <c r="F309">
        <v>5.2920659273388004</v>
      </c>
    </row>
    <row r="310" spans="1:6" x14ac:dyDescent="0.25">
      <c r="A310" s="2" t="s">
        <v>665</v>
      </c>
      <c r="B310">
        <v>1.1000000000000001</v>
      </c>
      <c r="C310" s="2" t="s">
        <v>318</v>
      </c>
      <c r="D310">
        <v>8</v>
      </c>
      <c r="E310" s="2" t="s">
        <v>8</v>
      </c>
      <c r="F310">
        <v>5.2350880957956001</v>
      </c>
    </row>
    <row r="311" spans="1:6" x14ac:dyDescent="0.25">
      <c r="A311" s="2" t="s">
        <v>666</v>
      </c>
      <c r="B311">
        <v>1.1000000000000001</v>
      </c>
      <c r="C311" s="2" t="s">
        <v>318</v>
      </c>
      <c r="D311">
        <v>9</v>
      </c>
      <c r="E311" s="2" t="s">
        <v>8</v>
      </c>
      <c r="F311">
        <v>5.2906533358303003</v>
      </c>
    </row>
    <row r="312" spans="1:6" x14ac:dyDescent="0.25">
      <c r="A312" s="2" t="s">
        <v>667</v>
      </c>
      <c r="B312">
        <v>1.1000000000000001</v>
      </c>
      <c r="C312" s="2" t="s">
        <v>318</v>
      </c>
      <c r="D312">
        <v>10</v>
      </c>
      <c r="E312" s="2" t="s">
        <v>8</v>
      </c>
      <c r="F312">
        <v>5.2422670564442004</v>
      </c>
    </row>
    <row r="313" spans="1:6" x14ac:dyDescent="0.25">
      <c r="A313" s="2" t="s">
        <v>668</v>
      </c>
      <c r="B313">
        <v>1.1000000000000001</v>
      </c>
      <c r="C313" s="2" t="s">
        <v>318</v>
      </c>
      <c r="D313">
        <v>11</v>
      </c>
      <c r="E313" s="2" t="s">
        <v>8</v>
      </c>
      <c r="F313">
        <v>5.2299489073832</v>
      </c>
    </row>
    <row r="314" spans="1:6" x14ac:dyDescent="0.25">
      <c r="A314" s="2" t="s">
        <v>669</v>
      </c>
      <c r="B314">
        <v>1.1000000000000001</v>
      </c>
      <c r="C314" s="2" t="s">
        <v>318</v>
      </c>
      <c r="D314">
        <v>12</v>
      </c>
      <c r="E314" s="2" t="s">
        <v>8</v>
      </c>
      <c r="F314">
        <v>5.2329720438632004</v>
      </c>
    </row>
    <row r="315" spans="1:6" x14ac:dyDescent="0.25">
      <c r="A315" s="2" t="s">
        <v>670</v>
      </c>
      <c r="B315">
        <v>1.1000000000000001</v>
      </c>
      <c r="C315" s="2" t="s">
        <v>318</v>
      </c>
      <c r="D315">
        <v>13</v>
      </c>
      <c r="E315" s="2" t="s">
        <v>8</v>
      </c>
      <c r="F315">
        <v>5.2478134376523</v>
      </c>
    </row>
    <row r="316" spans="1:6" x14ac:dyDescent="0.25">
      <c r="A316" s="2" t="s">
        <v>671</v>
      </c>
      <c r="B316">
        <v>1.1000000000000001</v>
      </c>
      <c r="C316" s="2" t="s">
        <v>318</v>
      </c>
      <c r="D316">
        <v>14</v>
      </c>
      <c r="E316" s="2" t="s">
        <v>8</v>
      </c>
      <c r="F316">
        <v>5.2294205355703003</v>
      </c>
    </row>
    <row r="317" spans="1:6" x14ac:dyDescent="0.25">
      <c r="A317" s="2" t="s">
        <v>672</v>
      </c>
      <c r="B317">
        <v>1.1000000000000001</v>
      </c>
      <c r="C317" s="2" t="s">
        <v>318</v>
      </c>
      <c r="D317">
        <v>15</v>
      </c>
      <c r="E317" s="2" t="s">
        <v>8</v>
      </c>
      <c r="F317">
        <v>5.2480794723972997</v>
      </c>
    </row>
    <row r="318" spans="1:6" x14ac:dyDescent="0.25">
      <c r="A318" s="2" t="s">
        <v>673</v>
      </c>
      <c r="B318">
        <v>1.1000000000000001</v>
      </c>
      <c r="C318" s="2" t="s">
        <v>318</v>
      </c>
      <c r="D318">
        <v>16</v>
      </c>
      <c r="E318" s="2" t="s">
        <v>8</v>
      </c>
      <c r="F318">
        <v>5.2218895804225998</v>
      </c>
    </row>
    <row r="319" spans="1:6" x14ac:dyDescent="0.25">
      <c r="A319" s="2" t="s">
        <v>674</v>
      </c>
      <c r="B319">
        <v>1.1000000000000001</v>
      </c>
      <c r="C319" s="2" t="s">
        <v>318</v>
      </c>
      <c r="D319">
        <v>17</v>
      </c>
      <c r="E319" s="2" t="s">
        <v>8</v>
      </c>
      <c r="F319">
        <v>5.2336119013858999</v>
      </c>
    </row>
    <row r="320" spans="1:6" x14ac:dyDescent="0.25">
      <c r="A320" s="2" t="s">
        <v>675</v>
      </c>
      <c r="B320">
        <v>1.1000000000000001</v>
      </c>
      <c r="C320" s="2" t="s">
        <v>318</v>
      </c>
      <c r="D320">
        <v>18</v>
      </c>
      <c r="E320" s="2" t="s">
        <v>8</v>
      </c>
      <c r="F320">
        <v>5.2450557221345004</v>
      </c>
    </row>
    <row r="321" spans="1:6" x14ac:dyDescent="0.25">
      <c r="A321" s="2" t="s">
        <v>676</v>
      </c>
      <c r="B321">
        <v>1.1000000000000001</v>
      </c>
      <c r="C321" s="2" t="s">
        <v>318</v>
      </c>
      <c r="D321">
        <v>19</v>
      </c>
      <c r="E321" s="2" t="s">
        <v>8</v>
      </c>
      <c r="F321">
        <v>5.258339830722</v>
      </c>
    </row>
    <row r="322" spans="1:6" x14ac:dyDescent="0.25">
      <c r="A322" s="2" t="s">
        <v>677</v>
      </c>
      <c r="B322">
        <v>1.1000000000000001</v>
      </c>
      <c r="C322" s="2" t="s">
        <v>318</v>
      </c>
      <c r="D322">
        <v>20</v>
      </c>
      <c r="E322" s="2" t="s">
        <v>8</v>
      </c>
      <c r="F322">
        <v>5.2095772428167999</v>
      </c>
    </row>
    <row r="323" spans="1:6" x14ac:dyDescent="0.25">
      <c r="A323" s="2" t="s">
        <v>678</v>
      </c>
      <c r="B323">
        <v>1.1000000000000001</v>
      </c>
      <c r="C323" s="2" t="s">
        <v>318</v>
      </c>
      <c r="D323">
        <v>21</v>
      </c>
      <c r="E323" s="2" t="s">
        <v>8</v>
      </c>
      <c r="F323">
        <v>5.2492857203453998</v>
      </c>
    </row>
    <row r="324" spans="1:6" x14ac:dyDescent="0.25">
      <c r="A324" s="2" t="s">
        <v>679</v>
      </c>
      <c r="B324">
        <v>1.1000000000000001</v>
      </c>
      <c r="C324" s="2" t="s">
        <v>318</v>
      </c>
      <c r="D324">
        <v>22</v>
      </c>
      <c r="E324" s="2" t="s">
        <v>8</v>
      </c>
      <c r="F324">
        <v>5.2567169657930997</v>
      </c>
    </row>
    <row r="325" spans="1:6" x14ac:dyDescent="0.25">
      <c r="A325" s="2" t="s">
        <v>680</v>
      </c>
      <c r="B325">
        <v>1.1000000000000001</v>
      </c>
      <c r="C325" s="2" t="s">
        <v>318</v>
      </c>
      <c r="D325">
        <v>23</v>
      </c>
      <c r="E325" s="2" t="s">
        <v>8</v>
      </c>
      <c r="F325">
        <v>5.2848981790606997</v>
      </c>
    </row>
    <row r="326" spans="1:6" x14ac:dyDescent="0.25">
      <c r="A326" s="2" t="s">
        <v>681</v>
      </c>
      <c r="B326">
        <v>1.1000000000000001</v>
      </c>
      <c r="C326" s="2" t="s">
        <v>318</v>
      </c>
      <c r="D326">
        <v>24</v>
      </c>
      <c r="E326" s="2" t="s">
        <v>8</v>
      </c>
      <c r="F326">
        <v>5.1750285501577</v>
      </c>
    </row>
    <row r="327" spans="1:6" x14ac:dyDescent="0.25">
      <c r="A327" s="2" t="s">
        <v>682</v>
      </c>
      <c r="B327">
        <v>1.1000000000000001</v>
      </c>
      <c r="C327" s="2" t="s">
        <v>318</v>
      </c>
      <c r="D327">
        <v>25</v>
      </c>
      <c r="E327" s="2" t="s">
        <v>8</v>
      </c>
      <c r="F327">
        <v>5.2465873217640997</v>
      </c>
    </row>
    <row r="328" spans="1:6" x14ac:dyDescent="0.25">
      <c r="A328" s="2" t="s">
        <v>683</v>
      </c>
      <c r="B328">
        <v>1.1000000000000001</v>
      </c>
      <c r="C328" s="2" t="s">
        <v>318</v>
      </c>
      <c r="D328">
        <v>26</v>
      </c>
      <c r="E328" s="2" t="s">
        <v>8</v>
      </c>
      <c r="F328">
        <v>5.2596949344796</v>
      </c>
    </row>
    <row r="329" spans="1:6" x14ac:dyDescent="0.25">
      <c r="A329" s="2" t="s">
        <v>684</v>
      </c>
      <c r="B329">
        <v>1.1000000000000001</v>
      </c>
      <c r="C329" s="2" t="s">
        <v>318</v>
      </c>
      <c r="D329">
        <v>27</v>
      </c>
      <c r="E329" s="2" t="s">
        <v>8</v>
      </c>
      <c r="F329">
        <v>5.2623728798396998</v>
      </c>
    </row>
    <row r="330" spans="1:6" x14ac:dyDescent="0.25">
      <c r="A330" s="2" t="s">
        <v>685</v>
      </c>
      <c r="B330">
        <v>1.1000000000000001</v>
      </c>
      <c r="C330" s="2" t="s">
        <v>318</v>
      </c>
      <c r="D330">
        <v>28</v>
      </c>
      <c r="E330" s="2" t="s">
        <v>8</v>
      </c>
      <c r="F330">
        <v>5.2406646629212004</v>
      </c>
    </row>
    <row r="331" spans="1:6" x14ac:dyDescent="0.25">
      <c r="A331" s="2" t="s">
        <v>686</v>
      </c>
      <c r="B331">
        <v>1.1000000000000001</v>
      </c>
      <c r="C331" s="2" t="s">
        <v>318</v>
      </c>
      <c r="D331">
        <v>29</v>
      </c>
      <c r="E331" s="2" t="s">
        <v>8</v>
      </c>
      <c r="F331">
        <v>5.2510317401222997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57D2-9585-4579-A556-F7CAF5E63A4A}">
  <dimension ref="A1:O331"/>
  <sheetViews>
    <sheetView topLeftCell="B1" workbookViewId="0">
      <selection activeCell="K1" sqref="K1:O15"/>
    </sheetView>
  </sheetViews>
  <sheetFormatPr defaultRowHeight="15" x14ac:dyDescent="0.25"/>
  <cols>
    <col min="1" max="1" width="61.42578125" bestFit="1" customWidth="1"/>
    <col min="2" max="2" width="5.140625" bestFit="1" customWidth="1"/>
    <col min="3" max="3" width="9.42578125" bestFit="1" customWidth="1"/>
    <col min="4" max="4" width="12.28515625" bestFit="1" customWidth="1"/>
    <col min="5" max="5" width="12.7109375" bestFit="1" customWidth="1"/>
    <col min="6" max="6" width="38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>
        <f ca="1">AVERAGE(OFFSET(F$2:F$31, (ROW(K1)-1)* 30, 0))</f>
        <v>3.0989995483682491</v>
      </c>
      <c r="M1">
        <f ca="1">_xlfn.STDEV.P(OFFSET(F$2:F$31, (ROW(K1)-1)* 30, 0))</f>
        <v>2.5057148652789636E-2</v>
      </c>
      <c r="O1">
        <f ca="1">_xlfn.CONFIDENCE.NORM(0.05, M1, 30)</f>
        <v>8.9664207255642919E-3</v>
      </c>
    </row>
    <row r="2" spans="1:15" x14ac:dyDescent="0.25">
      <c r="A2" s="2" t="s">
        <v>357</v>
      </c>
      <c r="B2">
        <v>0.1</v>
      </c>
      <c r="C2" s="2" t="s">
        <v>7</v>
      </c>
      <c r="D2">
        <v>0</v>
      </c>
      <c r="E2" s="2" t="s">
        <v>8</v>
      </c>
      <c r="F2">
        <v>3.1497599564674998</v>
      </c>
      <c r="K2">
        <f ca="1">AVERAGE(OFFSET(F$2:F$31, (ROW(K2)-1)* 30, 0))</f>
        <v>3.3247097337313463</v>
      </c>
      <c r="M2">
        <f ca="1">_xlfn.STDEV.P(OFFSET(F$2:F$31, (ROW(K2)-1)* 30, 0))</f>
        <v>2.0976341847623686E-2</v>
      </c>
      <c r="O2">
        <f t="shared" ref="O2:O11" ca="1" si="0">_xlfn.CONFIDENCE.NORM(0.05, M2, 30)</f>
        <v>7.5061495980754843E-3</v>
      </c>
    </row>
    <row r="3" spans="1:15" x14ac:dyDescent="0.25">
      <c r="A3" s="2" t="s">
        <v>358</v>
      </c>
      <c r="B3">
        <v>0.1</v>
      </c>
      <c r="C3" s="2" t="s">
        <v>7</v>
      </c>
      <c r="D3">
        <v>1</v>
      </c>
      <c r="E3" s="2" t="s">
        <v>8</v>
      </c>
      <c r="F3">
        <v>3.0749479322611002</v>
      </c>
      <c r="K3">
        <f t="shared" ref="K3:K9" ca="1" si="1">AVERAGE(OFFSET(F$2:F$31, (ROW(K3)-1)* 30, 0))</f>
        <v>3.6238257284455369</v>
      </c>
      <c r="M3">
        <f t="shared" ref="M3:M9" ca="1" si="2">_xlfn.STDEV.P(OFFSET(F$2:F$31, (ROW(K3)-1)* 30, 0))</f>
        <v>2.7153140515631616E-2</v>
      </c>
      <c r="O3">
        <f t="shared" ca="1" si="0"/>
        <v>9.7164479988194295E-3</v>
      </c>
    </row>
    <row r="4" spans="1:15" x14ac:dyDescent="0.25">
      <c r="A4" s="2" t="s">
        <v>359</v>
      </c>
      <c r="B4">
        <v>0.1</v>
      </c>
      <c r="C4" s="2" t="s">
        <v>7</v>
      </c>
      <c r="D4">
        <v>2</v>
      </c>
      <c r="E4" s="2" t="s">
        <v>8</v>
      </c>
      <c r="F4">
        <v>3.1102897324467</v>
      </c>
      <c r="K4">
        <f t="shared" ca="1" si="1"/>
        <v>3.9755619531475768</v>
      </c>
      <c r="M4">
        <f t="shared" ca="1" si="2"/>
        <v>2.2340578598912017E-2</v>
      </c>
      <c r="O4">
        <f t="shared" ca="1" si="0"/>
        <v>7.9943264792852447E-3</v>
      </c>
    </row>
    <row r="5" spans="1:15" x14ac:dyDescent="0.25">
      <c r="A5" s="2" t="s">
        <v>360</v>
      </c>
      <c r="B5">
        <v>0.1</v>
      </c>
      <c r="C5" s="2" t="s">
        <v>7</v>
      </c>
      <c r="D5">
        <v>3</v>
      </c>
      <c r="E5" s="2" t="s">
        <v>8</v>
      </c>
      <c r="F5">
        <v>3.0579833160612999</v>
      </c>
      <c r="K5">
        <f t="shared" ca="1" si="1"/>
        <v>4.4331731647207757</v>
      </c>
      <c r="M5">
        <f t="shared" ca="1" si="2"/>
        <v>2.5751034418762149E-2</v>
      </c>
      <c r="O5">
        <f t="shared" ca="1" si="0"/>
        <v>9.2147199953416352E-3</v>
      </c>
    </row>
    <row r="6" spans="1:15" x14ac:dyDescent="0.25">
      <c r="A6" s="2" t="s">
        <v>361</v>
      </c>
      <c r="B6">
        <v>0.1</v>
      </c>
      <c r="C6" s="2" t="s">
        <v>7</v>
      </c>
      <c r="D6">
        <v>4</v>
      </c>
      <c r="E6" s="2" t="s">
        <v>8</v>
      </c>
      <c r="F6">
        <v>3.1149101434261999</v>
      </c>
      <c r="K6">
        <f t="shared" ca="1" si="1"/>
        <v>4.9931757001875656</v>
      </c>
      <c r="M6">
        <f t="shared" ca="1" si="2"/>
        <v>2.7021637248749394E-2</v>
      </c>
      <c r="O6">
        <f t="shared" ca="1" si="0"/>
        <v>9.6693910238223584E-3</v>
      </c>
    </row>
    <row r="7" spans="1:15" x14ac:dyDescent="0.25">
      <c r="A7" s="2" t="s">
        <v>362</v>
      </c>
      <c r="B7">
        <v>0.1</v>
      </c>
      <c r="C7" s="2" t="s">
        <v>7</v>
      </c>
      <c r="D7">
        <v>5</v>
      </c>
      <c r="E7" s="2" t="s">
        <v>8</v>
      </c>
      <c r="F7">
        <v>3.1311415594356999</v>
      </c>
      <c r="K7">
        <f t="shared" ca="1" si="1"/>
        <v>5.7579249113880913</v>
      </c>
      <c r="M7">
        <f t="shared" ca="1" si="2"/>
        <v>3.9463909736973897E-2</v>
      </c>
      <c r="O7">
        <f t="shared" ca="1" si="0"/>
        <v>1.4121719237915234E-2</v>
      </c>
    </row>
    <row r="8" spans="1:15" x14ac:dyDescent="0.25">
      <c r="A8" s="2" t="s">
        <v>363</v>
      </c>
      <c r="B8">
        <v>0.1</v>
      </c>
      <c r="C8" s="2" t="s">
        <v>7</v>
      </c>
      <c r="D8">
        <v>6</v>
      </c>
      <c r="E8" s="2" t="s">
        <v>8</v>
      </c>
      <c r="F8">
        <v>3.0793569277862001</v>
      </c>
      <c r="K8">
        <f t="shared" ca="1" si="1"/>
        <v>6.843181196602532</v>
      </c>
      <c r="M8">
        <f t="shared" ca="1" si="2"/>
        <v>4.6815683922222448E-2</v>
      </c>
      <c r="O8">
        <f t="shared" ca="1" si="0"/>
        <v>1.6752469501550769E-2</v>
      </c>
    </row>
    <row r="9" spans="1:15" x14ac:dyDescent="0.25">
      <c r="A9" s="2" t="s">
        <v>364</v>
      </c>
      <c r="B9">
        <v>0.1</v>
      </c>
      <c r="C9" s="2" t="s">
        <v>7</v>
      </c>
      <c r="D9">
        <v>7</v>
      </c>
      <c r="E9" s="2" t="s">
        <v>8</v>
      </c>
      <c r="F9">
        <v>3.1049937818863</v>
      </c>
      <c r="K9">
        <f t="shared" ca="1" si="1"/>
        <v>8.5421685922407438</v>
      </c>
      <c r="M9">
        <f t="shared" ca="1" si="2"/>
        <v>6.9740409916672477E-2</v>
      </c>
      <c r="O9">
        <f t="shared" ca="1" si="0"/>
        <v>2.4955826600668862E-2</v>
      </c>
    </row>
    <row r="10" spans="1:15" x14ac:dyDescent="0.25">
      <c r="A10" s="2" t="s">
        <v>365</v>
      </c>
      <c r="B10">
        <v>0.1</v>
      </c>
      <c r="C10" s="2" t="s">
        <v>7</v>
      </c>
      <c r="D10">
        <v>8</v>
      </c>
      <c r="E10" s="2" t="s">
        <v>8</v>
      </c>
      <c r="F10">
        <v>3.1061826430422999</v>
      </c>
      <c r="K10">
        <f ca="1">AVERAGE(OFFSET(F$2:F$31, (ROW(K10)-1)* 30, 0))</f>
        <v>11.904332723902032</v>
      </c>
      <c r="M10">
        <f ca="1">_xlfn.STDEV.P(OFFSET(F$2:F$31, (ROW(K10)-1)* 30, 0))</f>
        <v>0.15101600333397244</v>
      </c>
      <c r="O10">
        <f t="shared" ca="1" si="0"/>
        <v>5.4039389754542817E-2</v>
      </c>
    </row>
    <row r="11" spans="1:15" x14ac:dyDescent="0.25">
      <c r="A11" s="2" t="s">
        <v>366</v>
      </c>
      <c r="B11">
        <v>0.1</v>
      </c>
      <c r="C11" s="2" t="s">
        <v>7</v>
      </c>
      <c r="D11">
        <v>9</v>
      </c>
      <c r="E11" s="2" t="s">
        <v>8</v>
      </c>
      <c r="F11">
        <v>3.0992022113184001</v>
      </c>
      <c r="K11">
        <f ca="1">AVERAGE(OFFSET(F$2:F$31, (ROW(K11)-1)* 30, 0))</f>
        <v>24.7104938272041</v>
      </c>
      <c r="M11">
        <f t="shared" ref="M11" ca="1" si="3">_xlfn.STDEV.P(OFFSET(F$2:F$31, (ROW(K11)-1)* 30, 0))</f>
        <v>0.80148670614950668</v>
      </c>
      <c r="O11">
        <f t="shared" ca="1" si="0"/>
        <v>0.28680306418197016</v>
      </c>
    </row>
    <row r="12" spans="1:15" x14ac:dyDescent="0.25">
      <c r="A12" s="2" t="s">
        <v>367</v>
      </c>
      <c r="B12">
        <v>0.1</v>
      </c>
      <c r="C12" s="2" t="s">
        <v>7</v>
      </c>
      <c r="D12">
        <v>10</v>
      </c>
      <c r="E12" s="2" t="s">
        <v>8</v>
      </c>
      <c r="F12">
        <v>3.1105967929631002</v>
      </c>
    </row>
    <row r="13" spans="1:15" x14ac:dyDescent="0.25">
      <c r="A13" s="2" t="s">
        <v>368</v>
      </c>
      <c r="B13">
        <v>0.1</v>
      </c>
      <c r="C13" s="2" t="s">
        <v>7</v>
      </c>
      <c r="D13">
        <v>11</v>
      </c>
      <c r="E13" s="2" t="s">
        <v>8</v>
      </c>
      <c r="F13">
        <v>3.1022703572529</v>
      </c>
    </row>
    <row r="14" spans="1:15" x14ac:dyDescent="0.25">
      <c r="A14" s="2" t="s">
        <v>369</v>
      </c>
      <c r="B14">
        <v>0.1</v>
      </c>
      <c r="C14" s="2" t="s">
        <v>7</v>
      </c>
      <c r="D14">
        <v>12</v>
      </c>
      <c r="E14" s="2" t="s">
        <v>8</v>
      </c>
      <c r="F14">
        <v>3.1113750081489999</v>
      </c>
    </row>
    <row r="15" spans="1:15" x14ac:dyDescent="0.25">
      <c r="A15" s="2" t="s">
        <v>370</v>
      </c>
      <c r="B15">
        <v>0.1</v>
      </c>
      <c r="C15" s="2" t="s">
        <v>7</v>
      </c>
      <c r="D15">
        <v>13</v>
      </c>
      <c r="E15" s="2" t="s">
        <v>8</v>
      </c>
      <c r="F15">
        <v>3.1255523063439998</v>
      </c>
      <c r="K15" t="s">
        <v>348</v>
      </c>
      <c r="M15" t="s">
        <v>349</v>
      </c>
      <c r="O15" t="s">
        <v>350</v>
      </c>
    </row>
    <row r="16" spans="1:15" x14ac:dyDescent="0.25">
      <c r="A16" s="2" t="s">
        <v>371</v>
      </c>
      <c r="B16">
        <v>0.1</v>
      </c>
      <c r="C16" s="2" t="s">
        <v>7</v>
      </c>
      <c r="D16">
        <v>14</v>
      </c>
      <c r="E16" s="2" t="s">
        <v>8</v>
      </c>
      <c r="F16">
        <v>3.1266246508756002</v>
      </c>
    </row>
    <row r="17" spans="1:6" x14ac:dyDescent="0.25">
      <c r="A17" s="2" t="s">
        <v>372</v>
      </c>
      <c r="B17">
        <v>0.1</v>
      </c>
      <c r="C17" s="2" t="s">
        <v>7</v>
      </c>
      <c r="D17">
        <v>15</v>
      </c>
      <c r="E17" s="2" t="s">
        <v>8</v>
      </c>
      <c r="F17">
        <v>3.0965530877418002</v>
      </c>
    </row>
    <row r="18" spans="1:6" x14ac:dyDescent="0.25">
      <c r="A18" s="2" t="s">
        <v>373</v>
      </c>
      <c r="B18">
        <v>0.1</v>
      </c>
      <c r="C18" s="2" t="s">
        <v>7</v>
      </c>
      <c r="D18">
        <v>16</v>
      </c>
      <c r="E18" s="2" t="s">
        <v>8</v>
      </c>
      <c r="F18">
        <v>3.0527959277515002</v>
      </c>
    </row>
    <row r="19" spans="1:6" x14ac:dyDescent="0.25">
      <c r="A19" s="2" t="s">
        <v>374</v>
      </c>
      <c r="B19">
        <v>0.1</v>
      </c>
      <c r="C19" s="2" t="s">
        <v>7</v>
      </c>
      <c r="D19">
        <v>17</v>
      </c>
      <c r="E19" s="2" t="s">
        <v>8</v>
      </c>
      <c r="F19">
        <v>3.1440296659217002</v>
      </c>
    </row>
    <row r="20" spans="1:6" x14ac:dyDescent="0.25">
      <c r="A20" s="2" t="s">
        <v>375</v>
      </c>
      <c r="B20">
        <v>0.1</v>
      </c>
      <c r="C20" s="2" t="s">
        <v>7</v>
      </c>
      <c r="D20">
        <v>18</v>
      </c>
      <c r="E20" s="2" t="s">
        <v>8</v>
      </c>
      <c r="F20">
        <v>3.0629700583074002</v>
      </c>
    </row>
    <row r="21" spans="1:6" x14ac:dyDescent="0.25">
      <c r="A21" s="2" t="s">
        <v>376</v>
      </c>
      <c r="B21">
        <v>0.1</v>
      </c>
      <c r="C21" s="2" t="s">
        <v>7</v>
      </c>
      <c r="D21">
        <v>19</v>
      </c>
      <c r="E21" s="2" t="s">
        <v>8</v>
      </c>
      <c r="F21">
        <v>3.0867335500526001</v>
      </c>
    </row>
    <row r="22" spans="1:6" x14ac:dyDescent="0.25">
      <c r="A22" s="2" t="s">
        <v>377</v>
      </c>
      <c r="B22">
        <v>0.1</v>
      </c>
      <c r="C22" s="2" t="s">
        <v>7</v>
      </c>
      <c r="D22">
        <v>20</v>
      </c>
      <c r="E22" s="2" t="s">
        <v>8</v>
      </c>
      <c r="F22">
        <v>3.0857584704391998</v>
      </c>
    </row>
    <row r="23" spans="1:6" x14ac:dyDescent="0.25">
      <c r="A23" s="2" t="s">
        <v>378</v>
      </c>
      <c r="B23">
        <v>0.1</v>
      </c>
      <c r="C23" s="2" t="s">
        <v>7</v>
      </c>
      <c r="D23">
        <v>21</v>
      </c>
      <c r="E23" s="2" t="s">
        <v>8</v>
      </c>
      <c r="F23">
        <v>3.1236006625985002</v>
      </c>
    </row>
    <row r="24" spans="1:6" x14ac:dyDescent="0.25">
      <c r="A24" s="2" t="s">
        <v>379</v>
      </c>
      <c r="B24">
        <v>0.1</v>
      </c>
      <c r="C24" s="2" t="s">
        <v>7</v>
      </c>
      <c r="D24">
        <v>22</v>
      </c>
      <c r="E24" s="2" t="s">
        <v>8</v>
      </c>
      <c r="F24">
        <v>3.0973008574750001</v>
      </c>
    </row>
    <row r="25" spans="1:6" x14ac:dyDescent="0.25">
      <c r="A25" s="2" t="s">
        <v>380</v>
      </c>
      <c r="B25">
        <v>0.1</v>
      </c>
      <c r="C25" s="2" t="s">
        <v>7</v>
      </c>
      <c r="D25">
        <v>23</v>
      </c>
      <c r="E25" s="2" t="s">
        <v>8</v>
      </c>
      <c r="F25">
        <v>3.0890864448711999</v>
      </c>
    </row>
    <row r="26" spans="1:6" x14ac:dyDescent="0.25">
      <c r="A26" s="2" t="s">
        <v>381</v>
      </c>
      <c r="B26">
        <v>0.1</v>
      </c>
      <c r="C26" s="2" t="s">
        <v>7</v>
      </c>
      <c r="D26">
        <v>24</v>
      </c>
      <c r="E26" s="2" t="s">
        <v>8</v>
      </c>
      <c r="F26">
        <v>3.0851770238479999</v>
      </c>
    </row>
    <row r="27" spans="1:6" x14ac:dyDescent="0.25">
      <c r="A27" s="2" t="s">
        <v>382</v>
      </c>
      <c r="B27">
        <v>0.1</v>
      </c>
      <c r="C27" s="2" t="s">
        <v>7</v>
      </c>
      <c r="D27">
        <v>25</v>
      </c>
      <c r="E27" s="2" t="s">
        <v>8</v>
      </c>
      <c r="F27">
        <v>3.1036525927856</v>
      </c>
    </row>
    <row r="28" spans="1:6" x14ac:dyDescent="0.25">
      <c r="A28" s="2" t="s">
        <v>383</v>
      </c>
      <c r="B28">
        <v>0.1</v>
      </c>
      <c r="C28" s="2" t="s">
        <v>7</v>
      </c>
      <c r="D28">
        <v>26</v>
      </c>
      <c r="E28" s="2" t="s">
        <v>8</v>
      </c>
      <c r="F28">
        <v>3.0513944792093</v>
      </c>
    </row>
    <row r="29" spans="1:6" x14ac:dyDescent="0.25">
      <c r="A29" s="2" t="s">
        <v>384</v>
      </c>
      <c r="B29">
        <v>0.1</v>
      </c>
      <c r="C29" s="2" t="s">
        <v>7</v>
      </c>
      <c r="D29">
        <v>27</v>
      </c>
      <c r="E29" s="2" t="s">
        <v>8</v>
      </c>
      <c r="F29">
        <v>3.1239357962845</v>
      </c>
    </row>
    <row r="30" spans="1:6" x14ac:dyDescent="0.25">
      <c r="A30" s="2" t="s">
        <v>385</v>
      </c>
      <c r="B30">
        <v>0.1</v>
      </c>
      <c r="C30" s="2" t="s">
        <v>7</v>
      </c>
      <c r="D30">
        <v>28</v>
      </c>
      <c r="E30" s="2" t="s">
        <v>8</v>
      </c>
      <c r="F30">
        <v>3.0876282895316001</v>
      </c>
    </row>
    <row r="31" spans="1:6" x14ac:dyDescent="0.25">
      <c r="A31" s="2" t="s">
        <v>386</v>
      </c>
      <c r="B31">
        <v>0.1</v>
      </c>
      <c r="C31" s="2" t="s">
        <v>7</v>
      </c>
      <c r="D31">
        <v>29</v>
      </c>
      <c r="E31" s="2" t="s">
        <v>8</v>
      </c>
      <c r="F31">
        <v>3.0741822245132999</v>
      </c>
    </row>
    <row r="32" spans="1:6" x14ac:dyDescent="0.25">
      <c r="A32" s="2" t="s">
        <v>387</v>
      </c>
      <c r="B32">
        <v>0.2</v>
      </c>
      <c r="C32" s="2" t="s">
        <v>39</v>
      </c>
      <c r="D32">
        <v>0</v>
      </c>
      <c r="E32" s="2" t="s">
        <v>8</v>
      </c>
      <c r="F32">
        <v>3.2906203033342001</v>
      </c>
    </row>
    <row r="33" spans="1:6" x14ac:dyDescent="0.25">
      <c r="A33" s="2" t="s">
        <v>388</v>
      </c>
      <c r="B33">
        <v>0.2</v>
      </c>
      <c r="C33" s="2" t="s">
        <v>39</v>
      </c>
      <c r="D33">
        <v>1</v>
      </c>
      <c r="E33" s="2" t="s">
        <v>8</v>
      </c>
      <c r="F33">
        <v>3.3489879705318</v>
      </c>
    </row>
    <row r="34" spans="1:6" x14ac:dyDescent="0.25">
      <c r="A34" s="2" t="s">
        <v>389</v>
      </c>
      <c r="B34">
        <v>0.2</v>
      </c>
      <c r="C34" s="2" t="s">
        <v>39</v>
      </c>
      <c r="D34">
        <v>2</v>
      </c>
      <c r="E34" s="2" t="s">
        <v>8</v>
      </c>
      <c r="F34">
        <v>3.3041855515470999</v>
      </c>
    </row>
    <row r="35" spans="1:6" x14ac:dyDescent="0.25">
      <c r="A35" s="2" t="s">
        <v>390</v>
      </c>
      <c r="B35">
        <v>0.2</v>
      </c>
      <c r="C35" s="2" t="s">
        <v>39</v>
      </c>
      <c r="D35">
        <v>3</v>
      </c>
      <c r="E35" s="2" t="s">
        <v>8</v>
      </c>
      <c r="F35">
        <v>3.3273383020471998</v>
      </c>
    </row>
    <row r="36" spans="1:6" x14ac:dyDescent="0.25">
      <c r="A36" s="2" t="s">
        <v>391</v>
      </c>
      <c r="B36">
        <v>0.2</v>
      </c>
      <c r="C36" s="2" t="s">
        <v>39</v>
      </c>
      <c r="D36">
        <v>4</v>
      </c>
      <c r="E36" s="2" t="s">
        <v>8</v>
      </c>
      <c r="F36">
        <v>3.3220632475367</v>
      </c>
    </row>
    <row r="37" spans="1:6" x14ac:dyDescent="0.25">
      <c r="A37" s="2" t="s">
        <v>392</v>
      </c>
      <c r="B37">
        <v>0.2</v>
      </c>
      <c r="C37" s="2" t="s">
        <v>39</v>
      </c>
      <c r="D37">
        <v>5</v>
      </c>
      <c r="E37" s="2" t="s">
        <v>8</v>
      </c>
      <c r="F37">
        <v>3.3190859389599998</v>
      </c>
    </row>
    <row r="38" spans="1:6" x14ac:dyDescent="0.25">
      <c r="A38" s="2" t="s">
        <v>393</v>
      </c>
      <c r="B38">
        <v>0.2</v>
      </c>
      <c r="C38" s="2" t="s">
        <v>39</v>
      </c>
      <c r="D38">
        <v>6</v>
      </c>
      <c r="E38" s="2" t="s">
        <v>8</v>
      </c>
      <c r="F38">
        <v>3.3283198243676999</v>
      </c>
    </row>
    <row r="39" spans="1:6" x14ac:dyDescent="0.25">
      <c r="A39" s="2" t="s">
        <v>394</v>
      </c>
      <c r="B39">
        <v>0.2</v>
      </c>
      <c r="C39" s="2" t="s">
        <v>39</v>
      </c>
      <c r="D39">
        <v>7</v>
      </c>
      <c r="E39" s="2" t="s">
        <v>8</v>
      </c>
      <c r="F39">
        <v>3.3323087426692002</v>
      </c>
    </row>
    <row r="40" spans="1:6" x14ac:dyDescent="0.25">
      <c r="A40" s="2" t="s">
        <v>395</v>
      </c>
      <c r="B40">
        <v>0.2</v>
      </c>
      <c r="C40" s="2" t="s">
        <v>39</v>
      </c>
      <c r="D40">
        <v>8</v>
      </c>
      <c r="E40" s="2" t="s">
        <v>8</v>
      </c>
      <c r="F40">
        <v>3.3313751215514</v>
      </c>
    </row>
    <row r="41" spans="1:6" x14ac:dyDescent="0.25">
      <c r="A41" s="2" t="s">
        <v>396</v>
      </c>
      <c r="B41">
        <v>0.2</v>
      </c>
      <c r="C41" s="2" t="s">
        <v>39</v>
      </c>
      <c r="D41">
        <v>9</v>
      </c>
      <c r="E41" s="2" t="s">
        <v>8</v>
      </c>
      <c r="F41">
        <v>3.3288816059994</v>
      </c>
    </row>
    <row r="42" spans="1:6" x14ac:dyDescent="0.25">
      <c r="A42" s="2" t="s">
        <v>397</v>
      </c>
      <c r="B42">
        <v>0.2</v>
      </c>
      <c r="C42" s="2" t="s">
        <v>39</v>
      </c>
      <c r="D42">
        <v>10</v>
      </c>
      <c r="E42" s="2" t="s">
        <v>8</v>
      </c>
      <c r="F42">
        <v>3.3369328077095002</v>
      </c>
    </row>
    <row r="43" spans="1:6" x14ac:dyDescent="0.25">
      <c r="A43" s="2" t="s">
        <v>398</v>
      </c>
      <c r="B43">
        <v>0.2</v>
      </c>
      <c r="C43" s="2" t="s">
        <v>39</v>
      </c>
      <c r="D43">
        <v>11</v>
      </c>
      <c r="E43" s="2" t="s">
        <v>8</v>
      </c>
      <c r="F43">
        <v>3.2775023315994001</v>
      </c>
    </row>
    <row r="44" spans="1:6" x14ac:dyDescent="0.25">
      <c r="A44" s="2" t="s">
        <v>399</v>
      </c>
      <c r="B44">
        <v>0.2</v>
      </c>
      <c r="C44" s="2" t="s">
        <v>39</v>
      </c>
      <c r="D44">
        <v>12</v>
      </c>
      <c r="E44" s="2" t="s">
        <v>8</v>
      </c>
      <c r="F44">
        <v>3.3267153456487</v>
      </c>
    </row>
    <row r="45" spans="1:6" x14ac:dyDescent="0.25">
      <c r="A45" s="2" t="s">
        <v>400</v>
      </c>
      <c r="B45">
        <v>0.2</v>
      </c>
      <c r="C45" s="2" t="s">
        <v>39</v>
      </c>
      <c r="D45">
        <v>13</v>
      </c>
      <c r="E45" s="2" t="s">
        <v>8</v>
      </c>
      <c r="F45">
        <v>3.2964992785001002</v>
      </c>
    </row>
    <row r="46" spans="1:6" x14ac:dyDescent="0.25">
      <c r="A46" s="2" t="s">
        <v>401</v>
      </c>
      <c r="B46">
        <v>0.2</v>
      </c>
      <c r="C46" s="2" t="s">
        <v>39</v>
      </c>
      <c r="D46">
        <v>14</v>
      </c>
      <c r="E46" s="2" t="s">
        <v>8</v>
      </c>
      <c r="F46">
        <v>3.3198415639204</v>
      </c>
    </row>
    <row r="47" spans="1:6" x14ac:dyDescent="0.25">
      <c r="A47" s="2" t="s">
        <v>402</v>
      </c>
      <c r="B47">
        <v>0.2</v>
      </c>
      <c r="C47" s="2" t="s">
        <v>39</v>
      </c>
      <c r="D47">
        <v>15</v>
      </c>
      <c r="E47" s="2" t="s">
        <v>8</v>
      </c>
      <c r="F47">
        <v>3.3347144832854001</v>
      </c>
    </row>
    <row r="48" spans="1:6" x14ac:dyDescent="0.25">
      <c r="A48" s="2" t="s">
        <v>403</v>
      </c>
      <c r="B48">
        <v>0.2</v>
      </c>
      <c r="C48" s="2" t="s">
        <v>39</v>
      </c>
      <c r="D48">
        <v>16</v>
      </c>
      <c r="E48" s="2" t="s">
        <v>8</v>
      </c>
      <c r="F48">
        <v>3.3341232850172999</v>
      </c>
    </row>
    <row r="49" spans="1:6" x14ac:dyDescent="0.25">
      <c r="A49" s="2" t="s">
        <v>404</v>
      </c>
      <c r="B49">
        <v>0.2</v>
      </c>
      <c r="C49" s="2" t="s">
        <v>39</v>
      </c>
      <c r="D49">
        <v>17</v>
      </c>
      <c r="E49" s="2" t="s">
        <v>8</v>
      </c>
      <c r="F49">
        <v>3.344326473348</v>
      </c>
    </row>
    <row r="50" spans="1:6" x14ac:dyDescent="0.25">
      <c r="A50" s="2" t="s">
        <v>405</v>
      </c>
      <c r="B50">
        <v>0.2</v>
      </c>
      <c r="C50" s="2" t="s">
        <v>39</v>
      </c>
      <c r="D50">
        <v>18</v>
      </c>
      <c r="E50" s="2" t="s">
        <v>8</v>
      </c>
      <c r="F50">
        <v>3.3036743049527</v>
      </c>
    </row>
    <row r="51" spans="1:6" x14ac:dyDescent="0.25">
      <c r="A51" s="2" t="s">
        <v>406</v>
      </c>
      <c r="B51">
        <v>0.2</v>
      </c>
      <c r="C51" s="2" t="s">
        <v>39</v>
      </c>
      <c r="D51">
        <v>19</v>
      </c>
      <c r="E51" s="2" t="s">
        <v>8</v>
      </c>
      <c r="F51">
        <v>3.3700993478429999</v>
      </c>
    </row>
    <row r="52" spans="1:6" x14ac:dyDescent="0.25">
      <c r="A52" s="2" t="s">
        <v>407</v>
      </c>
      <c r="B52">
        <v>0.2</v>
      </c>
      <c r="C52" s="2" t="s">
        <v>39</v>
      </c>
      <c r="D52">
        <v>20</v>
      </c>
      <c r="E52" s="2" t="s">
        <v>8</v>
      </c>
      <c r="F52">
        <v>3.3131471960699002</v>
      </c>
    </row>
    <row r="53" spans="1:6" x14ac:dyDescent="0.25">
      <c r="A53" s="2" t="s">
        <v>408</v>
      </c>
      <c r="B53">
        <v>0.2</v>
      </c>
      <c r="C53" s="2" t="s">
        <v>39</v>
      </c>
      <c r="D53">
        <v>21</v>
      </c>
      <c r="E53" s="2" t="s">
        <v>8</v>
      </c>
      <c r="F53">
        <v>3.3323597501191</v>
      </c>
    </row>
    <row r="54" spans="1:6" x14ac:dyDescent="0.25">
      <c r="A54" s="2" t="s">
        <v>409</v>
      </c>
      <c r="B54">
        <v>0.2</v>
      </c>
      <c r="C54" s="2" t="s">
        <v>39</v>
      </c>
      <c r="D54">
        <v>22</v>
      </c>
      <c r="E54" s="2" t="s">
        <v>8</v>
      </c>
      <c r="F54">
        <v>3.3325208415507999</v>
      </c>
    </row>
    <row r="55" spans="1:6" x14ac:dyDescent="0.25">
      <c r="A55" s="2" t="s">
        <v>410</v>
      </c>
      <c r="B55">
        <v>0.2</v>
      </c>
      <c r="C55" s="2" t="s">
        <v>39</v>
      </c>
      <c r="D55">
        <v>23</v>
      </c>
      <c r="E55" s="2" t="s">
        <v>8</v>
      </c>
      <c r="F55">
        <v>3.3155277003995001</v>
      </c>
    </row>
    <row r="56" spans="1:6" x14ac:dyDescent="0.25">
      <c r="A56" s="2" t="s">
        <v>411</v>
      </c>
      <c r="B56">
        <v>0.2</v>
      </c>
      <c r="C56" s="2" t="s">
        <v>39</v>
      </c>
      <c r="D56">
        <v>24</v>
      </c>
      <c r="E56" s="2" t="s">
        <v>8</v>
      </c>
      <c r="F56">
        <v>3.3549237598006001</v>
      </c>
    </row>
    <row r="57" spans="1:6" x14ac:dyDescent="0.25">
      <c r="A57" s="2" t="s">
        <v>412</v>
      </c>
      <c r="B57">
        <v>0.2</v>
      </c>
      <c r="C57" s="2" t="s">
        <v>39</v>
      </c>
      <c r="D57">
        <v>25</v>
      </c>
      <c r="E57" s="2" t="s">
        <v>8</v>
      </c>
      <c r="F57">
        <v>3.3335362932298001</v>
      </c>
    </row>
    <row r="58" spans="1:6" x14ac:dyDescent="0.25">
      <c r="A58" s="2" t="s">
        <v>413</v>
      </c>
      <c r="B58">
        <v>0.2</v>
      </c>
      <c r="C58" s="2" t="s">
        <v>39</v>
      </c>
      <c r="D58">
        <v>26</v>
      </c>
      <c r="E58" s="2" t="s">
        <v>8</v>
      </c>
      <c r="F58">
        <v>3.2816520749226998</v>
      </c>
    </row>
    <row r="59" spans="1:6" x14ac:dyDescent="0.25">
      <c r="A59" s="2" t="s">
        <v>414</v>
      </c>
      <c r="B59">
        <v>0.2</v>
      </c>
      <c r="C59" s="2" t="s">
        <v>39</v>
      </c>
      <c r="D59">
        <v>27</v>
      </c>
      <c r="E59" s="2" t="s">
        <v>8</v>
      </c>
      <c r="F59">
        <v>3.3545778877262999</v>
      </c>
    </row>
    <row r="60" spans="1:6" x14ac:dyDescent="0.25">
      <c r="A60" s="2" t="s">
        <v>415</v>
      </c>
      <c r="B60">
        <v>0.2</v>
      </c>
      <c r="C60" s="2" t="s">
        <v>39</v>
      </c>
      <c r="D60">
        <v>28</v>
      </c>
      <c r="E60" s="2" t="s">
        <v>8</v>
      </c>
      <c r="F60">
        <v>3.3070842219224001</v>
      </c>
    </row>
    <row r="61" spans="1:6" x14ac:dyDescent="0.25">
      <c r="A61" s="2" t="s">
        <v>416</v>
      </c>
      <c r="B61">
        <v>0.2</v>
      </c>
      <c r="C61" s="2" t="s">
        <v>39</v>
      </c>
      <c r="D61">
        <v>29</v>
      </c>
      <c r="E61" s="2" t="s">
        <v>8</v>
      </c>
      <c r="F61">
        <v>3.3383664558301001</v>
      </c>
    </row>
    <row r="62" spans="1:6" x14ac:dyDescent="0.25">
      <c r="A62" s="2" t="s">
        <v>417</v>
      </c>
      <c r="B62">
        <v>0.3</v>
      </c>
      <c r="C62" s="2" t="s">
        <v>70</v>
      </c>
      <c r="D62">
        <v>0</v>
      </c>
      <c r="E62" s="2" t="s">
        <v>8</v>
      </c>
      <c r="F62">
        <v>3.6815106765304</v>
      </c>
    </row>
    <row r="63" spans="1:6" x14ac:dyDescent="0.25">
      <c r="A63" s="2" t="s">
        <v>418</v>
      </c>
      <c r="B63">
        <v>0.3</v>
      </c>
      <c r="C63" s="2" t="s">
        <v>70</v>
      </c>
      <c r="D63">
        <v>1</v>
      </c>
      <c r="E63" s="2" t="s">
        <v>8</v>
      </c>
      <c r="F63">
        <v>3.6356037358535001</v>
      </c>
    </row>
    <row r="64" spans="1:6" x14ac:dyDescent="0.25">
      <c r="A64" s="2" t="s">
        <v>419</v>
      </c>
      <c r="B64">
        <v>0.3</v>
      </c>
      <c r="C64" s="2" t="s">
        <v>70</v>
      </c>
      <c r="D64">
        <v>2</v>
      </c>
      <c r="E64" s="2" t="s">
        <v>8</v>
      </c>
      <c r="F64">
        <v>3.6468255757315999</v>
      </c>
    </row>
    <row r="65" spans="1:6" x14ac:dyDescent="0.25">
      <c r="A65" s="2" t="s">
        <v>420</v>
      </c>
      <c r="B65">
        <v>0.3</v>
      </c>
      <c r="C65" s="2" t="s">
        <v>70</v>
      </c>
      <c r="D65">
        <v>3</v>
      </c>
      <c r="E65" s="2" t="s">
        <v>8</v>
      </c>
      <c r="F65">
        <v>3.6591850097541001</v>
      </c>
    </row>
    <row r="66" spans="1:6" x14ac:dyDescent="0.25">
      <c r="A66" s="2" t="s">
        <v>421</v>
      </c>
      <c r="B66">
        <v>0.3</v>
      </c>
      <c r="C66" s="2" t="s">
        <v>70</v>
      </c>
      <c r="D66">
        <v>4</v>
      </c>
      <c r="E66" s="2" t="s">
        <v>8</v>
      </c>
      <c r="F66">
        <v>3.5929237393764999</v>
      </c>
    </row>
    <row r="67" spans="1:6" x14ac:dyDescent="0.25">
      <c r="A67" s="2" t="s">
        <v>422</v>
      </c>
      <c r="B67">
        <v>0.3</v>
      </c>
      <c r="C67" s="2" t="s">
        <v>70</v>
      </c>
      <c r="D67">
        <v>5</v>
      </c>
      <c r="E67" s="2" t="s">
        <v>8</v>
      </c>
      <c r="F67">
        <v>3.6152033500491001</v>
      </c>
    </row>
    <row r="68" spans="1:6" x14ac:dyDescent="0.25">
      <c r="A68" s="2" t="s">
        <v>423</v>
      </c>
      <c r="B68">
        <v>0.3</v>
      </c>
      <c r="C68" s="2" t="s">
        <v>70</v>
      </c>
      <c r="D68">
        <v>6</v>
      </c>
      <c r="E68" s="2" t="s">
        <v>8</v>
      </c>
      <c r="F68">
        <v>3.6180211624792</v>
      </c>
    </row>
    <row r="69" spans="1:6" x14ac:dyDescent="0.25">
      <c r="A69" s="2" t="s">
        <v>424</v>
      </c>
      <c r="B69">
        <v>0.3</v>
      </c>
      <c r="C69" s="2" t="s">
        <v>70</v>
      </c>
      <c r="D69">
        <v>7</v>
      </c>
      <c r="E69" s="2" t="s">
        <v>8</v>
      </c>
      <c r="F69">
        <v>3.6268813108126001</v>
      </c>
    </row>
    <row r="70" spans="1:6" x14ac:dyDescent="0.25">
      <c r="A70" s="2" t="s">
        <v>425</v>
      </c>
      <c r="B70">
        <v>0.3</v>
      </c>
      <c r="C70" s="2" t="s">
        <v>70</v>
      </c>
      <c r="D70">
        <v>8</v>
      </c>
      <c r="E70" s="2" t="s">
        <v>8</v>
      </c>
      <c r="F70">
        <v>3.6594689019077999</v>
      </c>
    </row>
    <row r="71" spans="1:6" x14ac:dyDescent="0.25">
      <c r="A71" s="2" t="s">
        <v>426</v>
      </c>
      <c r="B71">
        <v>0.3</v>
      </c>
      <c r="C71" s="2" t="s">
        <v>70</v>
      </c>
      <c r="D71">
        <v>9</v>
      </c>
      <c r="E71" s="2" t="s">
        <v>8</v>
      </c>
      <c r="F71">
        <v>3.5970795291762001</v>
      </c>
    </row>
    <row r="72" spans="1:6" x14ac:dyDescent="0.25">
      <c r="A72" s="2" t="s">
        <v>427</v>
      </c>
      <c r="B72">
        <v>0.3</v>
      </c>
      <c r="C72" s="2" t="s">
        <v>70</v>
      </c>
      <c r="D72">
        <v>10</v>
      </c>
      <c r="E72" s="2" t="s">
        <v>8</v>
      </c>
      <c r="F72">
        <v>3.6083003710480002</v>
      </c>
    </row>
    <row r="73" spans="1:6" x14ac:dyDescent="0.25">
      <c r="A73" s="2" t="s">
        <v>428</v>
      </c>
      <c r="B73">
        <v>0.3</v>
      </c>
      <c r="C73" s="2" t="s">
        <v>70</v>
      </c>
      <c r="D73">
        <v>11</v>
      </c>
      <c r="E73" s="2" t="s">
        <v>8</v>
      </c>
      <c r="F73">
        <v>3.5718044378765001</v>
      </c>
    </row>
    <row r="74" spans="1:6" x14ac:dyDescent="0.25">
      <c r="A74" s="2" t="s">
        <v>429</v>
      </c>
      <c r="B74">
        <v>0.3</v>
      </c>
      <c r="C74" s="2" t="s">
        <v>70</v>
      </c>
      <c r="D74">
        <v>12</v>
      </c>
      <c r="E74" s="2" t="s">
        <v>8</v>
      </c>
      <c r="F74">
        <v>3.5666569820995</v>
      </c>
    </row>
    <row r="75" spans="1:6" x14ac:dyDescent="0.25">
      <c r="A75" s="2" t="s">
        <v>430</v>
      </c>
      <c r="B75">
        <v>0.3</v>
      </c>
      <c r="C75" s="2" t="s">
        <v>70</v>
      </c>
      <c r="D75">
        <v>13</v>
      </c>
      <c r="E75" s="2" t="s">
        <v>8</v>
      </c>
      <c r="F75">
        <v>3.5783469006496</v>
      </c>
    </row>
    <row r="76" spans="1:6" x14ac:dyDescent="0.25">
      <c r="A76" s="2" t="s">
        <v>431</v>
      </c>
      <c r="B76">
        <v>0.3</v>
      </c>
      <c r="C76" s="2" t="s">
        <v>70</v>
      </c>
      <c r="D76">
        <v>14</v>
      </c>
      <c r="E76" s="2" t="s">
        <v>8</v>
      </c>
      <c r="F76">
        <v>3.6093513315629999</v>
      </c>
    </row>
    <row r="77" spans="1:6" x14ac:dyDescent="0.25">
      <c r="A77" s="2" t="s">
        <v>432</v>
      </c>
      <c r="B77">
        <v>0.3</v>
      </c>
      <c r="C77" s="2" t="s">
        <v>70</v>
      </c>
      <c r="D77">
        <v>15</v>
      </c>
      <c r="E77" s="2" t="s">
        <v>8</v>
      </c>
      <c r="F77">
        <v>3.6461625010091998</v>
      </c>
    </row>
    <row r="78" spans="1:6" x14ac:dyDescent="0.25">
      <c r="A78" s="2" t="s">
        <v>433</v>
      </c>
      <c r="B78">
        <v>0.3</v>
      </c>
      <c r="C78" s="2" t="s">
        <v>70</v>
      </c>
      <c r="D78">
        <v>16</v>
      </c>
      <c r="E78" s="2" t="s">
        <v>8</v>
      </c>
      <c r="F78">
        <v>3.6384755987117998</v>
      </c>
    </row>
    <row r="79" spans="1:6" x14ac:dyDescent="0.25">
      <c r="A79" s="2" t="s">
        <v>434</v>
      </c>
      <c r="B79">
        <v>0.3</v>
      </c>
      <c r="C79" s="2" t="s">
        <v>70</v>
      </c>
      <c r="D79">
        <v>17</v>
      </c>
      <c r="E79" s="2" t="s">
        <v>8</v>
      </c>
      <c r="F79">
        <v>3.5992940464104</v>
      </c>
    </row>
    <row r="80" spans="1:6" x14ac:dyDescent="0.25">
      <c r="A80" s="2" t="s">
        <v>435</v>
      </c>
      <c r="B80">
        <v>0.3</v>
      </c>
      <c r="C80" s="2" t="s">
        <v>70</v>
      </c>
      <c r="D80">
        <v>18</v>
      </c>
      <c r="E80" s="2" t="s">
        <v>8</v>
      </c>
      <c r="F80">
        <v>3.6492788111987</v>
      </c>
    </row>
    <row r="81" spans="1:6" x14ac:dyDescent="0.25">
      <c r="A81" s="2" t="s">
        <v>436</v>
      </c>
      <c r="B81">
        <v>0.3</v>
      </c>
      <c r="C81" s="2" t="s">
        <v>70</v>
      </c>
      <c r="D81">
        <v>19</v>
      </c>
      <c r="E81" s="2" t="s">
        <v>8</v>
      </c>
      <c r="F81">
        <v>3.6082700520288999</v>
      </c>
    </row>
    <row r="82" spans="1:6" x14ac:dyDescent="0.25">
      <c r="A82" s="2" t="s">
        <v>437</v>
      </c>
      <c r="B82">
        <v>0.3</v>
      </c>
      <c r="C82" s="2" t="s">
        <v>70</v>
      </c>
      <c r="D82">
        <v>20</v>
      </c>
      <c r="E82" s="2" t="s">
        <v>8</v>
      </c>
      <c r="F82">
        <v>3.6178343088054001</v>
      </c>
    </row>
    <row r="83" spans="1:6" x14ac:dyDescent="0.25">
      <c r="A83" s="2" t="s">
        <v>438</v>
      </c>
      <c r="B83">
        <v>0.3</v>
      </c>
      <c r="C83" s="2" t="s">
        <v>70</v>
      </c>
      <c r="D83">
        <v>21</v>
      </c>
      <c r="E83" s="2" t="s">
        <v>8</v>
      </c>
      <c r="F83">
        <v>3.6128323093158001</v>
      </c>
    </row>
    <row r="84" spans="1:6" x14ac:dyDescent="0.25">
      <c r="A84" s="2" t="s">
        <v>439</v>
      </c>
      <c r="B84">
        <v>0.3</v>
      </c>
      <c r="C84" s="2" t="s">
        <v>70</v>
      </c>
      <c r="D84">
        <v>22</v>
      </c>
      <c r="E84" s="2" t="s">
        <v>8</v>
      </c>
      <c r="F84">
        <v>3.6355286334059</v>
      </c>
    </row>
    <row r="85" spans="1:6" x14ac:dyDescent="0.25">
      <c r="A85" s="2" t="s">
        <v>440</v>
      </c>
      <c r="B85">
        <v>0.3</v>
      </c>
      <c r="C85" s="2" t="s">
        <v>70</v>
      </c>
      <c r="D85">
        <v>23</v>
      </c>
      <c r="E85" s="2" t="s">
        <v>8</v>
      </c>
      <c r="F85">
        <v>3.6552340283224001</v>
      </c>
    </row>
    <row r="86" spans="1:6" x14ac:dyDescent="0.25">
      <c r="A86" s="2" t="s">
        <v>441</v>
      </c>
      <c r="B86">
        <v>0.3</v>
      </c>
      <c r="C86" s="2" t="s">
        <v>70</v>
      </c>
      <c r="D86">
        <v>24</v>
      </c>
      <c r="E86" s="2" t="s">
        <v>8</v>
      </c>
      <c r="F86">
        <v>3.6235257869958</v>
      </c>
    </row>
    <row r="87" spans="1:6" x14ac:dyDescent="0.25">
      <c r="A87" s="2" t="s">
        <v>442</v>
      </c>
      <c r="B87">
        <v>0.3</v>
      </c>
      <c r="C87" s="2" t="s">
        <v>70</v>
      </c>
      <c r="D87">
        <v>25</v>
      </c>
      <c r="E87" s="2" t="s">
        <v>8</v>
      </c>
      <c r="F87">
        <v>3.6116806880560999</v>
      </c>
    </row>
    <row r="88" spans="1:6" x14ac:dyDescent="0.25">
      <c r="A88" s="2" t="s">
        <v>443</v>
      </c>
      <c r="B88">
        <v>0.3</v>
      </c>
      <c r="C88" s="2" t="s">
        <v>70</v>
      </c>
      <c r="D88">
        <v>26</v>
      </c>
      <c r="E88" s="2" t="s">
        <v>8</v>
      </c>
      <c r="F88">
        <v>3.6278774476505999</v>
      </c>
    </row>
    <row r="89" spans="1:6" x14ac:dyDescent="0.25">
      <c r="A89" s="2" t="s">
        <v>444</v>
      </c>
      <c r="B89">
        <v>0.3</v>
      </c>
      <c r="C89" s="2" t="s">
        <v>70</v>
      </c>
      <c r="D89">
        <v>27</v>
      </c>
      <c r="E89" s="2" t="s">
        <v>8</v>
      </c>
      <c r="F89">
        <v>3.6630626182081998</v>
      </c>
    </row>
    <row r="90" spans="1:6" x14ac:dyDescent="0.25">
      <c r="A90" s="2" t="s">
        <v>445</v>
      </c>
      <c r="B90">
        <v>0.3</v>
      </c>
      <c r="C90" s="2" t="s">
        <v>70</v>
      </c>
      <c r="D90">
        <v>28</v>
      </c>
      <c r="E90" s="2" t="s">
        <v>8</v>
      </c>
      <c r="F90">
        <v>3.6232156267295998</v>
      </c>
    </row>
    <row r="91" spans="1:6" x14ac:dyDescent="0.25">
      <c r="A91" s="2" t="s">
        <v>446</v>
      </c>
      <c r="B91">
        <v>0.3</v>
      </c>
      <c r="C91" s="2" t="s">
        <v>70</v>
      </c>
      <c r="D91">
        <v>29</v>
      </c>
      <c r="E91" s="2" t="s">
        <v>8</v>
      </c>
      <c r="F91">
        <v>3.6353363816097</v>
      </c>
    </row>
    <row r="92" spans="1:6" x14ac:dyDescent="0.25">
      <c r="A92" s="2" t="s">
        <v>447</v>
      </c>
      <c r="B92">
        <v>0.4</v>
      </c>
      <c r="C92" s="2" t="s">
        <v>101</v>
      </c>
      <c r="D92">
        <v>0</v>
      </c>
      <c r="E92" s="2" t="s">
        <v>8</v>
      </c>
      <c r="F92">
        <v>3.9451595312601002</v>
      </c>
    </row>
    <row r="93" spans="1:6" x14ac:dyDescent="0.25">
      <c r="A93" s="2" t="s">
        <v>448</v>
      </c>
      <c r="B93">
        <v>0.4</v>
      </c>
      <c r="C93" s="2" t="s">
        <v>101</v>
      </c>
      <c r="D93">
        <v>1</v>
      </c>
      <c r="E93" s="2" t="s">
        <v>8</v>
      </c>
      <c r="F93">
        <v>4.0089322173306998</v>
      </c>
    </row>
    <row r="94" spans="1:6" x14ac:dyDescent="0.25">
      <c r="A94" s="2" t="s">
        <v>449</v>
      </c>
      <c r="B94">
        <v>0.4</v>
      </c>
      <c r="C94" s="2" t="s">
        <v>101</v>
      </c>
      <c r="D94">
        <v>2</v>
      </c>
      <c r="E94" s="2" t="s">
        <v>8</v>
      </c>
      <c r="F94">
        <v>3.9655750845295001</v>
      </c>
    </row>
    <row r="95" spans="1:6" x14ac:dyDescent="0.25">
      <c r="A95" s="2" t="s">
        <v>450</v>
      </c>
      <c r="B95">
        <v>0.4</v>
      </c>
      <c r="C95" s="2" t="s">
        <v>101</v>
      </c>
      <c r="D95">
        <v>3</v>
      </c>
      <c r="E95" s="2" t="s">
        <v>8</v>
      </c>
      <c r="F95">
        <v>3.9778003102583002</v>
      </c>
    </row>
    <row r="96" spans="1:6" x14ac:dyDescent="0.25">
      <c r="A96" s="2" t="s">
        <v>451</v>
      </c>
      <c r="B96">
        <v>0.4</v>
      </c>
      <c r="C96" s="2" t="s">
        <v>101</v>
      </c>
      <c r="D96">
        <v>4</v>
      </c>
      <c r="E96" s="2" t="s">
        <v>8</v>
      </c>
      <c r="F96">
        <v>3.9819734960864999</v>
      </c>
    </row>
    <row r="97" spans="1:6" x14ac:dyDescent="0.25">
      <c r="A97" s="2" t="s">
        <v>452</v>
      </c>
      <c r="B97">
        <v>0.4</v>
      </c>
      <c r="C97" s="2" t="s">
        <v>101</v>
      </c>
      <c r="D97">
        <v>5</v>
      </c>
      <c r="E97" s="2" t="s">
        <v>8</v>
      </c>
      <c r="F97">
        <v>3.9548806492235999</v>
      </c>
    </row>
    <row r="98" spans="1:6" x14ac:dyDescent="0.25">
      <c r="A98" s="2" t="s">
        <v>453</v>
      </c>
      <c r="B98">
        <v>0.4</v>
      </c>
      <c r="C98" s="2" t="s">
        <v>101</v>
      </c>
      <c r="D98">
        <v>6</v>
      </c>
      <c r="E98" s="2" t="s">
        <v>8</v>
      </c>
      <c r="F98">
        <v>4.0023903527445004</v>
      </c>
    </row>
    <row r="99" spans="1:6" x14ac:dyDescent="0.25">
      <c r="A99" s="2" t="s">
        <v>454</v>
      </c>
      <c r="B99">
        <v>0.4</v>
      </c>
      <c r="C99" s="2" t="s">
        <v>101</v>
      </c>
      <c r="D99">
        <v>7</v>
      </c>
      <c r="E99" s="2" t="s">
        <v>8</v>
      </c>
      <c r="F99">
        <v>3.9622729041184002</v>
      </c>
    </row>
    <row r="100" spans="1:6" x14ac:dyDescent="0.25">
      <c r="A100" s="2" t="s">
        <v>455</v>
      </c>
      <c r="B100">
        <v>0.4</v>
      </c>
      <c r="C100" s="2" t="s">
        <v>101</v>
      </c>
      <c r="D100">
        <v>8</v>
      </c>
      <c r="E100" s="2" t="s">
        <v>8</v>
      </c>
      <c r="F100">
        <v>3.9608275428897999</v>
      </c>
    </row>
    <row r="101" spans="1:6" x14ac:dyDescent="0.25">
      <c r="A101" s="2" t="s">
        <v>456</v>
      </c>
      <c r="B101">
        <v>0.4</v>
      </c>
      <c r="C101" s="2" t="s">
        <v>101</v>
      </c>
      <c r="D101">
        <v>9</v>
      </c>
      <c r="E101" s="2" t="s">
        <v>8</v>
      </c>
      <c r="F101">
        <v>4.0022259403465998</v>
      </c>
    </row>
    <row r="102" spans="1:6" x14ac:dyDescent="0.25">
      <c r="A102" s="2" t="s">
        <v>457</v>
      </c>
      <c r="B102">
        <v>0.4</v>
      </c>
      <c r="C102" s="2" t="s">
        <v>101</v>
      </c>
      <c r="D102">
        <v>10</v>
      </c>
      <c r="E102" s="2" t="s">
        <v>8</v>
      </c>
      <c r="F102">
        <v>3.9790984109469001</v>
      </c>
    </row>
    <row r="103" spans="1:6" x14ac:dyDescent="0.25">
      <c r="A103" s="2" t="s">
        <v>458</v>
      </c>
      <c r="B103">
        <v>0.4</v>
      </c>
      <c r="C103" s="2" t="s">
        <v>101</v>
      </c>
      <c r="D103">
        <v>11</v>
      </c>
      <c r="E103" s="2" t="s">
        <v>8</v>
      </c>
      <c r="F103">
        <v>3.9757871711861998</v>
      </c>
    </row>
    <row r="104" spans="1:6" x14ac:dyDescent="0.25">
      <c r="A104" s="2" t="s">
        <v>459</v>
      </c>
      <c r="B104">
        <v>0.4</v>
      </c>
      <c r="C104" s="2" t="s">
        <v>101</v>
      </c>
      <c r="D104">
        <v>12</v>
      </c>
      <c r="E104" s="2" t="s">
        <v>8</v>
      </c>
      <c r="F104">
        <v>3.9579229882046998</v>
      </c>
    </row>
    <row r="105" spans="1:6" x14ac:dyDescent="0.25">
      <c r="A105" s="2" t="s">
        <v>460</v>
      </c>
      <c r="B105">
        <v>0.4</v>
      </c>
      <c r="C105" s="2" t="s">
        <v>101</v>
      </c>
      <c r="D105">
        <v>13</v>
      </c>
      <c r="E105" s="2" t="s">
        <v>8</v>
      </c>
      <c r="F105">
        <v>3.9814076061021</v>
      </c>
    </row>
    <row r="106" spans="1:6" x14ac:dyDescent="0.25">
      <c r="A106" s="2" t="s">
        <v>461</v>
      </c>
      <c r="B106">
        <v>0.4</v>
      </c>
      <c r="C106" s="2" t="s">
        <v>101</v>
      </c>
      <c r="D106">
        <v>14</v>
      </c>
      <c r="E106" s="2" t="s">
        <v>8</v>
      </c>
      <c r="F106">
        <v>3.9403908575156001</v>
      </c>
    </row>
    <row r="107" spans="1:6" x14ac:dyDescent="0.25">
      <c r="A107" s="2" t="s">
        <v>462</v>
      </c>
      <c r="B107">
        <v>0.4</v>
      </c>
      <c r="C107" s="2" t="s">
        <v>101</v>
      </c>
      <c r="D107">
        <v>15</v>
      </c>
      <c r="E107" s="2" t="s">
        <v>8</v>
      </c>
      <c r="F107">
        <v>3.9889448884935002</v>
      </c>
    </row>
    <row r="108" spans="1:6" x14ac:dyDescent="0.25">
      <c r="A108" s="2" t="s">
        <v>463</v>
      </c>
      <c r="B108">
        <v>0.4</v>
      </c>
      <c r="C108" s="2" t="s">
        <v>101</v>
      </c>
      <c r="D108">
        <v>16</v>
      </c>
      <c r="E108" s="2" t="s">
        <v>8</v>
      </c>
      <c r="F108">
        <v>3.9207234115473999</v>
      </c>
    </row>
    <row r="109" spans="1:6" x14ac:dyDescent="0.25">
      <c r="A109" s="2" t="s">
        <v>464</v>
      </c>
      <c r="B109">
        <v>0.4</v>
      </c>
      <c r="C109" s="2" t="s">
        <v>101</v>
      </c>
      <c r="D109">
        <v>17</v>
      </c>
      <c r="E109" s="2" t="s">
        <v>8</v>
      </c>
      <c r="F109">
        <v>4.0087399376014998</v>
      </c>
    </row>
    <row r="110" spans="1:6" x14ac:dyDescent="0.25">
      <c r="A110" s="2" t="s">
        <v>465</v>
      </c>
      <c r="B110">
        <v>0.4</v>
      </c>
      <c r="C110" s="2" t="s">
        <v>101</v>
      </c>
      <c r="D110">
        <v>18</v>
      </c>
      <c r="E110" s="2" t="s">
        <v>8</v>
      </c>
      <c r="F110">
        <v>3.9914228408410999</v>
      </c>
    </row>
    <row r="111" spans="1:6" x14ac:dyDescent="0.25">
      <c r="A111" s="2" t="s">
        <v>466</v>
      </c>
      <c r="B111">
        <v>0.4</v>
      </c>
      <c r="C111" s="2" t="s">
        <v>101</v>
      </c>
      <c r="D111">
        <v>19</v>
      </c>
      <c r="E111" s="2" t="s">
        <v>8</v>
      </c>
      <c r="F111">
        <v>3.9790928929654998</v>
      </c>
    </row>
    <row r="112" spans="1:6" x14ac:dyDescent="0.25">
      <c r="A112" s="2" t="s">
        <v>467</v>
      </c>
      <c r="B112">
        <v>0.4</v>
      </c>
      <c r="C112" s="2" t="s">
        <v>101</v>
      </c>
      <c r="D112">
        <v>20</v>
      </c>
      <c r="E112" s="2" t="s">
        <v>8</v>
      </c>
      <c r="F112">
        <v>3.9724664318739</v>
      </c>
    </row>
    <row r="113" spans="1:6" x14ac:dyDescent="0.25">
      <c r="A113" s="2" t="s">
        <v>468</v>
      </c>
      <c r="B113">
        <v>0.4</v>
      </c>
      <c r="C113" s="2" t="s">
        <v>101</v>
      </c>
      <c r="D113">
        <v>21</v>
      </c>
      <c r="E113" s="2" t="s">
        <v>8</v>
      </c>
      <c r="F113">
        <v>3.9914473944129001</v>
      </c>
    </row>
    <row r="114" spans="1:6" x14ac:dyDescent="0.25">
      <c r="A114" s="2" t="s">
        <v>469</v>
      </c>
      <c r="B114">
        <v>0.4</v>
      </c>
      <c r="C114" s="2" t="s">
        <v>101</v>
      </c>
      <c r="D114">
        <v>22</v>
      </c>
      <c r="E114" s="2" t="s">
        <v>8</v>
      </c>
      <c r="F114">
        <v>3.9301594562423001</v>
      </c>
    </row>
    <row r="115" spans="1:6" x14ac:dyDescent="0.25">
      <c r="A115" s="2" t="s">
        <v>470</v>
      </c>
      <c r="B115">
        <v>0.4</v>
      </c>
      <c r="C115" s="2" t="s">
        <v>101</v>
      </c>
      <c r="D115">
        <v>23</v>
      </c>
      <c r="E115" s="2" t="s">
        <v>8</v>
      </c>
      <c r="F115">
        <v>3.9920803788227999</v>
      </c>
    </row>
    <row r="116" spans="1:6" x14ac:dyDescent="0.25">
      <c r="A116" s="2" t="s">
        <v>471</v>
      </c>
      <c r="B116">
        <v>0.4</v>
      </c>
      <c r="C116" s="2" t="s">
        <v>101</v>
      </c>
      <c r="D116">
        <v>24</v>
      </c>
      <c r="E116" s="2" t="s">
        <v>8</v>
      </c>
      <c r="F116">
        <v>4.0107903881229996</v>
      </c>
    </row>
    <row r="117" spans="1:6" x14ac:dyDescent="0.25">
      <c r="A117" s="2" t="s">
        <v>472</v>
      </c>
      <c r="B117">
        <v>0.4</v>
      </c>
      <c r="C117" s="2" t="s">
        <v>101</v>
      </c>
      <c r="D117">
        <v>25</v>
      </c>
      <c r="E117" s="2" t="s">
        <v>8</v>
      </c>
      <c r="F117">
        <v>3.9777871333903998</v>
      </c>
    </row>
    <row r="118" spans="1:6" x14ac:dyDescent="0.25">
      <c r="A118" s="2" t="s">
        <v>473</v>
      </c>
      <c r="B118">
        <v>0.4</v>
      </c>
      <c r="C118" s="2" t="s">
        <v>101</v>
      </c>
      <c r="D118">
        <v>26</v>
      </c>
      <c r="E118" s="2" t="s">
        <v>8</v>
      </c>
      <c r="F118">
        <v>3.9859359327316</v>
      </c>
    </row>
    <row r="119" spans="1:6" x14ac:dyDescent="0.25">
      <c r="A119" s="2" t="s">
        <v>474</v>
      </c>
      <c r="B119">
        <v>0.4</v>
      </c>
      <c r="C119" s="2" t="s">
        <v>101</v>
      </c>
      <c r="D119">
        <v>27</v>
      </c>
      <c r="E119" s="2" t="s">
        <v>8</v>
      </c>
      <c r="F119">
        <v>3.9812836160759999</v>
      </c>
    </row>
    <row r="120" spans="1:6" x14ac:dyDescent="0.25">
      <c r="A120" s="2" t="s">
        <v>475</v>
      </c>
      <c r="B120">
        <v>0.4</v>
      </c>
      <c r="C120" s="2" t="s">
        <v>101</v>
      </c>
      <c r="D120">
        <v>28</v>
      </c>
      <c r="E120" s="2" t="s">
        <v>8</v>
      </c>
      <c r="F120">
        <v>3.9826912569691002</v>
      </c>
    </row>
    <row r="121" spans="1:6" x14ac:dyDescent="0.25">
      <c r="A121" s="2" t="s">
        <v>476</v>
      </c>
      <c r="B121">
        <v>0.4</v>
      </c>
      <c r="C121" s="2" t="s">
        <v>101</v>
      </c>
      <c r="D121">
        <v>29</v>
      </c>
      <c r="E121" s="2" t="s">
        <v>8</v>
      </c>
      <c r="F121">
        <v>3.9566475715928</v>
      </c>
    </row>
    <row r="122" spans="1:6" x14ac:dyDescent="0.25">
      <c r="A122" s="2" t="s">
        <v>477</v>
      </c>
      <c r="B122">
        <v>0.5</v>
      </c>
      <c r="C122" s="2" t="s">
        <v>132</v>
      </c>
      <c r="D122">
        <v>0</v>
      </c>
      <c r="E122" s="2" t="s">
        <v>8</v>
      </c>
      <c r="F122">
        <v>4.4270823473028003</v>
      </c>
    </row>
    <row r="123" spans="1:6" x14ac:dyDescent="0.25">
      <c r="A123" s="2" t="s">
        <v>478</v>
      </c>
      <c r="B123">
        <v>0.5</v>
      </c>
      <c r="C123" s="2" t="s">
        <v>132</v>
      </c>
      <c r="D123">
        <v>1</v>
      </c>
      <c r="E123" s="2" t="s">
        <v>8</v>
      </c>
      <c r="F123">
        <v>4.4391300681564001</v>
      </c>
    </row>
    <row r="124" spans="1:6" x14ac:dyDescent="0.25">
      <c r="A124" s="2" t="s">
        <v>479</v>
      </c>
      <c r="B124">
        <v>0.5</v>
      </c>
      <c r="C124" s="2" t="s">
        <v>132</v>
      </c>
      <c r="D124">
        <v>2</v>
      </c>
      <c r="E124" s="2" t="s">
        <v>8</v>
      </c>
      <c r="F124">
        <v>4.4192450217110002</v>
      </c>
    </row>
    <row r="125" spans="1:6" x14ac:dyDescent="0.25">
      <c r="A125" s="2" t="s">
        <v>480</v>
      </c>
      <c r="B125">
        <v>0.5</v>
      </c>
      <c r="C125" s="2" t="s">
        <v>132</v>
      </c>
      <c r="D125">
        <v>3</v>
      </c>
      <c r="E125" s="2" t="s">
        <v>8</v>
      </c>
      <c r="F125">
        <v>4.3691348232456999</v>
      </c>
    </row>
    <row r="126" spans="1:6" x14ac:dyDescent="0.25">
      <c r="A126" s="2" t="s">
        <v>481</v>
      </c>
      <c r="B126">
        <v>0.5</v>
      </c>
      <c r="C126" s="2" t="s">
        <v>132</v>
      </c>
      <c r="D126">
        <v>4</v>
      </c>
      <c r="E126" s="2" t="s">
        <v>8</v>
      </c>
      <c r="F126">
        <v>4.4348960703633002</v>
      </c>
    </row>
    <row r="127" spans="1:6" x14ac:dyDescent="0.25">
      <c r="A127" s="2" t="s">
        <v>482</v>
      </c>
      <c r="B127">
        <v>0.5</v>
      </c>
      <c r="C127" s="2" t="s">
        <v>132</v>
      </c>
      <c r="D127">
        <v>5</v>
      </c>
      <c r="E127" s="2" t="s">
        <v>8</v>
      </c>
      <c r="F127">
        <v>4.4107111001992001</v>
      </c>
    </row>
    <row r="128" spans="1:6" x14ac:dyDescent="0.25">
      <c r="A128" s="2" t="s">
        <v>483</v>
      </c>
      <c r="B128">
        <v>0.5</v>
      </c>
      <c r="C128" s="2" t="s">
        <v>132</v>
      </c>
      <c r="D128">
        <v>6</v>
      </c>
      <c r="E128" s="2" t="s">
        <v>8</v>
      </c>
      <c r="F128">
        <v>4.4605133255703997</v>
      </c>
    </row>
    <row r="129" spans="1:6" x14ac:dyDescent="0.25">
      <c r="A129" s="2" t="s">
        <v>484</v>
      </c>
      <c r="B129">
        <v>0.5</v>
      </c>
      <c r="C129" s="2" t="s">
        <v>132</v>
      </c>
      <c r="D129">
        <v>7</v>
      </c>
      <c r="E129" s="2" t="s">
        <v>8</v>
      </c>
      <c r="F129">
        <v>4.4325030600934996</v>
      </c>
    </row>
    <row r="130" spans="1:6" x14ac:dyDescent="0.25">
      <c r="A130" s="2" t="s">
        <v>485</v>
      </c>
      <c r="B130">
        <v>0.5</v>
      </c>
      <c r="C130" s="2" t="s">
        <v>132</v>
      </c>
      <c r="D130">
        <v>8</v>
      </c>
      <c r="E130" s="2" t="s">
        <v>8</v>
      </c>
      <c r="F130">
        <v>4.4209366208635998</v>
      </c>
    </row>
    <row r="131" spans="1:6" x14ac:dyDescent="0.25">
      <c r="A131" s="2" t="s">
        <v>486</v>
      </c>
      <c r="B131">
        <v>0.5</v>
      </c>
      <c r="C131" s="2" t="s">
        <v>132</v>
      </c>
      <c r="D131">
        <v>9</v>
      </c>
      <c r="E131" s="2" t="s">
        <v>8</v>
      </c>
      <c r="F131">
        <v>4.4520201562038002</v>
      </c>
    </row>
    <row r="132" spans="1:6" x14ac:dyDescent="0.25">
      <c r="A132" s="2" t="s">
        <v>487</v>
      </c>
      <c r="B132">
        <v>0.5</v>
      </c>
      <c r="C132" s="2" t="s">
        <v>132</v>
      </c>
      <c r="D132">
        <v>10</v>
      </c>
      <c r="E132" s="2" t="s">
        <v>8</v>
      </c>
      <c r="F132">
        <v>4.4666256289108999</v>
      </c>
    </row>
    <row r="133" spans="1:6" x14ac:dyDescent="0.25">
      <c r="A133" s="2" t="s">
        <v>488</v>
      </c>
      <c r="B133">
        <v>0.5</v>
      </c>
      <c r="C133" s="2" t="s">
        <v>132</v>
      </c>
      <c r="D133">
        <v>11</v>
      </c>
      <c r="E133" s="2" t="s">
        <v>8</v>
      </c>
      <c r="F133">
        <v>4.4874556282105003</v>
      </c>
    </row>
    <row r="134" spans="1:6" x14ac:dyDescent="0.25">
      <c r="A134" s="2" t="s">
        <v>489</v>
      </c>
      <c r="B134">
        <v>0.5</v>
      </c>
      <c r="C134" s="2" t="s">
        <v>132</v>
      </c>
      <c r="D134">
        <v>12</v>
      </c>
      <c r="E134" s="2" t="s">
        <v>8</v>
      </c>
      <c r="F134">
        <v>4.3903987355482998</v>
      </c>
    </row>
    <row r="135" spans="1:6" x14ac:dyDescent="0.25">
      <c r="A135" s="2" t="s">
        <v>490</v>
      </c>
      <c r="B135">
        <v>0.5</v>
      </c>
      <c r="C135" s="2" t="s">
        <v>132</v>
      </c>
      <c r="D135">
        <v>13</v>
      </c>
      <c r="E135" s="2" t="s">
        <v>8</v>
      </c>
      <c r="F135">
        <v>4.4529246573124004</v>
      </c>
    </row>
    <row r="136" spans="1:6" x14ac:dyDescent="0.25">
      <c r="A136" s="2" t="s">
        <v>491</v>
      </c>
      <c r="B136">
        <v>0.5</v>
      </c>
      <c r="C136" s="2" t="s">
        <v>132</v>
      </c>
      <c r="D136">
        <v>14</v>
      </c>
      <c r="E136" s="2" t="s">
        <v>8</v>
      </c>
      <c r="F136">
        <v>4.4993262043923998</v>
      </c>
    </row>
    <row r="137" spans="1:6" x14ac:dyDescent="0.25">
      <c r="A137" s="2" t="s">
        <v>492</v>
      </c>
      <c r="B137">
        <v>0.5</v>
      </c>
      <c r="C137" s="2" t="s">
        <v>132</v>
      </c>
      <c r="D137">
        <v>15</v>
      </c>
      <c r="E137" s="2" t="s">
        <v>8</v>
      </c>
      <c r="F137">
        <v>4.4287256353856002</v>
      </c>
    </row>
    <row r="138" spans="1:6" x14ac:dyDescent="0.25">
      <c r="A138" s="2" t="s">
        <v>493</v>
      </c>
      <c r="B138">
        <v>0.5</v>
      </c>
      <c r="C138" s="2" t="s">
        <v>132</v>
      </c>
      <c r="D138">
        <v>16</v>
      </c>
      <c r="E138" s="2" t="s">
        <v>8</v>
      </c>
      <c r="F138">
        <v>4.4137396303326</v>
      </c>
    </row>
    <row r="139" spans="1:6" x14ac:dyDescent="0.25">
      <c r="A139" s="2" t="s">
        <v>494</v>
      </c>
      <c r="B139">
        <v>0.5</v>
      </c>
      <c r="C139" s="2" t="s">
        <v>132</v>
      </c>
      <c r="D139">
        <v>17</v>
      </c>
      <c r="E139" s="2" t="s">
        <v>8</v>
      </c>
      <c r="F139">
        <v>4.4445218235245001</v>
      </c>
    </row>
    <row r="140" spans="1:6" x14ac:dyDescent="0.25">
      <c r="A140" s="2" t="s">
        <v>495</v>
      </c>
      <c r="B140">
        <v>0.5</v>
      </c>
      <c r="C140" s="2" t="s">
        <v>132</v>
      </c>
      <c r="D140">
        <v>18</v>
      </c>
      <c r="E140" s="2" t="s">
        <v>8</v>
      </c>
      <c r="F140">
        <v>4.4256991701433996</v>
      </c>
    </row>
    <row r="141" spans="1:6" x14ac:dyDescent="0.25">
      <c r="A141" s="2" t="s">
        <v>496</v>
      </c>
      <c r="B141">
        <v>0.5</v>
      </c>
      <c r="C141" s="2" t="s">
        <v>132</v>
      </c>
      <c r="D141">
        <v>19</v>
      </c>
      <c r="E141" s="2" t="s">
        <v>8</v>
      </c>
      <c r="F141">
        <v>4.4035814979407002</v>
      </c>
    </row>
    <row r="142" spans="1:6" x14ac:dyDescent="0.25">
      <c r="A142" s="2" t="s">
        <v>497</v>
      </c>
      <c r="B142">
        <v>0.5</v>
      </c>
      <c r="C142" s="2" t="s">
        <v>132</v>
      </c>
      <c r="D142">
        <v>20</v>
      </c>
      <c r="E142" s="2" t="s">
        <v>8</v>
      </c>
      <c r="F142">
        <v>4.4504515020077999</v>
      </c>
    </row>
    <row r="143" spans="1:6" x14ac:dyDescent="0.25">
      <c r="A143" s="2" t="s">
        <v>498</v>
      </c>
      <c r="B143">
        <v>0.5</v>
      </c>
      <c r="C143" s="2" t="s">
        <v>132</v>
      </c>
      <c r="D143">
        <v>21</v>
      </c>
      <c r="E143" s="2" t="s">
        <v>8</v>
      </c>
      <c r="F143">
        <v>4.4283671140354999</v>
      </c>
    </row>
    <row r="144" spans="1:6" x14ac:dyDescent="0.25">
      <c r="A144" s="2" t="s">
        <v>499</v>
      </c>
      <c r="B144">
        <v>0.5</v>
      </c>
      <c r="C144" s="2" t="s">
        <v>132</v>
      </c>
      <c r="D144">
        <v>22</v>
      </c>
      <c r="E144" s="2" t="s">
        <v>8</v>
      </c>
      <c r="F144">
        <v>4.4369973452079003</v>
      </c>
    </row>
    <row r="145" spans="1:6" x14ac:dyDescent="0.25">
      <c r="A145" s="2" t="s">
        <v>500</v>
      </c>
      <c r="B145">
        <v>0.5</v>
      </c>
      <c r="C145" s="2" t="s">
        <v>132</v>
      </c>
      <c r="D145">
        <v>23</v>
      </c>
      <c r="E145" s="2" t="s">
        <v>8</v>
      </c>
      <c r="F145">
        <v>4.4199009785371004</v>
      </c>
    </row>
    <row r="146" spans="1:6" x14ac:dyDescent="0.25">
      <c r="A146" s="2" t="s">
        <v>501</v>
      </c>
      <c r="B146">
        <v>0.5</v>
      </c>
      <c r="C146" s="2" t="s">
        <v>132</v>
      </c>
      <c r="D146">
        <v>24</v>
      </c>
      <c r="E146" s="2" t="s">
        <v>8</v>
      </c>
      <c r="F146">
        <v>4.4489320835028998</v>
      </c>
    </row>
    <row r="147" spans="1:6" x14ac:dyDescent="0.25">
      <c r="A147" s="2" t="s">
        <v>502</v>
      </c>
      <c r="B147">
        <v>0.5</v>
      </c>
      <c r="C147" s="2" t="s">
        <v>132</v>
      </c>
      <c r="D147">
        <v>25</v>
      </c>
      <c r="E147" s="2" t="s">
        <v>8</v>
      </c>
      <c r="F147">
        <v>4.4305474031780996</v>
      </c>
    </row>
    <row r="148" spans="1:6" x14ac:dyDescent="0.25">
      <c r="A148" s="2" t="s">
        <v>503</v>
      </c>
      <c r="B148">
        <v>0.5</v>
      </c>
      <c r="C148" s="2" t="s">
        <v>132</v>
      </c>
      <c r="D148">
        <v>26</v>
      </c>
      <c r="E148" s="2" t="s">
        <v>8</v>
      </c>
      <c r="F148">
        <v>4.4089329792822003</v>
      </c>
    </row>
    <row r="149" spans="1:6" x14ac:dyDescent="0.25">
      <c r="A149" s="2" t="s">
        <v>504</v>
      </c>
      <c r="B149">
        <v>0.5</v>
      </c>
      <c r="C149" s="2" t="s">
        <v>132</v>
      </c>
      <c r="D149">
        <v>27</v>
      </c>
      <c r="E149" s="2" t="s">
        <v>8</v>
      </c>
      <c r="F149">
        <v>4.4216466740458999</v>
      </c>
    </row>
    <row r="150" spans="1:6" x14ac:dyDescent="0.25">
      <c r="A150" s="2" t="s">
        <v>505</v>
      </c>
      <c r="B150">
        <v>0.5</v>
      </c>
      <c r="C150" s="2" t="s">
        <v>132</v>
      </c>
      <c r="D150">
        <v>28</v>
      </c>
      <c r="E150" s="2" t="s">
        <v>8</v>
      </c>
      <c r="F150">
        <v>4.4264498064596998</v>
      </c>
    </row>
    <row r="151" spans="1:6" x14ac:dyDescent="0.25">
      <c r="A151" s="2" t="s">
        <v>506</v>
      </c>
      <c r="B151">
        <v>0.5</v>
      </c>
      <c r="C151" s="2" t="s">
        <v>132</v>
      </c>
      <c r="D151">
        <v>29</v>
      </c>
      <c r="E151" s="2" t="s">
        <v>8</v>
      </c>
      <c r="F151">
        <v>4.4437978499552004</v>
      </c>
    </row>
    <row r="152" spans="1:6" x14ac:dyDescent="0.25">
      <c r="A152" s="2" t="s">
        <v>507</v>
      </c>
      <c r="B152">
        <v>0.6</v>
      </c>
      <c r="C152" s="2" t="s">
        <v>163</v>
      </c>
      <c r="D152">
        <v>0</v>
      </c>
      <c r="E152" s="2" t="s">
        <v>8</v>
      </c>
      <c r="F152">
        <v>4.9728166635287003</v>
      </c>
    </row>
    <row r="153" spans="1:6" x14ac:dyDescent="0.25">
      <c r="A153" s="2" t="s">
        <v>508</v>
      </c>
      <c r="B153">
        <v>0.6</v>
      </c>
      <c r="C153" s="2" t="s">
        <v>163</v>
      </c>
      <c r="D153">
        <v>1</v>
      </c>
      <c r="E153" s="2" t="s">
        <v>8</v>
      </c>
      <c r="F153">
        <v>4.9717423662856</v>
      </c>
    </row>
    <row r="154" spans="1:6" x14ac:dyDescent="0.25">
      <c r="A154" s="2" t="s">
        <v>509</v>
      </c>
      <c r="B154">
        <v>0.6</v>
      </c>
      <c r="C154" s="2" t="s">
        <v>163</v>
      </c>
      <c r="D154">
        <v>2</v>
      </c>
      <c r="E154" s="2" t="s">
        <v>8</v>
      </c>
      <c r="F154">
        <v>4.9608883441109004</v>
      </c>
    </row>
    <row r="155" spans="1:6" x14ac:dyDescent="0.25">
      <c r="A155" s="2" t="s">
        <v>510</v>
      </c>
      <c r="B155">
        <v>0.6</v>
      </c>
      <c r="C155" s="2" t="s">
        <v>163</v>
      </c>
      <c r="D155">
        <v>3</v>
      </c>
      <c r="E155" s="2" t="s">
        <v>8</v>
      </c>
      <c r="F155">
        <v>4.9870943820368003</v>
      </c>
    </row>
    <row r="156" spans="1:6" x14ac:dyDescent="0.25">
      <c r="A156" s="2" t="s">
        <v>511</v>
      </c>
      <c r="B156">
        <v>0.6</v>
      </c>
      <c r="C156" s="2" t="s">
        <v>163</v>
      </c>
      <c r="D156">
        <v>4</v>
      </c>
      <c r="E156" s="2" t="s">
        <v>8</v>
      </c>
      <c r="F156">
        <v>4.9604102670439998</v>
      </c>
    </row>
    <row r="157" spans="1:6" x14ac:dyDescent="0.25">
      <c r="A157" s="2" t="s">
        <v>512</v>
      </c>
      <c r="B157">
        <v>0.6</v>
      </c>
      <c r="C157" s="2" t="s">
        <v>163</v>
      </c>
      <c r="D157">
        <v>5</v>
      </c>
      <c r="E157" s="2" t="s">
        <v>8</v>
      </c>
      <c r="F157">
        <v>5.0075801881061999</v>
      </c>
    </row>
    <row r="158" spans="1:6" x14ac:dyDescent="0.25">
      <c r="A158" s="2" t="s">
        <v>513</v>
      </c>
      <c r="B158">
        <v>0.6</v>
      </c>
      <c r="C158" s="2" t="s">
        <v>163</v>
      </c>
      <c r="D158">
        <v>6</v>
      </c>
      <c r="E158" s="2" t="s">
        <v>8</v>
      </c>
      <c r="F158">
        <v>4.9886008031994002</v>
      </c>
    </row>
    <row r="159" spans="1:6" x14ac:dyDescent="0.25">
      <c r="A159" s="2" t="s">
        <v>514</v>
      </c>
      <c r="B159">
        <v>0.6</v>
      </c>
      <c r="C159" s="2" t="s">
        <v>163</v>
      </c>
      <c r="D159">
        <v>7</v>
      </c>
      <c r="E159" s="2" t="s">
        <v>8</v>
      </c>
      <c r="F159">
        <v>4.9971095368078</v>
      </c>
    </row>
    <row r="160" spans="1:6" x14ac:dyDescent="0.25">
      <c r="A160" s="2" t="s">
        <v>515</v>
      </c>
      <c r="B160">
        <v>0.6</v>
      </c>
      <c r="C160" s="2" t="s">
        <v>163</v>
      </c>
      <c r="D160">
        <v>8</v>
      </c>
      <c r="E160" s="2" t="s">
        <v>8</v>
      </c>
      <c r="F160">
        <v>4.9736240619974996</v>
      </c>
    </row>
    <row r="161" spans="1:6" x14ac:dyDescent="0.25">
      <c r="A161" s="2" t="s">
        <v>516</v>
      </c>
      <c r="B161">
        <v>0.6</v>
      </c>
      <c r="C161" s="2" t="s">
        <v>163</v>
      </c>
      <c r="D161">
        <v>9</v>
      </c>
      <c r="E161" s="2" t="s">
        <v>8</v>
      </c>
      <c r="F161">
        <v>4.9901250823316001</v>
      </c>
    </row>
    <row r="162" spans="1:6" x14ac:dyDescent="0.25">
      <c r="A162" s="2" t="s">
        <v>517</v>
      </c>
      <c r="B162">
        <v>0.6</v>
      </c>
      <c r="C162" s="2" t="s">
        <v>163</v>
      </c>
      <c r="D162">
        <v>10</v>
      </c>
      <c r="E162" s="2" t="s">
        <v>8</v>
      </c>
      <c r="F162">
        <v>5.0070330903490001</v>
      </c>
    </row>
    <row r="163" spans="1:6" x14ac:dyDescent="0.25">
      <c r="A163" s="2" t="s">
        <v>518</v>
      </c>
      <c r="B163">
        <v>0.6</v>
      </c>
      <c r="C163" s="2" t="s">
        <v>163</v>
      </c>
      <c r="D163">
        <v>11</v>
      </c>
      <c r="E163" s="2" t="s">
        <v>8</v>
      </c>
      <c r="F163">
        <v>4.9484649645451002</v>
      </c>
    </row>
    <row r="164" spans="1:6" x14ac:dyDescent="0.25">
      <c r="A164" s="2" t="s">
        <v>519</v>
      </c>
      <c r="B164">
        <v>0.6</v>
      </c>
      <c r="C164" s="2" t="s">
        <v>163</v>
      </c>
      <c r="D164">
        <v>12</v>
      </c>
      <c r="E164" s="2" t="s">
        <v>8</v>
      </c>
      <c r="F164">
        <v>5.0287756644731996</v>
      </c>
    </row>
    <row r="165" spans="1:6" x14ac:dyDescent="0.25">
      <c r="A165" s="2" t="s">
        <v>520</v>
      </c>
      <c r="B165">
        <v>0.6</v>
      </c>
      <c r="C165" s="2" t="s">
        <v>163</v>
      </c>
      <c r="D165">
        <v>13</v>
      </c>
      <c r="E165" s="2" t="s">
        <v>8</v>
      </c>
      <c r="F165">
        <v>4.9785275935281996</v>
      </c>
    </row>
    <row r="166" spans="1:6" x14ac:dyDescent="0.25">
      <c r="A166" s="2" t="s">
        <v>521</v>
      </c>
      <c r="B166">
        <v>0.6</v>
      </c>
      <c r="C166" s="2" t="s">
        <v>163</v>
      </c>
      <c r="D166">
        <v>14</v>
      </c>
      <c r="E166" s="2" t="s">
        <v>8</v>
      </c>
      <c r="F166">
        <v>4.9674684276596004</v>
      </c>
    </row>
    <row r="167" spans="1:6" x14ac:dyDescent="0.25">
      <c r="A167" s="2" t="s">
        <v>522</v>
      </c>
      <c r="B167">
        <v>0.6</v>
      </c>
      <c r="C167" s="2" t="s">
        <v>163</v>
      </c>
      <c r="D167">
        <v>15</v>
      </c>
      <c r="E167" s="2" t="s">
        <v>8</v>
      </c>
      <c r="F167">
        <v>5.0091416005816001</v>
      </c>
    </row>
    <row r="168" spans="1:6" x14ac:dyDescent="0.25">
      <c r="A168" s="2" t="s">
        <v>523</v>
      </c>
      <c r="B168">
        <v>0.6</v>
      </c>
      <c r="C168" s="2" t="s">
        <v>163</v>
      </c>
      <c r="D168">
        <v>16</v>
      </c>
      <c r="E168" s="2" t="s">
        <v>8</v>
      </c>
      <c r="F168">
        <v>5.0110125219421997</v>
      </c>
    </row>
    <row r="169" spans="1:6" x14ac:dyDescent="0.25">
      <c r="A169" s="2" t="s">
        <v>524</v>
      </c>
      <c r="B169">
        <v>0.6</v>
      </c>
      <c r="C169" s="2" t="s">
        <v>163</v>
      </c>
      <c r="D169">
        <v>17</v>
      </c>
      <c r="E169" s="2" t="s">
        <v>8</v>
      </c>
      <c r="F169">
        <v>4.9955726083738998</v>
      </c>
    </row>
    <row r="170" spans="1:6" x14ac:dyDescent="0.25">
      <c r="A170" s="2" t="s">
        <v>525</v>
      </c>
      <c r="B170">
        <v>0.6</v>
      </c>
      <c r="C170" s="2" t="s">
        <v>163</v>
      </c>
      <c r="D170">
        <v>18</v>
      </c>
      <c r="E170" s="2" t="s">
        <v>8</v>
      </c>
      <c r="F170">
        <v>4.9792525856012997</v>
      </c>
    </row>
    <row r="171" spans="1:6" x14ac:dyDescent="0.25">
      <c r="A171" s="2" t="s">
        <v>526</v>
      </c>
      <c r="B171">
        <v>0.6</v>
      </c>
      <c r="C171" s="2" t="s">
        <v>163</v>
      </c>
      <c r="D171">
        <v>19</v>
      </c>
      <c r="E171" s="2" t="s">
        <v>8</v>
      </c>
      <c r="F171">
        <v>5.0426989622968001</v>
      </c>
    </row>
    <row r="172" spans="1:6" x14ac:dyDescent="0.25">
      <c r="A172" s="2" t="s">
        <v>527</v>
      </c>
      <c r="B172">
        <v>0.6</v>
      </c>
      <c r="C172" s="2" t="s">
        <v>163</v>
      </c>
      <c r="D172">
        <v>20</v>
      </c>
      <c r="E172" s="2" t="s">
        <v>8</v>
      </c>
      <c r="F172">
        <v>5.0049434015912997</v>
      </c>
    </row>
    <row r="173" spans="1:6" x14ac:dyDescent="0.25">
      <c r="A173" s="2" t="s">
        <v>528</v>
      </c>
      <c r="B173">
        <v>0.6</v>
      </c>
      <c r="C173" s="2" t="s">
        <v>163</v>
      </c>
      <c r="D173">
        <v>21</v>
      </c>
      <c r="E173" s="2" t="s">
        <v>8</v>
      </c>
      <c r="F173">
        <v>5.0029484026070001</v>
      </c>
    </row>
    <row r="174" spans="1:6" x14ac:dyDescent="0.25">
      <c r="A174" s="2" t="s">
        <v>529</v>
      </c>
      <c r="B174">
        <v>0.6</v>
      </c>
      <c r="C174" s="2" t="s">
        <v>163</v>
      </c>
      <c r="D174">
        <v>22</v>
      </c>
      <c r="E174" s="2" t="s">
        <v>8</v>
      </c>
      <c r="F174">
        <v>4.9890372560431002</v>
      </c>
    </row>
    <row r="175" spans="1:6" x14ac:dyDescent="0.25">
      <c r="A175" s="2" t="s">
        <v>530</v>
      </c>
      <c r="B175">
        <v>0.6</v>
      </c>
      <c r="C175" s="2" t="s">
        <v>163</v>
      </c>
      <c r="D175">
        <v>23</v>
      </c>
      <c r="E175" s="2" t="s">
        <v>8</v>
      </c>
      <c r="F175">
        <v>4.9877480473527998</v>
      </c>
    </row>
    <row r="176" spans="1:6" x14ac:dyDescent="0.25">
      <c r="A176" s="2" t="s">
        <v>531</v>
      </c>
      <c r="B176">
        <v>0.6</v>
      </c>
      <c r="C176" s="2" t="s">
        <v>163</v>
      </c>
      <c r="D176">
        <v>24</v>
      </c>
      <c r="E176" s="2" t="s">
        <v>8</v>
      </c>
      <c r="F176">
        <v>4.9854400453779997</v>
      </c>
    </row>
    <row r="177" spans="1:6" x14ac:dyDescent="0.25">
      <c r="A177" s="2" t="s">
        <v>532</v>
      </c>
      <c r="B177">
        <v>0.6</v>
      </c>
      <c r="C177" s="2" t="s">
        <v>163</v>
      </c>
      <c r="D177">
        <v>25</v>
      </c>
      <c r="E177" s="2" t="s">
        <v>8</v>
      </c>
      <c r="F177">
        <v>5.0726499592821002</v>
      </c>
    </row>
    <row r="178" spans="1:6" x14ac:dyDescent="0.25">
      <c r="A178" s="2" t="s">
        <v>533</v>
      </c>
      <c r="B178">
        <v>0.6</v>
      </c>
      <c r="C178" s="2" t="s">
        <v>163</v>
      </c>
      <c r="D178">
        <v>26</v>
      </c>
      <c r="E178" s="2" t="s">
        <v>8</v>
      </c>
      <c r="F178">
        <v>4.9919780995377998</v>
      </c>
    </row>
    <row r="179" spans="1:6" x14ac:dyDescent="0.25">
      <c r="A179" s="2" t="s">
        <v>534</v>
      </c>
      <c r="B179">
        <v>0.6</v>
      </c>
      <c r="C179" s="2" t="s">
        <v>163</v>
      </c>
      <c r="D179">
        <v>27</v>
      </c>
      <c r="E179" s="2" t="s">
        <v>8</v>
      </c>
      <c r="F179">
        <v>5.0396417101477002</v>
      </c>
    </row>
    <row r="180" spans="1:6" x14ac:dyDescent="0.25">
      <c r="A180" s="2" t="s">
        <v>535</v>
      </c>
      <c r="B180">
        <v>0.6</v>
      </c>
      <c r="C180" s="2" t="s">
        <v>163</v>
      </c>
      <c r="D180">
        <v>28</v>
      </c>
      <c r="E180" s="2" t="s">
        <v>8</v>
      </c>
      <c r="F180">
        <v>4.9499729504243</v>
      </c>
    </row>
    <row r="181" spans="1:6" x14ac:dyDescent="0.25">
      <c r="A181" s="2" t="s">
        <v>536</v>
      </c>
      <c r="B181">
        <v>0.6</v>
      </c>
      <c r="C181" s="2" t="s">
        <v>163</v>
      </c>
      <c r="D181">
        <v>29</v>
      </c>
      <c r="E181" s="2" t="s">
        <v>8</v>
      </c>
      <c r="F181">
        <v>4.9929714184635001</v>
      </c>
    </row>
    <row r="182" spans="1:6" x14ac:dyDescent="0.25">
      <c r="A182" s="2" t="s">
        <v>537</v>
      </c>
      <c r="B182">
        <v>0.7</v>
      </c>
      <c r="C182" s="2" t="s">
        <v>194</v>
      </c>
      <c r="D182">
        <v>0</v>
      </c>
      <c r="E182" s="2" t="s">
        <v>8</v>
      </c>
      <c r="F182">
        <v>5.7529078229308004</v>
      </c>
    </row>
    <row r="183" spans="1:6" x14ac:dyDescent="0.25">
      <c r="A183" s="2" t="s">
        <v>538</v>
      </c>
      <c r="B183">
        <v>0.7</v>
      </c>
      <c r="C183" s="2" t="s">
        <v>194</v>
      </c>
      <c r="D183">
        <v>1</v>
      </c>
      <c r="E183" s="2" t="s">
        <v>8</v>
      </c>
      <c r="F183">
        <v>5.8159866048452997</v>
      </c>
    </row>
    <row r="184" spans="1:6" x14ac:dyDescent="0.25">
      <c r="A184" s="2" t="s">
        <v>539</v>
      </c>
      <c r="B184">
        <v>0.7</v>
      </c>
      <c r="C184" s="2" t="s">
        <v>194</v>
      </c>
      <c r="D184">
        <v>2</v>
      </c>
      <c r="E184" s="2" t="s">
        <v>8</v>
      </c>
      <c r="F184">
        <v>5.7485630292741003</v>
      </c>
    </row>
    <row r="185" spans="1:6" x14ac:dyDescent="0.25">
      <c r="A185" s="2" t="s">
        <v>540</v>
      </c>
      <c r="B185">
        <v>0.7</v>
      </c>
      <c r="C185" s="2" t="s">
        <v>194</v>
      </c>
      <c r="D185">
        <v>3</v>
      </c>
      <c r="E185" s="2" t="s">
        <v>8</v>
      </c>
      <c r="F185">
        <v>5.7280493505046</v>
      </c>
    </row>
    <row r="186" spans="1:6" x14ac:dyDescent="0.25">
      <c r="A186" s="2" t="s">
        <v>541</v>
      </c>
      <c r="B186">
        <v>0.7</v>
      </c>
      <c r="C186" s="2" t="s">
        <v>194</v>
      </c>
      <c r="D186">
        <v>4</v>
      </c>
      <c r="E186" s="2" t="s">
        <v>8</v>
      </c>
      <c r="F186">
        <v>5.7431692575347997</v>
      </c>
    </row>
    <row r="187" spans="1:6" x14ac:dyDescent="0.25">
      <c r="A187" s="2" t="s">
        <v>542</v>
      </c>
      <c r="B187">
        <v>0.7</v>
      </c>
      <c r="C187" s="2" t="s">
        <v>194</v>
      </c>
      <c r="D187">
        <v>5</v>
      </c>
      <c r="E187" s="2" t="s">
        <v>8</v>
      </c>
      <c r="F187">
        <v>5.8110265020952001</v>
      </c>
    </row>
    <row r="188" spans="1:6" x14ac:dyDescent="0.25">
      <c r="A188" s="2" t="s">
        <v>543</v>
      </c>
      <c r="B188">
        <v>0.7</v>
      </c>
      <c r="C188" s="2" t="s">
        <v>194</v>
      </c>
      <c r="D188">
        <v>6</v>
      </c>
      <c r="E188" s="2" t="s">
        <v>8</v>
      </c>
      <c r="F188">
        <v>5.7593205057972003</v>
      </c>
    </row>
    <row r="189" spans="1:6" x14ac:dyDescent="0.25">
      <c r="A189" s="2" t="s">
        <v>544</v>
      </c>
      <c r="B189">
        <v>0.7</v>
      </c>
      <c r="C189" s="2" t="s">
        <v>194</v>
      </c>
      <c r="D189">
        <v>7</v>
      </c>
      <c r="E189" s="2" t="s">
        <v>8</v>
      </c>
      <c r="F189">
        <v>5.7190210617168002</v>
      </c>
    </row>
    <row r="190" spans="1:6" x14ac:dyDescent="0.25">
      <c r="A190" s="2" t="s">
        <v>545</v>
      </c>
      <c r="B190">
        <v>0.7</v>
      </c>
      <c r="C190" s="2" t="s">
        <v>194</v>
      </c>
      <c r="D190">
        <v>8</v>
      </c>
      <c r="E190" s="2" t="s">
        <v>8</v>
      </c>
      <c r="F190">
        <v>5.7849201528009999</v>
      </c>
    </row>
    <row r="191" spans="1:6" x14ac:dyDescent="0.25">
      <c r="A191" s="2" t="s">
        <v>546</v>
      </c>
      <c r="B191">
        <v>0.7</v>
      </c>
      <c r="C191" s="2" t="s">
        <v>194</v>
      </c>
      <c r="D191">
        <v>9</v>
      </c>
      <c r="E191" s="2" t="s">
        <v>8</v>
      </c>
      <c r="F191">
        <v>5.7830441398073997</v>
      </c>
    </row>
    <row r="192" spans="1:6" x14ac:dyDescent="0.25">
      <c r="A192" s="2" t="s">
        <v>547</v>
      </c>
      <c r="B192">
        <v>0.7</v>
      </c>
      <c r="C192" s="2" t="s">
        <v>194</v>
      </c>
      <c r="D192">
        <v>10</v>
      </c>
      <c r="E192" s="2" t="s">
        <v>8</v>
      </c>
      <c r="F192">
        <v>5.7316589850839996</v>
      </c>
    </row>
    <row r="193" spans="1:6" x14ac:dyDescent="0.25">
      <c r="A193" s="2" t="s">
        <v>548</v>
      </c>
      <c r="B193">
        <v>0.7</v>
      </c>
      <c r="C193" s="2" t="s">
        <v>194</v>
      </c>
      <c r="D193">
        <v>11</v>
      </c>
      <c r="E193" s="2" t="s">
        <v>8</v>
      </c>
      <c r="F193">
        <v>5.8232645215887997</v>
      </c>
    </row>
    <row r="194" spans="1:6" x14ac:dyDescent="0.25">
      <c r="A194" s="2" t="s">
        <v>549</v>
      </c>
      <c r="B194">
        <v>0.7</v>
      </c>
      <c r="C194" s="2" t="s">
        <v>194</v>
      </c>
      <c r="D194">
        <v>12</v>
      </c>
      <c r="E194" s="2" t="s">
        <v>8</v>
      </c>
      <c r="F194">
        <v>5.6725217734533997</v>
      </c>
    </row>
    <row r="195" spans="1:6" x14ac:dyDescent="0.25">
      <c r="A195" s="2" t="s">
        <v>550</v>
      </c>
      <c r="B195">
        <v>0.7</v>
      </c>
      <c r="C195" s="2" t="s">
        <v>194</v>
      </c>
      <c r="D195">
        <v>13</v>
      </c>
      <c r="E195" s="2" t="s">
        <v>8</v>
      </c>
      <c r="F195">
        <v>5.8086590933564004</v>
      </c>
    </row>
    <row r="196" spans="1:6" x14ac:dyDescent="0.25">
      <c r="A196" s="2" t="s">
        <v>551</v>
      </c>
      <c r="B196">
        <v>0.7</v>
      </c>
      <c r="C196" s="2" t="s">
        <v>194</v>
      </c>
      <c r="D196">
        <v>14</v>
      </c>
      <c r="E196" s="2" t="s">
        <v>8</v>
      </c>
      <c r="F196">
        <v>5.7349717318789004</v>
      </c>
    </row>
    <row r="197" spans="1:6" x14ac:dyDescent="0.25">
      <c r="A197" s="2" t="s">
        <v>552</v>
      </c>
      <c r="B197">
        <v>0.7</v>
      </c>
      <c r="C197" s="2" t="s">
        <v>194</v>
      </c>
      <c r="D197">
        <v>15</v>
      </c>
      <c r="E197" s="2" t="s">
        <v>8</v>
      </c>
      <c r="F197">
        <v>5.7654519654614003</v>
      </c>
    </row>
    <row r="198" spans="1:6" x14ac:dyDescent="0.25">
      <c r="A198" s="2" t="s">
        <v>553</v>
      </c>
      <c r="B198">
        <v>0.7</v>
      </c>
      <c r="C198" s="2" t="s">
        <v>194</v>
      </c>
      <c r="D198">
        <v>16</v>
      </c>
      <c r="E198" s="2" t="s">
        <v>8</v>
      </c>
      <c r="F198">
        <v>5.8165126068406998</v>
      </c>
    </row>
    <row r="199" spans="1:6" x14ac:dyDescent="0.25">
      <c r="A199" s="2" t="s">
        <v>554</v>
      </c>
      <c r="B199">
        <v>0.7</v>
      </c>
      <c r="C199" s="2" t="s">
        <v>194</v>
      </c>
      <c r="D199">
        <v>17</v>
      </c>
      <c r="E199" s="2" t="s">
        <v>8</v>
      </c>
      <c r="F199">
        <v>5.7902956215954999</v>
      </c>
    </row>
    <row r="200" spans="1:6" x14ac:dyDescent="0.25">
      <c r="A200" s="2" t="s">
        <v>555</v>
      </c>
      <c r="B200">
        <v>0.7</v>
      </c>
      <c r="C200" s="2" t="s">
        <v>194</v>
      </c>
      <c r="D200">
        <v>18</v>
      </c>
      <c r="E200" s="2" t="s">
        <v>8</v>
      </c>
      <c r="F200">
        <v>5.6971586666017</v>
      </c>
    </row>
    <row r="201" spans="1:6" x14ac:dyDescent="0.25">
      <c r="A201" s="2" t="s">
        <v>556</v>
      </c>
      <c r="B201">
        <v>0.7</v>
      </c>
      <c r="C201" s="2" t="s">
        <v>194</v>
      </c>
      <c r="D201">
        <v>19</v>
      </c>
      <c r="E201" s="2" t="s">
        <v>8</v>
      </c>
      <c r="F201">
        <v>5.7505937272508003</v>
      </c>
    </row>
    <row r="202" spans="1:6" x14ac:dyDescent="0.25">
      <c r="A202" s="2" t="s">
        <v>557</v>
      </c>
      <c r="B202">
        <v>0.7</v>
      </c>
      <c r="C202" s="2" t="s">
        <v>194</v>
      </c>
      <c r="D202">
        <v>20</v>
      </c>
      <c r="E202" s="2" t="s">
        <v>8</v>
      </c>
      <c r="F202">
        <v>5.7698144027628997</v>
      </c>
    </row>
    <row r="203" spans="1:6" x14ac:dyDescent="0.25">
      <c r="A203" s="2" t="s">
        <v>558</v>
      </c>
      <c r="B203">
        <v>0.7</v>
      </c>
      <c r="C203" s="2" t="s">
        <v>194</v>
      </c>
      <c r="D203">
        <v>21</v>
      </c>
      <c r="E203" s="2" t="s">
        <v>8</v>
      </c>
      <c r="F203">
        <v>5.7257592933727004</v>
      </c>
    </row>
    <row r="204" spans="1:6" x14ac:dyDescent="0.25">
      <c r="A204" s="2" t="s">
        <v>559</v>
      </c>
      <c r="B204">
        <v>0.7</v>
      </c>
      <c r="C204" s="2" t="s">
        <v>194</v>
      </c>
      <c r="D204">
        <v>22</v>
      </c>
      <c r="E204" s="2" t="s">
        <v>8</v>
      </c>
      <c r="F204">
        <v>5.7308199386499004</v>
      </c>
    </row>
    <row r="205" spans="1:6" x14ac:dyDescent="0.25">
      <c r="A205" s="2" t="s">
        <v>560</v>
      </c>
      <c r="B205">
        <v>0.7</v>
      </c>
      <c r="C205" s="2" t="s">
        <v>194</v>
      </c>
      <c r="D205">
        <v>23</v>
      </c>
      <c r="E205" s="2" t="s">
        <v>8</v>
      </c>
      <c r="F205">
        <v>5.7305625113299001</v>
      </c>
    </row>
    <row r="206" spans="1:6" x14ac:dyDescent="0.25">
      <c r="A206" s="2" t="s">
        <v>561</v>
      </c>
      <c r="B206">
        <v>0.7</v>
      </c>
      <c r="C206" s="2" t="s">
        <v>194</v>
      </c>
      <c r="D206">
        <v>24</v>
      </c>
      <c r="E206" s="2" t="s">
        <v>8</v>
      </c>
      <c r="F206">
        <v>5.7140167592516997</v>
      </c>
    </row>
    <row r="207" spans="1:6" x14ac:dyDescent="0.25">
      <c r="A207" s="2" t="s">
        <v>562</v>
      </c>
      <c r="B207">
        <v>0.7</v>
      </c>
      <c r="C207" s="2" t="s">
        <v>194</v>
      </c>
      <c r="D207">
        <v>25</v>
      </c>
      <c r="E207" s="2" t="s">
        <v>8</v>
      </c>
      <c r="F207">
        <v>5.7246107074986003</v>
      </c>
    </row>
    <row r="208" spans="1:6" x14ac:dyDescent="0.25">
      <c r="A208" s="2" t="s">
        <v>563</v>
      </c>
      <c r="B208">
        <v>0.7</v>
      </c>
      <c r="C208" s="2" t="s">
        <v>194</v>
      </c>
      <c r="D208">
        <v>26</v>
      </c>
      <c r="E208" s="2" t="s">
        <v>8</v>
      </c>
      <c r="F208">
        <v>5.7606045028780004</v>
      </c>
    </row>
    <row r="209" spans="1:6" x14ac:dyDescent="0.25">
      <c r="A209" s="2" t="s">
        <v>564</v>
      </c>
      <c r="B209">
        <v>0.7</v>
      </c>
      <c r="C209" s="2" t="s">
        <v>194</v>
      </c>
      <c r="D209">
        <v>27</v>
      </c>
      <c r="E209" s="2" t="s">
        <v>8</v>
      </c>
      <c r="F209">
        <v>5.7215090587297004</v>
      </c>
    </row>
    <row r="210" spans="1:6" x14ac:dyDescent="0.25">
      <c r="A210" s="2" t="s">
        <v>565</v>
      </c>
      <c r="B210">
        <v>0.7</v>
      </c>
      <c r="C210" s="2" t="s">
        <v>194</v>
      </c>
      <c r="D210">
        <v>28</v>
      </c>
      <c r="E210" s="2" t="s">
        <v>8</v>
      </c>
      <c r="F210">
        <v>5.8153388971637998</v>
      </c>
    </row>
    <row r="211" spans="1:6" x14ac:dyDescent="0.25">
      <c r="A211" s="2" t="s">
        <v>566</v>
      </c>
      <c r="B211">
        <v>0.7</v>
      </c>
      <c r="C211" s="2" t="s">
        <v>194</v>
      </c>
      <c r="D211">
        <v>29</v>
      </c>
      <c r="E211" s="2" t="s">
        <v>8</v>
      </c>
      <c r="F211">
        <v>5.8076141495867004</v>
      </c>
    </row>
    <row r="212" spans="1:6" x14ac:dyDescent="0.25">
      <c r="A212" s="2" t="s">
        <v>567</v>
      </c>
      <c r="B212">
        <v>0.8</v>
      </c>
      <c r="C212" s="2" t="s">
        <v>225</v>
      </c>
      <c r="D212">
        <v>0</v>
      </c>
      <c r="E212" s="2" t="s">
        <v>8</v>
      </c>
      <c r="F212">
        <v>6.7805279061175998</v>
      </c>
    </row>
    <row r="213" spans="1:6" x14ac:dyDescent="0.25">
      <c r="A213" s="2" t="s">
        <v>568</v>
      </c>
      <c r="B213">
        <v>0.8</v>
      </c>
      <c r="C213" s="2" t="s">
        <v>225</v>
      </c>
      <c r="D213">
        <v>1</v>
      </c>
      <c r="E213" s="2" t="s">
        <v>8</v>
      </c>
      <c r="F213">
        <v>6.8354203663302</v>
      </c>
    </row>
    <row r="214" spans="1:6" x14ac:dyDescent="0.25">
      <c r="A214" s="2" t="s">
        <v>569</v>
      </c>
      <c r="B214">
        <v>0.8</v>
      </c>
      <c r="C214" s="2" t="s">
        <v>225</v>
      </c>
      <c r="D214">
        <v>2</v>
      </c>
      <c r="E214" s="2" t="s">
        <v>8</v>
      </c>
      <c r="F214">
        <v>6.7298506763650998</v>
      </c>
    </row>
    <row r="215" spans="1:6" x14ac:dyDescent="0.25">
      <c r="A215" s="2" t="s">
        <v>570</v>
      </c>
      <c r="B215">
        <v>0.8</v>
      </c>
      <c r="C215" s="2" t="s">
        <v>225</v>
      </c>
      <c r="D215">
        <v>3</v>
      </c>
      <c r="E215" s="2" t="s">
        <v>8</v>
      </c>
      <c r="F215">
        <v>6.9158492689304998</v>
      </c>
    </row>
    <row r="216" spans="1:6" x14ac:dyDescent="0.25">
      <c r="A216" s="2" t="s">
        <v>571</v>
      </c>
      <c r="B216">
        <v>0.8</v>
      </c>
      <c r="C216" s="2" t="s">
        <v>225</v>
      </c>
      <c r="D216">
        <v>4</v>
      </c>
      <c r="E216" s="2" t="s">
        <v>8</v>
      </c>
      <c r="F216">
        <v>6.8425391712997001</v>
      </c>
    </row>
    <row r="217" spans="1:6" x14ac:dyDescent="0.25">
      <c r="A217" s="2" t="s">
        <v>572</v>
      </c>
      <c r="B217">
        <v>0.8</v>
      </c>
      <c r="C217" s="2" t="s">
        <v>225</v>
      </c>
      <c r="D217">
        <v>5</v>
      </c>
      <c r="E217" s="2" t="s">
        <v>8</v>
      </c>
      <c r="F217">
        <v>6.8419837531337997</v>
      </c>
    </row>
    <row r="218" spans="1:6" x14ac:dyDescent="0.25">
      <c r="A218" s="2" t="s">
        <v>573</v>
      </c>
      <c r="B218">
        <v>0.8</v>
      </c>
      <c r="C218" s="2" t="s">
        <v>225</v>
      </c>
      <c r="D218">
        <v>6</v>
      </c>
      <c r="E218" s="2" t="s">
        <v>8</v>
      </c>
      <c r="F218">
        <v>6.8226388507370999</v>
      </c>
    </row>
    <row r="219" spans="1:6" x14ac:dyDescent="0.25">
      <c r="A219" s="2" t="s">
        <v>574</v>
      </c>
      <c r="B219">
        <v>0.8</v>
      </c>
      <c r="C219" s="2" t="s">
        <v>225</v>
      </c>
      <c r="D219">
        <v>7</v>
      </c>
      <c r="E219" s="2" t="s">
        <v>8</v>
      </c>
      <c r="F219">
        <v>6.8886290695343</v>
      </c>
    </row>
    <row r="220" spans="1:6" x14ac:dyDescent="0.25">
      <c r="A220" s="2" t="s">
        <v>575</v>
      </c>
      <c r="B220">
        <v>0.8</v>
      </c>
      <c r="C220" s="2" t="s">
        <v>225</v>
      </c>
      <c r="D220">
        <v>8</v>
      </c>
      <c r="E220" s="2" t="s">
        <v>8</v>
      </c>
      <c r="F220">
        <v>6.9080524178938001</v>
      </c>
    </row>
    <row r="221" spans="1:6" x14ac:dyDescent="0.25">
      <c r="A221" s="2" t="s">
        <v>576</v>
      </c>
      <c r="B221">
        <v>0.8</v>
      </c>
      <c r="C221" s="2" t="s">
        <v>225</v>
      </c>
      <c r="D221">
        <v>9</v>
      </c>
      <c r="E221" s="2" t="s">
        <v>8</v>
      </c>
      <c r="F221">
        <v>6.8805911501367003</v>
      </c>
    </row>
    <row r="222" spans="1:6" x14ac:dyDescent="0.25">
      <c r="A222" s="2" t="s">
        <v>577</v>
      </c>
      <c r="B222">
        <v>0.8</v>
      </c>
      <c r="C222" s="2" t="s">
        <v>225</v>
      </c>
      <c r="D222">
        <v>10</v>
      </c>
      <c r="E222" s="2" t="s">
        <v>8</v>
      </c>
      <c r="F222">
        <v>6.8551818208134998</v>
      </c>
    </row>
    <row r="223" spans="1:6" x14ac:dyDescent="0.25">
      <c r="A223" s="2" t="s">
        <v>578</v>
      </c>
      <c r="B223">
        <v>0.8</v>
      </c>
      <c r="C223" s="2" t="s">
        <v>225</v>
      </c>
      <c r="D223">
        <v>11</v>
      </c>
      <c r="E223" s="2" t="s">
        <v>8</v>
      </c>
      <c r="F223">
        <v>6.8544567083035002</v>
      </c>
    </row>
    <row r="224" spans="1:6" x14ac:dyDescent="0.25">
      <c r="A224" s="2" t="s">
        <v>579</v>
      </c>
      <c r="B224">
        <v>0.8</v>
      </c>
      <c r="C224" s="2" t="s">
        <v>225</v>
      </c>
      <c r="D224">
        <v>12</v>
      </c>
      <c r="E224" s="2" t="s">
        <v>8</v>
      </c>
      <c r="F224">
        <v>6.7405972662020996</v>
      </c>
    </row>
    <row r="225" spans="1:6" x14ac:dyDescent="0.25">
      <c r="A225" s="2" t="s">
        <v>580</v>
      </c>
      <c r="B225">
        <v>0.8</v>
      </c>
      <c r="C225" s="2" t="s">
        <v>225</v>
      </c>
      <c r="D225">
        <v>13</v>
      </c>
      <c r="E225" s="2" t="s">
        <v>8</v>
      </c>
      <c r="F225">
        <v>6.8073273835746004</v>
      </c>
    </row>
    <row r="226" spans="1:6" x14ac:dyDescent="0.25">
      <c r="A226" s="2" t="s">
        <v>581</v>
      </c>
      <c r="B226">
        <v>0.8</v>
      </c>
      <c r="C226" s="2" t="s">
        <v>225</v>
      </c>
      <c r="D226">
        <v>14</v>
      </c>
      <c r="E226" s="2" t="s">
        <v>8</v>
      </c>
      <c r="F226">
        <v>6.8752429248649998</v>
      </c>
    </row>
    <row r="227" spans="1:6" x14ac:dyDescent="0.25">
      <c r="A227" s="2" t="s">
        <v>582</v>
      </c>
      <c r="B227">
        <v>0.8</v>
      </c>
      <c r="C227" s="2" t="s">
        <v>225</v>
      </c>
      <c r="D227">
        <v>15</v>
      </c>
      <c r="E227" s="2" t="s">
        <v>8</v>
      </c>
      <c r="F227">
        <v>6.8528819145158</v>
      </c>
    </row>
    <row r="228" spans="1:6" x14ac:dyDescent="0.25">
      <c r="A228" s="2" t="s">
        <v>583</v>
      </c>
      <c r="B228">
        <v>0.8</v>
      </c>
      <c r="C228" s="2" t="s">
        <v>225</v>
      </c>
      <c r="D228">
        <v>16</v>
      </c>
      <c r="E228" s="2" t="s">
        <v>8</v>
      </c>
      <c r="F228">
        <v>6.8504617695928003</v>
      </c>
    </row>
    <row r="229" spans="1:6" x14ac:dyDescent="0.25">
      <c r="A229" s="2" t="s">
        <v>584</v>
      </c>
      <c r="B229">
        <v>0.8</v>
      </c>
      <c r="C229" s="2" t="s">
        <v>225</v>
      </c>
      <c r="D229">
        <v>17</v>
      </c>
      <c r="E229" s="2" t="s">
        <v>8</v>
      </c>
      <c r="F229">
        <v>6.8767749874995996</v>
      </c>
    </row>
    <row r="230" spans="1:6" x14ac:dyDescent="0.25">
      <c r="A230" s="2" t="s">
        <v>585</v>
      </c>
      <c r="B230">
        <v>0.8</v>
      </c>
      <c r="C230" s="2" t="s">
        <v>225</v>
      </c>
      <c r="D230">
        <v>18</v>
      </c>
      <c r="E230" s="2" t="s">
        <v>8</v>
      </c>
      <c r="F230">
        <v>6.861012469916</v>
      </c>
    </row>
    <row r="231" spans="1:6" x14ac:dyDescent="0.25">
      <c r="A231" s="2" t="s">
        <v>586</v>
      </c>
      <c r="B231">
        <v>0.8</v>
      </c>
      <c r="C231" s="2" t="s">
        <v>225</v>
      </c>
      <c r="D231">
        <v>19</v>
      </c>
      <c r="E231" s="2" t="s">
        <v>8</v>
      </c>
      <c r="F231">
        <v>6.8494725690302998</v>
      </c>
    </row>
    <row r="232" spans="1:6" x14ac:dyDescent="0.25">
      <c r="A232" s="2" t="s">
        <v>587</v>
      </c>
      <c r="B232">
        <v>0.8</v>
      </c>
      <c r="C232" s="2" t="s">
        <v>225</v>
      </c>
      <c r="D232">
        <v>20</v>
      </c>
      <c r="E232" s="2" t="s">
        <v>8</v>
      </c>
      <c r="F232">
        <v>6.8512274703763998</v>
      </c>
    </row>
    <row r="233" spans="1:6" x14ac:dyDescent="0.25">
      <c r="A233" s="2" t="s">
        <v>588</v>
      </c>
      <c r="B233">
        <v>0.8</v>
      </c>
      <c r="C233" s="2" t="s">
        <v>225</v>
      </c>
      <c r="D233">
        <v>21</v>
      </c>
      <c r="E233" s="2" t="s">
        <v>8</v>
      </c>
      <c r="F233">
        <v>6.7873180635471</v>
      </c>
    </row>
    <row r="234" spans="1:6" x14ac:dyDescent="0.25">
      <c r="A234" s="2" t="s">
        <v>589</v>
      </c>
      <c r="B234">
        <v>0.8</v>
      </c>
      <c r="C234" s="2" t="s">
        <v>225</v>
      </c>
      <c r="D234">
        <v>22</v>
      </c>
      <c r="E234" s="2" t="s">
        <v>8</v>
      </c>
      <c r="F234">
        <v>6.8117887973668996</v>
      </c>
    </row>
    <row r="235" spans="1:6" x14ac:dyDescent="0.25">
      <c r="A235" s="2" t="s">
        <v>590</v>
      </c>
      <c r="B235">
        <v>0.8</v>
      </c>
      <c r="C235" s="2" t="s">
        <v>225</v>
      </c>
      <c r="D235">
        <v>23</v>
      </c>
      <c r="E235" s="2" t="s">
        <v>8</v>
      </c>
      <c r="F235">
        <v>6.8268327716666004</v>
      </c>
    </row>
    <row r="236" spans="1:6" x14ac:dyDescent="0.25">
      <c r="A236" s="2" t="s">
        <v>591</v>
      </c>
      <c r="B236">
        <v>0.8</v>
      </c>
      <c r="C236" s="2" t="s">
        <v>225</v>
      </c>
      <c r="D236">
        <v>24</v>
      </c>
      <c r="E236" s="2" t="s">
        <v>8</v>
      </c>
      <c r="F236">
        <v>6.8915503236633002</v>
      </c>
    </row>
    <row r="237" spans="1:6" x14ac:dyDescent="0.25">
      <c r="A237" s="2" t="s">
        <v>592</v>
      </c>
      <c r="B237">
        <v>0.8</v>
      </c>
      <c r="C237" s="2" t="s">
        <v>225</v>
      </c>
      <c r="D237">
        <v>25</v>
      </c>
      <c r="E237" s="2" t="s">
        <v>8</v>
      </c>
      <c r="F237">
        <v>6.9262232989735004</v>
      </c>
    </row>
    <row r="238" spans="1:6" x14ac:dyDescent="0.25">
      <c r="A238" s="2" t="s">
        <v>593</v>
      </c>
      <c r="B238">
        <v>0.8</v>
      </c>
      <c r="C238" s="2" t="s">
        <v>225</v>
      </c>
      <c r="D238">
        <v>26</v>
      </c>
      <c r="E238" s="2" t="s">
        <v>8</v>
      </c>
      <c r="F238">
        <v>6.7649552762768996</v>
      </c>
    </row>
    <row r="239" spans="1:6" x14ac:dyDescent="0.25">
      <c r="A239" s="2" t="s">
        <v>594</v>
      </c>
      <c r="B239">
        <v>0.8</v>
      </c>
      <c r="C239" s="2" t="s">
        <v>225</v>
      </c>
      <c r="D239">
        <v>27</v>
      </c>
      <c r="E239" s="2" t="s">
        <v>8</v>
      </c>
      <c r="F239">
        <v>6.8426897114156997</v>
      </c>
    </row>
    <row r="240" spans="1:6" x14ac:dyDescent="0.25">
      <c r="A240" s="2" t="s">
        <v>595</v>
      </c>
      <c r="B240">
        <v>0.8</v>
      </c>
      <c r="C240" s="2" t="s">
        <v>225</v>
      </c>
      <c r="D240">
        <v>28</v>
      </c>
      <c r="E240" s="2" t="s">
        <v>8</v>
      </c>
      <c r="F240">
        <v>6.8744290919260997</v>
      </c>
    </row>
    <row r="241" spans="1:6" x14ac:dyDescent="0.25">
      <c r="A241" s="2" t="s">
        <v>596</v>
      </c>
      <c r="B241">
        <v>0.8</v>
      </c>
      <c r="C241" s="2" t="s">
        <v>225</v>
      </c>
      <c r="D241">
        <v>29</v>
      </c>
      <c r="E241" s="2" t="s">
        <v>8</v>
      </c>
      <c r="F241">
        <v>6.8489286480715004</v>
      </c>
    </row>
    <row r="242" spans="1:6" x14ac:dyDescent="0.25">
      <c r="A242" s="2" t="s">
        <v>597</v>
      </c>
      <c r="B242">
        <v>0.9</v>
      </c>
      <c r="C242" s="2" t="s">
        <v>256</v>
      </c>
      <c r="D242">
        <v>0</v>
      </c>
      <c r="E242" s="2" t="s">
        <v>8</v>
      </c>
      <c r="F242">
        <v>8.5966379432225004</v>
      </c>
    </row>
    <row r="243" spans="1:6" x14ac:dyDescent="0.25">
      <c r="A243" s="2" t="s">
        <v>598</v>
      </c>
      <c r="B243">
        <v>0.9</v>
      </c>
      <c r="C243" s="2" t="s">
        <v>256</v>
      </c>
      <c r="D243">
        <v>1</v>
      </c>
      <c r="E243" s="2" t="s">
        <v>8</v>
      </c>
      <c r="F243">
        <v>8.6386032802274002</v>
      </c>
    </row>
    <row r="244" spans="1:6" x14ac:dyDescent="0.25">
      <c r="A244" s="2" t="s">
        <v>599</v>
      </c>
      <c r="B244">
        <v>0.9</v>
      </c>
      <c r="C244" s="2" t="s">
        <v>256</v>
      </c>
      <c r="D244">
        <v>2</v>
      </c>
      <c r="E244" s="2" t="s">
        <v>8</v>
      </c>
      <c r="F244">
        <v>8.4420467498429002</v>
      </c>
    </row>
    <row r="245" spans="1:6" x14ac:dyDescent="0.25">
      <c r="A245" s="2" t="s">
        <v>600</v>
      </c>
      <c r="B245">
        <v>0.9</v>
      </c>
      <c r="C245" s="2" t="s">
        <v>256</v>
      </c>
      <c r="D245">
        <v>3</v>
      </c>
      <c r="E245" s="2" t="s">
        <v>8</v>
      </c>
      <c r="F245">
        <v>8.5074137051609</v>
      </c>
    </row>
    <row r="246" spans="1:6" x14ac:dyDescent="0.25">
      <c r="A246" s="2" t="s">
        <v>601</v>
      </c>
      <c r="B246">
        <v>0.9</v>
      </c>
      <c r="C246" s="2" t="s">
        <v>256</v>
      </c>
      <c r="D246">
        <v>4</v>
      </c>
      <c r="E246" s="2" t="s">
        <v>8</v>
      </c>
      <c r="F246">
        <v>8.5417708067228002</v>
      </c>
    </row>
    <row r="247" spans="1:6" x14ac:dyDescent="0.25">
      <c r="A247" s="2" t="s">
        <v>602</v>
      </c>
      <c r="B247">
        <v>0.9</v>
      </c>
      <c r="C247" s="2" t="s">
        <v>256</v>
      </c>
      <c r="D247">
        <v>5</v>
      </c>
      <c r="E247" s="2" t="s">
        <v>8</v>
      </c>
      <c r="F247">
        <v>8.4891374878072003</v>
      </c>
    </row>
    <row r="248" spans="1:6" x14ac:dyDescent="0.25">
      <c r="A248" s="2" t="s">
        <v>603</v>
      </c>
      <c r="B248">
        <v>0.9</v>
      </c>
      <c r="C248" s="2" t="s">
        <v>256</v>
      </c>
      <c r="D248">
        <v>6</v>
      </c>
      <c r="E248" s="2" t="s">
        <v>8</v>
      </c>
      <c r="F248">
        <v>8.5110062561441993</v>
      </c>
    </row>
    <row r="249" spans="1:6" x14ac:dyDescent="0.25">
      <c r="A249" s="2" t="s">
        <v>604</v>
      </c>
      <c r="B249">
        <v>0.9</v>
      </c>
      <c r="C249" s="2" t="s">
        <v>256</v>
      </c>
      <c r="D249">
        <v>7</v>
      </c>
      <c r="E249" s="2" t="s">
        <v>8</v>
      </c>
      <c r="F249">
        <v>8.4904887416864003</v>
      </c>
    </row>
    <row r="250" spans="1:6" x14ac:dyDescent="0.25">
      <c r="A250" s="2" t="s">
        <v>605</v>
      </c>
      <c r="B250">
        <v>0.9</v>
      </c>
      <c r="C250" s="2" t="s">
        <v>256</v>
      </c>
      <c r="D250">
        <v>8</v>
      </c>
      <c r="E250" s="2" t="s">
        <v>8</v>
      </c>
      <c r="F250">
        <v>8.4975382586634005</v>
      </c>
    </row>
    <row r="251" spans="1:6" x14ac:dyDescent="0.25">
      <c r="A251" s="2" t="s">
        <v>606</v>
      </c>
      <c r="B251">
        <v>0.9</v>
      </c>
      <c r="C251" s="2" t="s">
        <v>256</v>
      </c>
      <c r="D251">
        <v>9</v>
      </c>
      <c r="E251" s="2" t="s">
        <v>8</v>
      </c>
      <c r="F251">
        <v>8.5487921770259003</v>
      </c>
    </row>
    <row r="252" spans="1:6" x14ac:dyDescent="0.25">
      <c r="A252" s="2" t="s">
        <v>607</v>
      </c>
      <c r="B252">
        <v>0.9</v>
      </c>
      <c r="C252" s="2" t="s">
        <v>256</v>
      </c>
      <c r="D252">
        <v>10</v>
      </c>
      <c r="E252" s="2" t="s">
        <v>8</v>
      </c>
      <c r="F252">
        <v>8.5709681191273006</v>
      </c>
    </row>
    <row r="253" spans="1:6" x14ac:dyDescent="0.25">
      <c r="A253" s="2" t="s">
        <v>608</v>
      </c>
      <c r="B253">
        <v>0.9</v>
      </c>
      <c r="C253" s="2" t="s">
        <v>256</v>
      </c>
      <c r="D253">
        <v>11</v>
      </c>
      <c r="E253" s="2" t="s">
        <v>8</v>
      </c>
      <c r="F253">
        <v>8.5748889530062993</v>
      </c>
    </row>
    <row r="254" spans="1:6" x14ac:dyDescent="0.25">
      <c r="A254" s="2" t="s">
        <v>609</v>
      </c>
      <c r="B254">
        <v>0.9</v>
      </c>
      <c r="C254" s="2" t="s">
        <v>256</v>
      </c>
      <c r="D254">
        <v>12</v>
      </c>
      <c r="E254" s="2" t="s">
        <v>8</v>
      </c>
      <c r="F254">
        <v>8.5628618483924992</v>
      </c>
    </row>
    <row r="255" spans="1:6" x14ac:dyDescent="0.25">
      <c r="A255" s="2" t="s">
        <v>610</v>
      </c>
      <c r="B255">
        <v>0.9</v>
      </c>
      <c r="C255" s="2" t="s">
        <v>256</v>
      </c>
      <c r="D255">
        <v>13</v>
      </c>
      <c r="E255" s="2" t="s">
        <v>8</v>
      </c>
      <c r="F255">
        <v>8.5487346923908998</v>
      </c>
    </row>
    <row r="256" spans="1:6" x14ac:dyDescent="0.25">
      <c r="A256" s="2" t="s">
        <v>611</v>
      </c>
      <c r="B256">
        <v>0.9</v>
      </c>
      <c r="C256" s="2" t="s">
        <v>256</v>
      </c>
      <c r="D256">
        <v>14</v>
      </c>
      <c r="E256" s="2" t="s">
        <v>8</v>
      </c>
      <c r="F256">
        <v>8.5838557621926999</v>
      </c>
    </row>
    <row r="257" spans="1:6" x14ac:dyDescent="0.25">
      <c r="A257" s="2" t="s">
        <v>612</v>
      </c>
      <c r="B257">
        <v>0.9</v>
      </c>
      <c r="C257" s="2" t="s">
        <v>256</v>
      </c>
      <c r="D257">
        <v>15</v>
      </c>
      <c r="E257" s="2" t="s">
        <v>8</v>
      </c>
      <c r="F257">
        <v>8.5372447675689997</v>
      </c>
    </row>
    <row r="258" spans="1:6" x14ac:dyDescent="0.25">
      <c r="A258" s="2" t="s">
        <v>613</v>
      </c>
      <c r="B258">
        <v>0.9</v>
      </c>
      <c r="C258" s="2" t="s">
        <v>256</v>
      </c>
      <c r="D258">
        <v>16</v>
      </c>
      <c r="E258" s="2" t="s">
        <v>8</v>
      </c>
      <c r="F258">
        <v>8.4592182635593005</v>
      </c>
    </row>
    <row r="259" spans="1:6" x14ac:dyDescent="0.25">
      <c r="A259" s="2" t="s">
        <v>614</v>
      </c>
      <c r="B259">
        <v>0.9</v>
      </c>
      <c r="C259" s="2" t="s">
        <v>256</v>
      </c>
      <c r="D259">
        <v>17</v>
      </c>
      <c r="E259" s="2" t="s">
        <v>8</v>
      </c>
      <c r="F259">
        <v>8.4545782587135996</v>
      </c>
    </row>
    <row r="260" spans="1:6" x14ac:dyDescent="0.25">
      <c r="A260" s="2" t="s">
        <v>615</v>
      </c>
      <c r="B260">
        <v>0.9</v>
      </c>
      <c r="C260" s="2" t="s">
        <v>256</v>
      </c>
      <c r="D260">
        <v>18</v>
      </c>
      <c r="E260" s="2" t="s">
        <v>8</v>
      </c>
      <c r="F260">
        <v>8.5607188311052003</v>
      </c>
    </row>
    <row r="261" spans="1:6" x14ac:dyDescent="0.25">
      <c r="A261" s="2" t="s">
        <v>616</v>
      </c>
      <c r="B261">
        <v>0.9</v>
      </c>
      <c r="C261" s="2" t="s">
        <v>256</v>
      </c>
      <c r="D261">
        <v>19</v>
      </c>
      <c r="E261" s="2" t="s">
        <v>8</v>
      </c>
      <c r="F261">
        <v>8.6208865952704006</v>
      </c>
    </row>
    <row r="262" spans="1:6" x14ac:dyDescent="0.25">
      <c r="A262" s="2" t="s">
        <v>617</v>
      </c>
      <c r="B262">
        <v>0.9</v>
      </c>
      <c r="C262" s="2" t="s">
        <v>256</v>
      </c>
      <c r="D262">
        <v>20</v>
      </c>
      <c r="E262" s="2" t="s">
        <v>8</v>
      </c>
      <c r="F262">
        <v>8.6122167747448994</v>
      </c>
    </row>
    <row r="263" spans="1:6" x14ac:dyDescent="0.25">
      <c r="A263" s="2" t="s">
        <v>618</v>
      </c>
      <c r="B263">
        <v>0.9</v>
      </c>
      <c r="C263" s="2" t="s">
        <v>256</v>
      </c>
      <c r="D263">
        <v>21</v>
      </c>
      <c r="E263" s="2" t="s">
        <v>8</v>
      </c>
      <c r="F263">
        <v>8.6419256134493008</v>
      </c>
    </row>
    <row r="264" spans="1:6" x14ac:dyDescent="0.25">
      <c r="A264" s="2" t="s">
        <v>619</v>
      </c>
      <c r="B264">
        <v>0.9</v>
      </c>
      <c r="C264" s="2" t="s">
        <v>256</v>
      </c>
      <c r="D264">
        <v>22</v>
      </c>
      <c r="E264" s="2" t="s">
        <v>8</v>
      </c>
      <c r="F264">
        <v>8.5897876434158995</v>
      </c>
    </row>
    <row r="265" spans="1:6" x14ac:dyDescent="0.25">
      <c r="A265" s="2" t="s">
        <v>620</v>
      </c>
      <c r="B265">
        <v>0.9</v>
      </c>
      <c r="C265" s="2" t="s">
        <v>256</v>
      </c>
      <c r="D265">
        <v>23</v>
      </c>
      <c r="E265" s="2" t="s">
        <v>8</v>
      </c>
      <c r="F265">
        <v>8.6998891098449995</v>
      </c>
    </row>
    <row r="266" spans="1:6" x14ac:dyDescent="0.25">
      <c r="A266" s="2" t="s">
        <v>621</v>
      </c>
      <c r="B266">
        <v>0.9</v>
      </c>
      <c r="C266" s="2" t="s">
        <v>256</v>
      </c>
      <c r="D266">
        <v>24</v>
      </c>
      <c r="E266" s="2" t="s">
        <v>8</v>
      </c>
      <c r="F266">
        <v>8.5013312702060997</v>
      </c>
    </row>
    <row r="267" spans="1:6" x14ac:dyDescent="0.25">
      <c r="A267" s="2" t="s">
        <v>622</v>
      </c>
      <c r="B267">
        <v>0.9</v>
      </c>
      <c r="C267" s="2" t="s">
        <v>256</v>
      </c>
      <c r="D267">
        <v>25</v>
      </c>
      <c r="E267" s="2" t="s">
        <v>8</v>
      </c>
      <c r="F267">
        <v>8.4109910113223005</v>
      </c>
    </row>
    <row r="268" spans="1:6" x14ac:dyDescent="0.25">
      <c r="A268" s="2" t="s">
        <v>623</v>
      </c>
      <c r="B268">
        <v>0.9</v>
      </c>
      <c r="C268" s="2" t="s">
        <v>256</v>
      </c>
      <c r="D268">
        <v>26</v>
      </c>
      <c r="E268" s="2" t="s">
        <v>8</v>
      </c>
      <c r="F268">
        <v>8.5624908597240008</v>
      </c>
    </row>
    <row r="269" spans="1:6" x14ac:dyDescent="0.25">
      <c r="A269" s="2" t="s">
        <v>624</v>
      </c>
      <c r="B269">
        <v>0.9</v>
      </c>
      <c r="C269" s="2" t="s">
        <v>256</v>
      </c>
      <c r="D269">
        <v>27</v>
      </c>
      <c r="E269" s="2" t="s">
        <v>8</v>
      </c>
      <c r="F269">
        <v>8.5710540597942995</v>
      </c>
    </row>
    <row r="270" spans="1:6" x14ac:dyDescent="0.25">
      <c r="A270" s="2" t="s">
        <v>625</v>
      </c>
      <c r="B270">
        <v>0.9</v>
      </c>
      <c r="C270" s="2" t="s">
        <v>256</v>
      </c>
      <c r="D270">
        <v>28</v>
      </c>
      <c r="E270" s="2" t="s">
        <v>8</v>
      </c>
      <c r="F270">
        <v>8.5580448439426995</v>
      </c>
    </row>
    <row r="271" spans="1:6" x14ac:dyDescent="0.25">
      <c r="A271" s="2" t="s">
        <v>626</v>
      </c>
      <c r="B271">
        <v>0.9</v>
      </c>
      <c r="C271" s="2" t="s">
        <v>256</v>
      </c>
      <c r="D271">
        <v>29</v>
      </c>
      <c r="E271" s="2" t="s">
        <v>8</v>
      </c>
      <c r="F271">
        <v>8.3799350829470001</v>
      </c>
    </row>
    <row r="272" spans="1:6" x14ac:dyDescent="0.25">
      <c r="A272" s="2" t="s">
        <v>627</v>
      </c>
      <c r="B272">
        <v>1</v>
      </c>
      <c r="C272" s="2" t="s">
        <v>287</v>
      </c>
      <c r="D272">
        <v>0</v>
      </c>
      <c r="E272" s="2" t="s">
        <v>8</v>
      </c>
      <c r="F272">
        <v>11.719944469470001</v>
      </c>
    </row>
    <row r="273" spans="1:6" x14ac:dyDescent="0.25">
      <c r="A273" s="2" t="s">
        <v>628</v>
      </c>
      <c r="B273">
        <v>1</v>
      </c>
      <c r="C273" s="2" t="s">
        <v>287</v>
      </c>
      <c r="D273">
        <v>1</v>
      </c>
      <c r="E273" s="2" t="s">
        <v>8</v>
      </c>
      <c r="F273">
        <v>11.810922866326001</v>
      </c>
    </row>
    <row r="274" spans="1:6" x14ac:dyDescent="0.25">
      <c r="A274" s="2" t="s">
        <v>629</v>
      </c>
      <c r="B274">
        <v>1</v>
      </c>
      <c r="C274" s="2" t="s">
        <v>287</v>
      </c>
      <c r="D274">
        <v>2</v>
      </c>
      <c r="E274" s="2" t="s">
        <v>8</v>
      </c>
      <c r="F274">
        <v>11.995468120031999</v>
      </c>
    </row>
    <row r="275" spans="1:6" x14ac:dyDescent="0.25">
      <c r="A275" s="2" t="s">
        <v>630</v>
      </c>
      <c r="B275">
        <v>1</v>
      </c>
      <c r="C275" s="2" t="s">
        <v>287</v>
      </c>
      <c r="D275">
        <v>3</v>
      </c>
      <c r="E275" s="2" t="s">
        <v>8</v>
      </c>
      <c r="F275">
        <v>11.933441015983</v>
      </c>
    </row>
    <row r="276" spans="1:6" x14ac:dyDescent="0.25">
      <c r="A276" s="2" t="s">
        <v>631</v>
      </c>
      <c r="B276">
        <v>1</v>
      </c>
      <c r="C276" s="2" t="s">
        <v>287</v>
      </c>
      <c r="D276">
        <v>4</v>
      </c>
      <c r="E276" s="2" t="s">
        <v>8</v>
      </c>
      <c r="F276">
        <v>12.130630154914</v>
      </c>
    </row>
    <row r="277" spans="1:6" x14ac:dyDescent="0.25">
      <c r="A277" s="2" t="s">
        <v>632</v>
      </c>
      <c r="B277">
        <v>1</v>
      </c>
      <c r="C277" s="2" t="s">
        <v>287</v>
      </c>
      <c r="D277">
        <v>5</v>
      </c>
      <c r="E277" s="2" t="s">
        <v>8</v>
      </c>
      <c r="F277">
        <v>11.843702838004999</v>
      </c>
    </row>
    <row r="278" spans="1:6" x14ac:dyDescent="0.25">
      <c r="A278" s="2" t="s">
        <v>633</v>
      </c>
      <c r="B278">
        <v>1</v>
      </c>
      <c r="C278" s="2" t="s">
        <v>287</v>
      </c>
      <c r="D278">
        <v>6</v>
      </c>
      <c r="E278" s="2" t="s">
        <v>8</v>
      </c>
      <c r="F278">
        <v>12.131310518913001</v>
      </c>
    </row>
    <row r="279" spans="1:6" x14ac:dyDescent="0.25">
      <c r="A279" s="2" t="s">
        <v>634</v>
      </c>
      <c r="B279">
        <v>1</v>
      </c>
      <c r="C279" s="2" t="s">
        <v>287</v>
      </c>
      <c r="D279">
        <v>7</v>
      </c>
      <c r="E279" s="2" t="s">
        <v>8</v>
      </c>
      <c r="F279">
        <v>12.179298975419</v>
      </c>
    </row>
    <row r="280" spans="1:6" x14ac:dyDescent="0.25">
      <c r="A280" s="2" t="s">
        <v>635</v>
      </c>
      <c r="B280">
        <v>1</v>
      </c>
      <c r="C280" s="2" t="s">
        <v>287</v>
      </c>
      <c r="D280">
        <v>8</v>
      </c>
      <c r="E280" s="2" t="s">
        <v>8</v>
      </c>
      <c r="F280">
        <v>12.061750505265</v>
      </c>
    </row>
    <row r="281" spans="1:6" x14ac:dyDescent="0.25">
      <c r="A281" s="2" t="s">
        <v>636</v>
      </c>
      <c r="B281">
        <v>1</v>
      </c>
      <c r="C281" s="2" t="s">
        <v>287</v>
      </c>
      <c r="D281">
        <v>9</v>
      </c>
      <c r="E281" s="2" t="s">
        <v>8</v>
      </c>
      <c r="F281">
        <v>12.091865097444</v>
      </c>
    </row>
    <row r="282" spans="1:6" x14ac:dyDescent="0.25">
      <c r="A282" s="2" t="s">
        <v>637</v>
      </c>
      <c r="B282">
        <v>1</v>
      </c>
      <c r="C282" s="2" t="s">
        <v>287</v>
      </c>
      <c r="D282">
        <v>10</v>
      </c>
      <c r="E282" s="2" t="s">
        <v>8</v>
      </c>
      <c r="F282">
        <v>11.944885259605</v>
      </c>
    </row>
    <row r="283" spans="1:6" x14ac:dyDescent="0.25">
      <c r="A283" s="2" t="s">
        <v>638</v>
      </c>
      <c r="B283">
        <v>1</v>
      </c>
      <c r="C283" s="2" t="s">
        <v>287</v>
      </c>
      <c r="D283">
        <v>11</v>
      </c>
      <c r="E283" s="2" t="s">
        <v>8</v>
      </c>
      <c r="F283">
        <v>11.759599827856</v>
      </c>
    </row>
    <row r="284" spans="1:6" x14ac:dyDescent="0.25">
      <c r="A284" s="2" t="s">
        <v>639</v>
      </c>
      <c r="B284">
        <v>1</v>
      </c>
      <c r="C284" s="2" t="s">
        <v>287</v>
      </c>
      <c r="D284">
        <v>12</v>
      </c>
      <c r="E284" s="2" t="s">
        <v>8</v>
      </c>
      <c r="F284">
        <v>11.867454724097</v>
      </c>
    </row>
    <row r="285" spans="1:6" x14ac:dyDescent="0.25">
      <c r="A285" s="2" t="s">
        <v>640</v>
      </c>
      <c r="B285">
        <v>1</v>
      </c>
      <c r="C285" s="2" t="s">
        <v>287</v>
      </c>
      <c r="D285">
        <v>13</v>
      </c>
      <c r="E285" s="2" t="s">
        <v>8</v>
      </c>
      <c r="F285">
        <v>11.898638353005</v>
      </c>
    </row>
    <row r="286" spans="1:6" x14ac:dyDescent="0.25">
      <c r="A286" s="2" t="s">
        <v>641</v>
      </c>
      <c r="B286">
        <v>1</v>
      </c>
      <c r="C286" s="2" t="s">
        <v>287</v>
      </c>
      <c r="D286">
        <v>14</v>
      </c>
      <c r="E286" s="2" t="s">
        <v>8</v>
      </c>
      <c r="F286">
        <v>11.958856793901999</v>
      </c>
    </row>
    <row r="287" spans="1:6" x14ac:dyDescent="0.25">
      <c r="A287" s="2" t="s">
        <v>642</v>
      </c>
      <c r="B287">
        <v>1</v>
      </c>
      <c r="C287" s="2" t="s">
        <v>287</v>
      </c>
      <c r="D287">
        <v>15</v>
      </c>
      <c r="E287" s="2" t="s">
        <v>8</v>
      </c>
      <c r="F287">
        <v>11.751011209635999</v>
      </c>
    </row>
    <row r="288" spans="1:6" x14ac:dyDescent="0.25">
      <c r="A288" s="2" t="s">
        <v>643</v>
      </c>
      <c r="B288">
        <v>1</v>
      </c>
      <c r="C288" s="2" t="s">
        <v>287</v>
      </c>
      <c r="D288">
        <v>16</v>
      </c>
      <c r="E288" s="2" t="s">
        <v>8</v>
      </c>
      <c r="F288">
        <v>12.029693788994001</v>
      </c>
    </row>
    <row r="289" spans="1:6" x14ac:dyDescent="0.25">
      <c r="A289" s="2" t="s">
        <v>644</v>
      </c>
      <c r="B289">
        <v>1</v>
      </c>
      <c r="C289" s="2" t="s">
        <v>287</v>
      </c>
      <c r="D289">
        <v>17</v>
      </c>
      <c r="E289" s="2" t="s">
        <v>8</v>
      </c>
      <c r="F289">
        <v>11.805874347017999</v>
      </c>
    </row>
    <row r="290" spans="1:6" x14ac:dyDescent="0.25">
      <c r="A290" s="2" t="s">
        <v>645</v>
      </c>
      <c r="B290">
        <v>1</v>
      </c>
      <c r="C290" s="2" t="s">
        <v>287</v>
      </c>
      <c r="D290">
        <v>18</v>
      </c>
      <c r="E290" s="2" t="s">
        <v>8</v>
      </c>
      <c r="F290">
        <v>11.890146509067</v>
      </c>
    </row>
    <row r="291" spans="1:6" x14ac:dyDescent="0.25">
      <c r="A291" s="2" t="s">
        <v>646</v>
      </c>
      <c r="B291">
        <v>1</v>
      </c>
      <c r="C291" s="2" t="s">
        <v>287</v>
      </c>
      <c r="D291">
        <v>19</v>
      </c>
      <c r="E291" s="2" t="s">
        <v>8</v>
      </c>
      <c r="F291">
        <v>11.837145082101999</v>
      </c>
    </row>
    <row r="292" spans="1:6" x14ac:dyDescent="0.25">
      <c r="A292" s="2" t="s">
        <v>647</v>
      </c>
      <c r="B292">
        <v>1</v>
      </c>
      <c r="C292" s="2" t="s">
        <v>287</v>
      </c>
      <c r="D292">
        <v>20</v>
      </c>
      <c r="E292" s="2" t="s">
        <v>8</v>
      </c>
      <c r="F292">
        <v>11.543804625216</v>
      </c>
    </row>
    <row r="293" spans="1:6" x14ac:dyDescent="0.25">
      <c r="A293" s="2" t="s">
        <v>648</v>
      </c>
      <c r="B293">
        <v>1</v>
      </c>
      <c r="C293" s="2" t="s">
        <v>287</v>
      </c>
      <c r="D293">
        <v>21</v>
      </c>
      <c r="E293" s="2" t="s">
        <v>8</v>
      </c>
      <c r="F293">
        <v>11.816772967338</v>
      </c>
    </row>
    <row r="294" spans="1:6" x14ac:dyDescent="0.25">
      <c r="A294" s="2" t="s">
        <v>649</v>
      </c>
      <c r="B294">
        <v>1</v>
      </c>
      <c r="C294" s="2" t="s">
        <v>287</v>
      </c>
      <c r="D294">
        <v>22</v>
      </c>
      <c r="E294" s="2" t="s">
        <v>8</v>
      </c>
      <c r="F294">
        <v>11.871143951658</v>
      </c>
    </row>
    <row r="295" spans="1:6" x14ac:dyDescent="0.25">
      <c r="A295" s="2" t="s">
        <v>650</v>
      </c>
      <c r="B295">
        <v>1</v>
      </c>
      <c r="C295" s="2" t="s">
        <v>287</v>
      </c>
      <c r="D295">
        <v>23</v>
      </c>
      <c r="E295" s="2" t="s">
        <v>8</v>
      </c>
      <c r="F295">
        <v>11.759223146412999</v>
      </c>
    </row>
    <row r="296" spans="1:6" x14ac:dyDescent="0.25">
      <c r="A296" s="2" t="s">
        <v>651</v>
      </c>
      <c r="B296">
        <v>1</v>
      </c>
      <c r="C296" s="2" t="s">
        <v>287</v>
      </c>
      <c r="D296">
        <v>24</v>
      </c>
      <c r="E296" s="2" t="s">
        <v>8</v>
      </c>
      <c r="F296">
        <v>11.951014857109</v>
      </c>
    </row>
    <row r="297" spans="1:6" x14ac:dyDescent="0.25">
      <c r="A297" s="2" t="s">
        <v>652</v>
      </c>
      <c r="B297">
        <v>1</v>
      </c>
      <c r="C297" s="2" t="s">
        <v>287</v>
      </c>
      <c r="D297">
        <v>25</v>
      </c>
      <c r="E297" s="2" t="s">
        <v>8</v>
      </c>
      <c r="F297">
        <v>11.70186354112</v>
      </c>
    </row>
    <row r="298" spans="1:6" x14ac:dyDescent="0.25">
      <c r="A298" s="2" t="s">
        <v>653</v>
      </c>
      <c r="B298">
        <v>1</v>
      </c>
      <c r="C298" s="2" t="s">
        <v>287</v>
      </c>
      <c r="D298">
        <v>26</v>
      </c>
      <c r="E298" s="2" t="s">
        <v>8</v>
      </c>
      <c r="F298">
        <v>11.978363209621</v>
      </c>
    </row>
    <row r="299" spans="1:6" x14ac:dyDescent="0.25">
      <c r="A299" s="2" t="s">
        <v>654</v>
      </c>
      <c r="B299">
        <v>1</v>
      </c>
      <c r="C299" s="2" t="s">
        <v>287</v>
      </c>
      <c r="D299">
        <v>27</v>
      </c>
      <c r="E299" s="2" t="s">
        <v>8</v>
      </c>
      <c r="F299">
        <v>12.189908728672</v>
      </c>
    </row>
    <row r="300" spans="1:6" x14ac:dyDescent="0.25">
      <c r="A300" s="2" t="s">
        <v>655</v>
      </c>
      <c r="B300">
        <v>1</v>
      </c>
      <c r="C300" s="2" t="s">
        <v>287</v>
      </c>
      <c r="D300">
        <v>28</v>
      </c>
      <c r="E300" s="2" t="s">
        <v>8</v>
      </c>
      <c r="F300">
        <v>11.764071988729</v>
      </c>
    </row>
    <row r="301" spans="1:6" x14ac:dyDescent="0.25">
      <c r="A301" s="2" t="s">
        <v>656</v>
      </c>
      <c r="B301">
        <v>1</v>
      </c>
      <c r="C301" s="2" t="s">
        <v>287</v>
      </c>
      <c r="D301">
        <v>29</v>
      </c>
      <c r="E301" s="2" t="s">
        <v>8</v>
      </c>
      <c r="F301">
        <v>11.912174244132</v>
      </c>
    </row>
    <row r="302" spans="1:6" x14ac:dyDescent="0.25">
      <c r="A302" s="2" t="s">
        <v>657</v>
      </c>
      <c r="B302">
        <v>1.1000000000000001</v>
      </c>
      <c r="C302" s="2" t="s">
        <v>318</v>
      </c>
      <c r="D302">
        <v>0</v>
      </c>
      <c r="E302" s="2" t="s">
        <v>8</v>
      </c>
      <c r="F302">
        <v>24.144899694618001</v>
      </c>
    </row>
    <row r="303" spans="1:6" x14ac:dyDescent="0.25">
      <c r="A303" s="2" t="s">
        <v>658</v>
      </c>
      <c r="B303">
        <v>1.1000000000000001</v>
      </c>
      <c r="C303" s="2" t="s">
        <v>318</v>
      </c>
      <c r="D303">
        <v>1</v>
      </c>
      <c r="E303" s="2" t="s">
        <v>8</v>
      </c>
      <c r="F303">
        <v>24.437814423386001</v>
      </c>
    </row>
    <row r="304" spans="1:6" x14ac:dyDescent="0.25">
      <c r="A304" s="2" t="s">
        <v>659</v>
      </c>
      <c r="B304">
        <v>1.1000000000000001</v>
      </c>
      <c r="C304" s="2" t="s">
        <v>318</v>
      </c>
      <c r="D304">
        <v>2</v>
      </c>
      <c r="E304" s="2" t="s">
        <v>8</v>
      </c>
      <c r="F304">
        <v>23.906029147182998</v>
      </c>
    </row>
    <row r="305" spans="1:6" x14ac:dyDescent="0.25">
      <c r="A305" s="2" t="s">
        <v>660</v>
      </c>
      <c r="B305">
        <v>1.1000000000000001</v>
      </c>
      <c r="C305" s="2" t="s">
        <v>318</v>
      </c>
      <c r="D305">
        <v>3</v>
      </c>
      <c r="E305" s="2" t="s">
        <v>8</v>
      </c>
      <c r="F305">
        <v>23.916409625425</v>
      </c>
    </row>
    <row r="306" spans="1:6" x14ac:dyDescent="0.25">
      <c r="A306" s="2" t="s">
        <v>661</v>
      </c>
      <c r="B306">
        <v>1.1000000000000001</v>
      </c>
      <c r="C306" s="2" t="s">
        <v>318</v>
      </c>
      <c r="D306">
        <v>4</v>
      </c>
      <c r="E306" s="2" t="s">
        <v>8</v>
      </c>
      <c r="F306">
        <v>23.722230789110998</v>
      </c>
    </row>
    <row r="307" spans="1:6" x14ac:dyDescent="0.25">
      <c r="A307" s="2" t="s">
        <v>662</v>
      </c>
      <c r="B307">
        <v>1.1000000000000001</v>
      </c>
      <c r="C307" s="2" t="s">
        <v>318</v>
      </c>
      <c r="D307">
        <v>5</v>
      </c>
      <c r="E307" s="2" t="s">
        <v>8</v>
      </c>
      <c r="F307">
        <v>24.421359503045998</v>
      </c>
    </row>
    <row r="308" spans="1:6" x14ac:dyDescent="0.25">
      <c r="A308" s="2" t="s">
        <v>663</v>
      </c>
      <c r="B308">
        <v>1.1000000000000001</v>
      </c>
      <c r="C308" s="2" t="s">
        <v>318</v>
      </c>
      <c r="D308">
        <v>6</v>
      </c>
      <c r="E308" s="2" t="s">
        <v>8</v>
      </c>
      <c r="F308">
        <v>24.054024564174998</v>
      </c>
    </row>
    <row r="309" spans="1:6" x14ac:dyDescent="0.25">
      <c r="A309" s="2" t="s">
        <v>664</v>
      </c>
      <c r="B309">
        <v>1.1000000000000001</v>
      </c>
      <c r="C309" s="2" t="s">
        <v>318</v>
      </c>
      <c r="D309">
        <v>7</v>
      </c>
      <c r="E309" s="2" t="s">
        <v>8</v>
      </c>
      <c r="F309">
        <v>25.247363009204001</v>
      </c>
    </row>
    <row r="310" spans="1:6" x14ac:dyDescent="0.25">
      <c r="A310" s="2" t="s">
        <v>665</v>
      </c>
      <c r="B310">
        <v>1.1000000000000001</v>
      </c>
      <c r="C310" s="2" t="s">
        <v>318</v>
      </c>
      <c r="D310">
        <v>8</v>
      </c>
      <c r="E310" s="2" t="s">
        <v>8</v>
      </c>
      <c r="F310">
        <v>24.313631191311</v>
      </c>
    </row>
    <row r="311" spans="1:6" x14ac:dyDescent="0.25">
      <c r="A311" s="2" t="s">
        <v>666</v>
      </c>
      <c r="B311">
        <v>1.1000000000000001</v>
      </c>
      <c r="C311" s="2" t="s">
        <v>318</v>
      </c>
      <c r="D311">
        <v>9</v>
      </c>
      <c r="E311" s="2" t="s">
        <v>8</v>
      </c>
      <c r="F311">
        <v>24.318345044396001</v>
      </c>
    </row>
    <row r="312" spans="1:6" x14ac:dyDescent="0.25">
      <c r="A312" s="2" t="s">
        <v>667</v>
      </c>
      <c r="B312">
        <v>1.1000000000000001</v>
      </c>
      <c r="C312" s="2" t="s">
        <v>318</v>
      </c>
      <c r="D312">
        <v>10</v>
      </c>
      <c r="E312" s="2" t="s">
        <v>8</v>
      </c>
      <c r="F312">
        <v>23.617554507678001</v>
      </c>
    </row>
    <row r="313" spans="1:6" x14ac:dyDescent="0.25">
      <c r="A313" s="2" t="s">
        <v>668</v>
      </c>
      <c r="B313">
        <v>1.1000000000000001</v>
      </c>
      <c r="C313" s="2" t="s">
        <v>318</v>
      </c>
      <c r="D313">
        <v>11</v>
      </c>
      <c r="E313" s="2" t="s">
        <v>8</v>
      </c>
      <c r="F313">
        <v>26.112265957428001</v>
      </c>
    </row>
    <row r="314" spans="1:6" x14ac:dyDescent="0.25">
      <c r="A314" s="2" t="s">
        <v>669</v>
      </c>
      <c r="B314">
        <v>1.1000000000000001</v>
      </c>
      <c r="C314" s="2" t="s">
        <v>318</v>
      </c>
      <c r="D314">
        <v>12</v>
      </c>
      <c r="E314" s="2" t="s">
        <v>8</v>
      </c>
      <c r="F314">
        <v>24.715263642762999</v>
      </c>
    </row>
    <row r="315" spans="1:6" x14ac:dyDescent="0.25">
      <c r="A315" s="2" t="s">
        <v>670</v>
      </c>
      <c r="B315">
        <v>1.1000000000000001</v>
      </c>
      <c r="C315" s="2" t="s">
        <v>318</v>
      </c>
      <c r="D315">
        <v>13</v>
      </c>
      <c r="E315" s="2" t="s">
        <v>8</v>
      </c>
      <c r="F315">
        <v>24.570867407882002</v>
      </c>
    </row>
    <row r="316" spans="1:6" x14ac:dyDescent="0.25">
      <c r="A316" s="2" t="s">
        <v>671</v>
      </c>
      <c r="B316">
        <v>1.1000000000000001</v>
      </c>
      <c r="C316" s="2" t="s">
        <v>318</v>
      </c>
      <c r="D316">
        <v>14</v>
      </c>
      <c r="E316" s="2" t="s">
        <v>8</v>
      </c>
      <c r="F316">
        <v>24.395039927416999</v>
      </c>
    </row>
    <row r="317" spans="1:6" x14ac:dyDescent="0.25">
      <c r="A317" s="2" t="s">
        <v>672</v>
      </c>
      <c r="B317">
        <v>1.1000000000000001</v>
      </c>
      <c r="C317" s="2" t="s">
        <v>318</v>
      </c>
      <c r="D317">
        <v>15</v>
      </c>
      <c r="E317" s="2" t="s">
        <v>8</v>
      </c>
      <c r="F317">
        <v>25.262931910603001</v>
      </c>
    </row>
    <row r="318" spans="1:6" x14ac:dyDescent="0.25">
      <c r="A318" s="2" t="s">
        <v>673</v>
      </c>
      <c r="B318">
        <v>1.1000000000000001</v>
      </c>
      <c r="C318" s="2" t="s">
        <v>318</v>
      </c>
      <c r="D318">
        <v>16</v>
      </c>
      <c r="E318" s="2" t="s">
        <v>8</v>
      </c>
      <c r="F318">
        <v>25.929519244028</v>
      </c>
    </row>
    <row r="319" spans="1:6" x14ac:dyDescent="0.25">
      <c r="A319" s="2" t="s">
        <v>674</v>
      </c>
      <c r="B319">
        <v>1.1000000000000001</v>
      </c>
      <c r="C319" s="2" t="s">
        <v>318</v>
      </c>
      <c r="D319">
        <v>17</v>
      </c>
      <c r="E319" s="2" t="s">
        <v>8</v>
      </c>
      <c r="F319">
        <v>25.739767844530999</v>
      </c>
    </row>
    <row r="320" spans="1:6" x14ac:dyDescent="0.25">
      <c r="A320" s="2" t="s">
        <v>675</v>
      </c>
      <c r="B320">
        <v>1.1000000000000001</v>
      </c>
      <c r="C320" s="2" t="s">
        <v>318</v>
      </c>
      <c r="D320">
        <v>18</v>
      </c>
      <c r="E320" s="2" t="s">
        <v>8</v>
      </c>
      <c r="F320">
        <v>26.885529361831999</v>
      </c>
    </row>
    <row r="321" spans="1:6" x14ac:dyDescent="0.25">
      <c r="A321" s="2" t="s">
        <v>676</v>
      </c>
      <c r="B321">
        <v>1.1000000000000001</v>
      </c>
      <c r="C321" s="2" t="s">
        <v>318</v>
      </c>
      <c r="D321">
        <v>19</v>
      </c>
      <c r="E321" s="2" t="s">
        <v>8</v>
      </c>
      <c r="F321">
        <v>24.709980703711</v>
      </c>
    </row>
    <row r="322" spans="1:6" x14ac:dyDescent="0.25">
      <c r="A322" s="2" t="s">
        <v>677</v>
      </c>
      <c r="B322">
        <v>1.1000000000000001</v>
      </c>
      <c r="C322" s="2" t="s">
        <v>318</v>
      </c>
      <c r="D322">
        <v>20</v>
      </c>
      <c r="E322" s="2" t="s">
        <v>8</v>
      </c>
      <c r="F322">
        <v>24.346515532960002</v>
      </c>
    </row>
    <row r="323" spans="1:6" x14ac:dyDescent="0.25">
      <c r="A323" s="2" t="s">
        <v>678</v>
      </c>
      <c r="B323">
        <v>1.1000000000000001</v>
      </c>
      <c r="C323" s="2" t="s">
        <v>318</v>
      </c>
      <c r="D323">
        <v>21</v>
      </c>
      <c r="E323" s="2" t="s">
        <v>8</v>
      </c>
      <c r="F323">
        <v>24.338742545224001</v>
      </c>
    </row>
    <row r="324" spans="1:6" x14ac:dyDescent="0.25">
      <c r="A324" s="2" t="s">
        <v>679</v>
      </c>
      <c r="B324">
        <v>1.1000000000000001</v>
      </c>
      <c r="C324" s="2" t="s">
        <v>318</v>
      </c>
      <c r="D324">
        <v>22</v>
      </c>
      <c r="E324" s="2" t="s">
        <v>8</v>
      </c>
      <c r="F324">
        <v>24.434875757109001</v>
      </c>
    </row>
    <row r="325" spans="1:6" x14ac:dyDescent="0.25">
      <c r="A325" s="2" t="s">
        <v>680</v>
      </c>
      <c r="B325">
        <v>1.1000000000000001</v>
      </c>
      <c r="C325" s="2" t="s">
        <v>318</v>
      </c>
      <c r="D325">
        <v>23</v>
      </c>
      <c r="E325" s="2" t="s">
        <v>8</v>
      </c>
      <c r="F325">
        <v>26.495727282337999</v>
      </c>
    </row>
    <row r="326" spans="1:6" x14ac:dyDescent="0.25">
      <c r="A326" s="2" t="s">
        <v>681</v>
      </c>
      <c r="B326">
        <v>1.1000000000000001</v>
      </c>
      <c r="C326" s="2" t="s">
        <v>318</v>
      </c>
      <c r="D326">
        <v>24</v>
      </c>
      <c r="E326" s="2" t="s">
        <v>8</v>
      </c>
      <c r="F326">
        <v>23.957026996627999</v>
      </c>
    </row>
    <row r="327" spans="1:6" x14ac:dyDescent="0.25">
      <c r="A327" s="2" t="s">
        <v>682</v>
      </c>
      <c r="B327">
        <v>1.1000000000000001</v>
      </c>
      <c r="C327" s="2" t="s">
        <v>318</v>
      </c>
      <c r="D327">
        <v>25</v>
      </c>
      <c r="E327" s="2" t="s">
        <v>8</v>
      </c>
      <c r="F327">
        <v>25.205649881928</v>
      </c>
    </row>
    <row r="328" spans="1:6" x14ac:dyDescent="0.25">
      <c r="A328" s="2" t="s">
        <v>683</v>
      </c>
      <c r="B328">
        <v>1.1000000000000001</v>
      </c>
      <c r="C328" s="2" t="s">
        <v>318</v>
      </c>
      <c r="D328">
        <v>26</v>
      </c>
      <c r="E328" s="2" t="s">
        <v>8</v>
      </c>
      <c r="F328">
        <v>24.462589836317001</v>
      </c>
    </row>
    <row r="329" spans="1:6" x14ac:dyDescent="0.25">
      <c r="A329" s="2" t="s">
        <v>684</v>
      </c>
      <c r="B329">
        <v>1.1000000000000001</v>
      </c>
      <c r="C329" s="2" t="s">
        <v>318</v>
      </c>
      <c r="D329">
        <v>27</v>
      </c>
      <c r="E329" s="2" t="s">
        <v>8</v>
      </c>
      <c r="F329">
        <v>24.230333044435</v>
      </c>
    </row>
    <row r="330" spans="1:6" x14ac:dyDescent="0.25">
      <c r="A330" s="2" t="s">
        <v>685</v>
      </c>
      <c r="B330">
        <v>1.1000000000000001</v>
      </c>
      <c r="C330" s="2" t="s">
        <v>318</v>
      </c>
      <c r="D330">
        <v>28</v>
      </c>
      <c r="E330" s="2" t="s">
        <v>8</v>
      </c>
      <c r="F330">
        <v>24.639822873440998</v>
      </c>
    </row>
    <row r="331" spans="1:6" x14ac:dyDescent="0.25">
      <c r="A331" s="2" t="s">
        <v>686</v>
      </c>
      <c r="B331">
        <v>1.1000000000000001</v>
      </c>
      <c r="C331" s="2" t="s">
        <v>318</v>
      </c>
      <c r="D331">
        <v>29</v>
      </c>
      <c r="E331" s="2" t="s">
        <v>8</v>
      </c>
      <c r="F331">
        <v>24.782703566015002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EB0F-1DB4-4C8E-9A2F-FC40BCEB4402}">
  <sheetPr>
    <tabColor rgb="FFFF0000"/>
  </sheetPr>
  <dimension ref="A1:T29"/>
  <sheetViews>
    <sheetView tabSelected="1" topLeftCell="A7" workbookViewId="0">
      <selection activeCell="P40" sqref="P40"/>
    </sheetView>
  </sheetViews>
  <sheetFormatPr defaultRowHeight="15" x14ac:dyDescent="0.25"/>
  <sheetData>
    <row r="1" spans="1:20" x14ac:dyDescent="0.25">
      <c r="A1" s="4" t="s">
        <v>352</v>
      </c>
      <c r="B1" s="4"/>
      <c r="C1" s="4"/>
      <c r="D1" s="4"/>
      <c r="E1" s="4"/>
      <c r="J1" s="3" t="s">
        <v>353</v>
      </c>
      <c r="K1" s="3"/>
      <c r="L1" s="3"/>
      <c r="M1" s="3"/>
      <c r="N1" s="3"/>
      <c r="R1">
        <f>0.2*((0.1*ROW(R1))+(0.3*0.1*ROW(R1)))</f>
        <v>2.6000000000000002E-2</v>
      </c>
    </row>
    <row r="2" spans="1:20" x14ac:dyDescent="0.25">
      <c r="A2" s="4">
        <v>3.0813980803566094</v>
      </c>
      <c r="B2" s="4"/>
      <c r="C2" s="4">
        <v>3.7925414308634699E-2</v>
      </c>
      <c r="D2" s="4"/>
      <c r="E2" s="4">
        <v>1.3571185835811211E-2</v>
      </c>
      <c r="J2" s="3">
        <v>3.0989995483682491</v>
      </c>
      <c r="K2" s="3"/>
      <c r="L2" s="3">
        <v>2.5057148652789636E-2</v>
      </c>
      <c r="M2" s="3"/>
      <c r="N2" s="3">
        <v>8.9664207255642919E-3</v>
      </c>
      <c r="R2">
        <f t="shared" ref="R2:R11" si="0">0.2*((0.1*ROW(R2))+(0.3*0.1*ROW(R2)))</f>
        <v>5.2000000000000005E-2</v>
      </c>
    </row>
    <row r="3" spans="1:20" x14ac:dyDescent="0.25">
      <c r="A3" s="4">
        <v>3.264544971518371</v>
      </c>
      <c r="B3" s="4"/>
      <c r="C3" s="4">
        <v>3.6353066016456499E-2</v>
      </c>
      <c r="D3" s="4"/>
      <c r="E3" s="4">
        <v>1.3008538564561431E-2</v>
      </c>
      <c r="J3" s="3">
        <v>3.3247097337313463</v>
      </c>
      <c r="K3" s="3"/>
      <c r="L3" s="3">
        <v>2.0976341847623686E-2</v>
      </c>
      <c r="M3" s="3"/>
      <c r="N3" s="3">
        <v>7.5061495980754843E-3</v>
      </c>
      <c r="R3">
        <f t="shared" si="0"/>
        <v>7.8000000000000014E-2</v>
      </c>
    </row>
    <row r="4" spans="1:20" x14ac:dyDescent="0.25">
      <c r="A4" s="4">
        <v>3.4582311502482939</v>
      </c>
      <c r="B4" s="4"/>
      <c r="C4" s="4">
        <v>3.5508410615024508E-2</v>
      </c>
      <c r="D4" s="4"/>
      <c r="E4" s="4">
        <v>1.2706288065021195E-2</v>
      </c>
      <c r="J4" s="3">
        <v>3.6238257284455369</v>
      </c>
      <c r="K4" s="3"/>
      <c r="L4" s="3">
        <v>2.7153140515631616E-2</v>
      </c>
      <c r="M4" s="3"/>
      <c r="N4" s="3">
        <v>9.7164479988194295E-3</v>
      </c>
      <c r="R4">
        <f t="shared" si="0"/>
        <v>0.10400000000000001</v>
      </c>
    </row>
    <row r="5" spans="1:20" x14ac:dyDescent="0.25">
      <c r="A5" s="4">
        <v>3.6552337508061012</v>
      </c>
      <c r="B5" s="4"/>
      <c r="C5" s="4">
        <v>3.3428755061445589E-2</v>
      </c>
      <c r="D5" s="4"/>
      <c r="E5" s="4">
        <v>1.1962106557538741E-2</v>
      </c>
      <c r="J5" s="3">
        <v>3.9755619531475768</v>
      </c>
      <c r="K5" s="3"/>
      <c r="L5" s="3">
        <v>2.2340578598912017E-2</v>
      </c>
      <c r="M5" s="3"/>
      <c r="N5" s="3">
        <v>7.9943264792852447E-3</v>
      </c>
      <c r="R5">
        <f t="shared" si="0"/>
        <v>0.13</v>
      </c>
    </row>
    <row r="6" spans="1:20" x14ac:dyDescent="0.25">
      <c r="A6" s="4">
        <v>3.8698783594855195</v>
      </c>
      <c r="B6" s="4"/>
      <c r="C6" s="4">
        <v>2.8687261367160551E-2</v>
      </c>
      <c r="D6" s="4"/>
      <c r="E6" s="4">
        <v>1.0265416007481419E-2</v>
      </c>
      <c r="J6" s="3">
        <v>4.4331731647207757</v>
      </c>
      <c r="K6" s="3"/>
      <c r="L6" s="3">
        <v>2.5751034418762149E-2</v>
      </c>
      <c r="M6" s="3"/>
      <c r="N6" s="3">
        <v>9.2147199953416352E-3</v>
      </c>
      <c r="R6">
        <f t="shared" si="0"/>
        <v>0.15600000000000003</v>
      </c>
    </row>
    <row r="7" spans="1:20" x14ac:dyDescent="0.25">
      <c r="A7" s="4">
        <v>4.0725851953909169</v>
      </c>
      <c r="B7" s="4"/>
      <c r="C7" s="4">
        <v>2.820515230802394E-2</v>
      </c>
      <c r="D7" s="4"/>
      <c r="E7" s="4">
        <v>1.0092898666433375E-2</v>
      </c>
      <c r="J7" s="3">
        <v>4.9931757001875656</v>
      </c>
      <c r="K7" s="3"/>
      <c r="L7" s="3">
        <v>2.7021637248749394E-2</v>
      </c>
      <c r="M7" s="3"/>
      <c r="N7" s="3">
        <v>9.6693910238223584E-3</v>
      </c>
      <c r="R7">
        <f t="shared" si="0"/>
        <v>0.18200000000000002</v>
      </c>
    </row>
    <row r="8" spans="1:20" x14ac:dyDescent="0.25">
      <c r="A8" s="4">
        <v>4.2933273565230357</v>
      </c>
      <c r="B8" s="4"/>
      <c r="C8" s="4">
        <v>2.8643864472593192E-2</v>
      </c>
      <c r="D8" s="4"/>
      <c r="E8" s="4">
        <v>1.0249886913558333E-2</v>
      </c>
      <c r="J8" s="3">
        <v>5.7579249113880913</v>
      </c>
      <c r="K8" s="3"/>
      <c r="L8" s="3">
        <v>3.9463909736973897E-2</v>
      </c>
      <c r="M8" s="3"/>
      <c r="N8" s="3">
        <v>1.4121719237915234E-2</v>
      </c>
      <c r="R8">
        <f t="shared" si="0"/>
        <v>0.20800000000000002</v>
      </c>
    </row>
    <row r="9" spans="1:20" x14ac:dyDescent="0.25">
      <c r="A9" s="4">
        <v>4.5248138634917785</v>
      </c>
      <c r="B9" s="4"/>
      <c r="C9" s="4">
        <v>3.2659561420966446E-2</v>
      </c>
      <c r="D9" s="4"/>
      <c r="E9" s="4">
        <v>1.1686859206152788E-2</v>
      </c>
      <c r="J9" s="3">
        <v>6.843181196602532</v>
      </c>
      <c r="K9" s="3"/>
      <c r="L9" s="3">
        <v>4.6815683922222448E-2</v>
      </c>
      <c r="M9" s="3"/>
      <c r="N9" s="3">
        <v>1.6752469501550769E-2</v>
      </c>
      <c r="R9">
        <f t="shared" si="0"/>
        <v>0.23399999999999999</v>
      </c>
    </row>
    <row r="10" spans="1:20" x14ac:dyDescent="0.25">
      <c r="A10" s="4">
        <v>4.7573547478122666</v>
      </c>
      <c r="B10" s="4"/>
      <c r="C10" s="4">
        <v>2.561592811456076E-2</v>
      </c>
      <c r="D10" s="4"/>
      <c r="E10" s="4">
        <v>9.1663737136903553E-3</v>
      </c>
      <c r="J10" s="3">
        <v>8.5421685922407438</v>
      </c>
      <c r="K10" s="3"/>
      <c r="L10" s="3">
        <v>6.9740409916672477E-2</v>
      </c>
      <c r="M10" s="3"/>
      <c r="N10" s="3">
        <v>2.4955826600668862E-2</v>
      </c>
      <c r="R10">
        <f t="shared" si="0"/>
        <v>0.26</v>
      </c>
    </row>
    <row r="11" spans="1:20" x14ac:dyDescent="0.25">
      <c r="A11" s="4">
        <v>5.0017223920918168</v>
      </c>
      <c r="B11" s="4"/>
      <c r="C11" s="4">
        <v>2.5552022504106667E-2</v>
      </c>
      <c r="D11" s="4"/>
      <c r="E11" s="4">
        <v>9.1435058048953289E-3</v>
      </c>
      <c r="J11" s="3">
        <v>11.904332723902032</v>
      </c>
      <c r="K11" s="3"/>
      <c r="L11" s="3">
        <v>0.15101600333397244</v>
      </c>
      <c r="M11" s="3"/>
      <c r="N11" s="3">
        <v>5.4039389754542817E-2</v>
      </c>
      <c r="R11">
        <f t="shared" si="0"/>
        <v>0.28600000000000003</v>
      </c>
    </row>
    <row r="12" spans="1:20" x14ac:dyDescent="0.25">
      <c r="A12" s="4">
        <v>5.2492841932755825</v>
      </c>
      <c r="B12" s="4"/>
      <c r="C12" s="4">
        <v>2.9937549523779961E-2</v>
      </c>
      <c r="D12" s="4"/>
      <c r="E12" s="4">
        <v>1.0712817657037891E-2</v>
      </c>
      <c r="J12" s="3">
        <v>24.7104938272041</v>
      </c>
      <c r="K12" s="3"/>
      <c r="L12" s="3">
        <v>0.80148670614950668</v>
      </c>
      <c r="M12" s="3"/>
      <c r="N12" s="3">
        <v>0.28680306418197016</v>
      </c>
    </row>
    <row r="13" spans="1:20" x14ac:dyDescent="0.25">
      <c r="A13" s="4"/>
      <c r="B13" s="4"/>
      <c r="C13" s="4"/>
      <c r="D13" s="4"/>
      <c r="E13" s="4"/>
      <c r="J13" s="3"/>
      <c r="K13" s="3"/>
      <c r="L13" s="3"/>
      <c r="M13" s="3"/>
      <c r="N13" s="3"/>
    </row>
    <row r="14" spans="1:20" x14ac:dyDescent="0.25">
      <c r="A14" s="4"/>
      <c r="B14" s="4"/>
      <c r="C14" s="4"/>
      <c r="D14" s="4"/>
      <c r="E14" s="4"/>
      <c r="J14" s="3"/>
      <c r="K14" s="3"/>
      <c r="L14" s="3"/>
      <c r="M14" s="3"/>
      <c r="N14" s="3"/>
    </row>
    <row r="15" spans="1:20" x14ac:dyDescent="0.25">
      <c r="A15" s="4"/>
      <c r="B15" s="4"/>
      <c r="C15" s="4"/>
      <c r="D15" s="4"/>
      <c r="E15" s="4"/>
      <c r="J15" s="3"/>
      <c r="K15" s="3"/>
      <c r="L15" s="3"/>
      <c r="M15" s="3"/>
      <c r="N15" s="3"/>
      <c r="R15" t="s">
        <v>354</v>
      </c>
      <c r="T15">
        <v>0.13</v>
      </c>
    </row>
    <row r="16" spans="1:20" x14ac:dyDescent="0.25">
      <c r="A16" s="4" t="s">
        <v>348</v>
      </c>
      <c r="B16" s="4"/>
      <c r="C16" s="4" t="s">
        <v>349</v>
      </c>
      <c r="D16" s="4"/>
      <c r="E16" s="4" t="s">
        <v>350</v>
      </c>
      <c r="J16" s="3" t="s">
        <v>348</v>
      </c>
      <c r="K16" s="3"/>
      <c r="L16" s="3" t="s">
        <v>349</v>
      </c>
      <c r="M16" s="3"/>
      <c r="N16" s="3" t="s">
        <v>350</v>
      </c>
      <c r="T16">
        <v>0.26</v>
      </c>
    </row>
    <row r="17" spans="20:20" x14ac:dyDescent="0.25">
      <c r="T17">
        <v>0.39</v>
      </c>
    </row>
    <row r="18" spans="20:20" x14ac:dyDescent="0.25">
      <c r="T18">
        <v>0.52</v>
      </c>
    </row>
    <row r="19" spans="20:20" x14ac:dyDescent="0.25">
      <c r="T19">
        <v>0.65</v>
      </c>
    </row>
    <row r="20" spans="20:20" x14ac:dyDescent="0.25">
      <c r="T20">
        <v>0.78</v>
      </c>
    </row>
    <row r="21" spans="20:20" x14ac:dyDescent="0.25">
      <c r="T21">
        <v>0.91</v>
      </c>
    </row>
    <row r="22" spans="20:20" x14ac:dyDescent="0.25">
      <c r="T22">
        <v>1.04</v>
      </c>
    </row>
    <row r="23" spans="20:20" x14ac:dyDescent="0.25">
      <c r="T23">
        <v>1.17</v>
      </c>
    </row>
    <row r="24" spans="20:20" x14ac:dyDescent="0.25">
      <c r="T24">
        <v>1.3</v>
      </c>
    </row>
    <row r="25" spans="20:20" x14ac:dyDescent="0.25">
      <c r="T25">
        <v>1.4300000000000002</v>
      </c>
    </row>
    <row r="29" spans="20:20" x14ac:dyDescent="0.25">
      <c r="T29" t="s">
        <v>354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46A4-0409-41DF-8EE4-E314FA688624}">
  <sheetPr>
    <tabColor rgb="FFFF0000"/>
  </sheetPr>
  <dimension ref="A1:Q16"/>
  <sheetViews>
    <sheetView topLeftCell="A10" workbookViewId="0">
      <selection activeCell="K39" sqref="K39"/>
    </sheetView>
  </sheetViews>
  <sheetFormatPr defaultRowHeight="15" x14ac:dyDescent="0.25"/>
  <sheetData>
    <row r="1" spans="1:17" x14ac:dyDescent="0.25">
      <c r="A1" t="s">
        <v>352</v>
      </c>
      <c r="J1" t="s">
        <v>353</v>
      </c>
      <c r="Q1">
        <v>0.13</v>
      </c>
    </row>
    <row r="2" spans="1:17" x14ac:dyDescent="0.25">
      <c r="A2">
        <v>0.72401749170234675</v>
      </c>
      <c r="C2">
        <v>6.1123578680167649E-3</v>
      </c>
      <c r="E2">
        <v>2.187238980351816E-3</v>
      </c>
      <c r="J2">
        <v>0.73089779516518383</v>
      </c>
      <c r="L2">
        <v>4.9261015959401423E-3</v>
      </c>
      <c r="N2">
        <v>1.7627504253623684E-3</v>
      </c>
      <c r="Q2">
        <v>0.26</v>
      </c>
    </row>
    <row r="3" spans="1:17" x14ac:dyDescent="0.25">
      <c r="A3">
        <v>0.78547939060737837</v>
      </c>
      <c r="C3">
        <v>4.2207491273621315E-3</v>
      </c>
      <c r="E3">
        <v>1.510347924155125E-3</v>
      </c>
      <c r="J3">
        <v>0.81201270832764705</v>
      </c>
      <c r="L3">
        <v>3.9936600965610781E-3</v>
      </c>
      <c r="N3">
        <v>1.429086651352795E-3</v>
      </c>
      <c r="Q3">
        <v>0.39</v>
      </c>
    </row>
    <row r="4" spans="1:17" x14ac:dyDescent="0.25">
      <c r="A4">
        <v>0.85161655542745618</v>
      </c>
      <c r="C4">
        <v>5.3450431229600812E-3</v>
      </c>
      <c r="E4">
        <v>1.912663970703168E-3</v>
      </c>
      <c r="J4">
        <v>0.91534894365454333</v>
      </c>
      <c r="L4">
        <v>5.8912711166987323E-3</v>
      </c>
      <c r="N4">
        <v>2.108125556209481E-3</v>
      </c>
      <c r="Q4">
        <v>0.52</v>
      </c>
    </row>
    <row r="5" spans="1:17" x14ac:dyDescent="0.25">
      <c r="A5">
        <v>0.9179763346155877</v>
      </c>
      <c r="C5">
        <v>5.6148641475677408E-3</v>
      </c>
      <c r="E5">
        <v>2.0092164101191256E-3</v>
      </c>
      <c r="J5">
        <v>1.0502732783571131</v>
      </c>
      <c r="L5">
        <v>4.3495241333267876E-3</v>
      </c>
      <c r="N5">
        <v>1.5564286214609457E-3</v>
      </c>
      <c r="Q5">
        <v>0.65</v>
      </c>
    </row>
    <row r="6" spans="1:17" x14ac:dyDescent="0.25">
      <c r="A6">
        <v>0.9876382600443816</v>
      </c>
      <c r="C6">
        <v>6.0801275401150988E-3</v>
      </c>
      <c r="E6">
        <v>2.1757057175654671E-3</v>
      </c>
      <c r="J6">
        <v>1.2324647772958066</v>
      </c>
      <c r="L6">
        <v>6.4051381117353774E-3</v>
      </c>
      <c r="N6">
        <v>2.2920071198433011E-3</v>
      </c>
      <c r="Q6">
        <v>0.78</v>
      </c>
    </row>
    <row r="7" spans="1:17" x14ac:dyDescent="0.25">
      <c r="A7">
        <v>1.0584698203201166</v>
      </c>
      <c r="C7">
        <v>4.9811058928728568E-3</v>
      </c>
      <c r="E7">
        <v>1.7824330985526269E-3</v>
      </c>
      <c r="J7">
        <v>1.4850952087579601</v>
      </c>
      <c r="L7">
        <v>8.8351362679446564E-3</v>
      </c>
      <c r="N7">
        <v>3.1615548139099269E-3</v>
      </c>
      <c r="Q7">
        <v>0.91</v>
      </c>
    </row>
    <row r="8" spans="1:17" x14ac:dyDescent="0.25">
      <c r="A8">
        <v>1.13551591771867</v>
      </c>
      <c r="C8">
        <v>3.3302213737233196E-3</v>
      </c>
      <c r="E8">
        <v>1.1916825158294936E-3</v>
      </c>
      <c r="J8">
        <v>1.8569742246480401</v>
      </c>
      <c r="L8">
        <v>1.3578985629974404E-2</v>
      </c>
      <c r="N8">
        <v>4.8590883133539263E-3</v>
      </c>
      <c r="Q8">
        <v>1.04</v>
      </c>
    </row>
    <row r="9" spans="1:17" x14ac:dyDescent="0.25">
      <c r="A9">
        <v>1.21545197111143</v>
      </c>
      <c r="C9">
        <v>4.3318932587127091E-3</v>
      </c>
      <c r="E9">
        <v>1.5501196099393219E-3</v>
      </c>
      <c r="J9">
        <v>2.4571727836478536</v>
      </c>
      <c r="L9">
        <v>1.8829717010642941E-2</v>
      </c>
      <c r="N9">
        <v>6.7380038806587345E-3</v>
      </c>
      <c r="Q9">
        <v>1.17</v>
      </c>
    </row>
    <row r="10" spans="1:17" x14ac:dyDescent="0.25">
      <c r="A10">
        <v>1.3000833988661966</v>
      </c>
      <c r="C10">
        <v>4.2835110242313013E-3</v>
      </c>
      <c r="E10">
        <v>1.5328065678205049E-3</v>
      </c>
      <c r="J10">
        <v>3.5593072310540466</v>
      </c>
      <c r="L10">
        <v>3.9433958464147767E-2</v>
      </c>
      <c r="N10">
        <v>1.4111001509527757E-2</v>
      </c>
      <c r="Q10">
        <v>1.3</v>
      </c>
    </row>
    <row r="11" spans="1:17" x14ac:dyDescent="0.25">
      <c r="A11">
        <v>1.3890453912314598</v>
      </c>
      <c r="C11">
        <v>3.3505107544943582E-3</v>
      </c>
      <c r="E11">
        <v>1.1989428440805315E-3</v>
      </c>
      <c r="J11">
        <v>6.1111800326032801</v>
      </c>
      <c r="L11">
        <v>0.1185265291662653</v>
      </c>
      <c r="N11">
        <v>4.2413394371880526E-2</v>
      </c>
      <c r="Q11">
        <v>1.4300000000000002</v>
      </c>
    </row>
    <row r="12" spans="1:17" x14ac:dyDescent="0.25">
      <c r="A12">
        <v>1.4809714595479033</v>
      </c>
      <c r="C12">
        <v>5.1877723829078046E-3</v>
      </c>
      <c r="E12">
        <v>1.8563863932872487E-3</v>
      </c>
      <c r="J12">
        <v>17.90424177121913</v>
      </c>
      <c r="L12">
        <v>0.80402292815842402</v>
      </c>
      <c r="N12">
        <v>0.28771062289507449</v>
      </c>
    </row>
    <row r="15" spans="1:17" x14ac:dyDescent="0.25">
      <c r="Q15" t="s">
        <v>354</v>
      </c>
    </row>
    <row r="16" spans="1:17" x14ac:dyDescent="0.25">
      <c r="A16" t="s">
        <v>348</v>
      </c>
      <c r="C16" t="s">
        <v>349</v>
      </c>
      <c r="E16" t="s">
        <v>350</v>
      </c>
      <c r="J16" t="s">
        <v>348</v>
      </c>
      <c r="L16" t="s">
        <v>349</v>
      </c>
      <c r="N16" t="s">
        <v>350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2142CF05B30C4BB65E081ADD117836" ma:contentTypeVersion="2" ma:contentTypeDescription="Create a new document." ma:contentTypeScope="" ma:versionID="9b87f7e2ae5186e723a1a55f01a26624">
  <xsd:schema xmlns:xsd="http://www.w3.org/2001/XMLSchema" xmlns:xs="http://www.w3.org/2001/XMLSchema" xmlns:p="http://schemas.microsoft.com/office/2006/metadata/properties" xmlns:ns3="2b148467-4632-49cb-8ae9-82d1b4e810a6" targetNamespace="http://schemas.microsoft.com/office/2006/metadata/properties" ma:root="true" ma:fieldsID="f0504416be840492e037410b474c128b" ns3:_="">
    <xsd:import namespace="2b148467-4632-49cb-8ae9-82d1b4e810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48467-4632-49cb-8ae9-82d1b4e81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A E A A B Q S w M E F A A C A A g A W K g t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Y q C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g t U E m 9 6 s v l A Q A A V B c A A B M A H A B G b 3 J t d W x h c y 9 T Z W N 0 a W 9 u M S 5 t I K I Y A C i g F A A A A A A A A A A A A A A A A A A A A A A A A A A A A O 2 X P W / b M B C G d w P + D w S 9 y A A h w E a b I Y G G w G n a D k 2 b 2 M 2 S Z K C l s 3 s A P w S S M u o Y + e + h P w o b i e U U r R R 5 o B a J p H h 3 L + 7 B H W k h d a g V G a 7 f v b N 2 q 9 2 y v 7 i B j K R a 5 r p Q 2 Z U 2 k o s b s L l W F k Y o Y T z / a c H c c A c k I Q J c u 0 X 8 8 9 3 g F N V y a m B n 8 Y V O C w n K R Z c o I B 5 o 5 f z A R v T z 6 f 0 l T v T W x P 3 f + I l T O 6 N d d n c B A i U 6 M A l l l J G B F o V U N j l h 5 J N K d Y Z q m v T 6 H / u M X B f a w d D N B S T b z / h K K 3 j o s n W 8 H f r V B 2 U d f / T K k X D x u B S U I R E 4 A y E 0 9 U p G f O y 3 / T B a e h t f g G d g b L Q R y s j d Z u F c i G H K B T c 2 c a b Y 9 f D N x z T B l D t N H O Y 7 J k e G K z v x i t c S R v M c b P R m R G y x o K Z Q X r n z G 4 i D 3 + 6 J k Q V V 5 s + U K u Q Y z G p y Z l 7 9 Z y A H h 8 t M + y X v 6 + R D v P S 8 W v O h F g J e b S n P z q k E r l 7 4 f e q 2 W 6 j K 1 O + j 6 x b z + t E q d R K 4 a p q r F 6 m p B q q y U v I e 5 S o g 1 T R S 7 1 q q a i 9 T g a e m e a q 0 R F m U u Y D a U D p g P o D U F E h 7 k 1 I F R n X 2 u c M e A k z N w l R 1 j + u U 2 t 0 Q F f W 7 N G A V s P o 3 r P b 3 u 2 q Z C k 3 v C I G q t O l 1 D h z x K 0 Y q 3 P K O l a u 6 b n m d s v N + T W S F c n W U W P 1 / w X o G U E s B A i 0 A F A A C A A g A W K g t U P C j b 7 C p A A A A + A A A A B I A A A A A A A A A A A A A A A A A A A A A A E N v b m Z p Z y 9 Q Y W N r Y W d l L n h t b F B L A Q I t A B Q A A g A I A F i o L V A P y u m r p A A A A O k A A A A T A A A A A A A A A A A A A A A A A P U A A A B b Q 2 9 u d G V u d F 9 U e X B l c 1 0 u e G 1 s U E s B A i 0 A F A A C A A g A W K g t U E m 9 6 s v l A Q A A V B c A A B M A A A A A A A A A A A A A A A A A 5 g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I A A A A A A A A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U m V z c G 9 u c 2 V U a W 1 l Y n l V c 2 V y U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2 1 w b 3 V u Z E 5 v c m 1 h b F J l c 3 B v b n N l V G l t Z W J 5 V X N l c l J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3 O j M z O j U 0 L j E w N T U 1 O D Z a I i A v P j x F b n R y e S B U e X B l P S J G a W x s Q 2 9 s d W 1 u V H l w Z X M i I F Z h b H V l P S J z Q m d V R 0 F 3 W U Y i I C 8 + P E V u d H J 5 I F R 5 c G U 9 I k Z p b G x D b 2 x 1 b W 5 O Y W 1 l c y I g V m F s d W U 9 I n N b J n F 1 b 3 Q 7 c n V u J n F 1 b 3 Q 7 L C Z x d W 9 0 O 2 5 y J n F 1 b 3 Q 7 L C Z x d W 9 0 O 3 Z y J n F 1 b 3 Q 7 L C Z x d W 9 0 O 3 J l c G V 0 a X R p b 2 4 m c X V v d D s s J n F 1 b 3 Q 7 T W 9 k d W x l J n F 1 b 3 Q 7 L C Z x d W 9 0 O 2 N v b X B v d W 5 k T m 9 y b W F s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E 5 v c m 1 h b F J l c 3 B v b n N l V G l t Z W J 5 V X N l c l J h d G U v T W 9 k a W Z p Y 2 F 0 b y B 0 a X B v L n t y d W 4 s M H 0 m c X V v d D s s J n F 1 b 3 Q 7 U 2 V j d G l v b j E v Y 2 9 t c G 9 1 b m R O b 3 J t Y W x S Z X N w b 2 5 z Z V R p b W V i e V V z Z X J S Y X R l L 0 1 v Z G l m a W N h d G 8 g d G l w b y 5 7 b n I s M X 0 m c X V v d D s s J n F 1 b 3 Q 7 U 2 V j d G l v b j E v Y 2 9 t c G 9 1 b m R O b 3 J t Y W x S Z X N w b 2 5 z Z V R p b W V i e V V z Z X J S Y X R l L 0 1 v Z G l m a W N h d G 8 g d G l w b y 5 7 d n I s M n 0 m c X V v d D s s J n F 1 b 3 Q 7 U 2 V j d G l v b j E v Y 2 9 t c G 9 1 b m R O b 3 J t Y W x S Z X N w b 2 5 z Z V R p b W V i e V V z Z X J S Y X R l L 0 1 v Z G l m a W N h d G 8 g d G l w b y 5 7 c m V w Z X R p d G l v b i w z f S Z x d W 9 0 O y w m c X V v d D t T Z W N 0 a W 9 u M S 9 j b 2 1 w b 3 V u Z E 5 v c m 1 h b F J l c 3 B v b n N l V G l t Z W J 5 V X N l c l J h d G U v T W 9 k a W Z p Y 2 F 0 b y B 0 a X B v L n t N b 2 R 1 b G U s N H 0 m c X V v d D s s J n F 1 b 3 Q 7 U 2 V j d G l v b j E v Y 2 9 t c G 9 1 b m R O b 3 J t Y W x S Z X N w b 2 5 z Z V R p b W V i e V V z Z X J S Y X R l L 0 1 v Z G l m a W N h d G 8 g d G l w b y 5 7 Y 2 9 t c G 9 1 b m R O b 3 J t Y W x S Z X N w b 2 5 z Z V R p b W U 6 b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1 w b 3 V u Z E 5 v c m 1 h b F J l c 3 B v b n N l V G l t Z W J 5 V X N l c l J h d G U v T W 9 k a W Z p Y 2 F 0 b y B 0 a X B v L n t y d W 4 s M H 0 m c X V v d D s s J n F 1 b 3 Q 7 U 2 V j d G l v b j E v Y 2 9 t c G 9 1 b m R O b 3 J t Y W x S Z X N w b 2 5 z Z V R p b W V i e V V z Z X J S Y X R l L 0 1 v Z G l m a W N h d G 8 g d G l w b y 5 7 b n I s M X 0 m c X V v d D s s J n F 1 b 3 Q 7 U 2 V j d G l v b j E v Y 2 9 t c G 9 1 b m R O b 3 J t Y W x S Z X N w b 2 5 z Z V R p b W V i e V V z Z X J S Y X R l L 0 1 v Z G l m a W N h d G 8 g d G l w b y 5 7 d n I s M n 0 m c X V v d D s s J n F 1 b 3 Q 7 U 2 V j d G l v b j E v Y 2 9 t c G 9 1 b m R O b 3 J t Y W x S Z X N w b 2 5 z Z V R p b W V i e V V z Z X J S Y X R l L 0 1 v Z G l m a W N h d G 8 g d G l w b y 5 7 c m V w Z X R p d G l v b i w z f S Z x d W 9 0 O y w m c X V v d D t T Z W N 0 a W 9 u M S 9 j b 2 1 w b 3 V u Z E 5 v c m 1 h b F J l c 3 B v b n N l V G l t Z W J 5 V X N l c l J h d G U v T W 9 k a W Z p Y 2 F 0 b y B 0 a X B v L n t N b 2 R 1 b G U s N H 0 m c X V v d D s s J n F 1 b 3 Q 7 U 2 V j d G l v b j E v Y 2 9 t c G 9 1 b m R O b 3 J t Y W x S Z X N w b 2 5 z Z V R p b W V i e V V z Z X J S Y X R l L 0 1 v Z G l m a W N h d G 8 g d G l w b y 5 7 Y 2 9 t c G 9 1 b m R O b 3 J t Y W x S Z X N w b 2 5 z Z V R p b W U 6 b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O b 3 J t Y W x S Z X N w b 2 5 z Z V R p b W V i e V V z Z X J S Y X R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V u Z E 5 v c m 1 h b F J l c 3 B v b n N l V G l t Z W J 5 V X N l c l J h d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O b 3 J t Y W x S Z X N w b 2 5 z Z V R p b W V i e V V z Z X J S Y X R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J S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1 Q x N z o z N D o z N C 4 3 O T I 5 N T M x W i I g L z 4 8 R W 5 0 c n k g V H l w Z T 0 i R m l s b E N v b H V t b l R 5 c G V z I i B W Y W x 1 Z T 0 i c 0 J n V U d B d 1 l G I i A v P j x F b n R y e S B U e X B l P S J G a W x s Q 2 9 s d W 1 u T m F t Z X M i I F Z h b H V l P S J z W y Z x d W 9 0 O 3 J 1 b i Z x d W 9 0 O y w m c X V v d D t u c i Z x d W 9 0 O y w m c X V v d D t 2 c i Z x d W 9 0 O y w m c X V v d D t y Z X B l d G l 0 a W 9 u J n F 1 b 3 Q 7 L C Z x d W 9 0 O 0 1 v Z H V s Z S Z x d W 9 0 O y w m c X V v d D t j b 2 1 w b 3 V u Z F Z p c F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9 1 b m R W a X B S Z X N w b 2 5 z Z V R p b W V i e V V z Z X J S Y X R l L 0 1 v Z G l m a W N h d G 8 g d G l w b y 5 7 c n V u L D B 9 J n F 1 b 3 Q 7 L C Z x d W 9 0 O 1 N l Y 3 R p b 2 4 x L 2 N v b X B v d W 5 k V m l w U m V z c G 9 u c 2 V U a W 1 l Y n l V c 2 V y U m F 0 Z S 9 N b 2 R p Z m l j Y X R v I H R p c G 8 u e 2 5 y L D F 9 J n F 1 b 3 Q 7 L C Z x d W 9 0 O 1 N l Y 3 R p b 2 4 x L 2 N v b X B v d W 5 k V m l w U m V z c G 9 u c 2 V U a W 1 l Y n l V c 2 V y U m F 0 Z S 9 N b 2 R p Z m l j Y X R v I H R p c G 8 u e 3 Z y L D J 9 J n F 1 b 3 Q 7 L C Z x d W 9 0 O 1 N l Y 3 R p b 2 4 x L 2 N v b X B v d W 5 k V m l w U m V z c G 9 u c 2 V U a W 1 l Y n l V c 2 V y U m F 0 Z S 9 N b 2 R p Z m l j Y X R v I H R p c G 8 u e 3 J l c G V 0 a X R p b 2 4 s M 3 0 m c X V v d D s s J n F 1 b 3 Q 7 U 2 V j d G l v b j E v Y 2 9 t c G 9 1 b m R W a X B S Z X N w b 2 5 z Z V R p b W V i e V V z Z X J S Y X R l L 0 1 v Z G l m a W N h d G 8 g d G l w b y 5 7 T W 9 k d W x l L D R 9 J n F 1 b 3 Q 7 L C Z x d W 9 0 O 1 N l Y 3 R p b 2 4 x L 2 N v b X B v d W 5 k V m l w U m V z c G 9 u c 2 V U a W 1 l Y n l V c 2 V y U m F 0 Z S 9 N b 2 R p Z m l j Y X R v I H R p c G 8 u e 2 N v b X B v d W 5 k V m l w U m V z c G 9 u c 2 V U a W 1 l O m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t c G 9 1 b m R W a X B S Z X N w b 2 5 z Z V R p b W V i e V V z Z X J S Y X R l L 0 1 v Z G l m a W N h d G 8 g d G l w b y 5 7 c n V u L D B 9 J n F 1 b 3 Q 7 L C Z x d W 9 0 O 1 N l Y 3 R p b 2 4 x L 2 N v b X B v d W 5 k V m l w U m V z c G 9 u c 2 V U a W 1 l Y n l V c 2 V y U m F 0 Z S 9 N b 2 R p Z m l j Y X R v I H R p c G 8 u e 2 5 y L D F 9 J n F 1 b 3 Q 7 L C Z x d W 9 0 O 1 N l Y 3 R p b 2 4 x L 2 N v b X B v d W 5 k V m l w U m V z c G 9 u c 2 V U a W 1 l Y n l V c 2 V y U m F 0 Z S 9 N b 2 R p Z m l j Y X R v I H R p c G 8 u e 3 Z y L D J 9 J n F 1 b 3 Q 7 L C Z x d W 9 0 O 1 N l Y 3 R p b 2 4 x L 2 N v b X B v d W 5 k V m l w U m V z c G 9 u c 2 V U a W 1 l Y n l V c 2 V y U m F 0 Z S 9 N b 2 R p Z m l j Y X R v I H R p c G 8 u e 3 J l c G V 0 a X R p b 2 4 s M 3 0 m c X V v d D s s J n F 1 b 3 Q 7 U 2 V j d G l v b j E v Y 2 9 t c G 9 1 b m R W a X B S Z X N w b 2 5 z Z V R p b W V i e V V z Z X J S Y X R l L 0 1 v Z G l m a W N h d G 8 g d G l w b y 5 7 T W 9 k d W x l L D R 9 J n F 1 b 3 Q 7 L C Z x d W 9 0 O 1 N l Y 3 R p b 2 4 x L 2 N v b X B v d W 5 k V m l w U m V z c G 9 u c 2 V U a W 1 l Y n l V c 2 V y U m F 0 Z S 9 N b 2 R p Z m l j Y X R v I H R p c G 8 u e 2 N v b X B v d W 5 k V m l w U m V z c G 9 u c 2 V U a W 1 l O m 1 l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v d W 5 k V m l w U m V z c G 9 u c 2 V U a W 1 l Y n l V c 2 V y U m F 0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J S Y X R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V m l w U m V z c G 9 u c 2 V U a W 1 l Y n l V c 2 V y U m F 0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U m V z c G 9 u c 2 V U a W 1 l Y n l V c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3 O j U 5 O j E 3 L j I 1 M z Q 1 N T l a I i A v P j x F b n R y e S B U e X B l P S J G a W x s Q 2 9 s d W 1 u V H l w Z X M i I F Z h b H V l P S J z Q m d V R 0 F 3 W U Y i I C 8 + P E V u d H J 5 I F R 5 c G U 9 I k Z p b G x D b 2 x 1 b W 5 O Y W 1 l c y I g V m F s d W U 9 I n N b J n F 1 b 3 Q 7 c n V u J n F 1 b 3 Q 7 L C Z x d W 9 0 O 2 5 y J n F 1 b 3 Q 7 L C Z x d W 9 0 O 3 Z y J n F 1 b 3 Q 7 L C Z x d W 9 0 O 3 J l c G V 0 a X R p b 2 4 m c X V v d D s s J n F 1 b 3 Q 7 T W 9 k d W x l J n F 1 b 3 Q 7 L C Z x d W 9 0 O 2 N v b X B v d W 5 k T m 9 y b W F s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E 5 v c m 1 h b F J l c 3 B v b n N l V G l t Z W J 5 V X N l c i 9 N b 2 R p Z m l j Y X R v I H R p c G 8 u e 3 J 1 b i w w f S Z x d W 9 0 O y w m c X V v d D t T Z W N 0 a W 9 u M S 9 j b 2 1 w b 3 V u Z E 5 v c m 1 h b F J l c 3 B v b n N l V G l t Z W J 5 V X N l c i 9 N b 2 R p Z m l j Y X R v I H R p c G 8 u e 2 5 y L D F 9 J n F 1 b 3 Q 7 L C Z x d W 9 0 O 1 N l Y 3 R p b 2 4 x L 2 N v b X B v d W 5 k T m 9 y b W F s U m V z c G 9 u c 2 V U a W 1 l Y n l V c 2 V y L 0 1 v Z G l m a W N h d G 8 g d G l w b y 5 7 d n I s M n 0 m c X V v d D s s J n F 1 b 3 Q 7 U 2 V j d G l v b j E v Y 2 9 t c G 9 1 b m R O b 3 J t Y W x S Z X N w b 2 5 z Z V R p b W V i e V V z Z X I v T W 9 k a W Z p Y 2 F 0 b y B 0 a X B v L n t y Z X B l d G l 0 a W 9 u L D N 9 J n F 1 b 3 Q 7 L C Z x d W 9 0 O 1 N l Y 3 R p b 2 4 x L 2 N v b X B v d W 5 k T m 9 y b W F s U m V z c G 9 u c 2 V U a W 1 l Y n l V c 2 V y L 0 1 v Z G l m a W N h d G 8 g d G l w b y 5 7 T W 9 k d W x l L D R 9 J n F 1 b 3 Q 7 L C Z x d W 9 0 O 1 N l Y 3 R p b 2 4 x L 2 N v b X B v d W 5 k T m 9 y b W F s U m V z c G 9 u c 2 V U a W 1 l Y n l V c 2 V y L 0 1 v Z G l m a W N h d G 8 g d G l w b y 5 7 Y 2 9 t c G 9 1 b m R O b 3 J t Y W x S Z X N w b 2 5 z Z V R p b W U 6 b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1 w b 3 V u Z E 5 v c m 1 h b F J l c 3 B v b n N l V G l t Z W J 5 V X N l c i 9 N b 2 R p Z m l j Y X R v I H R p c G 8 u e 3 J 1 b i w w f S Z x d W 9 0 O y w m c X V v d D t T Z W N 0 a W 9 u M S 9 j b 2 1 w b 3 V u Z E 5 v c m 1 h b F J l c 3 B v b n N l V G l t Z W J 5 V X N l c i 9 N b 2 R p Z m l j Y X R v I H R p c G 8 u e 2 5 y L D F 9 J n F 1 b 3 Q 7 L C Z x d W 9 0 O 1 N l Y 3 R p b 2 4 x L 2 N v b X B v d W 5 k T m 9 y b W F s U m V z c G 9 u c 2 V U a W 1 l Y n l V c 2 V y L 0 1 v Z G l m a W N h d G 8 g d G l w b y 5 7 d n I s M n 0 m c X V v d D s s J n F 1 b 3 Q 7 U 2 V j d G l v b j E v Y 2 9 t c G 9 1 b m R O b 3 J t Y W x S Z X N w b 2 5 z Z V R p b W V i e V V z Z X I v T W 9 k a W Z p Y 2 F 0 b y B 0 a X B v L n t y Z X B l d G l 0 a W 9 u L D N 9 J n F 1 b 3 Q 7 L C Z x d W 9 0 O 1 N l Y 3 R p b 2 4 x L 2 N v b X B v d W 5 k T m 9 y b W F s U m V z c G 9 u c 2 V U a W 1 l Y n l V c 2 V y L 0 1 v Z G l m a W N h d G 8 g d G l w b y 5 7 T W 9 k d W x l L D R 9 J n F 1 b 3 Q 7 L C Z x d W 9 0 O 1 N l Y 3 R p b 2 4 x L 2 N v b X B v d W 5 k T m 9 y b W F s U m V z c G 9 u c 2 V U a W 1 l Y n l V c 2 V y L 0 1 v Z G l m a W N h d G 8 g d G l w b y 5 7 Y 2 9 t c G 9 1 b m R O b 3 J t Y W x S Z X N w b 2 5 z Z V R p b W U 6 b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O b 3 J t Y W x S Z X N w b 2 5 z Z V R p b W V i e V V z Z X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U m V z c G 9 u c 2 V U a W 1 l Y n l V c 2 V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U m V z c G 9 u c 2 V U a W 1 l Y n l V c 2 V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T c 6 N T k 6 N T U u M z U 5 M T U 2 O F o i I C 8 + P E V u d H J 5 I F R 5 c G U 9 I k Z p b G x D b 2 x 1 b W 5 U e X B l c y I g V m F s d W U 9 I n N C Z 1 V H Q X d Z R i I g L z 4 8 R W 5 0 c n k g V H l w Z T 0 i R m l s b E N v b H V t b k 5 h b W V z I i B W Y W x 1 Z T 0 i c 1 s m c X V v d D t y d W 4 m c X V v d D s s J n F 1 b 3 Q 7 b n I m c X V v d D s s J n F 1 b 3 Q 7 d n I m c X V v d D s s J n F 1 b 3 Q 7 c m V w Z X R p d G l v b i Z x d W 9 0 O y w m c X V v d D t N b 2 R 1 b G U m c X V v d D s s J n F 1 b 3 Q 7 Y 2 9 t c G 9 1 b m R W a X B S Z X N w b 2 5 z Z V R p b W U 6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v d W 5 k V m l w U m V z c G 9 u c 2 V U a W 1 l Y n l V c 2 V y L 0 1 v Z G l m a W N h d G 8 g d G l w b y 5 7 c n V u L D B 9 J n F 1 b 3 Q 7 L C Z x d W 9 0 O 1 N l Y 3 R p b 2 4 x L 2 N v b X B v d W 5 k V m l w U m V z c G 9 u c 2 V U a W 1 l Y n l V c 2 V y L 0 1 v Z G l m a W N h d G 8 g d G l w b y 5 7 b n I s M X 0 m c X V v d D s s J n F 1 b 3 Q 7 U 2 V j d G l v b j E v Y 2 9 t c G 9 1 b m R W a X B S Z X N w b 2 5 z Z V R p b W V i e V V z Z X I v T W 9 k a W Z p Y 2 F 0 b y B 0 a X B v L n t 2 c i w y f S Z x d W 9 0 O y w m c X V v d D t T Z W N 0 a W 9 u M S 9 j b 2 1 w b 3 V u Z F Z p c F J l c 3 B v b n N l V G l t Z W J 5 V X N l c i 9 N b 2 R p Z m l j Y X R v I H R p c G 8 u e 3 J l c G V 0 a X R p b 2 4 s M 3 0 m c X V v d D s s J n F 1 b 3 Q 7 U 2 V j d G l v b j E v Y 2 9 t c G 9 1 b m R W a X B S Z X N w b 2 5 z Z V R p b W V i e V V z Z X I v T W 9 k a W Z p Y 2 F 0 b y B 0 a X B v L n t N b 2 R 1 b G U s N H 0 m c X V v d D s s J n F 1 b 3 Q 7 U 2 V j d G l v b j E v Y 2 9 t c G 9 1 b m R W a X B S Z X N w b 2 5 z Z V R p b W V i e V V z Z X I v T W 9 k a W Z p Y 2 F 0 b y B 0 a X B v L n t j b 2 1 w b 3 V u Z F Z p c F J l c 3 B v b n N l V G l t Z T p t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X B v d W 5 k V m l w U m V z c G 9 u c 2 V U a W 1 l Y n l V c 2 V y L 0 1 v Z G l m a W N h d G 8 g d G l w b y 5 7 c n V u L D B 9 J n F 1 b 3 Q 7 L C Z x d W 9 0 O 1 N l Y 3 R p b 2 4 x L 2 N v b X B v d W 5 k V m l w U m V z c G 9 u c 2 V U a W 1 l Y n l V c 2 V y L 0 1 v Z G l m a W N h d G 8 g d G l w b y 5 7 b n I s M X 0 m c X V v d D s s J n F 1 b 3 Q 7 U 2 V j d G l v b j E v Y 2 9 t c G 9 1 b m R W a X B S Z X N w b 2 5 z Z V R p b W V i e V V z Z X I v T W 9 k a W Z p Y 2 F 0 b y B 0 a X B v L n t 2 c i w y f S Z x d W 9 0 O y w m c X V v d D t T Z W N 0 a W 9 u M S 9 j b 2 1 w b 3 V u Z F Z p c F J l c 3 B v b n N l V G l t Z W J 5 V X N l c i 9 N b 2 R p Z m l j Y X R v I H R p c G 8 u e 3 J l c G V 0 a X R p b 2 4 s M 3 0 m c X V v d D s s J n F 1 b 3 Q 7 U 2 V j d G l v b j E v Y 2 9 t c G 9 1 b m R W a X B S Z X N w b 2 5 z Z V R p b W V i e V V z Z X I v T W 9 k a W Z p Y 2 F 0 b y B 0 a X B v L n t N b 2 R 1 b G U s N H 0 m c X V v d D s s J n F 1 b 3 Q 7 U 2 V j d G l v b j E v Y 2 9 t c G 9 1 b m R W a X B S Z X N w b 2 5 z Z V R p b W V i e V V z Z X I v T W 9 k a W Z p Y 2 F 0 b y B 0 a X B v L n t j b 2 1 w b 3 V u Z F Z p c F J l c 3 B v b n N l V G l t Z T p t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F Z p c F J l c 3 B v b n N l V G l t Z W J 5 V X N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W a X B S Z X N w b 2 5 z Z V R p b W V i e V V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T g 6 M D E 6 N D A u O D M x O T A y N l o i I C 8 + P E V u d H J 5 I F R 5 c G U 9 I k Z p b G x D b 2 x 1 b W 5 U e X B l c y I g V m F s d W U 9 I n N C Z 1 V H Q X d Z R i I g L z 4 8 R W 5 0 c n k g V H l w Z T 0 i R m l s b E N v b H V t b k 5 h b W V z I i B W Y W x 1 Z T 0 i c 1 s m c X V v d D t y d W 4 m c X V v d D s s J n F 1 b 3 Q 7 b n I m c X V v d D s s J n F 1 b 3 Q 7 d n I m c X V v d D s s J n F 1 b 3 Q 7 c m V w Z X R p d G l v b i Z x d W 9 0 O y w m c X V v d D t N b 2 R 1 b G U m c X V v d D s s J n F 1 b 3 Q 7 c 2 l t c G x l V m l w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w b G V W a X B S Z X N w b 2 5 z Z V R p b W V i e V V z Z X I v T W 9 k a W Z p Y 2 F 0 b y B 0 a X B v L n t y d W 4 s M H 0 m c X V v d D s s J n F 1 b 3 Q 7 U 2 V j d G l v b j E v c 2 l t c G x l V m l w U m V z c G 9 u c 2 V U a W 1 l Y n l V c 2 V y L 0 1 v Z G l m a W N h d G 8 g d G l w b y 5 7 b n I s M X 0 m c X V v d D s s J n F 1 b 3 Q 7 U 2 V j d G l v b j E v c 2 l t c G x l V m l w U m V z c G 9 u c 2 V U a W 1 l Y n l V c 2 V y L 0 1 v Z G l m a W N h d G 8 g d G l w b y 5 7 d n I s M n 0 m c X V v d D s s J n F 1 b 3 Q 7 U 2 V j d G l v b j E v c 2 l t c G x l V m l w U m V z c G 9 u c 2 V U a W 1 l Y n l V c 2 V y L 0 1 v Z G l m a W N h d G 8 g d G l w b y 5 7 c m V w Z X R p d G l v b i w z f S Z x d W 9 0 O y w m c X V v d D t T Z W N 0 a W 9 u M S 9 z a W 1 w b G V W a X B S Z X N w b 2 5 z Z V R p b W V i e V V z Z X I v T W 9 k a W Z p Y 2 F 0 b y B 0 a X B v L n t N b 2 R 1 b G U s N H 0 m c X V v d D s s J n F 1 b 3 Q 7 U 2 V j d G l v b j E v c 2 l t c G x l V m l w U m V z c G 9 u c 2 V U a W 1 l Y n l V c 2 V y L 0 1 v Z G l m a W N h d G 8 g d G l w b y 5 7 c 2 l t c G x l V m l w U m V z c G 9 u c 2 V U a W 1 l O m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l t c G x l V m l w U m V z c G 9 u c 2 V U a W 1 l Y n l V c 2 V y L 0 1 v Z G l m a W N h d G 8 g d G l w b y 5 7 c n V u L D B 9 J n F 1 b 3 Q 7 L C Z x d W 9 0 O 1 N l Y 3 R p b 2 4 x L 3 N p b X B s Z V Z p c F J l c 3 B v b n N l V G l t Z W J 5 V X N l c i 9 N b 2 R p Z m l j Y X R v I H R p c G 8 u e 2 5 y L D F 9 J n F 1 b 3 Q 7 L C Z x d W 9 0 O 1 N l Y 3 R p b 2 4 x L 3 N p b X B s Z V Z p c F J l c 3 B v b n N l V G l t Z W J 5 V X N l c i 9 N b 2 R p Z m l j Y X R v I H R p c G 8 u e 3 Z y L D J 9 J n F 1 b 3 Q 7 L C Z x d W 9 0 O 1 N l Y 3 R p b 2 4 x L 3 N p b X B s Z V Z p c F J l c 3 B v b n N l V G l t Z W J 5 V X N l c i 9 N b 2 R p Z m l j Y X R v I H R p c G 8 u e 3 J l c G V 0 a X R p b 2 4 s M 3 0 m c X V v d D s s J n F 1 b 3 Q 7 U 2 V j d G l v b j E v c 2 l t c G x l V m l w U m V z c G 9 u c 2 V U a W 1 l Y n l V c 2 V y L 0 1 v Z G l m a W N h d G 8 g d G l w b y 5 7 T W 9 k d W x l L D R 9 J n F 1 b 3 Q 7 L C Z x d W 9 0 O 1 N l Y 3 R p b 2 4 x L 3 N p b X B s Z V Z p c F J l c 3 B v b n N l V G l t Z W J 5 V X N l c i 9 N b 2 R p Z m l j Y X R v I H R p c G 8 u e 3 N p b X B s Z V Z p c F J l c 3 B v b n N l V G l t Z T p t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w b G V W a X B S Z X N w b 2 5 z Z V R p b W V i e V V z Z X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B s Z V Z p c F J l c 3 B v b n N l V G l t Z W J 5 V X N l c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W a X B S Z X N w b 2 5 z Z V R p b W V i e V V z Z X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O b 3 J t Y W x S Z X N w b 2 5 z Z V R p b W V i e V V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T g 6 M D I 6 M T Y u N j Q 3 M j U 4 M F o i I C 8 + P E V u d H J 5 I F R 5 c G U 9 I k Z p b G x D b 2 x 1 b W 5 U e X B l c y I g V m F s d W U 9 I n N C Z 1 V H Q X d Z R i I g L z 4 8 R W 5 0 c n k g V H l w Z T 0 i R m l s b E N v b H V t b k 5 h b W V z I i B W Y W x 1 Z T 0 i c 1 s m c X V v d D t y d W 4 m c X V v d D s s J n F 1 b 3 Q 7 b n I m c X V v d D s s J n F 1 b 3 Q 7 d n I m c X V v d D s s J n F 1 b 3 Q 7 c m V w Z X R p d G l v b i Z x d W 9 0 O y w m c X V v d D t N b 2 R 1 b G U m c X V v d D s s J n F 1 b 3 Q 7 c 2 l t c G x l T m 9 y b W F s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w b G V O b 3 J t Y W x S Z X N w b 2 5 z Z V R p b W V i e V V z Z X I v T W 9 k a W Z p Y 2 F 0 b y B 0 a X B v L n t y d W 4 s M H 0 m c X V v d D s s J n F 1 b 3 Q 7 U 2 V j d G l v b j E v c 2 l t c G x l T m 9 y b W F s U m V z c G 9 u c 2 V U a W 1 l Y n l V c 2 V y L 0 1 v Z G l m a W N h d G 8 g d G l w b y 5 7 b n I s M X 0 m c X V v d D s s J n F 1 b 3 Q 7 U 2 V j d G l v b j E v c 2 l t c G x l T m 9 y b W F s U m V z c G 9 u c 2 V U a W 1 l Y n l V c 2 V y L 0 1 v Z G l m a W N h d G 8 g d G l w b y 5 7 d n I s M n 0 m c X V v d D s s J n F 1 b 3 Q 7 U 2 V j d G l v b j E v c 2 l t c G x l T m 9 y b W F s U m V z c G 9 u c 2 V U a W 1 l Y n l V c 2 V y L 0 1 v Z G l m a W N h d G 8 g d G l w b y 5 7 c m V w Z X R p d G l v b i w z f S Z x d W 9 0 O y w m c X V v d D t T Z W N 0 a W 9 u M S 9 z a W 1 w b G V O b 3 J t Y W x S Z X N w b 2 5 z Z V R p b W V i e V V z Z X I v T W 9 k a W Z p Y 2 F 0 b y B 0 a X B v L n t N b 2 R 1 b G U s N H 0 m c X V v d D s s J n F 1 b 3 Q 7 U 2 V j d G l v b j E v c 2 l t c G x l T m 9 y b W F s U m V z c G 9 u c 2 V U a W 1 l Y n l V c 2 V y L 0 1 v Z G l m a W N h d G 8 g d G l w b y 5 7 c 2 l t c G x l T m 9 y b W F s U m V z c G 9 u c 2 V U a W 1 l O m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l t c G x l T m 9 y b W F s U m V z c G 9 u c 2 V U a W 1 l Y n l V c 2 V y L 0 1 v Z G l m a W N h d G 8 g d G l w b y 5 7 c n V u L D B 9 J n F 1 b 3 Q 7 L C Z x d W 9 0 O 1 N l Y 3 R p b 2 4 x L 3 N p b X B s Z U 5 v c m 1 h b F J l c 3 B v b n N l V G l t Z W J 5 V X N l c i 9 N b 2 R p Z m l j Y X R v I H R p c G 8 u e 2 5 y L D F 9 J n F 1 b 3 Q 7 L C Z x d W 9 0 O 1 N l Y 3 R p b 2 4 x L 3 N p b X B s Z U 5 v c m 1 h b F J l c 3 B v b n N l V G l t Z W J 5 V X N l c i 9 N b 2 R p Z m l j Y X R v I H R p c G 8 u e 3 Z y L D J 9 J n F 1 b 3 Q 7 L C Z x d W 9 0 O 1 N l Y 3 R p b 2 4 x L 3 N p b X B s Z U 5 v c m 1 h b F J l c 3 B v b n N l V G l t Z W J 5 V X N l c i 9 N b 2 R p Z m l j Y X R v I H R p c G 8 u e 3 J l c G V 0 a X R p b 2 4 s M 3 0 m c X V v d D s s J n F 1 b 3 Q 7 U 2 V j d G l v b j E v c 2 l t c G x l T m 9 y b W F s U m V z c G 9 u c 2 V U a W 1 l Y n l V c 2 V y L 0 1 v Z G l m a W N h d G 8 g d G l w b y 5 7 T W 9 k d W x l L D R 9 J n F 1 b 3 Q 7 L C Z x d W 9 0 O 1 N l Y 3 R p b 2 4 x L 3 N p b X B s Z U 5 v c m 1 h b F J l c 3 B v b n N l V G l t Z W J 5 V X N l c i 9 N b 2 R p Z m l j Y X R v I H R p c G 8 u e 3 N p b X B s Z U 5 v c m 1 h b F J l c 3 B v b n N l V G l t Z T p t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w b G V O b 3 J t Y W x S Z X N w b 2 5 z Z V R p b W V i e V V z Z X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B s Z U 5 v c m 1 h b F J l c 3 B v b n N l V G l t Z W J 5 V X N l c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O b 3 J t Y W x S Z X N w b 2 5 z Z V R p b W V i e V V z Z X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O b 3 J t Y W x S Z X N w b 2 5 z Z V R p b W V i e V V z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w b G V O b 3 J t Y W x S Z X N w b 2 5 z Z V R p b W V i e V V z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E 5 O j U 5 O j A z L j Y 0 M j Q z N z N a I i A v P j x F b n R y e S B U e X B l P S J G a W x s Q 2 9 s d W 1 u V H l w Z X M i I F Z h b H V l P S J z Q m d V R 0 F 3 W U Y i I C 8 + P E V u d H J 5 I F R 5 c G U 9 I k Z p b G x D b 2 x 1 b W 5 O Y W 1 l c y I g V m F s d W U 9 I n N b J n F 1 b 3 Q 7 c n V u J n F 1 b 3 Q 7 L C Z x d W 9 0 O 2 5 y J n F 1 b 3 Q 7 L C Z x d W 9 0 O 3 Z y J n F 1 b 3 Q 7 L C Z x d W 9 0 O 3 J l c G V 0 a X R p b 2 4 m c X V v d D s s J n F 1 b 3 Q 7 T W 9 k d W x l J n F 1 b 3 Q 7 L C Z x d W 9 0 O 3 N p b X B s Z U 5 v c m 1 h b F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c G x l T m 9 y b W F s U m V z c G 9 u c 2 V U a W 1 l Y n l V c 2 V y I C g y K S 9 N b 2 R p Z m l j Y X R v I H R p c G 8 u e 3 J 1 b i w w f S Z x d W 9 0 O y w m c X V v d D t T Z W N 0 a W 9 u M S 9 z a W 1 w b G V O b 3 J t Y W x S Z X N w b 2 5 z Z V R p b W V i e V V z Z X I g K D I p L 0 1 v Z G l m a W N h d G 8 g d G l w b y 5 7 b n I s M X 0 m c X V v d D s s J n F 1 b 3 Q 7 U 2 V j d G l v b j E v c 2 l t c G x l T m 9 y b W F s U m V z c G 9 u c 2 V U a W 1 l Y n l V c 2 V y I C g y K S 9 N b 2 R p Z m l j Y X R v I H R p c G 8 u e 3 Z y L D J 9 J n F 1 b 3 Q 7 L C Z x d W 9 0 O 1 N l Y 3 R p b 2 4 x L 3 N p b X B s Z U 5 v c m 1 h b F J l c 3 B v b n N l V G l t Z W J 5 V X N l c i A o M i k v T W 9 k a W Z p Y 2 F 0 b y B 0 a X B v L n t y Z X B l d G l 0 a W 9 u L D N 9 J n F 1 b 3 Q 7 L C Z x d W 9 0 O 1 N l Y 3 R p b 2 4 x L 3 N p b X B s Z U 5 v c m 1 h b F J l c 3 B v b n N l V G l t Z W J 5 V X N l c i A o M i k v T W 9 k a W Z p Y 2 F 0 b y B 0 a X B v L n t N b 2 R 1 b G U s N H 0 m c X V v d D s s J n F 1 b 3 Q 7 U 2 V j d G l v b j E v c 2 l t c G x l T m 9 y b W F s U m V z c G 9 u c 2 V U a W 1 l Y n l V c 2 V y I C g y K S 9 N b 2 R p Z m l j Y X R v I H R p c G 8 u e 3 N p b X B s Z U 5 v c m 1 h b F J l c 3 B v b n N l V G l t Z T p t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p b X B s Z U 5 v c m 1 h b F J l c 3 B v b n N l V G l t Z W J 5 V X N l c i A o M i k v T W 9 k a W Z p Y 2 F 0 b y B 0 a X B v L n t y d W 4 s M H 0 m c X V v d D s s J n F 1 b 3 Q 7 U 2 V j d G l v b j E v c 2 l t c G x l T m 9 y b W F s U m V z c G 9 u c 2 V U a W 1 l Y n l V c 2 V y I C g y K S 9 N b 2 R p Z m l j Y X R v I H R p c G 8 u e 2 5 y L D F 9 J n F 1 b 3 Q 7 L C Z x d W 9 0 O 1 N l Y 3 R p b 2 4 x L 3 N p b X B s Z U 5 v c m 1 h b F J l c 3 B v b n N l V G l t Z W J 5 V X N l c i A o M i k v T W 9 k a W Z p Y 2 F 0 b y B 0 a X B v L n t 2 c i w y f S Z x d W 9 0 O y w m c X V v d D t T Z W N 0 a W 9 u M S 9 z a W 1 w b G V O b 3 J t Y W x S Z X N w b 2 5 z Z V R p b W V i e V V z Z X I g K D I p L 0 1 v Z G l m a W N h d G 8 g d G l w b y 5 7 c m V w Z X R p d G l v b i w z f S Z x d W 9 0 O y w m c X V v d D t T Z W N 0 a W 9 u M S 9 z a W 1 w b G V O b 3 J t Y W x S Z X N w b 2 5 z Z V R p b W V i e V V z Z X I g K D I p L 0 1 v Z G l m a W N h d G 8 g d G l w b y 5 7 T W 9 k d W x l L D R 9 J n F 1 b 3 Q 7 L C Z x d W 9 0 O 1 N l Y 3 R p b 2 4 x L 3 N p b X B s Z U 5 v c m 1 h b F J l c 3 B v b n N l V G l t Z W J 5 V X N l c i A o M i k v T W 9 k a W Z p Y 2 F 0 b y B 0 a X B v L n t z a W 1 w b G V O b 3 J t Y W x S Z X N w b 2 5 z Z V R p b W U 6 b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c G x l T m 9 y b W F s U m V z c G 9 u c 2 V U a W 1 l Y n l V c 2 V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O b 3 J t Y W x S Z X N w b 2 5 z Z V R p b W V i e V V z Z X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c G x l T m 9 y b W F s U m V z c G 9 u c 2 V U a W 1 l Y n l V c 2 V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c G x l V m l w U m V z c G 9 u c 2 V U a W 1 l Y n l V c 2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t c G x l V m l w U m V z c G 9 u c 2 V U a W 1 l Y n l V c 2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1 Q y M D o w M D o 1 M y 4 w N T M 1 N j A w W i I g L z 4 8 R W 5 0 c n k g V H l w Z T 0 i R m l s b E N v b H V t b l R 5 c G V z I i B W Y W x 1 Z T 0 i c 0 J n V U d B d 1 l G I i A v P j x F b n R y e S B U e X B l P S J G a W x s Q 2 9 s d W 1 u T m F t Z X M i I F Z h b H V l P S J z W y Z x d W 9 0 O 3 J 1 b i Z x d W 9 0 O y w m c X V v d D t u c i Z x d W 9 0 O y w m c X V v d D t 2 c i Z x d W 9 0 O y w m c X V v d D t y Z X B l d G l 0 a W 9 u J n F 1 b 3 Q 7 L C Z x d W 9 0 O 0 1 v Z H V s Z S Z x d W 9 0 O y w m c X V v d D t z a W 1 w b G V W a X B S Z X N w b 2 5 z Z V R p b W U 6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B s Z V Z p c F J l c 3 B v b n N l V G l t Z W J 5 V X N l c i A o M i k v T W 9 k a W Z p Y 2 F 0 b y B 0 a X B v L n t y d W 4 s M H 0 m c X V v d D s s J n F 1 b 3 Q 7 U 2 V j d G l v b j E v c 2 l t c G x l V m l w U m V z c G 9 u c 2 V U a W 1 l Y n l V c 2 V y I C g y K S 9 N b 2 R p Z m l j Y X R v I H R p c G 8 u e 2 5 y L D F 9 J n F 1 b 3 Q 7 L C Z x d W 9 0 O 1 N l Y 3 R p b 2 4 x L 3 N p b X B s Z V Z p c F J l c 3 B v b n N l V G l t Z W J 5 V X N l c i A o M i k v T W 9 k a W Z p Y 2 F 0 b y B 0 a X B v L n t 2 c i w y f S Z x d W 9 0 O y w m c X V v d D t T Z W N 0 a W 9 u M S 9 z a W 1 w b G V W a X B S Z X N w b 2 5 z Z V R p b W V i e V V z Z X I g K D I p L 0 1 v Z G l m a W N h d G 8 g d G l w b y 5 7 c m V w Z X R p d G l v b i w z f S Z x d W 9 0 O y w m c X V v d D t T Z W N 0 a W 9 u M S 9 z a W 1 w b G V W a X B S Z X N w b 2 5 z Z V R p b W V i e V V z Z X I g K D I p L 0 1 v Z G l m a W N h d G 8 g d G l w b y 5 7 T W 9 k d W x l L D R 9 J n F 1 b 3 Q 7 L C Z x d W 9 0 O 1 N l Y 3 R p b 2 4 x L 3 N p b X B s Z V Z p c F J l c 3 B v b n N l V G l t Z W J 5 V X N l c i A o M i k v T W 9 k a W Z p Y 2 F 0 b y B 0 a X B v L n t z a W 1 w b G V W a X B S Z X N w b 2 5 z Z V R p b W U 6 b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a W 1 w b G V W a X B S Z X N w b 2 5 z Z V R p b W V i e V V z Z X I g K D I p L 0 1 v Z G l m a W N h d G 8 g d G l w b y 5 7 c n V u L D B 9 J n F 1 b 3 Q 7 L C Z x d W 9 0 O 1 N l Y 3 R p b 2 4 x L 3 N p b X B s Z V Z p c F J l c 3 B v b n N l V G l t Z W J 5 V X N l c i A o M i k v T W 9 k a W Z p Y 2 F 0 b y B 0 a X B v L n t u c i w x f S Z x d W 9 0 O y w m c X V v d D t T Z W N 0 a W 9 u M S 9 z a W 1 w b G V W a X B S Z X N w b 2 5 z Z V R p b W V i e V V z Z X I g K D I p L 0 1 v Z G l m a W N h d G 8 g d G l w b y 5 7 d n I s M n 0 m c X V v d D s s J n F 1 b 3 Q 7 U 2 V j d G l v b j E v c 2 l t c G x l V m l w U m V z c G 9 u c 2 V U a W 1 l Y n l V c 2 V y I C g y K S 9 N b 2 R p Z m l j Y X R v I H R p c G 8 u e 3 J l c G V 0 a X R p b 2 4 s M 3 0 m c X V v d D s s J n F 1 b 3 Q 7 U 2 V j d G l v b j E v c 2 l t c G x l V m l w U m V z c G 9 u c 2 V U a W 1 l Y n l V c 2 V y I C g y K S 9 N b 2 R p Z m l j Y X R v I H R p c G 8 u e 0 1 v Z H V s Z S w 0 f S Z x d W 9 0 O y w m c X V v d D t T Z W N 0 a W 9 u M S 9 z a W 1 w b G V W a X B S Z X N w b 2 5 z Z V R p b W V i e V V z Z X I g K D I p L 0 1 v Z G l m a W N h d G 8 g d G l w b y 5 7 c 2 l t c G x l V m l w U m V z c G 9 u c 2 V U a W 1 l O m 1 l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B s Z V Z p c F J l c 3 B v b n N l V G l t Z W J 5 V X N l c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c G x l V m l w U m V z c G 9 u c 2 V U a W 1 l Y n l V c 2 V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B s Z V Z p c F J l c 3 B v b n N l V G l t Z W J 5 V X N l c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U m V z c G 9 u c 2 V U a W 1 l Y n l V c 2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9 1 b m R O b 3 J t Y W x S Z X N w b 2 5 z Z V R p b W V i e V V z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z V D I w O j A y O j I 1 L j g w N j I 5 N z d a I i A v P j x F b n R y e S B U e X B l P S J G a W x s Q 2 9 s d W 1 u V H l w Z X M i I F Z h b H V l P S J z Q m d V R 0 F 3 W U Y i I C 8 + P E V u d H J 5 I F R 5 c G U 9 I k Z p b G x D b 2 x 1 b W 5 O Y W 1 l c y I g V m F s d W U 9 I n N b J n F 1 b 3 Q 7 c n V u J n F 1 b 3 Q 7 L C Z x d W 9 0 O 2 5 y J n F 1 b 3 Q 7 L C Z x d W 9 0 O 3 Z y J n F 1 b 3 Q 7 L C Z x d W 9 0 O 3 J l c G V 0 a X R p b 2 4 m c X V v d D s s J n F 1 b 3 Q 7 T W 9 k d W x l J n F 1 b 3 Q 7 L C Z x d W 9 0 O 2 N v b X B v d W 5 k T m 9 y b W F s U m V z c G 9 u c 2 V U a W 1 l O m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b 3 V u Z E 5 v c m 1 h b F J l c 3 B v b n N l V G l t Z W J 5 V X N l c i A o M i k v T W 9 k a W Z p Y 2 F 0 b y B 0 a X B v L n t y d W 4 s M H 0 m c X V v d D s s J n F 1 b 3 Q 7 U 2 V j d G l v b j E v Y 2 9 t c G 9 1 b m R O b 3 J t Y W x S Z X N w b 2 5 z Z V R p b W V i e V V z Z X I g K D I p L 0 1 v Z G l m a W N h d G 8 g d G l w b y 5 7 b n I s M X 0 m c X V v d D s s J n F 1 b 3 Q 7 U 2 V j d G l v b j E v Y 2 9 t c G 9 1 b m R O b 3 J t Y W x S Z X N w b 2 5 z Z V R p b W V i e V V z Z X I g K D I p L 0 1 v Z G l m a W N h d G 8 g d G l w b y 5 7 d n I s M n 0 m c X V v d D s s J n F 1 b 3 Q 7 U 2 V j d G l v b j E v Y 2 9 t c G 9 1 b m R O b 3 J t Y W x S Z X N w b 2 5 z Z V R p b W V i e V V z Z X I g K D I p L 0 1 v Z G l m a W N h d G 8 g d G l w b y 5 7 c m V w Z X R p d G l v b i w z f S Z x d W 9 0 O y w m c X V v d D t T Z W N 0 a W 9 u M S 9 j b 2 1 w b 3 V u Z E 5 v c m 1 h b F J l c 3 B v b n N l V G l t Z W J 5 V X N l c i A o M i k v T W 9 k a W Z p Y 2 F 0 b y B 0 a X B v L n t N b 2 R 1 b G U s N H 0 m c X V v d D s s J n F 1 b 3 Q 7 U 2 V j d G l v b j E v Y 2 9 t c G 9 1 b m R O b 3 J t Y W x S Z X N w b 2 5 z Z V R p b W V i e V V z Z X I g K D I p L 0 1 v Z G l m a W N h d G 8 g d G l w b y 5 7 Y 2 9 t c G 9 1 b m R O b 3 J t Y W x S Z X N w b 2 5 z Z V R p b W U 6 b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1 w b 3 V u Z E 5 v c m 1 h b F J l c 3 B v b n N l V G l t Z W J 5 V X N l c i A o M i k v T W 9 k a W Z p Y 2 F 0 b y B 0 a X B v L n t y d W 4 s M H 0 m c X V v d D s s J n F 1 b 3 Q 7 U 2 V j d G l v b j E v Y 2 9 t c G 9 1 b m R O b 3 J t Y W x S Z X N w b 2 5 z Z V R p b W V i e V V z Z X I g K D I p L 0 1 v Z G l m a W N h d G 8 g d G l w b y 5 7 b n I s M X 0 m c X V v d D s s J n F 1 b 3 Q 7 U 2 V j d G l v b j E v Y 2 9 t c G 9 1 b m R O b 3 J t Y W x S Z X N w b 2 5 z Z V R p b W V i e V V z Z X I g K D I p L 0 1 v Z G l m a W N h d G 8 g d G l w b y 5 7 d n I s M n 0 m c X V v d D s s J n F 1 b 3 Q 7 U 2 V j d G l v b j E v Y 2 9 t c G 9 1 b m R O b 3 J t Y W x S Z X N w b 2 5 z Z V R p b W V i e V V z Z X I g K D I p L 0 1 v Z G l m a W N h d G 8 g d G l w b y 5 7 c m V w Z X R p d G l v b i w z f S Z x d W 9 0 O y w m c X V v d D t T Z W N 0 a W 9 u M S 9 j b 2 1 w b 3 V u Z E 5 v c m 1 h b F J l c 3 B v b n N l V G l t Z W J 5 V X N l c i A o M i k v T W 9 k a W Z p Y 2 F 0 b y B 0 a X B v L n t N b 2 R 1 b G U s N H 0 m c X V v d D s s J n F 1 b 3 Q 7 U 2 V j d G l v b j E v Y 2 9 t c G 9 1 b m R O b 3 J t Y W x S Z X N w b 2 5 z Z V R p b W V i e V V z Z X I g K D I p L 0 1 v Z G l m a W N h d G 8 g d G l w b y 5 7 Y 2 9 t c G 9 1 b m R O b 3 J t Y W x S Z X N w b 2 5 z Z V R p b W U 6 b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R O b 3 J t Y W x S Z X N w b 2 5 z Z V R p b W V i e V V z Z X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U m V z c G 9 u c 2 V U a W 1 l Y n l V c 2 V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T m 9 y b W F s U m V z c G 9 u c 2 V U a W 1 l Y n l V c 2 V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3 V u Z F Z p c F J l c 3 B v b n N l V G l t Z W J 5 V X N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j A 6 M D I 6 N D k u N z Q 4 N z k 3 M V o i I C 8 + P E V u d H J 5 I F R 5 c G U 9 I k Z p b G x D b 2 x 1 b W 5 U e X B l c y I g V m F s d W U 9 I n N C Z 1 V H Q X d Z R i I g L z 4 8 R W 5 0 c n k g V H l w Z T 0 i R m l s b E N v b H V t b k 5 h b W V z I i B W Y W x 1 Z T 0 i c 1 s m c X V v d D t y d W 4 m c X V v d D s s J n F 1 b 3 Q 7 b n I m c X V v d D s s J n F 1 b 3 Q 7 d n I m c X V v d D s s J n F 1 b 3 Q 7 c m V w Z X R p d G l v b i Z x d W 9 0 O y w m c X V v d D t N b 2 R 1 b G U m c X V v d D s s J n F 1 b 3 Q 7 Y 2 9 t c G 9 1 b m R W a X B S Z X N w b 2 5 z Z V R p b W U 6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v d W 5 k V m l w U m V z c G 9 u c 2 V U a W 1 l Y n l V c 2 V y I C g y K S 9 N b 2 R p Z m l j Y X R v I H R p c G 8 u e 3 J 1 b i w w f S Z x d W 9 0 O y w m c X V v d D t T Z W N 0 a W 9 u M S 9 j b 2 1 w b 3 V u Z F Z p c F J l c 3 B v b n N l V G l t Z W J 5 V X N l c i A o M i k v T W 9 k a W Z p Y 2 F 0 b y B 0 a X B v L n t u c i w x f S Z x d W 9 0 O y w m c X V v d D t T Z W N 0 a W 9 u M S 9 j b 2 1 w b 3 V u Z F Z p c F J l c 3 B v b n N l V G l t Z W J 5 V X N l c i A o M i k v T W 9 k a W Z p Y 2 F 0 b y B 0 a X B v L n t 2 c i w y f S Z x d W 9 0 O y w m c X V v d D t T Z W N 0 a W 9 u M S 9 j b 2 1 w b 3 V u Z F Z p c F J l c 3 B v b n N l V G l t Z W J 5 V X N l c i A o M i k v T W 9 k a W Z p Y 2 F 0 b y B 0 a X B v L n t y Z X B l d G l 0 a W 9 u L D N 9 J n F 1 b 3 Q 7 L C Z x d W 9 0 O 1 N l Y 3 R p b 2 4 x L 2 N v b X B v d W 5 k V m l w U m V z c G 9 u c 2 V U a W 1 l Y n l V c 2 V y I C g y K S 9 N b 2 R p Z m l j Y X R v I H R p c G 8 u e 0 1 v Z H V s Z S w 0 f S Z x d W 9 0 O y w m c X V v d D t T Z W N 0 a W 9 u M S 9 j b 2 1 w b 3 V u Z F Z p c F J l c 3 B v b n N l V G l t Z W J 5 V X N l c i A o M i k v T W 9 k a W Z p Y 2 F 0 b y B 0 a X B v L n t j b 2 1 w b 3 V u Z F Z p c F J l c 3 B v b n N l V G l t Z T p t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X B v d W 5 k V m l w U m V z c G 9 u c 2 V U a W 1 l Y n l V c 2 V y I C g y K S 9 N b 2 R p Z m l j Y X R v I H R p c G 8 u e 3 J 1 b i w w f S Z x d W 9 0 O y w m c X V v d D t T Z W N 0 a W 9 u M S 9 j b 2 1 w b 3 V u Z F Z p c F J l c 3 B v b n N l V G l t Z W J 5 V X N l c i A o M i k v T W 9 k a W Z p Y 2 F 0 b y B 0 a X B v L n t u c i w x f S Z x d W 9 0 O y w m c X V v d D t T Z W N 0 a W 9 u M S 9 j b 2 1 w b 3 V u Z F Z p c F J l c 3 B v b n N l V G l t Z W J 5 V X N l c i A o M i k v T W 9 k a W Z p Y 2 F 0 b y B 0 a X B v L n t 2 c i w y f S Z x d W 9 0 O y w m c X V v d D t T Z W N 0 a W 9 u M S 9 j b 2 1 w b 3 V u Z F Z p c F J l c 3 B v b n N l V G l t Z W J 5 V X N l c i A o M i k v T W 9 k a W Z p Y 2 F 0 b y B 0 a X B v L n t y Z X B l d G l 0 a W 9 u L D N 9 J n F 1 b 3 Q 7 L C Z x d W 9 0 O 1 N l Y 3 R p b 2 4 x L 2 N v b X B v d W 5 k V m l w U m V z c G 9 u c 2 V U a W 1 l Y n l V c 2 V y I C g y K S 9 N b 2 R p Z m l j Y X R v I H R p c G 8 u e 0 1 v Z H V s Z S w 0 f S Z x d W 9 0 O y w m c X V v d D t T Z W N 0 a W 9 u M S 9 j b 2 1 w b 3 V u Z F Z p c F J l c 3 B v b n N l V G l t Z W J 5 V X N l c i A o M i k v T W 9 k a W Z p Y 2 F 0 b y B 0 a X B v L n t j b 2 1 w b 3 V u Z F Z p c F J l c 3 B v b n N l V G l t Z T p t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b 3 V u Z F Z p c F J l c 3 B v b n N l V G l t Z W J 5 V X N l c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1 b m R W a X B S Z X N w b 2 5 z Z V R p b W V i e V V z Z X I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i w O H y g E k e t 5 9 M M e L l F l g A A A A A C A A A A A A A Q Z g A A A A E A A C A A A A D z c o d b w c K / / H / 5 E N p g t v l T Q j W C U A B H Y F Y O T U c 9 I c f 6 5 w A A A A A O g A A A A A I A A C A A A A D C S f + E w 1 T I y Q V Z b X p K v Z z z 2 k H w v z Q k T Q J 6 B 7 D b p J N Y h V A A A A B R d y c H t A w g Q 1 w e z H l O V N M i m O m n A A D I P 2 W f g p h v o h 0 v j h Y r J d z k h X A 0 j F 5 t L g e 7 U + + i q 1 E t L E u w L o E L 5 5 X g x F 1 r E d Q E T g 8 S F j 9 b 0 V Z E g V C C L E A A A A A R Y 4 4 7 u F S F 0 E 3 V K H + U U P z q W H u W i b 3 A 5 8 J / q l D I a m g o l q Q V X b E L 4 U a 2 R x 4 l m A e i R o e t t P U U 4 U N u j s c 8 G M t k c + O x < / D a t a M a s h u p > 
</file>

<file path=customXml/itemProps1.xml><?xml version="1.0" encoding="utf-8"?>
<ds:datastoreItem xmlns:ds="http://schemas.openxmlformats.org/officeDocument/2006/customXml" ds:itemID="{06654E79-55E3-4C21-980D-1C99ECAF01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13AEB7-FA0E-45E5-8FB1-E6CE3D6D59B1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b148467-4632-49cb-8ae9-82d1b4e810a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645D814-755D-4E22-A11F-4266E69DB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48467-4632-49cb-8ae9-82d1b4e810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6C5A370-3121-4C52-B8F0-499C3DCB6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backup</vt:lpstr>
      <vt:lpstr>simpleVip</vt:lpstr>
      <vt:lpstr>simpleNormal</vt:lpstr>
      <vt:lpstr>compoundVip</vt:lpstr>
      <vt:lpstr>compoundNormal</vt:lpstr>
      <vt:lpstr>CompoundComparison</vt:lpstr>
      <vt:lpstr>simpleCompariso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guggino</dc:creator>
  <cp:lastModifiedBy>filippo guggino</cp:lastModifiedBy>
  <dcterms:created xsi:type="dcterms:W3CDTF">2020-01-13T17:33:06Z</dcterms:created>
  <dcterms:modified xsi:type="dcterms:W3CDTF">2020-01-14T22:35:17Z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0x0101003F2142CF05B30C4BB65E081ADD117836</vt:lpwstr>
  </property>
</Properties>
</file>