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540"/>
  </bookViews>
  <sheets>
    <sheet name="analysis" sheetId="1" r:id="rId1"/>
    <sheet name="results" sheetId="2" r:id="rId2"/>
  </sheets>
  <calcPr calcId="144525"/>
</workbook>
</file>

<file path=xl/sharedStrings.xml><?xml version="1.0" encoding="utf-8"?>
<sst xmlns="http://schemas.openxmlformats.org/spreadsheetml/2006/main" count="69" uniqueCount="44">
  <si>
    <t>分析结果：
1.本次接口计    2    个，测试用例    5    个。
2.失败接口计    1    个，通过接口    1    个。
3.失败用例计    1    个，通过用例    4    个。
4.接口通过率  50.00%   ，用例通过率  80.00%   。</t>
  </si>
  <si>
    <t>失败接口概览</t>
  </si>
  <si>
    <t>接口名称</t>
  </si>
  <si>
    <t>通过</t>
  </si>
  <si>
    <t>失败</t>
  </si>
  <si>
    <t>总计</t>
  </si>
  <si>
    <t>免费天气查询接口2</t>
  </si>
  <si>
    <t>失败用例概览</t>
  </si>
  <si>
    <t>用例名称</t>
  </si>
  <si>
    <t>用例编号</t>
  </si>
  <si>
    <t>超链接</t>
  </si>
  <si>
    <t>参数city为天津</t>
  </si>
  <si>
    <t>点我查看失败原因</t>
  </si>
  <si>
    <t>接口URL</t>
  </si>
  <si>
    <t>判定结果</t>
  </si>
  <si>
    <t>预期结果</t>
  </si>
  <si>
    <t>比对结果</t>
  </si>
  <si>
    <t>响应结果</t>
  </si>
  <si>
    <t>测试数据</t>
  </si>
  <si>
    <t>免费天气查询接口</t>
  </si>
  <si>
    <t>/weatherApi</t>
  </si>
  <si>
    <t>参数city不为空</t>
  </si>
  <si>
    <t>SUCCESS</t>
  </si>
  <si>
    <t>{'code': 200, 'data': {'city': '南京'}, 'msg': '成功!'}</t>
  </si>
  <si>
    <t>比对结果一致</t>
  </si>
  <si>
    <t>{'code': 200, 'msg': '成功!', 'data': {'yesterday': {'date': '13日星期日', 'high': '高温 25℃', 'fx': '东北风', 'low': '低温 17℃', 'fl': '&lt;![CDATA[&lt;3级]]&gt;', 'type': '多云'}, 'city': '南京', 'aqi': None, 'forecast': [{'date': '14日星期一', 'high': '高温 22℃', 'fengli': '&lt;![CDATA[4-5级]]&gt;', 'low': '低温 13℃', 'fengxiang': '东北风', 'type': '阴'}, {'date': '15日星期二', 'high': '高温 18℃', 'fengli': '&lt;![CDATA[3-4级]]&gt;', 'low': '低温 10℃', 'fengxiang': '东北风', 'type': '晴'}, {'date': '16日星期三', 'high': '高温 18℃', 'fengli': '&lt;![CDATA[&lt;3级]]&gt;', 'low': '低温 13℃', 'fengxiang': '北风', 'type': '阴'}, {'date': '17日星期四', 'high': '高温 20℃', 'fengli': '&lt;![CDATA[&lt;3级]]&gt;', 'low': '低温 13℃', 'fengxiang': '北风', 'type': '多云'}, {'date': '18日星期五', 'high': '高温 22℃', 'fengli': '&lt;![CDATA[&lt;3级]]&gt;', 'low': '低温 13℃', 'fengxiang': '西北风', 'type': '晴'}], 'ganmao': '相对今天出现了较大幅度降温，较易发生感冒，体质较弱的朋友请注意适当防护。', 'wendu': '16'}}</t>
  </si>
  <si>
    <t>{'city': '南京'}</t>
  </si>
  <si>
    <t>参数city为空</t>
  </si>
  <si>
    <t>{'code': 201, 'msg': '未获取到相关数据!'}</t>
  </si>
  <si>
    <t>{'code': 201, 'msg': '未获取到相关数据!', 'data': None}</t>
  </si>
  <si>
    <t>{'city': ''}</t>
  </si>
  <si>
    <t>参数city为北京</t>
  </si>
  <si>
    <t>{'code': 200, 'data': {'city': '北京'}, 'msg': '成功!'}</t>
  </si>
  <si>
    <t>{'code': 200, 'msg': '成功!', 'data': {'yesterday': {'date': '13日星期日', 'high': '高温 13℃', 'fx': '北风', 'low': '低温 5℃', 'fl': '&lt;![CDATA[&lt;3级]]&gt;', 'type': '小雨'}, 'city': '北京', 'aqi': None, 'forecast': [{'date': '14日星期一', 'high': '高温 15℃', 'fengli': '&lt;![CDATA[3-4级]]&gt;', 'low': '低温 3℃', 'fengxiang': '北风', 'type': '晴'}, {'date': '15日星期二', 'high': '高温 17℃', 'fengli': '&lt;![CDATA[&lt;3级]]&gt;', 'low': '低温 5℃', 'fengxiang': '西南风', 'type': '晴'}, {'date': '16日星期三', 'high': '高温 15℃', 'fengli': '&lt;![CDATA[&lt;3级]]&gt;', 'low': '低温 8℃', 'fengxiang': '西南风', 'type': '多云'}, {'date': '17日星期四', 'high': '高温 13℃', 'fengli': '&lt;![CDATA[&lt;3级]]&gt;', 'low': '低温 7℃', 'fengxiang': '西南风', 'type': '小雨'}, {'date': '18日星期五', 'high': '高温 17℃', 'fengli': '&lt;![CDATA[&lt;3级]]&gt;', 'low': '低温 8℃', 'fengxiang': '西南风', 'type': '多云'}], 'ganmao': '天凉，昼夜温差较大，较易发生感冒，请适当增减衣服，体质较弱的朋友请注意适当防护。', 'wendu': '9'}}</t>
  </si>
  <si>
    <t>{'city': '北京'}</t>
  </si>
  <si>
    <t>FAILURE</t>
  </si>
  <si>
    <t>{'code': 2001, 'data': {'city': '天津1'}, 'msg': '成功!'}</t>
  </si>
  <si>
    <t>[(2001, 200), ('天津1', '天津')]</t>
  </si>
  <si>
    <t>{'code': 200, 'msg': '成功!', 'data': {'yesterday': {'date': '13日星期日', 'high': '高温 15℃', 'fx': '东北风', 'low': '低温 9℃', 'fl': '&lt;![CDATA[4-5级]]&gt;', 'type': '小雨'}, 'city': '天津', 'aqi': None, 'forecast': [{'date': '14日星期一', 'high': '高温 15℃', 'fengli': '&lt;![CDATA[3-4级]]&gt;', 'low': '低温 5℃', 'fengxiang': '北风', 'type': '晴'}, {'date': '15日星期二', 'high': '高温 18℃', 'fengli': '&lt;![CDATA[&lt;3级]]&gt;', 'low': '低温 7℃', 'fengxiang': '西风', 'type': '晴'}, {'date': '16日星期三', 'high': '高温 17℃', 'fengli': '&lt;![CDATA[&lt;3级]]&gt;', 'low': '低温 10℃', 'fengxiang': '西风', 'type': '多云'}, {'date': '17日星期四', 'high': '高温 15℃', 'fengli': '&lt;![CDATA[&lt;3级]]&gt;', 'low': '低温 11℃', 'fengxiang': '南风', 'type': '阴'}, {'date': '18日星期五', 'high': '高温 19℃', 'fengli': '&lt;![CDATA[&lt;3级]]&gt;', 'low': '低温 11℃', 'fengxiang': '东南风', 'type': '多云'}], 'ganmao': '天凉，昼夜温差较大，较易发生感冒，请适当增减衣服，体质较弱的朋友请注意适当防护。', 'wendu': '7'}}</t>
  </si>
  <si>
    <t>{'city': '天津'}</t>
  </si>
  <si>
    <t>参数city为重庆</t>
  </si>
  <si>
    <t>{'code': 200, 'data': {'city': '重庆'}, 'msg': '成功!'}</t>
  </si>
  <si>
    <t>{'code': 200, 'msg': '成功!', 'data': {'yesterday': {'date': '13日星期日', 'high': '高温 24℃', 'fx': '无持续风向', 'low': '低温 18℃', 'fl': '&lt;![CDATA[&lt;3级]]&gt;', 'type': '阴'}, 'city': '重庆', 'aqi': None, 'forecast': [{'date': '14日星期一', 'high': '高温 21℃', 'fengli': '&lt;![CDATA[&lt;3级]]&gt;', 'low': '低温 18℃', 'fengxiang': '无持续风向', 'type': '小雨'}, {'date': '15日星期二', 'high': '高温 21℃', 'fengli': '&lt;![CDATA[&lt;3级]]&gt;', 'low': '低温 17℃', 'fengxiang': '无持续风向', 'type': '小雨'}, {'date': '16日星期三', 'high': '高温 20℃', 'fengli': '&lt;![CDATA[&lt;3级]]&gt;', 'low': '低温 17℃', 'fengxiang': '无持续风向', 'type': '小雨'}, {'date': '17日星期四', 'high': '高温 22℃', 'fengli': '&lt;![CDATA[&lt;3级]]&gt;', 'low': '低温 16℃', 'fengxiang': '无持续风向', 'type': '多云'}, {'date': '18日星期五', 'high': '高温 23℃', 'fengli': '&lt;![CDATA[&lt;3级]]&gt;', 'low': '低温 16℃', 'fengxiang': '无持续风向', 'type': '多云'}], 'ganmao': '天气转凉，空气湿度较大，较易发生感冒，体质较弱的朋友请注意适当防护。', 'wendu': '18'}}</t>
  </si>
  <si>
    <t>{'city': '重庆'}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</si>
</sst>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6"/>
      <name val="宋体"/>
      <charset val="134"/>
      <scheme val="minor"/>
    </font>
    <font>
      <b/>
      <sz val="14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2CD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5" borderId="0" xfId="0" applyFont="1" applyFill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接口执行情况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analysis!$H$2</c:f>
              <c:strCache>
                <c:ptCount val="1"/>
                <c:pt idx="0">
                  <c:v/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explosion val="10"/>
            <c:spPr>
              <a:ln>
                <a:noFill/>
                <a:prstDash val="solid"/>
              </a:ln>
            </c:spPr>
          </c:dPt>
          <c:dPt>
            <c:idx val="1"/>
            <c:bubble3D val="0"/>
            <c:spPr>
              <a:ln>
                <a:noFill/>
                <a:prstDash val="solid"/>
              </a:ln>
            </c:spPr>
          </c:dPt>
          <c:dLbls>
            <c:delete val="1"/>
          </c:dLbls>
          <c:cat>
            <c:strRef>
              <c:f>analysis!$G$3:$G$4</c:f>
              <c:strCache>
                <c:ptCount val="2"/>
                <c:pt idx="0">
                  <c:v>失败</c:v>
                </c:pt>
                <c:pt idx="1">
                  <c:v>通过</c:v>
                </c:pt>
              </c:strCache>
            </c:strRef>
          </c:cat>
          <c:val>
            <c:numRef>
              <c:f>analysis!$H$3:$H$4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用例执行情况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analysis!$O$2</c:f>
              <c:strCache>
                <c:ptCount val="1"/>
                <c:pt idx="0">
                  <c:v/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explosion val="10"/>
            <c:spPr>
              <a:ln>
                <a:noFill/>
                <a:prstDash val="solid"/>
              </a:ln>
            </c:spPr>
          </c:dPt>
          <c:dPt>
            <c:idx val="1"/>
            <c:bubble3D val="0"/>
            <c:spPr>
              <a:ln>
                <a:noFill/>
                <a:prstDash val="solid"/>
              </a:ln>
            </c:spPr>
          </c:dPt>
          <c:dLbls>
            <c:delete val="1"/>
          </c:dLbls>
          <c:cat>
            <c:strRef>
              <c:f>analysis!$N$3:$N$4</c:f>
              <c:strCache>
                <c:ptCount val="2"/>
                <c:pt idx="0">
                  <c:v>失败</c:v>
                </c:pt>
                <c:pt idx="1">
                  <c:v>通过</c:v>
                </c:pt>
              </c:strCache>
            </c:strRef>
          </c:cat>
          <c:val>
            <c:numRef>
              <c:f>analysis!$O$3:$O$4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失败接口概况图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通过</c:v>
                </c:pt>
              </c:strCache>
            </c:strRef>
          </c:tx>
          <c:spPr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strRef>
              <c:f>analysis!$A$4</c:f>
              <c:strCache>
                <c:ptCount val="1"/>
                <c:pt idx="0">
                  <c:v>免费天气查询接口2</c:v>
                </c:pt>
              </c:strCache>
            </c:strRef>
          </c:cat>
          <c:val>
            <c:numRef>
              <c:f>analysis!$B$4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失败</c:v>
                </c:pt>
              </c:strCache>
            </c:strRef>
          </c:tx>
          <c:spPr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strRef>
              <c:f>analysis!$A$4</c:f>
              <c:strCache>
                <c:ptCount val="1"/>
                <c:pt idx="0">
                  <c:v>免费天气查询接口2</c:v>
                </c:pt>
              </c:strCache>
            </c:strRef>
          </c:cat>
          <c:val>
            <c:numRef>
              <c:f>analysis!$C$4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通过或失败用例个数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0</xdr:row>
      <xdr:rowOff>0</xdr:rowOff>
    </xdr:from>
    <xdr:ext cx="4680000" cy="3381900"/>
    <xdr:graphicFrame>
      <xdr:nvGraphicFramePr>
        <xdr:cNvPr id="2" name="Chart 1"/>
        <xdr:cNvGraphicFramePr/>
      </xdr:nvGraphicFramePr>
      <xdr:xfrm>
        <a:off x="7772400" y="0"/>
        <a:ext cx="467995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0</xdr:row>
      <xdr:rowOff>0</xdr:rowOff>
    </xdr:from>
    <xdr:ext cx="4680000" cy="3381900"/>
    <xdr:graphicFrame>
      <xdr:nvGraphicFramePr>
        <xdr:cNvPr id="3" name="Chart 2"/>
        <xdr:cNvGraphicFramePr/>
      </xdr:nvGraphicFramePr>
      <xdr:xfrm>
        <a:off x="12573000" y="0"/>
        <a:ext cx="467995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11</xdr:row>
      <xdr:rowOff>0</xdr:rowOff>
    </xdr:from>
    <xdr:ext cx="10800000" cy="4061850"/>
    <xdr:graphicFrame>
      <xdr:nvGraphicFramePr>
        <xdr:cNvPr id="4" name="Chart 3"/>
        <xdr:cNvGraphicFramePr/>
      </xdr:nvGraphicFramePr>
      <xdr:xfrm>
        <a:off x="7772400" y="3886200"/>
        <a:ext cx="10799445" cy="4061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api_test_result_file.xlsx#results!A5:I5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C17" sqref="C17"/>
    </sheetView>
  </sheetViews>
  <sheetFormatPr defaultColWidth="9" defaultRowHeight="13.5" outlineLevelRow="7"/>
  <cols>
    <col min="1" max="1" width="36" customWidth="1"/>
    <col min="2" max="4" width="19" customWidth="1"/>
  </cols>
  <sheetData>
    <row r="1" ht="135" customHeight="1" spans="1:1">
      <c r="A1" s="3" t="s">
        <v>0</v>
      </c>
    </row>
    <row r="2" ht="25" customHeight="1" spans="1:1">
      <c r="A2" s="4" t="s">
        <v>1</v>
      </c>
    </row>
    <row r="3" ht="20" customHeight="1" spans="1:15">
      <c r="A3" s="5" t="s">
        <v>2</v>
      </c>
      <c r="B3" s="5" t="s">
        <v>3</v>
      </c>
      <c r="C3" s="5" t="s">
        <v>4</v>
      </c>
      <c r="D3" s="5" t="s">
        <v>5</v>
      </c>
      <c r="G3" t="s">
        <v>4</v>
      </c>
      <c r="H3">
        <v>1</v>
      </c>
      <c r="N3" t="s">
        <v>4</v>
      </c>
      <c r="O3">
        <v>1</v>
      </c>
    </row>
    <row r="4" spans="1:15">
      <c r="A4" t="s">
        <v>6</v>
      </c>
      <c r="B4">
        <v>2</v>
      </c>
      <c r="C4">
        <v>1</v>
      </c>
      <c r="D4">
        <v>3</v>
      </c>
      <c r="G4" t="s">
        <v>3</v>
      </c>
      <c r="H4">
        <v>1</v>
      </c>
      <c r="N4" t="s">
        <v>3</v>
      </c>
      <c r="O4">
        <v>4</v>
      </c>
    </row>
    <row r="5" spans="1:4">
      <c r="A5" s="6" t="s">
        <v>5</v>
      </c>
      <c r="B5" s="6">
        <f>SUM(B4:B4)</f>
        <v>2</v>
      </c>
      <c r="C5" s="6">
        <f>SUM(C4:C4)</f>
        <v>1</v>
      </c>
      <c r="D5" s="6">
        <f>SUM(D4:D4)</f>
        <v>3</v>
      </c>
    </row>
    <row r="6" ht="25" customHeight="1" spans="1:1">
      <c r="A6" s="4" t="s">
        <v>7</v>
      </c>
    </row>
    <row r="7" ht="20" customHeight="1" spans="1:4">
      <c r="A7" s="5" t="s">
        <v>2</v>
      </c>
      <c r="B7" s="5" t="s">
        <v>8</v>
      </c>
      <c r="C7" s="5" t="s">
        <v>9</v>
      </c>
      <c r="D7" s="5" t="s">
        <v>10</v>
      </c>
    </row>
    <row r="8" spans="1:4">
      <c r="A8" t="s">
        <v>6</v>
      </c>
      <c r="B8" t="s">
        <v>11</v>
      </c>
      <c r="C8">
        <v>2</v>
      </c>
      <c r="D8" t="s">
        <v>12</v>
      </c>
    </row>
  </sheetData>
  <mergeCells count="3">
    <mergeCell ref="A1:D1"/>
    <mergeCell ref="A2:D2"/>
    <mergeCell ref="A6:D6"/>
  </mergeCells>
  <hyperlinks>
    <hyperlink ref="D8" r:id="rId2" display="点我查看失败原因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Row="5"/>
  <cols>
    <col min="1" max="2" width="30" customWidth="1"/>
    <col min="3" max="3" width="12" customWidth="1"/>
    <col min="4" max="4" width="30" customWidth="1"/>
    <col min="5" max="5" width="12" customWidth="1"/>
    <col min="6" max="7" width="40" customWidth="1"/>
    <col min="8" max="8" width="60" customWidth="1"/>
    <col min="9" max="9" width="40" customWidth="1"/>
  </cols>
  <sheetData>
    <row r="1" ht="25" customHeight="1" spans="1:9">
      <c r="A1" s="1" t="s">
        <v>2</v>
      </c>
      <c r="B1" s="1" t="s">
        <v>13</v>
      </c>
      <c r="C1" s="1" t="s">
        <v>9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ht="14.25" spans="1:9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</row>
    <row r="3" spans="1:9">
      <c r="A3" t="s">
        <v>19</v>
      </c>
      <c r="B3" t="s">
        <v>20</v>
      </c>
      <c r="C3">
        <v>2</v>
      </c>
      <c r="D3" t="s">
        <v>27</v>
      </c>
      <c r="E3" t="s">
        <v>22</v>
      </c>
      <c r="F3" t="s">
        <v>28</v>
      </c>
      <c r="G3" t="s">
        <v>24</v>
      </c>
      <c r="H3" t="s">
        <v>29</v>
      </c>
      <c r="I3" t="s">
        <v>30</v>
      </c>
    </row>
    <row r="4" spans="1:9">
      <c r="A4" t="s">
        <v>6</v>
      </c>
      <c r="B4" t="s">
        <v>20</v>
      </c>
      <c r="C4">
        <v>1</v>
      </c>
      <c r="D4" t="s">
        <v>31</v>
      </c>
      <c r="E4" t="s">
        <v>22</v>
      </c>
      <c r="F4" t="s">
        <v>32</v>
      </c>
      <c r="G4" t="s">
        <v>24</v>
      </c>
      <c r="H4" t="s">
        <v>33</v>
      </c>
      <c r="I4" t="s">
        <v>34</v>
      </c>
    </row>
    <row r="5" spans="1:9">
      <c r="A5" s="2" t="s">
        <v>6</v>
      </c>
      <c r="B5" s="2" t="s">
        <v>20</v>
      </c>
      <c r="C5" s="2">
        <v>2</v>
      </c>
      <c r="D5" s="2" t="s">
        <v>11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</row>
    <row r="6" spans="1:9">
      <c r="A6" t="s">
        <v>6</v>
      </c>
      <c r="B6" t="s">
        <v>20</v>
      </c>
      <c r="C6">
        <v>3</v>
      </c>
      <c r="D6" t="s">
        <v>40</v>
      </c>
      <c r="E6" t="s">
        <v>22</v>
      </c>
      <c r="F6" t="s">
        <v>41</v>
      </c>
      <c r="G6" t="s">
        <v>24</v>
      </c>
      <c r="H6" t="s">
        <v>42</v>
      </c>
      <c r="I6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沉默的羔羊</cp:lastModifiedBy>
  <dcterms:created xsi:type="dcterms:W3CDTF">2019-10-14T21:05:00Z</dcterms:created>
  <dcterms:modified xsi:type="dcterms:W3CDTF">2019-10-15T16:20:03Z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