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<sst xmlns="http://schemas.openxmlformats.org/spreadsheetml/2006/main" count="105" uniqueCount="97">
  <si>
    <t>RQ</t>
  </si>
  <si>
    <t>Title</t>
  </si>
  <si>
    <t>Link</t>
  </si>
  <si>
    <t>Relevance</t>
  </si>
  <si>
    <t>Fluency</t>
  </si>
  <si>
    <t>Feasibility</t>
  </si>
  <si>
    <t>Free Of Vagueness</t>
  </si>
  <si>
    <t>average</t>
  </si>
  <si>
    <t>Bert_Base_Relevance</t>
  </si>
  <si>
    <t>Bert_Base_Fluency</t>
  </si>
  <si>
    <t>Bert_Base_Feasibility</t>
  </si>
  <si>
    <t>Bert_Base_Free of vageness</t>
  </si>
  <si>
    <t>T5_Base_Relevance</t>
  </si>
  <si>
    <t>T5_Base_Fluency</t>
  </si>
  <si>
    <t>T5_Base_Feasibility</t>
  </si>
  <si>
    <t>T5_Base_Free of vageness</t>
  </si>
  <si>
    <t>Mistral Relevance</t>
  </si>
  <si>
    <t>Mistral_ Fluency</t>
  </si>
  <si>
    <t>Mistral_Feasibility</t>
  </si>
  <si>
    <t>Mistral_Free Of Vagueness</t>
  </si>
  <si>
    <t>How did users experience each game, and what differences, if any, exist between the experiences of students for each game?</t>
  </si>
  <si>
    <t>Evaluating the effects of time-based and point-based competitive aspects in two computer science education games</t>
  </si>
  <si>
    <t>https://projects.cs.uct.ac.za/honsproj/cgi-bin/view/2022/nyoni_valjee.zip/</t>
  </si>
  <si>
    <t/>
  </si>
  <si>
    <t>How efficient are the current internet measuring techniques used in collecting data?</t>
  </si>
  <si>
    <t>Visualizing and Simulating Africa's Internet Topology</t>
  </si>
  <si>
    <t>https://projects.cs.uct.ac.za/honsproj/cgi-bin/view/2020/chitamba_macharia_ngumbulu.zip/website/index.html</t>
  </si>
  <si>
    <t>Can HDBSCAN and iMWK-Means be used together, either in combination or succession, and does this provide better clustering, based on CVIs and visualisation, than either of the algorithms alone?</t>
  </si>
  <si>
    <t>Developing a Framework to Analyse Clustering Algorithms for Molecular Dynamics Trajectories</t>
  </si>
  <si>
    <t>https://projects.cs.uct.ac.za/honsproj/cgi-bin/view/2020/limbert_lu_mckenzie.zip/clustermol.html</t>
  </si>
  <si>
    <t>What is the relationship between the performance of the rational closure algorithm and fixed-sized knowledge bases with different parameters (i.e., number of ranks and varying rank distributions)?</t>
  </si>
  <si>
    <t>Scalable Defeasible Reasoning V2 with focus on Rational and Lexicographic Closure</t>
  </si>
  <si>
    <t>https://projects.cs.uct.ac.za/honsproj/cgi-bin/view/2022/pillay_thakorvallabh.zip/</t>
  </si>
  <si>
    <t>When the target low-resource language is linguistically distant from the source high resource language, does this lower bound of documentation change?</t>
  </si>
  <si>
    <t>How many words does it take to understand a low-resource language?</t>
  </si>
  <si>
    <t>https://aclanthology.org/2025.naacl-srw.21.pdf</t>
  </si>
  <si>
    <t>Are the character n-grams that are most important for single-domain settings also the most important for cross-domain settings? Which character n-grams are more like bag-of-words features (which tend to track topics), and which are more like stylistic features (which tend to track authors)?</t>
  </si>
  <si>
    <t>Not All Character N-grams Are Created Equal: A Study in Authorship Attribution</t>
  </si>
  <si>
    <t>https://aclanthology.org/N15-1010.pdf</t>
  </si>
  <si>
    <t>pragmatic informativeness: how well does the model represent a human speaker, such that a generative model of a listener can be built from it to interpret utterances?</t>
  </si>
  <si>
    <t>Generating Bilingual Pragmatic Color References</t>
  </si>
  <si>
    <t>https://aclanthology.org/N18-1196.pdf</t>
  </si>
  <si>
    <t>Can crosslingual data help improve model performance by exploiting transfer across language pairs?</t>
  </si>
  <si>
    <t>Large-scale Multitask Learning for Machine Translation Quality Estimation</t>
  </si>
  <si>
    <t>https://aclanthology.org/N16-1069.pdf</t>
  </si>
  <si>
    <t>MT output and reference translations can be compared at various levels (words, POS, inflectional attributes). At which level do we want to evaluate, and why?</t>
  </si>
  <si>
    <t>Spoken Dialogue Translation Systems Evaluation: Results, New Trends, Problems and Proposals.</t>
  </si>
  <si>
    <t>https://aclanthology.org/2004.iwslt-papers.1.pdf</t>
  </si>
  <si>
    <t xml:space="preserve">Whether to implement a query language and parser or use a predefined form-filling interface. </t>
  </si>
  <si>
    <t>Temporal XML</t>
  </si>
  <si>
    <t>https://projects.cs.uct.ac.za/honsproj/cgi-bin/view/2006/ndamase_thabane.zip/</t>
  </si>
  <si>
    <t>How effectively can diffusion models be adapted to generate a realistic and well-scaled Earth-like planet? (PAID)</t>
  </si>
  <si>
    <t>Evaluating Texture Synthesis and Diffusion Models for Global Terrain Generation</t>
  </si>
  <si>
    <t>https://projects.cs.uct.ac.za/honsproj/cgi-bin/view/2024/frost_langebrink.zip/</t>
  </si>
  <si>
    <t xml:space="preserve">How do the different avatar design methods affect embodiment?  </t>
  </si>
  <si>
    <t xml:space="preserve">Assessing the impact of Avatar Design on Embodiment, Copresence, and Presence in VR </t>
  </si>
  <si>
    <t>https://projects.cs.uct.ac.za/honsproj/cgi-bin/view/2024/chetty_harvey.zip/</t>
  </si>
  <si>
    <t>Is it really effective to “cram” whole sentence meanings into fixed-length vectors?</t>
  </si>
  <si>
    <t>Pairwise Word Interaction Modeling with Deep Neural Networks for Semantic Similarity Measurement</t>
  </si>
  <si>
    <t>https://aclanthology.org/N16-1108.pdf</t>
  </si>
  <si>
    <t>how do we know that SLU system failed?</t>
  </si>
  <si>
    <t>Practical Application of Domain Dependent Confidence Measurement for Spoken Language Understanding Systems</t>
  </si>
  <si>
    <t>https://aclanthology.org/N18-3023.pdf</t>
  </si>
  <si>
    <t>Debugger. How will the debugger contribute to a better understanding of defeasible reasoning?</t>
  </si>
  <si>
    <t>A Proposal on Extending Defeasible Reasoning Beyond Rational Closure</t>
  </si>
  <si>
    <t>https://projects.cs.uct.ac.za/honsproj/cgi-bin/view/2024/mohlerepe_moloi_sadiki.zip/index.html</t>
  </si>
  <si>
    <t>which combination of these factors produces a taxonomy that most closely mirrors a set of ground-truth taxonomic relations?</t>
  </si>
  <si>
    <t>Comparing Constraints for Taxonomic Organization</t>
  </si>
  <si>
    <t>https://aclanthology.org/N18-1030.pdf</t>
  </si>
  <si>
    <t>How can cognition be used to improve the routing process?</t>
  </si>
  <si>
    <t>I-BATMAN an interference aware routing protocol for Smart Wireless Mesh Networks</t>
  </si>
  <si>
    <t>https://projects.cs.uct.ac.za/honsproj/cgi-bin/view/2012/follet-smith_maliwatu.zip/SWMN_WEBSITE_html/</t>
  </si>
  <si>
    <t>How minimal can low-resource data be while still ensuring user privacy?</t>
  </si>
  <si>
    <t>Privacy-Preserving Federated Learning for Hate Speech Detection</t>
  </si>
  <si>
    <t>https://aclanthology.org/2025.naacl-srw.13.pdf</t>
  </si>
  <si>
    <t>do clustering methods produce clusters on point clouds of CH sites that are more semantically meaningful than those produced by a baseline k-means algorithm, using cluster validity metrics of Silhouette Coefficient and DB Index?</t>
  </si>
  <si>
    <t>Semantically Meaningful Clustering of Cultural Heritage Sites</t>
  </si>
  <si>
    <t>https://projects.cs.uct.ac.za/honsproj/cgi-bin/view/2022/gluckman_may_sundelson.zip/</t>
  </si>
  <si>
    <t>What are the optimal methods for accurately extracting and reconstructing text from Arabic calligraphy images, considering the unique artistic and structural challenges?</t>
  </si>
  <si>
    <t>Text Extraction and Script Completion in Images of Arabic Script-Based Calligraphy</t>
  </si>
  <si>
    <t>https://aclanthology.org/2025.naacl-srw.25.pdf</t>
  </si>
  <si>
    <t>Autoencoders: The primary research question for this method is to identify the ability of an autoencoder paired with the isolation forest algorithm in detecting anomalies in an image. Secondly to explore the accuracy of the method by tuning hyperparameters of the autoencoder network. Hough</t>
  </si>
  <si>
    <t>Detecting Image Stitching Artifacts in Orthomosaic Images</t>
  </si>
  <si>
    <t>https://projects.cs.uct.ac.za/honsproj/cgi-bin/view/2022/bank_cupido_lord.zip/</t>
  </si>
  <si>
    <t>Does our model recover this true intention?</t>
  </si>
  <si>
    <t>Please Clap: Modeling Applause in Campaign Speeches</t>
  </si>
  <si>
    <t>https://aclanthology.org/N18-1009.pdf</t>
  </si>
  <si>
    <t>which algorithms are efficient enough in practice to run on large term sets?</t>
  </si>
  <si>
    <t>Does deep learning produce more accurate warfarin dosing than established neural network approaches?</t>
  </si>
  <si>
    <t>Improving Automated Warfarin Dosing for South Africans using Machine Learning</t>
  </si>
  <si>
    <t>https://projects.cs.uct.ac.za/honsproj/cgi-bin/view/2018/truda_varneyhorwitz.zip/</t>
  </si>
  <si>
    <t>Can Educational Frameworks base on Arduino microcontrollers improve student interest and engage them in the study of Computer Science?</t>
  </si>
  <si>
    <t>Teaching Programming using Arduino-based Educational Frameworks</t>
  </si>
  <si>
    <t>https://projects.cs.uct.ac.za/honsproj/cgi-bin/view/2016/makgaka_myburgh.zip/build/</t>
  </si>
  <si>
    <t>Is it possible to render a 3-D visualization at real-time frame rates (30+ frames per second) of a large ecosystem (10km2) to allow for exploration?</t>
  </si>
  <si>
    <t>A Comparison between Botanical Dynamic Global Vegetation Models and Agent-based Ecosystem Simulation Approaches in Computer Graphics</t>
  </si>
  <si>
    <t>https://projects.cs.uct.ac.za/honsproj/cgi-bin/view/2016/alfred_cheng_papathanasiou.zip/</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</si>
</sst>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5" x14ac:knownFonts="1">
    <font>
      <sz val="11"/>
      <color theme="1"/>
      <name val="Calibri"/>
      <family val="2"/>
      <scheme val="minor"/>
    </font>
    <font>
      <sz val="11"/>
      <color theme="1"/>
      <name val="Calibri"/>
      <family val="2"/>
    </font>
    <font>
      <sz val="10"/>
      <color rgb="FF000000"/>
      <name val="Aptos Narrow"/>
      <family val="2"/>
    </font>
    <font>
      <sz val="10"/>
      <color rgb="FF000000"/>
      <name val="Arial"/>
      <family val="2"/>
    </font>
    <font>
      <u/>
      <sz val="11"/>
      <color rgb="FF000000"/>
      <name val="Aptos Narrow"/>
      <family val="2"/>
    </font>
  </fonts>
  <fills count="3">
    <fill>
      <patternFill patternType="none"/>
    </fill>
    <fill>
      <patternFill patternType="gray125"/>
    </fill>
    <fill>
      <patternFill patternType="solid">
        <fgColor rgb="FFffff00"/>
      </patternFill>
    </fill>
  </fills>
  <borders count="4">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9">
    <xf xfId="0" numFmtId="0" borderId="0" fontId="0" fillId="0"/>
    <xf xfId="0" numFmtId="0" borderId="0" fontId="0" fillId="0" applyAlignment="1">
      <alignment horizontal="general"/>
    </xf>
    <xf xfId="0" numFmtId="3" applyNumberFormat="1" borderId="0" fontId="0" fillId="0" applyAlignment="1">
      <alignment horizontal="right"/>
    </xf>
    <xf xfId="0" numFmtId="1" applyNumberFormat="1" borderId="1" applyBorder="1" fontId="1" applyFont="1" fillId="2" applyFill="1" applyAlignment="1">
      <alignment horizontal="left"/>
    </xf>
    <xf xfId="0" numFmtId="164" applyNumberFormat="1" borderId="0" fontId="0" fillId="0" applyAlignment="1">
      <alignment horizontal="right"/>
    </xf>
    <xf xfId="0" numFmtId="1" applyNumberFormat="1" borderId="0" fontId="0" fillId="0" applyAlignment="1">
      <alignment horizontal="right"/>
    </xf>
    <xf xfId="0" numFmtId="0" borderId="2" applyBorder="1" fontId="2" applyFont="1" fillId="0" applyAlignment="1">
      <alignment horizontal="left"/>
    </xf>
    <xf xfId="0" numFmtId="3" applyNumberFormat="1" borderId="2" applyBorder="1" fontId="2" applyFont="1" fillId="0" applyAlignment="1">
      <alignment horizontal="right"/>
    </xf>
    <xf xfId="0" numFmtId="1" applyNumberFormat="1" borderId="1" applyBorder="1" fontId="1" applyFont="1" fillId="2" applyFill="1" applyAlignment="1">
      <alignment horizontal="right"/>
    </xf>
    <xf xfId="0" numFmtId="164" applyNumberFormat="1" borderId="3" applyBorder="1" fontId="1" applyFont="1" fillId="0" applyAlignment="1">
      <alignment horizontal="right"/>
    </xf>
    <xf xfId="0" numFmtId="3" applyNumberFormat="1" borderId="3" applyBorder="1" fontId="1" applyFont="1" fillId="0" applyAlignment="1">
      <alignment horizontal="right"/>
    </xf>
    <xf xfId="0" numFmtId="1" applyNumberFormat="1" borderId="3" applyBorder="1" fontId="1" applyFont="1" fillId="0" applyAlignment="1">
      <alignment horizontal="right"/>
    </xf>
    <xf xfId="0" numFmtId="0" borderId="0" fontId="0" fillId="0" quotePrefix="1" applyAlignment="1">
      <alignment horizontal="general"/>
    </xf>
    <xf xfId="0" numFmtId="3" applyNumberFormat="1" borderId="2" applyBorder="1" fontId="3" applyFont="1" fillId="0" applyAlignment="1">
      <alignment horizontal="right"/>
    </xf>
    <xf xfId="0" numFmtId="0" borderId="2" applyBorder="1" fontId="4" applyFont="1" fillId="0" applyAlignment="1">
      <alignment horizontal="left"/>
    </xf>
    <xf xfId="0" numFmtId="0" borderId="0" fontId="0" fillId="0" applyAlignment="1">
      <alignment horizontal="general"/>
    </xf>
    <xf xfId="0" numFmtId="3" applyNumberFormat="1" borderId="0" fontId="0" fillId="0" applyAlignment="1">
      <alignment horizontal="right"/>
    </xf>
    <xf xfId="0" numFmtId="1" applyNumberFormat="1" borderId="0" fontId="0" fillId="0" applyAlignment="1">
      <alignment horizontal="right"/>
    </xf>
    <xf xfId="0" numFmtId="164"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27"/>
  <sheetViews>
    <sheetView workbookViewId="0" tabSelected="1"/>
  </sheetViews>
  <sheetFormatPr defaultRowHeight="15" x14ac:dyDescent="0.25"/>
  <cols>
    <col min="1" max="1" style="15" width="133.86214285714286" customWidth="1" bestFit="1"/>
    <col min="2" max="2" style="15" width="12.43357142857143" customWidth="1" bestFit="1"/>
    <col min="3" max="3" style="15" width="12.43357142857143" customWidth="1" bestFit="1"/>
    <col min="4" max="4" style="16" width="12.43357142857143" customWidth="1" bestFit="1"/>
    <col min="5" max="5" style="16" width="12.43357142857143" customWidth="1" bestFit="1"/>
    <col min="6" max="6" style="16" width="12.43357142857143" customWidth="1" bestFit="1"/>
    <col min="7" max="7" style="16" width="17.14785714285714" customWidth="1" bestFit="1"/>
    <col min="8" max="8" style="17" width="12.43357142857143" customWidth="1" bestFit="1"/>
    <col min="9" max="9" style="15" width="12.43357142857143" customWidth="1" bestFit="1"/>
    <col min="10" max="10" style="18" width="19.862142857142857" customWidth="1" bestFit="1"/>
    <col min="11" max="11" style="18" width="19.862142857142857" customWidth="1" bestFit="1"/>
    <col min="12" max="12" style="18" width="19.576428571428572" customWidth="1" bestFit="1"/>
    <col min="13" max="13" style="18" width="25.290714285714284" customWidth="1" bestFit="1"/>
    <col min="14" max="14" style="17" width="7.862142857142857" customWidth="1" bestFit="1"/>
    <col min="15" max="15" style="15" width="12.43357142857143" customWidth="1" bestFit="1"/>
    <col min="16" max="16" style="16" width="18.290714285714284" customWidth="1" bestFit="1"/>
    <col min="17" max="17" style="16" width="16.005" customWidth="1" bestFit="1"/>
    <col min="18" max="18" style="16" width="18.14785714285714" customWidth="1" bestFit="1"/>
    <col min="19" max="19" style="16" width="25.290714285714284" customWidth="1" bestFit="1"/>
    <col min="20" max="20" style="17" width="10.576428571428572" customWidth="1" bestFit="1"/>
    <col min="21" max="21" style="15" width="12.43357142857143" customWidth="1" bestFit="1"/>
    <col min="22" max="22" style="17" width="16.433571428571426" customWidth="1" bestFit="1"/>
    <col min="23" max="23" style="17" width="15.147857142857141" customWidth="1" bestFit="1"/>
    <col min="24" max="24" style="17" width="16.719285714285714" customWidth="1" bestFit="1"/>
    <col min="25" max="25" style="17" width="24.14785714285714" customWidth="1" bestFit="1"/>
    <col min="26" max="26" style="17" width="12.43357142857143" customWidth="1" bestFit="1"/>
    <col min="27" max="27" style="15" width="12.43357142857143" customWidth="1" bestFit="1"/>
    <col min="28" max="28" style="15" width="221.57642857142858" customWidth="1" bestFit="1"/>
  </cols>
  <sheetData>
    <row x14ac:dyDescent="0.25" r="1" customHeight="1" ht="17.25">
      <c r="A1" s="1" t="s">
        <v>0</v>
      </c>
      <c r="B1" s="1" t="s">
        <v>1</v>
      </c>
      <c r="C1" s="1" t="s">
        <v>2</v>
      </c>
      <c r="D1" s="2" t="s">
        <v>3</v>
      </c>
      <c r="E1" s="2" t="s">
        <v>4</v>
      </c>
      <c r="F1" s="2" t="s">
        <v>5</v>
      </c>
      <c r="G1" s="2" t="s">
        <v>6</v>
      </c>
      <c r="H1" s="3" t="s">
        <v>7</v>
      </c>
      <c r="I1" s="1"/>
      <c r="J1" s="4" t="s">
        <v>8</v>
      </c>
      <c r="K1" s="4" t="s">
        <v>9</v>
      </c>
      <c r="L1" s="4" t="s">
        <v>10</v>
      </c>
      <c r="M1" s="4" t="s">
        <v>11</v>
      </c>
      <c r="N1" s="3" t="s">
        <v>7</v>
      </c>
      <c r="O1" s="1"/>
      <c r="P1" s="2" t="s">
        <v>12</v>
      </c>
      <c r="Q1" s="2" t="s">
        <v>13</v>
      </c>
      <c r="R1" s="2" t="s">
        <v>14</v>
      </c>
      <c r="S1" s="2" t="s">
        <v>15</v>
      </c>
      <c r="T1" s="3" t="s">
        <v>7</v>
      </c>
      <c r="U1" s="1"/>
      <c r="V1" s="5" t="s">
        <v>16</v>
      </c>
      <c r="W1" s="5" t="s">
        <v>17</v>
      </c>
      <c r="X1" s="5" t="s">
        <v>18</v>
      </c>
      <c r="Y1" s="5" t="s">
        <v>19</v>
      </c>
      <c r="Z1" s="3" t="s">
        <v>7</v>
      </c>
      <c r="AA1" s="1"/>
      <c r="AB1" s="1"/>
    </row>
    <row x14ac:dyDescent="0.25" r="2" customHeight="1" ht="18">
      <c r="A2" s="6" t="s">
        <v>20</v>
      </c>
      <c r="B2" s="6" t="s">
        <v>21</v>
      </c>
      <c r="C2" s="6" t="s">
        <v>22</v>
      </c>
      <c r="D2" s="7">
        <v>4</v>
      </c>
      <c r="E2" s="7">
        <v>3</v>
      </c>
      <c r="F2" s="7">
        <v>4</v>
      </c>
      <c r="G2" s="7">
        <v>2</v>
      </c>
      <c r="H2" s="8">
        <f>AVERAGE(D2:G2)</f>
      </c>
      <c r="I2" s="1"/>
      <c r="J2" s="9">
        <v>4</v>
      </c>
      <c r="K2" s="9">
        <v>3</v>
      </c>
      <c r="L2" s="9">
        <v>3.84</v>
      </c>
      <c r="M2" s="9">
        <v>3.98</v>
      </c>
      <c r="N2" s="8">
        <f>AVERAGE(J2:M2)</f>
      </c>
      <c r="O2" s="1"/>
      <c r="P2" s="10">
        <v>5</v>
      </c>
      <c r="Q2" s="10">
        <v>3</v>
      </c>
      <c r="R2" s="10">
        <v>3</v>
      </c>
      <c r="S2" s="10">
        <v>3</v>
      </c>
      <c r="T2" s="8">
        <f>AVERAGE(P2:S2)</f>
      </c>
      <c r="U2" s="1"/>
      <c r="V2" s="11">
        <v>4.47</v>
      </c>
      <c r="W2" s="11">
        <v>3.78</v>
      </c>
      <c r="X2" s="11">
        <v>3.84</v>
      </c>
      <c r="Y2" s="11">
        <v>3.98</v>
      </c>
      <c r="Z2" s="8">
        <f>AVERAGE(V2:Y2)</f>
      </c>
      <c r="AA2" s="1"/>
      <c r="AB2" s="12" t="s">
        <v>23</v>
      </c>
    </row>
    <row x14ac:dyDescent="0.25" r="3" customHeight="1" ht="18">
      <c r="A3" s="6" t="s">
        <v>24</v>
      </c>
      <c r="B3" s="6" t="s">
        <v>25</v>
      </c>
      <c r="C3" s="6" t="s">
        <v>26</v>
      </c>
      <c r="D3" s="7">
        <v>5</v>
      </c>
      <c r="E3" s="7">
        <v>5</v>
      </c>
      <c r="F3" s="7">
        <v>1</v>
      </c>
      <c r="G3" s="7">
        <v>2</v>
      </c>
      <c r="H3" s="8">
        <f>AVERAGE(D3:G3)</f>
      </c>
      <c r="I3" s="1"/>
      <c r="J3" s="9">
        <v>4</v>
      </c>
      <c r="K3" s="9">
        <v>3.99</v>
      </c>
      <c r="L3" s="9">
        <v>3.97</v>
      </c>
      <c r="M3" s="9">
        <v>4</v>
      </c>
      <c r="N3" s="8">
        <f>AVERAGE(J3:M3)</f>
      </c>
      <c r="O3" s="1"/>
      <c r="P3" s="10">
        <v>2</v>
      </c>
      <c r="Q3" s="10">
        <v>3</v>
      </c>
      <c r="R3" s="10">
        <v>3</v>
      </c>
      <c r="S3" s="10">
        <v>3</v>
      </c>
      <c r="T3" s="8">
        <f>AVERAGE(P3:S3)</f>
      </c>
      <c r="U3" s="1"/>
      <c r="V3" s="11">
        <v>4.4</v>
      </c>
      <c r="W3" s="11">
        <v>3.99</v>
      </c>
      <c r="X3" s="11">
        <v>3.97</v>
      </c>
      <c r="Y3" s="11">
        <v>4.25</v>
      </c>
      <c r="Z3" s="8">
        <f>AVERAGE(V3:Y3)</f>
      </c>
      <c r="AA3" s="1"/>
      <c r="AB3" s="1"/>
    </row>
    <row x14ac:dyDescent="0.25" r="4" customHeight="1" ht="18">
      <c r="A4" s="6" t="s">
        <v>27</v>
      </c>
      <c r="B4" s="6" t="s">
        <v>28</v>
      </c>
      <c r="C4" s="6" t="s">
        <v>29</v>
      </c>
      <c r="D4" s="7">
        <v>5</v>
      </c>
      <c r="E4" s="7">
        <v>5</v>
      </c>
      <c r="F4" s="7">
        <v>4</v>
      </c>
      <c r="G4" s="7">
        <v>4</v>
      </c>
      <c r="H4" s="8">
        <f>AVERAGE(D4:G4)</f>
      </c>
      <c r="I4" s="1"/>
      <c r="J4" s="9">
        <v>4</v>
      </c>
      <c r="K4" s="9">
        <v>4.04</v>
      </c>
      <c r="L4" s="9">
        <v>4.03</v>
      </c>
      <c r="M4" s="9">
        <v>4</v>
      </c>
      <c r="N4" s="8">
        <f>AVERAGE(J4:M4)</f>
      </c>
      <c r="O4" s="1"/>
      <c r="P4" s="10">
        <v>1</v>
      </c>
      <c r="Q4" s="10">
        <v>3</v>
      </c>
      <c r="R4" s="10">
        <v>3</v>
      </c>
      <c r="S4" s="10">
        <v>3</v>
      </c>
      <c r="T4" s="8">
        <f>AVERAGE(P4:S4)</f>
      </c>
      <c r="U4" s="1"/>
      <c r="V4" s="11">
        <v>4.22</v>
      </c>
      <c r="W4" s="11">
        <v>4.04</v>
      </c>
      <c r="X4" s="11">
        <v>4.03</v>
      </c>
      <c r="Y4" s="11">
        <v>4.37</v>
      </c>
      <c r="Z4" s="8">
        <f>AVERAGE(V4:Y4)</f>
      </c>
      <c r="AA4" s="1"/>
      <c r="AB4" s="12" t="s">
        <v>23</v>
      </c>
    </row>
    <row x14ac:dyDescent="0.25" r="5" customHeight="1" ht="18">
      <c r="A5" s="6" t="s">
        <v>30</v>
      </c>
      <c r="B5" s="6" t="s">
        <v>31</v>
      </c>
      <c r="C5" s="6" t="s">
        <v>32</v>
      </c>
      <c r="D5" s="7">
        <v>4</v>
      </c>
      <c r="E5" s="7">
        <v>2</v>
      </c>
      <c r="F5" s="7">
        <v>4</v>
      </c>
      <c r="G5" s="7">
        <v>2</v>
      </c>
      <c r="H5" s="8">
        <f>AVERAGE(D5:G5)</f>
      </c>
      <c r="I5" s="1"/>
      <c r="J5" s="9">
        <v>4</v>
      </c>
      <c r="K5" s="9">
        <v>4</v>
      </c>
      <c r="L5" s="9">
        <v>4</v>
      </c>
      <c r="M5" s="9">
        <v>4</v>
      </c>
      <c r="N5" s="8">
        <f>AVERAGE(J5:M5)</f>
      </c>
      <c r="O5" s="1"/>
      <c r="P5" s="10">
        <v>2</v>
      </c>
      <c r="Q5" s="10">
        <v>3</v>
      </c>
      <c r="R5" s="10">
        <v>3</v>
      </c>
      <c r="S5" s="10">
        <v>3</v>
      </c>
      <c r="T5" s="8">
        <f>AVERAGE(P5:S5)</f>
      </c>
      <c r="U5" s="1"/>
      <c r="V5" s="11">
        <v>4.23</v>
      </c>
      <c r="W5" s="11">
        <v>4.07</v>
      </c>
      <c r="X5" s="11">
        <v>4.05</v>
      </c>
      <c r="Y5" s="11">
        <v>4.39</v>
      </c>
      <c r="Z5" s="8">
        <f>AVERAGE(V5:Y5)</f>
      </c>
      <c r="AA5" s="1"/>
      <c r="AB5" s="12" t="s">
        <v>23</v>
      </c>
    </row>
    <row x14ac:dyDescent="0.25" r="6" customHeight="1" ht="18">
      <c r="A6" s="6" t="s">
        <v>33</v>
      </c>
      <c r="B6" s="6" t="s">
        <v>34</v>
      </c>
      <c r="C6" s="6" t="s">
        <v>35</v>
      </c>
      <c r="D6" s="7">
        <v>4</v>
      </c>
      <c r="E6" s="7">
        <v>2</v>
      </c>
      <c r="F6" s="7">
        <v>4</v>
      </c>
      <c r="G6" s="7">
        <v>4</v>
      </c>
      <c r="H6" s="8">
        <f>AVERAGE(D6:G6)</f>
      </c>
      <c r="I6" s="1"/>
      <c r="J6" s="9">
        <v>3</v>
      </c>
      <c r="K6" s="9">
        <v>3</v>
      </c>
      <c r="L6" s="9">
        <v>2</v>
      </c>
      <c r="M6" s="9">
        <v>2</v>
      </c>
      <c r="N6" s="8">
        <f>AVERAGE(J6:M6)</f>
      </c>
      <c r="O6" s="1"/>
      <c r="P6" s="10">
        <v>1</v>
      </c>
      <c r="Q6" s="10">
        <v>3</v>
      </c>
      <c r="R6" s="10">
        <v>1</v>
      </c>
      <c r="S6" s="10">
        <v>3</v>
      </c>
      <c r="T6" s="8">
        <f>AVERAGE(P6:S6)</f>
      </c>
      <c r="U6" s="1"/>
      <c r="V6" s="11">
        <v>3.56</v>
      </c>
      <c r="W6" s="11">
        <v>2.63</v>
      </c>
      <c r="X6" s="11">
        <v>2.58</v>
      </c>
      <c r="Y6" s="11">
        <v>2.51</v>
      </c>
      <c r="Z6" s="8">
        <f>AVERAGE(V6:Y6)</f>
      </c>
      <c r="AA6" s="1"/>
      <c r="AB6" s="12" t="s">
        <v>23</v>
      </c>
    </row>
    <row x14ac:dyDescent="0.25" r="7" customHeight="1" ht="18">
      <c r="A7" s="6" t="s">
        <v>36</v>
      </c>
      <c r="B7" s="6" t="s">
        <v>37</v>
      </c>
      <c r="C7" s="6" t="s">
        <v>38</v>
      </c>
      <c r="D7" s="7">
        <v>5</v>
      </c>
      <c r="E7" s="7">
        <v>5</v>
      </c>
      <c r="F7" s="7">
        <v>5</v>
      </c>
      <c r="G7" s="7">
        <v>5</v>
      </c>
      <c r="H7" s="8">
        <f>AVERAGE(D7:G7)</f>
      </c>
      <c r="I7" s="1"/>
      <c r="J7" s="9">
        <v>5</v>
      </c>
      <c r="K7" s="9">
        <v>3</v>
      </c>
      <c r="L7" s="9">
        <v>3.97</v>
      </c>
      <c r="M7" s="9">
        <v>4</v>
      </c>
      <c r="N7" s="8">
        <f>AVERAGE(J7:M7)</f>
      </c>
      <c r="O7" s="1"/>
      <c r="P7" s="10">
        <v>1</v>
      </c>
      <c r="Q7" s="10">
        <v>3</v>
      </c>
      <c r="R7" s="10">
        <v>1</v>
      </c>
      <c r="S7" s="10">
        <v>3</v>
      </c>
      <c r="T7" s="8">
        <f>AVERAGE(P7:S7)</f>
      </c>
      <c r="U7" s="1"/>
      <c r="V7" s="11">
        <v>4.48</v>
      </c>
      <c r="W7" s="11">
        <v>3.66</v>
      </c>
      <c r="X7" s="11">
        <v>3.97</v>
      </c>
      <c r="Y7" s="11">
        <v>4.05</v>
      </c>
      <c r="Z7" s="8">
        <f>AVERAGE(V7:Y7)</f>
      </c>
      <c r="AA7" s="1"/>
      <c r="AB7" s="1"/>
    </row>
    <row x14ac:dyDescent="0.25" r="8" customHeight="1" ht="18">
      <c r="A8" s="6" t="s">
        <v>39</v>
      </c>
      <c r="B8" s="6" t="s">
        <v>40</v>
      </c>
      <c r="C8" s="6" t="s">
        <v>41</v>
      </c>
      <c r="D8" s="7">
        <v>4</v>
      </c>
      <c r="E8" s="7">
        <v>5</v>
      </c>
      <c r="F8" s="7">
        <v>2</v>
      </c>
      <c r="G8" s="7">
        <v>2</v>
      </c>
      <c r="H8" s="8">
        <f>AVERAGE(D8:G8)</f>
      </c>
      <c r="I8" s="1"/>
      <c r="J8" s="9">
        <v>4</v>
      </c>
      <c r="K8" s="9">
        <v>3</v>
      </c>
      <c r="L8" s="9">
        <v>3</v>
      </c>
      <c r="M8" s="9">
        <v>3</v>
      </c>
      <c r="N8" s="8">
        <f>AVERAGE(J8:M8)</f>
      </c>
      <c r="O8" s="1"/>
      <c r="P8" s="10">
        <v>2</v>
      </c>
      <c r="Q8" s="10">
        <v>3</v>
      </c>
      <c r="R8" s="10">
        <v>3</v>
      </c>
      <c r="S8" s="10">
        <v>3</v>
      </c>
      <c r="T8" s="8">
        <f>AVERAGE(P8:S8)</f>
      </c>
      <c r="U8" s="1"/>
      <c r="V8" s="11">
        <v>4.24</v>
      </c>
      <c r="W8" s="11">
        <v>3.1</v>
      </c>
      <c r="X8" s="11">
        <v>3.4</v>
      </c>
      <c r="Y8" s="11">
        <v>3.48</v>
      </c>
      <c r="Z8" s="8">
        <f>AVERAGE(V8:Y8)</f>
      </c>
      <c r="AA8" s="1"/>
      <c r="AB8" s="1"/>
    </row>
    <row x14ac:dyDescent="0.25" r="9" customHeight="1" ht="18">
      <c r="A9" s="6" t="s">
        <v>42</v>
      </c>
      <c r="B9" s="6" t="s">
        <v>43</v>
      </c>
      <c r="C9" s="6" t="s">
        <v>44</v>
      </c>
      <c r="D9" s="7">
        <v>5</v>
      </c>
      <c r="E9" s="7">
        <v>4</v>
      </c>
      <c r="F9" s="7">
        <v>5</v>
      </c>
      <c r="G9" s="7">
        <v>4</v>
      </c>
      <c r="H9" s="8">
        <f>AVERAGE(D9:G9)</f>
      </c>
      <c r="I9" s="1"/>
      <c r="J9" s="9">
        <v>5</v>
      </c>
      <c r="K9" s="9">
        <v>3.95</v>
      </c>
      <c r="L9" s="9">
        <v>4</v>
      </c>
      <c r="M9" s="9">
        <v>4</v>
      </c>
      <c r="N9" s="8">
        <f>AVERAGE(J9:M9)</f>
      </c>
      <c r="O9" s="1"/>
      <c r="P9" s="10">
        <v>2</v>
      </c>
      <c r="Q9" s="10">
        <v>3</v>
      </c>
      <c r="R9" s="10">
        <v>3</v>
      </c>
      <c r="S9" s="10">
        <v>3</v>
      </c>
      <c r="T9" s="8">
        <f>AVERAGE(P9:S9)</f>
      </c>
      <c r="U9" s="1"/>
      <c r="V9" s="11">
        <v>4.45</v>
      </c>
      <c r="W9" s="11">
        <v>3.95</v>
      </c>
      <c r="X9" s="11">
        <v>4.12</v>
      </c>
      <c r="Y9" s="11">
        <v>4.33</v>
      </c>
      <c r="Z9" s="8">
        <f>AVERAGE(V9:Y9)</f>
      </c>
      <c r="AA9" s="1"/>
      <c r="AB9" s="1"/>
    </row>
    <row x14ac:dyDescent="0.25" r="10" customHeight="1" ht="18">
      <c r="A10" s="6" t="s">
        <v>45</v>
      </c>
      <c r="B10" s="6" t="s">
        <v>46</v>
      </c>
      <c r="C10" s="6" t="s">
        <v>47</v>
      </c>
      <c r="D10" s="7">
        <v>5</v>
      </c>
      <c r="E10" s="7">
        <v>3</v>
      </c>
      <c r="F10" s="7">
        <v>4</v>
      </c>
      <c r="G10" s="7">
        <v>3</v>
      </c>
      <c r="H10" s="8">
        <f>AVERAGE(D10:G10)</f>
      </c>
      <c r="I10" s="1"/>
      <c r="J10" s="9">
        <v>4</v>
      </c>
      <c r="K10" s="9">
        <v>3</v>
      </c>
      <c r="L10" s="9">
        <v>3.97</v>
      </c>
      <c r="M10" s="9">
        <v>4</v>
      </c>
      <c r="N10" s="8">
        <f>AVERAGE(J10:M10)</f>
      </c>
      <c r="O10" s="1"/>
      <c r="P10" s="10">
        <v>1</v>
      </c>
      <c r="Q10" s="10">
        <v>3</v>
      </c>
      <c r="R10" s="10">
        <v>3</v>
      </c>
      <c r="S10" s="10">
        <v>3</v>
      </c>
      <c r="T10" s="8">
        <f>AVERAGE(P10:S10)</f>
      </c>
      <c r="U10" s="1"/>
      <c r="V10" s="11">
        <v>4.44</v>
      </c>
      <c r="W10" s="11">
        <v>3.84</v>
      </c>
      <c r="X10" s="11">
        <v>3.97</v>
      </c>
      <c r="Y10" s="11">
        <v>4.25</v>
      </c>
      <c r="Z10" s="8">
        <f>AVERAGE(V10:Y10)</f>
      </c>
      <c r="AA10" s="1"/>
      <c r="AB10" s="1"/>
    </row>
    <row x14ac:dyDescent="0.25" r="11" customHeight="1" ht="18">
      <c r="A11" s="6" t="s">
        <v>48</v>
      </c>
      <c r="B11" s="6" t="s">
        <v>49</v>
      </c>
      <c r="C11" s="6" t="s">
        <v>50</v>
      </c>
      <c r="D11" s="7">
        <v>3</v>
      </c>
      <c r="E11" s="7">
        <v>2</v>
      </c>
      <c r="F11" s="7">
        <v>3</v>
      </c>
      <c r="G11" s="7">
        <v>3</v>
      </c>
      <c r="H11" s="8">
        <f>AVERAGE(D11:G11)</f>
      </c>
      <c r="I11" s="1"/>
      <c r="J11" s="9">
        <v>5</v>
      </c>
      <c r="K11" s="9">
        <v>3</v>
      </c>
      <c r="L11" s="9">
        <v>4</v>
      </c>
      <c r="M11" s="9">
        <v>4</v>
      </c>
      <c r="N11" s="8">
        <f>AVERAGE(J11:M11)</f>
      </c>
      <c r="O11" s="1"/>
      <c r="P11" s="10">
        <v>1</v>
      </c>
      <c r="Q11" s="10">
        <v>5</v>
      </c>
      <c r="R11" s="10">
        <v>3</v>
      </c>
      <c r="S11" s="10">
        <v>3</v>
      </c>
      <c r="T11" s="8">
        <f>AVERAGE(P11:S11)</f>
      </c>
      <c r="U11" s="1"/>
      <c r="V11" s="11">
        <v>4.54</v>
      </c>
      <c r="W11" s="11">
        <v>3.85</v>
      </c>
      <c r="X11" s="11">
        <v>4.07</v>
      </c>
      <c r="Y11" s="11">
        <v>4.17</v>
      </c>
      <c r="Z11" s="8">
        <f>AVERAGE(V11:Y11)</f>
      </c>
      <c r="AA11" s="1"/>
      <c r="AB11" s="1"/>
    </row>
    <row x14ac:dyDescent="0.25" r="12" customHeight="1" ht="18">
      <c r="A12" s="6" t="s">
        <v>51</v>
      </c>
      <c r="B12" s="6" t="s">
        <v>52</v>
      </c>
      <c r="C12" s="6" t="s">
        <v>53</v>
      </c>
      <c r="D12" s="7">
        <v>5</v>
      </c>
      <c r="E12" s="7">
        <v>5</v>
      </c>
      <c r="F12" s="7">
        <v>5</v>
      </c>
      <c r="G12" s="7">
        <v>5</v>
      </c>
      <c r="H12" s="8">
        <f>AVERAGE(D12:G12)</f>
      </c>
      <c r="I12" s="1"/>
      <c r="J12" s="9">
        <v>4</v>
      </c>
      <c r="K12" s="9">
        <v>4</v>
      </c>
      <c r="L12" s="9">
        <v>3.99</v>
      </c>
      <c r="M12" s="9">
        <v>4</v>
      </c>
      <c r="N12" s="8">
        <f>AVERAGE(J12:M12)</f>
      </c>
      <c r="O12" s="1"/>
      <c r="P12" s="10">
        <v>1</v>
      </c>
      <c r="Q12" s="10">
        <v>3</v>
      </c>
      <c r="R12" s="10">
        <v>3</v>
      </c>
      <c r="S12" s="10">
        <v>3</v>
      </c>
      <c r="T12" s="8">
        <f>AVERAGE(P12:S12)</f>
      </c>
      <c r="U12" s="1"/>
      <c r="V12" s="11">
        <v>4.17</v>
      </c>
      <c r="W12" s="11">
        <v>4.07</v>
      </c>
      <c r="X12" s="11">
        <v>3.99</v>
      </c>
      <c r="Y12" s="11">
        <v>4.32</v>
      </c>
      <c r="Z12" s="8">
        <f>AVERAGE(V12:Y12)</f>
      </c>
      <c r="AA12" s="1"/>
      <c r="AB12" s="1"/>
    </row>
    <row x14ac:dyDescent="0.25" r="13" customHeight="1" ht="18">
      <c r="A13" s="6" t="s">
        <v>54</v>
      </c>
      <c r="B13" s="6" t="s">
        <v>55</v>
      </c>
      <c r="C13" s="6" t="s">
        <v>56</v>
      </c>
      <c r="D13" s="7">
        <v>4</v>
      </c>
      <c r="E13" s="7">
        <v>4</v>
      </c>
      <c r="F13" s="7">
        <v>5</v>
      </c>
      <c r="G13" s="7">
        <v>4</v>
      </c>
      <c r="H13" s="8">
        <f>AVERAGE(D13:G13)</f>
      </c>
      <c r="I13" s="1"/>
      <c r="J13" s="9">
        <v>4</v>
      </c>
      <c r="K13" s="9">
        <v>3</v>
      </c>
      <c r="L13" s="9">
        <v>3</v>
      </c>
      <c r="M13" s="9">
        <v>3</v>
      </c>
      <c r="N13" s="8">
        <f>AVERAGE(J13:M13)</f>
      </c>
      <c r="O13" s="1"/>
      <c r="P13" s="10">
        <v>1</v>
      </c>
      <c r="Q13" s="10">
        <v>3</v>
      </c>
      <c r="R13" s="10">
        <v>3</v>
      </c>
      <c r="S13" s="10">
        <v>3</v>
      </c>
      <c r="T13" s="8">
        <f>AVERAGE(P13:S13)</f>
      </c>
      <c r="U13" s="1"/>
      <c r="V13" s="11">
        <v>4.35</v>
      </c>
      <c r="W13" s="11">
        <v>3.53</v>
      </c>
      <c r="X13" s="11">
        <v>3.54</v>
      </c>
      <c r="Y13" s="11">
        <v>3.64</v>
      </c>
      <c r="Z13" s="8">
        <f>AVERAGE(V13:Y13)</f>
      </c>
      <c r="AA13" s="1"/>
      <c r="AB13" s="1"/>
    </row>
    <row x14ac:dyDescent="0.25" r="14" customHeight="1" ht="18">
      <c r="A14" s="6" t="s">
        <v>57</v>
      </c>
      <c r="B14" s="6" t="s">
        <v>58</v>
      </c>
      <c r="C14" s="6" t="s">
        <v>59</v>
      </c>
      <c r="D14" s="7">
        <v>5</v>
      </c>
      <c r="E14" s="7">
        <v>3</v>
      </c>
      <c r="F14" s="7">
        <v>5</v>
      </c>
      <c r="G14" s="7">
        <v>3</v>
      </c>
      <c r="H14" s="8">
        <f>AVERAGE(D14:G14)</f>
      </c>
      <c r="I14" s="1"/>
      <c r="J14" s="9">
        <v>5</v>
      </c>
      <c r="K14" s="9">
        <v>3</v>
      </c>
      <c r="L14" s="9">
        <v>3.99</v>
      </c>
      <c r="M14" s="9">
        <v>4</v>
      </c>
      <c r="N14" s="8">
        <f>AVERAGE(J14:M14)</f>
      </c>
      <c r="O14" s="1"/>
      <c r="P14" s="10">
        <v>2</v>
      </c>
      <c r="Q14" s="10">
        <v>3</v>
      </c>
      <c r="R14" s="10">
        <v>3</v>
      </c>
      <c r="S14" s="10">
        <v>3</v>
      </c>
      <c r="T14" s="8">
        <f>AVERAGE(P14:S14)</f>
      </c>
      <c r="U14" s="1"/>
      <c r="V14" s="11">
        <v>4.52</v>
      </c>
      <c r="W14" s="11">
        <v>3.76</v>
      </c>
      <c r="X14" s="11">
        <v>3.99</v>
      </c>
      <c r="Y14" s="11">
        <v>4.17</v>
      </c>
      <c r="Z14" s="8">
        <f>AVERAGE(V14:Y14)</f>
      </c>
      <c r="AA14" s="1"/>
      <c r="AB14" s="1"/>
    </row>
    <row x14ac:dyDescent="0.25" r="15" customHeight="1" ht="18">
      <c r="A15" s="6" t="s">
        <v>60</v>
      </c>
      <c r="B15" s="6" t="s">
        <v>61</v>
      </c>
      <c r="C15" s="6" t="s">
        <v>62</v>
      </c>
      <c r="D15" s="7">
        <v>2</v>
      </c>
      <c r="E15" s="7">
        <v>2</v>
      </c>
      <c r="F15" s="7">
        <v>3</v>
      </c>
      <c r="G15" s="7">
        <v>2</v>
      </c>
      <c r="H15" s="8">
        <f>AVERAGE(D15:G15)</f>
      </c>
      <c r="I15" s="1"/>
      <c r="J15" s="9">
        <v>5</v>
      </c>
      <c r="K15" s="9">
        <v>3</v>
      </c>
      <c r="L15" s="9">
        <v>4</v>
      </c>
      <c r="M15" s="9">
        <v>4.04</v>
      </c>
      <c r="N15" s="8">
        <f>AVERAGE(J15:M15)</f>
      </c>
      <c r="O15" s="1"/>
      <c r="P15" s="10">
        <v>2</v>
      </c>
      <c r="Q15" s="10">
        <v>3</v>
      </c>
      <c r="R15" s="10">
        <v>3</v>
      </c>
      <c r="S15" s="10">
        <v>3</v>
      </c>
      <c r="T15" s="8">
        <f>AVERAGE(P15:S15)</f>
      </c>
      <c r="U15" s="1"/>
      <c r="V15" s="11">
        <v>4.49</v>
      </c>
      <c r="W15" s="11">
        <v>3.59</v>
      </c>
      <c r="X15" s="11">
        <v>3.91</v>
      </c>
      <c r="Y15" s="11">
        <v>4.04</v>
      </c>
      <c r="Z15" s="8">
        <f>AVERAGE(V15:Y15)</f>
      </c>
      <c r="AA15" s="1"/>
      <c r="AB15" s="1"/>
    </row>
    <row x14ac:dyDescent="0.25" r="16" customHeight="1" ht="18">
      <c r="A16" s="6" t="s">
        <v>63</v>
      </c>
      <c r="B16" s="6" t="s">
        <v>64</v>
      </c>
      <c r="C16" s="6" t="s">
        <v>65</v>
      </c>
      <c r="D16" s="7">
        <v>5</v>
      </c>
      <c r="E16" s="7">
        <v>5</v>
      </c>
      <c r="F16" s="7">
        <v>5</v>
      </c>
      <c r="G16" s="7">
        <v>5</v>
      </c>
      <c r="H16" s="8">
        <f>AVERAGE(D16:G16)</f>
      </c>
      <c r="I16" s="1"/>
      <c r="J16" s="9">
        <v>5</v>
      </c>
      <c r="K16" s="9">
        <v>3</v>
      </c>
      <c r="L16" s="9">
        <v>4</v>
      </c>
      <c r="M16" s="9">
        <v>4</v>
      </c>
      <c r="N16" s="8">
        <f>AVERAGE(J16:M16)</f>
      </c>
      <c r="O16" s="1"/>
      <c r="P16" s="10">
        <v>2</v>
      </c>
      <c r="Q16" s="10">
        <v>3</v>
      </c>
      <c r="R16" s="10">
        <v>4</v>
      </c>
      <c r="S16" s="10">
        <v>3</v>
      </c>
      <c r="T16" s="8">
        <f>AVERAGE(P16:S16)</f>
      </c>
      <c r="U16" s="1"/>
      <c r="V16" s="11">
        <v>4.46</v>
      </c>
      <c r="W16" s="11">
        <v>3.69</v>
      </c>
      <c r="X16" s="11">
        <v>3.88</v>
      </c>
      <c r="Y16" s="11">
        <v>4.07</v>
      </c>
      <c r="Z16" s="8">
        <f>AVERAGE(V16:Y16)</f>
      </c>
      <c r="AA16" s="1"/>
      <c r="AB16" s="1"/>
    </row>
    <row x14ac:dyDescent="0.25" r="17" customHeight="1" ht="18">
      <c r="A17" s="6" t="s">
        <v>66</v>
      </c>
      <c r="B17" s="6" t="s">
        <v>67</v>
      </c>
      <c r="C17" s="6" t="s">
        <v>68</v>
      </c>
      <c r="D17" s="7">
        <v>4</v>
      </c>
      <c r="E17" s="7">
        <v>4</v>
      </c>
      <c r="F17" s="7">
        <v>3</v>
      </c>
      <c r="G17" s="7">
        <v>2</v>
      </c>
      <c r="H17" s="8">
        <f>AVERAGE(D17:G17)</f>
      </c>
      <c r="I17" s="1"/>
      <c r="J17" s="9">
        <v>5</v>
      </c>
      <c r="K17" s="9">
        <v>3</v>
      </c>
      <c r="L17" s="9">
        <v>4</v>
      </c>
      <c r="M17" s="9">
        <v>4.02</v>
      </c>
      <c r="N17" s="8">
        <f>AVERAGE(J17:M17)</f>
      </c>
      <c r="O17" s="1"/>
      <c r="P17" s="10">
        <v>1</v>
      </c>
      <c r="Q17" s="10">
        <v>3</v>
      </c>
      <c r="R17" s="10">
        <v>3</v>
      </c>
      <c r="S17" s="10">
        <v>3</v>
      </c>
      <c r="T17" s="8">
        <f>AVERAGE(P17:S17)</f>
      </c>
      <c r="U17" s="1"/>
      <c r="V17" s="11">
        <v>4.49</v>
      </c>
      <c r="W17" s="11">
        <v>3.76</v>
      </c>
      <c r="X17" s="11">
        <v>4.06</v>
      </c>
      <c r="Y17" s="11">
        <v>4.02</v>
      </c>
      <c r="Z17" s="8">
        <f>AVERAGE(V17:Y17)</f>
      </c>
      <c r="AA17" s="1"/>
      <c r="AB17" s="1"/>
    </row>
    <row x14ac:dyDescent="0.25" r="18" customHeight="1" ht="18">
      <c r="A18" s="6" t="s">
        <v>69</v>
      </c>
      <c r="B18" s="6" t="s">
        <v>70</v>
      </c>
      <c r="C18" s="6" t="s">
        <v>71</v>
      </c>
      <c r="D18" s="7">
        <v>5</v>
      </c>
      <c r="E18" s="7">
        <v>5</v>
      </c>
      <c r="F18" s="7">
        <v>4</v>
      </c>
      <c r="G18" s="7">
        <v>4</v>
      </c>
      <c r="H18" s="8">
        <f>AVERAGE(D18:G18)</f>
      </c>
      <c r="I18" s="1"/>
      <c r="J18" s="9">
        <v>5</v>
      </c>
      <c r="K18" s="9">
        <v>3</v>
      </c>
      <c r="L18" s="9">
        <v>4</v>
      </c>
      <c r="M18" s="9">
        <v>4</v>
      </c>
      <c r="N18" s="8">
        <f>AVERAGE(J18:M18)</f>
      </c>
      <c r="O18" s="1"/>
      <c r="P18" s="10">
        <v>2</v>
      </c>
      <c r="Q18" s="10">
        <v>3</v>
      </c>
      <c r="R18" s="10">
        <v>3</v>
      </c>
      <c r="S18" s="10">
        <v>3</v>
      </c>
      <c r="T18" s="8">
        <f>AVERAGE(P18:S18)</f>
      </c>
      <c r="U18" s="1"/>
      <c r="V18" s="11">
        <v>4.54</v>
      </c>
      <c r="W18" s="11">
        <v>3.78</v>
      </c>
      <c r="X18" s="11">
        <v>3.94</v>
      </c>
      <c r="Y18" s="11">
        <v>4.08</v>
      </c>
      <c r="Z18" s="8">
        <f>AVERAGE(V18:Y18)</f>
      </c>
      <c r="AA18" s="1"/>
      <c r="AB18" s="1"/>
    </row>
    <row x14ac:dyDescent="0.25" r="19" customHeight="1" ht="18">
      <c r="A19" s="6" t="s">
        <v>72</v>
      </c>
      <c r="B19" s="6" t="s">
        <v>73</v>
      </c>
      <c r="C19" s="6" t="s">
        <v>74</v>
      </c>
      <c r="D19" s="13">
        <v>5</v>
      </c>
      <c r="E19" s="13">
        <v>3</v>
      </c>
      <c r="F19" s="13">
        <v>4</v>
      </c>
      <c r="G19" s="7">
        <v>5</v>
      </c>
      <c r="H19" s="8">
        <f>AVERAGE(D19:G19)</f>
      </c>
      <c r="I19" s="1"/>
      <c r="J19" s="9">
        <v>5</v>
      </c>
      <c r="K19" s="9">
        <v>3</v>
      </c>
      <c r="L19" s="9">
        <v>4</v>
      </c>
      <c r="M19" s="9">
        <v>4.04</v>
      </c>
      <c r="N19" s="8">
        <f>AVERAGE(J19:M19)</f>
      </c>
      <c r="O19" s="1"/>
      <c r="P19" s="10">
        <v>2</v>
      </c>
      <c r="Q19" s="10">
        <v>3</v>
      </c>
      <c r="R19" s="10">
        <v>3</v>
      </c>
      <c r="S19" s="10">
        <v>3</v>
      </c>
      <c r="T19" s="8">
        <f>AVERAGE(P19:S19)</f>
      </c>
      <c r="U19" s="1"/>
      <c r="V19" s="11">
        <v>4.51</v>
      </c>
      <c r="W19" s="11">
        <v>3.71</v>
      </c>
      <c r="X19" s="11">
        <v>3.92</v>
      </c>
      <c r="Y19" s="11">
        <v>4.04</v>
      </c>
      <c r="Z19" s="8">
        <f>AVERAGE(V19:Y19)</f>
      </c>
      <c r="AA19" s="1"/>
      <c r="AB19" s="1"/>
    </row>
    <row x14ac:dyDescent="0.25" r="20" customHeight="1" ht="18">
      <c r="A20" s="6" t="s">
        <v>75</v>
      </c>
      <c r="B20" s="6" t="s">
        <v>76</v>
      </c>
      <c r="C20" s="6" t="s">
        <v>77</v>
      </c>
      <c r="D20" s="13">
        <v>5</v>
      </c>
      <c r="E20" s="13">
        <v>5</v>
      </c>
      <c r="F20" s="13">
        <v>5</v>
      </c>
      <c r="G20" s="7">
        <v>5</v>
      </c>
      <c r="H20" s="8">
        <f>AVERAGE(D20:G20)</f>
      </c>
      <c r="I20" s="1"/>
      <c r="J20" s="9">
        <v>4</v>
      </c>
      <c r="K20" s="9">
        <v>4</v>
      </c>
      <c r="L20" s="9">
        <v>4</v>
      </c>
      <c r="M20" s="9">
        <v>4</v>
      </c>
      <c r="N20" s="8">
        <f>AVERAGE(J20:M20)</f>
      </c>
      <c r="O20" s="1"/>
      <c r="P20" s="10">
        <v>1</v>
      </c>
      <c r="Q20" s="10">
        <v>3</v>
      </c>
      <c r="R20" s="10">
        <v>3</v>
      </c>
      <c r="S20" s="10">
        <v>3</v>
      </c>
      <c r="T20" s="8">
        <f>AVERAGE(P20:S20)</f>
      </c>
      <c r="U20" s="1"/>
      <c r="V20" s="11">
        <v>4.3</v>
      </c>
      <c r="W20" s="11">
        <v>4.05</v>
      </c>
      <c r="X20" s="11">
        <v>4.1</v>
      </c>
      <c r="Y20" s="11">
        <v>4.35</v>
      </c>
      <c r="Z20" s="8">
        <f>AVERAGE(V20:Y20)</f>
      </c>
      <c r="AA20" s="1"/>
      <c r="AB20" s="1"/>
    </row>
    <row x14ac:dyDescent="0.25" r="21" customHeight="1" ht="18.75">
      <c r="A21" s="6" t="s">
        <v>78</v>
      </c>
      <c r="B21" s="6" t="s">
        <v>79</v>
      </c>
      <c r="C21" s="14" t="s">
        <v>80</v>
      </c>
      <c r="D21" s="13">
        <v>5</v>
      </c>
      <c r="E21" s="13">
        <v>5</v>
      </c>
      <c r="F21" s="13">
        <v>5</v>
      </c>
      <c r="G21" s="7">
        <v>4</v>
      </c>
      <c r="H21" s="8">
        <f>AVERAGE(D21:G21)</f>
      </c>
      <c r="I21" s="1"/>
      <c r="J21" s="9">
        <v>4</v>
      </c>
      <c r="K21" s="9">
        <v>3</v>
      </c>
      <c r="L21" s="9">
        <v>3</v>
      </c>
      <c r="M21" s="9">
        <v>4</v>
      </c>
      <c r="N21" s="8">
        <f>AVERAGE(J21:M21)</f>
      </c>
      <c r="O21" s="1"/>
      <c r="P21" s="10">
        <v>1</v>
      </c>
      <c r="Q21" s="10">
        <v>3</v>
      </c>
      <c r="R21" s="10">
        <v>4</v>
      </c>
      <c r="S21" s="10">
        <v>3</v>
      </c>
      <c r="T21" s="8">
        <f>AVERAGE(P21:S21)</f>
      </c>
      <c r="U21" s="1"/>
      <c r="V21" s="11">
        <v>4.37</v>
      </c>
      <c r="W21" s="11">
        <v>3.54</v>
      </c>
      <c r="X21" s="11">
        <v>3.74</v>
      </c>
      <c r="Y21" s="11">
        <v>3.86</v>
      </c>
      <c r="Z21" s="8">
        <f>AVERAGE(V21:Y21)</f>
      </c>
      <c r="AA21" s="1"/>
      <c r="AB21" s="1"/>
    </row>
    <row x14ac:dyDescent="0.25" r="22" customHeight="1" ht="18">
      <c r="A22" s="6" t="s">
        <v>81</v>
      </c>
      <c r="B22" s="6" t="s">
        <v>82</v>
      </c>
      <c r="C22" s="6" t="s">
        <v>83</v>
      </c>
      <c r="D22" s="13">
        <v>5</v>
      </c>
      <c r="E22" s="13">
        <v>3</v>
      </c>
      <c r="F22" s="13">
        <v>5</v>
      </c>
      <c r="G22" s="7">
        <v>5</v>
      </c>
      <c r="H22" s="8">
        <f>AVERAGE(D22:G22)</f>
      </c>
      <c r="I22" s="1"/>
      <c r="J22" s="9">
        <v>4</v>
      </c>
      <c r="K22" s="9">
        <v>4</v>
      </c>
      <c r="L22" s="9">
        <v>4</v>
      </c>
      <c r="M22" s="9">
        <v>4</v>
      </c>
      <c r="N22" s="8">
        <f>AVERAGE(J22:M22)</f>
      </c>
      <c r="O22" s="1"/>
      <c r="P22" s="10">
        <v>1</v>
      </c>
      <c r="Q22" s="10">
        <v>3</v>
      </c>
      <c r="R22" s="10">
        <v>3</v>
      </c>
      <c r="S22" s="10">
        <v>3</v>
      </c>
      <c r="T22" s="8">
        <f>AVERAGE(P22:S22)</f>
      </c>
      <c r="U22" s="1"/>
      <c r="V22" s="11">
        <v>4.3</v>
      </c>
      <c r="W22" s="11">
        <v>4.05</v>
      </c>
      <c r="X22" s="11">
        <v>4.08</v>
      </c>
      <c r="Y22" s="11">
        <v>4.34</v>
      </c>
      <c r="Z22" s="8">
        <f>AVERAGE(V22:Y22)</f>
      </c>
      <c r="AA22" s="1"/>
      <c r="AB22" s="1"/>
    </row>
    <row x14ac:dyDescent="0.25" r="23" customHeight="1" ht="17.25">
      <c r="A23" s="6" t="s">
        <v>84</v>
      </c>
      <c r="B23" s="6" t="s">
        <v>85</v>
      </c>
      <c r="C23" s="6" t="s">
        <v>86</v>
      </c>
      <c r="D23" s="13">
        <v>5</v>
      </c>
      <c r="E23" s="13">
        <v>5</v>
      </c>
      <c r="F23" s="13">
        <v>5</v>
      </c>
      <c r="G23" s="7">
        <v>5</v>
      </c>
      <c r="H23" s="8">
        <f>AVERAGE(D23:G23)</f>
      </c>
      <c r="I23" s="1"/>
      <c r="J23" s="9">
        <v>4</v>
      </c>
      <c r="K23" s="9">
        <v>3</v>
      </c>
      <c r="L23" s="9">
        <v>4</v>
      </c>
      <c r="M23" s="9">
        <v>4</v>
      </c>
      <c r="N23" s="8">
        <f>AVERAGE(J23:M23)</f>
      </c>
      <c r="O23" s="1"/>
      <c r="P23" s="10">
        <v>2</v>
      </c>
      <c r="Q23" s="10">
        <v>3</v>
      </c>
      <c r="R23" s="10">
        <v>3</v>
      </c>
      <c r="S23" s="10">
        <v>3</v>
      </c>
      <c r="T23" s="8">
        <f>AVERAGE(P23:S23)</f>
      </c>
      <c r="U23" s="1"/>
      <c r="V23" s="11">
        <v>4.33</v>
      </c>
      <c r="W23" s="11">
        <v>3.38</v>
      </c>
      <c r="X23" s="11">
        <v>3.63</v>
      </c>
      <c r="Y23" s="11">
        <v>3.82</v>
      </c>
      <c r="Z23" s="8">
        <f>AVERAGE(V23:Y23)</f>
      </c>
      <c r="AA23" s="1"/>
      <c r="AB23" s="1"/>
    </row>
    <row x14ac:dyDescent="0.25" r="24" customHeight="1" ht="17.25">
      <c r="A24" s="6" t="s">
        <v>87</v>
      </c>
      <c r="B24" s="6" t="s">
        <v>67</v>
      </c>
      <c r="C24" s="6" t="s">
        <v>68</v>
      </c>
      <c r="D24" s="13">
        <v>5</v>
      </c>
      <c r="E24" s="13">
        <v>4</v>
      </c>
      <c r="F24" s="13">
        <v>3</v>
      </c>
      <c r="G24" s="7">
        <v>3</v>
      </c>
      <c r="H24" s="8">
        <f>AVERAGE(D24:G24)</f>
      </c>
      <c r="I24" s="1"/>
      <c r="J24" s="9">
        <v>4</v>
      </c>
      <c r="K24" s="9">
        <v>4.09</v>
      </c>
      <c r="L24" s="9">
        <v>4</v>
      </c>
      <c r="M24" s="9">
        <v>4</v>
      </c>
      <c r="N24" s="8">
        <f>AVERAGE(J24:M24)</f>
      </c>
      <c r="O24" s="1"/>
      <c r="P24" s="10">
        <v>2</v>
      </c>
      <c r="Q24" s="10">
        <v>3</v>
      </c>
      <c r="R24" s="10">
        <v>3</v>
      </c>
      <c r="S24" s="10">
        <v>3</v>
      </c>
      <c r="T24" s="8">
        <f>AVERAGE(P24:S24)</f>
      </c>
      <c r="U24" s="1"/>
      <c r="V24" s="11">
        <v>4.42</v>
      </c>
      <c r="W24" s="11">
        <v>4.09</v>
      </c>
      <c r="X24" s="11">
        <v>4</v>
      </c>
      <c r="Y24" s="11">
        <v>4.24</v>
      </c>
      <c r="Z24" s="8">
        <f>AVERAGE(V24:Y24)</f>
      </c>
      <c r="AA24" s="1"/>
      <c r="AB24" s="1"/>
    </row>
    <row x14ac:dyDescent="0.25" r="25" customHeight="1" ht="17.25">
      <c r="A25" s="6" t="s">
        <v>88</v>
      </c>
      <c r="B25" s="6" t="s">
        <v>89</v>
      </c>
      <c r="C25" s="6" t="s">
        <v>90</v>
      </c>
      <c r="D25" s="13">
        <v>5</v>
      </c>
      <c r="E25" s="13">
        <v>4</v>
      </c>
      <c r="F25" s="13">
        <v>4</v>
      </c>
      <c r="G25" s="7">
        <v>5</v>
      </c>
      <c r="H25" s="8">
        <f>AVERAGE(D25:G25)</f>
      </c>
      <c r="I25" s="1"/>
      <c r="J25" s="9">
        <v>5</v>
      </c>
      <c r="K25" s="9">
        <v>3.84</v>
      </c>
      <c r="L25" s="9">
        <v>4</v>
      </c>
      <c r="M25" s="9">
        <v>4</v>
      </c>
      <c r="N25" s="8">
        <f>AVERAGE(J25:M25)</f>
      </c>
      <c r="O25" s="1"/>
      <c r="P25" s="10">
        <v>2</v>
      </c>
      <c r="Q25" s="10">
        <v>3</v>
      </c>
      <c r="R25" s="10">
        <v>3</v>
      </c>
      <c r="S25" s="10">
        <v>3</v>
      </c>
      <c r="T25" s="8">
        <f>AVERAGE(P25:S25)</f>
      </c>
      <c r="U25" s="1"/>
      <c r="V25" s="11">
        <v>4.47</v>
      </c>
      <c r="W25" s="11">
        <v>3.84</v>
      </c>
      <c r="X25" s="11">
        <v>4.07</v>
      </c>
      <c r="Y25" s="11">
        <v>4.11</v>
      </c>
      <c r="Z25" s="8">
        <f>AVERAGE(V25:Y25)</f>
      </c>
      <c r="AA25" s="1"/>
      <c r="AB25" s="1"/>
    </row>
    <row x14ac:dyDescent="0.25" r="26" customHeight="1" ht="17.25">
      <c r="A26" s="6" t="s">
        <v>91</v>
      </c>
      <c r="B26" s="6" t="s">
        <v>92</v>
      </c>
      <c r="C26" s="6" t="s">
        <v>93</v>
      </c>
      <c r="D26" s="13">
        <v>5</v>
      </c>
      <c r="E26" s="13">
        <v>3</v>
      </c>
      <c r="F26" s="13">
        <v>2</v>
      </c>
      <c r="G26" s="7">
        <v>5</v>
      </c>
      <c r="H26" s="8">
        <f>AVERAGE(D26:G26)</f>
      </c>
      <c r="I26" s="1"/>
      <c r="J26" s="9">
        <v>5</v>
      </c>
      <c r="K26" s="9">
        <v>3.85</v>
      </c>
      <c r="L26" s="9">
        <v>4.03</v>
      </c>
      <c r="M26" s="9">
        <v>4</v>
      </c>
      <c r="N26" s="8">
        <f>AVERAGE(J26:M26)</f>
      </c>
      <c r="O26" s="1"/>
      <c r="P26" s="10">
        <v>1</v>
      </c>
      <c r="Q26" s="10">
        <v>3</v>
      </c>
      <c r="R26" s="10">
        <v>3</v>
      </c>
      <c r="S26" s="10">
        <v>3</v>
      </c>
      <c r="T26" s="8">
        <f>AVERAGE(P26:S26)</f>
      </c>
      <c r="U26" s="1"/>
      <c r="V26" s="11">
        <v>4.52</v>
      </c>
      <c r="W26" s="11">
        <v>3.85</v>
      </c>
      <c r="X26" s="11">
        <v>4.03</v>
      </c>
      <c r="Y26" s="11">
        <v>4.21</v>
      </c>
      <c r="Z26" s="8">
        <f>AVERAGE(V26:Y26)</f>
      </c>
      <c r="AA26" s="1"/>
      <c r="AB26" s="1"/>
    </row>
    <row x14ac:dyDescent="0.25" r="27" customHeight="1" ht="17.25">
      <c r="A27" s="6" t="s">
        <v>94</v>
      </c>
      <c r="B27" s="6" t="s">
        <v>95</v>
      </c>
      <c r="C27" s="6" t="s">
        <v>96</v>
      </c>
      <c r="D27" s="13">
        <v>5</v>
      </c>
      <c r="E27" s="13">
        <v>5</v>
      </c>
      <c r="F27" s="13">
        <v>5</v>
      </c>
      <c r="G27" s="7">
        <v>5</v>
      </c>
      <c r="H27" s="8">
        <f>AVERAGE(D27:G27)</f>
      </c>
      <c r="I27" s="1"/>
      <c r="J27" s="9">
        <v>4</v>
      </c>
      <c r="K27" s="9">
        <v>4.11</v>
      </c>
      <c r="L27" s="9">
        <v>4</v>
      </c>
      <c r="M27" s="9">
        <v>4</v>
      </c>
      <c r="N27" s="8">
        <f>AVERAGE(J27:M27)</f>
      </c>
      <c r="O27" s="1"/>
      <c r="P27" s="10">
        <v>1</v>
      </c>
      <c r="Q27" s="10">
        <v>3</v>
      </c>
      <c r="R27" s="10">
        <v>3</v>
      </c>
      <c r="S27" s="10">
        <v>3</v>
      </c>
      <c r="T27" s="8">
        <f>AVERAGE(P27:S27)</f>
      </c>
      <c r="U27" s="1"/>
      <c r="V27" s="11">
        <v>4.37</v>
      </c>
      <c r="W27" s="11">
        <v>4.11</v>
      </c>
      <c r="X27" s="11">
        <v>4.1</v>
      </c>
      <c r="Y27" s="11">
        <v>4.33</v>
      </c>
      <c r="Z27" s="8">
        <f>AVERAGE(V27:Y27)</f>
      </c>
      <c r="AA27" s="1"/>
      <c r="AB27"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2025-09-17T19:38:46.657Z</dcterms:created>
  <dcterms:modified xsi:type="dcterms:W3CDTF">2025-09-17T19:38:46.657Z</dcterms:modified>
</cp:coreProperties>
</file>