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8\"/>
    </mc:Choice>
  </mc:AlternateContent>
  <bookViews>
    <workbookView xWindow="0" yWindow="0" windowWidth="25695" windowHeight="10875"/>
  </bookViews>
  <sheets>
    <sheet name="Taiwan區間測速" sheetId="2" r:id="rId1"/>
  </sheets>
  <definedNames>
    <definedName name="_xlnm._FilterDatabase" localSheetId="0" hidden="1">Taiwan區間測速!$A$1:$R$217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7" i="2" l="1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<sst xmlns="http://schemas.openxmlformats.org/spreadsheetml/2006/main" count="1257" uniqueCount="372">
  <si>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</si>
  <si>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</si>
  <si>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</si>
  <si>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</si>
  <si>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</si>
  <si>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</si>
  <si>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</si>
  <si>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</si>
  <si>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</si>
  <si>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</si>
  <si>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</si>
  <si>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Version</t>
  </si>
  <si>
    <t>NAME</t>
  </si>
  <si>
    <t>偵測長度m</t>
  </si>
  <si>
    <t>city</t>
  </si>
  <si>
    <t>km/hr convert m/s</t>
  </si>
  <si>
    <t>備註</t>
  </si>
  <si>
    <t>UID_Z</t>
  </si>
  <si>
    <t>向上路六段</t>
  </si>
  <si>
    <t>3</t>
  </si>
  <si>
    <t>龍井區向上路6段與中興路口至沙鹿區向上路6段與自立路口</t>
  </si>
  <si>
    <t>臺中市</t>
  </si>
  <si>
    <t>7030_E</t>
  </si>
  <si>
    <t>-</t>
  </si>
  <si>
    <t>臺61線北向</t>
  </si>
  <si>
    <t>台61 梧棲段-臺61線快速道路157.8K至151.6K(南向北)</t>
  </si>
  <si>
    <t>7050_E</t>
  </si>
  <si>
    <t>7031_E</t>
  </si>
  <si>
    <t>2</t>
  </si>
  <si>
    <t>7047_E</t>
  </si>
  <si>
    <t>臺61線南向</t>
  </si>
  <si>
    <t>台61 清水段臺61線快速道路148.1K至156.4K(北向南)</t>
  </si>
  <si>
    <t>7032_E</t>
  </si>
  <si>
    <t>自強隧道北向</t>
  </si>
  <si>
    <t>自強隧道 北向</t>
  </si>
  <si>
    <t>臺北市</t>
  </si>
  <si>
    <t>中山區</t>
  </si>
  <si>
    <t>7052_E</t>
  </si>
  <si>
    <t>7033_E</t>
  </si>
  <si>
    <t>7048_E</t>
  </si>
  <si>
    <t>自強隧道南向</t>
  </si>
  <si>
    <t>自強隧道 南向</t>
  </si>
  <si>
    <t>7034_E</t>
  </si>
  <si>
    <t>辛亥隧道南向</t>
  </si>
  <si>
    <t>辛亥隧道 南向</t>
  </si>
  <si>
    <t>大安區</t>
  </si>
  <si>
    <t>7053_E</t>
  </si>
  <si>
    <t>7035_E</t>
  </si>
  <si>
    <t>7087_E</t>
  </si>
  <si>
    <t>辛亥隧道北向</t>
  </si>
  <si>
    <t>辛亥隧道 北向</t>
  </si>
  <si>
    <t>7036_E</t>
  </si>
  <si>
    <t>臺9戊線北向</t>
  </si>
  <si>
    <t>臺東縣達仁鄉臺9戊線3.94~9.92K(森永至壽卡休憩亭)-南往北</t>
  </si>
  <si>
    <t>臺東縣</t>
  </si>
  <si>
    <t>7037_E</t>
  </si>
  <si>
    <t>7088_E</t>
  </si>
  <si>
    <t>臺9戊線南向</t>
  </si>
  <si>
    <t>臺東縣達仁鄉臺9戊線3.94~9.92K(森永至壽卡休憩亭) -北往南</t>
  </si>
  <si>
    <t>7038_E</t>
  </si>
  <si>
    <t>市道182線往關廟</t>
  </si>
  <si>
    <t>龍崎區市道182線28.3378公里至27.1907公里處(往關廟)</t>
  </si>
  <si>
    <t>臺南市</t>
  </si>
  <si>
    <t>原22.1公里至28公里於2023/10/27縮短</t>
  </si>
  <si>
    <t>7041_E</t>
  </si>
  <si>
    <t>7090_E</t>
  </si>
  <si>
    <t>市道182線往高雄</t>
  </si>
  <si>
    <t>龍崎區市道182線27.2248公里至28.358公里處(往高雄)</t>
  </si>
  <si>
    <t>7042_E</t>
  </si>
  <si>
    <t>台9線南向</t>
  </si>
  <si>
    <t>蘇澳鎮台9線108k+269m至南澳鄉台9線110k+995m(東澳隧道南下)</t>
  </si>
  <si>
    <t>宜蘭縣</t>
  </si>
  <si>
    <t>隧道內，標記隧道頭尾</t>
  </si>
  <si>
    <t>7043_E</t>
  </si>
  <si>
    <t>7105_E</t>
  </si>
  <si>
    <t>台9線北向</t>
  </si>
  <si>
    <t>南澳鎮台9線110k+960m至蘇澳鎮台9線108k+224m(東澳隧道北上)</t>
  </si>
  <si>
    <t>7044_E</t>
  </si>
  <si>
    <t>南澳鄉台9線129k+404m(觀音隧道南下)至141k+458m(谷風隧道南下)</t>
  </si>
  <si>
    <t>7057_E</t>
  </si>
  <si>
    <t>7045_E</t>
  </si>
  <si>
    <t>7106_E</t>
  </si>
  <si>
    <t>南澳鄉台9線141k+420m(谷風隧道北上)至129k+360m(觀音隧道北上)</t>
  </si>
  <si>
    <t>7046_E</t>
  </si>
  <si>
    <t>頭城鎮台9線56k+600m至68k+600m北往南</t>
  </si>
  <si>
    <t>頭城鎮</t>
  </si>
  <si>
    <t>7058_E</t>
  </si>
  <si>
    <t>7107_E</t>
  </si>
  <si>
    <t>頭城鎮台9線68k+600m至56k+600m南往北</t>
  </si>
  <si>
    <t>中仁隧道南向</t>
  </si>
  <si>
    <t>中仁隧道 臺9‌線‌149K+257-153K+987(南下)</t>
  </si>
  <si>
    <t>花蓮縣</t>
  </si>
  <si>
    <t>7085_E</t>
  </si>
  <si>
    <t>7049_E</t>
  </si>
  <si>
    <t>7108_E</t>
  </si>
  <si>
    <t>仁水隧道南向</t>
  </si>
  <si>
    <t>仁水隧道 臺9‌線‌155K+207-‌157K+976‌(南下)</t>
  </si>
  <si>
    <t>仁水隧道北向</t>
  </si>
  <si>
    <t>仁水隧道 臺9‌線‌‌157K+888‌-155K+122(北上)</t>
  </si>
  <si>
    <t>7086_E</t>
  </si>
  <si>
    <t>7051_E</t>
  </si>
  <si>
    <t>中仁隧道北向</t>
  </si>
  <si>
    <t>中仁隧道 臺9‌線‌153K+718-‌149K+066(北上)</t>
  </si>
  <si>
    <t>蘇花公路北向</t>
  </si>
  <si>
    <t>台9丁線59.5k到64k(北上)</t>
  </si>
  <si>
    <t>沒有長度資料</t>
  </si>
  <si>
    <t>7060_E</t>
  </si>
  <si>
    <t>蘇花公路南向</t>
  </si>
  <si>
    <t>台9丁線59.5k到64k(南下)</t>
  </si>
  <si>
    <t>7054_E</t>
  </si>
  <si>
    <t>台11線北向</t>
  </si>
  <si>
    <t>台11線26.581K至24.127K(北向)</t>
  </si>
  <si>
    <t>7061_E</t>
  </si>
  <si>
    <t>7055_E</t>
  </si>
  <si>
    <t>台11線南向</t>
  </si>
  <si>
    <t>台11線24.176K至26.623K(南向)</t>
  </si>
  <si>
    <t>7056_E</t>
  </si>
  <si>
    <t>金門大橋西向</t>
  </si>
  <si>
    <t>金門大橋5K至0.5K(西向)-大金往烈嶼</t>
  </si>
  <si>
    <t>金門縣</t>
  </si>
  <si>
    <t>7062_E</t>
  </si>
  <si>
    <t>金門大橋東向</t>
  </si>
  <si>
    <t>金門大橋0.4K至5.1K(東向)-烈嶼往大金</t>
  </si>
  <si>
    <t>臺21線南向</t>
  </si>
  <si>
    <t>臺21線51.1K至53.9K南向</t>
  </si>
  <si>
    <t>南投縣</t>
  </si>
  <si>
    <t>7068_E</t>
  </si>
  <si>
    <t>7059_E</t>
  </si>
  <si>
    <t>7103_E</t>
  </si>
  <si>
    <t>臺21線北向</t>
  </si>
  <si>
    <t>臺21線53.8K至51.1K北向</t>
  </si>
  <si>
    <t>台9線草埔森永隧道434.4K-437.2K南向</t>
  </si>
  <si>
    <t>屏東縣</t>
  </si>
  <si>
    <t>7131_E</t>
  </si>
  <si>
    <t>7104_E</t>
  </si>
  <si>
    <t>草埔隧道北向</t>
  </si>
  <si>
    <t>草埔隧道 北向-森永隧道-台9線草普森永隧道437.2-434.4K北向</t>
  </si>
  <si>
    <t>台1線北向</t>
  </si>
  <si>
    <t>屏東台1線433K-429.5K戰備跑道(北向)</t>
  </si>
  <si>
    <t>7132_E</t>
  </si>
  <si>
    <t>7063_E</t>
  </si>
  <si>
    <t>7118_E</t>
  </si>
  <si>
    <t>台1線南向</t>
  </si>
  <si>
    <t>屏東台1線429.5K-433K戰備跑道(南向)</t>
  </si>
  <si>
    <t>7064_E</t>
  </si>
  <si>
    <t>台26線南向</t>
  </si>
  <si>
    <t>台26線尖山段8.4K-13.2K南向</t>
  </si>
  <si>
    <t>7065_E</t>
  </si>
  <si>
    <t>7119_E</t>
  </si>
  <si>
    <t>台26線北向</t>
  </si>
  <si>
    <t>台26線尖山段13.7K-8.5K北向</t>
  </si>
  <si>
    <t>7066_E</t>
  </si>
  <si>
    <t>台61線北向</t>
  </si>
  <si>
    <t xml:space="preserve">台61線北向122.6公里至115.66公里 </t>
  </si>
  <si>
    <t>苗栗縣</t>
  </si>
  <si>
    <t>7067_E</t>
  </si>
  <si>
    <t>台61線南向</t>
  </si>
  <si>
    <t>台61線南向122.2公里至130. 2公里</t>
  </si>
  <si>
    <t>台13甲線南向</t>
  </si>
  <si>
    <t xml:space="preserve">台13甲線南向8.3公里至9.5公里 </t>
  </si>
  <si>
    <t>7069_E</t>
  </si>
  <si>
    <t>台13甲線北向</t>
  </si>
  <si>
    <t>台13甲線北向9.5公里至8.3公里</t>
  </si>
  <si>
    <t>7070_E</t>
  </si>
  <si>
    <t xml:space="preserve">台13甲線南向9.8公里至11公里 </t>
  </si>
  <si>
    <t>7071_E</t>
  </si>
  <si>
    <t xml:space="preserve">台13甲線北向11公里至9.8公里 </t>
  </si>
  <si>
    <t>7072_E</t>
  </si>
  <si>
    <t>南橫公路西向</t>
  </si>
  <si>
    <t xml:space="preserve">縣道140線西向25.1公里至23.1公里 </t>
  </si>
  <si>
    <t>7095_E</t>
  </si>
  <si>
    <t>7073_E</t>
  </si>
  <si>
    <t>7135_E</t>
  </si>
  <si>
    <t>縣道140線西向16.9公里至16.2公里</t>
  </si>
  <si>
    <t>縣道140線西向23.1(24.32369217,120.8028103)公里至16.2公里改為16.9</t>
  </si>
  <si>
    <t>7074_E</t>
  </si>
  <si>
    <t>南橫公路東向</t>
  </si>
  <si>
    <t>縣道140線東向16.2公里至16.9公里</t>
  </si>
  <si>
    <t>縣道140線西向16.2公里至23.1(24.32369217,120.8028103)公里改為16.9</t>
  </si>
  <si>
    <t>7096_E</t>
  </si>
  <si>
    <t>7075_E</t>
  </si>
  <si>
    <t>7136_E</t>
  </si>
  <si>
    <t>縣道140線東向23.1公里至25.1公里</t>
  </si>
  <si>
    <t>7076_E</t>
  </si>
  <si>
    <t>中豐公路南向</t>
  </si>
  <si>
    <t>台3線南向103.2公里至108公里</t>
  </si>
  <si>
    <t>7133_E</t>
  </si>
  <si>
    <t>7077_E</t>
  </si>
  <si>
    <t>7039_E</t>
  </si>
  <si>
    <t>中豐公路北向</t>
  </si>
  <si>
    <t>台3線北向108公里至103.2公里</t>
  </si>
  <si>
    <t>7078_E</t>
  </si>
  <si>
    <t>台3線南向114.3公里至123.6公里</t>
  </si>
  <si>
    <t>7134_E</t>
  </si>
  <si>
    <t>7079_E</t>
  </si>
  <si>
    <t>7040_E</t>
  </si>
  <si>
    <t>台3線北向123.6公里至114.3公里</t>
  </si>
  <si>
    <t>7080_E</t>
  </si>
  <si>
    <t>青山路二段北向</t>
  </si>
  <si>
    <t>龜山區青山路二段(青山路1段200號-青山路2段文青路-北向-往龜山</t>
  </si>
  <si>
    <t>桃園市</t>
  </si>
  <si>
    <t>龜山區</t>
  </si>
  <si>
    <t>7125_E</t>
  </si>
  <si>
    <t>7081_E</t>
  </si>
  <si>
    <t>7127_E</t>
  </si>
  <si>
    <t>青山路二段南向</t>
  </si>
  <si>
    <t>龜山區青山路二段(青山路1段200號-青山路2段文青路)-南向-往迴龍</t>
  </si>
  <si>
    <t>7082_E</t>
  </si>
  <si>
    <t>萬壽路一段南向</t>
  </si>
  <si>
    <t>龜山區萬壽路一段18.9K至20K(往南)-往龜山</t>
  </si>
  <si>
    <t>7126_E</t>
  </si>
  <si>
    <t>7083_E</t>
  </si>
  <si>
    <t>萬壽路一段北向</t>
  </si>
  <si>
    <t>龜山區萬壽路一段18.8K至20K(往北)-往迴龍</t>
  </si>
  <si>
    <t>7084_E</t>
  </si>
  <si>
    <t>台61桃園段北向</t>
  </si>
  <si>
    <t>台61桃園段41.5K至46.8K-北向</t>
  </si>
  <si>
    <t>觀音區</t>
  </si>
  <si>
    <t>7091_E</t>
  </si>
  <si>
    <t>台61桃園段南向</t>
  </si>
  <si>
    <t>102</t>
  </si>
  <si>
    <t>台61桃園段41.6K至46.9K-南向</t>
  </si>
  <si>
    <t>台七乙線南向</t>
  </si>
  <si>
    <t>大溪區台七乙線8.2K至12.1K-(南向)</t>
  </si>
  <si>
    <t>大溪區</t>
  </si>
  <si>
    <t>7092_E</t>
  </si>
  <si>
    <t>台七乙線北向</t>
  </si>
  <si>
    <t>大溪區台七乙線12.1K至8.2K-(北向)</t>
  </si>
  <si>
    <t>台66快速道路西向</t>
  </si>
  <si>
    <t>桃園台66快速道路14.8K至11.5K(西向)</t>
  </si>
  <si>
    <t>7089_E</t>
  </si>
  <si>
    <t>台66快速道路東向</t>
  </si>
  <si>
    <t>桃園台66快速道路3K至6.9K(東向)</t>
  </si>
  <si>
    <t>台三線北向</t>
  </si>
  <si>
    <t>103</t>
  </si>
  <si>
    <t>龍潭區台三線51.7K健康路口至50.5K新龍路口(北向)</t>
  </si>
  <si>
    <t>龍潭區</t>
  </si>
  <si>
    <t>7114_E</t>
  </si>
  <si>
    <t>台三線南向</t>
  </si>
  <si>
    <t>龍潭區台三線50.5K新龍路口至51.7K健康路口(南向)</t>
  </si>
  <si>
    <t>大溪區台三線30.5K至31.8K-(南向)</t>
  </si>
  <si>
    <t>7093_E</t>
  </si>
  <si>
    <t>7121_E</t>
  </si>
  <si>
    <t>大溪區台三線31.8K至30.5K-(北向)</t>
  </si>
  <si>
    <t>7094_E</t>
  </si>
  <si>
    <t>松藝路北向</t>
  </si>
  <si>
    <t xml:space="preserve">鳥松區松藝路段(南往北往八德南路方向) </t>
  </si>
  <si>
    <t>高雄市</t>
  </si>
  <si>
    <t>鳥松區</t>
  </si>
  <si>
    <t>7122_E</t>
  </si>
  <si>
    <t>松藝路南向</t>
  </si>
  <si>
    <t>鳥松區松藝路段(北往南往圓山路方向)</t>
  </si>
  <si>
    <t>市道182號東向</t>
  </si>
  <si>
    <t>內門區市道182號28.9K至31.8K( 往東-內門市區方向)</t>
  </si>
  <si>
    <t>內門區</t>
  </si>
  <si>
    <t>7097_E</t>
  </si>
  <si>
    <t>7130_E</t>
  </si>
  <si>
    <t>市道182號西向</t>
  </si>
  <si>
    <t>內門區市道182號28.9K至31.8K( 往西-台南市龍崎區方向)</t>
  </si>
  <si>
    <t>7098_E</t>
  </si>
  <si>
    <t xml:space="preserve">內門區台3線389.5K至392.5K(往南) </t>
  </si>
  <si>
    <t>全長2831.1,因offset異常起點往後50m</t>
  </si>
  <si>
    <t>7099_E</t>
  </si>
  <si>
    <t xml:space="preserve">內門區台3線389.5K至392.5K (往北) </t>
  </si>
  <si>
    <t>全長2858.8,因offset異常起點往前80m</t>
  </si>
  <si>
    <t>7100_E</t>
  </si>
  <si>
    <t>台 62 線西向</t>
  </si>
  <si>
    <t>台 62 線快速道路 11.3k 至6.2k(東往西)</t>
  </si>
  <si>
    <t>基隆市</t>
  </si>
  <si>
    <t>7101_E</t>
  </si>
  <si>
    <t>台 62 線北向</t>
  </si>
  <si>
    <t>台62甲線3號隧道出口至東海街出口 (南往北)</t>
  </si>
  <si>
    <t>起點由2號隧道往前移至3號隧道出口處202301</t>
  </si>
  <si>
    <t>7102_E</t>
  </si>
  <si>
    <t>台61線南下218k+250m至226k+250m (麥寮鄉-臺西鄉)</t>
  </si>
  <si>
    <t>雲林縣</t>
  </si>
  <si>
    <t>7116_E</t>
  </si>
  <si>
    <t>臺9線往宜蘭</t>
  </si>
  <si>
    <t xml:space="preserve">臺9線19K 至23.1K(往宜蘭方向) </t>
  </si>
  <si>
    <t>新北市</t>
  </si>
  <si>
    <t>坪林區</t>
  </si>
  <si>
    <t>全線台9線-北宜公路 東向-宜蘭19K至56.3K（八段）目前只開19~23.1</t>
  </si>
  <si>
    <t>臺9線往新店</t>
  </si>
  <si>
    <t>臺9線19K 至23.1K(往新店方向)</t>
  </si>
  <si>
    <t>7117_E</t>
  </si>
  <si>
    <t>臺9線26.2K 至32.2K(往宜蘭方向)</t>
  </si>
  <si>
    <t>全線台9線-北宜公路 西向-新店19K至56.3K（八段）目前只開26.2~32.2</t>
  </si>
  <si>
    <t xml:space="preserve">臺9線26.2K 至32.2K(往新店方向) </t>
  </si>
  <si>
    <t>臺64線東向</t>
  </si>
  <si>
    <t xml:space="preserve">臺64線快速公路東向25.2k 主線至28.2k </t>
  </si>
  <si>
    <t>中和區</t>
  </si>
  <si>
    <t>臺64線西向</t>
  </si>
  <si>
    <t>臺64線快速公路西向26.6k 至28.2k</t>
  </si>
  <si>
    <t>7109_E</t>
  </si>
  <si>
    <t>臺64線快速公路東向25.2k 錦和路匝道至28.2k</t>
  </si>
  <si>
    <t>7110_E</t>
  </si>
  <si>
    <t>環河路往碧潭</t>
  </si>
  <si>
    <t>新店區環河路(中央路至白馬寺)往碧潭方向</t>
  </si>
  <si>
    <t>新店區</t>
  </si>
  <si>
    <t>7111_E</t>
  </si>
  <si>
    <t>環河路往臺北</t>
  </si>
  <si>
    <t>新店區環河路(中央路至白馬寺)往臺北方向</t>
  </si>
  <si>
    <t>7112_E</t>
  </si>
  <si>
    <t>汐萬路三段往汐止</t>
  </si>
  <si>
    <t>汐止區汐萬路3段6.2K 至11.7K(往汐止方向)</t>
  </si>
  <si>
    <t>汐止區</t>
  </si>
  <si>
    <t>7113_E</t>
  </si>
  <si>
    <t>汐萬路三段往臺北</t>
  </si>
  <si>
    <t>汐止區汐萬路3段6.2K 至11.7K(往臺北方向)</t>
  </si>
  <si>
    <t>台64線西向</t>
  </si>
  <si>
    <t xml:space="preserve">省道台64線西向1.6K 至5.4K </t>
  </si>
  <si>
    <t>八里區</t>
  </si>
  <si>
    <t>7128_E</t>
  </si>
  <si>
    <t>7115_E</t>
  </si>
  <si>
    <t>台2線南向</t>
  </si>
  <si>
    <t>省道台2線85.8K至87.5K(往南)</t>
  </si>
  <si>
    <t>貢寮區</t>
  </si>
  <si>
    <t>台2線北向</t>
  </si>
  <si>
    <t>省道台2線85.8K至87.5K(往北)</t>
  </si>
  <si>
    <t>壽山路往新莊</t>
  </si>
  <si>
    <t>新莊區壽山路(北118線0K 至1.2K)(往新莊方向)</t>
  </si>
  <si>
    <t>新莊區</t>
  </si>
  <si>
    <t>鳳鼻尾隧道南向</t>
  </si>
  <si>
    <t>台15線鳳鼻尾隧道(北向南)-66.3至69.5K(南向)</t>
  </si>
  <si>
    <t>新竹縣</t>
  </si>
  <si>
    <t>新豐鄉</t>
  </si>
  <si>
    <t>7129_E</t>
  </si>
  <si>
    <t>鳳鼻尾隧道北向</t>
  </si>
  <si>
    <t>台15線鳳鼻尾隧道(南向北)-69.5至66.3K(北向)</t>
  </si>
  <si>
    <t>7120_E</t>
  </si>
  <si>
    <t xml:space="preserve">台3線84.3K至82.2K (南向北) </t>
  </si>
  <si>
    <t>台3線82.2K至84.3K (北向南)</t>
  </si>
  <si>
    <t>台61線</t>
  </si>
  <si>
    <t>鹿港鎮台61線177至168.1公里(快速道路)(20公噸以上大貨車速限80公里)-北向</t>
  </si>
  <si>
    <t>彰化縣</t>
  </si>
  <si>
    <t>7123_E</t>
  </si>
  <si>
    <t>省道台2線南向</t>
  </si>
  <si>
    <t>省道台2線105.8K至113.2K(往南)-(福連國小至新北市界)</t>
  </si>
  <si>
    <t>正確位置還沒確定202309</t>
  </si>
  <si>
    <t>7124_E</t>
  </si>
  <si>
    <t>省道台2線北向</t>
  </si>
  <si>
    <t>省道台2線105.8K至113.2K(往北)-(福連國小至新北市界)</t>
  </si>
  <si>
    <t xml:space="preserve">省道台2線73.7K 至79.6K(往南) </t>
  </si>
  <si>
    <t>瑞芳區</t>
  </si>
  <si>
    <t>正確位置還沒確定202304-5961.8</t>
  </si>
  <si>
    <t>省道台2線73.7K 至79.6K(往北)</t>
  </si>
  <si>
    <t>正確位置還沒確定202304-5991.1</t>
  </si>
  <si>
    <t>省道台2線79.7K 至84K(往南)</t>
  </si>
  <si>
    <t>正確位置還沒確定202304-4182.7</t>
  </si>
  <si>
    <t>省道台2線79.7K 至84K(往北)</t>
  </si>
  <si>
    <t>正確位置還沒確定202304-4178.4</t>
  </si>
  <si>
    <t>省道台7乙線往桃園</t>
  </si>
  <si>
    <t>三峽區台7乙線5.3K 至8.1K (往桃園方向)</t>
  </si>
  <si>
    <t>三峽區</t>
  </si>
  <si>
    <t>正確位置還沒確定202212-2757.4</t>
  </si>
  <si>
    <t>省道台7乙線往新北</t>
  </si>
  <si>
    <t>三峽區台7乙線5.3K 至8.1K (往新北方向)</t>
  </si>
  <si>
    <t>正確位置還沒確定202212-2752.2</t>
  </si>
  <si>
    <t>台64線東向</t>
  </si>
  <si>
    <t>台64線快速公路東向21.4K 主線至23.2K</t>
  </si>
  <si>
    <t>板橋區</t>
  </si>
  <si>
    <t>台65線北向</t>
  </si>
  <si>
    <t>台65線快速公路北向7.9K 主線至4.5K</t>
  </si>
  <si>
    <t>臺11線南向</t>
  </si>
  <si>
    <t>臺11線126.1828~129.6056K(小馬至北東河)(南向)</t>
  </si>
  <si>
    <t>113/07/31公告路段縮短全長3422.8,因offset異常需分兩段</t>
  </si>
  <si>
    <t>臺11線北向</t>
  </si>
  <si>
    <t>臺11線129.5721~126.1378K(小馬至北東河)(北向)</t>
  </si>
  <si>
    <t>113/07/31公告路段縮短全長3434.3,因offset異常需分兩段</t>
  </si>
  <si>
    <t>臺9 線 33.3K至37.2K(往宜蘭方向)</t>
  </si>
  <si>
    <t>臺9線33.3K至37.2K(往新店方向)</t>
  </si>
  <si>
    <t>7137_E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</si>
</sst>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</font>
    <font>
      <sz val="12"/>
      <color rgb="FF000000"/>
      <name val="Verdana"/>
      <family val="2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3" fillId="0" borderId="0" xfId="1" applyFont="1" applyAlignment="1"/>
    <xf numFmtId="0" fontId="1" fillId="0" borderId="0" xfId="1" applyFont="1" applyAlignment="1"/>
    <xf numFmtId="0" fontId="3" fillId="0" borderId="0" xfId="1" applyFont="1" applyAlignment="1">
      <alignment horizontal="right"/>
    </xf>
    <xf numFmtId="49" fontId="3" fillId="0" borderId="0" xfId="1" applyNumberFormat="1" applyFont="1" applyAlignment="1"/>
    <xf numFmtId="4" fontId="3" fillId="0" borderId="0" xfId="1" applyNumberFormat="1" applyFont="1" applyAlignment="1"/>
    <xf numFmtId="4" fontId="3" fillId="0" borderId="0" xfId="1" applyNumberFormat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0" fontId="7" fillId="0" borderId="0" xfId="1" applyFont="1"/>
    <xf numFmtId="0" fontId="1" fillId="0" borderId="0" xfId="1" applyFont="1"/>
    <xf numFmtId="49" fontId="3" fillId="2" borderId="0" xfId="1" applyNumberFormat="1" applyFont="1" applyFill="1" applyAlignment="1"/>
    <xf numFmtId="0" fontId="5" fillId="3" borderId="0" xfId="1" applyFont="1" applyFill="1" applyAlignment="1">
      <alignment horizontal="left"/>
    </xf>
    <xf numFmtId="4" fontId="5" fillId="0" borderId="0" xfId="1" applyNumberFormat="1" applyFont="1" applyAlignment="1">
      <alignment horizontal="right"/>
    </xf>
    <xf numFmtId="3" fontId="3" fillId="0" borderId="0" xfId="1" applyNumberFormat="1" applyFont="1" applyAlignment="1"/>
    <xf numFmtId="3" fontId="3" fillId="0" borderId="0" xfId="1" applyNumberFormat="1" applyFont="1" applyAlignment="1">
      <alignment horizontal="right"/>
    </xf>
    <xf numFmtId="0" fontId="3" fillId="4" borderId="0" xfId="1" applyFont="1" applyFill="1" applyAlignment="1">
      <alignment horizontal="right"/>
    </xf>
    <xf numFmtId="0" fontId="8" fillId="0" borderId="0" xfId="1" applyFont="1"/>
    <xf numFmtId="0" fontId="3" fillId="3" borderId="0" xfId="1" applyFont="1" applyFill="1" applyAlignment="1"/>
    <xf numFmtId="0" fontId="8" fillId="0" borderId="0" xfId="1" applyFont="1" applyAlignment="1"/>
    <xf numFmtId="0" fontId="5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9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17"/>
  <sheetViews>
    <sheetView tabSelected="1" workbookViewId="0">
      <pane ySplit="1" topLeftCell="A2" activePane="bottomLeft" state="frozen"/>
      <selection pane="bottomLeft" activeCell="C233" sqref="C233"/>
    </sheetView>
  </sheetViews>
  <sheetFormatPr defaultColWidth="11" defaultRowHeight="15.75" customHeight="1" x14ac:dyDescent="0.25"/>
  <cols>
    <col min="1" max="1" width="11.75" style="2" customWidth="1"/>
    <col min="2" max="3" width="11" style="2"/>
    <col min="4" max="4" width="19.875" style="2" customWidth="1"/>
    <col min="5" max="5" width="15" style="2" customWidth="1"/>
    <col min="6" max="6" width="16.125" style="2" customWidth="1"/>
    <col min="7" max="7" width="11" style="2"/>
    <col min="8" max="8" width="13.875" style="2" customWidth="1"/>
    <col min="9" max="9" width="16.125" style="2" customWidth="1"/>
    <col min="10" max="11" width="18.75" style="2" customWidth="1"/>
    <col min="12" max="12" width="11" style="2"/>
    <col min="13" max="13" width="56.375" style="2" customWidth="1"/>
    <col min="14" max="15" width="11" style="2"/>
    <col min="16" max="16" width="16.125" style="2" customWidth="1"/>
    <col min="17" max="22" width="11" style="2"/>
    <col min="23" max="23" width="11.75" style="2" customWidth="1"/>
    <col min="24" max="16384" width="11" style="2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W1" s="1" t="s">
        <v>17</v>
      </c>
    </row>
    <row r="2" spans="1:23" ht="15.75" customHeight="1" x14ac:dyDescent="0.25">
      <c r="A2" s="3">
        <v>7030</v>
      </c>
      <c r="B2" s="3">
        <v>24.187474470065499</v>
      </c>
      <c r="C2" s="3">
        <v>120.57350153519501</v>
      </c>
      <c r="D2" s="3">
        <v>350</v>
      </c>
      <c r="E2" s="3">
        <v>50</v>
      </c>
      <c r="F2" s="3">
        <v>964</v>
      </c>
      <c r="G2" s="3">
        <v>1</v>
      </c>
      <c r="H2" s="1">
        <v>0</v>
      </c>
      <c r="I2" s="3">
        <f t="shared" ref="I2:I217" si="0">N2/P2</f>
        <v>121.98239024140878</v>
      </c>
      <c r="J2" s="1" t="s">
        <v>18</v>
      </c>
      <c r="K2" s="4" t="s">
        <v>19</v>
      </c>
      <c r="L2" s="3">
        <v>20200214</v>
      </c>
      <c r="M2" s="1" t="s">
        <v>20</v>
      </c>
      <c r="N2" s="3">
        <v>1694.2</v>
      </c>
      <c r="O2" s="1" t="s">
        <v>21</v>
      </c>
      <c r="P2" s="3">
        <v>13.88889</v>
      </c>
      <c r="Q2" s="1"/>
      <c r="R2" s="1"/>
      <c r="W2" s="3">
        <v>7050</v>
      </c>
    </row>
    <row r="3" spans="1:23" ht="15.75" customHeight="1" x14ac:dyDescent="0.25">
      <c r="A3" s="1" t="s">
        <v>22</v>
      </c>
      <c r="B3" s="3">
        <v>24.2021474520662</v>
      </c>
      <c r="C3" s="3">
        <v>120.568990990065</v>
      </c>
      <c r="D3" s="3">
        <v>318</v>
      </c>
      <c r="E3" s="3">
        <v>50</v>
      </c>
      <c r="F3" s="3">
        <v>9128</v>
      </c>
      <c r="G3" s="3">
        <v>1</v>
      </c>
      <c r="H3" s="1">
        <v>1</v>
      </c>
      <c r="I3" s="3">
        <f t="shared" si="0"/>
        <v>121.98239024140878</v>
      </c>
      <c r="J3" s="1" t="s">
        <v>18</v>
      </c>
      <c r="K3" s="4" t="s">
        <v>19</v>
      </c>
      <c r="L3" s="3">
        <v>20200214</v>
      </c>
      <c r="M3" s="1" t="s">
        <v>23</v>
      </c>
      <c r="N3" s="3">
        <v>1694.2</v>
      </c>
      <c r="O3" s="1" t="s">
        <v>21</v>
      </c>
      <c r="P3" s="3">
        <v>13.88889</v>
      </c>
      <c r="Q3" s="1"/>
      <c r="R3" s="1"/>
      <c r="W3" s="3">
        <v>7047</v>
      </c>
    </row>
    <row r="4" spans="1:23" ht="15.75" customHeight="1" x14ac:dyDescent="0.25">
      <c r="A4" s="3">
        <v>7031</v>
      </c>
      <c r="B4" s="3">
        <v>24.218626799999999</v>
      </c>
      <c r="C4" s="3">
        <v>120.5228461</v>
      </c>
      <c r="D4" s="3">
        <v>23</v>
      </c>
      <c r="E4" s="3">
        <v>90</v>
      </c>
      <c r="F4" s="3">
        <v>964</v>
      </c>
      <c r="G4" s="3">
        <v>1</v>
      </c>
      <c r="H4" s="1">
        <v>1</v>
      </c>
      <c r="I4" s="3">
        <f t="shared" si="0"/>
        <v>246.76400000000001</v>
      </c>
      <c r="J4" s="5" t="s">
        <v>24</v>
      </c>
      <c r="K4" s="4" t="s">
        <v>19</v>
      </c>
      <c r="L4" s="3">
        <v>20220121</v>
      </c>
      <c r="M4" s="1" t="s">
        <v>25</v>
      </c>
      <c r="N4" s="6">
        <v>6169.1</v>
      </c>
      <c r="O4" s="1" t="s">
        <v>21</v>
      </c>
      <c r="P4" s="3">
        <v>25</v>
      </c>
      <c r="Q4" s="1"/>
      <c r="R4" s="1"/>
      <c r="W4" s="1" t="s">
        <v>26</v>
      </c>
    </row>
    <row r="5" spans="1:23" ht="15.75" customHeight="1" x14ac:dyDescent="0.25">
      <c r="A5" s="1" t="s">
        <v>27</v>
      </c>
      <c r="B5" s="3">
        <v>24.270594299999999</v>
      </c>
      <c r="C5" s="3">
        <v>120.5450764</v>
      </c>
      <c r="D5" s="3">
        <v>23</v>
      </c>
      <c r="E5" s="3">
        <v>90</v>
      </c>
      <c r="F5" s="3">
        <v>9128</v>
      </c>
      <c r="G5" s="3">
        <v>1</v>
      </c>
      <c r="H5" s="1">
        <v>1</v>
      </c>
      <c r="I5" s="3">
        <f t="shared" si="0"/>
        <v>246.76400000000001</v>
      </c>
      <c r="J5" s="5" t="s">
        <v>24</v>
      </c>
      <c r="K5" s="4" t="s">
        <v>28</v>
      </c>
      <c r="L5" s="3">
        <v>20220121</v>
      </c>
      <c r="M5" s="1" t="s">
        <v>23</v>
      </c>
      <c r="N5" s="6">
        <v>6169.1</v>
      </c>
      <c r="O5" s="1" t="s">
        <v>21</v>
      </c>
      <c r="P5" s="3">
        <v>25</v>
      </c>
      <c r="Q5" s="1"/>
      <c r="R5" s="1"/>
      <c r="W5" s="1" t="s">
        <v>29</v>
      </c>
    </row>
    <row r="6" spans="1:23" ht="15.75" customHeight="1" x14ac:dyDescent="0.25">
      <c r="A6" s="3">
        <v>7032</v>
      </c>
      <c r="B6" s="3">
        <v>24.301382579999999</v>
      </c>
      <c r="C6" s="3">
        <v>120.5543327</v>
      </c>
      <c r="D6" s="3">
        <v>202</v>
      </c>
      <c r="E6" s="3">
        <v>90</v>
      </c>
      <c r="F6" s="3">
        <v>964</v>
      </c>
      <c r="G6" s="3">
        <v>1</v>
      </c>
      <c r="H6" s="1">
        <v>1</v>
      </c>
      <c r="I6" s="3">
        <f t="shared" si="0"/>
        <v>332.48</v>
      </c>
      <c r="J6" s="5" t="s">
        <v>30</v>
      </c>
      <c r="K6" s="4" t="s">
        <v>28</v>
      </c>
      <c r="L6" s="3">
        <v>20220121</v>
      </c>
      <c r="M6" s="1" t="s">
        <v>31</v>
      </c>
      <c r="N6" s="6">
        <v>8312</v>
      </c>
      <c r="O6" s="1" t="s">
        <v>21</v>
      </c>
      <c r="P6" s="3">
        <v>25</v>
      </c>
      <c r="Q6" s="1"/>
      <c r="R6" s="1"/>
      <c r="W6" s="3">
        <v>7052</v>
      </c>
    </row>
    <row r="7" spans="1:23" ht="15.75" customHeight="1" x14ac:dyDescent="0.25">
      <c r="A7" s="1" t="s">
        <v>32</v>
      </c>
      <c r="B7" s="3">
        <v>24.2304097927436</v>
      </c>
      <c r="C7" s="3">
        <v>120.527768743434</v>
      </c>
      <c r="D7" s="3">
        <v>201</v>
      </c>
      <c r="E7" s="3">
        <v>90</v>
      </c>
      <c r="F7" s="3">
        <v>9128</v>
      </c>
      <c r="G7" s="3">
        <v>1</v>
      </c>
      <c r="H7" s="1">
        <v>1</v>
      </c>
      <c r="I7" s="3">
        <f t="shared" si="0"/>
        <v>332.48</v>
      </c>
      <c r="J7" s="5" t="s">
        <v>30</v>
      </c>
      <c r="K7" s="4" t="s">
        <v>19</v>
      </c>
      <c r="L7" s="3">
        <v>20220121</v>
      </c>
      <c r="M7" s="1" t="s">
        <v>23</v>
      </c>
      <c r="N7" s="6">
        <v>8312</v>
      </c>
      <c r="O7" s="1" t="s">
        <v>21</v>
      </c>
      <c r="P7" s="3">
        <v>25</v>
      </c>
      <c r="Q7" s="1"/>
      <c r="R7" s="1"/>
      <c r="W7" s="3">
        <v>7048</v>
      </c>
    </row>
    <row r="8" spans="1:23" ht="15.75" customHeight="1" x14ac:dyDescent="0.25">
      <c r="A8" s="3">
        <v>7033</v>
      </c>
      <c r="B8" s="3">
        <v>25.086465189999998</v>
      </c>
      <c r="C8" s="3">
        <v>121.54987509999999</v>
      </c>
      <c r="D8" s="3">
        <v>342</v>
      </c>
      <c r="E8" s="3">
        <v>50</v>
      </c>
      <c r="F8" s="3">
        <v>964</v>
      </c>
      <c r="G8" s="3">
        <v>1</v>
      </c>
      <c r="H8" s="7">
        <v>0</v>
      </c>
      <c r="I8" s="3">
        <f t="shared" si="0"/>
        <v>66.023994718080417</v>
      </c>
      <c r="J8" s="1" t="s">
        <v>33</v>
      </c>
      <c r="K8" s="4" t="s">
        <v>19</v>
      </c>
      <c r="L8" s="3">
        <v>20200214</v>
      </c>
      <c r="M8" s="1" t="s">
        <v>34</v>
      </c>
      <c r="N8" s="3">
        <v>917</v>
      </c>
      <c r="O8" s="1" t="s">
        <v>35</v>
      </c>
      <c r="P8" s="3">
        <v>13.88889</v>
      </c>
      <c r="Q8" s="1" t="s">
        <v>36</v>
      </c>
      <c r="R8" s="7"/>
      <c r="W8" s="1" t="s">
        <v>37</v>
      </c>
    </row>
    <row r="9" spans="1:23" ht="15.75" customHeight="1" x14ac:dyDescent="0.25">
      <c r="A9" s="1" t="s">
        <v>38</v>
      </c>
      <c r="B9" s="3">
        <v>25.094821790000001</v>
      </c>
      <c r="C9" s="3">
        <v>121.5488568</v>
      </c>
      <c r="D9" s="3">
        <v>357</v>
      </c>
      <c r="E9" s="3">
        <v>50</v>
      </c>
      <c r="F9" s="3">
        <v>9128</v>
      </c>
      <c r="G9" s="3">
        <v>1</v>
      </c>
      <c r="H9" s="7">
        <v>0</v>
      </c>
      <c r="I9" s="3">
        <f t="shared" si="0"/>
        <v>66.023994718080417</v>
      </c>
      <c r="J9" s="1" t="s">
        <v>33</v>
      </c>
      <c r="K9" s="4" t="s">
        <v>19</v>
      </c>
      <c r="L9" s="3">
        <v>20200214</v>
      </c>
      <c r="M9" s="1" t="s">
        <v>23</v>
      </c>
      <c r="N9" s="3">
        <v>917</v>
      </c>
      <c r="O9" s="1" t="s">
        <v>35</v>
      </c>
      <c r="P9" s="3">
        <v>13.88889</v>
      </c>
      <c r="Q9" s="1" t="s">
        <v>36</v>
      </c>
      <c r="R9" s="1"/>
      <c r="W9" s="1" t="s">
        <v>39</v>
      </c>
    </row>
    <row r="10" spans="1:23" ht="15.75" customHeight="1" x14ac:dyDescent="0.25">
      <c r="A10" s="3">
        <v>7034</v>
      </c>
      <c r="B10" s="3">
        <v>25.0945292</v>
      </c>
      <c r="C10" s="3">
        <v>121.54850810000001</v>
      </c>
      <c r="D10" s="3">
        <v>192</v>
      </c>
      <c r="E10" s="3">
        <v>50</v>
      </c>
      <c r="F10" s="3">
        <v>964</v>
      </c>
      <c r="G10" s="3">
        <v>1</v>
      </c>
      <c r="H10" s="7">
        <v>0</v>
      </c>
      <c r="I10" s="3">
        <f t="shared" si="0"/>
        <v>61.847995052160393</v>
      </c>
      <c r="J10" s="1" t="s">
        <v>40</v>
      </c>
      <c r="K10" s="4" t="s">
        <v>19</v>
      </c>
      <c r="L10" s="3">
        <v>20200214</v>
      </c>
      <c r="M10" s="1" t="s">
        <v>41</v>
      </c>
      <c r="N10" s="3">
        <v>859</v>
      </c>
      <c r="O10" s="1" t="s">
        <v>35</v>
      </c>
      <c r="P10" s="3">
        <v>13.88889</v>
      </c>
      <c r="Q10" s="1" t="s">
        <v>36</v>
      </c>
      <c r="R10" s="1"/>
      <c r="W10" s="3">
        <v>7053</v>
      </c>
    </row>
    <row r="11" spans="1:23" ht="15.75" customHeight="1" x14ac:dyDescent="0.25">
      <c r="A11" s="1" t="s">
        <v>42</v>
      </c>
      <c r="B11" s="3">
        <v>25.086832739999998</v>
      </c>
      <c r="C11" s="3">
        <v>121.54903349999999</v>
      </c>
      <c r="D11" s="3">
        <v>181</v>
      </c>
      <c r="E11" s="3">
        <v>50</v>
      </c>
      <c r="F11" s="3">
        <v>9128</v>
      </c>
      <c r="G11" s="3">
        <v>1</v>
      </c>
      <c r="H11" s="7">
        <v>0</v>
      </c>
      <c r="I11" s="3">
        <f t="shared" si="0"/>
        <v>61.847995052160393</v>
      </c>
      <c r="J11" s="1" t="s">
        <v>40</v>
      </c>
      <c r="K11" s="4" t="s">
        <v>19</v>
      </c>
      <c r="L11" s="3">
        <v>20200214</v>
      </c>
      <c r="M11" s="1" t="s">
        <v>23</v>
      </c>
      <c r="N11" s="3">
        <v>859</v>
      </c>
      <c r="O11" s="1" t="s">
        <v>35</v>
      </c>
      <c r="P11" s="3">
        <v>13.88889</v>
      </c>
      <c r="Q11" s="1" t="s">
        <v>36</v>
      </c>
      <c r="R11" s="1"/>
      <c r="W11" s="3">
        <v>7087</v>
      </c>
    </row>
    <row r="12" spans="1:23" ht="15.75" customHeight="1" x14ac:dyDescent="0.25">
      <c r="A12" s="3">
        <v>7035</v>
      </c>
      <c r="B12" s="3">
        <v>25.01340089</v>
      </c>
      <c r="C12" s="3">
        <v>121.55359129999999</v>
      </c>
      <c r="D12" s="3">
        <v>138</v>
      </c>
      <c r="E12" s="3">
        <v>50</v>
      </c>
      <c r="F12" s="3">
        <v>964</v>
      </c>
      <c r="G12" s="3">
        <v>1</v>
      </c>
      <c r="H12" s="1">
        <v>0</v>
      </c>
      <c r="I12" s="3">
        <f t="shared" si="0"/>
        <v>35.639997148800227</v>
      </c>
      <c r="J12" s="1" t="s">
        <v>43</v>
      </c>
      <c r="K12" s="4" t="s">
        <v>19</v>
      </c>
      <c r="L12" s="3">
        <v>20200214</v>
      </c>
      <c r="M12" s="1" t="s">
        <v>44</v>
      </c>
      <c r="N12" s="3">
        <v>495</v>
      </c>
      <c r="O12" s="8" t="s">
        <v>35</v>
      </c>
      <c r="P12" s="3">
        <v>13.88889</v>
      </c>
      <c r="Q12" s="8" t="s">
        <v>45</v>
      </c>
      <c r="R12" s="1"/>
      <c r="W12" s="1" t="s">
        <v>46</v>
      </c>
    </row>
    <row r="13" spans="1:23" ht="15.75" customHeight="1" x14ac:dyDescent="0.25">
      <c r="A13" s="1" t="s">
        <v>47</v>
      </c>
      <c r="B13" s="3">
        <v>25.009699917413901</v>
      </c>
      <c r="C13" s="3">
        <v>121.55733718918501</v>
      </c>
      <c r="D13" s="3">
        <v>139</v>
      </c>
      <c r="E13" s="3">
        <v>50</v>
      </c>
      <c r="F13" s="3">
        <v>9128</v>
      </c>
      <c r="G13" s="3">
        <v>1</v>
      </c>
      <c r="H13" s="1">
        <v>0</v>
      </c>
      <c r="I13" s="3">
        <f t="shared" si="0"/>
        <v>35.639997148800227</v>
      </c>
      <c r="J13" s="1" t="s">
        <v>43</v>
      </c>
      <c r="K13" s="4" t="s">
        <v>19</v>
      </c>
      <c r="L13" s="3">
        <v>20200214</v>
      </c>
      <c r="M13" s="1" t="s">
        <v>23</v>
      </c>
      <c r="N13" s="3">
        <v>495</v>
      </c>
      <c r="O13" s="8" t="s">
        <v>35</v>
      </c>
      <c r="P13" s="3">
        <v>13.88889</v>
      </c>
      <c r="Q13" s="8" t="s">
        <v>45</v>
      </c>
      <c r="R13" s="1"/>
      <c r="W13" s="1" t="s">
        <v>48</v>
      </c>
    </row>
    <row r="14" spans="1:23" ht="15.75" customHeight="1" x14ac:dyDescent="0.25">
      <c r="A14" s="3">
        <v>7036</v>
      </c>
      <c r="B14" s="3">
        <v>25.00998328</v>
      </c>
      <c r="C14" s="3">
        <v>121.5574956</v>
      </c>
      <c r="D14" s="3">
        <v>323</v>
      </c>
      <c r="E14" s="3">
        <v>50</v>
      </c>
      <c r="F14" s="3">
        <v>964</v>
      </c>
      <c r="G14" s="3">
        <v>1</v>
      </c>
      <c r="H14" s="1">
        <v>0</v>
      </c>
      <c r="I14" s="3">
        <f t="shared" si="0"/>
        <v>35.639997148800227</v>
      </c>
      <c r="J14" s="1" t="s">
        <v>49</v>
      </c>
      <c r="K14" s="4" t="s">
        <v>19</v>
      </c>
      <c r="L14" s="3">
        <v>20200214</v>
      </c>
      <c r="M14" s="1" t="s">
        <v>50</v>
      </c>
      <c r="N14" s="3">
        <v>495</v>
      </c>
      <c r="O14" s="8" t="s">
        <v>35</v>
      </c>
      <c r="P14" s="3">
        <v>13.88889</v>
      </c>
      <c r="Q14" s="8" t="s">
        <v>45</v>
      </c>
      <c r="R14" s="1"/>
      <c r="W14" s="3">
        <v>7030</v>
      </c>
    </row>
    <row r="15" spans="1:23" ht="15.75" customHeight="1" x14ac:dyDescent="0.25">
      <c r="A15" s="1" t="s">
        <v>51</v>
      </c>
      <c r="B15" s="3">
        <v>25.013470760000001</v>
      </c>
      <c r="C15" s="3">
        <v>121.55399180000001</v>
      </c>
      <c r="D15" s="3">
        <v>318</v>
      </c>
      <c r="E15" s="3">
        <v>50</v>
      </c>
      <c r="F15" s="3">
        <v>9128</v>
      </c>
      <c r="G15" s="3">
        <v>1</v>
      </c>
      <c r="H15" s="1">
        <v>0</v>
      </c>
      <c r="I15" s="3">
        <f t="shared" si="0"/>
        <v>35.639997148800227</v>
      </c>
      <c r="J15" s="1" t="s">
        <v>49</v>
      </c>
      <c r="K15" s="4" t="s">
        <v>19</v>
      </c>
      <c r="L15" s="3">
        <v>20200214</v>
      </c>
      <c r="M15" s="1" t="s">
        <v>23</v>
      </c>
      <c r="N15" s="3">
        <v>495</v>
      </c>
      <c r="O15" s="8" t="s">
        <v>35</v>
      </c>
      <c r="P15" s="3">
        <v>13.88889</v>
      </c>
      <c r="Q15" s="8" t="s">
        <v>45</v>
      </c>
      <c r="R15" s="1"/>
      <c r="W15" s="3">
        <v>7088</v>
      </c>
    </row>
    <row r="16" spans="1:23" ht="15.75" customHeight="1" x14ac:dyDescent="0.25">
      <c r="A16" s="3">
        <v>7037</v>
      </c>
      <c r="B16" s="3">
        <v>22.2552980076313</v>
      </c>
      <c r="C16" s="3">
        <v>120.84116344815</v>
      </c>
      <c r="D16" s="3">
        <v>18</v>
      </c>
      <c r="E16" s="3">
        <v>40</v>
      </c>
      <c r="F16" s="3">
        <v>964</v>
      </c>
      <c r="G16" s="3">
        <v>1</v>
      </c>
      <c r="H16" s="1">
        <v>0</v>
      </c>
      <c r="I16" s="3">
        <f t="shared" si="0"/>
        <v>526.82405268240529</v>
      </c>
      <c r="J16" s="1" t="s">
        <v>52</v>
      </c>
      <c r="K16" s="4" t="s">
        <v>19</v>
      </c>
      <c r="L16" s="3">
        <v>20200214</v>
      </c>
      <c r="M16" s="1" t="s">
        <v>53</v>
      </c>
      <c r="N16" s="3">
        <v>5853.6</v>
      </c>
      <c r="O16" s="1" t="s">
        <v>54</v>
      </c>
      <c r="P16" s="3">
        <v>11.11111</v>
      </c>
      <c r="Q16" s="1"/>
      <c r="R16" s="1"/>
      <c r="W16" s="1" t="s">
        <v>22</v>
      </c>
    </row>
    <row r="17" spans="1:23" ht="15.75" customHeight="1" x14ac:dyDescent="0.25">
      <c r="A17" s="1" t="s">
        <v>55</v>
      </c>
      <c r="B17" s="3">
        <v>22.277949499999998</v>
      </c>
      <c r="C17" s="3">
        <v>120.8645642</v>
      </c>
      <c r="D17" s="3">
        <v>106</v>
      </c>
      <c r="E17" s="3">
        <v>40</v>
      </c>
      <c r="F17" s="3">
        <v>9128</v>
      </c>
      <c r="G17" s="3">
        <v>1</v>
      </c>
      <c r="H17" s="1">
        <v>0</v>
      </c>
      <c r="I17" s="3">
        <f t="shared" si="0"/>
        <v>526.82405268240529</v>
      </c>
      <c r="J17" s="1" t="s">
        <v>52</v>
      </c>
      <c r="K17" s="4" t="s">
        <v>19</v>
      </c>
      <c r="L17" s="3">
        <v>20200214</v>
      </c>
      <c r="M17" s="1" t="s">
        <v>23</v>
      </c>
      <c r="N17" s="3">
        <v>5853.6</v>
      </c>
      <c r="O17" s="1" t="s">
        <v>54</v>
      </c>
      <c r="P17" s="3">
        <v>11.11111</v>
      </c>
      <c r="Q17" s="1"/>
      <c r="R17" s="1"/>
      <c r="W17" s="1" t="s">
        <v>56</v>
      </c>
    </row>
    <row r="18" spans="1:23" ht="15.75" customHeight="1" x14ac:dyDescent="0.25">
      <c r="A18" s="3">
        <v>7038</v>
      </c>
      <c r="B18" s="3">
        <v>22.277890250001999</v>
      </c>
      <c r="C18" s="3">
        <v>120.864164344334</v>
      </c>
      <c r="D18" s="3">
        <v>227</v>
      </c>
      <c r="E18" s="3">
        <v>40</v>
      </c>
      <c r="F18" s="3">
        <v>964</v>
      </c>
      <c r="G18" s="3">
        <v>1</v>
      </c>
      <c r="H18" s="1">
        <v>0</v>
      </c>
      <c r="I18" s="3">
        <f t="shared" si="0"/>
        <v>521.94605219460516</v>
      </c>
      <c r="J18" s="1" t="s">
        <v>57</v>
      </c>
      <c r="K18" s="4" t="s">
        <v>19</v>
      </c>
      <c r="L18" s="3">
        <v>20200214</v>
      </c>
      <c r="M18" s="1" t="s">
        <v>58</v>
      </c>
      <c r="N18" s="3">
        <v>5799.4</v>
      </c>
      <c r="O18" s="1" t="s">
        <v>54</v>
      </c>
      <c r="P18" s="3">
        <v>11.11111</v>
      </c>
      <c r="Q18" s="1"/>
      <c r="R18" s="1"/>
      <c r="W18" s="3">
        <v>7031</v>
      </c>
    </row>
    <row r="19" spans="1:23" ht="15.75" customHeight="1" x14ac:dyDescent="0.25">
      <c r="A19" s="1" t="s">
        <v>59</v>
      </c>
      <c r="B19" s="3">
        <v>22.2549419079992</v>
      </c>
      <c r="C19" s="3">
        <v>120.84108605033801</v>
      </c>
      <c r="D19" s="3">
        <v>183</v>
      </c>
      <c r="E19" s="3">
        <v>40</v>
      </c>
      <c r="F19" s="3">
        <v>9128</v>
      </c>
      <c r="G19" s="3">
        <v>1</v>
      </c>
      <c r="H19" s="1">
        <v>0</v>
      </c>
      <c r="I19" s="3">
        <f t="shared" si="0"/>
        <v>521.94605219460516</v>
      </c>
      <c r="J19" s="1" t="s">
        <v>57</v>
      </c>
      <c r="K19" s="4" t="s">
        <v>19</v>
      </c>
      <c r="L19" s="3">
        <v>20200214</v>
      </c>
      <c r="M19" s="1" t="s">
        <v>23</v>
      </c>
      <c r="N19" s="3">
        <v>5799.4</v>
      </c>
      <c r="O19" s="1" t="s">
        <v>54</v>
      </c>
      <c r="P19" s="3">
        <v>11.11111</v>
      </c>
      <c r="Q19" s="1"/>
      <c r="R19" s="1"/>
      <c r="W19" s="3">
        <v>7089</v>
      </c>
    </row>
    <row r="20" spans="1:23" ht="15.75" customHeight="1" x14ac:dyDescent="0.25">
      <c r="A20" s="3">
        <v>7041</v>
      </c>
      <c r="B20" s="3">
        <v>22.931346378751201</v>
      </c>
      <c r="C20" s="3">
        <v>120.42106194263501</v>
      </c>
      <c r="D20" s="3">
        <v>341</v>
      </c>
      <c r="E20" s="3">
        <v>50</v>
      </c>
      <c r="F20" s="3">
        <v>964</v>
      </c>
      <c r="G20" s="3">
        <v>1</v>
      </c>
      <c r="H20" s="1">
        <v>0</v>
      </c>
      <c r="I20" s="3">
        <f t="shared" si="0"/>
        <v>82.591193392704525</v>
      </c>
      <c r="J20" s="5" t="s">
        <v>60</v>
      </c>
      <c r="K20" s="4" t="s">
        <v>19</v>
      </c>
      <c r="L20" s="3">
        <v>20231204</v>
      </c>
      <c r="M20" s="1" t="s">
        <v>61</v>
      </c>
      <c r="N20" s="6">
        <v>1147.0999999999999</v>
      </c>
      <c r="O20" s="1" t="s">
        <v>62</v>
      </c>
      <c r="P20" s="3">
        <v>13.88889</v>
      </c>
      <c r="Q20" s="1"/>
      <c r="R20" s="1" t="s">
        <v>63</v>
      </c>
      <c r="W20" s="1" t="s">
        <v>55</v>
      </c>
    </row>
    <row r="21" spans="1:23" ht="15.75" customHeight="1" x14ac:dyDescent="0.25">
      <c r="A21" s="1" t="s">
        <v>64</v>
      </c>
      <c r="B21" s="3">
        <v>22.940113378299699</v>
      </c>
      <c r="C21" s="3">
        <v>120.42320510559099</v>
      </c>
      <c r="D21" s="3">
        <v>25</v>
      </c>
      <c r="E21" s="3">
        <v>50</v>
      </c>
      <c r="F21" s="3">
        <v>9128</v>
      </c>
      <c r="G21" s="3">
        <v>1</v>
      </c>
      <c r="H21" s="1">
        <v>0</v>
      </c>
      <c r="I21" s="3">
        <f t="shared" si="0"/>
        <v>82.591193392704525</v>
      </c>
      <c r="J21" s="5" t="s">
        <v>60</v>
      </c>
      <c r="K21" s="4" t="s">
        <v>19</v>
      </c>
      <c r="L21" s="3">
        <v>20231204</v>
      </c>
      <c r="M21" s="1" t="s">
        <v>23</v>
      </c>
      <c r="N21" s="6">
        <v>1147.0999999999999</v>
      </c>
      <c r="O21" s="1" t="s">
        <v>62</v>
      </c>
      <c r="P21" s="3">
        <v>13.88889</v>
      </c>
      <c r="Q21" s="1"/>
      <c r="R21" s="1" t="s">
        <v>63</v>
      </c>
      <c r="W21" s="1" t="s">
        <v>65</v>
      </c>
    </row>
    <row r="22" spans="1:23" ht="15.75" customHeight="1" x14ac:dyDescent="0.25">
      <c r="A22" s="3">
        <v>7042</v>
      </c>
      <c r="B22" s="3">
        <v>22.939876416009</v>
      </c>
      <c r="C22" s="3">
        <v>120.42297027060999</v>
      </c>
      <c r="D22" s="3">
        <v>209</v>
      </c>
      <c r="E22" s="3">
        <v>50</v>
      </c>
      <c r="F22" s="3">
        <v>964</v>
      </c>
      <c r="G22" s="3">
        <v>1</v>
      </c>
      <c r="H22" s="1">
        <v>0</v>
      </c>
      <c r="I22" s="3">
        <f t="shared" si="0"/>
        <v>81.590393472768525</v>
      </c>
      <c r="J22" s="5" t="s">
        <v>66</v>
      </c>
      <c r="K22" s="4" t="s">
        <v>19</v>
      </c>
      <c r="L22" s="3">
        <v>20231204</v>
      </c>
      <c r="M22" s="1" t="s">
        <v>67</v>
      </c>
      <c r="N22" s="6">
        <v>1133.2</v>
      </c>
      <c r="O22" s="1" t="s">
        <v>62</v>
      </c>
      <c r="P22" s="3">
        <v>13.88889</v>
      </c>
      <c r="Q22" s="1"/>
      <c r="R22" s="1" t="s">
        <v>63</v>
      </c>
      <c r="W22" s="3">
        <v>7038</v>
      </c>
    </row>
    <row r="23" spans="1:23" ht="15.75" customHeight="1" x14ac:dyDescent="0.25">
      <c r="A23" s="1" t="s">
        <v>68</v>
      </c>
      <c r="B23" s="3">
        <v>22.931097917754599</v>
      </c>
      <c r="C23" s="3">
        <v>120.42101418788199</v>
      </c>
      <c r="D23" s="3">
        <v>189</v>
      </c>
      <c r="E23" s="3">
        <v>50</v>
      </c>
      <c r="F23" s="3">
        <v>9128</v>
      </c>
      <c r="G23" s="3">
        <v>1</v>
      </c>
      <c r="H23" s="1">
        <v>0</v>
      </c>
      <c r="I23" s="3">
        <f t="shared" si="0"/>
        <v>81.590393472768525</v>
      </c>
      <c r="J23" s="5" t="s">
        <v>66</v>
      </c>
      <c r="K23" s="4" t="s">
        <v>19</v>
      </c>
      <c r="L23" s="3">
        <v>20231204</v>
      </c>
      <c r="M23" s="1" t="s">
        <v>23</v>
      </c>
      <c r="N23" s="6">
        <v>1133.2</v>
      </c>
      <c r="O23" s="1" t="s">
        <v>62</v>
      </c>
      <c r="P23" s="3">
        <v>13.88889</v>
      </c>
      <c r="Q23" s="1"/>
      <c r="R23" s="1" t="s">
        <v>63</v>
      </c>
      <c r="W23" s="3">
        <v>7105</v>
      </c>
    </row>
    <row r="24" spans="1:23" ht="15.75" customHeight="1" x14ac:dyDescent="0.25">
      <c r="A24" s="3">
        <v>7043</v>
      </c>
      <c r="B24" s="3">
        <v>24.5631506624146</v>
      </c>
      <c r="C24" s="3">
        <v>121.843189444817</v>
      </c>
      <c r="D24" s="3">
        <v>204</v>
      </c>
      <c r="E24" s="3">
        <v>70</v>
      </c>
      <c r="F24" s="3">
        <v>964</v>
      </c>
      <c r="G24" s="3">
        <v>1</v>
      </c>
      <c r="H24" s="1">
        <v>0</v>
      </c>
      <c r="I24" s="3">
        <f t="shared" si="0"/>
        <v>172.28575366531513</v>
      </c>
      <c r="J24" s="1" t="s">
        <v>69</v>
      </c>
      <c r="K24" s="4" t="s">
        <v>19</v>
      </c>
      <c r="L24" s="3">
        <v>20200821</v>
      </c>
      <c r="M24" s="1" t="s">
        <v>70</v>
      </c>
      <c r="N24" s="3">
        <v>3350</v>
      </c>
      <c r="O24" s="1" t="s">
        <v>71</v>
      </c>
      <c r="P24" s="3">
        <v>19.44444</v>
      </c>
      <c r="Q24" s="1"/>
      <c r="R24" s="1" t="s">
        <v>72</v>
      </c>
      <c r="W24" s="1" t="s">
        <v>59</v>
      </c>
    </row>
    <row r="25" spans="1:23" ht="15.75" customHeight="1" x14ac:dyDescent="0.25">
      <c r="A25" s="1" t="s">
        <v>73</v>
      </c>
      <c r="B25" s="3">
        <v>24.533620793540202</v>
      </c>
      <c r="C25" s="3">
        <v>121.834941527355</v>
      </c>
      <c r="D25" s="3">
        <v>202</v>
      </c>
      <c r="E25" s="3">
        <v>70</v>
      </c>
      <c r="F25" s="3">
        <v>9128</v>
      </c>
      <c r="G25" s="3">
        <v>1</v>
      </c>
      <c r="H25" s="1">
        <v>0</v>
      </c>
      <c r="I25" s="3">
        <f t="shared" si="0"/>
        <v>172.28575366531513</v>
      </c>
      <c r="J25" s="1" t="s">
        <v>69</v>
      </c>
      <c r="K25" s="4" t="s">
        <v>19</v>
      </c>
      <c r="L25" s="3">
        <v>20200821</v>
      </c>
      <c r="M25" s="1" t="s">
        <v>23</v>
      </c>
      <c r="N25" s="3">
        <v>3350</v>
      </c>
      <c r="O25" s="1" t="s">
        <v>71</v>
      </c>
      <c r="P25" s="3">
        <v>19.44444</v>
      </c>
      <c r="Q25" s="1"/>
      <c r="R25" s="1" t="s">
        <v>72</v>
      </c>
      <c r="W25" s="1" t="s">
        <v>74</v>
      </c>
    </row>
    <row r="26" spans="1:23" ht="15.75" customHeight="1" x14ac:dyDescent="0.25">
      <c r="A26" s="3">
        <v>7044</v>
      </c>
      <c r="B26" s="3">
        <v>24.5334434549668</v>
      </c>
      <c r="C26" s="3">
        <v>121.835227264252</v>
      </c>
      <c r="D26" s="3">
        <v>25</v>
      </c>
      <c r="E26" s="3">
        <v>70</v>
      </c>
      <c r="F26" s="3">
        <v>964</v>
      </c>
      <c r="G26" s="3">
        <v>1</v>
      </c>
      <c r="H26" s="1">
        <v>0</v>
      </c>
      <c r="I26" s="3">
        <f t="shared" si="0"/>
        <v>173.88003974400908</v>
      </c>
      <c r="J26" s="1" t="s">
        <v>75</v>
      </c>
      <c r="K26" s="4" t="s">
        <v>19</v>
      </c>
      <c r="L26" s="3">
        <v>20200821</v>
      </c>
      <c r="M26" s="1" t="s">
        <v>76</v>
      </c>
      <c r="N26" s="3">
        <v>3381</v>
      </c>
      <c r="O26" s="1" t="s">
        <v>71</v>
      </c>
      <c r="P26" s="3">
        <v>19.44444</v>
      </c>
      <c r="Q26" s="1"/>
      <c r="R26" s="1" t="s">
        <v>72</v>
      </c>
      <c r="W26" s="3">
        <v>7057</v>
      </c>
    </row>
    <row r="27" spans="1:23" ht="15.75" customHeight="1" x14ac:dyDescent="0.25">
      <c r="A27" s="1" t="s">
        <v>77</v>
      </c>
      <c r="B27" s="3">
        <v>24.563017560306001</v>
      </c>
      <c r="C27" s="3">
        <v>121.843584960109</v>
      </c>
      <c r="D27" s="3">
        <v>24</v>
      </c>
      <c r="E27" s="3">
        <v>70</v>
      </c>
      <c r="F27" s="3">
        <v>9128</v>
      </c>
      <c r="G27" s="3">
        <v>1</v>
      </c>
      <c r="H27" s="1">
        <v>0</v>
      </c>
      <c r="I27" s="3">
        <f t="shared" si="0"/>
        <v>173.88003974400908</v>
      </c>
      <c r="J27" s="1" t="s">
        <v>75</v>
      </c>
      <c r="K27" s="4" t="s">
        <v>19</v>
      </c>
      <c r="L27" s="3">
        <v>20200821</v>
      </c>
      <c r="M27" s="1" t="s">
        <v>23</v>
      </c>
      <c r="N27" s="3">
        <v>3381</v>
      </c>
      <c r="O27" s="1" t="s">
        <v>71</v>
      </c>
      <c r="P27" s="3">
        <v>19.44444</v>
      </c>
      <c r="Q27" s="1"/>
      <c r="R27" s="1" t="s">
        <v>72</v>
      </c>
      <c r="W27" s="3">
        <v>7106</v>
      </c>
    </row>
    <row r="28" spans="1:23" ht="15.75" customHeight="1" x14ac:dyDescent="0.25">
      <c r="A28" s="3">
        <v>7045</v>
      </c>
      <c r="B28" s="3">
        <v>24.436102183764</v>
      </c>
      <c r="C28" s="3">
        <v>121.77427666680801</v>
      </c>
      <c r="D28" s="3">
        <v>170</v>
      </c>
      <c r="E28" s="3">
        <v>70</v>
      </c>
      <c r="F28" s="3">
        <v>964</v>
      </c>
      <c r="G28" s="3">
        <v>1</v>
      </c>
      <c r="H28" s="1">
        <v>0</v>
      </c>
      <c r="I28" s="3">
        <f t="shared" si="0"/>
        <v>648.72014827889097</v>
      </c>
      <c r="J28" s="1" t="s">
        <v>69</v>
      </c>
      <c r="K28" s="4" t="s">
        <v>19</v>
      </c>
      <c r="L28" s="3">
        <v>20211119</v>
      </c>
      <c r="M28" s="1" t="s">
        <v>78</v>
      </c>
      <c r="N28" s="3">
        <v>12614</v>
      </c>
      <c r="O28" s="1" t="s">
        <v>71</v>
      </c>
      <c r="P28" s="3">
        <v>19.44444</v>
      </c>
      <c r="Q28" s="1"/>
      <c r="R28" s="1" t="s">
        <v>72</v>
      </c>
      <c r="W28" s="1" t="s">
        <v>79</v>
      </c>
    </row>
    <row r="29" spans="1:23" ht="15.75" customHeight="1" x14ac:dyDescent="0.25">
      <c r="A29" s="1" t="s">
        <v>80</v>
      </c>
      <c r="B29" s="3">
        <v>24.329537369797301</v>
      </c>
      <c r="C29" s="3">
        <v>121.76508993547399</v>
      </c>
      <c r="D29" s="3">
        <v>172</v>
      </c>
      <c r="E29" s="3">
        <v>70</v>
      </c>
      <c r="F29" s="3">
        <v>9128</v>
      </c>
      <c r="G29" s="3">
        <v>1</v>
      </c>
      <c r="H29" s="1">
        <v>0</v>
      </c>
      <c r="I29" s="3">
        <f t="shared" si="0"/>
        <v>648.72014827889097</v>
      </c>
      <c r="J29" s="1" t="s">
        <v>69</v>
      </c>
      <c r="K29" s="4" t="s">
        <v>19</v>
      </c>
      <c r="L29" s="3">
        <v>20211119</v>
      </c>
      <c r="M29" s="1" t="s">
        <v>23</v>
      </c>
      <c r="N29" s="3">
        <v>12614</v>
      </c>
      <c r="O29" s="1" t="s">
        <v>71</v>
      </c>
      <c r="P29" s="3">
        <v>19.44444</v>
      </c>
      <c r="Q29" s="1"/>
      <c r="R29" s="1" t="s">
        <v>72</v>
      </c>
      <c r="W29" s="1" t="s">
        <v>81</v>
      </c>
    </row>
    <row r="30" spans="1:23" ht="15.75" customHeight="1" x14ac:dyDescent="0.25">
      <c r="A30" s="3">
        <v>7046</v>
      </c>
      <c r="B30" s="3">
        <v>24.329872087446301</v>
      </c>
      <c r="C30" s="3">
        <v>121.765388774</v>
      </c>
      <c r="D30" s="3">
        <v>352</v>
      </c>
      <c r="E30" s="3">
        <v>70</v>
      </c>
      <c r="F30" s="3">
        <v>964</v>
      </c>
      <c r="G30" s="3">
        <v>1</v>
      </c>
      <c r="H30" s="1">
        <v>0</v>
      </c>
      <c r="I30" s="3">
        <f t="shared" si="0"/>
        <v>645.78871903742152</v>
      </c>
      <c r="J30" s="1" t="s">
        <v>75</v>
      </c>
      <c r="K30" s="4" t="s">
        <v>19</v>
      </c>
      <c r="L30" s="3">
        <v>20211119</v>
      </c>
      <c r="M30" s="1" t="s">
        <v>82</v>
      </c>
      <c r="N30" s="3">
        <v>12557</v>
      </c>
      <c r="O30" s="1" t="s">
        <v>71</v>
      </c>
      <c r="P30" s="3">
        <v>19.44444</v>
      </c>
      <c r="Q30" s="1"/>
      <c r="R30" s="1" t="s">
        <v>72</v>
      </c>
      <c r="W30" s="3">
        <v>7058</v>
      </c>
    </row>
    <row r="31" spans="1:23" ht="15.75" customHeight="1" x14ac:dyDescent="0.25">
      <c r="A31" s="1" t="s">
        <v>83</v>
      </c>
      <c r="B31" s="3">
        <v>24.4361242232969</v>
      </c>
      <c r="C31" s="3">
        <v>121.774638164202</v>
      </c>
      <c r="D31" s="3">
        <v>353</v>
      </c>
      <c r="E31" s="3">
        <v>70</v>
      </c>
      <c r="F31" s="3">
        <v>9128</v>
      </c>
      <c r="G31" s="3">
        <v>1</v>
      </c>
      <c r="H31" s="1">
        <v>0</v>
      </c>
      <c r="I31" s="3">
        <f t="shared" si="0"/>
        <v>645.78871903742152</v>
      </c>
      <c r="J31" s="1" t="s">
        <v>75</v>
      </c>
      <c r="K31" s="4" t="s">
        <v>19</v>
      </c>
      <c r="L31" s="3">
        <v>20211119</v>
      </c>
      <c r="M31" s="1" t="s">
        <v>23</v>
      </c>
      <c r="N31" s="3">
        <v>12557</v>
      </c>
      <c r="O31" s="1" t="s">
        <v>71</v>
      </c>
      <c r="P31" s="3">
        <v>19.44444</v>
      </c>
      <c r="Q31" s="1"/>
      <c r="R31" s="1" t="s">
        <v>72</v>
      </c>
      <c r="W31" s="3">
        <v>7107</v>
      </c>
    </row>
    <row r="32" spans="1:23" ht="15.75" customHeight="1" x14ac:dyDescent="0.25">
      <c r="A32" s="1">
        <v>7047</v>
      </c>
      <c r="B32" s="3">
        <v>24.865320000000001</v>
      </c>
      <c r="C32" s="3">
        <v>121.77589999999999</v>
      </c>
      <c r="D32" s="3">
        <v>43</v>
      </c>
      <c r="E32" s="3">
        <v>40</v>
      </c>
      <c r="F32" s="3">
        <v>964</v>
      </c>
      <c r="G32" s="3">
        <v>1</v>
      </c>
      <c r="H32" s="1">
        <v>0</v>
      </c>
      <c r="I32" s="3">
        <f t="shared" si="0"/>
        <v>1080.0001080000109</v>
      </c>
      <c r="J32" s="1" t="s">
        <v>69</v>
      </c>
      <c r="K32" s="4" t="s">
        <v>19</v>
      </c>
      <c r="L32" s="1">
        <v>20230801</v>
      </c>
      <c r="M32" s="1" t="s">
        <v>84</v>
      </c>
      <c r="N32" s="3">
        <v>12000</v>
      </c>
      <c r="O32" s="1" t="s">
        <v>71</v>
      </c>
      <c r="P32" s="3">
        <v>11.11111</v>
      </c>
      <c r="Q32" s="1" t="s">
        <v>85</v>
      </c>
      <c r="R32" s="1"/>
      <c r="W32" s="1" t="s">
        <v>86</v>
      </c>
    </row>
    <row r="33" spans="1:23" ht="15.75" customHeight="1" x14ac:dyDescent="0.25">
      <c r="A33" s="1" t="s">
        <v>29</v>
      </c>
      <c r="B33" s="3">
        <v>24.848889932698299</v>
      </c>
      <c r="C33" s="3">
        <v>121.79373005121199</v>
      </c>
      <c r="D33" s="3">
        <v>198</v>
      </c>
      <c r="E33" s="3">
        <v>40</v>
      </c>
      <c r="F33" s="3">
        <v>9128</v>
      </c>
      <c r="G33" s="3">
        <v>1</v>
      </c>
      <c r="H33" s="1">
        <v>0</v>
      </c>
      <c r="I33" s="3">
        <f t="shared" si="0"/>
        <v>1080.0001080000109</v>
      </c>
      <c r="J33" s="1" t="s">
        <v>69</v>
      </c>
      <c r="K33" s="4" t="s">
        <v>19</v>
      </c>
      <c r="L33" s="1">
        <v>20230801</v>
      </c>
      <c r="M33" s="9" t="s">
        <v>23</v>
      </c>
      <c r="N33" s="3">
        <v>12000</v>
      </c>
      <c r="O33" s="1" t="s">
        <v>71</v>
      </c>
      <c r="P33" s="3">
        <v>11.11111</v>
      </c>
      <c r="Q33" s="1" t="s">
        <v>85</v>
      </c>
      <c r="R33" s="1"/>
      <c r="W33" s="1" t="s">
        <v>87</v>
      </c>
    </row>
    <row r="34" spans="1:23" ht="15.75" customHeight="1" x14ac:dyDescent="0.25">
      <c r="A34" s="1">
        <v>7048</v>
      </c>
      <c r="B34" s="3">
        <v>24.848804767299601</v>
      </c>
      <c r="C34" s="3">
        <v>121.79379058512799</v>
      </c>
      <c r="D34" s="3">
        <v>24</v>
      </c>
      <c r="E34" s="3">
        <v>40</v>
      </c>
      <c r="F34" s="3">
        <v>964</v>
      </c>
      <c r="G34" s="3">
        <v>1</v>
      </c>
      <c r="H34" s="1">
        <v>0</v>
      </c>
      <c r="I34" s="3">
        <f t="shared" si="0"/>
        <v>1080.0001080000109</v>
      </c>
      <c r="J34" s="1" t="s">
        <v>75</v>
      </c>
      <c r="K34" s="4" t="s">
        <v>19</v>
      </c>
      <c r="L34" s="1">
        <v>20230801</v>
      </c>
      <c r="M34" s="1" t="s">
        <v>88</v>
      </c>
      <c r="N34" s="3">
        <v>12000</v>
      </c>
      <c r="O34" s="1" t="s">
        <v>71</v>
      </c>
      <c r="P34" s="3">
        <v>11.11111</v>
      </c>
      <c r="Q34" s="1" t="s">
        <v>85</v>
      </c>
      <c r="R34" s="1"/>
      <c r="W34" s="3">
        <v>7085</v>
      </c>
    </row>
    <row r="35" spans="1:23" ht="16.5" x14ac:dyDescent="0.25">
      <c r="A35" s="1" t="s">
        <v>39</v>
      </c>
      <c r="B35" s="3">
        <v>24.865281147694201</v>
      </c>
      <c r="C35" s="3">
        <v>121.77583040225301</v>
      </c>
      <c r="D35" s="3">
        <v>238</v>
      </c>
      <c r="E35" s="3">
        <v>40</v>
      </c>
      <c r="F35" s="3">
        <v>9128</v>
      </c>
      <c r="G35" s="3">
        <v>1</v>
      </c>
      <c r="H35" s="1">
        <v>0</v>
      </c>
      <c r="I35" s="3">
        <f t="shared" si="0"/>
        <v>1080.0001080000109</v>
      </c>
      <c r="J35" s="1" t="s">
        <v>75</v>
      </c>
      <c r="K35" s="4" t="s">
        <v>19</v>
      </c>
      <c r="L35" s="1">
        <v>20230801</v>
      </c>
      <c r="M35" s="9" t="s">
        <v>23</v>
      </c>
      <c r="N35" s="3">
        <v>12000</v>
      </c>
      <c r="O35" s="1" t="s">
        <v>71</v>
      </c>
      <c r="P35" s="3">
        <v>11.11111</v>
      </c>
      <c r="Q35" s="1" t="s">
        <v>85</v>
      </c>
      <c r="R35" s="1"/>
      <c r="W35" s="3">
        <v>7108</v>
      </c>
    </row>
    <row r="36" spans="1:23" ht="16.5" x14ac:dyDescent="0.25">
      <c r="A36" s="3">
        <v>7049</v>
      </c>
      <c r="B36" s="3">
        <v>24.278552376474</v>
      </c>
      <c r="C36" s="3">
        <v>121.744418936786</v>
      </c>
      <c r="D36" s="3">
        <v>233</v>
      </c>
      <c r="E36" s="3">
        <v>70</v>
      </c>
      <c r="F36" s="3">
        <v>964</v>
      </c>
      <c r="G36" s="3">
        <v>1</v>
      </c>
      <c r="H36" s="1">
        <v>0</v>
      </c>
      <c r="I36" s="3">
        <f t="shared" si="0"/>
        <v>243.25719845878822</v>
      </c>
      <c r="J36" s="1" t="s">
        <v>89</v>
      </c>
      <c r="K36" s="4" t="s">
        <v>19</v>
      </c>
      <c r="L36" s="3">
        <v>20211119</v>
      </c>
      <c r="M36" s="1" t="s">
        <v>90</v>
      </c>
      <c r="N36" s="3">
        <v>4730</v>
      </c>
      <c r="O36" s="1" t="s">
        <v>91</v>
      </c>
      <c r="P36" s="3">
        <v>19.44444</v>
      </c>
      <c r="Q36" s="1"/>
      <c r="R36" s="1" t="s">
        <v>72</v>
      </c>
      <c r="W36" s="1" t="s">
        <v>92</v>
      </c>
    </row>
    <row r="37" spans="1:23" ht="16.5" x14ac:dyDescent="0.25">
      <c r="A37" s="1" t="s">
        <v>93</v>
      </c>
      <c r="B37" s="3">
        <v>24.248234573398999</v>
      </c>
      <c r="C37" s="3">
        <v>121.71492626299801</v>
      </c>
      <c r="D37" s="3">
        <v>204</v>
      </c>
      <c r="E37" s="3">
        <v>70</v>
      </c>
      <c r="F37" s="3">
        <v>9128</v>
      </c>
      <c r="G37" s="3">
        <v>1</v>
      </c>
      <c r="H37" s="1">
        <v>0</v>
      </c>
      <c r="I37" s="3">
        <f t="shared" si="0"/>
        <v>243.25719845878822</v>
      </c>
      <c r="J37" s="1" t="s">
        <v>89</v>
      </c>
      <c r="K37" s="4" t="s">
        <v>19</v>
      </c>
      <c r="L37" s="3">
        <v>20211119</v>
      </c>
      <c r="M37" s="1" t="s">
        <v>23</v>
      </c>
      <c r="N37" s="3">
        <v>4730</v>
      </c>
      <c r="O37" s="1" t="s">
        <v>91</v>
      </c>
      <c r="P37" s="3">
        <v>19.44444</v>
      </c>
      <c r="Q37" s="1"/>
      <c r="R37" s="1" t="s">
        <v>72</v>
      </c>
      <c r="W37" s="1" t="s">
        <v>94</v>
      </c>
    </row>
    <row r="38" spans="1:23" ht="16.5" x14ac:dyDescent="0.25">
      <c r="A38" s="3">
        <v>7050</v>
      </c>
      <c r="B38" s="3">
        <v>24.238694787884</v>
      </c>
      <c r="C38" s="3">
        <v>121.709916782665</v>
      </c>
      <c r="D38" s="3">
        <v>217</v>
      </c>
      <c r="E38" s="3">
        <v>60</v>
      </c>
      <c r="F38" s="3">
        <v>964</v>
      </c>
      <c r="G38" s="3">
        <v>1</v>
      </c>
      <c r="H38" s="1">
        <v>0</v>
      </c>
      <c r="I38" s="3">
        <f t="shared" si="0"/>
        <v>166.13996677200666</v>
      </c>
      <c r="J38" s="1" t="s">
        <v>95</v>
      </c>
      <c r="K38" s="4" t="s">
        <v>19</v>
      </c>
      <c r="L38" s="3">
        <v>20200214</v>
      </c>
      <c r="M38" s="1" t="s">
        <v>96</v>
      </c>
      <c r="N38" s="3">
        <v>2769</v>
      </c>
      <c r="O38" s="1" t="s">
        <v>91</v>
      </c>
      <c r="P38" s="3">
        <v>16.66667</v>
      </c>
      <c r="Q38" s="1"/>
      <c r="R38" s="1" t="s">
        <v>72</v>
      </c>
      <c r="W38" s="3">
        <v>7086</v>
      </c>
    </row>
    <row r="39" spans="1:23" ht="16.5" x14ac:dyDescent="0.25">
      <c r="A39" s="1" t="s">
        <v>26</v>
      </c>
      <c r="B39" s="3">
        <v>24.22048646</v>
      </c>
      <c r="C39" s="3">
        <v>121.68931619999999</v>
      </c>
      <c r="D39" s="3">
        <v>196</v>
      </c>
      <c r="E39" s="3">
        <v>60</v>
      </c>
      <c r="F39" s="3">
        <v>9128</v>
      </c>
      <c r="G39" s="3">
        <v>1</v>
      </c>
      <c r="H39" s="1">
        <v>0</v>
      </c>
      <c r="I39" s="3">
        <f t="shared" si="0"/>
        <v>166.13996677200666</v>
      </c>
      <c r="J39" s="1" t="s">
        <v>95</v>
      </c>
      <c r="K39" s="4" t="s">
        <v>19</v>
      </c>
      <c r="L39" s="3">
        <v>20200214</v>
      </c>
      <c r="M39" s="1" t="s">
        <v>23</v>
      </c>
      <c r="N39" s="3">
        <v>2769</v>
      </c>
      <c r="O39" s="1" t="s">
        <v>91</v>
      </c>
      <c r="P39" s="3">
        <v>16.66667</v>
      </c>
      <c r="Q39" s="1"/>
      <c r="R39" s="1" t="s">
        <v>72</v>
      </c>
      <c r="W39" s="3">
        <v>7032</v>
      </c>
    </row>
    <row r="40" spans="1:23" ht="16.5" x14ac:dyDescent="0.25">
      <c r="A40" s="3">
        <v>7051</v>
      </c>
      <c r="B40" s="3">
        <v>24.2203534</v>
      </c>
      <c r="C40" s="3">
        <v>121.6893232</v>
      </c>
      <c r="D40" s="3">
        <v>21</v>
      </c>
      <c r="E40" s="3">
        <v>60</v>
      </c>
      <c r="F40" s="3">
        <v>964</v>
      </c>
      <c r="G40" s="3">
        <v>1</v>
      </c>
      <c r="H40" s="1">
        <v>0</v>
      </c>
      <c r="I40" s="3">
        <f t="shared" si="0"/>
        <v>165.95996680800664</v>
      </c>
      <c r="J40" s="1" t="s">
        <v>97</v>
      </c>
      <c r="K40" s="4" t="s">
        <v>19</v>
      </c>
      <c r="L40" s="3">
        <v>20200214</v>
      </c>
      <c r="M40" s="1" t="s">
        <v>98</v>
      </c>
      <c r="N40" s="3">
        <v>2766</v>
      </c>
      <c r="O40" s="1" t="s">
        <v>91</v>
      </c>
      <c r="P40" s="3">
        <v>16.66667</v>
      </c>
      <c r="Q40" s="1"/>
      <c r="R40" s="1" t="s">
        <v>72</v>
      </c>
      <c r="W40" s="1" t="s">
        <v>99</v>
      </c>
    </row>
    <row r="41" spans="1:23" ht="16.5" x14ac:dyDescent="0.25">
      <c r="A41" s="1" t="s">
        <v>100</v>
      </c>
      <c r="B41" s="3">
        <v>24.238665390000001</v>
      </c>
      <c r="C41" s="3">
        <v>121.70995550000001</v>
      </c>
      <c r="D41" s="3">
        <v>35</v>
      </c>
      <c r="E41" s="3">
        <v>60</v>
      </c>
      <c r="F41" s="3">
        <v>9128</v>
      </c>
      <c r="G41" s="3">
        <v>1</v>
      </c>
      <c r="H41" s="1">
        <v>0</v>
      </c>
      <c r="I41" s="3">
        <f t="shared" si="0"/>
        <v>165.95996680800664</v>
      </c>
      <c r="J41" s="1" t="s">
        <v>97</v>
      </c>
      <c r="K41" s="4" t="s">
        <v>19</v>
      </c>
      <c r="L41" s="3">
        <v>20200214</v>
      </c>
      <c r="M41" s="1" t="s">
        <v>23</v>
      </c>
      <c r="N41" s="3">
        <v>2766</v>
      </c>
      <c r="O41" s="1" t="s">
        <v>91</v>
      </c>
      <c r="P41" s="3">
        <v>16.66667</v>
      </c>
      <c r="Q41" s="1"/>
      <c r="R41" s="1" t="s">
        <v>72</v>
      </c>
      <c r="W41" s="1" t="s">
        <v>32</v>
      </c>
    </row>
    <row r="42" spans="1:23" ht="16.5" x14ac:dyDescent="0.25">
      <c r="A42" s="3">
        <v>7052</v>
      </c>
      <c r="B42" s="3">
        <v>24.248445376563399</v>
      </c>
      <c r="C42" s="3">
        <v>121.715210865939</v>
      </c>
      <c r="D42" s="3">
        <v>25</v>
      </c>
      <c r="E42" s="3">
        <v>70</v>
      </c>
      <c r="F42" s="3">
        <v>964</v>
      </c>
      <c r="G42" s="3">
        <v>1</v>
      </c>
      <c r="H42" s="1">
        <v>0</v>
      </c>
      <c r="I42" s="3">
        <f t="shared" si="0"/>
        <v>239.24576897046148</v>
      </c>
      <c r="J42" s="1" t="s">
        <v>101</v>
      </c>
      <c r="K42" s="4" t="s">
        <v>19</v>
      </c>
      <c r="L42" s="3">
        <v>20200821</v>
      </c>
      <c r="M42" s="1" t="s">
        <v>102</v>
      </c>
      <c r="N42" s="3">
        <v>4652</v>
      </c>
      <c r="O42" s="1" t="s">
        <v>91</v>
      </c>
      <c r="P42" s="3">
        <v>19.44444</v>
      </c>
      <c r="Q42" s="1"/>
      <c r="R42" s="1" t="s">
        <v>72</v>
      </c>
      <c r="W42" s="3">
        <v>7060</v>
      </c>
    </row>
    <row r="43" spans="1:23" ht="16.5" x14ac:dyDescent="0.25">
      <c r="A43" s="1" t="s">
        <v>37</v>
      </c>
      <c r="B43" s="3">
        <v>24.278142076316701</v>
      </c>
      <c r="C43" s="3">
        <v>121.744252786739</v>
      </c>
      <c r="D43" s="3">
        <v>51</v>
      </c>
      <c r="E43" s="3">
        <v>70</v>
      </c>
      <c r="F43" s="3">
        <v>9128</v>
      </c>
      <c r="G43" s="3">
        <v>1</v>
      </c>
      <c r="H43" s="1">
        <v>0</v>
      </c>
      <c r="I43" s="3">
        <f t="shared" si="0"/>
        <v>239.24576897046148</v>
      </c>
      <c r="J43" s="1" t="s">
        <v>101</v>
      </c>
      <c r="K43" s="4" t="s">
        <v>19</v>
      </c>
      <c r="L43" s="3">
        <v>20200821</v>
      </c>
      <c r="M43" s="1" t="s">
        <v>23</v>
      </c>
      <c r="N43" s="3">
        <v>4652</v>
      </c>
      <c r="O43" s="1" t="s">
        <v>91</v>
      </c>
      <c r="P43" s="3">
        <v>19.44444</v>
      </c>
      <c r="Q43" s="1"/>
      <c r="R43" s="1" t="s">
        <v>72</v>
      </c>
      <c r="W43" s="3">
        <v>7033</v>
      </c>
    </row>
    <row r="44" spans="1:23" ht="16.5" x14ac:dyDescent="0.25">
      <c r="A44" s="3">
        <v>7053</v>
      </c>
      <c r="B44" s="3">
        <v>24.2475370250379</v>
      </c>
      <c r="C44" s="3">
        <v>121.715406944959</v>
      </c>
      <c r="D44" s="3">
        <v>46</v>
      </c>
      <c r="E44" s="3">
        <v>40</v>
      </c>
      <c r="F44" s="3">
        <v>964</v>
      </c>
      <c r="G44" s="3">
        <v>1</v>
      </c>
      <c r="H44" s="1">
        <v>0</v>
      </c>
      <c r="I44" s="3">
        <f t="shared" si="0"/>
        <v>403.99204039920403</v>
      </c>
      <c r="J44" s="1" t="s">
        <v>103</v>
      </c>
      <c r="K44" s="4" t="s">
        <v>19</v>
      </c>
      <c r="L44" s="3">
        <v>20210222</v>
      </c>
      <c r="M44" s="1" t="s">
        <v>104</v>
      </c>
      <c r="N44" s="1">
        <v>4488.8</v>
      </c>
      <c r="O44" s="1" t="s">
        <v>91</v>
      </c>
      <c r="P44" s="3">
        <v>11.11111</v>
      </c>
      <c r="Q44" s="1"/>
      <c r="R44" s="1" t="s">
        <v>105</v>
      </c>
      <c r="W44" s="1" t="s">
        <v>106</v>
      </c>
    </row>
    <row r="45" spans="1:23" ht="16.5" x14ac:dyDescent="0.25">
      <c r="A45" s="1" t="s">
        <v>46</v>
      </c>
      <c r="B45" s="3">
        <v>24.270982605114799</v>
      </c>
      <c r="C45" s="3">
        <v>121.741500423579</v>
      </c>
      <c r="D45" s="3">
        <v>19</v>
      </c>
      <c r="E45" s="3">
        <v>40</v>
      </c>
      <c r="F45" s="3">
        <v>9128</v>
      </c>
      <c r="G45" s="3">
        <v>1</v>
      </c>
      <c r="H45" s="1">
        <v>0</v>
      </c>
      <c r="I45" s="3">
        <f t="shared" si="0"/>
        <v>403.99204039920403</v>
      </c>
      <c r="J45" s="1" t="s">
        <v>103</v>
      </c>
      <c r="K45" s="4" t="s">
        <v>19</v>
      </c>
      <c r="L45" s="3">
        <v>20210222</v>
      </c>
      <c r="M45" s="1" t="s">
        <v>23</v>
      </c>
      <c r="N45" s="1">
        <v>4488.8</v>
      </c>
      <c r="O45" s="1" t="s">
        <v>91</v>
      </c>
      <c r="P45" s="3">
        <v>11.11111</v>
      </c>
      <c r="Q45" s="1"/>
      <c r="R45" s="1" t="s">
        <v>105</v>
      </c>
      <c r="W45" s="1" t="s">
        <v>38</v>
      </c>
    </row>
    <row r="46" spans="1:23" ht="16.5" x14ac:dyDescent="0.25">
      <c r="A46" s="3">
        <v>7054</v>
      </c>
      <c r="B46" s="3">
        <v>24.2705213465083</v>
      </c>
      <c r="C46" s="3">
        <v>121.74134819186899</v>
      </c>
      <c r="D46" s="3">
        <v>194</v>
      </c>
      <c r="E46" s="3">
        <v>40</v>
      </c>
      <c r="F46" s="3">
        <v>964</v>
      </c>
      <c r="G46" s="3">
        <v>1</v>
      </c>
      <c r="H46" s="1">
        <v>0</v>
      </c>
      <c r="I46" s="3">
        <f t="shared" si="0"/>
        <v>402.51604025160401</v>
      </c>
      <c r="J46" s="1" t="s">
        <v>107</v>
      </c>
      <c r="K46" s="4" t="s">
        <v>19</v>
      </c>
      <c r="L46" s="3">
        <v>20210222</v>
      </c>
      <c r="M46" s="1" t="s">
        <v>108</v>
      </c>
      <c r="N46" s="1">
        <v>4472.3999999999996</v>
      </c>
      <c r="O46" s="1" t="s">
        <v>91</v>
      </c>
      <c r="P46" s="3">
        <v>11.11111</v>
      </c>
      <c r="Q46" s="1"/>
      <c r="R46" s="1" t="s">
        <v>105</v>
      </c>
      <c r="W46" s="3">
        <v>7061</v>
      </c>
    </row>
    <row r="47" spans="1:23" ht="16.5" x14ac:dyDescent="0.25">
      <c r="A47" s="1" t="s">
        <v>109</v>
      </c>
      <c r="B47" s="3">
        <v>24.2473040407497</v>
      </c>
      <c r="C47" s="3">
        <v>121.715230968409</v>
      </c>
      <c r="D47" s="3">
        <v>212</v>
      </c>
      <c r="E47" s="3">
        <v>40</v>
      </c>
      <c r="F47" s="3">
        <v>9128</v>
      </c>
      <c r="G47" s="3">
        <v>1</v>
      </c>
      <c r="H47" s="1">
        <v>0</v>
      </c>
      <c r="I47" s="3">
        <f t="shared" si="0"/>
        <v>402.51604025160401</v>
      </c>
      <c r="J47" s="1" t="s">
        <v>107</v>
      </c>
      <c r="K47" s="4" t="s">
        <v>19</v>
      </c>
      <c r="L47" s="3">
        <v>20210222</v>
      </c>
      <c r="M47" s="1" t="s">
        <v>23</v>
      </c>
      <c r="N47" s="1">
        <v>4472.3999999999996</v>
      </c>
      <c r="O47" s="1" t="s">
        <v>91</v>
      </c>
      <c r="P47" s="3">
        <v>11.11111</v>
      </c>
      <c r="Q47" s="1"/>
      <c r="R47" s="1" t="s">
        <v>105</v>
      </c>
      <c r="W47" s="3">
        <v>7055</v>
      </c>
    </row>
    <row r="48" spans="1:23" ht="16.5" x14ac:dyDescent="0.25">
      <c r="A48" s="1">
        <v>7055</v>
      </c>
      <c r="B48" s="9">
        <v>23.7680155881907</v>
      </c>
      <c r="C48" s="9">
        <v>121.560968173757</v>
      </c>
      <c r="D48" s="9">
        <v>10</v>
      </c>
      <c r="E48" s="9">
        <v>50</v>
      </c>
      <c r="F48" s="3">
        <v>964</v>
      </c>
      <c r="G48" s="3">
        <v>1</v>
      </c>
      <c r="H48" s="9">
        <v>0</v>
      </c>
      <c r="I48" s="3">
        <f t="shared" si="0"/>
        <v>176.70238586380913</v>
      </c>
      <c r="J48" s="1" t="s">
        <v>110</v>
      </c>
      <c r="K48" s="4" t="s">
        <v>19</v>
      </c>
      <c r="L48" s="9">
        <v>20230905</v>
      </c>
      <c r="M48" s="9" t="s">
        <v>111</v>
      </c>
      <c r="N48" s="9">
        <v>2454.1999999999998</v>
      </c>
      <c r="O48" s="1" t="s">
        <v>91</v>
      </c>
      <c r="P48" s="3">
        <v>13.88889</v>
      </c>
      <c r="Q48" s="10"/>
      <c r="R48" s="10"/>
      <c r="W48" s="1" t="s">
        <v>112</v>
      </c>
    </row>
    <row r="49" spans="1:23" ht="16.5" x14ac:dyDescent="0.25">
      <c r="A49" s="1" t="s">
        <v>113</v>
      </c>
      <c r="B49" s="9">
        <v>23.7790697828822</v>
      </c>
      <c r="C49" s="9">
        <v>121.56071385435899</v>
      </c>
      <c r="D49" s="9">
        <v>10</v>
      </c>
      <c r="E49" s="9">
        <v>50</v>
      </c>
      <c r="F49" s="3">
        <v>9128</v>
      </c>
      <c r="G49" s="3">
        <v>1</v>
      </c>
      <c r="H49" s="9">
        <v>0</v>
      </c>
      <c r="I49" s="3">
        <f t="shared" si="0"/>
        <v>176.70238586380913</v>
      </c>
      <c r="J49" s="1" t="s">
        <v>110</v>
      </c>
      <c r="K49" s="4" t="s">
        <v>19</v>
      </c>
      <c r="L49" s="9">
        <v>20230905</v>
      </c>
      <c r="M49" s="9" t="s">
        <v>23</v>
      </c>
      <c r="N49" s="9">
        <v>2454.1999999999998</v>
      </c>
      <c r="O49" s="1" t="s">
        <v>91</v>
      </c>
      <c r="P49" s="3">
        <v>13.88889</v>
      </c>
      <c r="Q49" s="10"/>
      <c r="R49" s="10"/>
      <c r="W49" s="1" t="s">
        <v>113</v>
      </c>
    </row>
    <row r="50" spans="1:23" ht="16.5" x14ac:dyDescent="0.25">
      <c r="A50" s="1">
        <v>7056</v>
      </c>
      <c r="B50" s="9">
        <v>23.778608455265999</v>
      </c>
      <c r="C50" s="9">
        <v>121.560607316741</v>
      </c>
      <c r="D50" s="9">
        <v>191</v>
      </c>
      <c r="E50" s="9">
        <v>50</v>
      </c>
      <c r="F50" s="3">
        <v>964</v>
      </c>
      <c r="G50" s="3">
        <v>1</v>
      </c>
      <c r="H50" s="9">
        <v>0</v>
      </c>
      <c r="I50" s="3">
        <f t="shared" si="0"/>
        <v>176.24158590067313</v>
      </c>
      <c r="J50" s="1" t="s">
        <v>114</v>
      </c>
      <c r="K50" s="4" t="s">
        <v>19</v>
      </c>
      <c r="L50" s="9">
        <v>20230905</v>
      </c>
      <c r="M50" s="9" t="s">
        <v>115</v>
      </c>
      <c r="N50" s="9">
        <v>2447.8000000000002</v>
      </c>
      <c r="O50" s="1" t="s">
        <v>91</v>
      </c>
      <c r="P50" s="3">
        <v>13.88889</v>
      </c>
      <c r="Q50" s="10"/>
      <c r="R50" s="10"/>
      <c r="W50" s="3">
        <v>7062</v>
      </c>
    </row>
    <row r="51" spans="1:23" ht="16.5" x14ac:dyDescent="0.25">
      <c r="A51" s="1" t="s">
        <v>116</v>
      </c>
      <c r="B51" s="9">
        <v>23.767641991559898</v>
      </c>
      <c r="C51" s="9">
        <v>121.560925817889</v>
      </c>
      <c r="D51" s="9">
        <v>188</v>
      </c>
      <c r="E51" s="9">
        <v>50</v>
      </c>
      <c r="F51" s="3">
        <v>9128</v>
      </c>
      <c r="G51" s="3">
        <v>1</v>
      </c>
      <c r="H51" s="9">
        <v>0</v>
      </c>
      <c r="I51" s="3">
        <f t="shared" si="0"/>
        <v>176.24158590067313</v>
      </c>
      <c r="J51" s="1" t="s">
        <v>114</v>
      </c>
      <c r="K51" s="4" t="s">
        <v>19</v>
      </c>
      <c r="L51" s="9">
        <v>20230905</v>
      </c>
      <c r="M51" s="9" t="s">
        <v>23</v>
      </c>
      <c r="N51" s="9">
        <v>2447.8000000000002</v>
      </c>
      <c r="O51" s="1" t="s">
        <v>91</v>
      </c>
      <c r="P51" s="3">
        <v>13.88889</v>
      </c>
      <c r="Q51" s="10"/>
      <c r="R51" s="10"/>
      <c r="W51" s="3">
        <v>7056</v>
      </c>
    </row>
    <row r="52" spans="1:23" ht="16.5" x14ac:dyDescent="0.25">
      <c r="A52" s="3">
        <v>7057</v>
      </c>
      <c r="B52" s="1">
        <v>24.452152226026499</v>
      </c>
      <c r="C52" s="3">
        <v>118.305367631422</v>
      </c>
      <c r="D52" s="1">
        <v>270</v>
      </c>
      <c r="E52" s="3">
        <v>60</v>
      </c>
      <c r="F52" s="3">
        <v>964</v>
      </c>
      <c r="G52" s="3">
        <v>1</v>
      </c>
      <c r="H52" s="1">
        <v>1</v>
      </c>
      <c r="I52" s="3">
        <f t="shared" si="0"/>
        <v>269.47794610441082</v>
      </c>
      <c r="J52" s="5" t="s">
        <v>117</v>
      </c>
      <c r="K52" s="4" t="s">
        <v>19</v>
      </c>
      <c r="L52" s="3">
        <v>20230519</v>
      </c>
      <c r="M52" s="1" t="s">
        <v>118</v>
      </c>
      <c r="N52" s="6">
        <v>4491.3</v>
      </c>
      <c r="O52" s="1" t="s">
        <v>119</v>
      </c>
      <c r="P52" s="3">
        <v>16.66667</v>
      </c>
      <c r="Q52" s="1"/>
      <c r="R52" s="1"/>
      <c r="W52" s="1" t="s">
        <v>120</v>
      </c>
    </row>
    <row r="53" spans="1:23" ht="16.5" x14ac:dyDescent="0.25">
      <c r="A53" s="1" t="s">
        <v>79</v>
      </c>
      <c r="B53" s="1">
        <v>24.445185137460498</v>
      </c>
      <c r="C53" s="1">
        <v>118.259624592159</v>
      </c>
      <c r="D53" s="1">
        <v>234</v>
      </c>
      <c r="E53" s="3">
        <v>60</v>
      </c>
      <c r="F53" s="3">
        <v>9128</v>
      </c>
      <c r="G53" s="3">
        <v>1</v>
      </c>
      <c r="H53" s="1">
        <v>1</v>
      </c>
      <c r="I53" s="3">
        <f t="shared" si="0"/>
        <v>269.47794610441082</v>
      </c>
      <c r="J53" s="5" t="s">
        <v>117</v>
      </c>
      <c r="K53" s="4" t="s">
        <v>19</v>
      </c>
      <c r="L53" s="3">
        <v>20230519</v>
      </c>
      <c r="M53" s="1" t="s">
        <v>23</v>
      </c>
      <c r="N53" s="6">
        <v>4491.3</v>
      </c>
      <c r="O53" s="1" t="s">
        <v>119</v>
      </c>
      <c r="P53" s="3">
        <v>16.66667</v>
      </c>
      <c r="Q53" s="1"/>
      <c r="R53" s="1"/>
      <c r="W53" s="1" t="s">
        <v>116</v>
      </c>
    </row>
    <row r="54" spans="1:23" ht="16.5" x14ac:dyDescent="0.25">
      <c r="A54" s="3">
        <v>7058</v>
      </c>
      <c r="B54" s="1">
        <v>24.4449667235438</v>
      </c>
      <c r="C54" s="1">
        <v>118.25931918728</v>
      </c>
      <c r="D54" s="1">
        <v>54</v>
      </c>
      <c r="E54" s="3">
        <v>60</v>
      </c>
      <c r="F54" s="3">
        <v>964</v>
      </c>
      <c r="G54" s="3">
        <v>1</v>
      </c>
      <c r="H54" s="1">
        <v>1</v>
      </c>
      <c r="I54" s="3">
        <f t="shared" si="0"/>
        <v>284.69994306001138</v>
      </c>
      <c r="J54" s="5" t="s">
        <v>121</v>
      </c>
      <c r="K54" s="4" t="s">
        <v>19</v>
      </c>
      <c r="L54" s="3">
        <v>20230519</v>
      </c>
      <c r="M54" s="1" t="s">
        <v>122</v>
      </c>
      <c r="N54" s="6">
        <v>4745</v>
      </c>
      <c r="O54" s="1" t="s">
        <v>119</v>
      </c>
      <c r="P54" s="3">
        <v>16.66667</v>
      </c>
      <c r="Q54" s="1"/>
      <c r="R54" s="1"/>
      <c r="W54" s="3">
        <v>7068</v>
      </c>
    </row>
    <row r="55" spans="1:23" ht="16.5" x14ac:dyDescent="0.25">
      <c r="A55" s="1" t="s">
        <v>86</v>
      </c>
      <c r="B55" s="1">
        <v>24.452156336104999</v>
      </c>
      <c r="C55" s="1">
        <v>118.305870111196</v>
      </c>
      <c r="D55" s="1">
        <v>89</v>
      </c>
      <c r="E55" s="3">
        <v>60</v>
      </c>
      <c r="F55" s="3">
        <v>9128</v>
      </c>
      <c r="G55" s="3">
        <v>1</v>
      </c>
      <c r="H55" s="1">
        <v>1</v>
      </c>
      <c r="I55" s="3">
        <f t="shared" si="0"/>
        <v>284.69994306001138</v>
      </c>
      <c r="J55" s="5" t="s">
        <v>121</v>
      </c>
      <c r="K55" s="4" t="s">
        <v>19</v>
      </c>
      <c r="L55" s="3">
        <v>20230519</v>
      </c>
      <c r="M55" s="1" t="s">
        <v>23</v>
      </c>
      <c r="N55" s="6">
        <v>4745</v>
      </c>
      <c r="O55" s="1" t="s">
        <v>119</v>
      </c>
      <c r="P55" s="3">
        <v>16.66667</v>
      </c>
      <c r="Q55" s="1"/>
      <c r="R55" s="1"/>
      <c r="W55" s="3">
        <v>7103</v>
      </c>
    </row>
    <row r="56" spans="1:23" ht="16.5" x14ac:dyDescent="0.25">
      <c r="A56" s="3">
        <v>7059</v>
      </c>
      <c r="B56" s="3">
        <v>23.9415728755007</v>
      </c>
      <c r="C56" s="3">
        <v>120.928947416048</v>
      </c>
      <c r="D56" s="3">
        <v>231</v>
      </c>
      <c r="E56" s="3">
        <v>60</v>
      </c>
      <c r="F56" s="3">
        <v>964</v>
      </c>
      <c r="G56" s="3">
        <v>1</v>
      </c>
      <c r="H56" s="1">
        <v>0</v>
      </c>
      <c r="I56" s="3">
        <f t="shared" si="0"/>
        <v>168.01796639640673</v>
      </c>
      <c r="J56" s="1" t="s">
        <v>123</v>
      </c>
      <c r="K56" s="4" t="s">
        <v>19</v>
      </c>
      <c r="L56" s="3">
        <v>20220121</v>
      </c>
      <c r="M56" s="1" t="s">
        <v>124</v>
      </c>
      <c r="N56" s="1">
        <v>2800.3</v>
      </c>
      <c r="O56" s="1" t="s">
        <v>125</v>
      </c>
      <c r="P56" s="3">
        <v>16.66667</v>
      </c>
      <c r="Q56" s="1"/>
      <c r="R56" s="1"/>
      <c r="W56" s="1" t="s">
        <v>126</v>
      </c>
    </row>
    <row r="57" spans="1:23" ht="16.5" x14ac:dyDescent="0.25">
      <c r="A57" s="1" t="s">
        <v>127</v>
      </c>
      <c r="B57" s="3">
        <v>23.919625325149699</v>
      </c>
      <c r="C57" s="3">
        <v>120.923351900608</v>
      </c>
      <c r="D57" s="3">
        <v>127</v>
      </c>
      <c r="E57" s="3">
        <v>60</v>
      </c>
      <c r="F57" s="3">
        <v>9128</v>
      </c>
      <c r="G57" s="3">
        <v>1</v>
      </c>
      <c r="H57" s="1">
        <v>0</v>
      </c>
      <c r="I57" s="3">
        <f t="shared" si="0"/>
        <v>168.01796639640673</v>
      </c>
      <c r="J57" s="1" t="s">
        <v>123</v>
      </c>
      <c r="K57" s="4" t="s">
        <v>19</v>
      </c>
      <c r="L57" s="3">
        <v>20220121</v>
      </c>
      <c r="M57" s="1" t="s">
        <v>23</v>
      </c>
      <c r="N57" s="1">
        <v>2800.3</v>
      </c>
      <c r="O57" s="1" t="s">
        <v>125</v>
      </c>
      <c r="P57" s="3">
        <v>16.66667</v>
      </c>
      <c r="Q57" s="1"/>
      <c r="R57" s="1"/>
      <c r="W57" s="1" t="s">
        <v>128</v>
      </c>
    </row>
    <row r="58" spans="1:23" ht="16.5" x14ac:dyDescent="0.25">
      <c r="A58" s="3">
        <v>7060</v>
      </c>
      <c r="B58" s="3">
        <v>23.9200187319028</v>
      </c>
      <c r="C58" s="3">
        <v>120.92315976170001</v>
      </c>
      <c r="D58" s="3">
        <v>330</v>
      </c>
      <c r="E58" s="3">
        <v>60</v>
      </c>
      <c r="F58" s="3">
        <v>964</v>
      </c>
      <c r="G58" s="3">
        <v>1</v>
      </c>
      <c r="H58" s="1">
        <v>0</v>
      </c>
      <c r="I58" s="3">
        <f t="shared" si="0"/>
        <v>163.75196724960654</v>
      </c>
      <c r="J58" s="1" t="s">
        <v>129</v>
      </c>
      <c r="K58" s="4" t="s">
        <v>19</v>
      </c>
      <c r="L58" s="3">
        <v>20220121</v>
      </c>
      <c r="M58" s="1" t="s">
        <v>130</v>
      </c>
      <c r="N58" s="1">
        <v>2729.2</v>
      </c>
      <c r="O58" s="1" t="s">
        <v>125</v>
      </c>
      <c r="P58" s="3">
        <v>16.66667</v>
      </c>
      <c r="Q58" s="1"/>
      <c r="R58" s="1"/>
      <c r="W58" s="1">
        <v>7131</v>
      </c>
    </row>
    <row r="59" spans="1:23" ht="16.5" x14ac:dyDescent="0.25">
      <c r="A59" s="1" t="s">
        <v>106</v>
      </c>
      <c r="B59" s="3">
        <v>23.941354377777799</v>
      </c>
      <c r="C59" s="3">
        <v>120.928667462208</v>
      </c>
      <c r="D59" s="3">
        <v>50</v>
      </c>
      <c r="E59" s="3">
        <v>60</v>
      </c>
      <c r="F59" s="3">
        <v>9128</v>
      </c>
      <c r="G59" s="3">
        <v>1</v>
      </c>
      <c r="H59" s="1">
        <v>0</v>
      </c>
      <c r="I59" s="3">
        <f t="shared" si="0"/>
        <v>163.75196724960654</v>
      </c>
      <c r="J59" s="1" t="s">
        <v>129</v>
      </c>
      <c r="K59" s="4" t="s">
        <v>19</v>
      </c>
      <c r="L59" s="3">
        <v>20220121</v>
      </c>
      <c r="M59" s="1" t="s">
        <v>23</v>
      </c>
      <c r="N59" s="1">
        <v>2729.2</v>
      </c>
      <c r="O59" s="1" t="s">
        <v>125</v>
      </c>
      <c r="P59" s="3">
        <v>16.66667</v>
      </c>
      <c r="Q59" s="1"/>
      <c r="R59" s="1"/>
      <c r="W59" s="3">
        <v>7104</v>
      </c>
    </row>
    <row r="60" spans="1:23" ht="16.5" x14ac:dyDescent="0.25">
      <c r="A60" s="3">
        <v>7061</v>
      </c>
      <c r="B60" s="3">
        <v>22.2646626417249</v>
      </c>
      <c r="C60" s="3">
        <v>120.837699351827</v>
      </c>
      <c r="D60" s="3">
        <v>226</v>
      </c>
      <c r="E60" s="3">
        <v>70</v>
      </c>
      <c r="F60" s="3">
        <v>964</v>
      </c>
      <c r="G60" s="3">
        <v>1</v>
      </c>
      <c r="H60" s="1">
        <v>0</v>
      </c>
      <c r="I60" s="3">
        <f t="shared" si="0"/>
        <v>237.44576855903281</v>
      </c>
      <c r="J60" s="1" t="s">
        <v>69</v>
      </c>
      <c r="K60" s="4" t="s">
        <v>19</v>
      </c>
      <c r="L60" s="3">
        <v>20200821</v>
      </c>
      <c r="M60" s="1" t="s">
        <v>131</v>
      </c>
      <c r="N60" s="3">
        <v>4617</v>
      </c>
      <c r="O60" s="1" t="s">
        <v>132</v>
      </c>
      <c r="P60" s="3">
        <v>19.44444</v>
      </c>
      <c r="Q60" s="1"/>
      <c r="R60" s="1" t="s">
        <v>72</v>
      </c>
      <c r="W60" s="1" t="s">
        <v>133</v>
      </c>
    </row>
    <row r="61" spans="1:23" ht="16.5" x14ac:dyDescent="0.25">
      <c r="A61" s="1" t="s">
        <v>112</v>
      </c>
      <c r="B61" s="3">
        <v>22.239410881927199</v>
      </c>
      <c r="C61" s="3">
        <v>120.80397869881099</v>
      </c>
      <c r="D61" s="3">
        <v>198</v>
      </c>
      <c r="E61" s="3">
        <v>70</v>
      </c>
      <c r="F61" s="3">
        <v>9128</v>
      </c>
      <c r="G61" s="3">
        <v>1</v>
      </c>
      <c r="H61" s="1">
        <v>0</v>
      </c>
      <c r="I61" s="3">
        <f t="shared" si="0"/>
        <v>237.44576855903281</v>
      </c>
      <c r="J61" s="1" t="s">
        <v>69</v>
      </c>
      <c r="K61" s="4" t="s">
        <v>19</v>
      </c>
      <c r="L61" s="3">
        <v>20200821</v>
      </c>
      <c r="M61" s="1" t="s">
        <v>23</v>
      </c>
      <c r="N61" s="3">
        <v>4617</v>
      </c>
      <c r="O61" s="1" t="s">
        <v>132</v>
      </c>
      <c r="P61" s="3">
        <v>19.44444</v>
      </c>
      <c r="Q61" s="1"/>
      <c r="R61" s="1" t="s">
        <v>72</v>
      </c>
      <c r="W61" s="1" t="s">
        <v>134</v>
      </c>
    </row>
    <row r="62" spans="1:23" ht="16.5" x14ac:dyDescent="0.25">
      <c r="A62" s="3">
        <v>7062</v>
      </c>
      <c r="B62" s="3">
        <v>22.239272846509699</v>
      </c>
      <c r="C62" s="3">
        <v>120.804149293737</v>
      </c>
      <c r="D62" s="3">
        <v>21</v>
      </c>
      <c r="E62" s="3">
        <v>70</v>
      </c>
      <c r="F62" s="3">
        <v>964</v>
      </c>
      <c r="G62" s="3">
        <v>1</v>
      </c>
      <c r="H62" s="1">
        <v>0</v>
      </c>
      <c r="I62" s="3">
        <f t="shared" si="0"/>
        <v>237.44576855903281</v>
      </c>
      <c r="J62" s="1" t="s">
        <v>135</v>
      </c>
      <c r="K62" s="4" t="s">
        <v>19</v>
      </c>
      <c r="L62" s="3">
        <v>20200821</v>
      </c>
      <c r="M62" s="1" t="s">
        <v>136</v>
      </c>
      <c r="N62" s="3">
        <v>4617</v>
      </c>
      <c r="O62" s="1" t="s">
        <v>132</v>
      </c>
      <c r="P62" s="3">
        <v>19.44444</v>
      </c>
      <c r="Q62" s="1"/>
      <c r="R62" s="1" t="s">
        <v>72</v>
      </c>
      <c r="W62" s="1">
        <v>7132</v>
      </c>
    </row>
    <row r="63" spans="1:23" ht="16.5" x14ac:dyDescent="0.25">
      <c r="A63" s="1" t="s">
        <v>120</v>
      </c>
      <c r="B63" s="3">
        <v>22.264328186924601</v>
      </c>
      <c r="C63" s="3">
        <v>120.837807829135</v>
      </c>
      <c r="D63" s="3">
        <v>40</v>
      </c>
      <c r="E63" s="3">
        <v>70</v>
      </c>
      <c r="F63" s="3">
        <v>9128</v>
      </c>
      <c r="G63" s="3">
        <v>1</v>
      </c>
      <c r="H63" s="1">
        <v>0</v>
      </c>
      <c r="I63" s="3">
        <f t="shared" si="0"/>
        <v>237.44576855903281</v>
      </c>
      <c r="J63" s="1" t="s">
        <v>135</v>
      </c>
      <c r="K63" s="4" t="s">
        <v>19</v>
      </c>
      <c r="L63" s="3">
        <v>20200821</v>
      </c>
      <c r="M63" s="1" t="s">
        <v>23</v>
      </c>
      <c r="N63" s="3">
        <v>4617</v>
      </c>
      <c r="O63" s="1" t="s">
        <v>132</v>
      </c>
      <c r="P63" s="3">
        <v>19.44444</v>
      </c>
      <c r="Q63" s="1"/>
      <c r="R63" s="1" t="s">
        <v>72</v>
      </c>
      <c r="W63" s="3">
        <v>7118</v>
      </c>
    </row>
    <row r="64" spans="1:23" ht="16.5" x14ac:dyDescent="0.25">
      <c r="A64" s="3">
        <v>7063</v>
      </c>
      <c r="B64" s="3">
        <v>22.4168065148803</v>
      </c>
      <c r="C64" s="3">
        <v>120.58436351749199</v>
      </c>
      <c r="D64" s="3">
        <v>343</v>
      </c>
      <c r="E64" s="3">
        <v>70</v>
      </c>
      <c r="F64" s="3">
        <v>964</v>
      </c>
      <c r="G64" s="3">
        <v>1</v>
      </c>
      <c r="H64" s="1">
        <v>0</v>
      </c>
      <c r="I64" s="3">
        <f t="shared" si="0"/>
        <v>186.88118557284241</v>
      </c>
      <c r="J64" s="1" t="s">
        <v>137</v>
      </c>
      <c r="K64" s="4" t="s">
        <v>19</v>
      </c>
      <c r="L64" s="3">
        <v>20200515</v>
      </c>
      <c r="M64" s="1" t="s">
        <v>138</v>
      </c>
      <c r="N64" s="3">
        <v>3633.8</v>
      </c>
      <c r="O64" s="1" t="s">
        <v>132</v>
      </c>
      <c r="P64" s="3">
        <v>19.44444</v>
      </c>
      <c r="Q64" s="1"/>
      <c r="R64" s="11"/>
      <c r="W64" s="1" t="s">
        <v>139</v>
      </c>
    </row>
    <row r="65" spans="1:23" ht="16.5" x14ac:dyDescent="0.25">
      <c r="A65" s="1" t="s">
        <v>140</v>
      </c>
      <c r="B65" s="3">
        <v>22.442542160517799</v>
      </c>
      <c r="C65" s="3">
        <v>120.56287457438199</v>
      </c>
      <c r="D65" s="3">
        <v>316</v>
      </c>
      <c r="E65" s="3">
        <v>70</v>
      </c>
      <c r="F65" s="3">
        <v>9128</v>
      </c>
      <c r="G65" s="3">
        <v>1</v>
      </c>
      <c r="H65" s="1">
        <v>0</v>
      </c>
      <c r="I65" s="3">
        <f t="shared" si="0"/>
        <v>186.88118557284241</v>
      </c>
      <c r="J65" s="1" t="s">
        <v>137</v>
      </c>
      <c r="K65" s="4" t="s">
        <v>19</v>
      </c>
      <c r="L65" s="3">
        <v>20200515</v>
      </c>
      <c r="M65" s="1" t="s">
        <v>23</v>
      </c>
      <c r="N65" s="3">
        <v>3633.8</v>
      </c>
      <c r="O65" s="1" t="s">
        <v>132</v>
      </c>
      <c r="P65" s="3">
        <v>19.44444</v>
      </c>
      <c r="Q65" s="1"/>
      <c r="R65" s="1"/>
      <c r="W65" s="1" t="s">
        <v>141</v>
      </c>
    </row>
    <row r="66" spans="1:23" ht="16.5" x14ac:dyDescent="0.25">
      <c r="A66" s="3">
        <v>7064</v>
      </c>
      <c r="B66" s="3">
        <v>22.442278369117499</v>
      </c>
      <c r="C66" s="3">
        <v>120.56301105303299</v>
      </c>
      <c r="D66" s="3">
        <v>136</v>
      </c>
      <c r="E66" s="3">
        <v>70</v>
      </c>
      <c r="F66" s="3">
        <v>964</v>
      </c>
      <c r="G66" s="3">
        <v>1</v>
      </c>
      <c r="H66" s="1">
        <v>0</v>
      </c>
      <c r="I66" s="3">
        <f t="shared" si="0"/>
        <v>186.76804268983832</v>
      </c>
      <c r="J66" s="1" t="s">
        <v>142</v>
      </c>
      <c r="K66" s="4" t="s">
        <v>19</v>
      </c>
      <c r="L66" s="3">
        <v>20200515</v>
      </c>
      <c r="M66" s="1" t="s">
        <v>143</v>
      </c>
      <c r="N66" s="3">
        <v>3631.6</v>
      </c>
      <c r="O66" s="1" t="s">
        <v>132</v>
      </c>
      <c r="P66" s="3">
        <v>19.44444</v>
      </c>
      <c r="Q66" s="1"/>
      <c r="R66" s="1"/>
      <c r="W66" s="3">
        <v>7064</v>
      </c>
    </row>
    <row r="67" spans="1:23" ht="16.5" x14ac:dyDescent="0.25">
      <c r="A67" s="1" t="s">
        <v>144</v>
      </c>
      <c r="B67" s="3">
        <v>22.416523850000001</v>
      </c>
      <c r="C67" s="3">
        <v>120.5843555</v>
      </c>
      <c r="D67" s="3">
        <v>163</v>
      </c>
      <c r="E67" s="3">
        <v>70</v>
      </c>
      <c r="F67" s="3">
        <v>9128</v>
      </c>
      <c r="G67" s="3">
        <v>1</v>
      </c>
      <c r="H67" s="1">
        <v>0</v>
      </c>
      <c r="I67" s="3">
        <f t="shared" si="0"/>
        <v>186.76804268983832</v>
      </c>
      <c r="J67" s="1" t="s">
        <v>142</v>
      </c>
      <c r="K67" s="4" t="s">
        <v>19</v>
      </c>
      <c r="L67" s="3">
        <v>20200515</v>
      </c>
      <c r="M67" s="1" t="s">
        <v>23</v>
      </c>
      <c r="N67" s="3">
        <v>3631.6</v>
      </c>
      <c r="O67" s="1" t="s">
        <v>132</v>
      </c>
      <c r="P67" s="3">
        <v>19.44444</v>
      </c>
      <c r="Q67" s="1"/>
      <c r="R67" s="1"/>
      <c r="W67" s="3">
        <v>7119</v>
      </c>
    </row>
    <row r="68" spans="1:23" ht="16.5" x14ac:dyDescent="0.25">
      <c r="A68" s="3">
        <v>7065</v>
      </c>
      <c r="B68" s="3">
        <v>22.1400392532254</v>
      </c>
      <c r="C68" s="3">
        <v>120.702204514698</v>
      </c>
      <c r="D68" s="3">
        <v>144</v>
      </c>
      <c r="E68" s="3">
        <v>70</v>
      </c>
      <c r="F68" s="3">
        <v>964</v>
      </c>
      <c r="G68" s="3">
        <v>1</v>
      </c>
      <c r="H68" s="1">
        <v>0</v>
      </c>
      <c r="I68" s="3">
        <f t="shared" si="0"/>
        <v>245.30919892781688</v>
      </c>
      <c r="J68" s="1" t="s">
        <v>145</v>
      </c>
      <c r="K68" s="4" t="s">
        <v>19</v>
      </c>
      <c r="L68" s="3">
        <v>20210219</v>
      </c>
      <c r="M68" s="1" t="s">
        <v>146</v>
      </c>
      <c r="N68" s="3">
        <v>4769.8999999999996</v>
      </c>
      <c r="O68" s="1" t="s">
        <v>132</v>
      </c>
      <c r="P68" s="3">
        <v>19.44444</v>
      </c>
      <c r="Q68" s="1"/>
      <c r="R68" s="1"/>
      <c r="W68" s="1" t="s">
        <v>144</v>
      </c>
    </row>
    <row r="69" spans="1:23" ht="16.5" x14ac:dyDescent="0.25">
      <c r="A69" s="1" t="s">
        <v>147</v>
      </c>
      <c r="B69" s="3">
        <v>22.100769279504402</v>
      </c>
      <c r="C69" s="3">
        <v>120.71667678708501</v>
      </c>
      <c r="D69" s="3">
        <v>168</v>
      </c>
      <c r="E69" s="3">
        <v>70</v>
      </c>
      <c r="F69" s="3">
        <v>9128</v>
      </c>
      <c r="G69" s="3">
        <v>1</v>
      </c>
      <c r="H69" s="1">
        <v>0</v>
      </c>
      <c r="I69" s="3">
        <f t="shared" si="0"/>
        <v>245.30919892781688</v>
      </c>
      <c r="J69" s="1" t="s">
        <v>145</v>
      </c>
      <c r="K69" s="4" t="s">
        <v>19</v>
      </c>
      <c r="L69" s="3">
        <v>20210219</v>
      </c>
      <c r="M69" s="1" t="s">
        <v>23</v>
      </c>
      <c r="N69" s="3">
        <v>4769.8999999999996</v>
      </c>
      <c r="O69" s="1" t="s">
        <v>132</v>
      </c>
      <c r="P69" s="3">
        <v>19.44444</v>
      </c>
      <c r="Q69" s="1"/>
      <c r="R69" s="1"/>
      <c r="W69" s="1" t="s">
        <v>148</v>
      </c>
    </row>
    <row r="70" spans="1:23" ht="16.5" x14ac:dyDescent="0.25">
      <c r="A70" s="3">
        <v>7066</v>
      </c>
      <c r="B70" s="3">
        <v>22.0961511700052</v>
      </c>
      <c r="C70" s="3">
        <v>120.717431014254</v>
      </c>
      <c r="D70" s="3">
        <v>341</v>
      </c>
      <c r="E70" s="3">
        <v>70</v>
      </c>
      <c r="F70" s="3">
        <v>964</v>
      </c>
      <c r="G70" s="3">
        <v>1</v>
      </c>
      <c r="H70" s="1">
        <v>0</v>
      </c>
      <c r="I70" s="3">
        <f t="shared" si="0"/>
        <v>268.86863288425894</v>
      </c>
      <c r="J70" s="1" t="s">
        <v>149</v>
      </c>
      <c r="K70" s="4" t="s">
        <v>19</v>
      </c>
      <c r="L70" s="3">
        <v>20210219</v>
      </c>
      <c r="M70" s="1" t="s">
        <v>150</v>
      </c>
      <c r="N70" s="3">
        <v>5228</v>
      </c>
      <c r="O70" s="1" t="s">
        <v>132</v>
      </c>
      <c r="P70" s="3">
        <v>19.44444</v>
      </c>
      <c r="Q70" s="1"/>
      <c r="R70" s="1"/>
      <c r="W70" s="3">
        <v>7065</v>
      </c>
    </row>
    <row r="71" spans="1:23" ht="16.5" x14ac:dyDescent="0.25">
      <c r="A71" s="1" t="s">
        <v>151</v>
      </c>
      <c r="B71" s="3">
        <v>22.139462364595399</v>
      </c>
      <c r="C71" s="3">
        <v>120.70277789908</v>
      </c>
      <c r="D71" s="3">
        <v>324</v>
      </c>
      <c r="E71" s="3">
        <v>70</v>
      </c>
      <c r="F71" s="3">
        <v>9128</v>
      </c>
      <c r="G71" s="3">
        <v>1</v>
      </c>
      <c r="H71" s="1">
        <v>0</v>
      </c>
      <c r="I71" s="3">
        <f t="shared" si="0"/>
        <v>268.86863288425894</v>
      </c>
      <c r="J71" s="1" t="s">
        <v>149</v>
      </c>
      <c r="K71" s="4" t="s">
        <v>19</v>
      </c>
      <c r="L71" s="3">
        <v>20210219</v>
      </c>
      <c r="M71" s="1" t="s">
        <v>23</v>
      </c>
      <c r="N71" s="3">
        <v>5228</v>
      </c>
      <c r="O71" s="1" t="s">
        <v>132</v>
      </c>
      <c r="P71" s="3">
        <v>19.44444</v>
      </c>
      <c r="Q71" s="1"/>
      <c r="R71" s="1"/>
      <c r="W71" s="3">
        <v>7054</v>
      </c>
    </row>
    <row r="72" spans="1:23" ht="16.5" x14ac:dyDescent="0.25">
      <c r="A72" s="3">
        <v>7067</v>
      </c>
      <c r="B72" s="3">
        <v>24.494476663477901</v>
      </c>
      <c r="C72" s="3">
        <v>120.676348309278</v>
      </c>
      <c r="D72" s="3">
        <v>9</v>
      </c>
      <c r="E72" s="3">
        <v>90</v>
      </c>
      <c r="F72" s="3">
        <v>964</v>
      </c>
      <c r="G72" s="3">
        <v>1</v>
      </c>
      <c r="H72" s="1">
        <v>1</v>
      </c>
      <c r="I72" s="3">
        <f t="shared" si="0"/>
        <v>281.60000000000002</v>
      </c>
      <c r="J72" s="1" t="s">
        <v>152</v>
      </c>
      <c r="K72" s="4" t="s">
        <v>28</v>
      </c>
      <c r="L72" s="3">
        <v>20210820</v>
      </c>
      <c r="M72" s="1" t="s">
        <v>153</v>
      </c>
      <c r="N72" s="3">
        <v>7040</v>
      </c>
      <c r="O72" s="1" t="s">
        <v>154</v>
      </c>
      <c r="P72" s="3">
        <v>25</v>
      </c>
      <c r="Q72" s="1"/>
      <c r="R72" s="1"/>
      <c r="W72" s="1" t="s">
        <v>147</v>
      </c>
    </row>
    <row r="73" spans="1:23" ht="16.5" x14ac:dyDescent="0.25">
      <c r="A73" s="1" t="s">
        <v>155</v>
      </c>
      <c r="B73" s="3">
        <v>24.550665353747899</v>
      </c>
      <c r="C73" s="3">
        <v>120.7062770779</v>
      </c>
      <c r="D73" s="3">
        <v>41</v>
      </c>
      <c r="E73" s="3">
        <v>90</v>
      </c>
      <c r="F73" s="3">
        <v>9128</v>
      </c>
      <c r="G73" s="3">
        <v>1</v>
      </c>
      <c r="H73" s="1">
        <v>0</v>
      </c>
      <c r="I73" s="3">
        <f t="shared" si="0"/>
        <v>281.60000000000002</v>
      </c>
      <c r="J73" s="1" t="s">
        <v>152</v>
      </c>
      <c r="K73" s="4" t="s">
        <v>28</v>
      </c>
      <c r="L73" s="3">
        <v>20210820</v>
      </c>
      <c r="M73" s="1" t="s">
        <v>23</v>
      </c>
      <c r="N73" s="3">
        <v>7040</v>
      </c>
      <c r="O73" s="1" t="s">
        <v>154</v>
      </c>
      <c r="P73" s="3">
        <v>25</v>
      </c>
      <c r="Q73" s="1"/>
      <c r="R73" s="1"/>
      <c r="W73" s="1" t="s">
        <v>109</v>
      </c>
    </row>
    <row r="74" spans="1:23" ht="16.5" x14ac:dyDescent="0.25">
      <c r="A74" s="3">
        <v>7068</v>
      </c>
      <c r="B74" s="3">
        <v>24.497004905207401</v>
      </c>
      <c r="C74" s="3">
        <v>120.676729854643</v>
      </c>
      <c r="D74" s="3">
        <v>194</v>
      </c>
      <c r="E74" s="3">
        <v>90</v>
      </c>
      <c r="F74" s="3">
        <v>964</v>
      </c>
      <c r="G74" s="3">
        <v>1</v>
      </c>
      <c r="H74" s="1">
        <v>1</v>
      </c>
      <c r="I74" s="3">
        <f t="shared" si="0"/>
        <v>321</v>
      </c>
      <c r="J74" s="1" t="s">
        <v>156</v>
      </c>
      <c r="K74" s="4" t="s">
        <v>28</v>
      </c>
      <c r="L74" s="3">
        <v>20220121</v>
      </c>
      <c r="M74" s="1" t="s">
        <v>157</v>
      </c>
      <c r="N74" s="3">
        <v>8025</v>
      </c>
      <c r="O74" s="1" t="s">
        <v>154</v>
      </c>
      <c r="P74" s="3">
        <v>25</v>
      </c>
      <c r="Q74" s="1"/>
      <c r="R74" s="1"/>
      <c r="W74" s="3">
        <v>7066</v>
      </c>
    </row>
    <row r="75" spans="1:23" ht="16.5" x14ac:dyDescent="0.25">
      <c r="A75" s="1" t="s">
        <v>126</v>
      </c>
      <c r="B75" s="3">
        <v>24.4372106364582</v>
      </c>
      <c r="C75" s="3">
        <v>120.63571663363101</v>
      </c>
      <c r="D75" s="3">
        <v>217</v>
      </c>
      <c r="E75" s="3">
        <v>90</v>
      </c>
      <c r="F75" s="3">
        <v>9128</v>
      </c>
      <c r="G75" s="3">
        <v>1</v>
      </c>
      <c r="H75" s="1">
        <v>1</v>
      </c>
      <c r="I75" s="3">
        <f t="shared" si="0"/>
        <v>321</v>
      </c>
      <c r="J75" s="1" t="s">
        <v>156</v>
      </c>
      <c r="K75" s="4" t="s">
        <v>28</v>
      </c>
      <c r="L75" s="3">
        <v>20220121</v>
      </c>
      <c r="M75" s="1" t="s">
        <v>23</v>
      </c>
      <c r="N75" s="3">
        <v>8025</v>
      </c>
      <c r="O75" s="1" t="s">
        <v>154</v>
      </c>
      <c r="P75" s="3">
        <v>25</v>
      </c>
      <c r="Q75" s="1"/>
      <c r="R75" s="1"/>
      <c r="W75" s="3">
        <v>7034</v>
      </c>
    </row>
    <row r="76" spans="1:23" ht="16.5" x14ac:dyDescent="0.25">
      <c r="A76" s="3">
        <v>7069</v>
      </c>
      <c r="B76" s="3">
        <v>24.632770800971699</v>
      </c>
      <c r="C76" s="3">
        <v>120.85712915880499</v>
      </c>
      <c r="D76" s="3">
        <v>236</v>
      </c>
      <c r="E76" s="3">
        <v>60</v>
      </c>
      <c r="F76" s="3">
        <v>964</v>
      </c>
      <c r="G76" s="3">
        <v>1</v>
      </c>
      <c r="H76" s="1">
        <v>0</v>
      </c>
      <c r="I76" s="3">
        <f t="shared" si="0"/>
        <v>68.339986332002738</v>
      </c>
      <c r="J76" s="1" t="s">
        <v>158</v>
      </c>
      <c r="K76" s="4" t="s">
        <v>19</v>
      </c>
      <c r="L76" s="3">
        <v>20200821</v>
      </c>
      <c r="M76" s="1" t="s">
        <v>159</v>
      </c>
      <c r="N76" s="3">
        <v>1139</v>
      </c>
      <c r="O76" s="1" t="s">
        <v>154</v>
      </c>
      <c r="P76" s="3">
        <v>16.66667</v>
      </c>
      <c r="Q76" s="1"/>
      <c r="R76" s="1"/>
      <c r="W76" s="1" t="s">
        <v>151</v>
      </c>
    </row>
    <row r="77" spans="1:23" ht="16.5" x14ac:dyDescent="0.25">
      <c r="A77" s="1" t="s">
        <v>160</v>
      </c>
      <c r="B77" s="3">
        <v>24.625056989270199</v>
      </c>
      <c r="C77" s="3">
        <v>120.850309655705</v>
      </c>
      <c r="D77" s="3">
        <v>236</v>
      </c>
      <c r="E77" s="3">
        <v>60</v>
      </c>
      <c r="F77" s="3">
        <v>9128</v>
      </c>
      <c r="G77" s="3">
        <v>1</v>
      </c>
      <c r="H77" s="1">
        <v>0</v>
      </c>
      <c r="I77" s="3">
        <f t="shared" si="0"/>
        <v>68.339986332002738</v>
      </c>
      <c r="J77" s="1" t="s">
        <v>158</v>
      </c>
      <c r="K77" s="4" t="s">
        <v>19</v>
      </c>
      <c r="L77" s="3">
        <v>20200821</v>
      </c>
      <c r="M77" s="1" t="s">
        <v>23</v>
      </c>
      <c r="N77" s="3">
        <v>1139</v>
      </c>
      <c r="O77" s="1" t="s">
        <v>154</v>
      </c>
      <c r="P77" s="3">
        <v>16.66667</v>
      </c>
      <c r="Q77" s="1"/>
      <c r="R77" s="1"/>
      <c r="W77" s="1" t="s">
        <v>42</v>
      </c>
    </row>
    <row r="78" spans="1:23" ht="16.5" x14ac:dyDescent="0.25">
      <c r="A78" s="3">
        <v>7070</v>
      </c>
      <c r="B78" s="3">
        <v>24.625243368928398</v>
      </c>
      <c r="C78" s="3">
        <v>120.850720401831</v>
      </c>
      <c r="D78" s="3">
        <v>57</v>
      </c>
      <c r="E78" s="3">
        <v>60</v>
      </c>
      <c r="F78" s="3">
        <v>964</v>
      </c>
      <c r="G78" s="3">
        <v>1</v>
      </c>
      <c r="H78" s="1">
        <v>0</v>
      </c>
      <c r="I78" s="3">
        <f t="shared" si="0"/>
        <v>68.219986356002735</v>
      </c>
      <c r="J78" s="1" t="s">
        <v>161</v>
      </c>
      <c r="K78" s="4" t="s">
        <v>19</v>
      </c>
      <c r="L78" s="3">
        <v>20200821</v>
      </c>
      <c r="M78" s="1" t="s">
        <v>162</v>
      </c>
      <c r="N78" s="3">
        <v>1137</v>
      </c>
      <c r="O78" s="1" t="s">
        <v>154</v>
      </c>
      <c r="P78" s="3">
        <v>16.66667</v>
      </c>
      <c r="Q78" s="1"/>
      <c r="R78" s="1"/>
      <c r="W78" s="3">
        <v>7067</v>
      </c>
    </row>
    <row r="79" spans="1:23" ht="16.5" x14ac:dyDescent="0.25">
      <c r="A79" s="1" t="s">
        <v>163</v>
      </c>
      <c r="B79" s="3">
        <v>24.6330189503282</v>
      </c>
      <c r="C79" s="3">
        <v>120.857483923261</v>
      </c>
      <c r="D79" s="3">
        <v>47</v>
      </c>
      <c r="E79" s="3">
        <v>60</v>
      </c>
      <c r="F79" s="3">
        <v>9128</v>
      </c>
      <c r="G79" s="3">
        <v>1</v>
      </c>
      <c r="H79" s="1">
        <v>0</v>
      </c>
      <c r="I79" s="3">
        <f t="shared" si="0"/>
        <v>68.219986356002735</v>
      </c>
      <c r="J79" s="1" t="s">
        <v>161</v>
      </c>
      <c r="K79" s="4" t="s">
        <v>19</v>
      </c>
      <c r="L79" s="3">
        <v>20200821</v>
      </c>
      <c r="M79" s="1" t="s">
        <v>23</v>
      </c>
      <c r="N79" s="3">
        <v>1137</v>
      </c>
      <c r="O79" s="1" t="s">
        <v>154</v>
      </c>
      <c r="P79" s="3">
        <v>16.66667</v>
      </c>
      <c r="Q79" s="1"/>
      <c r="R79" s="1"/>
      <c r="W79" s="3">
        <v>7035</v>
      </c>
    </row>
    <row r="80" spans="1:23" ht="16.5" x14ac:dyDescent="0.25">
      <c r="A80" s="3">
        <v>7071</v>
      </c>
      <c r="B80" s="3">
        <v>24.623911155605601</v>
      </c>
      <c r="C80" s="3">
        <v>120.84803312418001</v>
      </c>
      <c r="D80" s="3">
        <v>238</v>
      </c>
      <c r="E80" s="3">
        <v>60</v>
      </c>
      <c r="F80" s="3">
        <v>964</v>
      </c>
      <c r="G80" s="3">
        <v>1</v>
      </c>
      <c r="H80" s="1">
        <v>0</v>
      </c>
      <c r="I80" s="3">
        <f t="shared" si="0"/>
        <v>72.419985516002896</v>
      </c>
      <c r="J80" s="1" t="s">
        <v>158</v>
      </c>
      <c r="K80" s="4" t="s">
        <v>19</v>
      </c>
      <c r="L80" s="3">
        <v>20210820</v>
      </c>
      <c r="M80" s="1" t="s">
        <v>164</v>
      </c>
      <c r="N80" s="3">
        <v>1207</v>
      </c>
      <c r="O80" s="1" t="s">
        <v>154</v>
      </c>
      <c r="P80" s="3">
        <v>16.66667</v>
      </c>
      <c r="Q80" s="1"/>
      <c r="R80" s="1"/>
      <c r="W80" s="1" t="s">
        <v>155</v>
      </c>
    </row>
    <row r="81" spans="1:23" ht="16.5" x14ac:dyDescent="0.25">
      <c r="A81" s="1" t="s">
        <v>165</v>
      </c>
      <c r="B81" s="3">
        <v>24.616505325034499</v>
      </c>
      <c r="C81" s="3">
        <v>120.839470127692</v>
      </c>
      <c r="D81" s="3">
        <v>240</v>
      </c>
      <c r="E81" s="3">
        <v>60</v>
      </c>
      <c r="F81" s="3">
        <v>9128</v>
      </c>
      <c r="G81" s="3">
        <v>1</v>
      </c>
      <c r="H81" s="1">
        <v>0</v>
      </c>
      <c r="I81" s="3">
        <f t="shared" si="0"/>
        <v>72.419985516002896</v>
      </c>
      <c r="J81" s="1" t="s">
        <v>158</v>
      </c>
      <c r="K81" s="4" t="s">
        <v>19</v>
      </c>
      <c r="L81" s="3">
        <v>20210820</v>
      </c>
      <c r="M81" s="1" t="s">
        <v>23</v>
      </c>
      <c r="N81" s="3">
        <v>1207</v>
      </c>
      <c r="O81" s="1" t="s">
        <v>154</v>
      </c>
      <c r="P81" s="3">
        <v>16.66667</v>
      </c>
      <c r="Q81" s="1"/>
      <c r="R81" s="1"/>
      <c r="W81" s="1" t="s">
        <v>47</v>
      </c>
    </row>
    <row r="82" spans="1:23" ht="16.5" x14ac:dyDescent="0.25">
      <c r="A82" s="3">
        <v>7072</v>
      </c>
      <c r="B82" s="3">
        <v>24.6166018362985</v>
      </c>
      <c r="C82" s="3">
        <v>120.839910576439</v>
      </c>
      <c r="D82" s="3">
        <v>59</v>
      </c>
      <c r="E82" s="3">
        <v>60</v>
      </c>
      <c r="F82" s="3">
        <v>964</v>
      </c>
      <c r="G82" s="3">
        <v>1</v>
      </c>
      <c r="H82" s="1">
        <v>0</v>
      </c>
      <c r="I82" s="3">
        <f t="shared" si="0"/>
        <v>72.5999854800029</v>
      </c>
      <c r="J82" s="1" t="s">
        <v>161</v>
      </c>
      <c r="K82" s="4" t="s">
        <v>19</v>
      </c>
      <c r="L82" s="3">
        <v>20210820</v>
      </c>
      <c r="M82" s="1" t="s">
        <v>166</v>
      </c>
      <c r="N82" s="3">
        <v>1210</v>
      </c>
      <c r="O82" s="1" t="s">
        <v>154</v>
      </c>
      <c r="P82" s="3">
        <v>16.66667</v>
      </c>
      <c r="Q82" s="1"/>
      <c r="R82" s="1"/>
      <c r="W82" s="3">
        <v>7095</v>
      </c>
    </row>
    <row r="83" spans="1:23" ht="16.5" x14ac:dyDescent="0.25">
      <c r="A83" s="1" t="s">
        <v>167</v>
      </c>
      <c r="B83" s="3">
        <v>24.624039093983399</v>
      </c>
      <c r="C83" s="3">
        <v>120.848492352053</v>
      </c>
      <c r="D83" s="3">
        <v>60</v>
      </c>
      <c r="E83" s="3">
        <v>60</v>
      </c>
      <c r="F83" s="3">
        <v>9128</v>
      </c>
      <c r="G83" s="3">
        <v>1</v>
      </c>
      <c r="H83" s="1">
        <v>0</v>
      </c>
      <c r="I83" s="3">
        <f t="shared" si="0"/>
        <v>72.5999854800029</v>
      </c>
      <c r="J83" s="1" t="s">
        <v>161</v>
      </c>
      <c r="K83" s="4" t="s">
        <v>19</v>
      </c>
      <c r="L83" s="3">
        <v>20210820</v>
      </c>
      <c r="M83" s="1" t="s">
        <v>23</v>
      </c>
      <c r="N83" s="3">
        <v>1210</v>
      </c>
      <c r="O83" s="1" t="s">
        <v>154</v>
      </c>
      <c r="P83" s="3">
        <v>16.66667</v>
      </c>
      <c r="Q83" s="1"/>
      <c r="R83" s="1"/>
      <c r="W83" s="1">
        <v>7135</v>
      </c>
    </row>
    <row r="84" spans="1:23" ht="16.5" x14ac:dyDescent="0.25">
      <c r="A84" s="3">
        <v>7073</v>
      </c>
      <c r="B84" s="3">
        <v>24.3116564570783</v>
      </c>
      <c r="C84" s="3">
        <v>120.816951540644</v>
      </c>
      <c r="D84" s="3">
        <v>322</v>
      </c>
      <c r="E84" s="3">
        <v>60</v>
      </c>
      <c r="F84" s="3">
        <v>964</v>
      </c>
      <c r="G84" s="3">
        <v>1</v>
      </c>
      <c r="H84" s="1">
        <v>0</v>
      </c>
      <c r="I84" s="3">
        <f t="shared" si="0"/>
        <v>121.01997579600484</v>
      </c>
      <c r="J84" s="1" t="s">
        <v>168</v>
      </c>
      <c r="K84" s="4" t="s">
        <v>19</v>
      </c>
      <c r="L84" s="3">
        <v>20210820</v>
      </c>
      <c r="M84" s="1" t="s">
        <v>169</v>
      </c>
      <c r="N84" s="3">
        <v>2017</v>
      </c>
      <c r="O84" s="1" t="s">
        <v>154</v>
      </c>
      <c r="P84" s="3">
        <v>16.66667</v>
      </c>
      <c r="Q84" s="1"/>
      <c r="R84" s="1"/>
      <c r="W84" s="1" t="s">
        <v>170</v>
      </c>
    </row>
    <row r="85" spans="1:23" ht="16.5" x14ac:dyDescent="0.25">
      <c r="A85" s="1" t="s">
        <v>171</v>
      </c>
      <c r="B85" s="3">
        <v>24.324019242570898</v>
      </c>
      <c r="C85" s="3">
        <v>120.80238608708299</v>
      </c>
      <c r="D85" s="3">
        <v>300</v>
      </c>
      <c r="E85" s="3">
        <v>60</v>
      </c>
      <c r="F85" s="3">
        <v>9128</v>
      </c>
      <c r="G85" s="3">
        <v>1</v>
      </c>
      <c r="H85" s="1">
        <v>0</v>
      </c>
      <c r="I85" s="3">
        <f t="shared" si="0"/>
        <v>121.01997579600484</v>
      </c>
      <c r="J85" s="1" t="s">
        <v>168</v>
      </c>
      <c r="K85" s="4" t="s">
        <v>19</v>
      </c>
      <c r="L85" s="3">
        <v>20210820</v>
      </c>
      <c r="M85" s="1" t="s">
        <v>23</v>
      </c>
      <c r="N85" s="3">
        <v>2017</v>
      </c>
      <c r="O85" s="1" t="s">
        <v>154</v>
      </c>
      <c r="P85" s="3">
        <v>16.66667</v>
      </c>
      <c r="Q85" s="1"/>
      <c r="R85" s="1"/>
      <c r="W85" s="1" t="s">
        <v>172</v>
      </c>
    </row>
    <row r="86" spans="1:23" ht="16.5" x14ac:dyDescent="0.25">
      <c r="A86" s="1">
        <v>7074</v>
      </c>
      <c r="B86" s="3">
        <v>24.3396336083153</v>
      </c>
      <c r="C86" s="3">
        <v>120.749917862185</v>
      </c>
      <c r="D86" s="3">
        <v>322</v>
      </c>
      <c r="E86" s="3">
        <v>60</v>
      </c>
      <c r="F86" s="3">
        <v>964</v>
      </c>
      <c r="G86" s="3">
        <v>1</v>
      </c>
      <c r="H86" s="1">
        <v>0</v>
      </c>
      <c r="I86" s="3">
        <f t="shared" si="0"/>
        <v>44.879991024001797</v>
      </c>
      <c r="J86" s="1" t="s">
        <v>168</v>
      </c>
      <c r="K86" s="4" t="s">
        <v>19</v>
      </c>
      <c r="L86" s="1">
        <v>20230801</v>
      </c>
      <c r="M86" s="1" t="s">
        <v>173</v>
      </c>
      <c r="N86" s="3">
        <v>748</v>
      </c>
      <c r="O86" s="1" t="s">
        <v>154</v>
      </c>
      <c r="P86" s="3">
        <v>16.66667</v>
      </c>
      <c r="Q86" s="1"/>
      <c r="R86" s="1" t="s">
        <v>174</v>
      </c>
      <c r="W86" s="3">
        <v>7096</v>
      </c>
    </row>
    <row r="87" spans="1:23" ht="16.5" x14ac:dyDescent="0.25">
      <c r="A87" s="1" t="s">
        <v>175</v>
      </c>
      <c r="B87" s="3">
        <v>24.345014166339499</v>
      </c>
      <c r="C87" s="3">
        <v>120.74459739033099</v>
      </c>
      <c r="D87" s="3">
        <v>315</v>
      </c>
      <c r="E87" s="3">
        <v>60</v>
      </c>
      <c r="F87" s="3">
        <v>9128</v>
      </c>
      <c r="G87" s="3">
        <v>1</v>
      </c>
      <c r="H87" s="1">
        <v>0</v>
      </c>
      <c r="I87" s="3">
        <f t="shared" si="0"/>
        <v>44.879991024001797</v>
      </c>
      <c r="J87" s="1" t="s">
        <v>168</v>
      </c>
      <c r="K87" s="4" t="s">
        <v>19</v>
      </c>
      <c r="L87" s="1">
        <v>20230801</v>
      </c>
      <c r="M87" s="1" t="s">
        <v>23</v>
      </c>
      <c r="N87" s="3">
        <v>748</v>
      </c>
      <c r="O87" s="1" t="s">
        <v>154</v>
      </c>
      <c r="P87" s="3">
        <v>16.66667</v>
      </c>
      <c r="Q87" s="1"/>
      <c r="R87" s="1"/>
      <c r="W87" s="1">
        <v>7136</v>
      </c>
    </row>
    <row r="88" spans="1:23" ht="16.5" x14ac:dyDescent="0.25">
      <c r="A88" s="3">
        <v>7075</v>
      </c>
      <c r="B88" s="3">
        <v>24.344722641499001</v>
      </c>
      <c r="C88" s="3">
        <v>120.744779276654</v>
      </c>
      <c r="D88" s="3">
        <v>135</v>
      </c>
      <c r="E88" s="3">
        <v>60</v>
      </c>
      <c r="F88" s="3">
        <v>964</v>
      </c>
      <c r="G88" s="3">
        <v>1</v>
      </c>
      <c r="H88" s="1">
        <v>0</v>
      </c>
      <c r="I88" s="3">
        <f t="shared" si="0"/>
        <v>44.759991048001794</v>
      </c>
      <c r="J88" s="1" t="s">
        <v>176</v>
      </c>
      <c r="K88" s="4" t="s">
        <v>19</v>
      </c>
      <c r="L88" s="3">
        <v>20210820</v>
      </c>
      <c r="M88" s="1" t="s">
        <v>177</v>
      </c>
      <c r="N88" s="3">
        <v>746</v>
      </c>
      <c r="O88" s="1" t="s">
        <v>154</v>
      </c>
      <c r="P88" s="3">
        <v>16.66667</v>
      </c>
      <c r="Q88" s="1"/>
      <c r="R88" s="1" t="s">
        <v>178</v>
      </c>
      <c r="W88" s="1" t="s">
        <v>179</v>
      </c>
    </row>
    <row r="89" spans="1:23" ht="16.5" x14ac:dyDescent="0.25">
      <c r="A89" s="1" t="s">
        <v>180</v>
      </c>
      <c r="B89" s="3">
        <v>24.3395685643933</v>
      </c>
      <c r="C89" s="3">
        <v>120.74980266260199</v>
      </c>
      <c r="D89" s="3">
        <v>144</v>
      </c>
      <c r="E89" s="3">
        <v>60</v>
      </c>
      <c r="F89" s="3">
        <v>9128</v>
      </c>
      <c r="G89" s="3">
        <v>1</v>
      </c>
      <c r="H89" s="1">
        <v>0</v>
      </c>
      <c r="I89" s="3">
        <f t="shared" si="0"/>
        <v>44.759991048001794</v>
      </c>
      <c r="J89" s="1" t="s">
        <v>176</v>
      </c>
      <c r="K89" s="4" t="s">
        <v>19</v>
      </c>
      <c r="L89" s="3">
        <v>20210820</v>
      </c>
      <c r="M89" s="1" t="s">
        <v>23</v>
      </c>
      <c r="N89" s="3">
        <v>746</v>
      </c>
      <c r="O89" s="1" t="s">
        <v>154</v>
      </c>
      <c r="P89" s="3">
        <v>16.66667</v>
      </c>
      <c r="Q89" s="1"/>
      <c r="R89" s="1"/>
      <c r="W89" s="1" t="s">
        <v>181</v>
      </c>
    </row>
    <row r="90" spans="1:23" ht="16.5" x14ac:dyDescent="0.25">
      <c r="A90" s="1">
        <v>7076</v>
      </c>
      <c r="B90" s="3">
        <v>24.323705617283998</v>
      </c>
      <c r="C90" s="3">
        <v>120.802781420709</v>
      </c>
      <c r="D90" s="3">
        <v>122</v>
      </c>
      <c r="E90" s="3">
        <v>60</v>
      </c>
      <c r="F90" s="3">
        <v>964</v>
      </c>
      <c r="G90" s="3">
        <v>1</v>
      </c>
      <c r="H90" s="1">
        <v>0</v>
      </c>
      <c r="I90" s="3">
        <f t="shared" si="0"/>
        <v>120.89997582000484</v>
      </c>
      <c r="J90" s="1" t="s">
        <v>176</v>
      </c>
      <c r="K90" s="4" t="s">
        <v>19</v>
      </c>
      <c r="L90" s="1">
        <v>20230801</v>
      </c>
      <c r="M90" s="1" t="s">
        <v>182</v>
      </c>
      <c r="N90" s="3">
        <v>2015</v>
      </c>
      <c r="O90" s="1" t="s">
        <v>154</v>
      </c>
      <c r="P90" s="3">
        <v>16.66667</v>
      </c>
      <c r="Q90" s="1"/>
      <c r="R90" s="1"/>
      <c r="W90" s="1">
        <v>7133</v>
      </c>
    </row>
    <row r="91" spans="1:23" ht="16.5" x14ac:dyDescent="0.25">
      <c r="A91" s="1" t="s">
        <v>183</v>
      </c>
      <c r="B91" s="3">
        <v>24.3112578914502</v>
      </c>
      <c r="C91" s="3">
        <v>120.81722978086199</v>
      </c>
      <c r="D91" s="3">
        <v>139</v>
      </c>
      <c r="E91" s="3">
        <v>60</v>
      </c>
      <c r="F91" s="3">
        <v>9128</v>
      </c>
      <c r="G91" s="3">
        <v>1</v>
      </c>
      <c r="H91" s="1">
        <v>0</v>
      </c>
      <c r="I91" s="3">
        <f t="shared" si="0"/>
        <v>120.89997582000484</v>
      </c>
      <c r="J91" s="1" t="s">
        <v>176</v>
      </c>
      <c r="K91" s="4" t="s">
        <v>19</v>
      </c>
      <c r="L91" s="1">
        <v>20230801</v>
      </c>
      <c r="M91" s="1" t="s">
        <v>23</v>
      </c>
      <c r="N91" s="3">
        <v>2015</v>
      </c>
      <c r="O91" s="1" t="s">
        <v>154</v>
      </c>
      <c r="P91" s="3">
        <v>16.66667</v>
      </c>
      <c r="Q91" s="1"/>
      <c r="R91" s="1"/>
      <c r="W91" s="3">
        <v>7039</v>
      </c>
    </row>
    <row r="92" spans="1:23" ht="16.5" x14ac:dyDescent="0.25">
      <c r="A92" s="3">
        <v>7077</v>
      </c>
      <c r="B92" s="3">
        <v>24.613987418151499</v>
      </c>
      <c r="C92" s="3">
        <v>120.952489637884</v>
      </c>
      <c r="D92" s="3">
        <v>129</v>
      </c>
      <c r="E92" s="3">
        <v>60</v>
      </c>
      <c r="F92" s="3">
        <v>964</v>
      </c>
      <c r="G92" s="3">
        <v>1</v>
      </c>
      <c r="H92" s="1">
        <v>0</v>
      </c>
      <c r="I92" s="3">
        <f t="shared" si="0"/>
        <v>285.89994282001146</v>
      </c>
      <c r="J92" s="1" t="s">
        <v>184</v>
      </c>
      <c r="K92" s="4" t="s">
        <v>19</v>
      </c>
      <c r="L92" s="3">
        <v>20210820</v>
      </c>
      <c r="M92" s="1" t="s">
        <v>185</v>
      </c>
      <c r="N92" s="3">
        <v>4765</v>
      </c>
      <c r="O92" s="1" t="s">
        <v>154</v>
      </c>
      <c r="P92" s="3">
        <v>16.66667</v>
      </c>
      <c r="Q92" s="1"/>
      <c r="R92" s="1"/>
      <c r="W92" s="1" t="s">
        <v>186</v>
      </c>
    </row>
    <row r="93" spans="1:23" ht="16.5" x14ac:dyDescent="0.25">
      <c r="A93" s="1" t="s">
        <v>187</v>
      </c>
      <c r="B93" s="3">
        <v>24.583760924832401</v>
      </c>
      <c r="C93" s="3">
        <v>120.94325990204101</v>
      </c>
      <c r="D93" s="3">
        <v>199</v>
      </c>
      <c r="E93" s="3">
        <v>60</v>
      </c>
      <c r="F93" s="3">
        <v>9128</v>
      </c>
      <c r="G93" s="3">
        <v>1</v>
      </c>
      <c r="H93" s="1">
        <v>0</v>
      </c>
      <c r="I93" s="3">
        <f t="shared" si="0"/>
        <v>285.89994282001146</v>
      </c>
      <c r="J93" s="1" t="s">
        <v>184</v>
      </c>
      <c r="K93" s="4" t="s">
        <v>19</v>
      </c>
      <c r="L93" s="3">
        <v>20210820</v>
      </c>
      <c r="M93" s="1" t="s">
        <v>23</v>
      </c>
      <c r="N93" s="3">
        <v>4765</v>
      </c>
      <c r="O93" s="1" t="s">
        <v>154</v>
      </c>
      <c r="P93" s="3">
        <v>16.66667</v>
      </c>
      <c r="Q93" s="1"/>
      <c r="R93" s="1"/>
      <c r="W93" s="1" t="s">
        <v>188</v>
      </c>
    </row>
    <row r="94" spans="1:23" ht="16.5" x14ac:dyDescent="0.25">
      <c r="A94" s="3">
        <v>7078</v>
      </c>
      <c r="B94" s="3">
        <v>24.584223442667</v>
      </c>
      <c r="C94" s="3">
        <v>120.94345267861701</v>
      </c>
      <c r="D94" s="3">
        <v>19</v>
      </c>
      <c r="E94" s="3">
        <v>60</v>
      </c>
      <c r="F94" s="3">
        <v>964</v>
      </c>
      <c r="G94" s="3">
        <v>1</v>
      </c>
      <c r="H94" s="1">
        <v>0</v>
      </c>
      <c r="I94" s="3">
        <f t="shared" si="0"/>
        <v>285.89994282001146</v>
      </c>
      <c r="J94" s="1" t="s">
        <v>189</v>
      </c>
      <c r="K94" s="4" t="s">
        <v>19</v>
      </c>
      <c r="L94" s="3">
        <v>20210820</v>
      </c>
      <c r="M94" s="1" t="s">
        <v>190</v>
      </c>
      <c r="N94" s="3">
        <v>4765</v>
      </c>
      <c r="O94" s="1" t="s">
        <v>154</v>
      </c>
      <c r="P94" s="3">
        <v>16.66667</v>
      </c>
      <c r="Q94" s="1"/>
      <c r="R94" s="1"/>
      <c r="W94" s="1">
        <v>7134</v>
      </c>
    </row>
    <row r="95" spans="1:23" ht="16.5" x14ac:dyDescent="0.25">
      <c r="A95" s="1" t="s">
        <v>191</v>
      </c>
      <c r="B95" s="3">
        <v>24.614228276720699</v>
      </c>
      <c r="C95" s="3">
        <v>120.952172571595</v>
      </c>
      <c r="D95" s="3">
        <v>305</v>
      </c>
      <c r="E95" s="3">
        <v>60</v>
      </c>
      <c r="F95" s="3">
        <v>9128</v>
      </c>
      <c r="G95" s="3">
        <v>1</v>
      </c>
      <c r="H95" s="1">
        <v>0</v>
      </c>
      <c r="I95" s="3">
        <f t="shared" si="0"/>
        <v>285.89994282001146</v>
      </c>
      <c r="J95" s="1" t="s">
        <v>189</v>
      </c>
      <c r="K95" s="4" t="s">
        <v>19</v>
      </c>
      <c r="L95" s="3">
        <v>20210820</v>
      </c>
      <c r="M95" s="1" t="s">
        <v>23</v>
      </c>
      <c r="N95" s="3">
        <v>4765</v>
      </c>
      <c r="O95" s="1" t="s">
        <v>154</v>
      </c>
      <c r="P95" s="3">
        <v>16.66667</v>
      </c>
      <c r="Q95" s="1"/>
      <c r="R95" s="1"/>
      <c r="W95" s="3">
        <v>7040</v>
      </c>
    </row>
    <row r="96" spans="1:23" ht="16.5" x14ac:dyDescent="0.25">
      <c r="A96" s="3">
        <v>7079</v>
      </c>
      <c r="B96" s="3">
        <v>24.5340474381889</v>
      </c>
      <c r="C96" s="3">
        <v>120.91810469335999</v>
      </c>
      <c r="D96" s="3">
        <v>199</v>
      </c>
      <c r="E96" s="3">
        <v>60</v>
      </c>
      <c r="F96" s="3">
        <v>964</v>
      </c>
      <c r="G96" s="3">
        <v>1</v>
      </c>
      <c r="H96" s="1">
        <v>0</v>
      </c>
      <c r="I96" s="3">
        <f t="shared" si="0"/>
        <v>533.03989339202133</v>
      </c>
      <c r="J96" s="1" t="s">
        <v>184</v>
      </c>
      <c r="K96" s="4" t="s">
        <v>19</v>
      </c>
      <c r="L96" s="3">
        <v>20210820</v>
      </c>
      <c r="M96" s="1" t="s">
        <v>192</v>
      </c>
      <c r="N96" s="3">
        <v>8884</v>
      </c>
      <c r="O96" s="1" t="s">
        <v>154</v>
      </c>
      <c r="P96" s="3">
        <v>16.66667</v>
      </c>
      <c r="Q96" s="1"/>
      <c r="R96" s="1"/>
      <c r="W96" s="1" t="s">
        <v>193</v>
      </c>
    </row>
    <row r="97" spans="1:23" ht="16.5" x14ac:dyDescent="0.25">
      <c r="A97" s="1" t="s">
        <v>194</v>
      </c>
      <c r="B97" s="3">
        <v>24.4703482660064</v>
      </c>
      <c r="C97" s="3">
        <v>120.886694790381</v>
      </c>
      <c r="D97" s="3">
        <v>201</v>
      </c>
      <c r="E97" s="3">
        <v>60</v>
      </c>
      <c r="F97" s="3">
        <v>9128</v>
      </c>
      <c r="G97" s="3">
        <v>1</v>
      </c>
      <c r="H97" s="1">
        <v>0</v>
      </c>
      <c r="I97" s="3">
        <f t="shared" si="0"/>
        <v>533.03989339202133</v>
      </c>
      <c r="J97" s="1" t="s">
        <v>184</v>
      </c>
      <c r="K97" s="4" t="s">
        <v>19</v>
      </c>
      <c r="L97" s="3">
        <v>20210820</v>
      </c>
      <c r="M97" s="1" t="s">
        <v>23</v>
      </c>
      <c r="N97" s="3">
        <v>8884</v>
      </c>
      <c r="O97" s="1" t="s">
        <v>154</v>
      </c>
      <c r="P97" s="3">
        <v>16.66667</v>
      </c>
      <c r="Q97" s="1"/>
      <c r="R97" s="1"/>
      <c r="W97" s="1" t="s">
        <v>195</v>
      </c>
    </row>
    <row r="98" spans="1:23" ht="16.5" x14ac:dyDescent="0.25">
      <c r="A98" s="3">
        <v>7080</v>
      </c>
      <c r="B98" s="3">
        <v>24.470613922175101</v>
      </c>
      <c r="C98" s="3">
        <v>120.88680836387501</v>
      </c>
      <c r="D98" s="3">
        <v>22</v>
      </c>
      <c r="E98" s="3">
        <v>60</v>
      </c>
      <c r="F98" s="3">
        <v>964</v>
      </c>
      <c r="G98" s="3">
        <v>1</v>
      </c>
      <c r="H98" s="1">
        <v>0</v>
      </c>
      <c r="I98" s="3">
        <f t="shared" si="0"/>
        <v>533.63989327202137</v>
      </c>
      <c r="J98" s="1" t="s">
        <v>189</v>
      </c>
      <c r="K98" s="4" t="s">
        <v>19</v>
      </c>
      <c r="L98" s="3">
        <v>20210820</v>
      </c>
      <c r="M98" s="1" t="s">
        <v>196</v>
      </c>
      <c r="N98" s="3">
        <v>8894</v>
      </c>
      <c r="O98" s="1" t="s">
        <v>154</v>
      </c>
      <c r="P98" s="3">
        <v>16.66667</v>
      </c>
      <c r="Q98" s="1"/>
      <c r="R98" s="1"/>
      <c r="W98" s="3">
        <v>7125</v>
      </c>
    </row>
    <row r="99" spans="1:23" ht="16.5" x14ac:dyDescent="0.25">
      <c r="A99" s="1" t="s">
        <v>197</v>
      </c>
      <c r="B99" s="3">
        <v>24.534472306106402</v>
      </c>
      <c r="C99" s="3">
        <v>120.91827161765799</v>
      </c>
      <c r="D99" s="3">
        <v>20</v>
      </c>
      <c r="E99" s="3">
        <v>60</v>
      </c>
      <c r="F99" s="3">
        <v>9128</v>
      </c>
      <c r="G99" s="3">
        <v>1</v>
      </c>
      <c r="H99" s="1">
        <v>0</v>
      </c>
      <c r="I99" s="3">
        <f t="shared" si="0"/>
        <v>533.63989327202137</v>
      </c>
      <c r="J99" s="1" t="s">
        <v>189</v>
      </c>
      <c r="K99" s="4" t="s">
        <v>19</v>
      </c>
      <c r="L99" s="3">
        <v>20210820</v>
      </c>
      <c r="M99" s="1" t="s">
        <v>23</v>
      </c>
      <c r="N99" s="3">
        <v>8894</v>
      </c>
      <c r="O99" s="1" t="s">
        <v>154</v>
      </c>
      <c r="P99" s="3">
        <v>16.66667</v>
      </c>
      <c r="Q99" s="1"/>
      <c r="R99" s="1"/>
      <c r="W99" s="1">
        <v>7127</v>
      </c>
    </row>
    <row r="100" spans="1:23" ht="16.5" x14ac:dyDescent="0.25">
      <c r="A100" s="3">
        <v>7081</v>
      </c>
      <c r="B100" s="3">
        <v>25.031954988535201</v>
      </c>
      <c r="C100" s="3">
        <v>121.397412641481</v>
      </c>
      <c r="D100" s="3">
        <v>309</v>
      </c>
      <c r="E100" s="3">
        <v>50</v>
      </c>
      <c r="F100" s="3">
        <v>964</v>
      </c>
      <c r="G100" s="3">
        <v>1</v>
      </c>
      <c r="H100" s="1">
        <v>0</v>
      </c>
      <c r="I100" s="3">
        <f t="shared" si="0"/>
        <v>111.30623109550152</v>
      </c>
      <c r="J100" s="1" t="s">
        <v>198</v>
      </c>
      <c r="K100" s="4" t="s">
        <v>19</v>
      </c>
      <c r="L100" s="3">
        <v>20200214</v>
      </c>
      <c r="M100" s="1" t="s">
        <v>199</v>
      </c>
      <c r="N100" s="3">
        <v>1545.92</v>
      </c>
      <c r="O100" s="1" t="s">
        <v>200</v>
      </c>
      <c r="P100" s="3">
        <v>13.88889</v>
      </c>
      <c r="Q100" s="1" t="s">
        <v>201</v>
      </c>
      <c r="R100" s="1"/>
      <c r="W100" s="1" t="s">
        <v>202</v>
      </c>
    </row>
    <row r="101" spans="1:23" ht="16.5" x14ac:dyDescent="0.25">
      <c r="A101" s="1" t="s">
        <v>203</v>
      </c>
      <c r="B101" s="3">
        <v>25.03840542</v>
      </c>
      <c r="C101" s="3">
        <v>121.3870325</v>
      </c>
      <c r="D101" s="3">
        <v>20</v>
      </c>
      <c r="E101" s="3">
        <v>50</v>
      </c>
      <c r="F101" s="3">
        <v>9128</v>
      </c>
      <c r="G101" s="3">
        <v>1</v>
      </c>
      <c r="H101" s="1">
        <v>0</v>
      </c>
      <c r="I101" s="3">
        <f t="shared" si="0"/>
        <v>111.30623109550152</v>
      </c>
      <c r="J101" s="1" t="s">
        <v>198</v>
      </c>
      <c r="K101" s="4" t="s">
        <v>19</v>
      </c>
      <c r="L101" s="3">
        <v>20200401</v>
      </c>
      <c r="M101" s="1" t="s">
        <v>23</v>
      </c>
      <c r="N101" s="3">
        <v>1545.92</v>
      </c>
      <c r="O101" s="1" t="s">
        <v>200</v>
      </c>
      <c r="P101" s="3">
        <v>13.88889</v>
      </c>
      <c r="Q101" s="1" t="s">
        <v>201</v>
      </c>
      <c r="R101" s="1"/>
      <c r="W101" s="1" t="s">
        <v>204</v>
      </c>
    </row>
    <row r="102" spans="1:23" ht="16.5" x14ac:dyDescent="0.25">
      <c r="A102" s="3">
        <v>7082</v>
      </c>
      <c r="B102" s="3">
        <v>25.039576262991201</v>
      </c>
      <c r="C102" s="3">
        <v>121.386984949948</v>
      </c>
      <c r="D102" s="3">
        <v>166</v>
      </c>
      <c r="E102" s="3">
        <v>50</v>
      </c>
      <c r="F102" s="3">
        <v>964</v>
      </c>
      <c r="G102" s="3">
        <v>1</v>
      </c>
      <c r="H102" s="1">
        <v>0</v>
      </c>
      <c r="I102" s="3">
        <f t="shared" si="0"/>
        <v>122.45399020368079</v>
      </c>
      <c r="J102" s="1" t="s">
        <v>205</v>
      </c>
      <c r="K102" s="4" t="s">
        <v>19</v>
      </c>
      <c r="L102" s="3">
        <v>20200401</v>
      </c>
      <c r="M102" s="1" t="s">
        <v>206</v>
      </c>
      <c r="N102" s="3">
        <v>1700.75</v>
      </c>
      <c r="O102" s="1" t="s">
        <v>200</v>
      </c>
      <c r="P102" s="3">
        <v>13.88889</v>
      </c>
      <c r="Q102" s="1" t="s">
        <v>201</v>
      </c>
      <c r="R102" s="1"/>
      <c r="W102" s="3">
        <v>7126</v>
      </c>
    </row>
    <row r="103" spans="1:23" ht="16.5" x14ac:dyDescent="0.25">
      <c r="A103" s="1" t="s">
        <v>207</v>
      </c>
      <c r="B103" s="3">
        <v>25.031811430000001</v>
      </c>
      <c r="C103" s="3">
        <v>121.3975092</v>
      </c>
      <c r="D103" s="3">
        <v>115</v>
      </c>
      <c r="E103" s="3">
        <v>50</v>
      </c>
      <c r="F103" s="3">
        <v>9128</v>
      </c>
      <c r="G103" s="3">
        <v>1</v>
      </c>
      <c r="H103" s="1">
        <v>0</v>
      </c>
      <c r="I103" s="3">
        <f t="shared" si="0"/>
        <v>122.45399020368079</v>
      </c>
      <c r="J103" s="1" t="s">
        <v>205</v>
      </c>
      <c r="K103" s="4" t="s">
        <v>19</v>
      </c>
      <c r="L103" s="3">
        <v>20200214</v>
      </c>
      <c r="M103" s="1" t="s">
        <v>23</v>
      </c>
      <c r="N103" s="3">
        <v>1700.75</v>
      </c>
      <c r="O103" s="1" t="s">
        <v>200</v>
      </c>
      <c r="P103" s="3">
        <v>13.88889</v>
      </c>
      <c r="Q103" s="1" t="s">
        <v>201</v>
      </c>
      <c r="R103" s="1"/>
      <c r="W103" s="3">
        <v>7041</v>
      </c>
    </row>
    <row r="104" spans="1:23" ht="16.5" x14ac:dyDescent="0.25">
      <c r="A104" s="3">
        <v>7083</v>
      </c>
      <c r="B104" s="3">
        <v>25.011640010762498</v>
      </c>
      <c r="C104" s="3">
        <v>121.37525485267</v>
      </c>
      <c r="D104" s="3">
        <v>248</v>
      </c>
      <c r="E104" s="3">
        <v>50</v>
      </c>
      <c r="F104" s="3">
        <v>964</v>
      </c>
      <c r="G104" s="3">
        <v>1</v>
      </c>
      <c r="H104" s="1">
        <v>0</v>
      </c>
      <c r="I104" s="3">
        <f t="shared" si="0"/>
        <v>82.444313404454931</v>
      </c>
      <c r="J104" s="1" t="s">
        <v>208</v>
      </c>
      <c r="K104" s="4" t="s">
        <v>19</v>
      </c>
      <c r="L104" s="3">
        <v>20200214</v>
      </c>
      <c r="M104" s="1" t="s">
        <v>209</v>
      </c>
      <c r="N104" s="3">
        <v>1145.06</v>
      </c>
      <c r="O104" s="1" t="s">
        <v>200</v>
      </c>
      <c r="P104" s="3">
        <v>13.88889</v>
      </c>
      <c r="Q104" s="1" t="s">
        <v>201</v>
      </c>
      <c r="R104" s="1"/>
      <c r="W104" s="1" t="s">
        <v>210</v>
      </c>
    </row>
    <row r="105" spans="1:23" ht="16.5" x14ac:dyDescent="0.25">
      <c r="A105" s="1" t="s">
        <v>211</v>
      </c>
      <c r="B105" s="3">
        <v>25.004983724196698</v>
      </c>
      <c r="C105" s="3">
        <v>121.368348784047</v>
      </c>
      <c r="D105" s="3">
        <v>181</v>
      </c>
      <c r="E105" s="3">
        <v>50</v>
      </c>
      <c r="F105" s="3">
        <v>9128</v>
      </c>
      <c r="G105" s="3">
        <v>1</v>
      </c>
      <c r="H105" s="1">
        <v>0</v>
      </c>
      <c r="I105" s="3">
        <f t="shared" si="0"/>
        <v>82.444313404454931</v>
      </c>
      <c r="J105" s="1" t="s">
        <v>208</v>
      </c>
      <c r="K105" s="4" t="s">
        <v>19</v>
      </c>
      <c r="L105" s="3">
        <v>20200214</v>
      </c>
      <c r="M105" s="1" t="s">
        <v>23</v>
      </c>
      <c r="N105" s="3">
        <v>1145.06</v>
      </c>
      <c r="O105" s="1" t="s">
        <v>200</v>
      </c>
      <c r="P105" s="3">
        <v>13.88889</v>
      </c>
      <c r="Q105" s="1" t="s">
        <v>201</v>
      </c>
      <c r="R105" s="1"/>
      <c r="W105" s="1" t="s">
        <v>64</v>
      </c>
    </row>
    <row r="106" spans="1:23" ht="16.5" x14ac:dyDescent="0.25">
      <c r="A106" s="3">
        <v>7084</v>
      </c>
      <c r="B106" s="3">
        <v>25.004392873349399</v>
      </c>
      <c r="C106" s="3">
        <v>121.36840199129399</v>
      </c>
      <c r="D106" s="3">
        <v>2</v>
      </c>
      <c r="E106" s="3">
        <v>50</v>
      </c>
      <c r="F106" s="3">
        <v>964</v>
      </c>
      <c r="G106" s="3">
        <v>1</v>
      </c>
      <c r="H106" s="1">
        <v>0</v>
      </c>
      <c r="I106" s="3">
        <f t="shared" si="0"/>
        <v>89.095672872346171</v>
      </c>
      <c r="J106" s="1" t="s">
        <v>212</v>
      </c>
      <c r="K106" s="4" t="s">
        <v>19</v>
      </c>
      <c r="L106" s="3">
        <v>20200214</v>
      </c>
      <c r="M106" s="1" t="s">
        <v>213</v>
      </c>
      <c r="N106" s="3">
        <v>1237.44</v>
      </c>
      <c r="O106" s="1" t="s">
        <v>200</v>
      </c>
      <c r="P106" s="3">
        <v>13.88889</v>
      </c>
      <c r="Q106" s="1" t="s">
        <v>201</v>
      </c>
      <c r="R106" s="1"/>
      <c r="W106" s="3">
        <v>7091</v>
      </c>
    </row>
    <row r="107" spans="1:23" ht="16.5" x14ac:dyDescent="0.25">
      <c r="A107" s="1" t="s">
        <v>214</v>
      </c>
      <c r="B107" s="3">
        <v>25.011725084009701</v>
      </c>
      <c r="C107" s="3">
        <v>121.375701024644</v>
      </c>
      <c r="D107" s="3">
        <v>68</v>
      </c>
      <c r="E107" s="3">
        <v>50</v>
      </c>
      <c r="F107" s="3">
        <v>9128</v>
      </c>
      <c r="G107" s="3">
        <v>1</v>
      </c>
      <c r="H107" s="1">
        <v>0</v>
      </c>
      <c r="I107" s="3">
        <f t="shared" si="0"/>
        <v>89.095672872346171</v>
      </c>
      <c r="J107" s="1" t="s">
        <v>212</v>
      </c>
      <c r="K107" s="4" t="s">
        <v>19</v>
      </c>
      <c r="L107" s="3">
        <v>20200214</v>
      </c>
      <c r="M107" s="1" t="s">
        <v>23</v>
      </c>
      <c r="N107" s="3">
        <v>1237.44</v>
      </c>
      <c r="O107" s="1" t="s">
        <v>200</v>
      </c>
      <c r="P107" s="3">
        <v>13.88889</v>
      </c>
      <c r="Q107" s="1" t="s">
        <v>201</v>
      </c>
      <c r="R107" s="1"/>
      <c r="W107" s="3">
        <v>7042</v>
      </c>
    </row>
    <row r="108" spans="1:23" ht="16.5" x14ac:dyDescent="0.25">
      <c r="A108" s="3">
        <v>7085</v>
      </c>
      <c r="B108" s="3">
        <v>25.001016979999999</v>
      </c>
      <c r="C108" s="3">
        <v>121.0266515</v>
      </c>
      <c r="D108" s="3">
        <v>25</v>
      </c>
      <c r="E108" s="3">
        <v>90</v>
      </c>
      <c r="F108" s="3">
        <v>964</v>
      </c>
      <c r="G108" s="3">
        <v>1</v>
      </c>
      <c r="H108" s="1">
        <v>1</v>
      </c>
      <c r="I108" s="3">
        <f t="shared" si="0"/>
        <v>210.6</v>
      </c>
      <c r="J108" s="1" t="s">
        <v>215</v>
      </c>
      <c r="K108" s="4" t="s">
        <v>28</v>
      </c>
      <c r="L108" s="3">
        <v>20220121</v>
      </c>
      <c r="M108" s="1" t="s">
        <v>216</v>
      </c>
      <c r="N108" s="3">
        <v>5265</v>
      </c>
      <c r="O108" s="1" t="s">
        <v>200</v>
      </c>
      <c r="P108" s="3">
        <v>25</v>
      </c>
      <c r="Q108" s="1" t="s">
        <v>217</v>
      </c>
      <c r="R108" s="1"/>
      <c r="W108" s="1" t="s">
        <v>218</v>
      </c>
    </row>
    <row r="109" spans="1:23" ht="16.5" x14ac:dyDescent="0.25">
      <c r="A109" s="1" t="s">
        <v>92</v>
      </c>
      <c r="B109" s="3">
        <v>25.035984679732799</v>
      </c>
      <c r="C109" s="3">
        <v>121.061950251924</v>
      </c>
      <c r="D109" s="3">
        <v>60</v>
      </c>
      <c r="E109" s="3">
        <v>90</v>
      </c>
      <c r="F109" s="3">
        <v>9128</v>
      </c>
      <c r="G109" s="3">
        <v>1</v>
      </c>
      <c r="H109" s="1">
        <v>1</v>
      </c>
      <c r="I109" s="3">
        <f t="shared" si="0"/>
        <v>210.6</v>
      </c>
      <c r="J109" s="1" t="s">
        <v>215</v>
      </c>
      <c r="K109" s="4" t="s">
        <v>28</v>
      </c>
      <c r="L109" s="3">
        <v>20220121</v>
      </c>
      <c r="M109" s="1" t="s">
        <v>23</v>
      </c>
      <c r="N109" s="3">
        <v>5265</v>
      </c>
      <c r="O109" s="1" t="s">
        <v>200</v>
      </c>
      <c r="P109" s="3">
        <v>25</v>
      </c>
      <c r="Q109" s="1" t="s">
        <v>217</v>
      </c>
      <c r="R109" s="1"/>
      <c r="W109" s="1" t="s">
        <v>68</v>
      </c>
    </row>
    <row r="110" spans="1:23" ht="16.5" x14ac:dyDescent="0.25">
      <c r="A110" s="3">
        <v>7086</v>
      </c>
      <c r="B110" s="3">
        <v>25.035594556039602</v>
      </c>
      <c r="C110" s="3">
        <v>121.061045533361</v>
      </c>
      <c r="D110" s="3">
        <v>239</v>
      </c>
      <c r="E110" s="3">
        <v>90</v>
      </c>
      <c r="F110" s="3">
        <v>964</v>
      </c>
      <c r="G110" s="3">
        <v>1</v>
      </c>
      <c r="H110" s="1">
        <v>1</v>
      </c>
      <c r="I110" s="3">
        <f t="shared" si="0"/>
        <v>210.92</v>
      </c>
      <c r="J110" s="1" t="s">
        <v>219</v>
      </c>
      <c r="K110" s="12" t="s">
        <v>220</v>
      </c>
      <c r="L110" s="3">
        <v>20220121</v>
      </c>
      <c r="M110" s="1" t="s">
        <v>221</v>
      </c>
      <c r="N110" s="3">
        <v>5273</v>
      </c>
      <c r="O110" s="1" t="s">
        <v>200</v>
      </c>
      <c r="P110" s="3">
        <v>25</v>
      </c>
      <c r="Q110" s="1" t="s">
        <v>217</v>
      </c>
      <c r="R110" s="1"/>
      <c r="W110" s="3">
        <v>7092</v>
      </c>
    </row>
    <row r="111" spans="1:23" ht="16.5" x14ac:dyDescent="0.25">
      <c r="A111" s="1" t="s">
        <v>99</v>
      </c>
      <c r="B111" s="3">
        <v>25.000101176572102</v>
      </c>
      <c r="C111" s="3">
        <v>121.026100313458</v>
      </c>
      <c r="D111" s="3">
        <v>203</v>
      </c>
      <c r="E111" s="3">
        <v>90</v>
      </c>
      <c r="F111" s="3">
        <v>9128</v>
      </c>
      <c r="G111" s="3">
        <v>1</v>
      </c>
      <c r="H111" s="1">
        <v>1</v>
      </c>
      <c r="I111" s="3">
        <f t="shared" si="0"/>
        <v>210.92</v>
      </c>
      <c r="J111" s="1" t="s">
        <v>219</v>
      </c>
      <c r="K111" s="12" t="s">
        <v>220</v>
      </c>
      <c r="L111" s="3">
        <v>20220121</v>
      </c>
      <c r="M111" s="1" t="s">
        <v>23</v>
      </c>
      <c r="N111" s="3">
        <v>5273</v>
      </c>
      <c r="O111" s="1" t="s">
        <v>200</v>
      </c>
      <c r="P111" s="3">
        <v>25</v>
      </c>
      <c r="Q111" s="1" t="s">
        <v>217</v>
      </c>
      <c r="R111" s="1"/>
      <c r="W111" s="3">
        <v>7072</v>
      </c>
    </row>
    <row r="112" spans="1:23" ht="16.5" x14ac:dyDescent="0.25">
      <c r="A112" s="3">
        <v>7087</v>
      </c>
      <c r="B112" s="3">
        <v>24.854012122732001</v>
      </c>
      <c r="C112" s="3">
        <v>121.357040490717</v>
      </c>
      <c r="D112" s="3">
        <v>213</v>
      </c>
      <c r="E112" s="3">
        <v>40</v>
      </c>
      <c r="F112" s="3">
        <v>964</v>
      </c>
      <c r="G112" s="3">
        <v>1</v>
      </c>
      <c r="H112" s="1">
        <v>0</v>
      </c>
      <c r="I112" s="3">
        <f t="shared" si="0"/>
        <v>344.61003446100347</v>
      </c>
      <c r="J112" s="1" t="s">
        <v>222</v>
      </c>
      <c r="K112" s="4" t="s">
        <v>19</v>
      </c>
      <c r="L112" s="3">
        <v>20210219</v>
      </c>
      <c r="M112" s="1" t="s">
        <v>223</v>
      </c>
      <c r="N112" s="3">
        <v>3829</v>
      </c>
      <c r="O112" s="1" t="s">
        <v>200</v>
      </c>
      <c r="P112" s="3">
        <v>11.11111</v>
      </c>
      <c r="Q112" s="1" t="s">
        <v>224</v>
      </c>
      <c r="R112" s="1"/>
      <c r="W112" s="1" t="s">
        <v>225</v>
      </c>
    </row>
    <row r="113" spans="1:23" ht="16.5" x14ac:dyDescent="0.25">
      <c r="A113" s="1" t="s">
        <v>48</v>
      </c>
      <c r="B113" s="3">
        <v>24.8479913218851</v>
      </c>
      <c r="C113" s="3">
        <v>121.334451805302</v>
      </c>
      <c r="D113" s="3">
        <v>174</v>
      </c>
      <c r="E113" s="3">
        <v>40</v>
      </c>
      <c r="F113" s="3">
        <v>9128</v>
      </c>
      <c r="G113" s="3">
        <v>1</v>
      </c>
      <c r="H113" s="1">
        <v>0</v>
      </c>
      <c r="I113" s="3">
        <f t="shared" si="0"/>
        <v>344.61003446100347</v>
      </c>
      <c r="J113" s="1" t="s">
        <v>222</v>
      </c>
      <c r="K113" s="4" t="s">
        <v>19</v>
      </c>
      <c r="L113" s="3">
        <v>20210219</v>
      </c>
      <c r="M113" s="1" t="s">
        <v>23</v>
      </c>
      <c r="N113" s="3">
        <v>3829</v>
      </c>
      <c r="O113" s="1" t="s">
        <v>200</v>
      </c>
      <c r="P113" s="3">
        <v>11.11111</v>
      </c>
      <c r="Q113" s="1" t="s">
        <v>224</v>
      </c>
      <c r="R113" s="1"/>
      <c r="W113" s="1" t="s">
        <v>167</v>
      </c>
    </row>
    <row r="114" spans="1:23" ht="16.5" x14ac:dyDescent="0.25">
      <c r="A114" s="3">
        <v>7088</v>
      </c>
      <c r="B114" s="3">
        <v>24.848540559721702</v>
      </c>
      <c r="C114" s="3">
        <v>121.334404298897</v>
      </c>
      <c r="D114" s="3">
        <v>357</v>
      </c>
      <c r="E114" s="3">
        <v>40</v>
      </c>
      <c r="F114" s="3">
        <v>964</v>
      </c>
      <c r="G114" s="3">
        <v>1</v>
      </c>
      <c r="H114" s="1">
        <v>0</v>
      </c>
      <c r="I114" s="3">
        <f t="shared" si="0"/>
        <v>345.42003454200346</v>
      </c>
      <c r="J114" s="1" t="s">
        <v>226</v>
      </c>
      <c r="K114" s="4" t="s">
        <v>19</v>
      </c>
      <c r="L114" s="3">
        <v>20210219</v>
      </c>
      <c r="M114" s="1" t="s">
        <v>227</v>
      </c>
      <c r="N114" s="3">
        <v>3838</v>
      </c>
      <c r="O114" s="1" t="s">
        <v>200</v>
      </c>
      <c r="P114" s="3">
        <v>11.11111</v>
      </c>
      <c r="Q114" s="1" t="s">
        <v>224</v>
      </c>
      <c r="R114" s="1"/>
      <c r="W114" s="3">
        <v>7070</v>
      </c>
    </row>
    <row r="115" spans="1:23" ht="16.5" x14ac:dyDescent="0.25">
      <c r="A115" s="1" t="s">
        <v>56</v>
      </c>
      <c r="B115" s="3">
        <v>24.854672178704401</v>
      </c>
      <c r="C115" s="3">
        <v>121.357151325864</v>
      </c>
      <c r="D115" s="3">
        <v>13</v>
      </c>
      <c r="E115" s="3">
        <v>40</v>
      </c>
      <c r="F115" s="3">
        <v>9128</v>
      </c>
      <c r="G115" s="3">
        <v>1</v>
      </c>
      <c r="H115" s="1">
        <v>0</v>
      </c>
      <c r="I115" s="3">
        <f t="shared" si="0"/>
        <v>345.42003454200346</v>
      </c>
      <c r="J115" s="1" t="s">
        <v>226</v>
      </c>
      <c r="K115" s="4" t="s">
        <v>19</v>
      </c>
      <c r="L115" s="3">
        <v>20210219</v>
      </c>
      <c r="M115" s="1" t="s">
        <v>23</v>
      </c>
      <c r="N115" s="3">
        <v>3838</v>
      </c>
      <c r="O115" s="1" t="s">
        <v>200</v>
      </c>
      <c r="P115" s="3">
        <v>11.11111</v>
      </c>
      <c r="Q115" s="1" t="s">
        <v>224</v>
      </c>
      <c r="R115" s="1"/>
      <c r="W115" s="3">
        <v>7073</v>
      </c>
    </row>
    <row r="116" spans="1:23" ht="16.5" x14ac:dyDescent="0.25">
      <c r="A116" s="3">
        <v>7089</v>
      </c>
      <c r="B116" s="3">
        <v>24.9506324977975</v>
      </c>
      <c r="C116" s="3">
        <v>121.161278218498</v>
      </c>
      <c r="D116" s="3">
        <v>308</v>
      </c>
      <c r="E116" s="3">
        <v>90</v>
      </c>
      <c r="F116" s="3">
        <v>964</v>
      </c>
      <c r="G116" s="3">
        <v>1</v>
      </c>
      <c r="H116" s="1">
        <v>1</v>
      </c>
      <c r="I116" s="3">
        <f t="shared" si="0"/>
        <v>130.4</v>
      </c>
      <c r="J116" s="1" t="s">
        <v>228</v>
      </c>
      <c r="K116" s="12" t="s">
        <v>220</v>
      </c>
      <c r="L116" s="3">
        <v>20210219</v>
      </c>
      <c r="M116" s="1" t="s">
        <v>229</v>
      </c>
      <c r="N116" s="3">
        <v>3260</v>
      </c>
      <c r="O116" s="1" t="s">
        <v>200</v>
      </c>
      <c r="P116" s="3">
        <v>25</v>
      </c>
      <c r="Q116" s="1"/>
      <c r="R116" s="1"/>
      <c r="W116" s="1" t="s">
        <v>163</v>
      </c>
    </row>
    <row r="117" spans="1:23" ht="16.5" x14ac:dyDescent="0.25">
      <c r="A117" s="1" t="s">
        <v>230</v>
      </c>
      <c r="B117" s="3">
        <v>24.964683839171698</v>
      </c>
      <c r="C117" s="3">
        <v>121.134363794604</v>
      </c>
      <c r="D117" s="3">
        <v>348</v>
      </c>
      <c r="E117" s="3">
        <v>90</v>
      </c>
      <c r="F117" s="3">
        <v>9128</v>
      </c>
      <c r="G117" s="3">
        <v>1</v>
      </c>
      <c r="H117" s="1">
        <v>1</v>
      </c>
      <c r="I117" s="3">
        <f t="shared" si="0"/>
        <v>130.4</v>
      </c>
      <c r="J117" s="1" t="s">
        <v>228</v>
      </c>
      <c r="K117" s="12" t="s">
        <v>220</v>
      </c>
      <c r="L117" s="3">
        <v>20210219</v>
      </c>
      <c r="M117" s="1" t="s">
        <v>23</v>
      </c>
      <c r="N117" s="3">
        <v>3260</v>
      </c>
      <c r="O117" s="1" t="s">
        <v>200</v>
      </c>
      <c r="P117" s="3">
        <v>25</v>
      </c>
      <c r="Q117" s="1"/>
      <c r="R117" s="1"/>
      <c r="W117" s="1" t="s">
        <v>171</v>
      </c>
    </row>
    <row r="118" spans="1:23" ht="16.5" x14ac:dyDescent="0.25">
      <c r="A118" s="3">
        <v>7090</v>
      </c>
      <c r="B118" s="3">
        <v>25.0157765947813</v>
      </c>
      <c r="C118" s="3">
        <v>121.079320965478</v>
      </c>
      <c r="D118" s="3">
        <v>118</v>
      </c>
      <c r="E118" s="3">
        <v>80</v>
      </c>
      <c r="F118" s="3">
        <v>964</v>
      </c>
      <c r="G118" s="3">
        <v>1</v>
      </c>
      <c r="H118" s="1">
        <v>1</v>
      </c>
      <c r="I118" s="3">
        <f t="shared" si="0"/>
        <v>174.42001744200175</v>
      </c>
      <c r="J118" s="1" t="s">
        <v>231</v>
      </c>
      <c r="K118" s="12" t="s">
        <v>220</v>
      </c>
      <c r="L118" s="3">
        <v>20210219</v>
      </c>
      <c r="M118" s="1" t="s">
        <v>232</v>
      </c>
      <c r="N118" s="3">
        <v>3876</v>
      </c>
      <c r="O118" s="1" t="s">
        <v>200</v>
      </c>
      <c r="P118" s="3">
        <v>22.22222</v>
      </c>
      <c r="Q118" s="1"/>
      <c r="R118" s="1"/>
      <c r="W118" s="3">
        <v>7071</v>
      </c>
    </row>
    <row r="119" spans="1:23" ht="16.5" x14ac:dyDescent="0.25">
      <c r="A119" s="1" t="s">
        <v>65</v>
      </c>
      <c r="B119" s="3">
        <v>24.994202959894501</v>
      </c>
      <c r="C119" s="3">
        <v>121.10940420410699</v>
      </c>
      <c r="D119" s="3">
        <v>125</v>
      </c>
      <c r="E119" s="3">
        <v>80</v>
      </c>
      <c r="F119" s="3">
        <v>9128</v>
      </c>
      <c r="G119" s="3">
        <v>1</v>
      </c>
      <c r="H119" s="7">
        <v>1</v>
      </c>
      <c r="I119" s="3">
        <f t="shared" si="0"/>
        <v>174.42001744200175</v>
      </c>
      <c r="J119" s="1" t="s">
        <v>231</v>
      </c>
      <c r="K119" s="12" t="s">
        <v>220</v>
      </c>
      <c r="L119" s="3">
        <v>20210219</v>
      </c>
      <c r="M119" s="1" t="s">
        <v>23</v>
      </c>
      <c r="N119" s="3">
        <v>3876</v>
      </c>
      <c r="O119" s="1" t="s">
        <v>200</v>
      </c>
      <c r="P119" s="3">
        <v>22.22222</v>
      </c>
      <c r="Q119" s="1"/>
      <c r="R119" s="1"/>
      <c r="W119" s="3">
        <v>7114</v>
      </c>
    </row>
    <row r="120" spans="1:23" ht="16.5" x14ac:dyDescent="0.25">
      <c r="A120" s="3">
        <v>7091</v>
      </c>
      <c r="B120" s="3">
        <v>24.844940738928798</v>
      </c>
      <c r="C120" s="3">
        <v>121.21036951193101</v>
      </c>
      <c r="D120" s="3">
        <v>324</v>
      </c>
      <c r="E120" s="3">
        <v>60</v>
      </c>
      <c r="F120" s="3">
        <v>964</v>
      </c>
      <c r="G120" s="3">
        <v>1</v>
      </c>
      <c r="H120" s="1">
        <v>0</v>
      </c>
      <c r="I120" s="3">
        <f t="shared" si="0"/>
        <v>61.222187755562452</v>
      </c>
      <c r="J120" s="1" t="s">
        <v>233</v>
      </c>
      <c r="K120" s="12" t="s">
        <v>234</v>
      </c>
      <c r="L120" s="3">
        <v>20210820</v>
      </c>
      <c r="M120" s="1" t="s">
        <v>235</v>
      </c>
      <c r="N120" s="3">
        <v>1020.37</v>
      </c>
      <c r="O120" s="1" t="s">
        <v>200</v>
      </c>
      <c r="P120" s="3">
        <v>16.66667</v>
      </c>
      <c r="Q120" s="1" t="s">
        <v>236</v>
      </c>
      <c r="R120" s="1"/>
      <c r="W120" s="1" t="s">
        <v>165</v>
      </c>
    </row>
    <row r="121" spans="1:23" ht="16.5" x14ac:dyDescent="0.25">
      <c r="A121" s="1" t="s">
        <v>218</v>
      </c>
      <c r="B121" s="3">
        <v>24.852422579999999</v>
      </c>
      <c r="C121" s="3">
        <v>121.20447040000001</v>
      </c>
      <c r="D121" s="3">
        <v>341</v>
      </c>
      <c r="E121" s="3">
        <v>60</v>
      </c>
      <c r="F121" s="3">
        <v>9128</v>
      </c>
      <c r="G121" s="3">
        <v>1</v>
      </c>
      <c r="H121" s="1">
        <v>0</v>
      </c>
      <c r="I121" s="3">
        <f t="shared" si="0"/>
        <v>61.222187755562452</v>
      </c>
      <c r="J121" s="1" t="s">
        <v>233</v>
      </c>
      <c r="K121" s="12" t="s">
        <v>234</v>
      </c>
      <c r="L121" s="3">
        <v>20210820</v>
      </c>
      <c r="M121" s="1" t="s">
        <v>23</v>
      </c>
      <c r="N121" s="3">
        <v>1020.37</v>
      </c>
      <c r="O121" s="1" t="s">
        <v>200</v>
      </c>
      <c r="P121" s="3">
        <v>16.66667</v>
      </c>
      <c r="Q121" s="1" t="s">
        <v>236</v>
      </c>
      <c r="R121" s="1"/>
      <c r="W121" s="1" t="s">
        <v>237</v>
      </c>
    </row>
    <row r="122" spans="1:23" ht="16.5" x14ac:dyDescent="0.25">
      <c r="A122" s="3">
        <v>7092</v>
      </c>
      <c r="B122" s="3">
        <v>24.852179517989999</v>
      </c>
      <c r="C122" s="3">
        <v>121.204453218083</v>
      </c>
      <c r="D122" s="3">
        <v>161</v>
      </c>
      <c r="E122" s="3">
        <v>60</v>
      </c>
      <c r="F122" s="3">
        <v>964</v>
      </c>
      <c r="G122" s="3">
        <v>1</v>
      </c>
      <c r="H122" s="1">
        <v>0</v>
      </c>
      <c r="I122" s="3">
        <f t="shared" si="0"/>
        <v>61.259987748002452</v>
      </c>
      <c r="J122" s="1" t="s">
        <v>238</v>
      </c>
      <c r="K122" s="12" t="s">
        <v>234</v>
      </c>
      <c r="L122" s="3">
        <v>20210820</v>
      </c>
      <c r="M122" s="1" t="s">
        <v>239</v>
      </c>
      <c r="N122" s="3">
        <v>1021</v>
      </c>
      <c r="O122" s="1" t="s">
        <v>200</v>
      </c>
      <c r="P122" s="3">
        <v>16.66667</v>
      </c>
      <c r="Q122" s="1" t="s">
        <v>236</v>
      </c>
      <c r="R122" s="1"/>
      <c r="W122" s="3">
        <v>7074</v>
      </c>
    </row>
    <row r="123" spans="1:23" ht="16.5" x14ac:dyDescent="0.25">
      <c r="A123" s="1" t="s">
        <v>225</v>
      </c>
      <c r="B123" s="3">
        <v>24.844700759999998</v>
      </c>
      <c r="C123" s="3">
        <v>121.21042730000001</v>
      </c>
      <c r="D123" s="3">
        <v>144</v>
      </c>
      <c r="E123" s="3">
        <v>60</v>
      </c>
      <c r="F123" s="3">
        <v>9128</v>
      </c>
      <c r="G123" s="3">
        <v>1</v>
      </c>
      <c r="H123" s="1">
        <v>0</v>
      </c>
      <c r="I123" s="3">
        <f t="shared" si="0"/>
        <v>61.259987748002452</v>
      </c>
      <c r="J123" s="1" t="s">
        <v>238</v>
      </c>
      <c r="K123" s="12" t="s">
        <v>234</v>
      </c>
      <c r="L123" s="3">
        <v>20210820</v>
      </c>
      <c r="M123" s="1" t="s">
        <v>23</v>
      </c>
      <c r="N123" s="3">
        <v>1021</v>
      </c>
      <c r="O123" s="1" t="s">
        <v>200</v>
      </c>
      <c r="P123" s="3">
        <v>16.66667</v>
      </c>
      <c r="Q123" s="1" t="s">
        <v>236</v>
      </c>
      <c r="R123" s="1"/>
      <c r="W123" s="3">
        <v>7121</v>
      </c>
    </row>
    <row r="124" spans="1:23" ht="16.5" x14ac:dyDescent="0.25">
      <c r="A124" s="3">
        <v>7093</v>
      </c>
      <c r="B124" s="3">
        <v>24.895530300000001</v>
      </c>
      <c r="C124" s="3">
        <v>121.33304459999999</v>
      </c>
      <c r="D124" s="3">
        <v>8</v>
      </c>
      <c r="E124" s="3">
        <v>50</v>
      </c>
      <c r="F124" s="3">
        <v>964</v>
      </c>
      <c r="G124" s="3">
        <v>1</v>
      </c>
      <c r="H124" s="1">
        <v>0</v>
      </c>
      <c r="I124" s="3">
        <f t="shared" si="0"/>
        <v>85.176713185862951</v>
      </c>
      <c r="J124" s="1" t="s">
        <v>238</v>
      </c>
      <c r="K124" s="4" t="s">
        <v>19</v>
      </c>
      <c r="L124" s="3">
        <v>20210820</v>
      </c>
      <c r="M124" s="1" t="s">
        <v>240</v>
      </c>
      <c r="N124" s="3">
        <v>1183.01</v>
      </c>
      <c r="O124" s="1" t="s">
        <v>200</v>
      </c>
      <c r="P124" s="3">
        <v>13.88889</v>
      </c>
      <c r="Q124" s="13" t="s">
        <v>224</v>
      </c>
      <c r="R124" s="1"/>
      <c r="W124" s="1" t="s">
        <v>175</v>
      </c>
    </row>
    <row r="125" spans="1:23" ht="16.5" x14ac:dyDescent="0.25">
      <c r="A125" s="1" t="s">
        <v>241</v>
      </c>
      <c r="B125" s="3">
        <v>24.893235010000001</v>
      </c>
      <c r="C125" s="3">
        <v>121.32474569999999</v>
      </c>
      <c r="D125" s="3">
        <v>334</v>
      </c>
      <c r="E125" s="3">
        <v>50</v>
      </c>
      <c r="F125" s="3">
        <v>9128</v>
      </c>
      <c r="G125" s="3">
        <v>1</v>
      </c>
      <c r="H125" s="1">
        <v>0</v>
      </c>
      <c r="I125" s="3">
        <f t="shared" si="0"/>
        <v>85.176713185862951</v>
      </c>
      <c r="J125" s="1" t="s">
        <v>238</v>
      </c>
      <c r="K125" s="4" t="s">
        <v>19</v>
      </c>
      <c r="L125" s="3">
        <v>20210820</v>
      </c>
      <c r="M125" s="1" t="s">
        <v>23</v>
      </c>
      <c r="N125" s="3">
        <v>1183.01</v>
      </c>
      <c r="O125" s="1" t="s">
        <v>200</v>
      </c>
      <c r="P125" s="3">
        <v>13.88889</v>
      </c>
      <c r="Q125" s="13" t="s">
        <v>224</v>
      </c>
      <c r="R125" s="1"/>
      <c r="W125" s="1" t="s">
        <v>242</v>
      </c>
    </row>
    <row r="126" spans="1:23" ht="16.5" x14ac:dyDescent="0.25">
      <c r="A126" s="3">
        <v>7094</v>
      </c>
      <c r="B126" s="3">
        <v>24.893357363736801</v>
      </c>
      <c r="C126" s="3">
        <v>121.32465601078199</v>
      </c>
      <c r="D126" s="3">
        <v>154</v>
      </c>
      <c r="E126" s="3">
        <v>50</v>
      </c>
      <c r="F126" s="3">
        <v>964</v>
      </c>
      <c r="G126" s="3">
        <v>1</v>
      </c>
      <c r="H126" s="1">
        <v>0</v>
      </c>
      <c r="I126" s="3">
        <f t="shared" si="0"/>
        <v>86.796713056262959</v>
      </c>
      <c r="J126" s="1" t="s">
        <v>233</v>
      </c>
      <c r="K126" s="4" t="s">
        <v>19</v>
      </c>
      <c r="L126" s="3">
        <v>20210820</v>
      </c>
      <c r="M126" s="1" t="s">
        <v>243</v>
      </c>
      <c r="N126" s="3">
        <v>1205.51</v>
      </c>
      <c r="O126" s="1" t="s">
        <v>200</v>
      </c>
      <c r="P126" s="3">
        <v>13.88889</v>
      </c>
      <c r="Q126" s="13" t="s">
        <v>224</v>
      </c>
      <c r="R126" s="1"/>
      <c r="W126" s="3">
        <v>7075</v>
      </c>
    </row>
    <row r="127" spans="1:23" ht="16.5" x14ac:dyDescent="0.25">
      <c r="A127" s="1" t="s">
        <v>244</v>
      </c>
      <c r="B127" s="3">
        <v>24.8953095079574</v>
      </c>
      <c r="C127" s="3">
        <v>121.332987898708</v>
      </c>
      <c r="D127" s="3">
        <v>188</v>
      </c>
      <c r="E127" s="3">
        <v>50</v>
      </c>
      <c r="F127" s="3">
        <v>9128</v>
      </c>
      <c r="G127" s="3">
        <v>1</v>
      </c>
      <c r="H127" s="1">
        <v>0</v>
      </c>
      <c r="I127" s="3">
        <f t="shared" si="0"/>
        <v>86.796713056262959</v>
      </c>
      <c r="J127" s="1" t="s">
        <v>233</v>
      </c>
      <c r="K127" s="4" t="s">
        <v>19</v>
      </c>
      <c r="L127" s="3">
        <v>20210820</v>
      </c>
      <c r="M127" s="1" t="s">
        <v>23</v>
      </c>
      <c r="N127" s="3">
        <v>1205.51</v>
      </c>
      <c r="O127" s="1" t="s">
        <v>200</v>
      </c>
      <c r="P127" s="3">
        <v>13.88889</v>
      </c>
      <c r="Q127" s="13" t="s">
        <v>224</v>
      </c>
      <c r="R127" s="1"/>
      <c r="W127" s="3">
        <v>7122</v>
      </c>
    </row>
    <row r="128" spans="1:23" ht="16.5" x14ac:dyDescent="0.25">
      <c r="A128" s="3">
        <v>7095</v>
      </c>
      <c r="B128" s="3">
        <v>22.659209716378999</v>
      </c>
      <c r="C128" s="3">
        <v>120.340676261513</v>
      </c>
      <c r="D128" s="3">
        <v>304</v>
      </c>
      <c r="E128" s="3">
        <v>50</v>
      </c>
      <c r="F128" s="3">
        <v>964</v>
      </c>
      <c r="G128" s="3">
        <v>1</v>
      </c>
      <c r="H128" s="7">
        <v>0</v>
      </c>
      <c r="I128" s="3">
        <f t="shared" si="0"/>
        <v>93.520792518336606</v>
      </c>
      <c r="J128" s="5" t="s">
        <v>245</v>
      </c>
      <c r="K128" s="4" t="s">
        <v>19</v>
      </c>
      <c r="L128" s="3">
        <v>20220121</v>
      </c>
      <c r="M128" s="1" t="s">
        <v>246</v>
      </c>
      <c r="N128" s="14">
        <v>1298.9000000000001</v>
      </c>
      <c r="O128" s="1" t="s">
        <v>247</v>
      </c>
      <c r="P128" s="3">
        <v>13.88889</v>
      </c>
      <c r="Q128" s="13" t="s">
        <v>248</v>
      </c>
      <c r="R128" s="1"/>
      <c r="W128" s="1" t="s">
        <v>180</v>
      </c>
    </row>
    <row r="129" spans="1:23" ht="16.5" x14ac:dyDescent="0.25">
      <c r="A129" s="1" t="s">
        <v>170</v>
      </c>
      <c r="B129" s="3">
        <v>22.669872647302299</v>
      </c>
      <c r="C129" s="3">
        <v>120.343078856155</v>
      </c>
      <c r="D129" s="3">
        <v>19</v>
      </c>
      <c r="E129" s="3">
        <v>50</v>
      </c>
      <c r="F129" s="3">
        <v>9128</v>
      </c>
      <c r="G129" s="3">
        <v>1</v>
      </c>
      <c r="H129" s="7">
        <v>0</v>
      </c>
      <c r="I129" s="3">
        <f t="shared" si="0"/>
        <v>93.520792518336606</v>
      </c>
      <c r="J129" s="5" t="s">
        <v>245</v>
      </c>
      <c r="K129" s="4" t="s">
        <v>19</v>
      </c>
      <c r="L129" s="3">
        <v>20220121</v>
      </c>
      <c r="M129" s="1" t="s">
        <v>23</v>
      </c>
      <c r="N129" s="14">
        <v>1298.9000000000001</v>
      </c>
      <c r="O129" s="1" t="s">
        <v>247</v>
      </c>
      <c r="P129" s="3">
        <v>13.88889</v>
      </c>
      <c r="Q129" s="13" t="s">
        <v>248</v>
      </c>
      <c r="R129" s="1"/>
      <c r="W129" s="1" t="s">
        <v>249</v>
      </c>
    </row>
    <row r="130" spans="1:23" ht="16.5" x14ac:dyDescent="0.25">
      <c r="A130" s="3">
        <v>7096</v>
      </c>
      <c r="B130" s="3">
        <v>22.669528394828699</v>
      </c>
      <c r="C130" s="3">
        <v>120.34299905135801</v>
      </c>
      <c r="D130" s="3">
        <v>192</v>
      </c>
      <c r="E130" s="3">
        <v>50</v>
      </c>
      <c r="F130" s="3">
        <v>964</v>
      </c>
      <c r="G130" s="3">
        <v>1</v>
      </c>
      <c r="H130" s="7">
        <v>0</v>
      </c>
      <c r="I130" s="3">
        <f t="shared" si="0"/>
        <v>94.154392467648606</v>
      </c>
      <c r="J130" s="5" t="s">
        <v>250</v>
      </c>
      <c r="K130" s="4" t="s">
        <v>19</v>
      </c>
      <c r="L130" s="3">
        <v>20220121</v>
      </c>
      <c r="M130" s="1" t="s">
        <v>251</v>
      </c>
      <c r="N130" s="14">
        <v>1307.7</v>
      </c>
      <c r="O130" s="1" t="s">
        <v>247</v>
      </c>
      <c r="P130" s="3">
        <v>13.88889</v>
      </c>
      <c r="Q130" s="13" t="s">
        <v>248</v>
      </c>
      <c r="R130" s="1"/>
      <c r="W130" s="3">
        <v>7093</v>
      </c>
    </row>
    <row r="131" spans="1:23" ht="16.5" x14ac:dyDescent="0.25">
      <c r="A131" s="1" t="s">
        <v>179</v>
      </c>
      <c r="B131" s="3">
        <v>22.6589982108773</v>
      </c>
      <c r="C131" s="3">
        <v>120.34100897424</v>
      </c>
      <c r="D131" s="3">
        <v>125</v>
      </c>
      <c r="E131" s="3">
        <v>50</v>
      </c>
      <c r="F131" s="3">
        <v>9128</v>
      </c>
      <c r="G131" s="3">
        <v>1</v>
      </c>
      <c r="H131" s="7">
        <v>0</v>
      </c>
      <c r="I131" s="3">
        <f t="shared" si="0"/>
        <v>94.154392467648606</v>
      </c>
      <c r="J131" s="5" t="s">
        <v>250</v>
      </c>
      <c r="K131" s="4" t="s">
        <v>19</v>
      </c>
      <c r="L131" s="3">
        <v>20220121</v>
      </c>
      <c r="M131" s="1" t="s">
        <v>23</v>
      </c>
      <c r="N131" s="14">
        <v>1307.7</v>
      </c>
      <c r="O131" s="1" t="s">
        <v>247</v>
      </c>
      <c r="P131" s="3">
        <v>13.88889</v>
      </c>
      <c r="Q131" s="13" t="s">
        <v>248</v>
      </c>
      <c r="R131" s="1"/>
      <c r="W131" s="1">
        <v>7130</v>
      </c>
    </row>
    <row r="132" spans="1:23" ht="16.5" x14ac:dyDescent="0.25">
      <c r="A132" s="3">
        <v>7097</v>
      </c>
      <c r="B132" s="3">
        <v>22.924912449415899</v>
      </c>
      <c r="C132" s="3">
        <v>120.421800245502</v>
      </c>
      <c r="D132" s="3">
        <v>43</v>
      </c>
      <c r="E132" s="3">
        <v>50</v>
      </c>
      <c r="F132" s="3">
        <v>964</v>
      </c>
      <c r="G132" s="3">
        <v>1</v>
      </c>
      <c r="H132" s="1">
        <v>0</v>
      </c>
      <c r="I132" s="3">
        <f t="shared" si="0"/>
        <v>207.69838338412933</v>
      </c>
      <c r="J132" s="15" t="s">
        <v>252</v>
      </c>
      <c r="K132" s="4" t="s">
        <v>19</v>
      </c>
      <c r="L132" s="3">
        <v>20200214</v>
      </c>
      <c r="M132" s="1" t="s">
        <v>253</v>
      </c>
      <c r="N132" s="16">
        <v>2884.7</v>
      </c>
      <c r="O132" s="1" t="s">
        <v>247</v>
      </c>
      <c r="P132" s="3">
        <v>13.88889</v>
      </c>
      <c r="Q132" s="1" t="s">
        <v>254</v>
      </c>
      <c r="R132" s="1"/>
      <c r="W132" s="1" t="s">
        <v>241</v>
      </c>
    </row>
    <row r="133" spans="1:23" ht="16.5" x14ac:dyDescent="0.25">
      <c r="A133" s="1" t="s">
        <v>255</v>
      </c>
      <c r="B133" s="3">
        <v>22.921191938436799</v>
      </c>
      <c r="C133" s="3">
        <v>120.439107118381</v>
      </c>
      <c r="D133" s="3">
        <v>34</v>
      </c>
      <c r="E133" s="3">
        <v>50</v>
      </c>
      <c r="F133" s="3">
        <v>9128</v>
      </c>
      <c r="G133" s="3">
        <v>1</v>
      </c>
      <c r="H133" s="1">
        <v>0</v>
      </c>
      <c r="I133" s="3">
        <f t="shared" si="0"/>
        <v>207.69838338412933</v>
      </c>
      <c r="J133" s="15" t="s">
        <v>252</v>
      </c>
      <c r="K133" s="4" t="s">
        <v>19</v>
      </c>
      <c r="L133" s="3">
        <v>20200214</v>
      </c>
      <c r="M133" s="1" t="s">
        <v>23</v>
      </c>
      <c r="N133" s="16">
        <v>2884.7</v>
      </c>
      <c r="O133" s="1" t="s">
        <v>247</v>
      </c>
      <c r="P133" s="3">
        <v>13.88889</v>
      </c>
      <c r="Q133" s="1" t="s">
        <v>254</v>
      </c>
      <c r="R133" s="1"/>
      <c r="W133" s="1" t="s">
        <v>256</v>
      </c>
    </row>
    <row r="134" spans="1:23" ht="16.5" x14ac:dyDescent="0.25">
      <c r="A134" s="3">
        <v>7098</v>
      </c>
      <c r="B134" s="3">
        <v>22.9209850302835</v>
      </c>
      <c r="C134" s="3">
        <v>120.43881659934</v>
      </c>
      <c r="D134" s="3">
        <v>233</v>
      </c>
      <c r="E134" s="3">
        <v>50</v>
      </c>
      <c r="F134" s="3">
        <v>964</v>
      </c>
      <c r="G134" s="3">
        <v>1</v>
      </c>
      <c r="H134" s="1">
        <v>0</v>
      </c>
      <c r="I134" s="3">
        <f t="shared" si="0"/>
        <v>207.15838342732931</v>
      </c>
      <c r="J134" s="15" t="s">
        <v>257</v>
      </c>
      <c r="K134" s="4" t="s">
        <v>19</v>
      </c>
      <c r="L134" s="3">
        <v>20200214</v>
      </c>
      <c r="M134" s="1" t="s">
        <v>258</v>
      </c>
      <c r="N134" s="16">
        <v>2877.2</v>
      </c>
      <c r="O134" s="1" t="s">
        <v>247</v>
      </c>
      <c r="P134" s="3">
        <v>13.88889</v>
      </c>
      <c r="Q134" s="1" t="s">
        <v>254</v>
      </c>
      <c r="R134" s="1"/>
      <c r="W134" s="3">
        <v>7094</v>
      </c>
    </row>
    <row r="135" spans="1:23" ht="16.5" x14ac:dyDescent="0.25">
      <c r="A135" s="1" t="s">
        <v>259</v>
      </c>
      <c r="B135" s="3">
        <v>22.9247105540625</v>
      </c>
      <c r="C135" s="3">
        <v>120.421601955562</v>
      </c>
      <c r="D135" s="3">
        <v>223</v>
      </c>
      <c r="E135" s="3">
        <v>50</v>
      </c>
      <c r="F135" s="3">
        <v>9128</v>
      </c>
      <c r="G135" s="3">
        <v>1</v>
      </c>
      <c r="H135" s="1">
        <v>0</v>
      </c>
      <c r="I135" s="3">
        <f t="shared" si="0"/>
        <v>207.15838342732931</v>
      </c>
      <c r="J135" s="15" t="s">
        <v>257</v>
      </c>
      <c r="K135" s="4" t="s">
        <v>19</v>
      </c>
      <c r="L135" s="3">
        <v>20200214</v>
      </c>
      <c r="M135" s="1" t="s">
        <v>23</v>
      </c>
      <c r="N135" s="16">
        <v>2877.2</v>
      </c>
      <c r="O135" s="1" t="s">
        <v>247</v>
      </c>
      <c r="P135" s="3">
        <v>13.88889</v>
      </c>
      <c r="Q135" s="1" t="s">
        <v>254</v>
      </c>
      <c r="R135" s="1"/>
      <c r="W135" s="3">
        <v>7097</v>
      </c>
    </row>
    <row r="136" spans="1:23" ht="16.5" x14ac:dyDescent="0.25">
      <c r="A136" s="3">
        <v>7099</v>
      </c>
      <c r="B136" s="3">
        <v>22.999991220040201</v>
      </c>
      <c r="C136" s="3">
        <v>120.467967260704</v>
      </c>
      <c r="D136" s="3">
        <v>196</v>
      </c>
      <c r="E136" s="3">
        <v>60</v>
      </c>
      <c r="F136" s="3">
        <v>964</v>
      </c>
      <c r="G136" s="3">
        <v>1</v>
      </c>
      <c r="H136" s="1">
        <v>0</v>
      </c>
      <c r="I136" s="3">
        <f t="shared" si="0"/>
        <v>167.99996640000671</v>
      </c>
      <c r="J136" s="1" t="s">
        <v>238</v>
      </c>
      <c r="K136" s="4" t="s">
        <v>19</v>
      </c>
      <c r="L136" s="3">
        <v>20210820</v>
      </c>
      <c r="M136" s="1" t="s">
        <v>260</v>
      </c>
      <c r="N136" s="14">
        <v>2800</v>
      </c>
      <c r="O136" s="1" t="s">
        <v>247</v>
      </c>
      <c r="P136" s="3">
        <v>16.66667</v>
      </c>
      <c r="Q136" s="1" t="s">
        <v>254</v>
      </c>
      <c r="R136" s="1" t="s">
        <v>261</v>
      </c>
      <c r="W136" s="1" t="s">
        <v>244</v>
      </c>
    </row>
    <row r="137" spans="1:23" ht="16.5" x14ac:dyDescent="0.25">
      <c r="A137" s="1" t="s">
        <v>262</v>
      </c>
      <c r="B137" s="3">
        <v>22.975632680344201</v>
      </c>
      <c r="C137" s="3">
        <v>120.46869802441201</v>
      </c>
      <c r="D137" s="3">
        <v>194</v>
      </c>
      <c r="E137" s="3">
        <v>60</v>
      </c>
      <c r="F137" s="3">
        <v>9128</v>
      </c>
      <c r="G137" s="3">
        <v>1</v>
      </c>
      <c r="H137" s="1">
        <v>0</v>
      </c>
      <c r="I137" s="3">
        <f t="shared" si="0"/>
        <v>167.99996640000671</v>
      </c>
      <c r="J137" s="1" t="s">
        <v>238</v>
      </c>
      <c r="K137" s="4" t="s">
        <v>19</v>
      </c>
      <c r="L137" s="3">
        <v>20210820</v>
      </c>
      <c r="M137" s="1" t="s">
        <v>23</v>
      </c>
      <c r="N137" s="14">
        <v>2800</v>
      </c>
      <c r="O137" s="1" t="s">
        <v>247</v>
      </c>
      <c r="P137" s="3">
        <v>16.66667</v>
      </c>
      <c r="Q137" s="1" t="s">
        <v>254</v>
      </c>
      <c r="R137" s="1" t="s">
        <v>261</v>
      </c>
      <c r="W137" s="1" t="s">
        <v>255</v>
      </c>
    </row>
    <row r="138" spans="1:23" ht="16.5" x14ac:dyDescent="0.25">
      <c r="A138" s="3">
        <v>7100</v>
      </c>
      <c r="B138" s="3">
        <v>22.975696102900201</v>
      </c>
      <c r="C138" s="3">
        <v>120.46871607706601</v>
      </c>
      <c r="D138" s="3">
        <v>16</v>
      </c>
      <c r="E138" s="3">
        <v>60</v>
      </c>
      <c r="F138" s="3">
        <v>964</v>
      </c>
      <c r="G138" s="3">
        <v>1</v>
      </c>
      <c r="H138" s="1">
        <v>0</v>
      </c>
      <c r="I138" s="3">
        <f t="shared" si="0"/>
        <v>167.99996640000671</v>
      </c>
      <c r="J138" s="1" t="s">
        <v>233</v>
      </c>
      <c r="K138" s="4" t="s">
        <v>19</v>
      </c>
      <c r="L138" s="3">
        <v>20210820</v>
      </c>
      <c r="M138" s="1" t="s">
        <v>263</v>
      </c>
      <c r="N138" s="14">
        <v>2800</v>
      </c>
      <c r="O138" s="1" t="s">
        <v>247</v>
      </c>
      <c r="P138" s="3">
        <v>16.66667</v>
      </c>
      <c r="Q138" s="1" t="s">
        <v>254</v>
      </c>
      <c r="R138" s="1" t="s">
        <v>264</v>
      </c>
      <c r="W138" s="3">
        <v>7036</v>
      </c>
    </row>
    <row r="139" spans="1:23" ht="16.5" x14ac:dyDescent="0.25">
      <c r="A139" s="1" t="s">
        <v>265</v>
      </c>
      <c r="B139" s="3">
        <v>22.999993068779499</v>
      </c>
      <c r="C139" s="3">
        <v>120.468012080959</v>
      </c>
      <c r="D139" s="3">
        <v>16</v>
      </c>
      <c r="E139" s="3">
        <v>60</v>
      </c>
      <c r="F139" s="3">
        <v>9128</v>
      </c>
      <c r="G139" s="3">
        <v>1</v>
      </c>
      <c r="H139" s="1">
        <v>0</v>
      </c>
      <c r="I139" s="3">
        <f t="shared" si="0"/>
        <v>167.99996640000671</v>
      </c>
      <c r="J139" s="1" t="s">
        <v>233</v>
      </c>
      <c r="K139" s="4" t="s">
        <v>19</v>
      </c>
      <c r="L139" s="3">
        <v>20210820</v>
      </c>
      <c r="M139" s="1" t="s">
        <v>23</v>
      </c>
      <c r="N139" s="14">
        <v>2800</v>
      </c>
      <c r="O139" s="1" t="s">
        <v>247</v>
      </c>
      <c r="P139" s="3">
        <v>16.66667</v>
      </c>
      <c r="Q139" s="1" t="s">
        <v>254</v>
      </c>
      <c r="R139" s="1" t="s">
        <v>264</v>
      </c>
      <c r="W139" s="3">
        <v>7098</v>
      </c>
    </row>
    <row r="140" spans="1:23" ht="16.5" x14ac:dyDescent="0.25">
      <c r="A140" s="3">
        <v>7101</v>
      </c>
      <c r="B140" s="3">
        <v>25.101802788306699</v>
      </c>
      <c r="C140" s="3">
        <v>121.75300983424999</v>
      </c>
      <c r="D140" s="3">
        <v>244</v>
      </c>
      <c r="E140" s="3">
        <v>80</v>
      </c>
      <c r="F140" s="3">
        <v>964</v>
      </c>
      <c r="G140" s="3">
        <v>1</v>
      </c>
      <c r="H140" s="1">
        <v>1</v>
      </c>
      <c r="I140" s="3">
        <f t="shared" si="0"/>
        <v>226.50572265057227</v>
      </c>
      <c r="J140" s="1" t="s">
        <v>266</v>
      </c>
      <c r="K140" s="4" t="s">
        <v>28</v>
      </c>
      <c r="L140" s="3">
        <v>20220121</v>
      </c>
      <c r="M140" s="1" t="s">
        <v>267</v>
      </c>
      <c r="N140" s="3">
        <v>5033.46</v>
      </c>
      <c r="O140" s="1" t="s">
        <v>268</v>
      </c>
      <c r="P140" s="3">
        <v>22.22222</v>
      </c>
      <c r="Q140" s="1"/>
      <c r="R140" s="1"/>
      <c r="W140" s="1" t="s">
        <v>51</v>
      </c>
    </row>
    <row r="141" spans="1:23" ht="16.5" x14ac:dyDescent="0.25">
      <c r="A141" s="1" t="s">
        <v>269</v>
      </c>
      <c r="B141" s="3">
        <v>25.098732319354198</v>
      </c>
      <c r="C141" s="3">
        <v>121.70568512972299</v>
      </c>
      <c r="D141" s="3">
        <v>240</v>
      </c>
      <c r="E141" s="3">
        <v>80</v>
      </c>
      <c r="F141" s="3">
        <v>9128</v>
      </c>
      <c r="G141" s="3">
        <v>1</v>
      </c>
      <c r="H141" s="1">
        <v>1</v>
      </c>
      <c r="I141" s="3">
        <f t="shared" si="0"/>
        <v>226.50572265057227</v>
      </c>
      <c r="J141" s="1" t="s">
        <v>266</v>
      </c>
      <c r="K141" s="4" t="s">
        <v>19</v>
      </c>
      <c r="L141" s="3">
        <v>20220121</v>
      </c>
      <c r="M141" s="1" t="s">
        <v>23</v>
      </c>
      <c r="N141" s="3">
        <v>5033.46</v>
      </c>
      <c r="O141" s="1" t="s">
        <v>268</v>
      </c>
      <c r="P141" s="3">
        <v>22.22222</v>
      </c>
      <c r="Q141" s="1"/>
      <c r="R141" s="1"/>
      <c r="W141" s="1" t="s">
        <v>259</v>
      </c>
    </row>
    <row r="142" spans="1:23" ht="16.5" x14ac:dyDescent="0.25">
      <c r="A142" s="3">
        <v>7102</v>
      </c>
      <c r="B142" s="17">
        <v>25.125206696700701</v>
      </c>
      <c r="C142" s="17">
        <v>121.77896285009901</v>
      </c>
      <c r="D142" s="3">
        <v>328</v>
      </c>
      <c r="E142" s="3">
        <v>50</v>
      </c>
      <c r="F142" s="3">
        <v>964</v>
      </c>
      <c r="G142" s="3">
        <v>1</v>
      </c>
      <c r="H142" s="1">
        <v>1</v>
      </c>
      <c r="I142" s="3">
        <f t="shared" si="0"/>
        <v>236.1599811072015</v>
      </c>
      <c r="J142" s="1" t="s">
        <v>270</v>
      </c>
      <c r="K142" s="4" t="s">
        <v>19</v>
      </c>
      <c r="L142" s="3">
        <v>20220121</v>
      </c>
      <c r="M142" s="1" t="s">
        <v>271</v>
      </c>
      <c r="N142" s="3">
        <v>3280</v>
      </c>
      <c r="O142" s="1" t="s">
        <v>268</v>
      </c>
      <c r="P142" s="3">
        <v>13.88889</v>
      </c>
      <c r="Q142" s="1"/>
      <c r="R142" s="1" t="s">
        <v>272</v>
      </c>
      <c r="W142" s="3">
        <v>7049</v>
      </c>
    </row>
    <row r="143" spans="1:23" ht="16.5" x14ac:dyDescent="0.25">
      <c r="A143" s="1" t="s">
        <v>273</v>
      </c>
      <c r="B143" s="3">
        <v>25.140286292203701</v>
      </c>
      <c r="C143" s="3">
        <v>121.754996447186</v>
      </c>
      <c r="D143" s="3">
        <v>222</v>
      </c>
      <c r="E143" s="3">
        <v>50</v>
      </c>
      <c r="F143" s="3">
        <v>9128</v>
      </c>
      <c r="G143" s="3">
        <v>1</v>
      </c>
      <c r="H143" s="1">
        <v>1</v>
      </c>
      <c r="I143" s="3">
        <f t="shared" si="0"/>
        <v>236.1599811072015</v>
      </c>
      <c r="J143" s="1" t="s">
        <v>270</v>
      </c>
      <c r="K143" s="4" t="s">
        <v>19</v>
      </c>
      <c r="L143" s="3">
        <v>20220121</v>
      </c>
      <c r="M143" s="1" t="s">
        <v>23</v>
      </c>
      <c r="N143" s="3">
        <v>3280</v>
      </c>
      <c r="O143" s="1" t="s">
        <v>268</v>
      </c>
      <c r="P143" s="3">
        <v>13.88889</v>
      </c>
      <c r="Q143" s="1"/>
      <c r="R143" s="1"/>
      <c r="W143" s="3">
        <v>7116</v>
      </c>
    </row>
    <row r="144" spans="1:23" ht="16.5" x14ac:dyDescent="0.25">
      <c r="A144" s="3">
        <v>7103</v>
      </c>
      <c r="B144" s="3">
        <v>23.774622176034299</v>
      </c>
      <c r="C144" s="3">
        <v>120.27276928913</v>
      </c>
      <c r="D144" s="3">
        <v>192</v>
      </c>
      <c r="E144" s="3">
        <v>90</v>
      </c>
      <c r="F144" s="3">
        <v>964</v>
      </c>
      <c r="G144" s="3">
        <v>1</v>
      </c>
      <c r="H144" s="1">
        <v>1</v>
      </c>
      <c r="I144" s="3">
        <f t="shared" si="0"/>
        <v>320</v>
      </c>
      <c r="J144" s="15" t="s">
        <v>156</v>
      </c>
      <c r="K144" s="4" t="s">
        <v>19</v>
      </c>
      <c r="L144" s="3">
        <v>20220121</v>
      </c>
      <c r="M144" s="1" t="s">
        <v>274</v>
      </c>
      <c r="N144" s="16">
        <v>8000</v>
      </c>
      <c r="O144" s="1" t="s">
        <v>275</v>
      </c>
      <c r="P144" s="3">
        <v>25</v>
      </c>
      <c r="Q144" s="1"/>
      <c r="R144" s="1"/>
      <c r="W144" s="1" t="s">
        <v>93</v>
      </c>
    </row>
    <row r="145" spans="1:29" ht="16.5" x14ac:dyDescent="0.25">
      <c r="A145" s="1" t="s">
        <v>128</v>
      </c>
      <c r="B145" s="3">
        <v>23.7304725606323</v>
      </c>
      <c r="C145" s="3">
        <v>120.224922873857</v>
      </c>
      <c r="D145" s="3">
        <v>235</v>
      </c>
      <c r="E145" s="3">
        <v>90</v>
      </c>
      <c r="F145" s="3">
        <v>9128</v>
      </c>
      <c r="G145" s="3">
        <v>1</v>
      </c>
      <c r="H145" s="1">
        <v>1</v>
      </c>
      <c r="I145" s="3">
        <f t="shared" si="0"/>
        <v>320</v>
      </c>
      <c r="J145" s="15" t="s">
        <v>156</v>
      </c>
      <c r="K145" s="4" t="s">
        <v>28</v>
      </c>
      <c r="L145" s="3">
        <v>20220121</v>
      </c>
      <c r="M145" s="1" t="s">
        <v>23</v>
      </c>
      <c r="N145" s="16">
        <v>8000</v>
      </c>
      <c r="O145" s="1" t="s">
        <v>275</v>
      </c>
      <c r="P145" s="3">
        <v>25</v>
      </c>
      <c r="Q145" s="1"/>
      <c r="R145" s="1"/>
      <c r="W145" s="1" t="s">
        <v>276</v>
      </c>
    </row>
    <row r="146" spans="1:29" ht="16.5" x14ac:dyDescent="0.25">
      <c r="A146" s="3">
        <v>7104</v>
      </c>
      <c r="B146" s="3">
        <v>24.9530649106567</v>
      </c>
      <c r="C146" s="3">
        <v>121.59812871268301</v>
      </c>
      <c r="D146" s="3">
        <v>64</v>
      </c>
      <c r="E146" s="3">
        <v>40</v>
      </c>
      <c r="F146" s="3">
        <v>964</v>
      </c>
      <c r="G146" s="3">
        <v>1</v>
      </c>
      <c r="H146" s="7">
        <v>0</v>
      </c>
      <c r="I146" s="3">
        <f t="shared" si="0"/>
        <v>354.42903544290351</v>
      </c>
      <c r="J146" s="1" t="s">
        <v>277</v>
      </c>
      <c r="K146" s="4" t="s">
        <v>19</v>
      </c>
      <c r="L146" s="1">
        <v>20230801</v>
      </c>
      <c r="M146" s="1" t="s">
        <v>278</v>
      </c>
      <c r="N146" s="1">
        <v>3938.1</v>
      </c>
      <c r="O146" s="1" t="s">
        <v>279</v>
      </c>
      <c r="P146" s="3">
        <v>11.11111</v>
      </c>
      <c r="Q146" s="1" t="s">
        <v>280</v>
      </c>
      <c r="R146" s="1" t="s">
        <v>281</v>
      </c>
      <c r="W146" s="3">
        <v>7076</v>
      </c>
    </row>
    <row r="147" spans="1:29" ht="16.5" x14ac:dyDescent="0.25">
      <c r="A147" s="1" t="s">
        <v>134</v>
      </c>
      <c r="B147" s="3">
        <v>24.9567469235744</v>
      </c>
      <c r="C147" s="3">
        <v>121.62368239754601</v>
      </c>
      <c r="D147" s="3">
        <v>157</v>
      </c>
      <c r="E147" s="3">
        <v>40</v>
      </c>
      <c r="F147" s="3">
        <v>9128</v>
      </c>
      <c r="G147" s="3">
        <v>1</v>
      </c>
      <c r="H147" s="7">
        <v>0</v>
      </c>
      <c r="I147" s="3">
        <f t="shared" si="0"/>
        <v>354.42903544290351</v>
      </c>
      <c r="J147" s="1" t="s">
        <v>277</v>
      </c>
      <c r="K147" s="4" t="s">
        <v>19</v>
      </c>
      <c r="L147" s="1">
        <v>20230801</v>
      </c>
      <c r="M147" s="1" t="s">
        <v>23</v>
      </c>
      <c r="N147" s="1">
        <v>3938.1</v>
      </c>
      <c r="O147" s="1" t="s">
        <v>279</v>
      </c>
      <c r="P147" s="3">
        <v>11.11111</v>
      </c>
      <c r="Q147" s="1" t="s">
        <v>280</v>
      </c>
      <c r="R147" s="1" t="s">
        <v>281</v>
      </c>
      <c r="W147" s="3">
        <v>7117</v>
      </c>
    </row>
    <row r="148" spans="1:29" ht="16.5" x14ac:dyDescent="0.25">
      <c r="A148" s="3">
        <v>7105</v>
      </c>
      <c r="B148" s="3">
        <v>24.957098949514702</v>
      </c>
      <c r="C148" s="3">
        <v>121.623553008551</v>
      </c>
      <c r="D148" s="3">
        <v>345</v>
      </c>
      <c r="E148" s="3">
        <v>40</v>
      </c>
      <c r="F148" s="3">
        <v>964</v>
      </c>
      <c r="G148" s="3">
        <v>1</v>
      </c>
      <c r="H148" s="7">
        <v>0</v>
      </c>
      <c r="I148" s="3">
        <f t="shared" si="0"/>
        <v>355.20303552030356</v>
      </c>
      <c r="J148" s="1" t="s">
        <v>282</v>
      </c>
      <c r="K148" s="4" t="s">
        <v>19</v>
      </c>
      <c r="L148" s="1">
        <v>20230801</v>
      </c>
      <c r="M148" s="1" t="s">
        <v>283</v>
      </c>
      <c r="N148" s="1">
        <v>3946.7</v>
      </c>
      <c r="O148" s="1" t="s">
        <v>279</v>
      </c>
      <c r="P148" s="3">
        <v>11.11111</v>
      </c>
      <c r="Q148" s="1" t="s">
        <v>280</v>
      </c>
      <c r="R148" s="1" t="s">
        <v>281</v>
      </c>
      <c r="W148" s="1" t="s">
        <v>183</v>
      </c>
    </row>
    <row r="149" spans="1:29" ht="16.5" x14ac:dyDescent="0.25">
      <c r="A149" s="1" t="s">
        <v>74</v>
      </c>
      <c r="B149" s="3">
        <v>24.9529821142483</v>
      </c>
      <c r="C149" s="3">
        <v>121.59793824466</v>
      </c>
      <c r="D149" s="3">
        <v>240</v>
      </c>
      <c r="E149" s="3">
        <v>40</v>
      </c>
      <c r="F149" s="3">
        <v>9128</v>
      </c>
      <c r="G149" s="3">
        <v>1</v>
      </c>
      <c r="H149" s="7">
        <v>0</v>
      </c>
      <c r="I149" s="3">
        <f t="shared" si="0"/>
        <v>355.20303552030356</v>
      </c>
      <c r="J149" s="1" t="s">
        <v>282</v>
      </c>
      <c r="K149" s="4" t="s">
        <v>19</v>
      </c>
      <c r="L149" s="1">
        <v>20230801</v>
      </c>
      <c r="M149" s="1" t="s">
        <v>23</v>
      </c>
      <c r="N149" s="1">
        <v>3946.7</v>
      </c>
      <c r="O149" s="1" t="s">
        <v>279</v>
      </c>
      <c r="P149" s="3">
        <v>11.11111</v>
      </c>
      <c r="Q149" s="1" t="s">
        <v>280</v>
      </c>
      <c r="R149" s="1" t="s">
        <v>281</v>
      </c>
      <c r="W149" s="1" t="s">
        <v>284</v>
      </c>
    </row>
    <row r="150" spans="1:29" ht="16.5" x14ac:dyDescent="0.25">
      <c r="A150" s="1">
        <v>7106</v>
      </c>
      <c r="B150" s="3">
        <v>24.950299624753999</v>
      </c>
      <c r="C150" s="3">
        <v>121.647820775018</v>
      </c>
      <c r="D150" s="3">
        <v>135</v>
      </c>
      <c r="E150" s="3">
        <v>40</v>
      </c>
      <c r="F150" s="3">
        <v>964</v>
      </c>
      <c r="G150" s="3">
        <v>1</v>
      </c>
      <c r="H150" s="7">
        <v>0</v>
      </c>
      <c r="I150" s="3">
        <f t="shared" si="0"/>
        <v>525.17705251770531</v>
      </c>
      <c r="J150" s="1" t="s">
        <v>277</v>
      </c>
      <c r="K150" s="4" t="s">
        <v>19</v>
      </c>
      <c r="L150" s="1">
        <v>20231120</v>
      </c>
      <c r="M150" s="1" t="s">
        <v>285</v>
      </c>
      <c r="N150" s="1">
        <v>5835.3</v>
      </c>
      <c r="O150" s="1" t="s">
        <v>279</v>
      </c>
      <c r="P150" s="3">
        <v>11.11111</v>
      </c>
      <c r="Q150" s="1" t="s">
        <v>280</v>
      </c>
      <c r="R150" s="1" t="s">
        <v>286</v>
      </c>
      <c r="W150" s="3">
        <v>7077</v>
      </c>
    </row>
    <row r="151" spans="1:29" ht="16.5" x14ac:dyDescent="0.25">
      <c r="A151" s="1" t="s">
        <v>81</v>
      </c>
      <c r="B151" s="3">
        <v>24.942930555567099</v>
      </c>
      <c r="C151" s="3">
        <v>121.670799465995</v>
      </c>
      <c r="D151" s="3">
        <v>198</v>
      </c>
      <c r="E151" s="3">
        <v>40</v>
      </c>
      <c r="F151" s="3">
        <v>9128</v>
      </c>
      <c r="G151" s="3">
        <v>1</v>
      </c>
      <c r="H151" s="7">
        <v>0</v>
      </c>
      <c r="I151" s="3">
        <f t="shared" si="0"/>
        <v>525.17705251770531</v>
      </c>
      <c r="J151" s="1" t="s">
        <v>277</v>
      </c>
      <c r="K151" s="4" t="s">
        <v>19</v>
      </c>
      <c r="L151" s="1">
        <v>20231120</v>
      </c>
      <c r="M151" s="1" t="s">
        <v>23</v>
      </c>
      <c r="N151" s="1">
        <v>5835.3</v>
      </c>
      <c r="O151" s="1" t="s">
        <v>279</v>
      </c>
      <c r="P151" s="3">
        <v>11.11111</v>
      </c>
      <c r="Q151" s="1" t="s">
        <v>280</v>
      </c>
      <c r="R151" s="1" t="s">
        <v>286</v>
      </c>
      <c r="W151" s="3">
        <v>7059</v>
      </c>
    </row>
    <row r="152" spans="1:29" ht="16.5" x14ac:dyDescent="0.25">
      <c r="A152" s="1">
        <v>7107</v>
      </c>
      <c r="B152" s="3">
        <v>24.943119594474702</v>
      </c>
      <c r="C152" s="3">
        <v>121.670860870829</v>
      </c>
      <c r="D152" s="3">
        <v>9</v>
      </c>
      <c r="E152" s="3">
        <v>40</v>
      </c>
      <c r="F152" s="3">
        <v>964</v>
      </c>
      <c r="G152" s="3">
        <v>1</v>
      </c>
      <c r="H152" s="7">
        <v>0</v>
      </c>
      <c r="I152" s="3">
        <f t="shared" si="0"/>
        <v>524.7450524745052</v>
      </c>
      <c r="J152" s="1" t="s">
        <v>282</v>
      </c>
      <c r="K152" s="4" t="s">
        <v>19</v>
      </c>
      <c r="L152" s="1">
        <v>20231120</v>
      </c>
      <c r="M152" s="1" t="s">
        <v>287</v>
      </c>
      <c r="N152" s="1">
        <v>5830.5</v>
      </c>
      <c r="O152" s="1" t="s">
        <v>279</v>
      </c>
      <c r="P152" s="3">
        <v>11.11111</v>
      </c>
      <c r="Q152" s="1" t="s">
        <v>280</v>
      </c>
      <c r="R152" s="1" t="s">
        <v>286</v>
      </c>
      <c r="W152" s="1" t="s">
        <v>187</v>
      </c>
    </row>
    <row r="153" spans="1:29" ht="16.5" x14ac:dyDescent="0.25">
      <c r="A153" s="1" t="s">
        <v>87</v>
      </c>
      <c r="B153" s="3">
        <v>24.950527497851699</v>
      </c>
      <c r="C153" s="3">
        <v>121.64758493337</v>
      </c>
      <c r="D153" s="3">
        <v>317</v>
      </c>
      <c r="E153" s="3">
        <v>40</v>
      </c>
      <c r="F153" s="3">
        <v>9128</v>
      </c>
      <c r="G153" s="3">
        <v>1</v>
      </c>
      <c r="H153" s="7">
        <v>0</v>
      </c>
      <c r="I153" s="3">
        <f t="shared" si="0"/>
        <v>524.7450524745052</v>
      </c>
      <c r="J153" s="1" t="s">
        <v>282</v>
      </c>
      <c r="K153" s="4" t="s">
        <v>19</v>
      </c>
      <c r="L153" s="1">
        <v>20231120</v>
      </c>
      <c r="M153" s="1" t="s">
        <v>23</v>
      </c>
      <c r="N153" s="1">
        <v>5830.5</v>
      </c>
      <c r="O153" s="1" t="s">
        <v>279</v>
      </c>
      <c r="P153" s="3">
        <v>11.11111</v>
      </c>
      <c r="Q153" s="1" t="s">
        <v>280</v>
      </c>
      <c r="R153" s="1" t="s">
        <v>286</v>
      </c>
      <c r="W153" s="1" t="s">
        <v>127</v>
      </c>
    </row>
    <row r="154" spans="1:29" ht="16.5" x14ac:dyDescent="0.25">
      <c r="A154" s="3">
        <v>7108</v>
      </c>
      <c r="B154" s="3">
        <v>24.994087660000002</v>
      </c>
      <c r="C154" s="3">
        <v>121.49121340000001</v>
      </c>
      <c r="D154" s="3">
        <v>93</v>
      </c>
      <c r="E154" s="3">
        <v>70</v>
      </c>
      <c r="F154" s="3">
        <v>964</v>
      </c>
      <c r="G154" s="3">
        <v>1</v>
      </c>
      <c r="H154" s="7">
        <v>1</v>
      </c>
      <c r="I154" s="3">
        <f t="shared" si="0"/>
        <v>151.99203474103652</v>
      </c>
      <c r="J154" s="1" t="s">
        <v>288</v>
      </c>
      <c r="K154" s="4" t="s">
        <v>19</v>
      </c>
      <c r="L154" s="3">
        <v>20200214</v>
      </c>
      <c r="M154" s="1" t="s">
        <v>289</v>
      </c>
      <c r="N154" s="3">
        <v>2955.4</v>
      </c>
      <c r="O154" s="1" t="s">
        <v>279</v>
      </c>
      <c r="P154" s="3">
        <v>19.44444</v>
      </c>
      <c r="Q154" s="1" t="s">
        <v>290</v>
      </c>
      <c r="R154" s="1"/>
      <c r="W154" s="3">
        <v>7078</v>
      </c>
    </row>
    <row r="155" spans="1:29" ht="16.5" x14ac:dyDescent="0.25">
      <c r="A155" s="1" t="s">
        <v>94</v>
      </c>
      <c r="B155" s="3">
        <v>24.9910829405617</v>
      </c>
      <c r="C155" s="3">
        <v>121.520498330656</v>
      </c>
      <c r="D155" s="3">
        <v>111</v>
      </c>
      <c r="E155" s="3">
        <v>70</v>
      </c>
      <c r="F155" s="3">
        <v>9128</v>
      </c>
      <c r="G155" s="3">
        <v>1</v>
      </c>
      <c r="H155" s="7">
        <v>1</v>
      </c>
      <c r="I155" s="3">
        <f t="shared" si="0"/>
        <v>151.99203474103652</v>
      </c>
      <c r="J155" s="1" t="s">
        <v>288</v>
      </c>
      <c r="K155" s="4" t="s">
        <v>19</v>
      </c>
      <c r="L155" s="3">
        <v>20200214</v>
      </c>
      <c r="M155" s="1" t="s">
        <v>23</v>
      </c>
      <c r="N155" s="3">
        <v>2955.4</v>
      </c>
      <c r="O155" s="1" t="s">
        <v>279</v>
      </c>
      <c r="P155" s="3">
        <v>19.44444</v>
      </c>
      <c r="Q155" s="1" t="s">
        <v>290</v>
      </c>
      <c r="R155" s="1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ht="16.5" x14ac:dyDescent="0.25">
      <c r="A156" s="3">
        <v>7109</v>
      </c>
      <c r="B156" s="3">
        <v>24.990674510000002</v>
      </c>
      <c r="C156" s="3">
        <v>121.5223093</v>
      </c>
      <c r="D156" s="3">
        <v>274</v>
      </c>
      <c r="E156" s="3">
        <v>70</v>
      </c>
      <c r="F156" s="3">
        <v>964</v>
      </c>
      <c r="G156" s="3">
        <v>1</v>
      </c>
      <c r="H156" s="1">
        <v>2</v>
      </c>
      <c r="I156" s="3">
        <f t="shared" si="0"/>
        <v>80.398304091040927</v>
      </c>
      <c r="J156" s="1" t="s">
        <v>291</v>
      </c>
      <c r="K156" s="4" t="s">
        <v>19</v>
      </c>
      <c r="L156" s="3">
        <v>20200214</v>
      </c>
      <c r="M156" s="1" t="s">
        <v>292</v>
      </c>
      <c r="N156" s="3">
        <v>1563.3</v>
      </c>
      <c r="O156" s="1" t="s">
        <v>279</v>
      </c>
      <c r="P156" s="3">
        <v>19.44444</v>
      </c>
      <c r="Q156" s="1" t="s">
        <v>290</v>
      </c>
      <c r="R156" s="1"/>
      <c r="W156" s="1" t="s">
        <v>191</v>
      </c>
    </row>
    <row r="157" spans="1:29" ht="16.5" x14ac:dyDescent="0.25">
      <c r="A157" s="1" t="s">
        <v>293</v>
      </c>
      <c r="B157" s="3">
        <v>24.993274480907601</v>
      </c>
      <c r="C157" s="3">
        <v>121.506980884941</v>
      </c>
      <c r="D157" s="3">
        <v>279</v>
      </c>
      <c r="E157" s="3">
        <v>70</v>
      </c>
      <c r="F157" s="3">
        <v>9128</v>
      </c>
      <c r="G157" s="3">
        <v>1</v>
      </c>
      <c r="H157" s="7">
        <v>1</v>
      </c>
      <c r="I157" s="3">
        <f t="shared" si="0"/>
        <v>80.398304091040927</v>
      </c>
      <c r="J157" s="1" t="s">
        <v>291</v>
      </c>
      <c r="K157" s="4" t="s">
        <v>19</v>
      </c>
      <c r="L157" s="3">
        <v>20200214</v>
      </c>
      <c r="M157" s="1" t="s">
        <v>23</v>
      </c>
      <c r="N157" s="3">
        <v>1563.3</v>
      </c>
      <c r="O157" s="1" t="s">
        <v>279</v>
      </c>
      <c r="P157" s="3">
        <v>19.44444</v>
      </c>
      <c r="Q157" s="1" t="s">
        <v>290</v>
      </c>
      <c r="R157" s="1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ht="16.5" x14ac:dyDescent="0.25">
      <c r="A158" s="1">
        <v>7110</v>
      </c>
      <c r="B158" s="3">
        <v>24.993909115001401</v>
      </c>
      <c r="C158" s="3">
        <v>121.49138959442099</v>
      </c>
      <c r="D158" s="3">
        <v>90</v>
      </c>
      <c r="E158" s="3">
        <v>70</v>
      </c>
      <c r="F158" s="3">
        <v>964</v>
      </c>
      <c r="G158" s="3">
        <v>1</v>
      </c>
      <c r="H158" s="1">
        <v>2</v>
      </c>
      <c r="I158" s="3">
        <f t="shared" si="0"/>
        <v>147.04974789708524</v>
      </c>
      <c r="J158" s="1" t="s">
        <v>288</v>
      </c>
      <c r="K158" s="4" t="s">
        <v>19</v>
      </c>
      <c r="L158" s="1">
        <v>20230801</v>
      </c>
      <c r="M158" s="1" t="s">
        <v>294</v>
      </c>
      <c r="N158" s="3">
        <v>2859.3</v>
      </c>
      <c r="O158" s="1" t="s">
        <v>279</v>
      </c>
      <c r="P158" s="3">
        <v>19.44444</v>
      </c>
      <c r="Q158" s="1" t="s">
        <v>290</v>
      </c>
      <c r="R158" s="1"/>
      <c r="W158" s="3">
        <v>7080</v>
      </c>
    </row>
    <row r="159" spans="1:29" ht="16.5" x14ac:dyDescent="0.25">
      <c r="A159" s="1" t="s">
        <v>295</v>
      </c>
      <c r="B159" s="3">
        <v>24.991116730000002</v>
      </c>
      <c r="C159" s="3">
        <v>121.5204248</v>
      </c>
      <c r="D159" s="3">
        <v>112</v>
      </c>
      <c r="E159" s="3">
        <v>70</v>
      </c>
      <c r="F159" s="3">
        <v>9128</v>
      </c>
      <c r="G159" s="3">
        <v>1</v>
      </c>
      <c r="H159" s="7">
        <v>1</v>
      </c>
      <c r="I159" s="3">
        <f t="shared" si="0"/>
        <v>147.04974789708524</v>
      </c>
      <c r="J159" s="1" t="s">
        <v>288</v>
      </c>
      <c r="K159" s="4" t="s">
        <v>19</v>
      </c>
      <c r="L159" s="1">
        <v>20230801</v>
      </c>
      <c r="M159" s="1" t="s">
        <v>23</v>
      </c>
      <c r="N159" s="3">
        <v>2859.3</v>
      </c>
      <c r="O159" s="1" t="s">
        <v>279</v>
      </c>
      <c r="P159" s="3">
        <v>19.44444</v>
      </c>
      <c r="Q159" s="1" t="s">
        <v>290</v>
      </c>
      <c r="R159" s="1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ht="16.5" x14ac:dyDescent="0.25">
      <c r="A160" s="3">
        <v>7111</v>
      </c>
      <c r="B160" s="3">
        <v>24.971875140000002</v>
      </c>
      <c r="C160" s="3">
        <v>121.5291572</v>
      </c>
      <c r="D160" s="3">
        <v>120</v>
      </c>
      <c r="E160" s="3">
        <v>60</v>
      </c>
      <c r="F160" s="3">
        <v>964</v>
      </c>
      <c r="G160" s="3">
        <v>1</v>
      </c>
      <c r="H160" s="1">
        <v>0</v>
      </c>
      <c r="I160" s="3">
        <f t="shared" si="0"/>
        <v>77.585984482803099</v>
      </c>
      <c r="J160" s="1" t="s">
        <v>296</v>
      </c>
      <c r="K160" s="4" t="s">
        <v>19</v>
      </c>
      <c r="L160" s="3">
        <v>20200214</v>
      </c>
      <c r="M160" s="1" t="s">
        <v>297</v>
      </c>
      <c r="N160" s="3">
        <v>1293.0999999999999</v>
      </c>
      <c r="O160" s="1" t="s">
        <v>279</v>
      </c>
      <c r="P160" s="3">
        <v>16.66667</v>
      </c>
      <c r="Q160" s="1" t="s">
        <v>298</v>
      </c>
      <c r="R160" s="1"/>
      <c r="W160" s="1" t="s">
        <v>197</v>
      </c>
    </row>
    <row r="161" spans="1:29" ht="16.5" x14ac:dyDescent="0.25">
      <c r="A161" s="1" t="s">
        <v>299</v>
      </c>
      <c r="B161" s="3">
        <v>24.964002449239</v>
      </c>
      <c r="C161" s="3">
        <v>121.536824838903</v>
      </c>
      <c r="D161" s="3">
        <v>181</v>
      </c>
      <c r="E161" s="3">
        <v>60</v>
      </c>
      <c r="F161" s="3">
        <v>9128</v>
      </c>
      <c r="G161" s="3">
        <v>1</v>
      </c>
      <c r="H161" s="1">
        <v>0</v>
      </c>
      <c r="I161" s="3">
        <f t="shared" si="0"/>
        <v>77.585984482803099</v>
      </c>
      <c r="J161" s="1" t="s">
        <v>296</v>
      </c>
      <c r="K161" s="4" t="s">
        <v>19</v>
      </c>
      <c r="L161" s="3">
        <v>20200214</v>
      </c>
      <c r="M161" s="1" t="s">
        <v>23</v>
      </c>
      <c r="N161" s="3">
        <v>1293.0999999999999</v>
      </c>
      <c r="O161" s="1" t="s">
        <v>279</v>
      </c>
      <c r="P161" s="3">
        <v>16.66667</v>
      </c>
      <c r="Q161" s="1" t="s">
        <v>298</v>
      </c>
      <c r="R161" s="1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ht="16.5" x14ac:dyDescent="0.25">
      <c r="A162" s="3">
        <v>7112</v>
      </c>
      <c r="B162" s="3">
        <v>24.963927204857001</v>
      </c>
      <c r="C162" s="3">
        <v>121.536947806733</v>
      </c>
      <c r="D162" s="3">
        <v>2</v>
      </c>
      <c r="E162" s="3">
        <v>60</v>
      </c>
      <c r="F162" s="3">
        <v>964</v>
      </c>
      <c r="G162" s="3">
        <v>1</v>
      </c>
      <c r="H162" s="1">
        <v>0</v>
      </c>
      <c r="I162" s="3">
        <f t="shared" si="0"/>
        <v>68.315986336802723</v>
      </c>
      <c r="J162" s="1" t="s">
        <v>300</v>
      </c>
      <c r="K162" s="4" t="s">
        <v>19</v>
      </c>
      <c r="L162" s="3">
        <v>20200214</v>
      </c>
      <c r="M162" s="1" t="s">
        <v>301</v>
      </c>
      <c r="N162" s="3">
        <v>1138.5999999999999</v>
      </c>
      <c r="O162" s="1" t="s">
        <v>279</v>
      </c>
      <c r="P162" s="3">
        <v>16.66667</v>
      </c>
      <c r="Q162" s="1" t="s">
        <v>298</v>
      </c>
      <c r="R162" s="1"/>
      <c r="W162" s="3">
        <v>7081</v>
      </c>
    </row>
    <row r="163" spans="1:29" ht="16.5" x14ac:dyDescent="0.25">
      <c r="A163" s="1" t="s">
        <v>302</v>
      </c>
      <c r="B163" s="3">
        <v>24.971265629051</v>
      </c>
      <c r="C163" s="3">
        <v>121.53085718045099</v>
      </c>
      <c r="D163" s="3">
        <v>287</v>
      </c>
      <c r="E163" s="3">
        <v>60</v>
      </c>
      <c r="F163" s="3">
        <v>9128</v>
      </c>
      <c r="G163" s="3">
        <v>1</v>
      </c>
      <c r="H163" s="1">
        <v>0</v>
      </c>
      <c r="I163" s="3">
        <f t="shared" si="0"/>
        <v>68.315986336802723</v>
      </c>
      <c r="J163" s="1" t="s">
        <v>300</v>
      </c>
      <c r="K163" s="4" t="s">
        <v>19</v>
      </c>
      <c r="L163" s="3">
        <v>20200214</v>
      </c>
      <c r="M163" s="1" t="s">
        <v>23</v>
      </c>
      <c r="N163" s="3">
        <v>1138.5999999999999</v>
      </c>
      <c r="O163" s="1" t="s">
        <v>279</v>
      </c>
      <c r="P163" s="3">
        <v>16.66667</v>
      </c>
      <c r="Q163" s="1" t="s">
        <v>298</v>
      </c>
      <c r="R163" s="1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ht="16.5" x14ac:dyDescent="0.25">
      <c r="A164" s="3">
        <v>7113</v>
      </c>
      <c r="B164" s="3">
        <v>25.1110108129349</v>
      </c>
      <c r="C164" s="3">
        <v>121.63528721516001</v>
      </c>
      <c r="D164" s="3">
        <v>308</v>
      </c>
      <c r="E164" s="3">
        <v>40</v>
      </c>
      <c r="F164" s="3">
        <v>964</v>
      </c>
      <c r="G164" s="3">
        <v>1</v>
      </c>
      <c r="H164" s="1">
        <v>0</v>
      </c>
      <c r="I164" s="3">
        <f t="shared" si="0"/>
        <v>489.06004890600491</v>
      </c>
      <c r="J164" s="1" t="s">
        <v>303</v>
      </c>
      <c r="K164" s="4" t="s">
        <v>19</v>
      </c>
      <c r="L164" s="3">
        <v>20201013</v>
      </c>
      <c r="M164" s="1" t="s">
        <v>304</v>
      </c>
      <c r="N164" s="1">
        <v>5434</v>
      </c>
      <c r="O164" s="1" t="s">
        <v>279</v>
      </c>
      <c r="P164" s="3">
        <v>11.11111</v>
      </c>
      <c r="Q164" s="1" t="s">
        <v>305</v>
      </c>
      <c r="R164" s="11"/>
      <c r="W164" s="1" t="s">
        <v>203</v>
      </c>
    </row>
    <row r="165" spans="1:29" ht="16.5" x14ac:dyDescent="0.25">
      <c r="A165" s="1" t="s">
        <v>306</v>
      </c>
      <c r="B165" s="3">
        <v>25.124576921339099</v>
      </c>
      <c r="C165" s="3">
        <v>121.609531477411</v>
      </c>
      <c r="D165" s="3">
        <v>288</v>
      </c>
      <c r="E165" s="3">
        <v>40</v>
      </c>
      <c r="F165" s="3">
        <v>9128</v>
      </c>
      <c r="G165" s="3">
        <v>1</v>
      </c>
      <c r="H165" s="1">
        <v>0</v>
      </c>
      <c r="I165" s="3">
        <f t="shared" si="0"/>
        <v>489.06004890600491</v>
      </c>
      <c r="J165" s="1" t="s">
        <v>303</v>
      </c>
      <c r="K165" s="4" t="s">
        <v>19</v>
      </c>
      <c r="L165" s="3">
        <v>20201013</v>
      </c>
      <c r="M165" s="1" t="s">
        <v>23</v>
      </c>
      <c r="N165" s="1">
        <v>5434</v>
      </c>
      <c r="O165" s="1" t="s">
        <v>279</v>
      </c>
      <c r="P165" s="3">
        <v>11.11111</v>
      </c>
      <c r="Q165" s="1" t="s">
        <v>305</v>
      </c>
      <c r="R165" s="11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ht="16.5" x14ac:dyDescent="0.25">
      <c r="A166" s="3">
        <v>7114</v>
      </c>
      <c r="B166" s="3">
        <v>25.124576921339099</v>
      </c>
      <c r="C166" s="3">
        <v>121.609531477411</v>
      </c>
      <c r="D166" s="3">
        <v>106</v>
      </c>
      <c r="E166" s="3">
        <v>40</v>
      </c>
      <c r="F166" s="3">
        <v>964</v>
      </c>
      <c r="G166" s="3">
        <v>1</v>
      </c>
      <c r="H166" s="1">
        <v>0</v>
      </c>
      <c r="I166" s="3">
        <f t="shared" si="0"/>
        <v>484.78504847850485</v>
      </c>
      <c r="J166" s="1" t="s">
        <v>307</v>
      </c>
      <c r="K166" s="4" t="s">
        <v>19</v>
      </c>
      <c r="L166" s="3">
        <v>20201013</v>
      </c>
      <c r="M166" s="1" t="s">
        <v>308</v>
      </c>
      <c r="N166" s="1">
        <v>5386.5</v>
      </c>
      <c r="O166" s="1" t="s">
        <v>279</v>
      </c>
      <c r="P166" s="3">
        <v>11.11111</v>
      </c>
      <c r="Q166" s="1" t="s">
        <v>305</v>
      </c>
      <c r="R166" s="11"/>
      <c r="W166" s="1">
        <v>7128</v>
      </c>
    </row>
    <row r="167" spans="1:29" ht="16.5" x14ac:dyDescent="0.25">
      <c r="A167" s="1" t="s">
        <v>237</v>
      </c>
      <c r="B167" s="3">
        <v>25.1110490668807</v>
      </c>
      <c r="C167" s="3">
        <v>121.635215501776</v>
      </c>
      <c r="D167" s="3">
        <v>118</v>
      </c>
      <c r="E167" s="3">
        <v>40</v>
      </c>
      <c r="F167" s="3">
        <v>9128</v>
      </c>
      <c r="G167" s="3">
        <v>1</v>
      </c>
      <c r="H167" s="1">
        <v>0</v>
      </c>
      <c r="I167" s="3">
        <f t="shared" si="0"/>
        <v>484.78504847850485</v>
      </c>
      <c r="J167" s="1" t="s">
        <v>307</v>
      </c>
      <c r="K167" s="4" t="s">
        <v>19</v>
      </c>
      <c r="L167" s="3">
        <v>20201013</v>
      </c>
      <c r="M167" s="1" t="s">
        <v>23</v>
      </c>
      <c r="N167" s="1">
        <v>5386.5</v>
      </c>
      <c r="O167" s="1" t="s">
        <v>279</v>
      </c>
      <c r="P167" s="3">
        <v>11.11111</v>
      </c>
      <c r="Q167" s="1" t="s">
        <v>305</v>
      </c>
      <c r="R167" s="11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ht="16.5" x14ac:dyDescent="0.25">
      <c r="A168" s="3">
        <v>7115</v>
      </c>
      <c r="B168" s="3">
        <v>25.111477059999999</v>
      </c>
      <c r="C168" s="3">
        <v>121.4223531</v>
      </c>
      <c r="D168" s="3">
        <v>293</v>
      </c>
      <c r="E168" s="3">
        <v>80</v>
      </c>
      <c r="F168" s="3">
        <v>964</v>
      </c>
      <c r="G168" s="3">
        <v>1</v>
      </c>
      <c r="H168" s="1">
        <v>1</v>
      </c>
      <c r="I168" s="3">
        <f t="shared" si="0"/>
        <v>170.4915170491517</v>
      </c>
      <c r="J168" s="1" t="s">
        <v>309</v>
      </c>
      <c r="K168" s="4" t="s">
        <v>19</v>
      </c>
      <c r="L168" s="3">
        <v>20220121</v>
      </c>
      <c r="M168" s="1" t="s">
        <v>310</v>
      </c>
      <c r="N168" s="3">
        <v>3788.7</v>
      </c>
      <c r="O168" s="1" t="s">
        <v>279</v>
      </c>
      <c r="P168" s="3">
        <v>22.22222</v>
      </c>
      <c r="Q168" s="13" t="s">
        <v>311</v>
      </c>
      <c r="R168" s="1"/>
      <c r="W168" s="1" t="s">
        <v>312</v>
      </c>
    </row>
    <row r="169" spans="1:29" ht="16.5" x14ac:dyDescent="0.25">
      <c r="A169" s="1" t="s">
        <v>313</v>
      </c>
      <c r="B169" s="3">
        <v>25.137022349999999</v>
      </c>
      <c r="C169" s="3">
        <v>121.39847949999999</v>
      </c>
      <c r="D169" s="3">
        <v>4</v>
      </c>
      <c r="E169" s="3">
        <v>80</v>
      </c>
      <c r="F169" s="3">
        <v>9128</v>
      </c>
      <c r="G169" s="3">
        <v>1</v>
      </c>
      <c r="H169" s="1">
        <v>1</v>
      </c>
      <c r="I169" s="3">
        <f t="shared" si="0"/>
        <v>170.4915170491517</v>
      </c>
      <c r="J169" s="1" t="s">
        <v>309</v>
      </c>
      <c r="K169" s="4" t="s">
        <v>19</v>
      </c>
      <c r="L169" s="3">
        <v>20220121</v>
      </c>
      <c r="M169" s="1" t="s">
        <v>23</v>
      </c>
      <c r="N169" s="3">
        <v>3788.7</v>
      </c>
      <c r="O169" s="1" t="s">
        <v>279</v>
      </c>
      <c r="P169" s="3">
        <v>22.22222</v>
      </c>
      <c r="Q169" s="13" t="s">
        <v>311</v>
      </c>
      <c r="R169" s="1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ht="16.5" x14ac:dyDescent="0.25">
      <c r="A170" s="3">
        <v>7116</v>
      </c>
      <c r="B170" s="3">
        <v>25.11296832</v>
      </c>
      <c r="C170" s="3">
        <v>121.9119778</v>
      </c>
      <c r="D170" s="3">
        <v>160</v>
      </c>
      <c r="E170" s="3">
        <v>50</v>
      </c>
      <c r="F170" s="3">
        <v>964</v>
      </c>
      <c r="G170" s="3">
        <v>1</v>
      </c>
      <c r="H170" s="1">
        <v>0</v>
      </c>
      <c r="I170" s="3">
        <f t="shared" si="0"/>
        <v>111.72959106163272</v>
      </c>
      <c r="J170" s="1" t="s">
        <v>314</v>
      </c>
      <c r="K170" s="4" t="s">
        <v>19</v>
      </c>
      <c r="L170" s="3">
        <v>20221118</v>
      </c>
      <c r="M170" s="1" t="s">
        <v>315</v>
      </c>
      <c r="N170" s="3">
        <v>1551.8</v>
      </c>
      <c r="O170" s="1" t="s">
        <v>279</v>
      </c>
      <c r="P170" s="3">
        <v>13.88889</v>
      </c>
      <c r="Q170" s="1" t="s">
        <v>316</v>
      </c>
      <c r="R170" s="1"/>
      <c r="W170" s="3">
        <v>7082</v>
      </c>
    </row>
    <row r="171" spans="1:29" ht="16.5" x14ac:dyDescent="0.25">
      <c r="A171" s="1" t="s">
        <v>276</v>
      </c>
      <c r="B171" s="3">
        <v>25.108667999851399</v>
      </c>
      <c r="C171" s="3">
        <v>121.919477466538</v>
      </c>
      <c r="D171" s="3">
        <v>182</v>
      </c>
      <c r="E171" s="3">
        <v>50</v>
      </c>
      <c r="F171" s="3">
        <v>9128</v>
      </c>
      <c r="G171" s="3">
        <v>1</v>
      </c>
      <c r="H171" s="1">
        <v>0</v>
      </c>
      <c r="I171" s="3">
        <f t="shared" si="0"/>
        <v>111.72959106163272</v>
      </c>
      <c r="J171" s="1" t="s">
        <v>314</v>
      </c>
      <c r="K171" s="4" t="s">
        <v>19</v>
      </c>
      <c r="L171" s="3">
        <v>20221118</v>
      </c>
      <c r="M171" s="1" t="s">
        <v>23</v>
      </c>
      <c r="N171" s="3">
        <v>1551.8</v>
      </c>
      <c r="O171" s="1" t="s">
        <v>279</v>
      </c>
      <c r="P171" s="3">
        <v>13.88889</v>
      </c>
      <c r="Q171" s="1" t="s">
        <v>316</v>
      </c>
      <c r="R171" s="1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ht="16.5" x14ac:dyDescent="0.25">
      <c r="A172" s="3">
        <v>7117</v>
      </c>
      <c r="B172" s="3">
        <v>25.10853217</v>
      </c>
      <c r="C172" s="3">
        <v>121.9194711</v>
      </c>
      <c r="D172" s="3">
        <v>22</v>
      </c>
      <c r="E172" s="3">
        <v>50</v>
      </c>
      <c r="F172" s="3">
        <v>964</v>
      </c>
      <c r="G172" s="3">
        <v>1</v>
      </c>
      <c r="H172" s="1">
        <v>0</v>
      </c>
      <c r="I172" s="3">
        <f t="shared" si="0"/>
        <v>112.17599102592072</v>
      </c>
      <c r="J172" s="1" t="s">
        <v>317</v>
      </c>
      <c r="K172" s="4" t="s">
        <v>19</v>
      </c>
      <c r="L172" s="3">
        <v>20221118</v>
      </c>
      <c r="M172" s="1" t="s">
        <v>318</v>
      </c>
      <c r="N172" s="3">
        <v>1558</v>
      </c>
      <c r="O172" s="1" t="s">
        <v>279</v>
      </c>
      <c r="P172" s="3">
        <v>13.88889</v>
      </c>
      <c r="Q172" s="1" t="s">
        <v>316</v>
      </c>
      <c r="R172" s="1"/>
      <c r="W172" s="1" t="s">
        <v>207</v>
      </c>
    </row>
    <row r="173" spans="1:29" ht="16.5" x14ac:dyDescent="0.25">
      <c r="A173" s="1" t="s">
        <v>284</v>
      </c>
      <c r="B173" s="3">
        <v>25.112907551036599</v>
      </c>
      <c r="C173" s="3">
        <v>121.91200143277101</v>
      </c>
      <c r="D173" s="3">
        <v>339</v>
      </c>
      <c r="E173" s="3">
        <v>50</v>
      </c>
      <c r="F173" s="3">
        <v>9128</v>
      </c>
      <c r="G173" s="3">
        <v>1</v>
      </c>
      <c r="H173" s="1">
        <v>0</v>
      </c>
      <c r="I173" s="3">
        <f t="shared" si="0"/>
        <v>112.17599102592072</v>
      </c>
      <c r="J173" s="1" t="s">
        <v>317</v>
      </c>
      <c r="K173" s="4" t="s">
        <v>19</v>
      </c>
      <c r="L173" s="3">
        <v>20221118</v>
      </c>
      <c r="M173" s="1" t="s">
        <v>23</v>
      </c>
      <c r="N173" s="3">
        <v>1558</v>
      </c>
      <c r="O173" s="1" t="s">
        <v>279</v>
      </c>
      <c r="P173" s="3">
        <v>13.88889</v>
      </c>
      <c r="Q173" s="1" t="s">
        <v>316</v>
      </c>
      <c r="R173" s="1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ht="16.5" x14ac:dyDescent="0.25">
      <c r="A174" s="1">
        <v>7118</v>
      </c>
      <c r="B174" s="3">
        <v>25.044016012221601</v>
      </c>
      <c r="C174" s="3">
        <v>121.398199498205</v>
      </c>
      <c r="D174" s="3">
        <v>111</v>
      </c>
      <c r="E174" s="3">
        <v>40</v>
      </c>
      <c r="F174" s="3">
        <v>964</v>
      </c>
      <c r="G174" s="3">
        <v>1</v>
      </c>
      <c r="H174" s="1">
        <v>0</v>
      </c>
      <c r="I174" s="3">
        <f t="shared" si="0"/>
        <v>105.44401054440105</v>
      </c>
      <c r="J174" s="1" t="s">
        <v>319</v>
      </c>
      <c r="K174" s="4" t="s">
        <v>19</v>
      </c>
      <c r="L174" s="1">
        <v>20230801</v>
      </c>
      <c r="M174" s="1" t="s">
        <v>320</v>
      </c>
      <c r="N174" s="3">
        <v>1171.5999999999999</v>
      </c>
      <c r="O174" s="1" t="s">
        <v>279</v>
      </c>
      <c r="P174" s="3">
        <v>11.11111</v>
      </c>
      <c r="Q174" s="1" t="s">
        <v>321</v>
      </c>
      <c r="R174" s="1"/>
      <c r="W174" s="1">
        <v>7129</v>
      </c>
    </row>
    <row r="175" spans="1:29" ht="16.5" x14ac:dyDescent="0.25">
      <c r="A175" s="1" t="s">
        <v>141</v>
      </c>
      <c r="B175" s="3">
        <v>25.0391708177048</v>
      </c>
      <c r="C175" s="3">
        <v>121.407315581201</v>
      </c>
      <c r="D175" s="3">
        <v>159</v>
      </c>
      <c r="E175" s="3">
        <v>40</v>
      </c>
      <c r="F175" s="3">
        <v>9128</v>
      </c>
      <c r="G175" s="3">
        <v>1</v>
      </c>
      <c r="H175" s="1">
        <v>0</v>
      </c>
      <c r="I175" s="3">
        <f t="shared" si="0"/>
        <v>105.44401054440105</v>
      </c>
      <c r="J175" s="1" t="s">
        <v>319</v>
      </c>
      <c r="K175" s="4" t="s">
        <v>19</v>
      </c>
      <c r="L175" s="1">
        <v>20230801</v>
      </c>
      <c r="M175" s="1" t="s">
        <v>23</v>
      </c>
      <c r="N175" s="3">
        <v>1171.5999999999999</v>
      </c>
      <c r="O175" s="1" t="s">
        <v>279</v>
      </c>
      <c r="P175" s="3">
        <v>11.11111</v>
      </c>
      <c r="Q175" s="1" t="s">
        <v>321</v>
      </c>
      <c r="R175" s="1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ht="16.5" x14ac:dyDescent="0.25">
      <c r="A176" s="3">
        <v>7119</v>
      </c>
      <c r="B176" s="3">
        <v>24.895415065092799</v>
      </c>
      <c r="C176" s="3">
        <v>120.963988645897</v>
      </c>
      <c r="D176" s="3">
        <v>231</v>
      </c>
      <c r="E176" s="3">
        <v>60</v>
      </c>
      <c r="F176" s="3">
        <v>964</v>
      </c>
      <c r="G176" s="3">
        <v>1</v>
      </c>
      <c r="H176" s="1">
        <v>0</v>
      </c>
      <c r="I176" s="3">
        <f t="shared" si="0"/>
        <v>131.86197362760527</v>
      </c>
      <c r="J176" s="1" t="s">
        <v>322</v>
      </c>
      <c r="K176" s="4" t="s">
        <v>19</v>
      </c>
      <c r="L176" s="3">
        <v>20220121</v>
      </c>
      <c r="M176" s="1" t="s">
        <v>323</v>
      </c>
      <c r="N176" s="3">
        <v>2197.6999999999998</v>
      </c>
      <c r="O176" s="1" t="s">
        <v>324</v>
      </c>
      <c r="P176" s="3">
        <v>16.66667</v>
      </c>
      <c r="Q176" s="1" t="s">
        <v>325</v>
      </c>
      <c r="R176" s="1"/>
      <c r="W176" s="1" t="s">
        <v>326</v>
      </c>
    </row>
    <row r="177" spans="1:29" ht="16.5" x14ac:dyDescent="0.25">
      <c r="A177" s="1" t="s">
        <v>148</v>
      </c>
      <c r="B177" s="3">
        <v>24.878035518183601</v>
      </c>
      <c r="C177" s="3">
        <v>120.954326849308</v>
      </c>
      <c r="D177" s="3">
        <v>191</v>
      </c>
      <c r="E177" s="3">
        <v>60</v>
      </c>
      <c r="F177" s="3">
        <v>9128</v>
      </c>
      <c r="G177" s="3">
        <v>1</v>
      </c>
      <c r="H177" s="1">
        <v>0</v>
      </c>
      <c r="I177" s="3">
        <f t="shared" si="0"/>
        <v>131.86197362760527</v>
      </c>
      <c r="J177" s="1" t="s">
        <v>322</v>
      </c>
      <c r="K177" s="4" t="s">
        <v>19</v>
      </c>
      <c r="L177" s="3">
        <v>20220121</v>
      </c>
      <c r="M177" s="1" t="s">
        <v>23</v>
      </c>
      <c r="N177" s="3">
        <v>2197.6999999999998</v>
      </c>
      <c r="O177" s="1" t="s">
        <v>324</v>
      </c>
      <c r="P177" s="3">
        <v>16.66667</v>
      </c>
      <c r="Q177" s="1" t="s">
        <v>325</v>
      </c>
      <c r="R177" s="1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ht="16.5" x14ac:dyDescent="0.25">
      <c r="A178" s="3">
        <v>7120</v>
      </c>
      <c r="B178" s="3">
        <v>24.878241745790699</v>
      </c>
      <c r="C178" s="3">
        <v>120.95477436221</v>
      </c>
      <c r="D178" s="3">
        <v>14</v>
      </c>
      <c r="E178" s="3">
        <v>60</v>
      </c>
      <c r="F178" s="3">
        <v>964</v>
      </c>
      <c r="G178" s="3">
        <v>1</v>
      </c>
      <c r="H178" s="1">
        <v>0</v>
      </c>
      <c r="I178" s="3">
        <f t="shared" si="0"/>
        <v>130.50597389880522</v>
      </c>
      <c r="J178" s="1" t="s">
        <v>327</v>
      </c>
      <c r="K178" s="4" t="s">
        <v>19</v>
      </c>
      <c r="L178" s="3">
        <v>20220121</v>
      </c>
      <c r="M178" s="1" t="s">
        <v>328</v>
      </c>
      <c r="N178" s="3">
        <v>2175.1</v>
      </c>
      <c r="O178" s="1" t="s">
        <v>324</v>
      </c>
      <c r="P178" s="3">
        <v>16.66667</v>
      </c>
      <c r="Q178" s="1" t="s">
        <v>325</v>
      </c>
      <c r="R178" s="1"/>
      <c r="W178" s="3">
        <v>7099</v>
      </c>
    </row>
    <row r="179" spans="1:29" ht="16.5" x14ac:dyDescent="0.25">
      <c r="A179" s="1" t="s">
        <v>329</v>
      </c>
      <c r="B179" s="3">
        <v>24.8953452370578</v>
      </c>
      <c r="C179" s="3">
        <v>120.96448544632899</v>
      </c>
      <c r="D179" s="3">
        <v>50</v>
      </c>
      <c r="E179" s="3">
        <v>60</v>
      </c>
      <c r="F179" s="3">
        <v>9128</v>
      </c>
      <c r="G179" s="3">
        <v>1</v>
      </c>
      <c r="H179" s="1">
        <v>0</v>
      </c>
      <c r="I179" s="3">
        <f t="shared" si="0"/>
        <v>130.50597389880522</v>
      </c>
      <c r="J179" s="1" t="s">
        <v>327</v>
      </c>
      <c r="K179" s="4" t="s">
        <v>19</v>
      </c>
      <c r="L179" s="3">
        <v>20220121</v>
      </c>
      <c r="M179" s="1" t="s">
        <v>23</v>
      </c>
      <c r="N179" s="3">
        <v>2175.1</v>
      </c>
      <c r="O179" s="1" t="s">
        <v>324</v>
      </c>
      <c r="P179" s="3">
        <v>16.66667</v>
      </c>
      <c r="Q179" s="1" t="s">
        <v>325</v>
      </c>
      <c r="R179" s="1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ht="16.5" x14ac:dyDescent="0.25">
      <c r="A180" s="3">
        <v>7121</v>
      </c>
      <c r="B180" s="3">
        <v>24.693483163531099</v>
      </c>
      <c r="C180" s="3">
        <v>121.031999994019</v>
      </c>
      <c r="D180" s="3">
        <v>3</v>
      </c>
      <c r="E180" s="3">
        <v>60</v>
      </c>
      <c r="F180" s="3">
        <v>964</v>
      </c>
      <c r="G180" s="3">
        <v>1</v>
      </c>
      <c r="H180" s="1">
        <v>0</v>
      </c>
      <c r="I180" s="3">
        <f t="shared" si="0"/>
        <v>126.22857475428505</v>
      </c>
      <c r="J180" s="1" t="s">
        <v>189</v>
      </c>
      <c r="K180" s="4" t="s">
        <v>19</v>
      </c>
      <c r="L180" s="3">
        <v>20211119</v>
      </c>
      <c r="M180" s="1" t="s">
        <v>330</v>
      </c>
      <c r="N180" s="3">
        <v>2103.81</v>
      </c>
      <c r="O180" s="1" t="s">
        <v>324</v>
      </c>
      <c r="P180" s="3">
        <v>16.66667</v>
      </c>
      <c r="Q180" s="1"/>
      <c r="R180" s="1"/>
      <c r="W180" s="1" t="s">
        <v>262</v>
      </c>
    </row>
    <row r="181" spans="1:29" ht="16.5" x14ac:dyDescent="0.25">
      <c r="A181" s="1" t="s">
        <v>242</v>
      </c>
      <c r="B181" s="3">
        <v>24.703517771842201</v>
      </c>
      <c r="C181" s="3">
        <v>121.04721484512601</v>
      </c>
      <c r="D181" s="3">
        <v>44</v>
      </c>
      <c r="E181" s="3">
        <v>60</v>
      </c>
      <c r="F181" s="3">
        <v>9128</v>
      </c>
      <c r="G181" s="3">
        <v>1</v>
      </c>
      <c r="H181" s="1">
        <v>0</v>
      </c>
      <c r="I181" s="3">
        <f t="shared" si="0"/>
        <v>126.22857475428505</v>
      </c>
      <c r="J181" s="1" t="s">
        <v>189</v>
      </c>
      <c r="K181" s="4" t="s">
        <v>19</v>
      </c>
      <c r="L181" s="3">
        <v>20211119</v>
      </c>
      <c r="M181" s="1" t="s">
        <v>23</v>
      </c>
      <c r="N181" s="3">
        <v>2103.81</v>
      </c>
      <c r="O181" s="1" t="s">
        <v>324</v>
      </c>
      <c r="P181" s="3">
        <v>16.66667</v>
      </c>
      <c r="Q181" s="1"/>
      <c r="R181" s="1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ht="16.5" x14ac:dyDescent="0.25">
      <c r="A182" s="3">
        <v>7122</v>
      </c>
      <c r="B182" s="3">
        <v>24.703334084003</v>
      </c>
      <c r="C182" s="3">
        <v>121.046829317494</v>
      </c>
      <c r="D182" s="3">
        <v>230</v>
      </c>
      <c r="E182" s="3">
        <v>60</v>
      </c>
      <c r="F182" s="3">
        <v>964</v>
      </c>
      <c r="G182" s="3">
        <v>1</v>
      </c>
      <c r="H182" s="1">
        <v>0</v>
      </c>
      <c r="I182" s="3">
        <f t="shared" si="0"/>
        <v>126.47277470544506</v>
      </c>
      <c r="J182" s="1" t="s">
        <v>184</v>
      </c>
      <c r="K182" s="4" t="s">
        <v>19</v>
      </c>
      <c r="L182" s="3">
        <v>20211119</v>
      </c>
      <c r="M182" s="1" t="s">
        <v>331</v>
      </c>
      <c r="N182" s="3">
        <v>2107.88</v>
      </c>
      <c r="O182" s="1" t="s">
        <v>324</v>
      </c>
      <c r="P182" s="3">
        <v>16.66667</v>
      </c>
      <c r="Q182" s="1"/>
      <c r="R182" s="1"/>
      <c r="W182" s="3">
        <v>7100</v>
      </c>
    </row>
    <row r="183" spans="1:29" ht="16.5" x14ac:dyDescent="0.25">
      <c r="A183" s="1" t="s">
        <v>249</v>
      </c>
      <c r="B183" s="3">
        <v>24.6931008534177</v>
      </c>
      <c r="C183" s="3">
        <v>121.03198220607</v>
      </c>
      <c r="D183" s="3">
        <v>181</v>
      </c>
      <c r="E183" s="3">
        <v>60</v>
      </c>
      <c r="F183" s="3">
        <v>9128</v>
      </c>
      <c r="G183" s="3">
        <v>1</v>
      </c>
      <c r="H183" s="1">
        <v>0</v>
      </c>
      <c r="I183" s="3">
        <f t="shared" si="0"/>
        <v>126.47277470544506</v>
      </c>
      <c r="J183" s="1" t="s">
        <v>184</v>
      </c>
      <c r="K183" s="4" t="s">
        <v>19</v>
      </c>
      <c r="L183" s="3">
        <v>20211119</v>
      </c>
      <c r="M183" s="1" t="s">
        <v>23</v>
      </c>
      <c r="N183" s="3">
        <v>2107.88</v>
      </c>
      <c r="O183" s="1" t="s">
        <v>324</v>
      </c>
      <c r="P183" s="3">
        <v>16.66667</v>
      </c>
      <c r="Q183" s="1"/>
      <c r="R183" s="1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ht="16.5" x14ac:dyDescent="0.25">
      <c r="A184" s="3">
        <v>7123</v>
      </c>
      <c r="B184" s="3">
        <v>24.081986740013299</v>
      </c>
      <c r="C184" s="3">
        <v>120.420582296088</v>
      </c>
      <c r="D184" s="3">
        <v>47</v>
      </c>
      <c r="E184" s="3">
        <v>90</v>
      </c>
      <c r="F184" s="3">
        <v>964</v>
      </c>
      <c r="G184" s="3">
        <v>1</v>
      </c>
      <c r="H184" s="1">
        <v>1</v>
      </c>
      <c r="I184" s="3">
        <f t="shared" si="0"/>
        <v>357.72</v>
      </c>
      <c r="J184" s="1" t="s">
        <v>332</v>
      </c>
      <c r="K184" s="4" t="s">
        <v>28</v>
      </c>
      <c r="L184" s="3">
        <v>20200214</v>
      </c>
      <c r="M184" s="1" t="s">
        <v>333</v>
      </c>
      <c r="N184" s="3">
        <v>8943</v>
      </c>
      <c r="O184" s="1" t="s">
        <v>334</v>
      </c>
      <c r="P184" s="3">
        <v>25</v>
      </c>
      <c r="Q184" s="1"/>
      <c r="R184" s="1"/>
      <c r="W184" s="1" t="s">
        <v>265</v>
      </c>
    </row>
    <row r="185" spans="1:29" ht="16.5" x14ac:dyDescent="0.25">
      <c r="A185" s="1" t="s">
        <v>335</v>
      </c>
      <c r="B185" s="3">
        <v>24.153142515818601</v>
      </c>
      <c r="C185" s="3">
        <v>120.45585105114</v>
      </c>
      <c r="D185" s="3">
        <v>35</v>
      </c>
      <c r="E185" s="3">
        <v>90</v>
      </c>
      <c r="F185" s="3">
        <v>9128</v>
      </c>
      <c r="G185" s="3">
        <v>1</v>
      </c>
      <c r="H185" s="19">
        <v>1</v>
      </c>
      <c r="I185" s="3">
        <f t="shared" si="0"/>
        <v>357.72</v>
      </c>
      <c r="J185" s="1" t="s">
        <v>332</v>
      </c>
      <c r="K185" s="4" t="s">
        <v>28</v>
      </c>
      <c r="L185" s="3">
        <v>20200214</v>
      </c>
      <c r="M185" s="1" t="s">
        <v>23</v>
      </c>
      <c r="N185" s="3">
        <v>8943</v>
      </c>
      <c r="O185" s="1" t="s">
        <v>334</v>
      </c>
      <c r="P185" s="3">
        <v>25</v>
      </c>
      <c r="Q185" s="1"/>
      <c r="R185" s="1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ht="16.5" x14ac:dyDescent="0.25">
      <c r="A186" s="20">
        <v>7124</v>
      </c>
      <c r="B186" s="20">
        <v>25.015898623784999</v>
      </c>
      <c r="C186" s="20">
        <v>121.988281827165</v>
      </c>
      <c r="D186" s="20">
        <v>186</v>
      </c>
      <c r="E186" s="20">
        <v>60</v>
      </c>
      <c r="F186" s="3">
        <v>964</v>
      </c>
      <c r="G186" s="3">
        <v>1</v>
      </c>
      <c r="H186" s="20">
        <v>0</v>
      </c>
      <c r="I186" s="3">
        <f t="shared" si="0"/>
        <v>461.9999076000185</v>
      </c>
      <c r="J186" s="1" t="s">
        <v>336</v>
      </c>
      <c r="K186" s="4" t="s">
        <v>19</v>
      </c>
      <c r="L186" s="20">
        <v>20240222</v>
      </c>
      <c r="M186" s="20" t="s">
        <v>337</v>
      </c>
      <c r="N186" s="21">
        <v>7700</v>
      </c>
      <c r="O186" s="1" t="s">
        <v>279</v>
      </c>
      <c r="P186" s="3">
        <v>16.66667</v>
      </c>
      <c r="Q186" s="1" t="s">
        <v>316</v>
      </c>
      <c r="R186" s="20" t="s">
        <v>338</v>
      </c>
      <c r="W186" s="3">
        <v>7101</v>
      </c>
    </row>
    <row r="187" spans="1:29" ht="16.5" x14ac:dyDescent="0.25">
      <c r="A187" s="20" t="s">
        <v>339</v>
      </c>
      <c r="B187" s="20">
        <v>24.986535245757601</v>
      </c>
      <c r="C187" s="20">
        <v>121.969201111449</v>
      </c>
      <c r="D187" s="20">
        <v>252</v>
      </c>
      <c r="E187" s="20">
        <v>60</v>
      </c>
      <c r="F187" s="3">
        <v>9128</v>
      </c>
      <c r="G187" s="3">
        <v>1</v>
      </c>
      <c r="H187" s="20">
        <v>0</v>
      </c>
      <c r="I187" s="3">
        <f t="shared" si="0"/>
        <v>461.9999076000185</v>
      </c>
      <c r="J187" s="1" t="s">
        <v>336</v>
      </c>
      <c r="K187" s="4" t="s">
        <v>19</v>
      </c>
      <c r="L187" s="20">
        <v>20240222</v>
      </c>
      <c r="M187" s="20" t="s">
        <v>23</v>
      </c>
      <c r="N187" s="21">
        <v>7700</v>
      </c>
      <c r="O187" s="1" t="s">
        <v>279</v>
      </c>
      <c r="P187" s="3">
        <v>16.66667</v>
      </c>
      <c r="Q187" s="1" t="s">
        <v>316</v>
      </c>
      <c r="R187" s="20" t="s">
        <v>338</v>
      </c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ht="16.5" x14ac:dyDescent="0.25">
      <c r="A188" s="20">
        <v>7125</v>
      </c>
      <c r="B188" s="20">
        <v>24.986535245757601</v>
      </c>
      <c r="C188" s="20">
        <v>121.969201111449</v>
      </c>
      <c r="D188" s="20">
        <v>72</v>
      </c>
      <c r="E188" s="20">
        <v>60</v>
      </c>
      <c r="F188" s="3">
        <v>964</v>
      </c>
      <c r="G188" s="3">
        <v>1</v>
      </c>
      <c r="H188" s="20">
        <v>0</v>
      </c>
      <c r="I188" s="3">
        <f t="shared" si="0"/>
        <v>461.9999076000185</v>
      </c>
      <c r="J188" s="1" t="s">
        <v>340</v>
      </c>
      <c r="K188" s="4" t="s">
        <v>19</v>
      </c>
      <c r="L188" s="20">
        <v>20240222</v>
      </c>
      <c r="M188" s="20" t="s">
        <v>341</v>
      </c>
      <c r="N188" s="21">
        <v>7700</v>
      </c>
      <c r="O188" s="1" t="s">
        <v>279</v>
      </c>
      <c r="P188" s="3">
        <v>16.66667</v>
      </c>
      <c r="Q188" s="1" t="s">
        <v>316</v>
      </c>
      <c r="R188" s="20" t="s">
        <v>338</v>
      </c>
      <c r="W188" s="1" t="s">
        <v>269</v>
      </c>
    </row>
    <row r="189" spans="1:29" ht="16.5" x14ac:dyDescent="0.25">
      <c r="A189" s="20" t="s">
        <v>202</v>
      </c>
      <c r="B189" s="20">
        <v>25.016015607091301</v>
      </c>
      <c r="C189" s="20">
        <v>121.988295054905</v>
      </c>
      <c r="D189" s="20">
        <v>4</v>
      </c>
      <c r="E189" s="20">
        <v>60</v>
      </c>
      <c r="F189" s="3">
        <v>9128</v>
      </c>
      <c r="G189" s="3">
        <v>1</v>
      </c>
      <c r="H189" s="20">
        <v>0</v>
      </c>
      <c r="I189" s="3">
        <f t="shared" si="0"/>
        <v>461.9999076000185</v>
      </c>
      <c r="J189" s="1" t="s">
        <v>340</v>
      </c>
      <c r="K189" s="4" t="s">
        <v>19</v>
      </c>
      <c r="L189" s="20">
        <v>20240222</v>
      </c>
      <c r="M189" s="20" t="s">
        <v>23</v>
      </c>
      <c r="N189" s="21">
        <v>7700</v>
      </c>
      <c r="O189" s="1" t="s">
        <v>279</v>
      </c>
      <c r="P189" s="3">
        <v>16.66667</v>
      </c>
      <c r="Q189" s="1" t="s">
        <v>316</v>
      </c>
      <c r="R189" s="20" t="s">
        <v>338</v>
      </c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ht="16.5" x14ac:dyDescent="0.25">
      <c r="A190" s="20">
        <v>7126</v>
      </c>
      <c r="B190" s="20">
        <v>25.120845955405201</v>
      </c>
      <c r="C190" s="20">
        <v>121.82367841358899</v>
      </c>
      <c r="D190" s="20">
        <v>94</v>
      </c>
      <c r="E190" s="20">
        <v>60</v>
      </c>
      <c r="F190" s="3">
        <v>964</v>
      </c>
      <c r="G190" s="3">
        <v>1</v>
      </c>
      <c r="H190" s="20">
        <v>0</v>
      </c>
      <c r="I190" s="3">
        <f t="shared" si="0"/>
        <v>353.99992920001415</v>
      </c>
      <c r="J190" s="1" t="s">
        <v>336</v>
      </c>
      <c r="K190" s="4" t="s">
        <v>19</v>
      </c>
      <c r="L190" s="20">
        <v>20241210</v>
      </c>
      <c r="M190" s="20" t="s">
        <v>342</v>
      </c>
      <c r="N190" s="21">
        <v>5900</v>
      </c>
      <c r="O190" s="1" t="s">
        <v>279</v>
      </c>
      <c r="P190" s="3">
        <v>16.66667</v>
      </c>
      <c r="Q190" s="1" t="s">
        <v>343</v>
      </c>
      <c r="R190" s="20" t="s">
        <v>344</v>
      </c>
      <c r="W190" s="3">
        <v>7102</v>
      </c>
    </row>
    <row r="191" spans="1:29" ht="16.5" x14ac:dyDescent="0.25">
      <c r="A191" s="20" t="s">
        <v>210</v>
      </c>
      <c r="B191" s="20">
        <v>25.124158709668901</v>
      </c>
      <c r="C191" s="20">
        <v>121.874228709658</v>
      </c>
      <c r="D191" s="20">
        <v>126</v>
      </c>
      <c r="E191" s="20">
        <v>60</v>
      </c>
      <c r="F191" s="3">
        <v>9128</v>
      </c>
      <c r="G191" s="3">
        <v>1</v>
      </c>
      <c r="H191" s="20">
        <v>0</v>
      </c>
      <c r="I191" s="3">
        <f t="shared" si="0"/>
        <v>353.99992920001415</v>
      </c>
      <c r="J191" s="1" t="s">
        <v>336</v>
      </c>
      <c r="K191" s="4" t="s">
        <v>19</v>
      </c>
      <c r="L191" s="20">
        <v>20241210</v>
      </c>
      <c r="M191" s="20" t="s">
        <v>23</v>
      </c>
      <c r="N191" s="21">
        <v>5900</v>
      </c>
      <c r="O191" s="1" t="s">
        <v>279</v>
      </c>
      <c r="P191" s="3">
        <v>16.66667</v>
      </c>
      <c r="Q191" s="1" t="s">
        <v>343</v>
      </c>
      <c r="R191" s="20" t="s">
        <v>344</v>
      </c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ht="16.5" x14ac:dyDescent="0.25">
      <c r="A192" s="20">
        <v>7127</v>
      </c>
      <c r="B192" s="20">
        <v>25.1241898965513</v>
      </c>
      <c r="C192" s="20">
        <v>121.874248411247</v>
      </c>
      <c r="D192" s="20">
        <v>301</v>
      </c>
      <c r="E192" s="20">
        <v>60</v>
      </c>
      <c r="F192" s="3">
        <v>964</v>
      </c>
      <c r="G192" s="3">
        <v>1</v>
      </c>
      <c r="H192" s="20">
        <v>0</v>
      </c>
      <c r="I192" s="3">
        <f t="shared" si="0"/>
        <v>353.99992920001415</v>
      </c>
      <c r="J192" s="1" t="s">
        <v>340</v>
      </c>
      <c r="K192" s="4" t="s">
        <v>19</v>
      </c>
      <c r="L192" s="20">
        <v>20241210</v>
      </c>
      <c r="M192" s="20" t="s">
        <v>345</v>
      </c>
      <c r="N192" s="21">
        <v>5900</v>
      </c>
      <c r="O192" s="1" t="s">
        <v>279</v>
      </c>
      <c r="P192" s="3">
        <v>16.66667</v>
      </c>
      <c r="Q192" s="1" t="s">
        <v>343</v>
      </c>
      <c r="R192" s="20" t="s">
        <v>346</v>
      </c>
      <c r="W192" s="1" t="s">
        <v>273</v>
      </c>
    </row>
    <row r="193" spans="1:29" ht="16.5" x14ac:dyDescent="0.25">
      <c r="A193" s="20" t="s">
        <v>204</v>
      </c>
      <c r="B193" s="20">
        <v>25.120949762496199</v>
      </c>
      <c r="C193" s="20">
        <v>121.823684780288</v>
      </c>
      <c r="D193" s="20">
        <v>272</v>
      </c>
      <c r="E193" s="20">
        <v>60</v>
      </c>
      <c r="F193" s="3">
        <v>9128</v>
      </c>
      <c r="G193" s="3">
        <v>1</v>
      </c>
      <c r="H193" s="20">
        <v>0</v>
      </c>
      <c r="I193" s="3">
        <f t="shared" si="0"/>
        <v>353.99992920001415</v>
      </c>
      <c r="J193" s="1" t="s">
        <v>340</v>
      </c>
      <c r="K193" s="4" t="s">
        <v>19</v>
      </c>
      <c r="L193" s="20">
        <v>20241210</v>
      </c>
      <c r="M193" s="20" t="s">
        <v>23</v>
      </c>
      <c r="N193" s="21">
        <v>5900</v>
      </c>
      <c r="O193" s="1" t="s">
        <v>279</v>
      </c>
      <c r="P193" s="3">
        <v>16.66667</v>
      </c>
      <c r="Q193" s="1" t="s">
        <v>343</v>
      </c>
      <c r="R193" s="20" t="s">
        <v>346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16.5" x14ac:dyDescent="0.25">
      <c r="A194" s="20">
        <v>7128</v>
      </c>
      <c r="B194" s="20">
        <v>25.123598650070001</v>
      </c>
      <c r="C194" s="20">
        <v>121.875093779753</v>
      </c>
      <c r="D194" s="20">
        <v>126</v>
      </c>
      <c r="E194" s="20">
        <v>60</v>
      </c>
      <c r="F194" s="3">
        <v>964</v>
      </c>
      <c r="G194" s="3">
        <v>1</v>
      </c>
      <c r="H194" s="20">
        <v>0</v>
      </c>
      <c r="I194" s="3">
        <f t="shared" si="0"/>
        <v>257.99994840001034</v>
      </c>
      <c r="J194" s="1" t="s">
        <v>336</v>
      </c>
      <c r="K194" s="4" t="s">
        <v>19</v>
      </c>
      <c r="L194" s="20">
        <v>20241210</v>
      </c>
      <c r="M194" s="20" t="s">
        <v>347</v>
      </c>
      <c r="N194" s="21">
        <v>4300</v>
      </c>
      <c r="O194" s="1" t="s">
        <v>279</v>
      </c>
      <c r="P194" s="3">
        <v>16.66667</v>
      </c>
      <c r="Q194" s="1" t="s">
        <v>343</v>
      </c>
      <c r="R194" s="20" t="s">
        <v>348</v>
      </c>
      <c r="W194" s="3">
        <v>7043</v>
      </c>
    </row>
    <row r="195" spans="1:29" ht="16.5" x14ac:dyDescent="0.25">
      <c r="A195" s="20" t="s">
        <v>312</v>
      </c>
      <c r="B195" s="20">
        <v>25.123844919540701</v>
      </c>
      <c r="C195" s="20">
        <v>121.91278361028201</v>
      </c>
      <c r="D195" s="20">
        <v>65</v>
      </c>
      <c r="E195" s="20">
        <v>60</v>
      </c>
      <c r="F195" s="3">
        <v>9128</v>
      </c>
      <c r="G195" s="3">
        <v>1</v>
      </c>
      <c r="H195" s="20">
        <v>0</v>
      </c>
      <c r="I195" s="3">
        <f t="shared" si="0"/>
        <v>257.99994840001034</v>
      </c>
      <c r="J195" s="1" t="s">
        <v>336</v>
      </c>
      <c r="K195" s="4" t="s">
        <v>19</v>
      </c>
      <c r="L195" s="20">
        <v>20241210</v>
      </c>
      <c r="M195" s="20" t="s">
        <v>23</v>
      </c>
      <c r="N195" s="21">
        <v>4300</v>
      </c>
      <c r="O195" s="1" t="s">
        <v>279</v>
      </c>
      <c r="P195" s="3">
        <v>16.66667</v>
      </c>
      <c r="Q195" s="1" t="s">
        <v>343</v>
      </c>
      <c r="R195" s="20" t="s">
        <v>348</v>
      </c>
      <c r="W195" s="3">
        <v>7123</v>
      </c>
    </row>
    <row r="196" spans="1:29" ht="16.5" x14ac:dyDescent="0.25">
      <c r="A196" s="20">
        <v>7129</v>
      </c>
      <c r="B196" s="20">
        <v>25.123870514328601</v>
      </c>
      <c r="C196" s="20">
        <v>121.91276804325</v>
      </c>
      <c r="D196" s="20">
        <v>238</v>
      </c>
      <c r="E196" s="20">
        <v>60</v>
      </c>
      <c r="F196" s="3">
        <v>964</v>
      </c>
      <c r="G196" s="3">
        <v>1</v>
      </c>
      <c r="H196" s="20">
        <v>0</v>
      </c>
      <c r="I196" s="3">
        <f t="shared" si="0"/>
        <v>257.99994840001034</v>
      </c>
      <c r="J196" s="1" t="s">
        <v>340</v>
      </c>
      <c r="K196" s="4" t="s">
        <v>19</v>
      </c>
      <c r="L196" s="20">
        <v>20241210</v>
      </c>
      <c r="M196" s="20" t="s">
        <v>349</v>
      </c>
      <c r="N196" s="21">
        <v>4300</v>
      </c>
      <c r="O196" s="1" t="s">
        <v>279</v>
      </c>
      <c r="P196" s="3">
        <v>16.66667</v>
      </c>
      <c r="Q196" s="1" t="s">
        <v>343</v>
      </c>
      <c r="R196" s="20" t="s">
        <v>350</v>
      </c>
      <c r="W196" s="1" t="s">
        <v>73</v>
      </c>
    </row>
    <row r="197" spans="1:29" ht="16.5" x14ac:dyDescent="0.25">
      <c r="A197" s="20" t="s">
        <v>326</v>
      </c>
      <c r="B197" s="20">
        <v>25.123627303127702</v>
      </c>
      <c r="C197" s="20">
        <v>121.875116550313</v>
      </c>
      <c r="D197" s="20">
        <v>305</v>
      </c>
      <c r="E197" s="20">
        <v>60</v>
      </c>
      <c r="F197" s="3">
        <v>9128</v>
      </c>
      <c r="G197" s="3">
        <v>1</v>
      </c>
      <c r="H197" s="20">
        <v>0</v>
      </c>
      <c r="I197" s="3">
        <f t="shared" si="0"/>
        <v>257.99994840001034</v>
      </c>
      <c r="J197" s="1" t="s">
        <v>340</v>
      </c>
      <c r="K197" s="4" t="s">
        <v>19</v>
      </c>
      <c r="L197" s="20">
        <v>20241210</v>
      </c>
      <c r="M197" s="20" t="s">
        <v>23</v>
      </c>
      <c r="N197" s="21">
        <v>4300</v>
      </c>
      <c r="O197" s="1" t="s">
        <v>279</v>
      </c>
      <c r="P197" s="3">
        <v>16.66667</v>
      </c>
      <c r="Q197" s="1" t="s">
        <v>343</v>
      </c>
      <c r="R197" s="20" t="s">
        <v>350</v>
      </c>
      <c r="W197" s="1" t="s">
        <v>335</v>
      </c>
    </row>
    <row r="198" spans="1:29" ht="16.5" x14ac:dyDescent="0.25">
      <c r="A198" s="20">
        <v>7130</v>
      </c>
      <c r="B198" s="20">
        <v>24.8706773202188</v>
      </c>
      <c r="C198" s="20">
        <v>121.375269073745</v>
      </c>
      <c r="D198" s="20">
        <v>234</v>
      </c>
      <c r="E198" s="20">
        <v>40</v>
      </c>
      <c r="F198" s="3">
        <v>964</v>
      </c>
      <c r="G198" s="3">
        <v>1</v>
      </c>
      <c r="H198" s="20">
        <v>0</v>
      </c>
      <c r="I198" s="3">
        <f t="shared" si="0"/>
        <v>252.00002520000251</v>
      </c>
      <c r="J198" s="1" t="s">
        <v>351</v>
      </c>
      <c r="K198" s="4" t="s">
        <v>19</v>
      </c>
      <c r="L198" s="20">
        <v>20241210</v>
      </c>
      <c r="M198" s="20" t="s">
        <v>352</v>
      </c>
      <c r="N198" s="21">
        <v>2800</v>
      </c>
      <c r="O198" s="1" t="s">
        <v>279</v>
      </c>
      <c r="P198" s="3">
        <v>11.11111</v>
      </c>
      <c r="Q198" s="1" t="s">
        <v>353</v>
      </c>
      <c r="R198" s="20" t="s">
        <v>354</v>
      </c>
      <c r="W198" s="3">
        <v>7044</v>
      </c>
    </row>
    <row r="199" spans="1:29" ht="16.5" x14ac:dyDescent="0.25">
      <c r="A199" s="20" t="s">
        <v>256</v>
      </c>
      <c r="B199" s="20">
        <v>24.854914195837701</v>
      </c>
      <c r="C199" s="20">
        <v>121.35718933980201</v>
      </c>
      <c r="D199" s="20">
        <v>191</v>
      </c>
      <c r="E199" s="20">
        <v>40</v>
      </c>
      <c r="F199" s="3">
        <v>9128</v>
      </c>
      <c r="G199" s="3">
        <v>1</v>
      </c>
      <c r="H199" s="20">
        <v>0</v>
      </c>
      <c r="I199" s="3">
        <f t="shared" si="0"/>
        <v>252.00002520000251</v>
      </c>
      <c r="J199" s="1" t="s">
        <v>351</v>
      </c>
      <c r="K199" s="4" t="s">
        <v>19</v>
      </c>
      <c r="L199" s="20">
        <v>20241210</v>
      </c>
      <c r="M199" s="20" t="s">
        <v>23</v>
      </c>
      <c r="N199" s="21">
        <v>2800</v>
      </c>
      <c r="O199" s="1" t="s">
        <v>279</v>
      </c>
      <c r="P199" s="3">
        <v>11.11111</v>
      </c>
      <c r="Q199" s="1" t="s">
        <v>353</v>
      </c>
      <c r="R199" s="20" t="s">
        <v>354</v>
      </c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ht="16.5" x14ac:dyDescent="0.25">
      <c r="A200" s="20">
        <v>7131</v>
      </c>
      <c r="B200" s="20">
        <v>24.8549098388091</v>
      </c>
      <c r="C200" s="20">
        <v>121.357221645057</v>
      </c>
      <c r="D200" s="20">
        <v>13</v>
      </c>
      <c r="E200" s="20">
        <v>40</v>
      </c>
      <c r="F200" s="3">
        <v>964</v>
      </c>
      <c r="G200" s="3">
        <v>1</v>
      </c>
      <c r="H200" s="20">
        <v>0</v>
      </c>
      <c r="I200" s="3">
        <f t="shared" si="0"/>
        <v>252.00002520000251</v>
      </c>
      <c r="J200" s="1" t="s">
        <v>355</v>
      </c>
      <c r="K200" s="4" t="s">
        <v>19</v>
      </c>
      <c r="L200" s="20">
        <v>20241210</v>
      </c>
      <c r="M200" s="20" t="s">
        <v>356</v>
      </c>
      <c r="N200" s="21">
        <v>2800</v>
      </c>
      <c r="O200" s="1" t="s">
        <v>279</v>
      </c>
      <c r="P200" s="3">
        <v>11.11111</v>
      </c>
      <c r="Q200" s="1" t="s">
        <v>353</v>
      </c>
      <c r="R200" s="20" t="s">
        <v>357</v>
      </c>
      <c r="W200" s="1" t="s">
        <v>77</v>
      </c>
    </row>
    <row r="201" spans="1:29" ht="16.5" x14ac:dyDescent="0.25">
      <c r="A201" s="20" t="s">
        <v>133</v>
      </c>
      <c r="B201" s="20">
        <v>24.870653287555299</v>
      </c>
      <c r="C201" s="20">
        <v>121.375288750414</v>
      </c>
      <c r="D201" s="20">
        <v>50</v>
      </c>
      <c r="E201" s="20">
        <v>40</v>
      </c>
      <c r="F201" s="3">
        <v>9128</v>
      </c>
      <c r="G201" s="3">
        <v>1</v>
      </c>
      <c r="H201" s="20">
        <v>0</v>
      </c>
      <c r="I201" s="3">
        <f t="shared" si="0"/>
        <v>252.00002520000251</v>
      </c>
      <c r="J201" s="1" t="s">
        <v>355</v>
      </c>
      <c r="K201" s="4" t="s">
        <v>19</v>
      </c>
      <c r="L201" s="20">
        <v>20241210</v>
      </c>
      <c r="M201" s="20" t="s">
        <v>23</v>
      </c>
      <c r="N201" s="21">
        <v>2800</v>
      </c>
      <c r="O201" s="1" t="s">
        <v>279</v>
      </c>
      <c r="P201" s="3">
        <v>11.11111</v>
      </c>
      <c r="Q201" s="1" t="s">
        <v>353</v>
      </c>
      <c r="R201" s="20" t="s">
        <v>357</v>
      </c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ht="16.5" x14ac:dyDescent="0.25">
      <c r="A202" s="20">
        <v>7132</v>
      </c>
      <c r="B202" s="20">
        <v>25.018750630075701</v>
      </c>
      <c r="C202" s="20">
        <v>121.470934647184</v>
      </c>
      <c r="D202" s="20">
        <v>146</v>
      </c>
      <c r="E202" s="20">
        <v>70</v>
      </c>
      <c r="F202" s="3">
        <v>964</v>
      </c>
      <c r="G202" s="3">
        <v>1</v>
      </c>
      <c r="H202" s="7">
        <v>1</v>
      </c>
      <c r="I202" s="3">
        <f t="shared" si="0"/>
        <v>90.293163495580231</v>
      </c>
      <c r="J202" s="1" t="s">
        <v>358</v>
      </c>
      <c r="K202" s="4" t="s">
        <v>19</v>
      </c>
      <c r="L202" s="20">
        <v>20250103</v>
      </c>
      <c r="M202" s="20" t="s">
        <v>359</v>
      </c>
      <c r="N202" s="21">
        <v>1755.7</v>
      </c>
      <c r="O202" s="1" t="s">
        <v>279</v>
      </c>
      <c r="P202" s="3">
        <v>19.44444</v>
      </c>
      <c r="Q202" s="1" t="s">
        <v>360</v>
      </c>
      <c r="R202" s="20"/>
      <c r="W202" s="3">
        <v>7045</v>
      </c>
    </row>
    <row r="203" spans="1:29" ht="16.5" x14ac:dyDescent="0.25">
      <c r="A203" s="20" t="s">
        <v>139</v>
      </c>
      <c r="B203" s="20">
        <v>25.007620566021799</v>
      </c>
      <c r="C203" s="20">
        <v>121.48304541339</v>
      </c>
      <c r="D203" s="20">
        <v>150</v>
      </c>
      <c r="E203" s="20">
        <v>70</v>
      </c>
      <c r="F203" s="3">
        <v>9128</v>
      </c>
      <c r="G203" s="3">
        <v>1</v>
      </c>
      <c r="H203" s="7">
        <v>1</v>
      </c>
      <c r="I203" s="3">
        <f t="shared" si="0"/>
        <v>90.293163495580231</v>
      </c>
      <c r="J203" s="1" t="s">
        <v>358</v>
      </c>
      <c r="K203" s="4" t="s">
        <v>19</v>
      </c>
      <c r="L203" s="20">
        <v>20250103</v>
      </c>
      <c r="M203" s="20" t="s">
        <v>23</v>
      </c>
      <c r="N203" s="21">
        <v>1755.7</v>
      </c>
      <c r="O203" s="1" t="s">
        <v>279</v>
      </c>
      <c r="P203" s="3">
        <v>19.44444</v>
      </c>
      <c r="Q203" s="1" t="s">
        <v>360</v>
      </c>
      <c r="R203" s="20"/>
      <c r="W203" s="3">
        <v>7124</v>
      </c>
    </row>
    <row r="204" spans="1:29" ht="16.5" x14ac:dyDescent="0.25">
      <c r="A204" s="20">
        <v>7133</v>
      </c>
      <c r="B204" s="20">
        <v>24.9994441337296</v>
      </c>
      <c r="C204" s="20">
        <v>121.45136602615599</v>
      </c>
      <c r="D204" s="20">
        <v>29</v>
      </c>
      <c r="E204" s="20">
        <v>80</v>
      </c>
      <c r="F204" s="3">
        <v>964</v>
      </c>
      <c r="G204" s="3">
        <v>1</v>
      </c>
      <c r="H204" s="7">
        <v>1</v>
      </c>
      <c r="I204" s="3">
        <f t="shared" si="0"/>
        <v>147.64051476405149</v>
      </c>
      <c r="J204" s="1" t="s">
        <v>361</v>
      </c>
      <c r="K204" s="4" t="s">
        <v>19</v>
      </c>
      <c r="L204" s="20">
        <v>20250103</v>
      </c>
      <c r="M204" s="20" t="s">
        <v>362</v>
      </c>
      <c r="N204" s="21">
        <v>3280.9</v>
      </c>
      <c r="O204" s="1" t="s">
        <v>279</v>
      </c>
      <c r="P204" s="3">
        <v>22.22222</v>
      </c>
      <c r="Q204" s="1" t="s">
        <v>360</v>
      </c>
      <c r="R204" s="20"/>
      <c r="W204" s="1" t="s">
        <v>80</v>
      </c>
    </row>
    <row r="205" spans="1:29" ht="16.5" x14ac:dyDescent="0.25">
      <c r="A205" s="20" t="s">
        <v>186</v>
      </c>
      <c r="B205" s="20">
        <v>25.026627373063398</v>
      </c>
      <c r="C205" s="20">
        <v>121.442482538989</v>
      </c>
      <c r="D205" s="20">
        <v>359</v>
      </c>
      <c r="E205" s="20">
        <v>80</v>
      </c>
      <c r="F205" s="3">
        <v>9128</v>
      </c>
      <c r="G205" s="3">
        <v>1</v>
      </c>
      <c r="H205" s="20">
        <v>1</v>
      </c>
      <c r="I205" s="3">
        <f t="shared" si="0"/>
        <v>147.64051476405149</v>
      </c>
      <c r="J205" s="1" t="s">
        <v>361</v>
      </c>
      <c r="K205" s="4" t="s">
        <v>19</v>
      </c>
      <c r="L205" s="20">
        <v>20250103</v>
      </c>
      <c r="M205" s="20" t="s">
        <v>23</v>
      </c>
      <c r="N205" s="21">
        <v>3280.9</v>
      </c>
      <c r="O205" s="1" t="s">
        <v>279</v>
      </c>
      <c r="P205" s="3">
        <v>22.22222</v>
      </c>
      <c r="Q205" s="1" t="s">
        <v>360</v>
      </c>
      <c r="R205" s="20"/>
      <c r="W205" s="1" t="s">
        <v>339</v>
      </c>
    </row>
    <row r="206" spans="1:29" ht="16.5" x14ac:dyDescent="0.25">
      <c r="A206" s="3">
        <v>7039</v>
      </c>
      <c r="B206" s="1">
        <v>23.007368921635099</v>
      </c>
      <c r="C206" s="1">
        <v>121.323464633161</v>
      </c>
      <c r="D206" s="1">
        <v>186</v>
      </c>
      <c r="E206" s="3">
        <v>60</v>
      </c>
      <c r="F206" s="3">
        <v>964</v>
      </c>
      <c r="G206" s="3">
        <v>1</v>
      </c>
      <c r="H206" s="1">
        <v>0</v>
      </c>
      <c r="I206" s="3">
        <f t="shared" si="0"/>
        <v>59.999988000002404</v>
      </c>
      <c r="J206" s="1" t="s">
        <v>363</v>
      </c>
      <c r="K206" s="4" t="s">
        <v>19</v>
      </c>
      <c r="L206" s="22">
        <v>20250423</v>
      </c>
      <c r="M206" s="1" t="s">
        <v>364</v>
      </c>
      <c r="N206" s="1">
        <v>1000</v>
      </c>
      <c r="O206" s="1" t="s">
        <v>54</v>
      </c>
      <c r="P206" s="3">
        <v>16.66667</v>
      </c>
      <c r="Q206" s="1"/>
      <c r="R206" s="1" t="s">
        <v>365</v>
      </c>
      <c r="W206" s="1" t="s">
        <v>27</v>
      </c>
    </row>
    <row r="207" spans="1:29" ht="16.5" x14ac:dyDescent="0.25">
      <c r="A207" s="1" t="s">
        <v>188</v>
      </c>
      <c r="B207" s="23">
        <v>23.0003100970121</v>
      </c>
      <c r="C207" s="1">
        <v>121.31788345373501</v>
      </c>
      <c r="D207" s="1">
        <v>222</v>
      </c>
      <c r="E207" s="3">
        <v>60</v>
      </c>
      <c r="F207" s="3">
        <v>9128</v>
      </c>
      <c r="G207" s="3">
        <v>1</v>
      </c>
      <c r="H207" s="1">
        <v>0</v>
      </c>
      <c r="I207" s="3">
        <f t="shared" si="0"/>
        <v>59.999988000002404</v>
      </c>
      <c r="J207" s="1" t="s">
        <v>363</v>
      </c>
      <c r="K207" s="4" t="s">
        <v>19</v>
      </c>
      <c r="L207" s="22">
        <v>20250423</v>
      </c>
      <c r="M207" s="1" t="s">
        <v>23</v>
      </c>
      <c r="N207" s="1">
        <v>1000</v>
      </c>
      <c r="O207" s="1" t="s">
        <v>54</v>
      </c>
      <c r="P207" s="3">
        <v>16.66667</v>
      </c>
      <c r="Q207" s="1"/>
      <c r="R207" s="1" t="s">
        <v>365</v>
      </c>
      <c r="W207" s="1" t="s">
        <v>230</v>
      </c>
    </row>
    <row r="208" spans="1:29" ht="16.5" x14ac:dyDescent="0.25">
      <c r="A208" s="20">
        <v>7134</v>
      </c>
      <c r="B208" s="23">
        <v>22.999936622994198</v>
      </c>
      <c r="C208" s="1">
        <v>121.317571590987</v>
      </c>
      <c r="D208" s="20">
        <v>214</v>
      </c>
      <c r="E208" s="3">
        <v>60</v>
      </c>
      <c r="F208" s="3">
        <v>964</v>
      </c>
      <c r="G208" s="3">
        <v>1</v>
      </c>
      <c r="H208" s="1">
        <v>0</v>
      </c>
      <c r="I208" s="3">
        <f t="shared" si="0"/>
        <v>143.99997120000577</v>
      </c>
      <c r="J208" s="1" t="s">
        <v>363</v>
      </c>
      <c r="K208" s="4" t="s">
        <v>19</v>
      </c>
      <c r="L208" s="22">
        <v>20250423</v>
      </c>
      <c r="M208" s="1" t="s">
        <v>364</v>
      </c>
      <c r="N208" s="21">
        <v>2400</v>
      </c>
      <c r="O208" s="1" t="s">
        <v>54</v>
      </c>
      <c r="P208" s="3">
        <v>16.66667</v>
      </c>
      <c r="Q208" s="1"/>
      <c r="R208" s="1" t="s">
        <v>365</v>
      </c>
      <c r="W208" s="3">
        <v>7046</v>
      </c>
    </row>
    <row r="209" spans="1:23" ht="16.5" x14ac:dyDescent="0.25">
      <c r="A209" s="20" t="s">
        <v>193</v>
      </c>
      <c r="B209" s="23">
        <v>22.980246319274698</v>
      </c>
      <c r="C209" s="1">
        <v>121.30970803183899</v>
      </c>
      <c r="D209" s="20">
        <v>214</v>
      </c>
      <c r="E209" s="3">
        <v>60</v>
      </c>
      <c r="F209" s="3">
        <v>9128</v>
      </c>
      <c r="G209" s="3">
        <v>1</v>
      </c>
      <c r="H209" s="1">
        <v>0</v>
      </c>
      <c r="I209" s="3">
        <f t="shared" si="0"/>
        <v>143.99997120000577</v>
      </c>
      <c r="J209" s="1" t="s">
        <v>363</v>
      </c>
      <c r="K209" s="4" t="s">
        <v>19</v>
      </c>
      <c r="L209" s="22">
        <v>20250423</v>
      </c>
      <c r="M209" s="1" t="s">
        <v>23</v>
      </c>
      <c r="N209" s="21">
        <v>2400</v>
      </c>
      <c r="O209" s="1" t="s">
        <v>54</v>
      </c>
      <c r="P209" s="3">
        <v>16.66667</v>
      </c>
      <c r="Q209" s="1"/>
      <c r="R209" s="1" t="s">
        <v>365</v>
      </c>
      <c r="W209" s="1"/>
    </row>
    <row r="210" spans="1:23" ht="16.5" x14ac:dyDescent="0.25">
      <c r="A210" s="3">
        <v>7040</v>
      </c>
      <c r="B210" s="22">
        <v>23.00029</v>
      </c>
      <c r="C210" s="22">
        <v>121.31789999999999</v>
      </c>
      <c r="D210" s="22">
        <v>48</v>
      </c>
      <c r="E210" s="3">
        <v>60</v>
      </c>
      <c r="F210" s="3">
        <v>964</v>
      </c>
      <c r="G210" s="3">
        <v>1</v>
      </c>
      <c r="H210" s="1">
        <v>0</v>
      </c>
      <c r="I210" s="3">
        <f t="shared" si="0"/>
        <v>65.999986800002645</v>
      </c>
      <c r="J210" s="1" t="s">
        <v>366</v>
      </c>
      <c r="K210" s="4" t="s">
        <v>19</v>
      </c>
      <c r="L210" s="22">
        <v>20250423</v>
      </c>
      <c r="M210" s="1" t="s">
        <v>367</v>
      </c>
      <c r="N210" s="1">
        <v>1100</v>
      </c>
      <c r="O210" s="1" t="s">
        <v>54</v>
      </c>
      <c r="P210" s="3">
        <v>16.66667</v>
      </c>
      <c r="Q210" s="1"/>
      <c r="R210" s="1" t="s">
        <v>368</v>
      </c>
      <c r="W210" s="3">
        <v>7037</v>
      </c>
    </row>
    <row r="211" spans="1:23" ht="16.5" x14ac:dyDescent="0.25">
      <c r="A211" s="1" t="s">
        <v>195</v>
      </c>
      <c r="B211" s="22">
        <v>23.007850000000001</v>
      </c>
      <c r="C211" s="22">
        <v>121.3235</v>
      </c>
      <c r="D211" s="1">
        <v>7</v>
      </c>
      <c r="E211" s="3">
        <v>60</v>
      </c>
      <c r="F211" s="3">
        <v>9128</v>
      </c>
      <c r="G211" s="3">
        <v>1</v>
      </c>
      <c r="H211" s="1">
        <v>0</v>
      </c>
      <c r="I211" s="3">
        <f t="shared" si="0"/>
        <v>65.999986800002645</v>
      </c>
      <c r="J211" s="1" t="s">
        <v>366</v>
      </c>
      <c r="K211" s="4" t="s">
        <v>19</v>
      </c>
      <c r="L211" s="22">
        <v>20250423</v>
      </c>
      <c r="M211" s="1" t="s">
        <v>23</v>
      </c>
      <c r="N211" s="1">
        <v>1100</v>
      </c>
      <c r="O211" s="1" t="s">
        <v>54</v>
      </c>
      <c r="P211" s="3">
        <v>16.66667</v>
      </c>
      <c r="Q211" s="1"/>
      <c r="R211" s="1" t="s">
        <v>368</v>
      </c>
      <c r="W211" s="3">
        <v>7090</v>
      </c>
    </row>
    <row r="212" spans="1:23" ht="16.5" x14ac:dyDescent="0.25">
      <c r="A212" s="22">
        <v>7135</v>
      </c>
      <c r="B212" s="22">
        <v>22.981079999999999</v>
      </c>
      <c r="C212" s="22">
        <v>121.3103</v>
      </c>
      <c r="D212" s="22">
        <v>26</v>
      </c>
      <c r="E212" s="22">
        <v>60</v>
      </c>
      <c r="F212" s="22">
        <v>964</v>
      </c>
      <c r="G212" s="22">
        <v>1</v>
      </c>
      <c r="H212" s="1">
        <v>0</v>
      </c>
      <c r="I212" s="3">
        <f t="shared" si="0"/>
        <v>137.99997240000553</v>
      </c>
      <c r="J212" s="1" t="s">
        <v>366</v>
      </c>
      <c r="K212" s="4" t="s">
        <v>19</v>
      </c>
      <c r="L212" s="22">
        <v>20250423</v>
      </c>
      <c r="M212" s="1" t="s">
        <v>367</v>
      </c>
      <c r="N212" s="1">
        <v>2300</v>
      </c>
      <c r="O212" s="1" t="s">
        <v>54</v>
      </c>
      <c r="P212" s="3">
        <v>16.66667</v>
      </c>
      <c r="Q212" s="1"/>
      <c r="R212" s="1" t="s">
        <v>368</v>
      </c>
      <c r="W212" s="1" t="s">
        <v>83</v>
      </c>
    </row>
    <row r="213" spans="1:23" ht="16.5" x14ac:dyDescent="0.25">
      <c r="A213" s="24" t="s">
        <v>172</v>
      </c>
      <c r="B213" s="22">
        <v>22.999890000000001</v>
      </c>
      <c r="C213" s="22">
        <v>121.3176</v>
      </c>
      <c r="D213" s="22">
        <v>37</v>
      </c>
      <c r="E213" s="22">
        <v>60</v>
      </c>
      <c r="F213" s="22">
        <v>9128</v>
      </c>
      <c r="G213" s="22">
        <v>1</v>
      </c>
      <c r="H213" s="1">
        <v>0</v>
      </c>
      <c r="I213" s="3">
        <f t="shared" si="0"/>
        <v>137.99997240000553</v>
      </c>
      <c r="J213" s="1" t="s">
        <v>366</v>
      </c>
      <c r="K213" s="4" t="s">
        <v>19</v>
      </c>
      <c r="L213" s="22">
        <v>20250423</v>
      </c>
      <c r="M213" s="1" t="s">
        <v>23</v>
      </c>
      <c r="N213" s="1">
        <v>2300</v>
      </c>
      <c r="O213" s="1" t="s">
        <v>54</v>
      </c>
      <c r="P213" s="3">
        <v>16.66667</v>
      </c>
      <c r="Q213" s="1"/>
      <c r="R213" s="1" t="s">
        <v>368</v>
      </c>
      <c r="W213" s="1"/>
    </row>
    <row r="214" spans="1:23" ht="16.5" x14ac:dyDescent="0.25">
      <c r="A214" s="24">
        <v>7136</v>
      </c>
      <c r="B214" s="22">
        <v>24.9380854208794</v>
      </c>
      <c r="C214" s="22">
        <v>121.677377403812</v>
      </c>
      <c r="D214" s="22">
        <v>137</v>
      </c>
      <c r="E214" s="22">
        <v>40</v>
      </c>
      <c r="F214" s="22">
        <v>964</v>
      </c>
      <c r="G214" s="22">
        <v>1</v>
      </c>
      <c r="H214" s="1">
        <v>0</v>
      </c>
      <c r="I214" s="3">
        <f t="shared" si="0"/>
        <v>348.91203489120352</v>
      </c>
      <c r="J214" s="1" t="s">
        <v>277</v>
      </c>
      <c r="K214" s="4" t="s">
        <v>19</v>
      </c>
      <c r="L214" s="22">
        <v>20250605</v>
      </c>
      <c r="M214" s="1" t="s">
        <v>369</v>
      </c>
      <c r="N214" s="1">
        <v>3876.8</v>
      </c>
      <c r="O214" s="1" t="s">
        <v>279</v>
      </c>
      <c r="P214" s="3">
        <v>11.11111</v>
      </c>
      <c r="Q214" s="1" t="s">
        <v>280</v>
      </c>
      <c r="R214" s="1"/>
      <c r="W214" s="1"/>
    </row>
    <row r="215" spans="1:23" ht="16.5" x14ac:dyDescent="0.25">
      <c r="A215" s="24" t="s">
        <v>181</v>
      </c>
      <c r="B215" s="22">
        <v>24.935959596551601</v>
      </c>
      <c r="C215" s="22">
        <v>121.703654366194</v>
      </c>
      <c r="D215" s="22">
        <v>117</v>
      </c>
      <c r="E215" s="22">
        <v>40</v>
      </c>
      <c r="F215" s="22">
        <v>9128</v>
      </c>
      <c r="G215" s="22">
        <v>1</v>
      </c>
      <c r="H215" s="1">
        <v>0</v>
      </c>
      <c r="I215" s="3">
        <f t="shared" si="0"/>
        <v>348.91203489120352</v>
      </c>
      <c r="J215" s="1" t="s">
        <v>277</v>
      </c>
      <c r="K215" s="4" t="s">
        <v>19</v>
      </c>
      <c r="L215" s="22">
        <v>20250605</v>
      </c>
      <c r="M215" s="1" t="s">
        <v>23</v>
      </c>
      <c r="N215" s="1">
        <v>3876.8</v>
      </c>
      <c r="O215" s="1" t="s">
        <v>279</v>
      </c>
      <c r="P215" s="3">
        <v>11.11111</v>
      </c>
      <c r="Q215" s="1" t="s">
        <v>280</v>
      </c>
      <c r="R215" s="1"/>
      <c r="W215" s="1"/>
    </row>
    <row r="216" spans="1:23" ht="16.5" x14ac:dyDescent="0.25">
      <c r="A216" s="24">
        <v>7137</v>
      </c>
      <c r="B216" s="22">
        <v>24.936080252868599</v>
      </c>
      <c r="C216" s="22">
        <v>121.703488261038</v>
      </c>
      <c r="D216" s="22">
        <v>297</v>
      </c>
      <c r="E216" s="22">
        <v>40</v>
      </c>
      <c r="F216" s="22">
        <v>964</v>
      </c>
      <c r="G216" s="22">
        <v>1</v>
      </c>
      <c r="H216" s="1">
        <v>0</v>
      </c>
      <c r="I216" s="3">
        <f t="shared" si="0"/>
        <v>347.6250347625035</v>
      </c>
      <c r="J216" s="1" t="s">
        <v>282</v>
      </c>
      <c r="K216" s="4" t="s">
        <v>19</v>
      </c>
      <c r="L216" s="22">
        <v>20250605</v>
      </c>
      <c r="M216" s="1" t="s">
        <v>370</v>
      </c>
      <c r="N216" s="1">
        <v>3862.5</v>
      </c>
      <c r="O216" s="1" t="s">
        <v>279</v>
      </c>
      <c r="P216" s="3">
        <v>11.11111</v>
      </c>
      <c r="Q216" s="1" t="s">
        <v>280</v>
      </c>
      <c r="R216" s="1"/>
      <c r="W216" s="1"/>
    </row>
    <row r="217" spans="1:23" ht="16.5" x14ac:dyDescent="0.25">
      <c r="A217" s="24" t="s">
        <v>371</v>
      </c>
      <c r="B217" s="22">
        <v>24.9384611196676</v>
      </c>
      <c r="C217" s="22">
        <v>121.677098273276</v>
      </c>
      <c r="D217" s="22">
        <v>322</v>
      </c>
      <c r="E217" s="22">
        <v>40</v>
      </c>
      <c r="F217" s="22">
        <v>9128</v>
      </c>
      <c r="G217" s="22">
        <v>1</v>
      </c>
      <c r="H217" s="1">
        <v>0</v>
      </c>
      <c r="I217" s="3">
        <f t="shared" si="0"/>
        <v>347.6250347625035</v>
      </c>
      <c r="J217" s="1" t="s">
        <v>282</v>
      </c>
      <c r="K217" s="4" t="s">
        <v>19</v>
      </c>
      <c r="L217" s="22">
        <v>20250605</v>
      </c>
      <c r="M217" s="1" t="s">
        <v>23</v>
      </c>
      <c r="N217" s="1">
        <v>3862.5</v>
      </c>
      <c r="O217" s="1" t="s">
        <v>279</v>
      </c>
      <c r="P217" s="3">
        <v>11.11111</v>
      </c>
      <c r="Q217" s="1" t="s">
        <v>280</v>
      </c>
      <c r="R217" s="1"/>
      <c r="W217" s="1"/>
    </row>
  </sheetData>
  <autoFilter ref="A1:R21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Taiwan區間測速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2025-08-20T02:30:02Z</dcterms:created>
  <dcterms:modified xsi:type="dcterms:W3CDTF">2025-08-20T02:31:19Z</dcterms:modified>
</cp:coreProperties>
</file>