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esktop\"/>
    </mc:Choice>
  </mc:AlternateContent>
  <xr:revisionPtr revIDLastSave="0" documentId="13_ncr:1_{A6A03813-7B24-4A63-B8E6-5F8B4E880282}" xr6:coauthVersionLast="36" xr6:coauthVersionMax="36" xr10:uidLastSave="{00000000-0000-0000-0000-000000000000}"/>
  <bookViews>
    <workbookView xWindow="0" yWindow="0" windowWidth="19200" windowHeight="9350" firstSheet="2" activeTab="5" xr2:uid="{FD38549E-49F2-4B4E-9CFC-1C02E9C2A51D}"/>
  </bookViews>
  <sheets>
    <sheet name="Januar" sheetId="13" r:id="rId1"/>
    <sheet name="Februar" sheetId="4" r:id="rId2"/>
    <sheet name="März" sheetId="5" r:id="rId3"/>
    <sheet name="April" sheetId="6" r:id="rId4"/>
    <sheet name="Mai" sheetId="7" r:id="rId5"/>
    <sheet name="Juni" sheetId="8" r:id="rId6"/>
    <sheet name="Juli" sheetId="9" r:id="rId7"/>
    <sheet name="August" sheetId="12" r:id="rId8"/>
    <sheet name="September" sheetId="10" r:id="rId9"/>
    <sheet name="Oktober" sheetId="1" r:id="rId10"/>
    <sheet name="November" sheetId="2" r:id="rId11"/>
    <sheet name="Dezember" sheetId="3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3" l="1"/>
  <c r="F36" i="3"/>
  <c r="H36" i="3" s="1"/>
  <c r="K33" i="3"/>
  <c r="F33" i="3"/>
  <c r="F32" i="3"/>
  <c r="F31" i="3"/>
  <c r="F30" i="3"/>
  <c r="F29" i="3"/>
  <c r="F28" i="3"/>
  <c r="F27" i="3"/>
  <c r="K26" i="3"/>
  <c r="F26" i="3"/>
  <c r="F25" i="3"/>
  <c r="F24" i="3"/>
  <c r="F23" i="3"/>
  <c r="F22" i="3"/>
  <c r="K19" i="3"/>
  <c r="F19" i="3"/>
  <c r="F18" i="3"/>
  <c r="F17" i="3"/>
  <c r="F16" i="3"/>
  <c r="F15" i="3"/>
  <c r="F14" i="3"/>
  <c r="F13" i="3"/>
  <c r="F12" i="3"/>
  <c r="F11" i="3"/>
  <c r="K10" i="3"/>
  <c r="F10" i="3"/>
  <c r="F9" i="3"/>
  <c r="F8" i="3"/>
  <c r="F7" i="3"/>
  <c r="K36" i="2"/>
  <c r="F36" i="2"/>
  <c r="H36" i="2" s="1"/>
  <c r="K33" i="2"/>
  <c r="F33" i="2"/>
  <c r="F32" i="2"/>
  <c r="F31" i="2"/>
  <c r="F30" i="2"/>
  <c r="F29" i="2"/>
  <c r="H33" i="2" s="1"/>
  <c r="F28" i="2"/>
  <c r="F27" i="2"/>
  <c r="K26" i="2"/>
  <c r="F26" i="2"/>
  <c r="F25" i="2"/>
  <c r="F24" i="2"/>
  <c r="F23" i="2"/>
  <c r="F22" i="2"/>
  <c r="H26" i="2" s="1"/>
  <c r="K19" i="2"/>
  <c r="F19" i="2"/>
  <c r="F18" i="2"/>
  <c r="F17" i="2"/>
  <c r="F16" i="2"/>
  <c r="F15" i="2"/>
  <c r="H19" i="2" s="1"/>
  <c r="F14" i="2"/>
  <c r="F13" i="2"/>
  <c r="F12" i="2"/>
  <c r="F11" i="2"/>
  <c r="K10" i="2"/>
  <c r="F10" i="2"/>
  <c r="F9" i="2"/>
  <c r="F8" i="2"/>
  <c r="F7" i="2"/>
  <c r="H10" i="2" s="1"/>
  <c r="K36" i="1"/>
  <c r="F36" i="1"/>
  <c r="H36" i="1" s="1"/>
  <c r="K33" i="1"/>
  <c r="F33" i="1"/>
  <c r="F32" i="1"/>
  <c r="F31" i="1"/>
  <c r="F30" i="1"/>
  <c r="F29" i="1"/>
  <c r="H33" i="1" s="1"/>
  <c r="F28" i="1"/>
  <c r="F27" i="1"/>
  <c r="K26" i="1"/>
  <c r="F26" i="1"/>
  <c r="F25" i="1"/>
  <c r="F24" i="1"/>
  <c r="F23" i="1"/>
  <c r="F22" i="1"/>
  <c r="H26" i="1" s="1"/>
  <c r="K19" i="1"/>
  <c r="F19" i="1"/>
  <c r="F18" i="1"/>
  <c r="F17" i="1"/>
  <c r="F16" i="1"/>
  <c r="F15" i="1"/>
  <c r="H19" i="1" s="1"/>
  <c r="F14" i="1"/>
  <c r="F13" i="1"/>
  <c r="F12" i="1"/>
  <c r="F11" i="1"/>
  <c r="K10" i="1"/>
  <c r="F10" i="1"/>
  <c r="F9" i="1"/>
  <c r="F8" i="1"/>
  <c r="F7" i="1"/>
  <c r="H10" i="1" s="1"/>
  <c r="K36" i="12"/>
  <c r="F36" i="12"/>
  <c r="H36" i="12" s="1"/>
  <c r="K33" i="12"/>
  <c r="F33" i="12"/>
  <c r="F32" i="12"/>
  <c r="F31" i="12"/>
  <c r="F30" i="12"/>
  <c r="F29" i="12"/>
  <c r="H33" i="12" s="1"/>
  <c r="F28" i="12"/>
  <c r="F27" i="12"/>
  <c r="K26" i="12"/>
  <c r="F26" i="12"/>
  <c r="F25" i="12"/>
  <c r="F24" i="12"/>
  <c r="F23" i="12"/>
  <c r="F22" i="12"/>
  <c r="H26" i="12" s="1"/>
  <c r="K19" i="12"/>
  <c r="F19" i="12"/>
  <c r="F18" i="12"/>
  <c r="F17" i="12"/>
  <c r="F16" i="12"/>
  <c r="F15" i="12"/>
  <c r="H19" i="12" s="1"/>
  <c r="F14" i="12"/>
  <c r="F13" i="12"/>
  <c r="F12" i="12"/>
  <c r="F11" i="12"/>
  <c r="K10" i="12"/>
  <c r="F10" i="12"/>
  <c r="F9" i="12"/>
  <c r="F8" i="12"/>
  <c r="F7" i="12"/>
  <c r="H10" i="12" s="1"/>
  <c r="K36" i="10"/>
  <c r="F36" i="10"/>
  <c r="H36" i="10" s="1"/>
  <c r="K33" i="10"/>
  <c r="F33" i="10"/>
  <c r="F32" i="10"/>
  <c r="F31" i="10"/>
  <c r="F30" i="10"/>
  <c r="F29" i="10"/>
  <c r="H33" i="10" s="1"/>
  <c r="F28" i="10"/>
  <c r="F27" i="10"/>
  <c r="K26" i="10"/>
  <c r="F26" i="10"/>
  <c r="F25" i="10"/>
  <c r="F24" i="10"/>
  <c r="F23" i="10"/>
  <c r="F22" i="10"/>
  <c r="H26" i="10" s="1"/>
  <c r="K19" i="10"/>
  <c r="F19" i="10"/>
  <c r="F18" i="10"/>
  <c r="F17" i="10"/>
  <c r="F16" i="10"/>
  <c r="F15" i="10"/>
  <c r="H19" i="10" s="1"/>
  <c r="F14" i="10"/>
  <c r="F13" i="10"/>
  <c r="F12" i="10"/>
  <c r="F11" i="10"/>
  <c r="K10" i="10"/>
  <c r="F10" i="10"/>
  <c r="F9" i="10"/>
  <c r="F8" i="10"/>
  <c r="F7" i="10"/>
  <c r="H10" i="10" s="1"/>
  <c r="K36" i="9"/>
  <c r="F36" i="9"/>
  <c r="H36" i="9" s="1"/>
  <c r="K33" i="9"/>
  <c r="F33" i="9"/>
  <c r="F32" i="9"/>
  <c r="F31" i="9"/>
  <c r="F30" i="9"/>
  <c r="F29" i="9"/>
  <c r="H33" i="9" s="1"/>
  <c r="F28" i="9"/>
  <c r="F27" i="9"/>
  <c r="K26" i="9"/>
  <c r="F26" i="9"/>
  <c r="F25" i="9"/>
  <c r="F24" i="9"/>
  <c r="F23" i="9"/>
  <c r="F22" i="9"/>
  <c r="H26" i="9" s="1"/>
  <c r="K19" i="9"/>
  <c r="F19" i="9"/>
  <c r="F18" i="9"/>
  <c r="F17" i="9"/>
  <c r="F16" i="9"/>
  <c r="F15" i="9"/>
  <c r="H19" i="9" s="1"/>
  <c r="F14" i="9"/>
  <c r="F13" i="9"/>
  <c r="F12" i="9"/>
  <c r="F11" i="9"/>
  <c r="K10" i="9"/>
  <c r="F10" i="9"/>
  <c r="F9" i="9"/>
  <c r="F8" i="9"/>
  <c r="F7" i="9"/>
  <c r="H10" i="9" s="1"/>
  <c r="K36" i="8"/>
  <c r="K33" i="8"/>
  <c r="K26" i="8"/>
  <c r="K19" i="8"/>
  <c r="K10" i="8"/>
  <c r="H10" i="3" l="1"/>
  <c r="H26" i="3"/>
  <c r="H19" i="3"/>
  <c r="H33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0" i="2"/>
  <c r="B9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F24" i="8"/>
  <c r="F25" i="8"/>
  <c r="F26" i="8"/>
  <c r="F27" i="8"/>
  <c r="F28" i="8"/>
  <c r="F29" i="8"/>
  <c r="H33" i="8" s="1"/>
  <c r="F30" i="8"/>
  <c r="F31" i="8"/>
  <c r="F32" i="8"/>
  <c r="F33" i="8"/>
  <c r="F23" i="8"/>
  <c r="F22" i="8"/>
  <c r="H26" i="8" s="1"/>
  <c r="F15" i="8"/>
  <c r="F16" i="8"/>
  <c r="F17" i="8"/>
  <c r="F18" i="8"/>
  <c r="F19" i="8"/>
  <c r="H19" i="8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B6" i="9"/>
  <c r="B7" i="9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A7" i="9"/>
  <c r="A8" i="9"/>
  <c r="A9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F7" i="8"/>
  <c r="F8" i="8"/>
  <c r="H10" i="8" s="1"/>
  <c r="F9" i="8"/>
  <c r="F10" i="8"/>
  <c r="F11" i="8"/>
  <c r="F12" i="8"/>
  <c r="F13" i="8"/>
  <c r="F14" i="8"/>
  <c r="F36" i="8"/>
  <c r="H36" i="8"/>
  <c r="B6" i="8"/>
  <c r="B7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<sst xmlns="http://schemas.openxmlformats.org/spreadsheetml/2006/main" count="77" uniqueCount="20">
  <si>
    <t>Tag</t>
  </si>
  <si>
    <t>Datum</t>
  </si>
  <si>
    <t>* Pause</t>
  </si>
  <si>
    <t>im Format 0:00</t>
  </si>
  <si>
    <t>AZ 6,0 bis 9,0 h: 0,30 h</t>
  </si>
  <si>
    <t>AZ 9,0 bis 10,0 h: 0,45 h</t>
  </si>
  <si>
    <t>** Angabe je nach Abstimmung im Team erforderlich</t>
  </si>
  <si>
    <t>Name / Unterschrift Mitarbeiter/in</t>
  </si>
  <si>
    <t>Kontrolliert / Datum</t>
  </si>
  <si>
    <t>Unterschrift Führungskraft</t>
  </si>
  <si>
    <t>ToDos</t>
  </si>
  <si>
    <t xml:space="preserve">Eye-Tracking </t>
  </si>
  <si>
    <t>Kommentar</t>
  </si>
  <si>
    <t>Exposé</t>
  </si>
  <si>
    <t>Allgemein</t>
  </si>
  <si>
    <t xml:space="preserve"> </t>
  </si>
  <si>
    <t>Studien/Technik</t>
  </si>
  <si>
    <t>Studien</t>
  </si>
  <si>
    <t xml:space="preserve">AB Test </t>
  </si>
  <si>
    <t>Pilot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</si>
</sst>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[$-407]ddd"/>
    <numFmt numFmtId="166" formatCode="dd/\ mmmm"/>
    <numFmt numFmtId="167" formatCode="h:mm;@"/>
    <numFmt numFmtId="168" formatCode="[h]:mm;;"/>
    <numFmt numFmtId="169" formatCode="[h]:mm"/>
  </numFmts>
  <fonts count="10" x14ac:knownFonts="1">
    <font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5" fontId="4" fillId="0" borderId="10" xfId="0" applyNumberFormat="1" applyFont="1" applyBorder="1" applyAlignment="1">
      <alignment horizontal="left"/>
    </xf>
    <xf numFmtId="166" fontId="4" fillId="0" borderId="10" xfId="0" applyNumberFormat="1" applyFont="1" applyBorder="1" applyAlignment="1">
      <alignment horizontal="left"/>
    </xf>
    <xf numFmtId="20" fontId="4" fillId="0" borderId="11" xfId="0" applyNumberFormat="1" applyFont="1" applyBorder="1" applyAlignment="1">
      <alignment horizontal="center"/>
    </xf>
    <xf numFmtId="20" fontId="4" fillId="0" borderId="12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left"/>
    </xf>
    <xf numFmtId="166" fontId="4" fillId="0" borderId="13" xfId="0" applyNumberFormat="1" applyFont="1" applyBorder="1" applyAlignment="1">
      <alignment horizontal="left"/>
    </xf>
    <xf numFmtId="20" fontId="4" fillId="0" borderId="14" xfId="0" applyNumberFormat="1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167" fontId="4" fillId="0" borderId="13" xfId="0" applyNumberFormat="1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7" fontId="6" fillId="0" borderId="13" xfId="0" applyNumberFormat="1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6" xfId="0" applyBorder="1"/>
    <xf numFmtId="0" fontId="8" fillId="0" borderId="0" xfId="0" applyFont="1" applyBorder="1" applyAlignment="1">
      <alignment vertical="top"/>
    </xf>
    <xf numFmtId="0" fontId="0" fillId="0" borderId="0" xfId="0" quotePrefix="1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165" fontId="4" fillId="4" borderId="13" xfId="0" applyNumberFormat="1" applyFont="1" applyFill="1" applyBorder="1" applyAlignment="1">
      <alignment horizontal="left"/>
    </xf>
    <xf numFmtId="166" fontId="4" fillId="4" borderId="13" xfId="0" applyNumberFormat="1" applyFont="1" applyFill="1" applyBorder="1" applyAlignment="1">
      <alignment horizontal="left"/>
    </xf>
    <xf numFmtId="166" fontId="4" fillId="2" borderId="13" xfId="0" applyNumberFormat="1" applyFont="1" applyFill="1" applyBorder="1" applyAlignment="1">
      <alignment horizontal="left"/>
    </xf>
    <xf numFmtId="168" fontId="4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0" borderId="10" xfId="0" applyNumberFormat="1" applyFont="1" applyBorder="1"/>
    <xf numFmtId="0" fontId="4" fillId="0" borderId="1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168" fontId="4" fillId="0" borderId="14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7" fontId="3" fillId="0" borderId="13" xfId="0" applyNumberFormat="1" applyFont="1" applyFill="1" applyBorder="1"/>
    <xf numFmtId="0" fontId="0" fillId="0" borderId="14" xfId="0" applyBorder="1"/>
    <xf numFmtId="165" fontId="4" fillId="0" borderId="13" xfId="0" applyNumberFormat="1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left"/>
    </xf>
    <xf numFmtId="0" fontId="0" fillId="0" borderId="0" xfId="0" applyFill="1"/>
  </cellXfs>
  <cellStyles count="1">
    <cellStyle name="Standard" xfId="0" builtinId="0"/>
  </cellStyles>
  <dxfs count="18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2F7D-AE2F-4A98-8BE4-5884403CA857}">
  <dimension ref="A1:H40"/>
  <sheetViews>
    <sheetView workbookViewId="0">
      <selection activeCell="I2" sqref="I2"/>
    </sheetView>
  </sheetViews>
  <sheetFormatPr baseColWidth="10" defaultRowHeight="15.5" x14ac:dyDescent="0.35"/>
  <cols>
    <col min="7" max="7" width="18" customWidth="1"/>
    <col min="8" max="8" width="24.58203125" customWidth="1"/>
  </cols>
  <sheetData>
    <row r="1" spans="1:8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8" ht="16" thickBot="1" x14ac:dyDescent="0.4">
      <c r="A2" s="40">
        <v>43831</v>
      </c>
      <c r="B2" s="41"/>
      <c r="C2" s="41"/>
      <c r="D2" s="41"/>
      <c r="E2" s="41"/>
      <c r="F2" s="41"/>
      <c r="G2" s="41"/>
      <c r="H2" s="42"/>
    </row>
    <row r="3" spans="1:8" x14ac:dyDescent="0.35">
      <c r="A3" s="1"/>
      <c r="B3" s="1"/>
      <c r="C3" s="2"/>
      <c r="D3" s="2"/>
      <c r="E3" s="2"/>
      <c r="F3" s="2"/>
      <c r="G3" s="2"/>
    </row>
    <row r="6" spans="1:8" s="35" customFormat="1" x14ac:dyDescent="0.35"/>
    <row r="7" spans="1:8" s="35" customFormat="1" x14ac:dyDescent="0.35"/>
    <row r="8" spans="1:8" s="35" customFormat="1" x14ac:dyDescent="0.35"/>
    <row r="9" spans="1:8" s="35" customFormat="1" x14ac:dyDescent="0.35"/>
    <row r="10" spans="1:8" s="35" customFormat="1" x14ac:dyDescent="0.35"/>
    <row r="11" spans="1:8" s="35" customFormat="1" x14ac:dyDescent="0.35"/>
    <row r="12" spans="1:8" s="35" customFormat="1" x14ac:dyDescent="0.35"/>
    <row r="13" spans="1:8" s="35" customFormat="1" x14ac:dyDescent="0.35"/>
    <row r="14" spans="1:8" s="35" customFormat="1" x14ac:dyDescent="0.35"/>
    <row r="15" spans="1:8" s="35" customFormat="1" x14ac:dyDescent="0.35"/>
    <row r="16" spans="1:8" s="35" customFormat="1" x14ac:dyDescent="0.35"/>
    <row r="17" s="35" customFormat="1" x14ac:dyDescent="0.35"/>
    <row r="18" s="35" customFormat="1" x14ac:dyDescent="0.35"/>
    <row r="19" s="35" customFormat="1" x14ac:dyDescent="0.35"/>
    <row r="20" s="35" customFormat="1" x14ac:dyDescent="0.35"/>
    <row r="21" s="35" customFormat="1" x14ac:dyDescent="0.35"/>
    <row r="22" s="35" customFormat="1" x14ac:dyDescent="0.35"/>
    <row r="23" s="35" customFormat="1" x14ac:dyDescent="0.35"/>
    <row r="24" s="35" customFormat="1" x14ac:dyDescent="0.35"/>
    <row r="25" s="35" customFormat="1" x14ac:dyDescent="0.35"/>
    <row r="26" s="35" customFormat="1" x14ac:dyDescent="0.35"/>
    <row r="27" s="35" customFormat="1" x14ac:dyDescent="0.35"/>
    <row r="28" s="35" customFormat="1" x14ac:dyDescent="0.35"/>
    <row r="29" s="35" customFormat="1" x14ac:dyDescent="0.35"/>
    <row r="30" s="35" customFormat="1" x14ac:dyDescent="0.35"/>
    <row r="31" s="35" customFormat="1" x14ac:dyDescent="0.35"/>
    <row r="32" s="35" customFormat="1" x14ac:dyDescent="0.35"/>
    <row r="33" s="35" customFormat="1" x14ac:dyDescent="0.35"/>
    <row r="34" s="35" customFormat="1" x14ac:dyDescent="0.35"/>
    <row r="35" s="35" customFormat="1" x14ac:dyDescent="0.35"/>
    <row r="36" s="35" customFormat="1" x14ac:dyDescent="0.35"/>
    <row r="37" s="35" customFormat="1" x14ac:dyDescent="0.35"/>
    <row r="38" s="35" customFormat="1" x14ac:dyDescent="0.35"/>
    <row r="39" s="35" customFormat="1" x14ac:dyDescent="0.35"/>
    <row r="40" s="35" customFormat="1" x14ac:dyDescent="0.35"/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D235-0466-504F-84A6-C7B30FF24F97}">
  <dimension ref="A1:M56"/>
  <sheetViews>
    <sheetView workbookViewId="0">
      <selection activeCell="H58" sqref="H58"/>
    </sheetView>
  </sheetViews>
  <sheetFormatPr baseColWidth="10" defaultColWidth="10.83203125" defaultRowHeight="15.5" x14ac:dyDescent="0.35"/>
  <cols>
    <col min="3" max="3" width="16" customWidth="1"/>
    <col min="7" max="7" width="27.08203125" customWidth="1"/>
    <col min="8" max="8" width="26.83203125" customWidth="1"/>
  </cols>
  <sheetData>
    <row r="1" spans="1:13" ht="20.25" customHeight="1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5.75" customHeight="1" thickBot="1" x14ac:dyDescent="0.4">
      <c r="A2" s="40">
        <v>43374</v>
      </c>
      <c r="B2" s="41"/>
      <c r="C2" s="41"/>
      <c r="D2" s="41"/>
      <c r="E2" s="41"/>
      <c r="F2" s="41"/>
      <c r="G2" s="41"/>
      <c r="H2" s="42"/>
    </row>
    <row r="3" spans="1:13" ht="15.75" customHeight="1" thickBot="1" x14ac:dyDescent="0.4">
      <c r="A3" s="1"/>
      <c r="B3" s="1"/>
      <c r="C3" s="2"/>
      <c r="D3" s="2"/>
      <c r="E3" s="2"/>
      <c r="F3" s="2"/>
      <c r="G3" s="2"/>
    </row>
    <row r="4" spans="1:13" ht="15.75" customHeight="1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30" customHeight="1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ht="15" customHeight="1" x14ac:dyDescent="0.35">
      <c r="A6" s="4">
        <v>44105</v>
      </c>
      <c r="B6" s="5">
        <f>A6</f>
        <v>44105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ht="15" customHeight="1" x14ac:dyDescent="0.35">
      <c r="A7" s="9">
        <f>A6+1</f>
        <v>44106</v>
      </c>
      <c r="B7" s="10">
        <f>B6+1</f>
        <v>44106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ht="15" customHeight="1" x14ac:dyDescent="0.35">
      <c r="A8" s="9">
        <f t="shared" ref="A8:B23" si="1">A7+1</f>
        <v>44107</v>
      </c>
      <c r="B8" s="33">
        <f t="shared" si="1"/>
        <v>44107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ht="15" customHeight="1" x14ac:dyDescent="0.35">
      <c r="A9" s="9">
        <f t="shared" si="1"/>
        <v>44108</v>
      </c>
      <c r="B9" s="10">
        <f t="shared" si="1"/>
        <v>44108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ht="15" customHeight="1" x14ac:dyDescent="0.35">
      <c r="A10" s="9">
        <f t="shared" si="1"/>
        <v>44109</v>
      </c>
      <c r="B10" s="10">
        <f t="shared" si="1"/>
        <v>44109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ht="15" customHeight="1" x14ac:dyDescent="0.35">
      <c r="A11" s="9">
        <f t="shared" si="1"/>
        <v>44110</v>
      </c>
      <c r="B11" s="10">
        <f t="shared" si="1"/>
        <v>44110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ht="15" customHeight="1" x14ac:dyDescent="0.35">
      <c r="A12" s="9">
        <f t="shared" si="1"/>
        <v>44111</v>
      </c>
      <c r="B12" s="10">
        <f t="shared" si="1"/>
        <v>44111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ht="15" customHeight="1" x14ac:dyDescent="0.35">
      <c r="A13" s="9">
        <f t="shared" si="1"/>
        <v>44112</v>
      </c>
      <c r="B13" s="10">
        <f t="shared" si="1"/>
        <v>44112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ht="15" customHeight="1" x14ac:dyDescent="0.35">
      <c r="A14" s="9">
        <f t="shared" si="1"/>
        <v>44113</v>
      </c>
      <c r="B14" s="10">
        <f t="shared" si="1"/>
        <v>44113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ht="15" customHeight="1" x14ac:dyDescent="0.35">
      <c r="A15" s="9">
        <f t="shared" si="1"/>
        <v>44114</v>
      </c>
      <c r="B15" s="10">
        <f t="shared" si="1"/>
        <v>44114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ht="15" customHeight="1" x14ac:dyDescent="0.35">
      <c r="A16" s="9">
        <f t="shared" si="1"/>
        <v>44115</v>
      </c>
      <c r="B16" s="10">
        <f t="shared" si="1"/>
        <v>44115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ht="15" customHeight="1" x14ac:dyDescent="0.35">
      <c r="A17" s="9">
        <f t="shared" si="1"/>
        <v>44116</v>
      </c>
      <c r="B17" s="10">
        <f t="shared" si="1"/>
        <v>44116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ht="15" customHeight="1" x14ac:dyDescent="0.35">
      <c r="A18" s="9">
        <f t="shared" si="1"/>
        <v>44117</v>
      </c>
      <c r="B18" s="10">
        <f t="shared" si="1"/>
        <v>44117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ht="15" customHeight="1" x14ac:dyDescent="0.35">
      <c r="A19" s="9">
        <f t="shared" si="1"/>
        <v>44118</v>
      </c>
      <c r="B19" s="10">
        <f t="shared" si="1"/>
        <v>44118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ht="15" customHeight="1" x14ac:dyDescent="0.35">
      <c r="A20" s="9">
        <f t="shared" si="1"/>
        <v>44119</v>
      </c>
      <c r="B20" s="10">
        <f t="shared" si="1"/>
        <v>44119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ht="15" customHeight="1" x14ac:dyDescent="0.35">
      <c r="A21" s="9">
        <f t="shared" si="1"/>
        <v>44120</v>
      </c>
      <c r="B21" s="10">
        <f t="shared" si="1"/>
        <v>44120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ht="15" customHeight="1" x14ac:dyDescent="0.35">
      <c r="A22" s="9">
        <f t="shared" si="1"/>
        <v>44121</v>
      </c>
      <c r="B22" s="10">
        <f t="shared" si="1"/>
        <v>44121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ht="15" customHeight="1" x14ac:dyDescent="0.35">
      <c r="A23" s="9">
        <f t="shared" si="1"/>
        <v>44122</v>
      </c>
      <c r="B23" s="10">
        <f t="shared" si="1"/>
        <v>44122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ht="15" customHeight="1" x14ac:dyDescent="0.35">
      <c r="A24" s="9">
        <f t="shared" ref="A24:B36" si="2">A23+1</f>
        <v>44123</v>
      </c>
      <c r="B24" s="10">
        <f t="shared" si="2"/>
        <v>44123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ht="15" customHeight="1" x14ac:dyDescent="0.35">
      <c r="A25" s="9">
        <f t="shared" si="2"/>
        <v>44124</v>
      </c>
      <c r="B25" s="10">
        <f t="shared" si="2"/>
        <v>44124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ht="15" customHeight="1" x14ac:dyDescent="0.35">
      <c r="A26" s="9">
        <f t="shared" si="2"/>
        <v>44125</v>
      </c>
      <c r="B26" s="10">
        <f t="shared" si="2"/>
        <v>44125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ht="15" customHeight="1" x14ac:dyDescent="0.35">
      <c r="A27" s="9">
        <f t="shared" si="2"/>
        <v>44126</v>
      </c>
      <c r="B27" s="10">
        <f t="shared" si="2"/>
        <v>44126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ht="15" customHeight="1" x14ac:dyDescent="0.35">
      <c r="A28" s="9">
        <f t="shared" si="2"/>
        <v>44127</v>
      </c>
      <c r="B28" s="10">
        <f t="shared" si="2"/>
        <v>44127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ht="15" customHeight="1" x14ac:dyDescent="0.35">
      <c r="A29" s="9">
        <f t="shared" si="2"/>
        <v>44128</v>
      </c>
      <c r="B29" s="10">
        <f t="shared" si="2"/>
        <v>44128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ht="15" customHeight="1" x14ac:dyDescent="0.35">
      <c r="A30" s="9">
        <f t="shared" si="2"/>
        <v>44129</v>
      </c>
      <c r="B30" s="10">
        <f t="shared" si="2"/>
        <v>44129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ht="15" customHeight="1" x14ac:dyDescent="0.35">
      <c r="A31" s="31">
        <f t="shared" si="2"/>
        <v>44130</v>
      </c>
      <c r="B31" s="32">
        <f t="shared" si="2"/>
        <v>44130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ht="15" customHeight="1" x14ac:dyDescent="0.35">
      <c r="A32" s="31">
        <f t="shared" si="2"/>
        <v>44131</v>
      </c>
      <c r="B32" s="32">
        <f t="shared" si="2"/>
        <v>44131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ht="15" customHeight="1" x14ac:dyDescent="0.35">
      <c r="A33" s="9">
        <f t="shared" si="2"/>
        <v>44132</v>
      </c>
      <c r="B33" s="10">
        <f t="shared" si="2"/>
        <v>44132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ht="15" customHeight="1" x14ac:dyDescent="0.35">
      <c r="A34" s="9">
        <f t="shared" si="2"/>
        <v>44133</v>
      </c>
      <c r="B34" s="10">
        <f t="shared" si="2"/>
        <v>44133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ht="15" customHeight="1" x14ac:dyDescent="0.35">
      <c r="A35" s="9">
        <f t="shared" si="2"/>
        <v>44134</v>
      </c>
      <c r="B35" s="10">
        <f t="shared" si="2"/>
        <v>44134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ht="15.5" customHeight="1" x14ac:dyDescent="0.35">
      <c r="A36" s="9">
        <f t="shared" si="2"/>
        <v>44135</v>
      </c>
      <c r="B36" s="33">
        <f t="shared" si="2"/>
        <v>44135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ht="15.75" customHeight="1" x14ac:dyDescent="0.35">
      <c r="A37" s="20"/>
      <c r="B37" s="18"/>
      <c r="C37" s="18"/>
      <c r="D37" s="18"/>
      <c r="E37" s="18"/>
      <c r="F37" s="18"/>
      <c r="G37" s="18"/>
      <c r="H37" s="19"/>
    </row>
    <row r="38" spans="1:12" ht="15.75" customHeight="1" x14ac:dyDescent="0.35">
      <c r="A38" s="21"/>
      <c r="B38" s="18"/>
      <c r="C38" s="18"/>
      <c r="D38" s="18"/>
    </row>
    <row r="39" spans="1:12" ht="15" customHeight="1" x14ac:dyDescent="0.35">
      <c r="A39" s="17"/>
      <c r="B39" s="18"/>
      <c r="C39" s="18"/>
      <c r="D39" s="18"/>
    </row>
    <row r="40" spans="1:12" ht="15" customHeight="1" x14ac:dyDescent="0.35">
      <c r="A40" s="20"/>
      <c r="B40" s="18"/>
      <c r="C40" s="18"/>
      <c r="D40" s="18"/>
      <c r="E40" s="18"/>
      <c r="F40" s="18"/>
      <c r="G40" s="18"/>
      <c r="H40" s="19"/>
    </row>
    <row r="41" spans="1:12" ht="15" customHeight="1" x14ac:dyDescent="0.35">
      <c r="A41" s="21"/>
      <c r="B41" s="18"/>
      <c r="C41" s="18"/>
      <c r="D41" s="18"/>
    </row>
    <row r="42" spans="1:12" ht="15" customHeight="1" x14ac:dyDescent="0.35">
      <c r="A42" s="17"/>
      <c r="B42" s="18"/>
      <c r="C42" s="18"/>
      <c r="D42" s="18"/>
    </row>
    <row r="43" spans="1:12" ht="15" customHeight="1" x14ac:dyDescent="0.35">
      <c r="A43" s="22"/>
      <c r="B43" s="18"/>
      <c r="C43" s="18"/>
      <c r="D43" s="18"/>
    </row>
    <row r="44" spans="1:12" ht="15" customHeight="1" x14ac:dyDescent="0.35">
      <c r="A44" s="23"/>
      <c r="B44" s="24"/>
      <c r="C44" s="18"/>
      <c r="D44" s="18"/>
      <c r="E44" s="20"/>
      <c r="F44" s="18"/>
      <c r="G44" s="18"/>
      <c r="H44" s="18"/>
      <c r="I44" s="18"/>
      <c r="J44" s="18"/>
      <c r="K44" s="18"/>
      <c r="L44" s="19"/>
    </row>
    <row r="45" spans="1:12" ht="15" customHeight="1" x14ac:dyDescent="0.35">
      <c r="A45" s="23"/>
      <c r="B45" s="24"/>
      <c r="C45" s="18"/>
      <c r="D45" s="20"/>
      <c r="E45" s="18"/>
      <c r="F45" s="18"/>
      <c r="G45" s="18"/>
      <c r="H45" s="18"/>
      <c r="I45" s="18"/>
      <c r="J45" s="18"/>
      <c r="K45" s="19"/>
    </row>
    <row r="46" spans="1:12" ht="15" customHeight="1" x14ac:dyDescent="0.35">
      <c r="A46" s="17"/>
      <c r="B46" s="24"/>
      <c r="C46" s="18"/>
      <c r="D46" s="21"/>
      <c r="E46" s="18"/>
      <c r="F46" s="18"/>
      <c r="G46" s="18"/>
    </row>
    <row r="47" spans="1:12" ht="15" customHeight="1" x14ac:dyDescent="0.35">
      <c r="A47" s="17"/>
      <c r="B47" s="24"/>
      <c r="C47" s="18"/>
      <c r="D47" s="17"/>
      <c r="E47" s="18"/>
      <c r="F47" s="18"/>
      <c r="G47" s="18"/>
    </row>
    <row r="48" spans="1:12" ht="15" customHeight="1" x14ac:dyDescent="0.35">
      <c r="A48" s="17"/>
      <c r="B48" s="24"/>
      <c r="C48" s="18"/>
      <c r="D48" s="18"/>
      <c r="E48" s="18"/>
      <c r="F48" s="19"/>
      <c r="G48" s="19"/>
    </row>
    <row r="49" spans="1:11" ht="15" customHeight="1" x14ac:dyDescent="0.35">
      <c r="A49" s="17"/>
      <c r="B49" s="24"/>
      <c r="C49" s="18"/>
      <c r="D49" s="20"/>
      <c r="E49" s="18"/>
      <c r="F49" s="18"/>
      <c r="G49" s="18"/>
      <c r="H49" s="18"/>
      <c r="I49" s="18"/>
      <c r="J49" s="18"/>
      <c r="K49" s="19"/>
    </row>
    <row r="50" spans="1:11" ht="15" customHeight="1" x14ac:dyDescent="0.35">
      <c r="A50" s="17"/>
      <c r="B50" s="24"/>
      <c r="C50" s="18"/>
      <c r="D50" s="21"/>
      <c r="E50" s="18"/>
      <c r="F50" s="18"/>
      <c r="G50" s="18"/>
    </row>
    <row r="51" spans="1:11" ht="15" customHeight="1" x14ac:dyDescent="0.35">
      <c r="A51" s="17"/>
      <c r="B51" s="28"/>
      <c r="C51" s="18"/>
      <c r="D51" s="17"/>
      <c r="E51" s="18"/>
      <c r="F51" s="18"/>
      <c r="G51" s="18"/>
    </row>
    <row r="52" spans="1:11" ht="15" customHeight="1" x14ac:dyDescent="0.35">
      <c r="A52" s="18"/>
      <c r="B52" s="17"/>
      <c r="C52" s="18"/>
      <c r="D52" s="18"/>
      <c r="E52" s="18"/>
      <c r="F52" s="18"/>
      <c r="G52" s="18"/>
    </row>
    <row r="53" spans="1:11" ht="15" customHeight="1" x14ac:dyDescent="0.35">
      <c r="A53" s="19"/>
      <c r="B53" s="19"/>
      <c r="E53" s="18"/>
      <c r="F53" s="18"/>
      <c r="G53" s="18"/>
    </row>
    <row r="54" spans="1:11" ht="15" customHeight="1" x14ac:dyDescent="0.35">
      <c r="A54" s="19"/>
      <c r="B54" s="19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D55" s="21"/>
      <c r="E55" s="18"/>
      <c r="F55" s="18"/>
      <c r="G55" s="18"/>
    </row>
    <row r="56" spans="1:11" x14ac:dyDescent="0.35">
      <c r="D56" s="17"/>
      <c r="E56" s="18"/>
      <c r="F56" s="18"/>
      <c r="G56" s="18"/>
    </row>
  </sheetData>
  <mergeCells count="6">
    <mergeCell ref="I4:J4"/>
    <mergeCell ref="L4:M4"/>
    <mergeCell ref="A1:H1"/>
    <mergeCell ref="A2:H2"/>
    <mergeCell ref="C4:D4"/>
    <mergeCell ref="F4:G4"/>
  </mergeCells>
  <conditionalFormatting sqref="K20:K21 K16 K18 K27:K29 K23 K25">
    <cfRule type="expression" dxfId="43" priority="4" stopIfTrue="1">
      <formula>WEEKDAY($A16,2)&gt;5</formula>
    </cfRule>
  </conditionalFormatting>
  <conditionalFormatting sqref="K36">
    <cfRule type="expression" dxfId="42" priority="3" stopIfTrue="1">
      <formula>WEEKDAY($A36,2)&gt;5</formula>
    </cfRule>
  </conditionalFormatting>
  <conditionalFormatting sqref="A6:B36">
    <cfRule type="expression" dxfId="41" priority="29" stopIfTrue="1">
      <formula>WEEKDAY($A6,2)&gt;5</formula>
    </cfRule>
  </conditionalFormatting>
  <conditionalFormatting sqref="K6:K7 K9:K14 K30:K32 K34:K35">
    <cfRule type="expression" dxfId="40" priority="8" stopIfTrue="1">
      <formula>WEEKDAY($A6,2)&gt;5</formula>
    </cfRule>
  </conditionalFormatting>
  <conditionalFormatting sqref="K8">
    <cfRule type="expression" dxfId="39" priority="7" stopIfTrue="1">
      <formula>WEEKDAY($A8,2)&gt;5</formula>
    </cfRule>
  </conditionalFormatting>
  <conditionalFormatting sqref="K15">
    <cfRule type="expression" dxfId="38" priority="6" stopIfTrue="1">
      <formula>WEEKDAY($A15,2)&gt;5</formula>
    </cfRule>
  </conditionalFormatting>
  <conditionalFormatting sqref="K22">
    <cfRule type="expression" dxfId="37" priority="5" stopIfTrue="1">
      <formula>WEEKDAY($A22,2)&gt;5</formula>
    </cfRule>
  </conditionalFormatting>
  <conditionalFormatting sqref="L6:L36">
    <cfRule type="expression" dxfId="36" priority="1" stopIfTrue="1">
      <formula>WEEKDAY($A6,2)&gt;5</formula>
    </cfRule>
  </conditionalFormatting>
  <conditionalFormatting sqref="H20:H21 H16 H18 H27:H29 H23 H25">
    <cfRule type="expression" dxfId="35" priority="14" stopIfTrue="1">
      <formula>WEEKDAY($A16,2)&gt;5</formula>
    </cfRule>
  </conditionalFormatting>
  <conditionalFormatting sqref="H36">
    <cfRule type="expression" dxfId="34" priority="13" stopIfTrue="1">
      <formula>WEEKDAY($A36,2)&gt;5</formula>
    </cfRule>
  </conditionalFormatting>
  <conditionalFormatting sqref="C6:G36">
    <cfRule type="expression" dxfId="33" priority="19" stopIfTrue="1">
      <formula>WEEKDAY($A6,2)&gt;5</formula>
    </cfRule>
  </conditionalFormatting>
  <conditionalFormatting sqref="H6:H7 H9:H14 H30:H32 H34:H35">
    <cfRule type="expression" dxfId="32" priority="18" stopIfTrue="1">
      <formula>WEEKDAY($A6,2)&gt;5</formula>
    </cfRule>
  </conditionalFormatting>
  <conditionalFormatting sqref="H8">
    <cfRule type="expression" dxfId="31" priority="17" stopIfTrue="1">
      <formula>WEEKDAY($A8,2)&gt;5</formula>
    </cfRule>
  </conditionalFormatting>
  <conditionalFormatting sqref="H15">
    <cfRule type="expression" dxfId="30" priority="16" stopIfTrue="1">
      <formula>WEEKDAY($A15,2)&gt;5</formula>
    </cfRule>
  </conditionalFormatting>
  <conditionalFormatting sqref="H22">
    <cfRule type="expression" dxfId="29" priority="15" stopIfTrue="1">
      <formula>WEEKDAY($A22,2)&gt;5</formula>
    </cfRule>
  </conditionalFormatting>
  <conditionalFormatting sqref="H19 H26">
    <cfRule type="expression" dxfId="28" priority="20" stopIfTrue="1">
      <formula>WEEKDAY($A17,2)&gt;5</formula>
    </cfRule>
  </conditionalFormatting>
  <conditionalFormatting sqref="H33">
    <cfRule type="expression" dxfId="27" priority="12" stopIfTrue="1">
      <formula>WEEKDAY($A31,2)&gt;5</formula>
    </cfRule>
  </conditionalFormatting>
  <conditionalFormatting sqref="I6:I36">
    <cfRule type="expression" dxfId="26" priority="11" stopIfTrue="1">
      <formula>WEEKDAY($A6,2)&gt;5</formula>
    </cfRule>
  </conditionalFormatting>
  <conditionalFormatting sqref="J6:J36">
    <cfRule type="expression" dxfId="25" priority="10" stopIfTrue="1">
      <formula>WEEKDAY($A6,2)&gt;5</formula>
    </cfRule>
  </conditionalFormatting>
  <conditionalFormatting sqref="K19 K26">
    <cfRule type="expression" dxfId="24" priority="9" stopIfTrue="1">
      <formula>WEEKDAY($A17,2)&gt;5</formula>
    </cfRule>
  </conditionalFormatting>
  <conditionalFormatting sqref="K33">
    <cfRule type="expression" dxfId="23" priority="2" stopIfTrue="1">
      <formula>WEEKDAY($A31,2)&gt;5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BC0-EEA3-194C-B9F8-F3A5ABB77A0B}">
  <dimension ref="A1:M60"/>
  <sheetViews>
    <sheetView workbookViewId="0">
      <selection activeCell="G20" sqref="G20"/>
    </sheetView>
  </sheetViews>
  <sheetFormatPr baseColWidth="10" defaultColWidth="10.83203125" defaultRowHeight="15.5" x14ac:dyDescent="0.35"/>
  <cols>
    <col min="2" max="2" width="12.5" bestFit="1" customWidth="1"/>
    <col min="7" max="7" width="20.58203125" customWidth="1"/>
    <col min="8" max="8" width="22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44136</v>
      </c>
      <c r="B2" s="41"/>
      <c r="C2" s="41"/>
      <c r="D2" s="41"/>
      <c r="E2" s="41"/>
      <c r="F2" s="41"/>
      <c r="G2" s="41"/>
      <c r="H2" s="42"/>
    </row>
    <row r="3" spans="1:13" ht="16" thickBot="1" x14ac:dyDescent="0.4"/>
    <row r="4" spans="1:13" ht="16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16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44136</v>
      </c>
      <c r="B6" s="5">
        <v>43770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44137</v>
      </c>
      <c r="B7" s="10">
        <f>B6+1</f>
        <v>43771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" si="1">A7+1</f>
        <v>44138</v>
      </c>
      <c r="B8" s="10">
        <v>43407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ref="A9:B9" si="2">A8+1</f>
        <v>44139</v>
      </c>
      <c r="B9" s="10">
        <f t="shared" si="2"/>
        <v>43408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ht="16" customHeight="1" x14ac:dyDescent="0.35">
      <c r="A10" s="9">
        <f t="shared" ref="A10:B10" si="3">A9+1</f>
        <v>44140</v>
      </c>
      <c r="B10" s="10">
        <f t="shared" si="3"/>
        <v>43409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ref="A11:B11" si="4">A10+1</f>
        <v>44141</v>
      </c>
      <c r="B11" s="10">
        <f t="shared" si="4"/>
        <v>43410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ref="A12:B12" si="5">A11+1</f>
        <v>44142</v>
      </c>
      <c r="B12" s="10">
        <f t="shared" si="5"/>
        <v>43411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ref="A13:B13" si="6">A12+1</f>
        <v>44143</v>
      </c>
      <c r="B13" s="10">
        <f t="shared" si="6"/>
        <v>43412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ref="A14:B14" si="7">A13+1</f>
        <v>44144</v>
      </c>
      <c r="B14" s="10">
        <f t="shared" si="7"/>
        <v>43413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ref="A15:B15" si="8">A14+1</f>
        <v>44145</v>
      </c>
      <c r="B15" s="10">
        <f t="shared" si="8"/>
        <v>43414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ref="A16:B16" si="9">A15+1</f>
        <v>44146</v>
      </c>
      <c r="B16" s="10">
        <f t="shared" si="9"/>
        <v>43415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3" x14ac:dyDescent="0.35">
      <c r="A17" s="9">
        <f t="shared" ref="A17:B17" si="10">A16+1</f>
        <v>44147</v>
      </c>
      <c r="B17" s="10">
        <f t="shared" si="10"/>
        <v>43416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3" x14ac:dyDescent="0.35">
      <c r="A18" s="9">
        <f t="shared" ref="A18:B18" si="11">A17+1</f>
        <v>44148</v>
      </c>
      <c r="B18" s="10">
        <f t="shared" si="11"/>
        <v>43417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3" x14ac:dyDescent="0.35">
      <c r="A19" s="9">
        <f t="shared" ref="A19:B19" si="12">A18+1</f>
        <v>44149</v>
      </c>
      <c r="B19" s="10">
        <f t="shared" si="12"/>
        <v>43418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3" x14ac:dyDescent="0.35">
      <c r="A20" s="9">
        <f t="shared" ref="A20:B20" si="13">A19+1</f>
        <v>44150</v>
      </c>
      <c r="B20" s="10">
        <f t="shared" si="13"/>
        <v>43419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3" x14ac:dyDescent="0.35">
      <c r="A21" s="9">
        <f t="shared" ref="A21:B21" si="14">A20+1</f>
        <v>44151</v>
      </c>
      <c r="B21" s="10">
        <f t="shared" si="14"/>
        <v>43420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3" x14ac:dyDescent="0.35">
      <c r="A22" s="9">
        <f t="shared" ref="A22:B22" si="15">A21+1</f>
        <v>44152</v>
      </c>
      <c r="B22" s="10">
        <f t="shared" si="15"/>
        <v>43421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3" x14ac:dyDescent="0.35">
      <c r="A23" s="9">
        <f t="shared" ref="A23:B23" si="16">A22+1</f>
        <v>44153</v>
      </c>
      <c r="B23" s="10">
        <f t="shared" si="16"/>
        <v>43422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3" x14ac:dyDescent="0.35">
      <c r="A24" s="9">
        <f t="shared" ref="A24:B24" si="17">A23+1</f>
        <v>44154</v>
      </c>
      <c r="B24" s="10">
        <f t="shared" si="17"/>
        <v>43423</v>
      </c>
      <c r="C24" s="11"/>
      <c r="D24" s="12"/>
      <c r="E24" s="13"/>
      <c r="F24" s="8">
        <f t="shared" ref="F24:F33" si="18">MAX(0,D24-C24-E24)</f>
        <v>0</v>
      </c>
      <c r="G24" s="8"/>
      <c r="H24" s="55"/>
      <c r="I24" s="13"/>
      <c r="J24" s="13"/>
      <c r="K24" s="55"/>
      <c r="L24" s="13"/>
    </row>
    <row r="25" spans="1:13" s="58" customFormat="1" x14ac:dyDescent="0.35">
      <c r="A25" s="56">
        <f t="shared" ref="A25:B25" si="19">A24+1</f>
        <v>44155</v>
      </c>
      <c r="B25" s="57">
        <f t="shared" si="19"/>
        <v>43424</v>
      </c>
      <c r="C25" s="14"/>
      <c r="D25" s="15"/>
      <c r="E25" s="13"/>
      <c r="F25" s="8">
        <f t="shared" si="18"/>
        <v>0</v>
      </c>
      <c r="G25" s="8"/>
      <c r="H25" s="53"/>
      <c r="I25" s="13"/>
      <c r="J25" s="13"/>
      <c r="K25" s="53"/>
      <c r="L25" s="13"/>
      <c r="M25"/>
    </row>
    <row r="26" spans="1:13" x14ac:dyDescent="0.35">
      <c r="A26" s="9">
        <f t="shared" ref="A26:B26" si="20">A25+1</f>
        <v>44156</v>
      </c>
      <c r="B26" s="10">
        <f t="shared" si="20"/>
        <v>43425</v>
      </c>
      <c r="C26" s="14"/>
      <c r="D26" s="15"/>
      <c r="E26" s="13"/>
      <c r="F26" s="8">
        <f t="shared" si="18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3" x14ac:dyDescent="0.35">
      <c r="A27" s="9">
        <f t="shared" ref="A27:B27" si="21">A26+1</f>
        <v>44157</v>
      </c>
      <c r="B27" s="10">
        <f t="shared" si="21"/>
        <v>43426</v>
      </c>
      <c r="C27" s="14"/>
      <c r="D27" s="15"/>
      <c r="E27" s="13"/>
      <c r="F27" s="8">
        <f t="shared" si="18"/>
        <v>0</v>
      </c>
      <c r="G27" s="8"/>
      <c r="H27" s="8"/>
      <c r="I27" s="13"/>
      <c r="J27" s="13"/>
      <c r="K27" s="8"/>
      <c r="L27" s="13"/>
    </row>
    <row r="28" spans="1:13" x14ac:dyDescent="0.35">
      <c r="A28" s="9">
        <f t="shared" ref="A28:B28" si="22">A27+1</f>
        <v>44158</v>
      </c>
      <c r="B28" s="10">
        <f t="shared" si="22"/>
        <v>43427</v>
      </c>
      <c r="C28" s="11"/>
      <c r="D28" s="12"/>
      <c r="E28" s="13"/>
      <c r="F28" s="8">
        <f t="shared" si="18"/>
        <v>0</v>
      </c>
      <c r="G28" s="8"/>
      <c r="H28" s="8"/>
      <c r="I28" s="13"/>
      <c r="J28" s="13"/>
      <c r="K28" s="8"/>
      <c r="L28" s="13"/>
    </row>
    <row r="29" spans="1:13" x14ac:dyDescent="0.35">
      <c r="A29" s="9">
        <f t="shared" ref="A29:B29" si="23">A28+1</f>
        <v>44159</v>
      </c>
      <c r="B29" s="10">
        <f t="shared" si="23"/>
        <v>43428</v>
      </c>
      <c r="C29" s="11"/>
      <c r="D29" s="12"/>
      <c r="E29" s="16"/>
      <c r="F29" s="8">
        <f t="shared" si="18"/>
        <v>0</v>
      </c>
      <c r="G29" s="8"/>
      <c r="H29" s="8"/>
      <c r="I29" s="16"/>
      <c r="J29" s="16"/>
      <c r="K29" s="8"/>
      <c r="L29" s="16"/>
    </row>
    <row r="30" spans="1:13" x14ac:dyDescent="0.35">
      <c r="A30" s="9">
        <f t="shared" ref="A30:B30" si="24">A29+1</f>
        <v>44160</v>
      </c>
      <c r="B30" s="10">
        <f t="shared" si="24"/>
        <v>43429</v>
      </c>
      <c r="C30" s="11"/>
      <c r="D30" s="12"/>
      <c r="E30" s="13"/>
      <c r="F30" s="8">
        <f t="shared" si="18"/>
        <v>0</v>
      </c>
      <c r="G30" s="8"/>
      <c r="H30" s="8"/>
      <c r="I30" s="13"/>
      <c r="J30" s="13"/>
      <c r="K30" s="8"/>
      <c r="L30" s="13"/>
    </row>
    <row r="31" spans="1:13" x14ac:dyDescent="0.35">
      <c r="A31" s="9">
        <f t="shared" ref="A31:B31" si="25">A30+1</f>
        <v>44161</v>
      </c>
      <c r="B31" s="10">
        <f t="shared" si="25"/>
        <v>43430</v>
      </c>
      <c r="C31" s="11"/>
      <c r="D31" s="12"/>
      <c r="E31" s="13"/>
      <c r="F31" s="8">
        <f t="shared" si="18"/>
        <v>0</v>
      </c>
      <c r="G31" s="8"/>
      <c r="H31" s="8"/>
      <c r="I31" s="13"/>
      <c r="J31" s="13"/>
      <c r="K31" s="8"/>
      <c r="L31" s="13"/>
    </row>
    <row r="32" spans="1:13" x14ac:dyDescent="0.35">
      <c r="A32" s="9">
        <f t="shared" ref="A32:B32" si="26">A31+1</f>
        <v>44162</v>
      </c>
      <c r="B32" s="10">
        <f t="shared" si="26"/>
        <v>43431</v>
      </c>
      <c r="C32" s="11"/>
      <c r="D32" s="12"/>
      <c r="E32" s="13"/>
      <c r="F32" s="8">
        <f t="shared" si="18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ref="A33:B33" si="27">A32+1</f>
        <v>44163</v>
      </c>
      <c r="B33" s="10">
        <f t="shared" si="27"/>
        <v>43432</v>
      </c>
      <c r="C33" s="11"/>
      <c r="D33" s="12"/>
      <c r="E33" s="13"/>
      <c r="F33" s="8">
        <f t="shared" si="18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9">
        <f t="shared" ref="A34:B34" si="28">A33+1</f>
        <v>44164</v>
      </c>
      <c r="B34" s="10">
        <f t="shared" si="28"/>
        <v>43433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9">
        <f t="shared" ref="A35:B35" si="29">A34+1</f>
        <v>44165</v>
      </c>
      <c r="B35" s="10">
        <f t="shared" si="29"/>
        <v>43434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20"/>
      <c r="B36" s="18"/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x14ac:dyDescent="0.35">
      <c r="A37" s="21"/>
      <c r="B37" s="18"/>
      <c r="C37" s="18"/>
      <c r="D37" s="18"/>
    </row>
    <row r="38" spans="1:12" x14ac:dyDescent="0.35">
      <c r="A38" s="17"/>
      <c r="B38" s="18"/>
      <c r="C38" s="18"/>
      <c r="D38" s="18"/>
    </row>
    <row r="39" spans="1:12" x14ac:dyDescent="0.35">
      <c r="A39" s="22"/>
      <c r="B39" s="18"/>
      <c r="C39" s="18"/>
      <c r="D39" s="18"/>
    </row>
    <row r="40" spans="1:12" x14ac:dyDescent="0.35">
      <c r="A40" s="23"/>
      <c r="B40" s="24"/>
      <c r="C40" s="18"/>
      <c r="D40" s="18"/>
    </row>
    <row r="41" spans="1:12" x14ac:dyDescent="0.35">
      <c r="A41" s="23"/>
      <c r="B41" s="24"/>
      <c r="C41" s="18"/>
      <c r="D41" s="18"/>
    </row>
    <row r="42" spans="1:12" x14ac:dyDescent="0.35">
      <c r="A42" s="17"/>
      <c r="B42" s="24"/>
      <c r="C42" s="18"/>
      <c r="D42" s="18"/>
      <c r="E42" s="18"/>
      <c r="F42" s="18"/>
      <c r="G42" s="18"/>
      <c r="H42" s="19"/>
    </row>
    <row r="43" spans="1:12" x14ac:dyDescent="0.35">
      <c r="A43" s="17"/>
      <c r="B43" s="18"/>
      <c r="C43" s="18"/>
      <c r="D43" s="18"/>
      <c r="E43" s="18"/>
      <c r="F43" s="18"/>
      <c r="G43" s="18"/>
      <c r="H43" s="19"/>
    </row>
    <row r="44" spans="1:12" x14ac:dyDescent="0.35">
      <c r="A44" s="20"/>
      <c r="B44" s="18"/>
      <c r="C44" s="18"/>
      <c r="D44" s="18"/>
      <c r="E44" s="18"/>
      <c r="F44" s="18"/>
      <c r="G44" s="18"/>
      <c r="H44" s="19"/>
    </row>
    <row r="45" spans="1:12" x14ac:dyDescent="0.35">
      <c r="A45" s="21"/>
      <c r="B45" s="18"/>
      <c r="C45" s="18"/>
      <c r="D45" s="18"/>
    </row>
    <row r="46" spans="1:12" x14ac:dyDescent="0.35">
      <c r="A46" s="17"/>
      <c r="B46" s="18"/>
      <c r="C46" s="18"/>
      <c r="D46" s="18"/>
    </row>
    <row r="47" spans="1:12" x14ac:dyDescent="0.35">
      <c r="A47" s="22"/>
      <c r="B47" s="18"/>
      <c r="C47" s="18"/>
      <c r="D47" s="18"/>
    </row>
    <row r="48" spans="1:12" x14ac:dyDescent="0.35">
      <c r="A48" s="23"/>
      <c r="B48" s="24"/>
      <c r="C48" s="18"/>
      <c r="D48" s="18"/>
    </row>
    <row r="49" spans="1:8" x14ac:dyDescent="0.35">
      <c r="A49" s="23"/>
      <c r="B49" s="24"/>
      <c r="C49" s="18"/>
      <c r="D49" s="18"/>
    </row>
    <row r="50" spans="1:8" x14ac:dyDescent="0.35">
      <c r="A50" s="17"/>
      <c r="B50" s="24"/>
      <c r="C50" s="18"/>
      <c r="D50" s="18"/>
      <c r="E50" s="18"/>
      <c r="F50" s="18"/>
      <c r="G50" s="18"/>
      <c r="H50" s="19"/>
    </row>
    <row r="51" spans="1:8" x14ac:dyDescent="0.35">
      <c r="A51" s="17"/>
      <c r="B51" s="24"/>
      <c r="C51" s="18"/>
      <c r="D51" s="18"/>
      <c r="E51" s="27"/>
      <c r="F51" s="19"/>
      <c r="G51" s="19"/>
    </row>
    <row r="52" spans="1:8" x14ac:dyDescent="0.35">
      <c r="A52" s="17"/>
      <c r="B52" s="24"/>
      <c r="C52" s="18"/>
      <c r="D52" s="18"/>
      <c r="E52" s="18"/>
      <c r="F52" s="19"/>
      <c r="G52" s="19"/>
    </row>
    <row r="53" spans="1:8" x14ac:dyDescent="0.35">
      <c r="A53" s="17"/>
      <c r="B53" s="24"/>
      <c r="C53" s="18"/>
      <c r="D53" s="18"/>
      <c r="E53" s="18"/>
      <c r="F53" s="19"/>
      <c r="G53" s="19"/>
    </row>
    <row r="54" spans="1:8" x14ac:dyDescent="0.35">
      <c r="A54" s="17"/>
      <c r="B54" s="24"/>
      <c r="C54" s="18"/>
      <c r="D54" s="18"/>
      <c r="E54" s="18"/>
      <c r="F54" s="19"/>
      <c r="G54" s="19"/>
      <c r="H54" s="19"/>
    </row>
    <row r="55" spans="1:8" x14ac:dyDescent="0.35">
      <c r="A55" s="17"/>
      <c r="B55" s="28"/>
      <c r="C55" s="18"/>
      <c r="D55" s="18"/>
      <c r="E55" s="27"/>
      <c r="F55" s="19"/>
      <c r="G55" s="19"/>
    </row>
    <row r="56" spans="1:8" x14ac:dyDescent="0.35">
      <c r="A56" s="18"/>
      <c r="B56" s="17"/>
      <c r="C56" s="18"/>
      <c r="D56" s="18"/>
      <c r="E56" s="18"/>
      <c r="F56" s="18"/>
      <c r="G56" s="18"/>
    </row>
    <row r="57" spans="1:8" x14ac:dyDescent="0.35">
      <c r="A57" s="19"/>
      <c r="B57" s="19"/>
      <c r="E57" s="18"/>
      <c r="F57" s="18"/>
      <c r="G57" s="18"/>
    </row>
    <row r="58" spans="1:8" x14ac:dyDescent="0.35">
      <c r="A58" s="19"/>
      <c r="B58" s="19"/>
      <c r="E58" s="18"/>
      <c r="F58" s="18"/>
      <c r="G58" s="18"/>
      <c r="H58" s="19"/>
    </row>
    <row r="59" spans="1:8" x14ac:dyDescent="0.35">
      <c r="E59" s="27"/>
      <c r="F59" s="19"/>
      <c r="G59" s="19"/>
    </row>
    <row r="60" spans="1:8" x14ac:dyDescent="0.35">
      <c r="E60" s="18"/>
      <c r="F60" s="18"/>
      <c r="G60" s="18"/>
      <c r="H60" s="18"/>
    </row>
  </sheetData>
  <mergeCells count="6">
    <mergeCell ref="F4:G4"/>
    <mergeCell ref="I4:J4"/>
    <mergeCell ref="L4:M4"/>
    <mergeCell ref="A1:H1"/>
    <mergeCell ref="A2:H2"/>
    <mergeCell ref="C4:D4"/>
  </mergeCells>
  <conditionalFormatting sqref="A6:B35">
    <cfRule type="expression" dxfId="22" priority="24" stopIfTrue="1">
      <formula>WEEKDAY($A6,2)&gt;5</formula>
    </cfRule>
  </conditionalFormatting>
  <conditionalFormatting sqref="K6:K7 K9:K14 K30:K32 K34:K35">
    <cfRule type="expression" dxfId="21" priority="8" stopIfTrue="1">
      <formula>WEEKDAY($A6,2)&gt;5</formula>
    </cfRule>
  </conditionalFormatting>
  <conditionalFormatting sqref="K8">
    <cfRule type="expression" dxfId="20" priority="7" stopIfTrue="1">
      <formula>WEEKDAY($A8,2)&gt;5</formula>
    </cfRule>
  </conditionalFormatting>
  <conditionalFormatting sqref="K15">
    <cfRule type="expression" dxfId="19" priority="6" stopIfTrue="1">
      <formula>WEEKDAY($A15,2)&gt;5</formula>
    </cfRule>
  </conditionalFormatting>
  <conditionalFormatting sqref="K22">
    <cfRule type="expression" dxfId="18" priority="5" stopIfTrue="1">
      <formula>WEEKDAY($A22,2)&gt;5</formula>
    </cfRule>
  </conditionalFormatting>
  <conditionalFormatting sqref="K36">
    <cfRule type="expression" dxfId="17" priority="3" stopIfTrue="1">
      <formula>WEEKDAY($A36,2)&gt;5</formula>
    </cfRule>
  </conditionalFormatting>
  <conditionalFormatting sqref="L6:L36">
    <cfRule type="expression" dxfId="16" priority="1" stopIfTrue="1">
      <formula>WEEKDAY($A6,2)&gt;5</formula>
    </cfRule>
  </conditionalFormatting>
  <conditionalFormatting sqref="H20:H21 H16 H18 H27:H29 H23 H25">
    <cfRule type="expression" dxfId="15" priority="14" stopIfTrue="1">
      <formula>WEEKDAY($A16,2)&gt;5</formula>
    </cfRule>
  </conditionalFormatting>
  <conditionalFormatting sqref="H36">
    <cfRule type="expression" dxfId="14" priority="13" stopIfTrue="1">
      <formula>WEEKDAY($A36,2)&gt;5</formula>
    </cfRule>
  </conditionalFormatting>
  <conditionalFormatting sqref="C6:G36">
    <cfRule type="expression" dxfId="13" priority="19" stopIfTrue="1">
      <formula>WEEKDAY($A6,2)&gt;5</formula>
    </cfRule>
  </conditionalFormatting>
  <conditionalFormatting sqref="H6:H7 H9:H14 H30:H32 H34:H35">
    <cfRule type="expression" dxfId="12" priority="18" stopIfTrue="1">
      <formula>WEEKDAY($A6,2)&gt;5</formula>
    </cfRule>
  </conditionalFormatting>
  <conditionalFormatting sqref="H8">
    <cfRule type="expression" dxfId="11" priority="17" stopIfTrue="1">
      <formula>WEEKDAY($A8,2)&gt;5</formula>
    </cfRule>
  </conditionalFormatting>
  <conditionalFormatting sqref="H15">
    <cfRule type="expression" dxfId="10" priority="16" stopIfTrue="1">
      <formula>WEEKDAY($A15,2)&gt;5</formula>
    </cfRule>
  </conditionalFormatting>
  <conditionalFormatting sqref="H22">
    <cfRule type="expression" dxfId="9" priority="15" stopIfTrue="1">
      <formula>WEEKDAY($A22,2)&gt;5</formula>
    </cfRule>
  </conditionalFormatting>
  <conditionalFormatting sqref="H19 H26">
    <cfRule type="expression" dxfId="8" priority="20" stopIfTrue="1">
      <formula>WEEKDAY($A17,2)&gt;5</formula>
    </cfRule>
  </conditionalFormatting>
  <conditionalFormatting sqref="H33">
    <cfRule type="expression" dxfId="7" priority="12" stopIfTrue="1">
      <formula>WEEKDAY($A31,2)&gt;5</formula>
    </cfRule>
  </conditionalFormatting>
  <conditionalFormatting sqref="I6:I36">
    <cfRule type="expression" dxfId="6" priority="11" stopIfTrue="1">
      <formula>WEEKDAY($A6,2)&gt;5</formula>
    </cfRule>
  </conditionalFormatting>
  <conditionalFormatting sqref="J6:J36">
    <cfRule type="expression" dxfId="5" priority="10" stopIfTrue="1">
      <formula>WEEKDAY($A6,2)&gt;5</formula>
    </cfRule>
  </conditionalFormatting>
  <conditionalFormatting sqref="K20:K21 K16 K18 K27:K29 K23 K25">
    <cfRule type="expression" dxfId="4" priority="4" stopIfTrue="1">
      <formula>WEEKDAY($A16,2)&gt;5</formula>
    </cfRule>
  </conditionalFormatting>
  <conditionalFormatting sqref="K19 K26">
    <cfRule type="expression" dxfId="3" priority="9" stopIfTrue="1">
      <formula>WEEKDAY($A17,2)&gt;5</formula>
    </cfRule>
  </conditionalFormatting>
  <conditionalFormatting sqref="K33">
    <cfRule type="expression" dxfId="2" priority="2" stopIfTrue="1">
      <formula>WEEKDAY($A31,2)&gt;5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E6B-0C26-4B49-95D8-0DFCAA71F15A}">
  <dimension ref="A1:M60"/>
  <sheetViews>
    <sheetView workbookViewId="0">
      <selection activeCell="I2" sqref="I2"/>
    </sheetView>
  </sheetViews>
  <sheetFormatPr baseColWidth="10" defaultColWidth="10.83203125" defaultRowHeight="15.5" x14ac:dyDescent="0.35"/>
  <cols>
    <col min="2" max="2" width="12.33203125" bestFit="1" customWidth="1"/>
    <col min="3" max="3" width="10.83203125" customWidth="1"/>
    <col min="7" max="7" width="17" customWidth="1"/>
    <col min="8" max="8" width="25.5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44166</v>
      </c>
      <c r="B2" s="41"/>
      <c r="C2" s="41"/>
      <c r="D2" s="41"/>
      <c r="E2" s="41"/>
      <c r="F2" s="41"/>
      <c r="G2" s="41"/>
      <c r="H2" s="42"/>
    </row>
    <row r="3" spans="1:13" ht="16" thickBot="1" x14ac:dyDescent="0.4"/>
    <row r="4" spans="1:13" ht="16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16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44166</v>
      </c>
      <c r="B6" s="5">
        <v>43800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44167</v>
      </c>
      <c r="B7" s="10">
        <f>B6+1</f>
        <v>43801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44168</v>
      </c>
      <c r="B8" s="10">
        <f t="shared" si="1"/>
        <v>43802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44169</v>
      </c>
      <c r="B9" s="10">
        <f t="shared" si="1"/>
        <v>43803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44170</v>
      </c>
      <c r="B10" s="10">
        <f t="shared" si="1"/>
        <v>43804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44171</v>
      </c>
      <c r="B11" s="10">
        <f t="shared" si="1"/>
        <v>43805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44172</v>
      </c>
      <c r="B12" s="10">
        <f t="shared" si="1"/>
        <v>43806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44173</v>
      </c>
      <c r="B13" s="10">
        <f t="shared" si="1"/>
        <v>43807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44174</v>
      </c>
      <c r="B14" s="10">
        <f t="shared" si="1"/>
        <v>43808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44175</v>
      </c>
      <c r="B15" s="10">
        <f t="shared" si="1"/>
        <v>43809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44176</v>
      </c>
      <c r="B16" s="10">
        <f t="shared" si="1"/>
        <v>43810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x14ac:dyDescent="0.35">
      <c r="A17" s="9">
        <f t="shared" si="1"/>
        <v>44177</v>
      </c>
      <c r="B17" s="10">
        <f t="shared" si="1"/>
        <v>43811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x14ac:dyDescent="0.35">
      <c r="A18" s="9">
        <f t="shared" si="1"/>
        <v>44178</v>
      </c>
      <c r="B18" s="10">
        <f t="shared" si="1"/>
        <v>43812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x14ac:dyDescent="0.35">
      <c r="A19" s="9">
        <f t="shared" si="1"/>
        <v>44179</v>
      </c>
      <c r="B19" s="10">
        <f t="shared" si="1"/>
        <v>43813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x14ac:dyDescent="0.35">
      <c r="A20" s="9">
        <f t="shared" si="1"/>
        <v>44180</v>
      </c>
      <c r="B20" s="10">
        <f t="shared" si="1"/>
        <v>43814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44181</v>
      </c>
      <c r="B21" s="10">
        <f t="shared" si="1"/>
        <v>43815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44182</v>
      </c>
      <c r="B22" s="10">
        <f t="shared" si="1"/>
        <v>43816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44183</v>
      </c>
      <c r="B23" s="10">
        <f t="shared" si="1"/>
        <v>43817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44184</v>
      </c>
      <c r="B24" s="10">
        <f t="shared" si="2"/>
        <v>43818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x14ac:dyDescent="0.35">
      <c r="A25" s="9">
        <f t="shared" si="2"/>
        <v>44185</v>
      </c>
      <c r="B25" s="10">
        <f t="shared" si="2"/>
        <v>43819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x14ac:dyDescent="0.35">
      <c r="A26" s="9">
        <f t="shared" si="2"/>
        <v>44186</v>
      </c>
      <c r="B26" s="10">
        <f t="shared" si="2"/>
        <v>43820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x14ac:dyDescent="0.35">
      <c r="A27" s="9">
        <f t="shared" si="2"/>
        <v>44187</v>
      </c>
      <c r="B27" s="10">
        <f t="shared" si="2"/>
        <v>43821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44188</v>
      </c>
      <c r="B28" s="10">
        <f t="shared" si="2"/>
        <v>43822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44189</v>
      </c>
      <c r="B29" s="10">
        <f t="shared" si="2"/>
        <v>43823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44190</v>
      </c>
      <c r="B30" s="10">
        <f t="shared" si="2"/>
        <v>43824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44191</v>
      </c>
      <c r="B31" s="10">
        <f t="shared" si="2"/>
        <v>43825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44192</v>
      </c>
      <c r="B32" s="10">
        <f t="shared" si="2"/>
        <v>43826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44193</v>
      </c>
      <c r="B33" s="10">
        <f t="shared" si="2"/>
        <v>43827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9">
        <f t="shared" si="2"/>
        <v>44194</v>
      </c>
      <c r="B34" s="10">
        <f t="shared" si="2"/>
        <v>43828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9">
        <f t="shared" si="2"/>
        <v>44195</v>
      </c>
      <c r="B35" s="10">
        <f t="shared" si="2"/>
        <v>43829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9">
        <f t="shared" si="2"/>
        <v>44196</v>
      </c>
      <c r="B36" s="10">
        <f t="shared" si="2"/>
        <v>43830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42" spans="1:12" x14ac:dyDescent="0.35">
      <c r="A42" s="20"/>
      <c r="B42" s="18"/>
      <c r="C42" s="18"/>
      <c r="D42" s="18"/>
      <c r="E42" s="18"/>
      <c r="F42" s="18"/>
      <c r="G42" s="18"/>
      <c r="H42" s="19"/>
    </row>
    <row r="43" spans="1:12" x14ac:dyDescent="0.35">
      <c r="A43" s="21"/>
      <c r="B43" s="18"/>
      <c r="C43" s="18"/>
      <c r="D43" s="18"/>
    </row>
    <row r="44" spans="1:12" x14ac:dyDescent="0.35">
      <c r="A44" s="17"/>
      <c r="B44" s="18"/>
      <c r="C44" s="18"/>
      <c r="D44" s="18"/>
    </row>
    <row r="45" spans="1:12" x14ac:dyDescent="0.35">
      <c r="A45" s="22"/>
      <c r="B45" s="18"/>
      <c r="C45" s="18"/>
      <c r="D45" s="18"/>
    </row>
    <row r="46" spans="1:12" x14ac:dyDescent="0.35">
      <c r="A46" s="23"/>
      <c r="B46" s="24"/>
      <c r="C46" s="18"/>
      <c r="D46" s="18"/>
    </row>
    <row r="47" spans="1:12" x14ac:dyDescent="0.35">
      <c r="A47" s="23"/>
      <c r="B47" s="24"/>
      <c r="C47" s="18"/>
      <c r="D47" s="18"/>
    </row>
    <row r="48" spans="1:12" x14ac:dyDescent="0.35">
      <c r="A48" s="20"/>
      <c r="B48" s="18"/>
      <c r="C48" s="18"/>
      <c r="D48" s="18"/>
      <c r="E48" s="18"/>
      <c r="F48" s="18"/>
      <c r="G48" s="18"/>
      <c r="H48" s="19"/>
    </row>
    <row r="49" spans="1:11" x14ac:dyDescent="0.35">
      <c r="A49" s="21"/>
      <c r="B49" s="18"/>
      <c r="C49" s="18"/>
      <c r="D49" s="18"/>
    </row>
    <row r="50" spans="1:11" x14ac:dyDescent="0.35">
      <c r="A50" s="17"/>
      <c r="B50" s="18"/>
      <c r="C50" s="18"/>
      <c r="D50" s="18"/>
    </row>
    <row r="51" spans="1:11" x14ac:dyDescent="0.35">
      <c r="A51" s="22"/>
      <c r="B51" s="18"/>
      <c r="C51" s="18"/>
      <c r="D51" s="18"/>
    </row>
    <row r="52" spans="1:11" x14ac:dyDescent="0.35">
      <c r="A52" s="23"/>
      <c r="B52" s="24"/>
      <c r="C52" s="18"/>
      <c r="D52" s="18"/>
    </row>
    <row r="53" spans="1:11" x14ac:dyDescent="0.35">
      <c r="A53" s="23"/>
      <c r="B53" s="24"/>
      <c r="C53" s="18"/>
      <c r="D53" s="18"/>
    </row>
    <row r="54" spans="1:11" x14ac:dyDescent="0.35">
      <c r="A54" s="17"/>
      <c r="B54" s="24"/>
      <c r="C54" s="18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A55" s="17"/>
      <c r="B55" s="24"/>
      <c r="C55" s="18"/>
      <c r="D55" s="21"/>
      <c r="E55" s="18"/>
      <c r="F55" s="18"/>
      <c r="G55" s="18"/>
    </row>
    <row r="56" spans="1:11" x14ac:dyDescent="0.35">
      <c r="A56" s="17"/>
      <c r="B56" s="28"/>
      <c r="C56" s="18"/>
      <c r="D56" s="17"/>
      <c r="E56" s="18"/>
      <c r="F56" s="18"/>
      <c r="G56" s="18"/>
    </row>
    <row r="57" spans="1:11" x14ac:dyDescent="0.35">
      <c r="A57" s="18"/>
      <c r="B57" s="17"/>
      <c r="C57" s="18"/>
      <c r="D57" s="22"/>
      <c r="E57" s="18"/>
      <c r="F57" s="18"/>
      <c r="G57" s="18"/>
    </row>
    <row r="58" spans="1:11" x14ac:dyDescent="0.35">
      <c r="A58" s="19"/>
      <c r="B58" s="19"/>
      <c r="D58" s="23"/>
      <c r="E58" s="24"/>
      <c r="F58" s="18"/>
      <c r="G58" s="18"/>
    </row>
    <row r="59" spans="1:11" x14ac:dyDescent="0.35">
      <c r="A59" s="19"/>
      <c r="B59" s="19"/>
      <c r="D59" s="23"/>
      <c r="E59" s="24"/>
      <c r="F59" s="18"/>
      <c r="G59" s="18"/>
    </row>
    <row r="60" spans="1:11" x14ac:dyDescent="0.35">
      <c r="D60" s="20"/>
      <c r="E60" s="18"/>
      <c r="F60" s="18"/>
      <c r="G60" s="18"/>
      <c r="H60" s="18"/>
      <c r="I60" s="18"/>
      <c r="J60" s="18"/>
      <c r="K60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K18 K20:K23 K25 L6:L36 H18 H25 A6:G36 H27:H32 H34:H36 H6:H16 H20:H23 I6:J36 K27:K32 K34:K36 K6:K16">
    <cfRule type="expression" dxfId="1" priority="27" stopIfTrue="1">
      <formula>WEEKDAY($A6,2)&gt;5</formula>
    </cfRule>
  </conditionalFormatting>
  <conditionalFormatting sqref="H19 H26 H33 K19 K26 K33">
    <cfRule type="expression" dxfId="0" priority="20" stopIfTrue="1">
      <formula>WEEKDAY($A17,2)&gt;5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AA2E-C6CE-DE44-A040-65AAD6F5B271}">
  <dimension ref="A1:H51"/>
  <sheetViews>
    <sheetView topLeftCell="A4" workbookViewId="0">
      <selection activeCell="A4" sqref="A4:H118"/>
    </sheetView>
  </sheetViews>
  <sheetFormatPr baseColWidth="10" defaultColWidth="10.83203125" defaultRowHeight="15.5" x14ac:dyDescent="0.35"/>
  <cols>
    <col min="7" max="7" width="15.5" customWidth="1"/>
    <col min="8" max="8" width="24.33203125" customWidth="1"/>
  </cols>
  <sheetData>
    <row r="1" spans="1:8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8" ht="16" thickBot="1" x14ac:dyDescent="0.4">
      <c r="A2" s="40">
        <v>43862</v>
      </c>
      <c r="B2" s="41"/>
      <c r="C2" s="41"/>
      <c r="D2" s="41"/>
      <c r="E2" s="41"/>
      <c r="F2" s="41"/>
      <c r="G2" s="41"/>
      <c r="H2" s="42"/>
    </row>
    <row r="3" spans="1:8" x14ac:dyDescent="0.35">
      <c r="A3" s="1"/>
      <c r="B3" s="1"/>
      <c r="C3" s="2"/>
      <c r="D3" s="2"/>
      <c r="E3" s="2"/>
      <c r="F3" s="2"/>
      <c r="G3" s="2"/>
    </row>
    <row r="6" spans="1:8" s="35" customFormat="1" x14ac:dyDescent="0.35">
      <c r="A6"/>
    </row>
    <row r="7" spans="1:8" s="35" customFormat="1" x14ac:dyDescent="0.35">
      <c r="A7"/>
    </row>
    <row r="8" spans="1:8" s="35" customFormat="1" x14ac:dyDescent="0.35">
      <c r="A8"/>
    </row>
    <row r="9" spans="1:8" s="35" customFormat="1" x14ac:dyDescent="0.35">
      <c r="A9"/>
    </row>
    <row r="10" spans="1:8" s="35" customFormat="1" x14ac:dyDescent="0.35">
      <c r="A10"/>
    </row>
    <row r="11" spans="1:8" s="35" customFormat="1" x14ac:dyDescent="0.35">
      <c r="A11"/>
    </row>
    <row r="12" spans="1:8" s="35" customFormat="1" x14ac:dyDescent="0.35">
      <c r="A12"/>
    </row>
    <row r="13" spans="1:8" s="35" customFormat="1" x14ac:dyDescent="0.35">
      <c r="A13"/>
    </row>
    <row r="14" spans="1:8" s="35" customFormat="1" x14ac:dyDescent="0.35">
      <c r="A14"/>
    </row>
    <row r="15" spans="1:8" s="35" customFormat="1" x14ac:dyDescent="0.35">
      <c r="A15"/>
    </row>
    <row r="16" spans="1:8" s="35" customFormat="1" x14ac:dyDescent="0.35">
      <c r="A16"/>
    </row>
    <row r="17" spans="1:1" s="35" customFormat="1" x14ac:dyDescent="0.35">
      <c r="A17"/>
    </row>
    <row r="18" spans="1:1" s="35" customFormat="1" x14ac:dyDescent="0.35">
      <c r="A18"/>
    </row>
    <row r="19" spans="1:1" s="35" customFormat="1" x14ac:dyDescent="0.35">
      <c r="A19"/>
    </row>
    <row r="20" spans="1:1" s="35" customFormat="1" x14ac:dyDescent="0.35">
      <c r="A20"/>
    </row>
    <row r="21" spans="1:1" s="35" customFormat="1" x14ac:dyDescent="0.35">
      <c r="A21"/>
    </row>
    <row r="22" spans="1:1" s="35" customFormat="1" x14ac:dyDescent="0.35">
      <c r="A22"/>
    </row>
    <row r="23" spans="1:1" s="35" customFormat="1" x14ac:dyDescent="0.35">
      <c r="A23"/>
    </row>
    <row r="24" spans="1:1" s="35" customFormat="1" x14ac:dyDescent="0.35">
      <c r="A24"/>
    </row>
    <row r="25" spans="1:1" s="35" customFormat="1" x14ac:dyDescent="0.35">
      <c r="A25"/>
    </row>
    <row r="26" spans="1:1" s="35" customFormat="1" x14ac:dyDescent="0.35">
      <c r="A26"/>
    </row>
    <row r="27" spans="1:1" s="35" customFormat="1" x14ac:dyDescent="0.35">
      <c r="A27"/>
    </row>
    <row r="28" spans="1:1" s="35" customFormat="1" x14ac:dyDescent="0.35">
      <c r="A28"/>
    </row>
    <row r="29" spans="1:1" s="35" customFormat="1" x14ac:dyDescent="0.35">
      <c r="A29"/>
    </row>
    <row r="30" spans="1:1" s="35" customFormat="1" x14ac:dyDescent="0.35">
      <c r="A30"/>
    </row>
    <row r="31" spans="1:1" s="35" customFormat="1" x14ac:dyDescent="0.35">
      <c r="A31"/>
    </row>
    <row r="32" spans="1:1" s="35" customFormat="1" x14ac:dyDescent="0.35">
      <c r="A32"/>
    </row>
    <row r="33" spans="1:2" s="35" customFormat="1" x14ac:dyDescent="0.35">
      <c r="A33"/>
    </row>
    <row r="34" spans="1:2" s="35" customFormat="1" x14ac:dyDescent="0.35">
      <c r="A34"/>
    </row>
    <row r="35" spans="1:2" s="35" customFormat="1" x14ac:dyDescent="0.35">
      <c r="A35"/>
    </row>
    <row r="36" spans="1:2" s="35" customFormat="1" x14ac:dyDescent="0.35">
      <c r="A36"/>
    </row>
    <row r="37" spans="1:2" s="35" customFormat="1" x14ac:dyDescent="0.35">
      <c r="A37"/>
    </row>
    <row r="38" spans="1:2" s="35" customFormat="1" x14ac:dyDescent="0.35">
      <c r="A38"/>
    </row>
    <row r="39" spans="1:2" s="35" customFormat="1" x14ac:dyDescent="0.35">
      <c r="A39"/>
    </row>
    <row r="40" spans="1:2" s="35" customFormat="1" x14ac:dyDescent="0.35">
      <c r="A40"/>
    </row>
    <row r="41" spans="1:2" x14ac:dyDescent="0.35">
      <c r="B41" s="35"/>
    </row>
    <row r="42" spans="1:2" x14ac:dyDescent="0.35">
      <c r="B42" s="35"/>
    </row>
    <row r="43" spans="1:2" x14ac:dyDescent="0.35">
      <c r="B43" s="35"/>
    </row>
    <row r="44" spans="1:2" x14ac:dyDescent="0.35">
      <c r="B44" s="35"/>
    </row>
    <row r="45" spans="1:2" x14ac:dyDescent="0.35">
      <c r="B45" s="35"/>
    </row>
    <row r="46" spans="1:2" x14ac:dyDescent="0.35">
      <c r="B46" s="35"/>
    </row>
    <row r="47" spans="1:2" x14ac:dyDescent="0.35">
      <c r="B47" s="35"/>
    </row>
    <row r="48" spans="1:2" x14ac:dyDescent="0.35">
      <c r="B48" s="35"/>
    </row>
    <row r="49" spans="2:2" x14ac:dyDescent="0.35">
      <c r="B49" s="35"/>
    </row>
    <row r="50" spans="2:2" x14ac:dyDescent="0.35">
      <c r="B50" s="35"/>
    </row>
    <row r="51" spans="2:2" x14ac:dyDescent="0.35">
      <c r="B51" s="35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9C7-E566-374A-8EDA-17211374EC4F}">
  <dimension ref="A1:H55"/>
  <sheetViews>
    <sheetView workbookViewId="0">
      <selection activeCell="F4" sqref="F4"/>
    </sheetView>
  </sheetViews>
  <sheetFormatPr baseColWidth="10" defaultColWidth="10.83203125" defaultRowHeight="15.5" x14ac:dyDescent="0.35"/>
  <cols>
    <col min="7" max="7" width="13.83203125" customWidth="1"/>
    <col min="8" max="8" width="20.83203125" customWidth="1"/>
  </cols>
  <sheetData>
    <row r="1" spans="1:8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8" ht="16" thickBot="1" x14ac:dyDescent="0.4">
      <c r="A2" s="40">
        <v>43891</v>
      </c>
      <c r="B2" s="41"/>
      <c r="C2" s="41"/>
      <c r="D2" s="41"/>
      <c r="E2" s="41"/>
      <c r="F2" s="41"/>
      <c r="G2" s="41"/>
      <c r="H2" s="42"/>
    </row>
    <row r="3" spans="1:8" x14ac:dyDescent="0.35">
      <c r="A3" s="1"/>
      <c r="B3" s="1"/>
      <c r="C3" s="2"/>
      <c r="D3" s="2"/>
      <c r="E3" s="2"/>
      <c r="F3" s="2"/>
      <c r="G3" s="2"/>
    </row>
    <row r="4" spans="1:8" x14ac:dyDescent="0.35">
      <c r="A4" s="3"/>
      <c r="B4" s="3"/>
      <c r="C4" s="3"/>
      <c r="D4" s="3"/>
      <c r="E4" s="3"/>
      <c r="F4" s="3"/>
      <c r="G4" s="3"/>
      <c r="H4" s="3"/>
    </row>
    <row r="54" spans="1:8" x14ac:dyDescent="0.35">
      <c r="A54" s="19"/>
      <c r="B54" s="19"/>
      <c r="E54" s="25"/>
      <c r="F54" s="25"/>
      <c r="G54" s="25"/>
      <c r="H54" s="26"/>
    </row>
    <row r="55" spans="1:8" x14ac:dyDescent="0.35">
      <c r="E55" s="27" t="s">
        <v>9</v>
      </c>
      <c r="F55" s="19"/>
      <c r="G55" s="19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F292-E8E9-E840-B80F-B93E6507B147}">
  <dimension ref="A1:I118"/>
  <sheetViews>
    <sheetView topLeftCell="A77" workbookViewId="0">
      <selection activeCell="J10" sqref="J10"/>
    </sheetView>
  </sheetViews>
  <sheetFormatPr baseColWidth="10" defaultColWidth="10.83203125" defaultRowHeight="15.5" x14ac:dyDescent="0.35"/>
  <cols>
    <col min="3" max="6" width="10.83203125" style="35"/>
    <col min="7" max="7" width="21" style="35" customWidth="1"/>
    <col min="8" max="8" width="21.25" style="35" customWidth="1"/>
    <col min="9" max="9" width="10.83203125" style="35"/>
  </cols>
  <sheetData>
    <row r="1" spans="1:8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8" ht="16" thickBot="1" x14ac:dyDescent="0.4">
      <c r="A2" s="40">
        <v>44105</v>
      </c>
      <c r="B2" s="41"/>
      <c r="C2" s="41"/>
      <c r="D2" s="41"/>
      <c r="E2" s="41"/>
      <c r="F2" s="41"/>
      <c r="G2" s="41"/>
      <c r="H2" s="42"/>
    </row>
    <row r="3" spans="1:8" x14ac:dyDescent="0.35">
      <c r="A3" s="1"/>
      <c r="B3" s="1"/>
      <c r="C3" s="36"/>
      <c r="D3" s="36"/>
      <c r="E3" s="36"/>
      <c r="F3" s="36"/>
      <c r="G3" s="36"/>
    </row>
    <row r="4" spans="1:8" x14ac:dyDescent="0.35">
      <c r="C4"/>
      <c r="D4"/>
      <c r="E4"/>
      <c r="F4"/>
      <c r="G4"/>
      <c r="H4"/>
    </row>
    <row r="5" spans="1:8" x14ac:dyDescent="0.35">
      <c r="C5"/>
      <c r="D5"/>
      <c r="E5"/>
      <c r="F5"/>
      <c r="G5"/>
      <c r="H5"/>
    </row>
    <row r="6" spans="1:8" x14ac:dyDescent="0.35">
      <c r="B6" s="35"/>
    </row>
    <row r="7" spans="1:8" x14ac:dyDescent="0.35">
      <c r="B7" s="35"/>
    </row>
    <row r="8" spans="1:8" x14ac:dyDescent="0.35">
      <c r="B8" s="35"/>
    </row>
    <row r="9" spans="1:8" x14ac:dyDescent="0.35">
      <c r="B9" s="35"/>
    </row>
    <row r="10" spans="1:8" x14ac:dyDescent="0.35">
      <c r="B10" s="35"/>
    </row>
    <row r="11" spans="1:8" x14ac:dyDescent="0.35">
      <c r="B11" s="35"/>
    </row>
    <row r="12" spans="1:8" x14ac:dyDescent="0.35">
      <c r="B12" s="35"/>
    </row>
    <row r="13" spans="1:8" x14ac:dyDescent="0.35">
      <c r="B13" s="35"/>
    </row>
    <row r="14" spans="1:8" x14ac:dyDescent="0.35">
      <c r="B14" s="35"/>
    </row>
    <row r="15" spans="1:8" x14ac:dyDescent="0.35">
      <c r="B15" s="35"/>
    </row>
    <row r="16" spans="1:8" x14ac:dyDescent="0.35">
      <c r="B16" s="35"/>
    </row>
    <row r="17" spans="2:2" x14ac:dyDescent="0.35">
      <c r="B17" s="35"/>
    </row>
    <row r="18" spans="2:2" x14ac:dyDescent="0.35">
      <c r="B18" s="35"/>
    </row>
    <row r="19" spans="2:2" x14ac:dyDescent="0.35">
      <c r="B19" s="35"/>
    </row>
    <row r="20" spans="2:2" x14ac:dyDescent="0.35">
      <c r="B20" s="35"/>
    </row>
    <row r="21" spans="2:2" x14ac:dyDescent="0.35">
      <c r="B21" s="35"/>
    </row>
    <row r="22" spans="2:2" x14ac:dyDescent="0.35">
      <c r="B22" s="35"/>
    </row>
    <row r="23" spans="2:2" x14ac:dyDescent="0.35">
      <c r="B23" s="35"/>
    </row>
    <row r="24" spans="2:2" x14ac:dyDescent="0.35">
      <c r="B24" s="35"/>
    </row>
    <row r="25" spans="2:2" x14ac:dyDescent="0.35">
      <c r="B25" s="35"/>
    </row>
    <row r="26" spans="2:2" x14ac:dyDescent="0.35">
      <c r="B26" s="35"/>
    </row>
    <row r="27" spans="2:2" x14ac:dyDescent="0.35">
      <c r="B27" s="35"/>
    </row>
    <row r="28" spans="2:2" x14ac:dyDescent="0.35">
      <c r="B28" s="35"/>
    </row>
    <row r="29" spans="2:2" x14ac:dyDescent="0.35">
      <c r="B29" s="35"/>
    </row>
    <row r="30" spans="2:2" x14ac:dyDescent="0.35">
      <c r="B30" s="35"/>
    </row>
    <row r="31" spans="2:2" x14ac:dyDescent="0.35">
      <c r="B31" s="35"/>
    </row>
    <row r="32" spans="2:2" x14ac:dyDescent="0.35">
      <c r="B32" s="35"/>
    </row>
    <row r="33" spans="2:8" x14ac:dyDescent="0.35">
      <c r="B33" s="35"/>
    </row>
    <row r="34" spans="2:8" x14ac:dyDescent="0.35">
      <c r="B34" s="35"/>
    </row>
    <row r="35" spans="2:8" x14ac:dyDescent="0.35">
      <c r="B35" s="35"/>
    </row>
    <row r="36" spans="2:8" x14ac:dyDescent="0.35">
      <c r="B36" s="35"/>
    </row>
    <row r="37" spans="2:8" ht="15.75" customHeight="1" x14ac:dyDescent="0.35">
      <c r="B37" s="35"/>
    </row>
    <row r="38" spans="2:8" x14ac:dyDescent="0.35">
      <c r="B38" s="35"/>
    </row>
    <row r="39" spans="2:8" x14ac:dyDescent="0.35">
      <c r="B39" s="35"/>
    </row>
    <row r="40" spans="2:8" x14ac:dyDescent="0.35">
      <c r="B40" s="35"/>
    </row>
    <row r="41" spans="2:8" x14ac:dyDescent="0.35">
      <c r="B41" s="35"/>
      <c r="C41"/>
      <c r="D41"/>
      <c r="E41"/>
      <c r="F41"/>
      <c r="G41"/>
      <c r="H41"/>
    </row>
    <row r="42" spans="2:8" x14ac:dyDescent="0.35">
      <c r="B42" s="35"/>
      <c r="C42"/>
      <c r="D42"/>
      <c r="E42"/>
      <c r="F42"/>
      <c r="G42"/>
      <c r="H42"/>
    </row>
    <row r="43" spans="2:8" x14ac:dyDescent="0.35">
      <c r="B43" s="35"/>
      <c r="C43"/>
      <c r="D43"/>
      <c r="E43"/>
      <c r="F43"/>
      <c r="G43"/>
      <c r="H43"/>
    </row>
    <row r="44" spans="2:8" x14ac:dyDescent="0.35">
      <c r="B44" s="35"/>
      <c r="C44"/>
      <c r="D44"/>
      <c r="E44"/>
      <c r="F44"/>
      <c r="G44"/>
      <c r="H44"/>
    </row>
    <row r="45" spans="2:8" x14ac:dyDescent="0.35">
      <c r="B45" s="35"/>
      <c r="C45"/>
      <c r="D45"/>
      <c r="E45"/>
      <c r="F45"/>
      <c r="G45"/>
      <c r="H45"/>
    </row>
    <row r="46" spans="2:8" x14ac:dyDescent="0.35">
      <c r="B46" s="35"/>
      <c r="C46"/>
      <c r="D46"/>
      <c r="E46"/>
      <c r="F46"/>
      <c r="G46"/>
      <c r="H46"/>
    </row>
    <row r="47" spans="2:8" x14ac:dyDescent="0.35">
      <c r="B47" s="35"/>
      <c r="C47"/>
      <c r="D47"/>
      <c r="E47"/>
      <c r="F47"/>
      <c r="G47"/>
      <c r="H47"/>
    </row>
    <row r="48" spans="2:8" x14ac:dyDescent="0.35">
      <c r="B48" s="35"/>
      <c r="C48"/>
      <c r="D48"/>
      <c r="E48"/>
      <c r="F48"/>
      <c r="G48"/>
      <c r="H48"/>
    </row>
    <row r="49" spans="2:8" x14ac:dyDescent="0.35">
      <c r="B49" s="35"/>
      <c r="C49"/>
      <c r="D49"/>
      <c r="E49"/>
      <c r="F49"/>
      <c r="G49"/>
      <c r="H49"/>
    </row>
    <row r="50" spans="2:8" x14ac:dyDescent="0.35">
      <c r="B50" s="35"/>
      <c r="C50"/>
      <c r="D50"/>
      <c r="E50"/>
      <c r="F50"/>
      <c r="G50"/>
      <c r="H50"/>
    </row>
    <row r="51" spans="2:8" x14ac:dyDescent="0.35">
      <c r="B51" s="35"/>
      <c r="C51"/>
      <c r="D51"/>
      <c r="E51"/>
      <c r="F51"/>
      <c r="G51"/>
      <c r="H51"/>
    </row>
    <row r="52" spans="2:8" x14ac:dyDescent="0.35">
      <c r="C52"/>
      <c r="D52"/>
      <c r="E52"/>
      <c r="F52"/>
      <c r="G52"/>
      <c r="H52"/>
    </row>
    <row r="53" spans="2:8" x14ac:dyDescent="0.35">
      <c r="C53"/>
      <c r="D53"/>
      <c r="E53"/>
      <c r="F53"/>
      <c r="G53"/>
      <c r="H53"/>
    </row>
    <row r="54" spans="2:8" x14ac:dyDescent="0.35">
      <c r="C54"/>
      <c r="D54"/>
      <c r="E54"/>
      <c r="F54"/>
      <c r="G54"/>
      <c r="H54"/>
    </row>
    <row r="55" spans="2:8" x14ac:dyDescent="0.35">
      <c r="C55"/>
      <c r="D55"/>
      <c r="E55"/>
      <c r="F55"/>
      <c r="G55"/>
      <c r="H55"/>
    </row>
    <row r="56" spans="2:8" x14ac:dyDescent="0.35">
      <c r="C56"/>
      <c r="D56"/>
      <c r="E56"/>
      <c r="F56"/>
      <c r="G56"/>
      <c r="H56"/>
    </row>
    <row r="57" spans="2:8" x14ac:dyDescent="0.35">
      <c r="C57"/>
      <c r="D57"/>
      <c r="E57"/>
      <c r="F57"/>
      <c r="G57"/>
      <c r="H57"/>
    </row>
    <row r="58" spans="2:8" x14ac:dyDescent="0.35">
      <c r="C58"/>
      <c r="D58"/>
      <c r="E58"/>
      <c r="F58"/>
      <c r="G58"/>
      <c r="H58"/>
    </row>
    <row r="59" spans="2:8" x14ac:dyDescent="0.35">
      <c r="C59"/>
      <c r="D59"/>
      <c r="E59"/>
      <c r="F59"/>
      <c r="G59"/>
      <c r="H59"/>
    </row>
    <row r="60" spans="2:8" x14ac:dyDescent="0.35">
      <c r="C60"/>
      <c r="D60"/>
      <c r="E60"/>
      <c r="F60"/>
      <c r="G60"/>
      <c r="H60"/>
    </row>
    <row r="61" spans="2:8" x14ac:dyDescent="0.35">
      <c r="C61"/>
      <c r="D61"/>
      <c r="E61"/>
      <c r="F61"/>
      <c r="G61"/>
      <c r="H61"/>
    </row>
    <row r="62" spans="2:8" x14ac:dyDescent="0.35">
      <c r="C62"/>
      <c r="D62"/>
      <c r="E62"/>
      <c r="F62"/>
      <c r="G62"/>
      <c r="H62"/>
    </row>
    <row r="63" spans="2:8" x14ac:dyDescent="0.35">
      <c r="C63"/>
      <c r="D63"/>
      <c r="E63"/>
      <c r="F63"/>
      <c r="G63"/>
      <c r="H63"/>
    </row>
    <row r="64" spans="2:8" x14ac:dyDescent="0.35">
      <c r="C64"/>
      <c r="D64"/>
      <c r="E64"/>
      <c r="F64"/>
      <c r="G64"/>
      <c r="H64"/>
    </row>
    <row r="65" spans="3:8" x14ac:dyDescent="0.35">
      <c r="C65"/>
      <c r="D65"/>
      <c r="E65"/>
      <c r="F65"/>
      <c r="G65"/>
      <c r="H65"/>
    </row>
    <row r="66" spans="3:8" x14ac:dyDescent="0.35">
      <c r="C66"/>
      <c r="D66"/>
      <c r="E66"/>
      <c r="F66"/>
      <c r="G66"/>
      <c r="H66"/>
    </row>
    <row r="67" spans="3:8" x14ac:dyDescent="0.35">
      <c r="C67"/>
      <c r="D67"/>
      <c r="E67"/>
      <c r="F67"/>
      <c r="G67"/>
      <c r="H67"/>
    </row>
    <row r="68" spans="3:8" x14ac:dyDescent="0.35">
      <c r="C68"/>
      <c r="D68"/>
      <c r="E68"/>
      <c r="F68"/>
      <c r="G68"/>
      <c r="H68"/>
    </row>
    <row r="69" spans="3:8" x14ac:dyDescent="0.35">
      <c r="C69"/>
      <c r="D69"/>
      <c r="E69"/>
      <c r="F69"/>
      <c r="G69"/>
      <c r="H69"/>
    </row>
    <row r="70" spans="3:8" x14ac:dyDescent="0.35">
      <c r="C70"/>
      <c r="D70"/>
      <c r="E70"/>
      <c r="F70"/>
      <c r="G70"/>
      <c r="H70"/>
    </row>
    <row r="71" spans="3:8" x14ac:dyDescent="0.35">
      <c r="C71"/>
      <c r="D71"/>
      <c r="E71"/>
      <c r="F71"/>
      <c r="G71"/>
      <c r="H71"/>
    </row>
    <row r="72" spans="3:8" x14ac:dyDescent="0.35">
      <c r="C72"/>
      <c r="D72"/>
      <c r="E72"/>
      <c r="F72"/>
      <c r="G72"/>
      <c r="H72"/>
    </row>
    <row r="73" spans="3:8" x14ac:dyDescent="0.35">
      <c r="C73"/>
      <c r="D73"/>
      <c r="E73"/>
      <c r="F73"/>
      <c r="G73"/>
      <c r="H73"/>
    </row>
    <row r="74" spans="3:8" x14ac:dyDescent="0.35">
      <c r="C74"/>
      <c r="D74"/>
      <c r="E74"/>
      <c r="F74"/>
      <c r="G74"/>
      <c r="H74"/>
    </row>
    <row r="75" spans="3:8" x14ac:dyDescent="0.35">
      <c r="C75"/>
      <c r="D75"/>
      <c r="E75"/>
      <c r="F75"/>
      <c r="G75"/>
      <c r="H75"/>
    </row>
    <row r="76" spans="3:8" x14ac:dyDescent="0.35">
      <c r="C76"/>
      <c r="D76"/>
      <c r="E76"/>
      <c r="F76"/>
      <c r="G76"/>
      <c r="H76"/>
    </row>
    <row r="77" spans="3:8" x14ac:dyDescent="0.35">
      <c r="C77"/>
      <c r="D77"/>
      <c r="E77"/>
      <c r="F77"/>
      <c r="G77"/>
      <c r="H77"/>
    </row>
    <row r="78" spans="3:8" x14ac:dyDescent="0.35">
      <c r="C78"/>
      <c r="D78"/>
      <c r="E78"/>
      <c r="F78"/>
      <c r="G78"/>
      <c r="H78"/>
    </row>
    <row r="79" spans="3:8" x14ac:dyDescent="0.35">
      <c r="C79"/>
      <c r="D79"/>
      <c r="E79"/>
      <c r="F79"/>
      <c r="G79"/>
      <c r="H79"/>
    </row>
    <row r="80" spans="3:8" x14ac:dyDescent="0.35">
      <c r="C80"/>
      <c r="D80"/>
      <c r="E80"/>
      <c r="F80"/>
      <c r="G80"/>
      <c r="H80"/>
    </row>
    <row r="81" spans="3:8" x14ac:dyDescent="0.35">
      <c r="C81"/>
      <c r="D81"/>
      <c r="E81"/>
      <c r="F81"/>
      <c r="G81"/>
      <c r="H81"/>
    </row>
    <row r="82" spans="3:8" x14ac:dyDescent="0.35">
      <c r="C82"/>
      <c r="D82"/>
      <c r="E82"/>
      <c r="F82"/>
      <c r="G82"/>
      <c r="H82"/>
    </row>
    <row r="83" spans="3:8" x14ac:dyDescent="0.35">
      <c r="C83"/>
      <c r="D83"/>
      <c r="E83"/>
      <c r="F83"/>
      <c r="G83"/>
      <c r="H83"/>
    </row>
    <row r="84" spans="3:8" x14ac:dyDescent="0.35">
      <c r="C84"/>
      <c r="D84"/>
      <c r="E84"/>
      <c r="F84"/>
      <c r="G84"/>
      <c r="H84"/>
    </row>
    <row r="85" spans="3:8" x14ac:dyDescent="0.35">
      <c r="C85"/>
      <c r="D85"/>
      <c r="E85"/>
      <c r="F85"/>
      <c r="G85"/>
      <c r="H85"/>
    </row>
    <row r="86" spans="3:8" x14ac:dyDescent="0.35">
      <c r="C86"/>
      <c r="D86"/>
      <c r="E86"/>
      <c r="F86"/>
      <c r="G86"/>
      <c r="H86"/>
    </row>
    <row r="87" spans="3:8" x14ac:dyDescent="0.35">
      <c r="C87"/>
      <c r="D87"/>
      <c r="E87"/>
      <c r="F87"/>
      <c r="G87"/>
      <c r="H87"/>
    </row>
    <row r="88" spans="3:8" x14ac:dyDescent="0.35">
      <c r="C88"/>
      <c r="D88"/>
      <c r="E88"/>
      <c r="F88"/>
      <c r="G88"/>
      <c r="H88"/>
    </row>
    <row r="89" spans="3:8" x14ac:dyDescent="0.35">
      <c r="C89"/>
      <c r="D89"/>
      <c r="E89"/>
      <c r="F89"/>
      <c r="G89"/>
      <c r="H89"/>
    </row>
    <row r="90" spans="3:8" x14ac:dyDescent="0.35">
      <c r="C90"/>
      <c r="D90"/>
      <c r="E90"/>
      <c r="F90"/>
      <c r="G90"/>
      <c r="H90"/>
    </row>
    <row r="91" spans="3:8" x14ac:dyDescent="0.35">
      <c r="C91"/>
      <c r="D91"/>
      <c r="E91"/>
      <c r="F91"/>
      <c r="G91"/>
      <c r="H91"/>
    </row>
    <row r="92" spans="3:8" x14ac:dyDescent="0.35">
      <c r="C92"/>
      <c r="D92"/>
      <c r="E92"/>
      <c r="F92"/>
      <c r="G92"/>
      <c r="H92"/>
    </row>
    <row r="93" spans="3:8" x14ac:dyDescent="0.35">
      <c r="C93"/>
      <c r="D93"/>
      <c r="E93"/>
      <c r="F93"/>
      <c r="G93"/>
      <c r="H93"/>
    </row>
    <row r="94" spans="3:8" x14ac:dyDescent="0.35">
      <c r="C94"/>
      <c r="D94"/>
      <c r="E94"/>
      <c r="F94"/>
      <c r="G94"/>
      <c r="H94"/>
    </row>
    <row r="95" spans="3:8" x14ac:dyDescent="0.35">
      <c r="C95"/>
      <c r="D95"/>
      <c r="E95"/>
      <c r="F95"/>
      <c r="G95"/>
      <c r="H95"/>
    </row>
    <row r="96" spans="3:8" x14ac:dyDescent="0.35">
      <c r="C96"/>
      <c r="D96"/>
      <c r="E96"/>
      <c r="F96"/>
      <c r="G96"/>
      <c r="H96"/>
    </row>
    <row r="97" spans="3:8" x14ac:dyDescent="0.35">
      <c r="C97"/>
      <c r="D97"/>
      <c r="E97"/>
      <c r="F97"/>
      <c r="G97"/>
      <c r="H97"/>
    </row>
    <row r="98" spans="3:8" x14ac:dyDescent="0.35">
      <c r="C98"/>
      <c r="D98"/>
      <c r="E98"/>
      <c r="F98"/>
      <c r="G98"/>
      <c r="H98"/>
    </row>
    <row r="99" spans="3:8" x14ac:dyDescent="0.35">
      <c r="C99"/>
      <c r="D99"/>
      <c r="E99"/>
      <c r="F99"/>
      <c r="G99"/>
      <c r="H99"/>
    </row>
    <row r="100" spans="3:8" x14ac:dyDescent="0.35">
      <c r="C100"/>
      <c r="D100"/>
      <c r="E100"/>
      <c r="F100"/>
      <c r="G100"/>
      <c r="H100"/>
    </row>
    <row r="101" spans="3:8" x14ac:dyDescent="0.35">
      <c r="C101"/>
      <c r="D101"/>
      <c r="E101"/>
      <c r="F101"/>
      <c r="G101"/>
      <c r="H101"/>
    </row>
    <row r="102" spans="3:8" x14ac:dyDescent="0.35">
      <c r="C102"/>
      <c r="D102"/>
      <c r="E102"/>
      <c r="F102"/>
      <c r="G102"/>
      <c r="H102"/>
    </row>
    <row r="103" spans="3:8" x14ac:dyDescent="0.35">
      <c r="C103"/>
      <c r="D103"/>
      <c r="E103"/>
      <c r="F103"/>
      <c r="G103"/>
      <c r="H103"/>
    </row>
    <row r="104" spans="3:8" x14ac:dyDescent="0.35">
      <c r="C104"/>
      <c r="D104"/>
      <c r="E104"/>
      <c r="F104"/>
      <c r="G104"/>
      <c r="H104"/>
    </row>
    <row r="105" spans="3:8" x14ac:dyDescent="0.35">
      <c r="C105"/>
      <c r="D105"/>
      <c r="E105"/>
      <c r="F105"/>
      <c r="G105"/>
      <c r="H105"/>
    </row>
    <row r="106" spans="3:8" x14ac:dyDescent="0.35">
      <c r="C106"/>
      <c r="D106"/>
      <c r="E106"/>
      <c r="F106"/>
      <c r="G106"/>
      <c r="H106"/>
    </row>
    <row r="107" spans="3:8" x14ac:dyDescent="0.35">
      <c r="C107"/>
      <c r="D107"/>
      <c r="E107"/>
      <c r="F107"/>
      <c r="G107"/>
      <c r="H107"/>
    </row>
    <row r="108" spans="3:8" x14ac:dyDescent="0.35">
      <c r="C108"/>
      <c r="D108"/>
      <c r="E108"/>
      <c r="F108"/>
      <c r="G108"/>
      <c r="H108"/>
    </row>
    <row r="109" spans="3:8" x14ac:dyDescent="0.35">
      <c r="C109"/>
      <c r="D109"/>
      <c r="E109"/>
      <c r="F109"/>
      <c r="G109"/>
      <c r="H109"/>
    </row>
    <row r="110" spans="3:8" x14ac:dyDescent="0.35">
      <c r="C110"/>
      <c r="D110"/>
      <c r="E110"/>
      <c r="F110"/>
      <c r="G110"/>
      <c r="H110"/>
    </row>
    <row r="111" spans="3:8" x14ac:dyDescent="0.35">
      <c r="C111"/>
      <c r="D111"/>
      <c r="E111"/>
      <c r="F111"/>
      <c r="G111"/>
      <c r="H111"/>
    </row>
    <row r="112" spans="3:8" x14ac:dyDescent="0.35">
      <c r="C112"/>
      <c r="D112"/>
      <c r="E112"/>
      <c r="F112"/>
      <c r="G112"/>
      <c r="H112"/>
    </row>
    <row r="113" spans="3:8" x14ac:dyDescent="0.35">
      <c r="C113"/>
      <c r="D113"/>
      <c r="E113"/>
      <c r="F113"/>
      <c r="G113"/>
      <c r="H113"/>
    </row>
    <row r="114" spans="3:8" x14ac:dyDescent="0.35">
      <c r="C114"/>
      <c r="D114"/>
      <c r="E114"/>
      <c r="F114"/>
      <c r="G114"/>
      <c r="H114"/>
    </row>
    <row r="115" spans="3:8" x14ac:dyDescent="0.35">
      <c r="C115"/>
      <c r="D115"/>
      <c r="E115"/>
      <c r="F115"/>
      <c r="G115"/>
      <c r="H115"/>
    </row>
    <row r="116" spans="3:8" x14ac:dyDescent="0.35">
      <c r="C116"/>
      <c r="D116"/>
      <c r="E116"/>
      <c r="F116"/>
      <c r="G116"/>
      <c r="H116"/>
    </row>
    <row r="117" spans="3:8" x14ac:dyDescent="0.35">
      <c r="C117"/>
      <c r="D117"/>
      <c r="E117"/>
      <c r="F117"/>
      <c r="G117"/>
      <c r="H117"/>
    </row>
    <row r="118" spans="3:8" x14ac:dyDescent="0.35">
      <c r="C118"/>
      <c r="D118"/>
      <c r="E118"/>
      <c r="F118"/>
      <c r="G118"/>
      <c r="H118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4F2C-8F59-E94D-BFCC-52011739D5BC}">
  <dimension ref="A1:H51"/>
  <sheetViews>
    <sheetView workbookViewId="0">
      <selection activeCell="K17" sqref="K17"/>
    </sheetView>
  </sheetViews>
  <sheetFormatPr baseColWidth="10" defaultColWidth="10.83203125" defaultRowHeight="15.5" x14ac:dyDescent="0.35"/>
  <cols>
    <col min="7" max="7" width="19.5" customWidth="1"/>
    <col min="8" max="8" width="19.83203125" customWidth="1"/>
  </cols>
  <sheetData>
    <row r="1" spans="1:8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8" ht="16" thickBot="1" x14ac:dyDescent="0.4">
      <c r="A2" s="40">
        <v>43952</v>
      </c>
      <c r="B2" s="41"/>
      <c r="C2" s="41"/>
      <c r="D2" s="41"/>
      <c r="E2" s="41"/>
      <c r="F2" s="41"/>
      <c r="G2" s="41"/>
      <c r="H2" s="42"/>
    </row>
    <row r="3" spans="1:8" x14ac:dyDescent="0.35">
      <c r="A3" s="1"/>
      <c r="B3" s="1"/>
      <c r="C3" s="2"/>
      <c r="D3" s="2"/>
      <c r="E3" s="2"/>
      <c r="F3" s="2"/>
      <c r="G3" s="2"/>
    </row>
    <row r="6" spans="1:8" x14ac:dyDescent="0.35">
      <c r="B6" s="35"/>
      <c r="C6" s="35"/>
      <c r="D6" s="35"/>
      <c r="E6" s="35"/>
      <c r="F6" s="35"/>
      <c r="G6" s="35"/>
      <c r="H6" s="35"/>
    </row>
    <row r="7" spans="1:8" x14ac:dyDescent="0.35">
      <c r="B7" s="35"/>
      <c r="C7" s="35"/>
      <c r="D7" s="35"/>
      <c r="E7" s="35"/>
      <c r="F7" s="35"/>
      <c r="G7" s="35"/>
      <c r="H7" s="35"/>
    </row>
    <row r="8" spans="1:8" x14ac:dyDescent="0.35">
      <c r="B8" s="35"/>
      <c r="C8" s="35"/>
      <c r="D8" s="35"/>
      <c r="E8" s="35"/>
      <c r="F8" s="35"/>
      <c r="G8" s="35"/>
      <c r="H8" s="35"/>
    </row>
    <row r="9" spans="1:8" x14ac:dyDescent="0.35">
      <c r="B9" s="35"/>
      <c r="C9" s="35"/>
      <c r="D9" s="35"/>
      <c r="E9" s="35"/>
      <c r="F9" s="35"/>
      <c r="G9" s="35"/>
      <c r="H9" s="35"/>
    </row>
    <row r="10" spans="1:8" x14ac:dyDescent="0.35">
      <c r="B10" s="35"/>
      <c r="C10" s="35"/>
      <c r="D10" s="35"/>
      <c r="E10" s="35"/>
      <c r="F10" s="35"/>
      <c r="G10" s="35"/>
      <c r="H10" s="35"/>
    </row>
    <row r="11" spans="1:8" x14ac:dyDescent="0.35">
      <c r="B11" s="35"/>
      <c r="C11" s="35"/>
      <c r="D11" s="35"/>
      <c r="E11" s="35"/>
      <c r="F11" s="35"/>
      <c r="G11" s="35"/>
      <c r="H11" s="35"/>
    </row>
    <row r="12" spans="1:8" x14ac:dyDescent="0.35">
      <c r="B12" s="35"/>
      <c r="C12" s="35"/>
      <c r="D12" s="35"/>
      <c r="E12" s="35"/>
      <c r="F12" s="35"/>
      <c r="G12" s="35"/>
      <c r="H12" s="35"/>
    </row>
    <row r="13" spans="1:8" x14ac:dyDescent="0.35">
      <c r="B13" s="35"/>
      <c r="C13" s="35"/>
      <c r="D13" s="35"/>
      <c r="E13" s="35"/>
      <c r="F13" s="35"/>
      <c r="G13" s="35"/>
      <c r="H13" s="35"/>
    </row>
    <row r="14" spans="1:8" x14ac:dyDescent="0.35">
      <c r="B14" s="35"/>
      <c r="C14" s="35"/>
      <c r="D14" s="35"/>
      <c r="E14" s="35"/>
      <c r="F14" s="35"/>
      <c r="G14" s="35"/>
      <c r="H14" s="35"/>
    </row>
    <row r="15" spans="1:8" ht="15" customHeight="1" x14ac:dyDescent="0.35">
      <c r="B15" s="35"/>
      <c r="C15" s="35"/>
      <c r="D15" s="35"/>
      <c r="E15" s="35"/>
      <c r="F15" s="35"/>
      <c r="G15" s="35"/>
      <c r="H15" s="35"/>
    </row>
    <row r="16" spans="1:8" x14ac:dyDescent="0.35">
      <c r="B16" s="35"/>
      <c r="C16" s="35"/>
      <c r="D16" s="35"/>
      <c r="E16" s="35"/>
      <c r="F16" s="35"/>
      <c r="G16" s="35"/>
      <c r="H16" s="35"/>
    </row>
    <row r="17" spans="2:8" x14ac:dyDescent="0.35">
      <c r="B17" s="35"/>
      <c r="C17" s="35"/>
      <c r="D17" s="35"/>
      <c r="E17" s="35"/>
      <c r="F17" s="35"/>
      <c r="G17" s="35"/>
      <c r="H17" s="35"/>
    </row>
    <row r="18" spans="2:8" x14ac:dyDescent="0.35">
      <c r="B18" s="35"/>
      <c r="C18" s="35"/>
      <c r="D18" s="35"/>
      <c r="E18" s="35"/>
      <c r="F18" s="35"/>
      <c r="G18" s="35"/>
      <c r="H18" s="35"/>
    </row>
    <row r="19" spans="2:8" x14ac:dyDescent="0.35">
      <c r="B19" s="35"/>
      <c r="C19" s="35"/>
      <c r="D19" s="35"/>
      <c r="E19" s="35"/>
      <c r="F19" s="35"/>
      <c r="G19" s="35"/>
      <c r="H19" s="35"/>
    </row>
    <row r="20" spans="2:8" x14ac:dyDescent="0.35">
      <c r="B20" s="35"/>
      <c r="C20" s="35"/>
      <c r="D20" s="35"/>
      <c r="E20" s="35"/>
      <c r="F20" s="35"/>
      <c r="G20" s="35"/>
      <c r="H20" s="35"/>
    </row>
    <row r="21" spans="2:8" x14ac:dyDescent="0.35">
      <c r="B21" s="35"/>
      <c r="C21" s="35"/>
      <c r="D21" s="35"/>
      <c r="E21" s="35"/>
      <c r="F21" s="35"/>
      <c r="G21" s="35"/>
      <c r="H21" s="35"/>
    </row>
    <row r="22" spans="2:8" ht="15" customHeight="1" x14ac:dyDescent="0.35">
      <c r="B22" s="35"/>
      <c r="C22" s="35"/>
      <c r="D22" s="35"/>
      <c r="E22" s="35"/>
      <c r="F22" s="35"/>
      <c r="G22" s="35"/>
      <c r="H22" s="35"/>
    </row>
    <row r="23" spans="2:8" x14ac:dyDescent="0.35">
      <c r="B23" s="35"/>
      <c r="C23" s="35"/>
      <c r="D23" s="35"/>
      <c r="E23" s="35"/>
      <c r="F23" s="35"/>
      <c r="G23" s="35"/>
      <c r="H23" s="35"/>
    </row>
    <row r="24" spans="2:8" x14ac:dyDescent="0.35">
      <c r="B24" s="35"/>
      <c r="C24" s="35"/>
      <c r="D24" s="35"/>
      <c r="E24" s="35"/>
      <c r="F24" s="35"/>
      <c r="G24" s="35"/>
      <c r="H24" s="35"/>
    </row>
    <row r="25" spans="2:8" x14ac:dyDescent="0.35">
      <c r="B25" s="35"/>
      <c r="C25" s="35"/>
      <c r="D25" s="35"/>
      <c r="E25" s="35"/>
      <c r="F25" s="35"/>
      <c r="G25" s="35"/>
      <c r="H25" s="35"/>
    </row>
    <row r="26" spans="2:8" x14ac:dyDescent="0.35">
      <c r="B26" s="35"/>
      <c r="C26" s="35"/>
      <c r="D26" s="35"/>
      <c r="E26" s="35"/>
      <c r="F26" s="35"/>
      <c r="G26" s="35"/>
      <c r="H26" s="35"/>
    </row>
    <row r="27" spans="2:8" x14ac:dyDescent="0.35">
      <c r="B27" s="35"/>
      <c r="C27" s="35"/>
      <c r="D27" s="35"/>
      <c r="E27" s="35"/>
      <c r="F27" s="35"/>
      <c r="G27" s="35"/>
      <c r="H27" s="35"/>
    </row>
    <row r="28" spans="2:8" x14ac:dyDescent="0.35">
      <c r="B28" s="35"/>
      <c r="C28" s="35"/>
      <c r="D28" s="35"/>
      <c r="E28" s="35"/>
      <c r="F28" s="35"/>
      <c r="G28" s="35"/>
      <c r="H28" s="35"/>
    </row>
    <row r="29" spans="2:8" x14ac:dyDescent="0.35">
      <c r="B29" s="35"/>
      <c r="C29" s="35"/>
      <c r="D29" s="35"/>
      <c r="E29" s="35"/>
      <c r="F29" s="35"/>
      <c r="G29" s="35"/>
      <c r="H29" s="35"/>
    </row>
    <row r="30" spans="2:8" x14ac:dyDescent="0.35">
      <c r="B30" s="35"/>
      <c r="C30" s="35"/>
      <c r="D30" s="35"/>
      <c r="E30" s="35"/>
      <c r="F30" s="35"/>
      <c r="G30" s="35"/>
      <c r="H30" s="35"/>
    </row>
    <row r="31" spans="2:8" x14ac:dyDescent="0.35">
      <c r="B31" s="35"/>
      <c r="C31" s="35"/>
      <c r="D31" s="35"/>
      <c r="E31" s="35"/>
      <c r="F31" s="35"/>
      <c r="G31" s="35"/>
      <c r="H31" s="35"/>
    </row>
    <row r="32" spans="2:8" x14ac:dyDescent="0.35">
      <c r="B32" s="35"/>
      <c r="C32" s="35"/>
      <c r="D32" s="35"/>
      <c r="E32" s="35"/>
      <c r="F32" s="35"/>
      <c r="G32" s="35"/>
      <c r="H32" s="35"/>
    </row>
    <row r="33" spans="2:8" x14ac:dyDescent="0.35">
      <c r="B33" s="35"/>
      <c r="C33" s="35"/>
      <c r="D33" s="35"/>
      <c r="E33" s="35"/>
      <c r="F33" s="35"/>
      <c r="G33" s="35"/>
      <c r="H33" s="35"/>
    </row>
    <row r="34" spans="2:8" x14ac:dyDescent="0.35">
      <c r="B34" s="35"/>
      <c r="C34" s="35"/>
      <c r="D34" s="35"/>
      <c r="E34" s="35"/>
      <c r="F34" s="35"/>
      <c r="G34" s="35"/>
      <c r="H34" s="35"/>
    </row>
    <row r="35" spans="2:8" x14ac:dyDescent="0.35">
      <c r="B35" s="35"/>
      <c r="C35" s="35"/>
      <c r="D35" s="35"/>
      <c r="E35" s="35"/>
      <c r="F35" s="35"/>
      <c r="G35" s="35"/>
      <c r="H35" s="35"/>
    </row>
    <row r="36" spans="2:8" x14ac:dyDescent="0.35">
      <c r="B36" s="35"/>
      <c r="C36" s="35"/>
      <c r="D36" s="35"/>
      <c r="E36" s="35"/>
      <c r="F36" s="35"/>
      <c r="G36" s="35"/>
      <c r="H36" s="35"/>
    </row>
    <row r="37" spans="2:8" x14ac:dyDescent="0.35">
      <c r="B37" s="35"/>
      <c r="C37" s="35"/>
      <c r="D37" s="35"/>
      <c r="E37" s="35"/>
      <c r="F37" s="35"/>
      <c r="G37" s="35"/>
      <c r="H37" s="35"/>
    </row>
    <row r="38" spans="2:8" x14ac:dyDescent="0.35">
      <c r="B38" s="35"/>
      <c r="C38" s="35"/>
      <c r="D38" s="35"/>
      <c r="E38" s="35"/>
      <c r="F38" s="35"/>
      <c r="G38" s="35"/>
      <c r="H38" s="35"/>
    </row>
    <row r="39" spans="2:8" x14ac:dyDescent="0.35">
      <c r="B39" s="35"/>
      <c r="C39" s="35"/>
      <c r="D39" s="35"/>
      <c r="E39" s="35"/>
      <c r="F39" s="35"/>
      <c r="G39" s="35"/>
      <c r="H39" s="35"/>
    </row>
    <row r="40" spans="2:8" x14ac:dyDescent="0.35">
      <c r="B40" s="35"/>
      <c r="C40" s="35"/>
      <c r="D40" s="35"/>
      <c r="E40" s="35"/>
      <c r="F40" s="35"/>
      <c r="G40" s="35"/>
      <c r="H40" s="35"/>
    </row>
    <row r="41" spans="2:8" x14ac:dyDescent="0.35">
      <c r="B41" s="35"/>
    </row>
    <row r="42" spans="2:8" x14ac:dyDescent="0.35">
      <c r="B42" s="35"/>
    </row>
    <row r="43" spans="2:8" x14ac:dyDescent="0.35">
      <c r="B43" s="35"/>
    </row>
    <row r="44" spans="2:8" x14ac:dyDescent="0.35">
      <c r="B44" s="35"/>
    </row>
    <row r="45" spans="2:8" x14ac:dyDescent="0.35">
      <c r="B45" s="35"/>
    </row>
    <row r="46" spans="2:8" x14ac:dyDescent="0.35">
      <c r="B46" s="35"/>
    </row>
    <row r="47" spans="2:8" x14ac:dyDescent="0.35">
      <c r="B47" s="35"/>
    </row>
    <row r="48" spans="2:8" x14ac:dyDescent="0.35">
      <c r="B48" s="35"/>
    </row>
    <row r="49" spans="2:2" x14ac:dyDescent="0.35">
      <c r="B49" s="35"/>
    </row>
    <row r="50" spans="2:2" x14ac:dyDescent="0.35">
      <c r="B50" s="35"/>
    </row>
    <row r="51" spans="2:2" x14ac:dyDescent="0.35">
      <c r="B51" s="35"/>
    </row>
  </sheetData>
  <mergeCells count="2">
    <mergeCell ref="A1:H1"/>
    <mergeCell ref="A2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7BC2-36C0-0843-A754-CFE1AB9CF28D}">
  <dimension ref="A1:M55"/>
  <sheetViews>
    <sheetView tabSelected="1" topLeftCell="C1" workbookViewId="0">
      <selection activeCell="M8" sqref="M8"/>
    </sheetView>
  </sheetViews>
  <sheetFormatPr baseColWidth="10" defaultColWidth="10.83203125" defaultRowHeight="15.5" x14ac:dyDescent="0.35"/>
  <cols>
    <col min="3" max="3" width="18.83203125" customWidth="1"/>
    <col min="4" max="4" width="16.75" customWidth="1"/>
    <col min="5" max="5" width="5.08203125" customWidth="1"/>
    <col min="7" max="7" width="17" customWidth="1"/>
    <col min="8" max="8" width="5" customWidth="1"/>
    <col min="11" max="11" width="5" customWidth="1"/>
    <col min="12" max="12" width="21.58203125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43983</v>
      </c>
      <c r="B2" s="41"/>
      <c r="C2" s="41"/>
      <c r="D2" s="41"/>
      <c r="E2" s="41"/>
      <c r="F2" s="41"/>
      <c r="G2" s="41"/>
      <c r="H2" s="42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43" t="s">
        <v>17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/>
      <c r="M4" s="44"/>
    </row>
    <row r="5" spans="1:13" ht="16" thickBot="1" x14ac:dyDescent="0.4">
      <c r="A5" s="29" t="s">
        <v>0</v>
      </c>
      <c r="B5" s="29" t="s">
        <v>1</v>
      </c>
      <c r="C5" s="29" t="s">
        <v>18</v>
      </c>
      <c r="D5" s="29" t="s">
        <v>19</v>
      </c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43983</v>
      </c>
      <c r="B6" s="5">
        <f>A6</f>
        <v>43983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43984</v>
      </c>
      <c r="B7" s="10">
        <f>B6+1</f>
        <v>43984</v>
      </c>
      <c r="C7" s="11"/>
      <c r="D7" s="12"/>
      <c r="E7" s="13"/>
      <c r="F7" s="8">
        <f t="shared" ref="F6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43985</v>
      </c>
      <c r="B8" s="10">
        <f t="shared" si="1"/>
        <v>43985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43986</v>
      </c>
      <c r="B9" s="10">
        <f t="shared" si="1"/>
        <v>43986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43987</v>
      </c>
      <c r="B10" s="10">
        <f t="shared" si="1"/>
        <v>43987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43988</v>
      </c>
      <c r="B11" s="10">
        <f t="shared" si="1"/>
        <v>43988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43989</v>
      </c>
      <c r="B12" s="10">
        <f t="shared" si="1"/>
        <v>43989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43990</v>
      </c>
      <c r="B13" s="10">
        <f t="shared" si="1"/>
        <v>43990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43991</v>
      </c>
      <c r="B14" s="10">
        <f t="shared" si="1"/>
        <v>43991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43992</v>
      </c>
      <c r="B15" s="10">
        <f t="shared" si="1"/>
        <v>43992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43993</v>
      </c>
      <c r="B16" s="10">
        <f t="shared" si="1"/>
        <v>43993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x14ac:dyDescent="0.35">
      <c r="A17" s="9">
        <f t="shared" si="1"/>
        <v>43994</v>
      </c>
      <c r="B17" s="10">
        <f t="shared" si="1"/>
        <v>43994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x14ac:dyDescent="0.35">
      <c r="A18" s="9">
        <f t="shared" si="1"/>
        <v>43995</v>
      </c>
      <c r="B18" s="10">
        <f t="shared" si="1"/>
        <v>43995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x14ac:dyDescent="0.35">
      <c r="A19" s="9">
        <f t="shared" si="1"/>
        <v>43996</v>
      </c>
      <c r="B19" s="10">
        <f t="shared" si="1"/>
        <v>43996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x14ac:dyDescent="0.35">
      <c r="A20" s="9">
        <f t="shared" si="1"/>
        <v>43997</v>
      </c>
      <c r="B20" s="10">
        <f t="shared" si="1"/>
        <v>43997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43998</v>
      </c>
      <c r="B21" s="10">
        <f t="shared" si="1"/>
        <v>43998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43999</v>
      </c>
      <c r="B22" s="10">
        <f t="shared" si="1"/>
        <v>43999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44000</v>
      </c>
      <c r="B23" s="10">
        <f t="shared" si="1"/>
        <v>44000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44001</v>
      </c>
      <c r="B24" s="10">
        <f t="shared" si="2"/>
        <v>44001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x14ac:dyDescent="0.35">
      <c r="A25" s="9">
        <f t="shared" si="2"/>
        <v>44002</v>
      </c>
      <c r="B25" s="10">
        <f t="shared" si="2"/>
        <v>44002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x14ac:dyDescent="0.35">
      <c r="A26" s="9">
        <f t="shared" si="2"/>
        <v>44003</v>
      </c>
      <c r="B26" s="10">
        <f t="shared" si="2"/>
        <v>44003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x14ac:dyDescent="0.35">
      <c r="A27" s="9">
        <f t="shared" si="2"/>
        <v>44004</v>
      </c>
      <c r="B27" s="10">
        <f t="shared" si="2"/>
        <v>44004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44005</v>
      </c>
      <c r="B28" s="10">
        <f t="shared" si="2"/>
        <v>44005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44006</v>
      </c>
      <c r="B29" s="10">
        <f t="shared" si="2"/>
        <v>44006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44007</v>
      </c>
      <c r="B30" s="10">
        <f t="shared" si="2"/>
        <v>44007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44008</v>
      </c>
      <c r="B31" s="10">
        <f t="shared" si="2"/>
        <v>44008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44009</v>
      </c>
      <c r="B32" s="10">
        <f t="shared" si="2"/>
        <v>44009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44010</v>
      </c>
      <c r="B33" s="10">
        <f t="shared" si="2"/>
        <v>44010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51">
        <f t="shared" si="2"/>
        <v>44011</v>
      </c>
      <c r="B34" s="10">
        <f t="shared" si="2"/>
        <v>44011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51">
        <f t="shared" si="2"/>
        <v>44012</v>
      </c>
      <c r="B35" s="10">
        <f t="shared" si="2"/>
        <v>44012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51">
        <f t="shared" si="2"/>
        <v>44013</v>
      </c>
      <c r="B36" s="10">
        <f t="shared" si="2"/>
        <v>44013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x14ac:dyDescent="0.35">
      <c r="A37" s="50"/>
      <c r="B37" s="50"/>
      <c r="C37" s="50"/>
      <c r="D37" s="50"/>
      <c r="E37" s="50"/>
      <c r="F37" s="47"/>
      <c r="G37" s="47"/>
      <c r="H37" s="47"/>
      <c r="K37" s="47"/>
    </row>
    <row r="38" spans="1:12" x14ac:dyDescent="0.35">
      <c r="A38" s="50"/>
      <c r="B38" s="50"/>
      <c r="C38" s="50"/>
      <c r="D38" s="50"/>
      <c r="E38" s="50"/>
      <c r="F38" s="48"/>
      <c r="G38" s="48"/>
      <c r="H38" s="49"/>
      <c r="K38" s="49"/>
    </row>
    <row r="39" spans="1:12" x14ac:dyDescent="0.35">
      <c r="A39" s="17"/>
      <c r="B39" s="18"/>
      <c r="C39" s="18"/>
      <c r="D39" s="18"/>
      <c r="E39" s="18"/>
      <c r="F39" s="18"/>
      <c r="G39" s="18"/>
      <c r="H39" s="19"/>
      <c r="K39" s="19"/>
    </row>
    <row r="40" spans="1:12" x14ac:dyDescent="0.35">
      <c r="A40" s="20"/>
      <c r="B40" s="18"/>
      <c r="C40" s="18"/>
      <c r="D40" s="18"/>
      <c r="E40" s="18"/>
      <c r="F40" s="18"/>
      <c r="G40" s="18"/>
      <c r="H40" s="19"/>
      <c r="K40" s="19"/>
    </row>
    <row r="41" spans="1:12" x14ac:dyDescent="0.35">
      <c r="A41" s="21"/>
      <c r="B41" s="18"/>
      <c r="C41" s="18"/>
      <c r="D41" s="18"/>
    </row>
    <row r="42" spans="1:12" x14ac:dyDescent="0.35">
      <c r="A42" s="17"/>
      <c r="B42" s="18"/>
      <c r="C42" s="18"/>
      <c r="D42" s="18"/>
    </row>
    <row r="43" spans="1:12" x14ac:dyDescent="0.35">
      <c r="A43" s="22"/>
      <c r="B43" s="18"/>
      <c r="C43" s="18"/>
      <c r="D43" s="18"/>
    </row>
    <row r="44" spans="1:12" x14ac:dyDescent="0.35">
      <c r="A44" s="23"/>
      <c r="B44" s="24"/>
      <c r="C44" s="18"/>
      <c r="D44" s="18"/>
    </row>
    <row r="45" spans="1:12" x14ac:dyDescent="0.35">
      <c r="A45" s="23"/>
      <c r="B45" s="24"/>
      <c r="C45" s="18"/>
      <c r="D45" s="18"/>
    </row>
    <row r="46" spans="1:12" x14ac:dyDescent="0.35">
      <c r="A46" s="17"/>
      <c r="B46" s="24"/>
      <c r="C46" s="18"/>
      <c r="D46" s="18"/>
      <c r="E46" s="18"/>
      <c r="F46" s="18"/>
      <c r="G46" s="18"/>
      <c r="H46" s="19"/>
      <c r="K46" s="19"/>
    </row>
    <row r="47" spans="1:12" x14ac:dyDescent="0.35">
      <c r="A47" s="17"/>
      <c r="B47" s="24"/>
      <c r="C47" s="18"/>
      <c r="D47" s="18"/>
      <c r="E47" s="27"/>
      <c r="F47" s="19"/>
      <c r="G47" s="19"/>
    </row>
    <row r="48" spans="1:12" x14ac:dyDescent="0.35">
      <c r="A48" s="17"/>
      <c r="B48" s="24"/>
      <c r="C48" s="18"/>
      <c r="D48" s="18"/>
      <c r="E48" s="18"/>
      <c r="F48" s="19"/>
      <c r="G48" s="19"/>
    </row>
    <row r="49" spans="1:11" x14ac:dyDescent="0.35">
      <c r="A49" s="17"/>
      <c r="B49" s="24"/>
      <c r="C49" s="18"/>
      <c r="D49" s="18"/>
      <c r="E49" s="18"/>
      <c r="F49" s="19"/>
      <c r="G49" s="19"/>
    </row>
    <row r="50" spans="1:11" x14ac:dyDescent="0.35">
      <c r="A50" s="17"/>
      <c r="B50" s="24"/>
      <c r="C50" s="18"/>
      <c r="D50" s="18"/>
      <c r="E50" s="18"/>
      <c r="F50" s="19"/>
      <c r="G50" s="19"/>
      <c r="H50" s="19"/>
      <c r="K50" s="19"/>
    </row>
    <row r="51" spans="1:11" x14ac:dyDescent="0.35">
      <c r="A51" s="17"/>
      <c r="B51" s="28"/>
      <c r="C51" s="18"/>
      <c r="D51" s="18"/>
      <c r="E51" s="27"/>
      <c r="F51" s="19"/>
      <c r="G51" s="19"/>
    </row>
    <row r="52" spans="1:11" x14ac:dyDescent="0.35">
      <c r="A52" s="18"/>
      <c r="B52" s="17"/>
      <c r="C52" s="18"/>
      <c r="D52" s="18"/>
      <c r="E52" s="18"/>
      <c r="F52" s="18"/>
      <c r="G52" s="18"/>
    </row>
    <row r="53" spans="1:11" x14ac:dyDescent="0.35">
      <c r="A53" s="19"/>
      <c r="B53" s="19"/>
      <c r="E53" s="18"/>
      <c r="F53" s="18"/>
      <c r="G53" s="18"/>
    </row>
    <row r="54" spans="1:11" x14ac:dyDescent="0.35">
      <c r="A54" s="19"/>
      <c r="B54" s="19"/>
      <c r="E54" s="18"/>
      <c r="F54" s="18"/>
      <c r="G54" s="18"/>
      <c r="H54" s="19"/>
      <c r="K54" s="19"/>
    </row>
    <row r="55" spans="1:11" x14ac:dyDescent="0.35">
      <c r="E55" s="27"/>
      <c r="F55" s="19"/>
      <c r="G55" s="19"/>
    </row>
  </sheetData>
  <mergeCells count="8">
    <mergeCell ref="I4:J4"/>
    <mergeCell ref="L4:M4"/>
    <mergeCell ref="A1:H1"/>
    <mergeCell ref="A2:H2"/>
    <mergeCell ref="C4:D4"/>
    <mergeCell ref="A37:E37"/>
    <mergeCell ref="A38:E38"/>
    <mergeCell ref="F4:G4"/>
  </mergeCells>
  <conditionalFormatting sqref="H20:H21 H16 H18 H27:H29 H23 H25">
    <cfRule type="expression" dxfId="126" priority="14" stopIfTrue="1">
      <formula>WEEKDAY($A16,2)&gt;5</formula>
    </cfRule>
  </conditionalFormatting>
  <conditionalFormatting sqref="H36">
    <cfRule type="expression" dxfId="125" priority="13" stopIfTrue="1">
      <formula>WEEKDAY($A36,2)&gt;5</formula>
    </cfRule>
  </conditionalFormatting>
  <conditionalFormatting sqref="A6:G36">
    <cfRule type="expression" dxfId="124" priority="19" stopIfTrue="1">
      <formula>WEEKDAY($A6,2)&gt;5</formula>
    </cfRule>
  </conditionalFormatting>
  <conditionalFormatting sqref="H6:H7 H9:H14 H30:H32 H34:H35">
    <cfRule type="expression" dxfId="123" priority="18" stopIfTrue="1">
      <formula>WEEKDAY($A6,2)&gt;5</formula>
    </cfRule>
  </conditionalFormatting>
  <conditionalFormatting sqref="H8">
    <cfRule type="expression" dxfId="122" priority="17" stopIfTrue="1">
      <formula>WEEKDAY($A8,2)&gt;5</formula>
    </cfRule>
  </conditionalFormatting>
  <conditionalFormatting sqref="H15">
    <cfRule type="expression" dxfId="121" priority="16" stopIfTrue="1">
      <formula>WEEKDAY($A15,2)&gt;5</formula>
    </cfRule>
  </conditionalFormatting>
  <conditionalFormatting sqref="H22">
    <cfRule type="expression" dxfId="120" priority="15" stopIfTrue="1">
      <formula>WEEKDAY($A22,2)&gt;5</formula>
    </cfRule>
  </conditionalFormatting>
  <conditionalFormatting sqref="H19 H26">
    <cfRule type="expression" dxfId="119" priority="26" stopIfTrue="1">
      <formula>WEEKDAY($A17,2)&gt;5</formula>
    </cfRule>
  </conditionalFormatting>
  <conditionalFormatting sqref="H33">
    <cfRule type="expression" dxfId="118" priority="12" stopIfTrue="1">
      <formula>WEEKDAY($A31,2)&gt;5</formula>
    </cfRule>
  </conditionalFormatting>
  <conditionalFormatting sqref="I6:I36">
    <cfRule type="expression" dxfId="117" priority="11" stopIfTrue="1">
      <formula>WEEKDAY($A6,2)&gt;5</formula>
    </cfRule>
  </conditionalFormatting>
  <conditionalFormatting sqref="J6:J36">
    <cfRule type="expression" dxfId="116" priority="10" stopIfTrue="1">
      <formula>WEEKDAY($A6,2)&gt;5</formula>
    </cfRule>
  </conditionalFormatting>
  <conditionalFormatting sqref="K20:K21 K16 K18 K27:K29 K23 K25">
    <cfRule type="expression" dxfId="115" priority="4" stopIfTrue="1">
      <formula>WEEKDAY($A16,2)&gt;5</formula>
    </cfRule>
  </conditionalFormatting>
  <conditionalFormatting sqref="K36">
    <cfRule type="expression" dxfId="114" priority="3" stopIfTrue="1">
      <formula>WEEKDAY($A36,2)&gt;5</formula>
    </cfRule>
  </conditionalFormatting>
  <conditionalFormatting sqref="K6:K7 K9:K14 K30:K32 K34:K35">
    <cfRule type="expression" dxfId="113" priority="8" stopIfTrue="1">
      <formula>WEEKDAY($A6,2)&gt;5</formula>
    </cfRule>
  </conditionalFormatting>
  <conditionalFormatting sqref="K8">
    <cfRule type="expression" dxfId="112" priority="7" stopIfTrue="1">
      <formula>WEEKDAY($A8,2)&gt;5</formula>
    </cfRule>
  </conditionalFormatting>
  <conditionalFormatting sqref="K15">
    <cfRule type="expression" dxfId="111" priority="6" stopIfTrue="1">
      <formula>WEEKDAY($A15,2)&gt;5</formula>
    </cfRule>
  </conditionalFormatting>
  <conditionalFormatting sqref="K22">
    <cfRule type="expression" dxfId="110" priority="5" stopIfTrue="1">
      <formula>WEEKDAY($A22,2)&gt;5</formula>
    </cfRule>
  </conditionalFormatting>
  <conditionalFormatting sqref="K19 K26">
    <cfRule type="expression" dxfId="109" priority="9" stopIfTrue="1">
      <formula>WEEKDAY($A17,2)&gt;5</formula>
    </cfRule>
  </conditionalFormatting>
  <conditionalFormatting sqref="K33">
    <cfRule type="expression" dxfId="108" priority="2" stopIfTrue="1">
      <formula>WEEKDAY($A31,2)&gt;5</formula>
    </cfRule>
  </conditionalFormatting>
  <conditionalFormatting sqref="L6:L36">
    <cfRule type="expression" dxfId="107" priority="1" stopIfTrue="1">
      <formula>WEEKDAY($A6,2)&gt;5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E4CC-2C1E-B447-BB69-63420991E7FC}">
  <dimension ref="A1:M55"/>
  <sheetViews>
    <sheetView workbookViewId="0">
      <selection activeCell="H39" sqref="H39"/>
    </sheetView>
  </sheetViews>
  <sheetFormatPr baseColWidth="10" defaultColWidth="10.83203125" defaultRowHeight="15.5" x14ac:dyDescent="0.35"/>
  <cols>
    <col min="7" max="7" width="21.5" customWidth="1"/>
    <col min="8" max="8" width="20.75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44013</v>
      </c>
      <c r="B2" s="41"/>
      <c r="C2" s="41"/>
      <c r="D2" s="41"/>
      <c r="E2" s="41"/>
      <c r="F2" s="41"/>
      <c r="G2" s="41"/>
      <c r="H2" s="42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16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44013</v>
      </c>
      <c r="B6" s="5">
        <f>A6</f>
        <v>44013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44014</v>
      </c>
      <c r="B7" s="10">
        <f>B6+1</f>
        <v>44014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44015</v>
      </c>
      <c r="B8" s="10">
        <f t="shared" si="1"/>
        <v>44015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44016</v>
      </c>
      <c r="B9" s="10">
        <f t="shared" si="1"/>
        <v>44016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44017</v>
      </c>
      <c r="B10" s="10">
        <f t="shared" si="1"/>
        <v>44017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44018</v>
      </c>
      <c r="B11" s="10">
        <f t="shared" si="1"/>
        <v>44018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44019</v>
      </c>
      <c r="B12" s="10">
        <f t="shared" si="1"/>
        <v>44019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44020</v>
      </c>
      <c r="B13" s="10">
        <f t="shared" si="1"/>
        <v>44020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44021</v>
      </c>
      <c r="B14" s="10">
        <f t="shared" si="1"/>
        <v>44021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44022</v>
      </c>
      <c r="B15" s="10">
        <f t="shared" si="1"/>
        <v>44022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44023</v>
      </c>
      <c r="B16" s="10">
        <f t="shared" si="1"/>
        <v>44023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x14ac:dyDescent="0.35">
      <c r="A17" s="9">
        <f t="shared" si="1"/>
        <v>44024</v>
      </c>
      <c r="B17" s="10">
        <f t="shared" si="1"/>
        <v>44024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x14ac:dyDescent="0.35">
      <c r="A18" s="9">
        <f t="shared" si="1"/>
        <v>44025</v>
      </c>
      <c r="B18" s="10">
        <f t="shared" si="1"/>
        <v>44025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x14ac:dyDescent="0.35">
      <c r="A19" s="9">
        <f t="shared" si="1"/>
        <v>44026</v>
      </c>
      <c r="B19" s="10">
        <f t="shared" si="1"/>
        <v>44026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x14ac:dyDescent="0.35">
      <c r="A20" s="9">
        <f t="shared" si="1"/>
        <v>44027</v>
      </c>
      <c r="B20" s="10">
        <f t="shared" si="1"/>
        <v>44027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44028</v>
      </c>
      <c r="B21" s="10">
        <f t="shared" si="1"/>
        <v>44028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44029</v>
      </c>
      <c r="B22" s="10">
        <f t="shared" si="1"/>
        <v>44029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44030</v>
      </c>
      <c r="B23" s="10">
        <f t="shared" si="1"/>
        <v>44030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44031</v>
      </c>
      <c r="B24" s="10">
        <f t="shared" si="2"/>
        <v>44031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x14ac:dyDescent="0.35">
      <c r="A25" s="9">
        <f t="shared" si="2"/>
        <v>44032</v>
      </c>
      <c r="B25" s="10">
        <f t="shared" si="2"/>
        <v>44032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x14ac:dyDescent="0.35">
      <c r="A26" s="9">
        <f t="shared" si="2"/>
        <v>44033</v>
      </c>
      <c r="B26" s="10">
        <f t="shared" si="2"/>
        <v>44033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x14ac:dyDescent="0.35">
      <c r="A27" s="9">
        <f t="shared" si="2"/>
        <v>44034</v>
      </c>
      <c r="B27" s="10">
        <f t="shared" si="2"/>
        <v>44034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44035</v>
      </c>
      <c r="B28" s="10">
        <f t="shared" si="2"/>
        <v>44035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44036</v>
      </c>
      <c r="B29" s="10">
        <f t="shared" si="2"/>
        <v>44036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44037</v>
      </c>
      <c r="B30" s="10">
        <f t="shared" si="2"/>
        <v>44037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44038</v>
      </c>
      <c r="B31" s="10">
        <f t="shared" si="2"/>
        <v>44038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44039</v>
      </c>
      <c r="B32" s="10">
        <f t="shared" si="2"/>
        <v>44039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44040</v>
      </c>
      <c r="B33" s="10">
        <f t="shared" si="2"/>
        <v>44040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9">
        <f t="shared" si="2"/>
        <v>44041</v>
      </c>
      <c r="B34" s="10">
        <f t="shared" si="2"/>
        <v>44041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9">
        <f t="shared" si="2"/>
        <v>44042</v>
      </c>
      <c r="B35" s="10">
        <f t="shared" si="2"/>
        <v>44042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9">
        <f t="shared" si="2"/>
        <v>44043</v>
      </c>
      <c r="B36" s="10">
        <f t="shared" si="2"/>
        <v>44043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2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2" x14ac:dyDescent="0.35">
      <c r="A39" s="17"/>
      <c r="B39" s="18"/>
      <c r="C39" s="18"/>
      <c r="D39" s="18"/>
      <c r="E39" s="18"/>
      <c r="F39" s="18"/>
      <c r="G39" s="18"/>
      <c r="H39" s="19"/>
    </row>
    <row r="40" spans="1:12" x14ac:dyDescent="0.35">
      <c r="A40" s="20" t="s">
        <v>2</v>
      </c>
      <c r="B40" s="18"/>
      <c r="C40" s="18"/>
      <c r="D40" s="18"/>
      <c r="E40" s="18"/>
      <c r="F40" s="18"/>
      <c r="G40" s="18"/>
      <c r="H40" s="19"/>
    </row>
    <row r="41" spans="1:12" x14ac:dyDescent="0.35">
      <c r="A41" s="21" t="s">
        <v>3</v>
      </c>
      <c r="B41" s="18"/>
      <c r="C41" s="18"/>
      <c r="D41" s="18"/>
    </row>
    <row r="42" spans="1:12" x14ac:dyDescent="0.35">
      <c r="A42" s="17" t="s">
        <v>4</v>
      </c>
      <c r="B42" s="18"/>
      <c r="C42" s="18"/>
      <c r="D42" s="18"/>
    </row>
    <row r="43" spans="1:12" x14ac:dyDescent="0.35">
      <c r="A43" s="22" t="s">
        <v>5</v>
      </c>
      <c r="B43" s="18"/>
      <c r="C43" s="18"/>
      <c r="D43" s="18"/>
    </row>
    <row r="44" spans="1:12" x14ac:dyDescent="0.35">
      <c r="A44" s="23" t="s">
        <v>6</v>
      </c>
      <c r="B44" s="24"/>
      <c r="C44" s="18"/>
      <c r="D44" s="18"/>
    </row>
    <row r="45" spans="1:12" x14ac:dyDescent="0.35">
      <c r="A45" s="23"/>
      <c r="B45" s="24"/>
      <c r="C45" s="18"/>
      <c r="D45" s="18"/>
    </row>
    <row r="46" spans="1:12" x14ac:dyDescent="0.35">
      <c r="A46" s="17"/>
      <c r="B46" s="24"/>
      <c r="C46" s="18"/>
      <c r="D46" s="18"/>
      <c r="E46" s="25"/>
      <c r="F46" s="25"/>
      <c r="G46" s="25"/>
      <c r="H46" s="26"/>
    </row>
    <row r="47" spans="1:12" x14ac:dyDescent="0.35">
      <c r="A47" s="17"/>
      <c r="B47" s="24"/>
      <c r="C47" s="18"/>
      <c r="D47" s="18"/>
      <c r="E47" s="27" t="s">
        <v>7</v>
      </c>
      <c r="F47" s="19"/>
      <c r="G47" s="19"/>
    </row>
    <row r="48" spans="1:12" x14ac:dyDescent="0.35">
      <c r="A48" s="17"/>
      <c r="B48" s="24"/>
      <c r="C48" s="18"/>
      <c r="D48" s="18"/>
      <c r="E48" s="18"/>
      <c r="F48" s="19"/>
      <c r="G48" s="19"/>
    </row>
    <row r="49" spans="1:8" x14ac:dyDescent="0.35">
      <c r="A49" s="17"/>
      <c r="B49" s="24"/>
      <c r="C49" s="18"/>
      <c r="D49" s="18"/>
      <c r="E49" s="18"/>
      <c r="F49" s="19"/>
      <c r="G49" s="19"/>
    </row>
    <row r="50" spans="1:8" x14ac:dyDescent="0.35">
      <c r="A50" s="17"/>
      <c r="B50" s="24"/>
      <c r="C50" s="18"/>
      <c r="D50" s="18"/>
      <c r="E50" s="25"/>
      <c r="F50" s="26"/>
      <c r="G50" s="26"/>
      <c r="H50" s="26"/>
    </row>
    <row r="51" spans="1:8" x14ac:dyDescent="0.35">
      <c r="A51" s="17"/>
      <c r="B51" s="28"/>
      <c r="C51" s="18"/>
      <c r="D51" s="18"/>
      <c r="E51" s="27" t="s">
        <v>8</v>
      </c>
      <c r="F51" s="19"/>
      <c r="G51" s="19"/>
    </row>
    <row r="52" spans="1:8" x14ac:dyDescent="0.35">
      <c r="A52" s="18"/>
      <c r="B52" s="17"/>
      <c r="C52" s="18"/>
      <c r="D52" s="18"/>
      <c r="E52" s="18"/>
      <c r="F52" s="18"/>
      <c r="G52" s="18"/>
    </row>
    <row r="53" spans="1:8" x14ac:dyDescent="0.35">
      <c r="A53" s="19"/>
      <c r="B53" s="19"/>
      <c r="E53" s="18"/>
      <c r="F53" s="18"/>
      <c r="G53" s="18"/>
    </row>
    <row r="54" spans="1:8" x14ac:dyDescent="0.35">
      <c r="A54" s="19"/>
      <c r="B54" s="19"/>
      <c r="E54" s="25"/>
      <c r="F54" s="25"/>
      <c r="G54" s="25"/>
      <c r="H54" s="26"/>
    </row>
    <row r="55" spans="1:8" x14ac:dyDescent="0.35">
      <c r="E55" s="27" t="s">
        <v>9</v>
      </c>
      <c r="F55" s="19"/>
      <c r="G55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L6:L36">
    <cfRule type="expression" dxfId="106" priority="1" stopIfTrue="1">
      <formula>WEEKDAY($A6,2)&gt;5</formula>
    </cfRule>
  </conditionalFormatting>
  <conditionalFormatting sqref="A6:B36">
    <cfRule type="expression" dxfId="105" priority="27" stopIfTrue="1">
      <formula>WEEKDAY($A6,2)&gt;5</formula>
    </cfRule>
  </conditionalFormatting>
  <conditionalFormatting sqref="K15">
    <cfRule type="expression" dxfId="104" priority="6" stopIfTrue="1">
      <formula>WEEKDAY($A15,2)&gt;5</formula>
    </cfRule>
  </conditionalFormatting>
  <conditionalFormatting sqref="K22">
    <cfRule type="expression" dxfId="103" priority="5" stopIfTrue="1">
      <formula>WEEKDAY($A22,2)&gt;5</formula>
    </cfRule>
  </conditionalFormatting>
  <conditionalFormatting sqref="K20:K21 K16 K18 K27:K29 K23 K25">
    <cfRule type="expression" dxfId="102" priority="4" stopIfTrue="1">
      <formula>WEEKDAY($A16,2)&gt;5</formula>
    </cfRule>
  </conditionalFormatting>
  <conditionalFormatting sqref="K36">
    <cfRule type="expression" dxfId="101" priority="3" stopIfTrue="1">
      <formula>WEEKDAY($A36,2)&gt;5</formula>
    </cfRule>
  </conditionalFormatting>
  <conditionalFormatting sqref="H20:H21 H16 H18 H27:H29 H23 H25">
    <cfRule type="expression" dxfId="100" priority="14" stopIfTrue="1">
      <formula>WEEKDAY($A16,2)&gt;5</formula>
    </cfRule>
  </conditionalFormatting>
  <conditionalFormatting sqref="H36">
    <cfRule type="expression" dxfId="99" priority="13" stopIfTrue="1">
      <formula>WEEKDAY($A36,2)&gt;5</formula>
    </cfRule>
  </conditionalFormatting>
  <conditionalFormatting sqref="C6:G36">
    <cfRule type="expression" dxfId="98" priority="19" stopIfTrue="1">
      <formula>WEEKDAY($A6,2)&gt;5</formula>
    </cfRule>
  </conditionalFormatting>
  <conditionalFormatting sqref="H6:H7 H9:H14 H30:H32 H34:H35">
    <cfRule type="expression" dxfId="97" priority="18" stopIfTrue="1">
      <formula>WEEKDAY($A6,2)&gt;5</formula>
    </cfRule>
  </conditionalFormatting>
  <conditionalFormatting sqref="H8">
    <cfRule type="expression" dxfId="96" priority="17" stopIfTrue="1">
      <formula>WEEKDAY($A8,2)&gt;5</formula>
    </cfRule>
  </conditionalFormatting>
  <conditionalFormatting sqref="H15">
    <cfRule type="expression" dxfId="95" priority="16" stopIfTrue="1">
      <formula>WEEKDAY($A15,2)&gt;5</formula>
    </cfRule>
  </conditionalFormatting>
  <conditionalFormatting sqref="H22">
    <cfRule type="expression" dxfId="94" priority="15" stopIfTrue="1">
      <formula>WEEKDAY($A22,2)&gt;5</formula>
    </cfRule>
  </conditionalFormatting>
  <conditionalFormatting sqref="H19 H26">
    <cfRule type="expression" dxfId="93" priority="20" stopIfTrue="1">
      <formula>WEEKDAY($A17,2)&gt;5</formula>
    </cfRule>
  </conditionalFormatting>
  <conditionalFormatting sqref="H33">
    <cfRule type="expression" dxfId="92" priority="12" stopIfTrue="1">
      <formula>WEEKDAY($A31,2)&gt;5</formula>
    </cfRule>
  </conditionalFormatting>
  <conditionalFormatting sqref="I6:I36">
    <cfRule type="expression" dxfId="91" priority="11" stopIfTrue="1">
      <formula>WEEKDAY($A6,2)&gt;5</formula>
    </cfRule>
  </conditionalFormatting>
  <conditionalFormatting sqref="J6:J36">
    <cfRule type="expression" dxfId="90" priority="10" stopIfTrue="1">
      <formula>WEEKDAY($A6,2)&gt;5</formula>
    </cfRule>
  </conditionalFormatting>
  <conditionalFormatting sqref="K6:K7 K9:K14 K30:K32 K34:K35">
    <cfRule type="expression" dxfId="89" priority="8" stopIfTrue="1">
      <formula>WEEKDAY($A6,2)&gt;5</formula>
    </cfRule>
  </conditionalFormatting>
  <conditionalFormatting sqref="K8">
    <cfRule type="expression" dxfId="88" priority="7" stopIfTrue="1">
      <formula>WEEKDAY($A8,2)&gt;5</formula>
    </cfRule>
  </conditionalFormatting>
  <conditionalFormatting sqref="K19 K26">
    <cfRule type="expression" dxfId="87" priority="9" stopIfTrue="1">
      <formula>WEEKDAY($A17,2)&gt;5</formula>
    </cfRule>
  </conditionalFormatting>
  <conditionalFormatting sqref="K33">
    <cfRule type="expression" dxfId="86" priority="2" stopIfTrue="1">
      <formula>WEEKDAY($A31,2)&gt;5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D421-58D4-44BD-8C34-2F25CE1B737E}">
  <dimension ref="A1:M54"/>
  <sheetViews>
    <sheetView workbookViewId="0">
      <selection activeCell="C4" sqref="C4:M36"/>
    </sheetView>
  </sheetViews>
  <sheetFormatPr baseColWidth="10" defaultColWidth="10.83203125" defaultRowHeight="15.5" x14ac:dyDescent="0.35"/>
  <cols>
    <col min="3" max="3" width="18.08203125" customWidth="1"/>
    <col min="4" max="4" width="10.83203125" customWidth="1"/>
    <col min="7" max="7" width="19.58203125" customWidth="1"/>
    <col min="8" max="8" width="23.58203125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44044</v>
      </c>
      <c r="B2" s="41"/>
      <c r="C2" s="41"/>
      <c r="D2" s="41"/>
      <c r="E2" s="41"/>
      <c r="F2" s="41"/>
      <c r="G2" s="41"/>
      <c r="H2" s="42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16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44044</v>
      </c>
      <c r="B6" s="5">
        <f>A6</f>
        <v>44044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44045</v>
      </c>
      <c r="B7" s="10">
        <f>B6+1</f>
        <v>44045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44046</v>
      </c>
      <c r="B8" s="10">
        <f t="shared" si="1"/>
        <v>44046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44047</v>
      </c>
      <c r="B9" s="10">
        <f t="shared" si="1"/>
        <v>44047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44048</v>
      </c>
      <c r="B10" s="10">
        <f t="shared" si="1"/>
        <v>44048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44049</v>
      </c>
      <c r="B11" s="10">
        <f t="shared" si="1"/>
        <v>44049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44050</v>
      </c>
      <c r="B12" s="10">
        <f t="shared" si="1"/>
        <v>44050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44051</v>
      </c>
      <c r="B13" s="10">
        <f t="shared" si="1"/>
        <v>44051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44052</v>
      </c>
      <c r="B14" s="10">
        <f t="shared" si="1"/>
        <v>44052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44053</v>
      </c>
      <c r="B15" s="10">
        <f t="shared" si="1"/>
        <v>44053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44054</v>
      </c>
      <c r="B16" s="10">
        <f t="shared" si="1"/>
        <v>44054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x14ac:dyDescent="0.35">
      <c r="A17" s="9">
        <f t="shared" si="1"/>
        <v>44055</v>
      </c>
      <c r="B17" s="10">
        <f t="shared" si="1"/>
        <v>44055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x14ac:dyDescent="0.35">
      <c r="A18" s="9">
        <f t="shared" si="1"/>
        <v>44056</v>
      </c>
      <c r="B18" s="10">
        <f t="shared" si="1"/>
        <v>44056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x14ac:dyDescent="0.35">
      <c r="A19" s="9">
        <f t="shared" si="1"/>
        <v>44057</v>
      </c>
      <c r="B19" s="10">
        <f t="shared" si="1"/>
        <v>44057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x14ac:dyDescent="0.35">
      <c r="A20" s="9">
        <f t="shared" si="1"/>
        <v>44058</v>
      </c>
      <c r="B20" s="10">
        <f t="shared" si="1"/>
        <v>44058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44059</v>
      </c>
      <c r="B21" s="10">
        <f t="shared" si="1"/>
        <v>44059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44060</v>
      </c>
      <c r="B22" s="10">
        <f t="shared" si="1"/>
        <v>44060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44061</v>
      </c>
      <c r="B23" s="10">
        <f t="shared" si="1"/>
        <v>44061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44062</v>
      </c>
      <c r="B24" s="10">
        <f t="shared" si="2"/>
        <v>44062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x14ac:dyDescent="0.35">
      <c r="A25" s="9">
        <f t="shared" si="2"/>
        <v>44063</v>
      </c>
      <c r="B25" s="10">
        <f t="shared" si="2"/>
        <v>44063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x14ac:dyDescent="0.35">
      <c r="A26" s="9">
        <f t="shared" si="2"/>
        <v>44064</v>
      </c>
      <c r="B26" s="10">
        <f t="shared" si="2"/>
        <v>44064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x14ac:dyDescent="0.35">
      <c r="A27" s="9">
        <f t="shared" si="2"/>
        <v>44065</v>
      </c>
      <c r="B27" s="10">
        <f t="shared" si="2"/>
        <v>44065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44066</v>
      </c>
      <c r="B28" s="10">
        <f t="shared" si="2"/>
        <v>44066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44067</v>
      </c>
      <c r="B29" s="10">
        <f t="shared" si="2"/>
        <v>44067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44068</v>
      </c>
      <c r="B30" s="10">
        <f t="shared" si="2"/>
        <v>44068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44069</v>
      </c>
      <c r="B31" s="10">
        <f t="shared" si="2"/>
        <v>44069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44070</v>
      </c>
      <c r="B32" s="10">
        <f t="shared" si="2"/>
        <v>44070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44071</v>
      </c>
      <c r="B33" s="10">
        <f t="shared" si="2"/>
        <v>44071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9">
        <f t="shared" si="2"/>
        <v>44072</v>
      </c>
      <c r="B34" s="10">
        <f t="shared" si="2"/>
        <v>44072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9">
        <f t="shared" si="2"/>
        <v>44073</v>
      </c>
      <c r="B35" s="10">
        <f t="shared" si="2"/>
        <v>44073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9">
        <f t="shared" si="2"/>
        <v>44074</v>
      </c>
      <c r="B36" s="10">
        <f t="shared" si="2"/>
        <v>44074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2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2" x14ac:dyDescent="0.35">
      <c r="A39" s="17"/>
      <c r="B39" s="18"/>
      <c r="C39" s="18"/>
      <c r="D39" s="18"/>
      <c r="E39" s="18"/>
      <c r="F39" s="18"/>
      <c r="G39" s="18"/>
      <c r="H39" s="19"/>
    </row>
    <row r="40" spans="1:12" x14ac:dyDescent="0.35">
      <c r="A40" s="20"/>
      <c r="B40" s="18"/>
      <c r="C40" s="18"/>
      <c r="D40" s="18"/>
      <c r="E40" s="18"/>
      <c r="F40" s="18"/>
      <c r="G40" s="18"/>
      <c r="H40" s="19"/>
    </row>
    <row r="41" spans="1:12" x14ac:dyDescent="0.35">
      <c r="A41" s="21"/>
      <c r="B41" s="18"/>
      <c r="C41" s="18"/>
      <c r="D41" s="18"/>
    </row>
    <row r="42" spans="1:12" x14ac:dyDescent="0.35">
      <c r="A42" s="17"/>
      <c r="B42" s="18"/>
      <c r="C42" s="18"/>
      <c r="D42" s="18"/>
    </row>
    <row r="43" spans="1:12" x14ac:dyDescent="0.35">
      <c r="A43" s="22"/>
      <c r="B43" s="18"/>
      <c r="C43" s="18"/>
      <c r="D43" s="18"/>
    </row>
    <row r="44" spans="1:12" x14ac:dyDescent="0.35">
      <c r="A44" s="23"/>
      <c r="B44" s="24"/>
      <c r="C44" s="18"/>
      <c r="D44" s="18"/>
    </row>
    <row r="45" spans="1:12" x14ac:dyDescent="0.35">
      <c r="A45" s="23"/>
      <c r="B45" s="24"/>
      <c r="C45" s="18"/>
      <c r="D45" s="18"/>
    </row>
    <row r="46" spans="1:12" x14ac:dyDescent="0.35">
      <c r="A46" s="17"/>
      <c r="B46" s="24"/>
      <c r="C46" s="18"/>
      <c r="D46" s="18"/>
    </row>
    <row r="47" spans="1:12" x14ac:dyDescent="0.35">
      <c r="A47" s="17"/>
      <c r="B47" s="24"/>
      <c r="C47" s="18"/>
      <c r="D47" s="18"/>
    </row>
    <row r="48" spans="1:12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L6:L36">
    <cfRule type="expression" dxfId="85" priority="1" stopIfTrue="1">
      <formula>WEEKDAY($A6,2)&gt;5</formula>
    </cfRule>
  </conditionalFormatting>
  <conditionalFormatting sqref="A6:B36">
    <cfRule type="expression" dxfId="84" priority="27" stopIfTrue="1">
      <formula>WEEKDAY($A6,2)&gt;5</formula>
    </cfRule>
  </conditionalFormatting>
  <conditionalFormatting sqref="K15">
    <cfRule type="expression" dxfId="83" priority="6" stopIfTrue="1">
      <formula>WEEKDAY($A15,2)&gt;5</formula>
    </cfRule>
  </conditionalFormatting>
  <conditionalFormatting sqref="K22">
    <cfRule type="expression" dxfId="82" priority="5" stopIfTrue="1">
      <formula>WEEKDAY($A22,2)&gt;5</formula>
    </cfRule>
  </conditionalFormatting>
  <conditionalFormatting sqref="K20:K21 K16 K18 K27:K29 K23 K25">
    <cfRule type="expression" dxfId="81" priority="4" stopIfTrue="1">
      <formula>WEEKDAY($A16,2)&gt;5</formula>
    </cfRule>
  </conditionalFormatting>
  <conditionalFormatting sqref="K36">
    <cfRule type="expression" dxfId="80" priority="3" stopIfTrue="1">
      <formula>WEEKDAY($A36,2)&gt;5</formula>
    </cfRule>
  </conditionalFormatting>
  <conditionalFormatting sqref="H20:H21 H16 H18 H27:H29 H23 H25">
    <cfRule type="expression" dxfId="79" priority="14" stopIfTrue="1">
      <formula>WEEKDAY($A16,2)&gt;5</formula>
    </cfRule>
  </conditionalFormatting>
  <conditionalFormatting sqref="H36">
    <cfRule type="expression" dxfId="78" priority="13" stopIfTrue="1">
      <formula>WEEKDAY($A36,2)&gt;5</formula>
    </cfRule>
  </conditionalFormatting>
  <conditionalFormatting sqref="C6:G36">
    <cfRule type="expression" dxfId="77" priority="19" stopIfTrue="1">
      <formula>WEEKDAY($A6,2)&gt;5</formula>
    </cfRule>
  </conditionalFormatting>
  <conditionalFormatting sqref="H6:H7 H9:H14 H30:H32 H34:H35">
    <cfRule type="expression" dxfId="76" priority="18" stopIfTrue="1">
      <formula>WEEKDAY($A6,2)&gt;5</formula>
    </cfRule>
  </conditionalFormatting>
  <conditionalFormatting sqref="H8">
    <cfRule type="expression" dxfId="75" priority="17" stopIfTrue="1">
      <formula>WEEKDAY($A8,2)&gt;5</formula>
    </cfRule>
  </conditionalFormatting>
  <conditionalFormatting sqref="H15">
    <cfRule type="expression" dxfId="74" priority="16" stopIfTrue="1">
      <formula>WEEKDAY($A15,2)&gt;5</formula>
    </cfRule>
  </conditionalFormatting>
  <conditionalFormatting sqref="H22">
    <cfRule type="expression" dxfId="73" priority="15" stopIfTrue="1">
      <formula>WEEKDAY($A22,2)&gt;5</formula>
    </cfRule>
  </conditionalFormatting>
  <conditionalFormatting sqref="H19 H26">
    <cfRule type="expression" dxfId="72" priority="20" stopIfTrue="1">
      <formula>WEEKDAY($A17,2)&gt;5</formula>
    </cfRule>
  </conditionalFormatting>
  <conditionalFormatting sqref="H33">
    <cfRule type="expression" dxfId="71" priority="12" stopIfTrue="1">
      <formula>WEEKDAY($A31,2)&gt;5</formula>
    </cfRule>
  </conditionalFormatting>
  <conditionalFormatting sqref="I6:I36">
    <cfRule type="expression" dxfId="70" priority="11" stopIfTrue="1">
      <formula>WEEKDAY($A6,2)&gt;5</formula>
    </cfRule>
  </conditionalFormatting>
  <conditionalFormatting sqref="J6:J36">
    <cfRule type="expression" dxfId="69" priority="10" stopIfTrue="1">
      <formula>WEEKDAY($A6,2)&gt;5</formula>
    </cfRule>
  </conditionalFormatting>
  <conditionalFormatting sqref="K6:K7 K9:K14 K30:K32 K34:K35">
    <cfRule type="expression" dxfId="68" priority="8" stopIfTrue="1">
      <formula>WEEKDAY($A6,2)&gt;5</formula>
    </cfRule>
  </conditionalFormatting>
  <conditionalFormatting sqref="K8">
    <cfRule type="expression" dxfId="67" priority="7" stopIfTrue="1">
      <formula>WEEKDAY($A8,2)&gt;5</formula>
    </cfRule>
  </conditionalFormatting>
  <conditionalFormatting sqref="K19 K26">
    <cfRule type="expression" dxfId="66" priority="9" stopIfTrue="1">
      <formula>WEEKDAY($A17,2)&gt;5</formula>
    </cfRule>
  </conditionalFormatting>
  <conditionalFormatting sqref="K33">
    <cfRule type="expression" dxfId="65" priority="2" stopIfTrue="1">
      <formula>WEEKDAY($A31,2)&gt;5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C11C-6989-914F-8A3C-B8008EA70785}">
  <dimension ref="A1:M54"/>
  <sheetViews>
    <sheetView workbookViewId="0">
      <selection activeCell="G50" sqref="G50"/>
    </sheetView>
  </sheetViews>
  <sheetFormatPr baseColWidth="10" defaultColWidth="10.83203125" defaultRowHeight="15.5" x14ac:dyDescent="0.35"/>
  <cols>
    <col min="2" max="2" width="12.33203125" bestFit="1" customWidth="1"/>
    <col min="3" max="3" width="17.6640625" customWidth="1"/>
    <col min="7" max="7" width="17.33203125" customWidth="1"/>
    <col min="8" max="8" width="21.08203125" customWidth="1"/>
  </cols>
  <sheetData>
    <row r="1" spans="1:13" ht="20" x14ac:dyDescent="0.35">
      <c r="A1" s="37" t="s">
        <v>10</v>
      </c>
      <c r="B1" s="38"/>
      <c r="C1" s="38"/>
      <c r="D1" s="38"/>
      <c r="E1" s="38"/>
      <c r="F1" s="38"/>
      <c r="G1" s="38"/>
      <c r="H1" s="39"/>
    </row>
    <row r="2" spans="1:13" ht="16" thickBot="1" x14ac:dyDescent="0.4">
      <c r="A2" s="40">
        <v>44075</v>
      </c>
      <c r="B2" s="41"/>
      <c r="C2" s="41"/>
      <c r="D2" s="41"/>
      <c r="E2" s="41"/>
      <c r="F2" s="41"/>
      <c r="G2" s="41"/>
      <c r="H2" s="42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43" t="s">
        <v>16</v>
      </c>
      <c r="D4" s="44"/>
      <c r="E4" s="3"/>
      <c r="F4" s="43" t="s">
        <v>13</v>
      </c>
      <c r="G4" s="44"/>
      <c r="H4" s="3"/>
      <c r="I4" s="43" t="s">
        <v>14</v>
      </c>
      <c r="J4" s="44"/>
      <c r="K4" s="3"/>
      <c r="L4" s="43" t="s">
        <v>12</v>
      </c>
      <c r="M4" s="44"/>
    </row>
    <row r="5" spans="1:13" ht="16" thickBot="1" x14ac:dyDescent="0.4">
      <c r="A5" s="29" t="s">
        <v>0</v>
      </c>
      <c r="B5" s="29" t="s">
        <v>1</v>
      </c>
      <c r="C5" s="29" t="s">
        <v>11</v>
      </c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44075</v>
      </c>
      <c r="B6" s="5">
        <v>43709</v>
      </c>
      <c r="C6" s="6"/>
      <c r="D6" s="7" t="s">
        <v>15</v>
      </c>
      <c r="E6" s="45"/>
      <c r="F6" s="46"/>
      <c r="G6" s="8"/>
      <c r="H6" s="8"/>
      <c r="I6" s="45"/>
      <c r="J6" s="45"/>
      <c r="K6" s="8"/>
      <c r="L6" s="45"/>
    </row>
    <row r="7" spans="1:13" x14ac:dyDescent="0.35">
      <c r="A7" s="9">
        <f>A6+1</f>
        <v>44076</v>
      </c>
      <c r="B7" s="10">
        <f>B6+1</f>
        <v>43710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44077</v>
      </c>
      <c r="B8" s="10">
        <f t="shared" si="1"/>
        <v>43711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44078</v>
      </c>
      <c r="B9" s="10">
        <f t="shared" si="1"/>
        <v>43712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44079</v>
      </c>
      <c r="B10" s="10">
        <f t="shared" si="1"/>
        <v>43713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44080</v>
      </c>
      <c r="B11" s="10">
        <f t="shared" si="1"/>
        <v>43714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44081</v>
      </c>
      <c r="B12" s="10">
        <f t="shared" si="1"/>
        <v>43715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44082</v>
      </c>
      <c r="B13" s="10">
        <f t="shared" si="1"/>
        <v>43716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44083</v>
      </c>
      <c r="B14" s="10">
        <f t="shared" si="1"/>
        <v>43717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44084</v>
      </c>
      <c r="B15" s="10">
        <f t="shared" si="1"/>
        <v>43718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44085</v>
      </c>
      <c r="B16" s="10">
        <f t="shared" si="1"/>
        <v>43719</v>
      </c>
      <c r="C16" s="14"/>
      <c r="D16" s="15"/>
      <c r="E16" s="13"/>
      <c r="F16" s="8">
        <f t="shared" si="0"/>
        <v>0</v>
      </c>
      <c r="G16" s="8"/>
      <c r="H16" s="52"/>
      <c r="I16" s="13"/>
      <c r="J16" s="13"/>
      <c r="K16" s="52"/>
      <c r="L16" s="13"/>
    </row>
    <row r="17" spans="1:12" x14ac:dyDescent="0.35">
      <c r="A17" s="9">
        <f t="shared" si="1"/>
        <v>44086</v>
      </c>
      <c r="B17" s="10">
        <f t="shared" si="1"/>
        <v>43720</v>
      </c>
      <c r="C17" s="11"/>
      <c r="D17" s="12"/>
      <c r="E17" s="13"/>
      <c r="F17" s="8">
        <f t="shared" si="0"/>
        <v>0</v>
      </c>
      <c r="G17" s="8"/>
      <c r="H17" s="55"/>
      <c r="I17" s="13"/>
      <c r="J17" s="13"/>
      <c r="K17" s="55"/>
      <c r="L17" s="13"/>
    </row>
    <row r="18" spans="1:12" x14ac:dyDescent="0.35">
      <c r="A18" s="9">
        <f t="shared" si="1"/>
        <v>44087</v>
      </c>
      <c r="B18" s="10">
        <f t="shared" si="1"/>
        <v>43721</v>
      </c>
      <c r="C18" s="11"/>
      <c r="D18" s="12"/>
      <c r="E18" s="13"/>
      <c r="F18" s="8">
        <f t="shared" si="0"/>
        <v>0</v>
      </c>
      <c r="G18" s="8"/>
      <c r="H18" s="53"/>
      <c r="I18" s="13"/>
      <c r="J18" s="13"/>
      <c r="K18" s="53"/>
      <c r="L18" s="13"/>
    </row>
    <row r="19" spans="1:12" x14ac:dyDescent="0.35">
      <c r="A19" s="9">
        <f t="shared" si="1"/>
        <v>44088</v>
      </c>
      <c r="B19" s="10">
        <f t="shared" si="1"/>
        <v>43722</v>
      </c>
      <c r="C19" s="14"/>
      <c r="D19" s="15"/>
      <c r="E19" s="13"/>
      <c r="F19" s="8">
        <f t="shared" si="0"/>
        <v>0</v>
      </c>
      <c r="G19" s="8"/>
      <c r="H19" s="8">
        <f>SUM(F15:F19)</f>
        <v>0</v>
      </c>
      <c r="I19" s="13"/>
      <c r="J19" s="13"/>
      <c r="K19" s="8">
        <f>SUM(I15:I19)</f>
        <v>0</v>
      </c>
      <c r="L19" s="13"/>
    </row>
    <row r="20" spans="1:12" x14ac:dyDescent="0.35">
      <c r="A20" s="9">
        <f t="shared" si="1"/>
        <v>44089</v>
      </c>
      <c r="B20" s="10">
        <f t="shared" si="1"/>
        <v>43723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44090</v>
      </c>
      <c r="B21" s="10">
        <f t="shared" si="1"/>
        <v>43724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44091</v>
      </c>
      <c r="B22" s="10">
        <f t="shared" si="1"/>
        <v>43725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44092</v>
      </c>
      <c r="B23" s="10">
        <f t="shared" si="1"/>
        <v>43726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44093</v>
      </c>
      <c r="B24" s="10">
        <f t="shared" si="2"/>
        <v>43727</v>
      </c>
      <c r="C24" s="11"/>
      <c r="D24" s="12"/>
      <c r="E24" s="13"/>
      <c r="F24" s="8">
        <f t="shared" ref="F24:F33" si="3">MAX(0,D24-C24-E24)</f>
        <v>0</v>
      </c>
      <c r="G24" s="8"/>
      <c r="H24" s="55"/>
      <c r="I24" s="13"/>
      <c r="J24" s="13"/>
      <c r="K24" s="55"/>
      <c r="L24" s="13"/>
    </row>
    <row r="25" spans="1:12" x14ac:dyDescent="0.35">
      <c r="A25" s="9">
        <f t="shared" si="2"/>
        <v>44094</v>
      </c>
      <c r="B25" s="10">
        <f t="shared" si="2"/>
        <v>43728</v>
      </c>
      <c r="C25" s="14"/>
      <c r="D25" s="15"/>
      <c r="E25" s="13"/>
      <c r="F25" s="8">
        <f t="shared" si="3"/>
        <v>0</v>
      </c>
      <c r="G25" s="8"/>
      <c r="H25" s="53"/>
      <c r="I25" s="13"/>
      <c r="J25" s="13"/>
      <c r="K25" s="53"/>
      <c r="L25" s="13"/>
    </row>
    <row r="26" spans="1:12" x14ac:dyDescent="0.35">
      <c r="A26" s="9">
        <f t="shared" si="2"/>
        <v>44095</v>
      </c>
      <c r="B26" s="10">
        <f t="shared" si="2"/>
        <v>43729</v>
      </c>
      <c r="C26" s="14"/>
      <c r="D26" s="15"/>
      <c r="E26" s="13"/>
      <c r="F26" s="8">
        <f t="shared" si="3"/>
        <v>0</v>
      </c>
      <c r="G26" s="8"/>
      <c r="H26" s="8">
        <f>SUM(F22:F26)</f>
        <v>0</v>
      </c>
      <c r="I26" s="13"/>
      <c r="J26" s="13"/>
      <c r="K26" s="8">
        <f>SUM(I22:I26)</f>
        <v>0</v>
      </c>
      <c r="L26" s="13"/>
    </row>
    <row r="27" spans="1:12" x14ac:dyDescent="0.35">
      <c r="A27" s="9">
        <f t="shared" si="2"/>
        <v>44096</v>
      </c>
      <c r="B27" s="10">
        <f t="shared" si="2"/>
        <v>43730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44097</v>
      </c>
      <c r="B28" s="10">
        <f t="shared" si="2"/>
        <v>43731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44098</v>
      </c>
      <c r="B29" s="10">
        <f t="shared" si="2"/>
        <v>43732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44099</v>
      </c>
      <c r="B30" s="10">
        <f t="shared" si="2"/>
        <v>43733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44100</v>
      </c>
      <c r="B31" s="10">
        <f t="shared" si="2"/>
        <v>43734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44101</v>
      </c>
      <c r="B32" s="10">
        <f t="shared" si="2"/>
        <v>43735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44102</v>
      </c>
      <c r="B33" s="10">
        <f t="shared" si="2"/>
        <v>43736</v>
      </c>
      <c r="C33" s="11"/>
      <c r="D33" s="12"/>
      <c r="E33" s="13"/>
      <c r="F33" s="8">
        <f t="shared" si="3"/>
        <v>0</v>
      </c>
      <c r="G33" s="8"/>
      <c r="H33" s="8">
        <f>SUM(F29:F33)</f>
        <v>0</v>
      </c>
      <c r="I33" s="13"/>
      <c r="J33" s="13"/>
      <c r="K33" s="8">
        <f>SUM(I29:I33)</f>
        <v>0</v>
      </c>
      <c r="L33" s="13"/>
    </row>
    <row r="34" spans="1:12" x14ac:dyDescent="0.35">
      <c r="A34" s="9">
        <f t="shared" si="2"/>
        <v>44103</v>
      </c>
      <c r="B34" s="10">
        <f t="shared" si="2"/>
        <v>43737</v>
      </c>
      <c r="C34" s="11"/>
      <c r="D34" s="12"/>
      <c r="E34" s="13"/>
      <c r="F34" s="34"/>
      <c r="G34" s="34"/>
      <c r="H34" s="52"/>
      <c r="I34" s="13"/>
      <c r="J34" s="13"/>
      <c r="K34" s="52"/>
      <c r="L34" s="13"/>
    </row>
    <row r="35" spans="1:12" x14ac:dyDescent="0.35">
      <c r="A35" s="9">
        <f t="shared" si="2"/>
        <v>44104</v>
      </c>
      <c r="B35" s="10">
        <f t="shared" si="2"/>
        <v>43738</v>
      </c>
      <c r="C35" s="11"/>
      <c r="D35" s="12"/>
      <c r="E35" s="13"/>
      <c r="F35" s="8"/>
      <c r="G35" s="8"/>
      <c r="H35" s="53"/>
      <c r="I35" s="13"/>
      <c r="J35" s="13"/>
      <c r="K35" s="53"/>
      <c r="L35" s="13"/>
    </row>
    <row r="36" spans="1:12" x14ac:dyDescent="0.35">
      <c r="A36" s="9">
        <f t="shared" si="2"/>
        <v>44105</v>
      </c>
      <c r="B36" s="10">
        <f t="shared" si="2"/>
        <v>43739</v>
      </c>
      <c r="C36" s="11"/>
      <c r="D36" s="12"/>
      <c r="E36" s="54"/>
      <c r="F36" s="8">
        <f t="shared" si="0"/>
        <v>0</v>
      </c>
      <c r="G36" s="8"/>
      <c r="H36" s="53">
        <f>SUM(F34:F36)</f>
        <v>0</v>
      </c>
      <c r="I36" s="54"/>
      <c r="J36" s="54"/>
      <c r="K36" s="53">
        <f>SUM(I34:I36)</f>
        <v>0</v>
      </c>
      <c r="L36" s="54"/>
    </row>
    <row r="37" spans="1:12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2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2" x14ac:dyDescent="0.35">
      <c r="A39" s="17"/>
      <c r="B39" s="18"/>
      <c r="C39" s="18"/>
      <c r="D39" s="18"/>
      <c r="E39" s="18"/>
      <c r="F39" s="18"/>
      <c r="G39" s="18"/>
      <c r="H39" s="19"/>
    </row>
    <row r="40" spans="1:12" x14ac:dyDescent="0.35">
      <c r="A40" s="20"/>
      <c r="B40" s="18"/>
      <c r="C40" s="18"/>
      <c r="D40" s="18"/>
      <c r="E40" s="18"/>
      <c r="F40" s="18"/>
      <c r="G40" s="18"/>
      <c r="H40" s="19"/>
    </row>
    <row r="41" spans="1:12" x14ac:dyDescent="0.35">
      <c r="A41" s="21"/>
      <c r="B41" s="18"/>
      <c r="C41" s="18"/>
      <c r="D41" s="18"/>
    </row>
    <row r="42" spans="1:12" x14ac:dyDescent="0.35">
      <c r="A42" s="17"/>
      <c r="B42" s="18"/>
      <c r="C42" s="18"/>
      <c r="D42" s="18"/>
    </row>
    <row r="43" spans="1:12" x14ac:dyDescent="0.35">
      <c r="A43" s="22"/>
      <c r="B43" s="18"/>
      <c r="C43" s="18"/>
      <c r="D43" s="18"/>
    </row>
    <row r="44" spans="1:12" x14ac:dyDescent="0.35">
      <c r="A44" s="23"/>
      <c r="B44" s="24"/>
      <c r="C44" s="18"/>
      <c r="D44" s="18"/>
    </row>
    <row r="45" spans="1:12" x14ac:dyDescent="0.35">
      <c r="A45" s="23"/>
      <c r="B45" s="24"/>
      <c r="C45" s="18"/>
      <c r="D45" s="18"/>
    </row>
    <row r="46" spans="1:12" x14ac:dyDescent="0.35">
      <c r="A46" s="17"/>
      <c r="B46" s="24"/>
      <c r="C46" s="18"/>
      <c r="D46" s="18"/>
    </row>
    <row r="47" spans="1:12" x14ac:dyDescent="0.35">
      <c r="A47" s="17"/>
      <c r="B47" s="24"/>
      <c r="C47" s="18"/>
      <c r="D47" s="18"/>
    </row>
    <row r="48" spans="1:12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K20:K21 K16 K18 K27:K29 K23 K25">
    <cfRule type="expression" dxfId="64" priority="4" stopIfTrue="1">
      <formula>WEEKDAY($A16,2)&gt;5</formula>
    </cfRule>
  </conditionalFormatting>
  <conditionalFormatting sqref="K36">
    <cfRule type="expression" dxfId="63" priority="3" stopIfTrue="1">
      <formula>WEEKDAY($A36,2)&gt;5</formula>
    </cfRule>
  </conditionalFormatting>
  <conditionalFormatting sqref="A6:B36">
    <cfRule type="expression" dxfId="62" priority="29" stopIfTrue="1">
      <formula>WEEKDAY($A6,2)&gt;5</formula>
    </cfRule>
  </conditionalFormatting>
  <conditionalFormatting sqref="K6:K7 K9:K14 K30:K32 K34:K35">
    <cfRule type="expression" dxfId="61" priority="8" stopIfTrue="1">
      <formula>WEEKDAY($A6,2)&gt;5</formula>
    </cfRule>
  </conditionalFormatting>
  <conditionalFormatting sqref="K8">
    <cfRule type="expression" dxfId="60" priority="7" stopIfTrue="1">
      <formula>WEEKDAY($A8,2)&gt;5</formula>
    </cfRule>
  </conditionalFormatting>
  <conditionalFormatting sqref="K15">
    <cfRule type="expression" dxfId="59" priority="6" stopIfTrue="1">
      <formula>WEEKDAY($A15,2)&gt;5</formula>
    </cfRule>
  </conditionalFormatting>
  <conditionalFormatting sqref="K22">
    <cfRule type="expression" dxfId="58" priority="5" stopIfTrue="1">
      <formula>WEEKDAY($A22,2)&gt;5</formula>
    </cfRule>
  </conditionalFormatting>
  <conditionalFormatting sqref="L6:L36">
    <cfRule type="expression" dxfId="57" priority="1" stopIfTrue="1">
      <formula>WEEKDAY($A6,2)&gt;5</formula>
    </cfRule>
  </conditionalFormatting>
  <conditionalFormatting sqref="H20:H21 H16 H18 H27:H29 H23 H25">
    <cfRule type="expression" dxfId="56" priority="14" stopIfTrue="1">
      <formula>WEEKDAY($A16,2)&gt;5</formula>
    </cfRule>
  </conditionalFormatting>
  <conditionalFormatting sqref="H36">
    <cfRule type="expression" dxfId="55" priority="13" stopIfTrue="1">
      <formula>WEEKDAY($A36,2)&gt;5</formula>
    </cfRule>
  </conditionalFormatting>
  <conditionalFormatting sqref="C6:G36">
    <cfRule type="expression" dxfId="54" priority="19" stopIfTrue="1">
      <formula>WEEKDAY($A6,2)&gt;5</formula>
    </cfRule>
  </conditionalFormatting>
  <conditionalFormatting sqref="H6:H7 H9:H14 H30:H32 H34:H35">
    <cfRule type="expression" dxfId="53" priority="18" stopIfTrue="1">
      <formula>WEEKDAY($A6,2)&gt;5</formula>
    </cfRule>
  </conditionalFormatting>
  <conditionalFormatting sqref="H8">
    <cfRule type="expression" dxfId="52" priority="17" stopIfTrue="1">
      <formula>WEEKDAY($A8,2)&gt;5</formula>
    </cfRule>
  </conditionalFormatting>
  <conditionalFormatting sqref="H15">
    <cfRule type="expression" dxfId="51" priority="16" stopIfTrue="1">
      <formula>WEEKDAY($A15,2)&gt;5</formula>
    </cfRule>
  </conditionalFormatting>
  <conditionalFormatting sqref="H22">
    <cfRule type="expression" dxfId="50" priority="15" stopIfTrue="1">
      <formula>WEEKDAY($A22,2)&gt;5</formula>
    </cfRule>
  </conditionalFormatting>
  <conditionalFormatting sqref="H19 H26">
    <cfRule type="expression" dxfId="49" priority="20" stopIfTrue="1">
      <formula>WEEKDAY($A17,2)&gt;5</formula>
    </cfRule>
  </conditionalFormatting>
  <conditionalFormatting sqref="H33">
    <cfRule type="expression" dxfId="48" priority="12" stopIfTrue="1">
      <formula>WEEKDAY($A31,2)&gt;5</formula>
    </cfRule>
  </conditionalFormatting>
  <conditionalFormatting sqref="I6:I36">
    <cfRule type="expression" dxfId="47" priority="11" stopIfTrue="1">
      <formula>WEEKDAY($A6,2)&gt;5</formula>
    </cfRule>
  </conditionalFormatting>
  <conditionalFormatting sqref="J6:J36">
    <cfRule type="expression" dxfId="46" priority="10" stopIfTrue="1">
      <formula>WEEKDAY($A6,2)&gt;5</formula>
    </cfRule>
  </conditionalFormatting>
  <conditionalFormatting sqref="K19 K26">
    <cfRule type="expression" dxfId="45" priority="9" stopIfTrue="1">
      <formula>WEEKDAY($A17,2)&gt;5</formula>
    </cfRule>
  </conditionalFormatting>
  <conditionalFormatting sqref="K33">
    <cfRule type="expression" dxfId="44" priority="2" stopIfTrue="1">
      <formula>WEEKDAY($A31,2)&gt;5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 Frohberg</dc:creator>
  <cp:keywords/>
  <dc:description/>
  <cp:lastModifiedBy>Klatt, Mandy</cp:lastModifiedBy>
  <cp:revision/>
  <dcterms:created xsi:type="dcterms:W3CDTF">2018-10-20T11:49:12Z</dcterms:created>
  <dcterms:modified xsi:type="dcterms:W3CDTF">2020-06-18T12:15:00Z</dcterms:modified>
  <cp:category/>
  <cp:contentStatus/>
</cp:coreProperties>
</file>