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4" documentId="6_{1E3FC62E-8CD2-498A-BEAF-32297B74F1B2}" xr6:coauthVersionLast="36" xr6:coauthVersionMax="36" xr10:uidLastSave="{6036E150-7ECB-4E8B-9688-0F1A04AF384A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" sheetId="16" r:id="rId3"/>
    <sheet name="marker" sheetId="14" r:id="rId4"/>
    <sheet name="procedure" sheetId="12" r:id="rId5"/>
  </sheets>
  <definedNames>
    <definedName name="_xlnm._FilterDatabase" localSheetId="0" hidden="1">'subjectlist&amp;labels'!$A$1:$Y$541</definedName>
  </definedNames>
  <calcPr calcId="191029"/>
</workbook>
</file>

<file path=xl/calcChain.xml><?xml version="1.0" encoding="utf-8"?>
<calcChain xmlns="http://schemas.openxmlformats.org/spreadsheetml/2006/main">
  <c r="F533" i="8" l="1"/>
  <c r="F534" i="8" s="1"/>
  <c r="F535" i="8" s="1"/>
  <c r="F536" i="8" s="1"/>
  <c r="F537" i="8" s="1"/>
  <c r="F538" i="8" s="1"/>
  <c r="F539" i="8" s="1"/>
  <c r="F540" i="8" s="1"/>
  <c r="F541" i="8" s="1"/>
  <c r="F523" i="8"/>
  <c r="F524" i="8" s="1"/>
  <c r="F525" i="8" s="1"/>
  <c r="F526" i="8" s="1"/>
  <c r="F527" i="8" s="1"/>
  <c r="F528" i="8" s="1"/>
  <c r="F529" i="8" s="1"/>
  <c r="F530" i="8" s="1"/>
  <c r="F531" i="8" s="1"/>
  <c r="F513" i="8"/>
  <c r="F514" i="8" s="1"/>
  <c r="F515" i="8" s="1"/>
  <c r="F516" i="8" s="1"/>
  <c r="F517" i="8" s="1"/>
  <c r="F518" i="8" s="1"/>
  <c r="F519" i="8" s="1"/>
  <c r="F520" i="8" s="1"/>
  <c r="F521" i="8" s="1"/>
  <c r="F503" i="8"/>
  <c r="F504" i="8" s="1"/>
  <c r="F505" i="8" s="1"/>
  <c r="F506" i="8" s="1"/>
  <c r="F507" i="8" s="1"/>
  <c r="F508" i="8" s="1"/>
  <c r="F509" i="8" s="1"/>
  <c r="F510" i="8" s="1"/>
  <c r="F511" i="8" s="1"/>
  <c r="F493" i="8"/>
  <c r="F494" i="8" s="1"/>
  <c r="F495" i="8" s="1"/>
  <c r="F496" i="8" s="1"/>
  <c r="F497" i="8" s="1"/>
  <c r="F498" i="8" s="1"/>
  <c r="F499" i="8" s="1"/>
  <c r="F500" i="8" s="1"/>
  <c r="F501" i="8" s="1"/>
  <c r="F483" i="8"/>
  <c r="F484" i="8" s="1"/>
  <c r="F485" i="8" s="1"/>
  <c r="F486" i="8" s="1"/>
  <c r="F487" i="8" s="1"/>
  <c r="F488" i="8" s="1"/>
  <c r="F489" i="8" s="1"/>
  <c r="F490" i="8" s="1"/>
  <c r="F491" i="8" s="1"/>
  <c r="F473" i="8"/>
  <c r="F474" i="8" s="1"/>
  <c r="F475" i="8" s="1"/>
  <c r="F476" i="8" s="1"/>
  <c r="F477" i="8" s="1"/>
  <c r="F478" i="8" s="1"/>
  <c r="F479" i="8" s="1"/>
  <c r="F480" i="8" s="1"/>
  <c r="F481" i="8" s="1"/>
  <c r="F463" i="8"/>
  <c r="F464" i="8" s="1"/>
  <c r="F465" i="8" s="1"/>
  <c r="F466" i="8" s="1"/>
  <c r="F467" i="8" s="1"/>
  <c r="F468" i="8" s="1"/>
  <c r="F469" i="8" s="1"/>
  <c r="F470" i="8" s="1"/>
  <c r="F471" i="8" s="1"/>
  <c r="F453" i="8"/>
  <c r="F454" i="8" s="1"/>
  <c r="F455" i="8" s="1"/>
  <c r="F456" i="8" s="1"/>
  <c r="F457" i="8" s="1"/>
  <c r="F458" i="8" s="1"/>
  <c r="F459" i="8" s="1"/>
  <c r="F460" i="8" s="1"/>
  <c r="F461" i="8" s="1"/>
  <c r="F443" i="8"/>
  <c r="F444" i="8" s="1"/>
  <c r="F445" i="8" s="1"/>
  <c r="F446" i="8" s="1"/>
  <c r="F447" i="8" s="1"/>
  <c r="F448" i="8" s="1"/>
  <c r="F449" i="8" s="1"/>
  <c r="F450" i="8" s="1"/>
  <c r="F451" i="8" s="1"/>
  <c r="F433" i="8"/>
  <c r="F434" i="8" s="1"/>
  <c r="F435" i="8" s="1"/>
  <c r="F436" i="8" s="1"/>
  <c r="F437" i="8" s="1"/>
  <c r="F438" i="8" s="1"/>
  <c r="F439" i="8" s="1"/>
  <c r="F440" i="8" s="1"/>
  <c r="F441" i="8" s="1"/>
  <c r="F423" i="8"/>
  <c r="F424" i="8" s="1"/>
  <c r="F425" i="8" s="1"/>
  <c r="F426" i="8" s="1"/>
  <c r="F427" i="8" s="1"/>
  <c r="F428" i="8" s="1"/>
  <c r="F429" i="8" s="1"/>
  <c r="F430" i="8" s="1"/>
  <c r="F431" i="8" s="1"/>
  <c r="F413" i="8"/>
  <c r="F414" i="8" s="1"/>
  <c r="F415" i="8" s="1"/>
  <c r="F416" i="8" s="1"/>
  <c r="F417" i="8" s="1"/>
  <c r="F418" i="8" s="1"/>
  <c r="F419" i="8" s="1"/>
  <c r="F420" i="8" s="1"/>
  <c r="F421" i="8" s="1"/>
  <c r="F403" i="8"/>
  <c r="F404" i="8" s="1"/>
  <c r="F405" i="8" s="1"/>
  <c r="F406" i="8" s="1"/>
  <c r="F407" i="8" s="1"/>
  <c r="F408" i="8" s="1"/>
  <c r="F409" i="8" s="1"/>
  <c r="F410" i="8" s="1"/>
  <c r="F411" i="8" s="1"/>
  <c r="F393" i="8"/>
  <c r="F394" i="8" s="1"/>
  <c r="F395" i="8" s="1"/>
  <c r="F396" i="8" s="1"/>
  <c r="F397" i="8" s="1"/>
  <c r="F398" i="8" s="1"/>
  <c r="F399" i="8" s="1"/>
  <c r="F400" i="8" s="1"/>
  <c r="F401" i="8" s="1"/>
  <c r="F383" i="8"/>
  <c r="F384" i="8" s="1"/>
  <c r="F385" i="8" s="1"/>
  <c r="F386" i="8" s="1"/>
  <c r="F387" i="8" s="1"/>
  <c r="F388" i="8" s="1"/>
  <c r="F389" i="8" s="1"/>
  <c r="F390" i="8" s="1"/>
  <c r="F391" i="8" s="1"/>
  <c r="F373" i="8"/>
  <c r="F374" i="8" s="1"/>
  <c r="F375" i="8" s="1"/>
  <c r="F376" i="8" s="1"/>
  <c r="F377" i="8" s="1"/>
  <c r="F378" i="8" s="1"/>
  <c r="F379" i="8" s="1"/>
  <c r="F380" i="8" s="1"/>
  <c r="F381" i="8" s="1"/>
  <c r="F363" i="8"/>
  <c r="F364" i="8" s="1"/>
  <c r="F365" i="8" s="1"/>
  <c r="F366" i="8" s="1"/>
  <c r="F367" i="8" s="1"/>
  <c r="F368" i="8" s="1"/>
  <c r="F369" i="8" s="1"/>
  <c r="F370" i="8" s="1"/>
  <c r="F371" i="8" s="1"/>
  <c r="F353" i="8"/>
  <c r="F354" i="8" s="1"/>
  <c r="F355" i="8" s="1"/>
  <c r="F356" i="8" s="1"/>
  <c r="F357" i="8" s="1"/>
  <c r="F358" i="8" s="1"/>
  <c r="F359" i="8" s="1"/>
  <c r="F360" i="8" s="1"/>
  <c r="F361" i="8" s="1"/>
  <c r="F343" i="8"/>
  <c r="F344" i="8" s="1"/>
  <c r="F345" i="8" s="1"/>
  <c r="F346" i="8" s="1"/>
  <c r="F347" i="8" s="1"/>
  <c r="F348" i="8" s="1"/>
  <c r="F349" i="8" s="1"/>
  <c r="F350" i="8" s="1"/>
  <c r="F351" i="8" s="1"/>
  <c r="F333" i="8"/>
  <c r="F334" i="8" s="1"/>
  <c r="F335" i="8" s="1"/>
  <c r="F336" i="8" s="1"/>
  <c r="F337" i="8" s="1"/>
  <c r="F338" i="8" s="1"/>
  <c r="F339" i="8" s="1"/>
  <c r="F340" i="8" s="1"/>
  <c r="F341" i="8" s="1"/>
  <c r="F323" i="8"/>
  <c r="F324" i="8" s="1"/>
  <c r="F325" i="8" s="1"/>
  <c r="F326" i="8" s="1"/>
  <c r="F327" i="8" s="1"/>
  <c r="F328" i="8" s="1"/>
  <c r="F329" i="8" s="1"/>
  <c r="F330" i="8" s="1"/>
  <c r="F331" i="8" s="1"/>
  <c r="F313" i="8"/>
  <c r="F314" i="8" s="1"/>
  <c r="F315" i="8" s="1"/>
  <c r="F316" i="8" s="1"/>
  <c r="F317" i="8" s="1"/>
  <c r="F318" i="8" s="1"/>
  <c r="F319" i="8" s="1"/>
  <c r="F320" i="8" s="1"/>
  <c r="F321" i="8" s="1"/>
  <c r="F303" i="8"/>
  <c r="F304" i="8" s="1"/>
  <c r="F305" i="8" s="1"/>
  <c r="F306" i="8" s="1"/>
  <c r="F307" i="8" s="1"/>
  <c r="F308" i="8" s="1"/>
  <c r="F309" i="8" s="1"/>
  <c r="F310" i="8" s="1"/>
  <c r="F311" i="8" s="1"/>
  <c r="H533" i="8"/>
  <c r="H534" i="8" s="1"/>
  <c r="H535" i="8" s="1"/>
  <c r="H536" i="8" s="1"/>
  <c r="H537" i="8" s="1"/>
  <c r="H538" i="8" s="1"/>
  <c r="H539" i="8" s="1"/>
  <c r="H540" i="8" s="1"/>
  <c r="H541" i="8" s="1"/>
  <c r="H523" i="8"/>
  <c r="H524" i="8" s="1"/>
  <c r="H525" i="8" s="1"/>
  <c r="H526" i="8" s="1"/>
  <c r="H527" i="8" s="1"/>
  <c r="H528" i="8" s="1"/>
  <c r="H529" i="8" s="1"/>
  <c r="H530" i="8" s="1"/>
  <c r="H531" i="8" s="1"/>
  <c r="H513" i="8"/>
  <c r="H514" i="8" s="1"/>
  <c r="H515" i="8" s="1"/>
  <c r="H516" i="8" s="1"/>
  <c r="H517" i="8" s="1"/>
  <c r="H518" i="8" s="1"/>
  <c r="H519" i="8" s="1"/>
  <c r="H520" i="8" s="1"/>
  <c r="H521" i="8" s="1"/>
  <c r="H503" i="8"/>
  <c r="H504" i="8" s="1"/>
  <c r="H505" i="8" s="1"/>
  <c r="H506" i="8" s="1"/>
  <c r="H507" i="8" s="1"/>
  <c r="H508" i="8" s="1"/>
  <c r="H509" i="8" s="1"/>
  <c r="H510" i="8" s="1"/>
  <c r="H511" i="8" s="1"/>
  <c r="H493" i="8"/>
  <c r="H494" i="8" s="1"/>
  <c r="H495" i="8" s="1"/>
  <c r="H496" i="8" s="1"/>
  <c r="H497" i="8" s="1"/>
  <c r="H498" i="8" s="1"/>
  <c r="H499" i="8" s="1"/>
  <c r="H500" i="8" s="1"/>
  <c r="H501" i="8" s="1"/>
  <c r="H483" i="8"/>
  <c r="H484" i="8" s="1"/>
  <c r="H485" i="8" s="1"/>
  <c r="H486" i="8" s="1"/>
  <c r="H487" i="8" s="1"/>
  <c r="H488" i="8" s="1"/>
  <c r="H489" i="8" s="1"/>
  <c r="H490" i="8" s="1"/>
  <c r="H491" i="8" s="1"/>
  <c r="H473" i="8"/>
  <c r="H474" i="8" s="1"/>
  <c r="H475" i="8" s="1"/>
  <c r="H476" i="8" s="1"/>
  <c r="H477" i="8" s="1"/>
  <c r="H478" i="8" s="1"/>
  <c r="H479" i="8" s="1"/>
  <c r="H480" i="8" s="1"/>
  <c r="H481" i="8" s="1"/>
  <c r="H463" i="8"/>
  <c r="H464" i="8" s="1"/>
  <c r="H465" i="8" s="1"/>
  <c r="H466" i="8" s="1"/>
  <c r="H467" i="8" s="1"/>
  <c r="H468" i="8" s="1"/>
  <c r="H469" i="8" s="1"/>
  <c r="H470" i="8" s="1"/>
  <c r="H471" i="8" s="1"/>
  <c r="H453" i="8"/>
  <c r="H454" i="8" s="1"/>
  <c r="H455" i="8" s="1"/>
  <c r="H456" i="8" s="1"/>
  <c r="H457" i="8" s="1"/>
  <c r="H458" i="8" s="1"/>
  <c r="H459" i="8" s="1"/>
  <c r="H460" i="8" s="1"/>
  <c r="H461" i="8" s="1"/>
  <c r="H443" i="8"/>
  <c r="H444" i="8" s="1"/>
  <c r="H445" i="8" s="1"/>
  <c r="H446" i="8" s="1"/>
  <c r="H447" i="8" s="1"/>
  <c r="H448" i="8" s="1"/>
  <c r="H449" i="8" s="1"/>
  <c r="H450" i="8" s="1"/>
  <c r="H451" i="8" s="1"/>
  <c r="H433" i="8"/>
  <c r="H434" i="8" s="1"/>
  <c r="H435" i="8" s="1"/>
  <c r="H436" i="8" s="1"/>
  <c r="H437" i="8" s="1"/>
  <c r="H438" i="8" s="1"/>
  <c r="H439" i="8" s="1"/>
  <c r="H440" i="8" s="1"/>
  <c r="H441" i="8" s="1"/>
  <c r="H423" i="8"/>
  <c r="H424" i="8" s="1"/>
  <c r="H425" i="8" s="1"/>
  <c r="H426" i="8" s="1"/>
  <c r="H427" i="8" s="1"/>
  <c r="H428" i="8" s="1"/>
  <c r="H429" i="8" s="1"/>
  <c r="H430" i="8" s="1"/>
  <c r="H431" i="8" s="1"/>
  <c r="H414" i="8"/>
  <c r="H415" i="8" s="1"/>
  <c r="H416" i="8" s="1"/>
  <c r="H417" i="8" s="1"/>
  <c r="H418" i="8" s="1"/>
  <c r="H419" i="8" s="1"/>
  <c r="H420" i="8" s="1"/>
  <c r="H421" i="8" s="1"/>
  <c r="H413" i="8"/>
  <c r="H403" i="8"/>
  <c r="H404" i="8" s="1"/>
  <c r="H405" i="8" s="1"/>
  <c r="H406" i="8" s="1"/>
  <c r="H407" i="8" s="1"/>
  <c r="H408" i="8" s="1"/>
  <c r="H409" i="8" s="1"/>
  <c r="H410" i="8" s="1"/>
  <c r="H411" i="8" s="1"/>
  <c r="H393" i="8"/>
  <c r="H394" i="8" s="1"/>
  <c r="H395" i="8" s="1"/>
  <c r="H396" i="8" s="1"/>
  <c r="H397" i="8" s="1"/>
  <c r="H398" i="8" s="1"/>
  <c r="H399" i="8" s="1"/>
  <c r="H400" i="8" s="1"/>
  <c r="H401" i="8" s="1"/>
  <c r="H383" i="8"/>
  <c r="H384" i="8" s="1"/>
  <c r="H385" i="8" s="1"/>
  <c r="H386" i="8" s="1"/>
  <c r="H387" i="8" s="1"/>
  <c r="H388" i="8" s="1"/>
  <c r="H389" i="8" s="1"/>
  <c r="H390" i="8" s="1"/>
  <c r="H391" i="8" s="1"/>
  <c r="H373" i="8"/>
  <c r="H374" i="8" s="1"/>
  <c r="H375" i="8" s="1"/>
  <c r="H376" i="8" s="1"/>
  <c r="H377" i="8" s="1"/>
  <c r="H378" i="8" s="1"/>
  <c r="H379" i="8" s="1"/>
  <c r="H380" i="8" s="1"/>
  <c r="H381" i="8" s="1"/>
  <c r="H363" i="8"/>
  <c r="H364" i="8" s="1"/>
  <c r="H365" i="8" s="1"/>
  <c r="H366" i="8" s="1"/>
  <c r="H367" i="8" s="1"/>
  <c r="H368" i="8" s="1"/>
  <c r="H369" i="8" s="1"/>
  <c r="H370" i="8" s="1"/>
  <c r="H371" i="8" s="1"/>
  <c r="H353" i="8"/>
  <c r="H354" i="8" s="1"/>
  <c r="H355" i="8" s="1"/>
  <c r="H356" i="8" s="1"/>
  <c r="H357" i="8" s="1"/>
  <c r="H358" i="8" s="1"/>
  <c r="H359" i="8" s="1"/>
  <c r="H360" i="8" s="1"/>
  <c r="H361" i="8" s="1"/>
  <c r="H343" i="8"/>
  <c r="H344" i="8" s="1"/>
  <c r="H345" i="8" s="1"/>
  <c r="H346" i="8" s="1"/>
  <c r="H347" i="8" s="1"/>
  <c r="H348" i="8" s="1"/>
  <c r="H349" i="8" s="1"/>
  <c r="H350" i="8" s="1"/>
  <c r="H351" i="8" s="1"/>
  <c r="H333" i="8"/>
  <c r="H334" i="8" s="1"/>
  <c r="H335" i="8" s="1"/>
  <c r="H336" i="8" s="1"/>
  <c r="H337" i="8" s="1"/>
  <c r="H338" i="8" s="1"/>
  <c r="H339" i="8" s="1"/>
  <c r="H340" i="8" s="1"/>
  <c r="H341" i="8" s="1"/>
  <c r="H323" i="8"/>
  <c r="H324" i="8" s="1"/>
  <c r="H325" i="8" s="1"/>
  <c r="H326" i="8" s="1"/>
  <c r="H327" i="8" s="1"/>
  <c r="H328" i="8" s="1"/>
  <c r="H329" i="8" s="1"/>
  <c r="H330" i="8" s="1"/>
  <c r="H331" i="8" s="1"/>
  <c r="H313" i="8"/>
  <c r="H314" i="8" s="1"/>
  <c r="H315" i="8" s="1"/>
  <c r="H316" i="8" s="1"/>
  <c r="H317" i="8" s="1"/>
  <c r="H318" i="8" s="1"/>
  <c r="H319" i="8" s="1"/>
  <c r="H320" i="8" s="1"/>
  <c r="H321" i="8" s="1"/>
  <c r="H303" i="8"/>
  <c r="H304" i="8" s="1"/>
  <c r="H305" i="8" s="1"/>
  <c r="H306" i="8" s="1"/>
  <c r="H307" i="8" s="1"/>
  <c r="H308" i="8" s="1"/>
  <c r="H309" i="8" s="1"/>
  <c r="H310" i="8" s="1"/>
  <c r="H311" i="8" s="1"/>
  <c r="H293" i="8"/>
  <c r="H294" i="8" s="1"/>
  <c r="H295" i="8" s="1"/>
  <c r="H296" i="8" s="1"/>
  <c r="H297" i="8" s="1"/>
  <c r="H298" i="8" s="1"/>
  <c r="H299" i="8" s="1"/>
  <c r="H300" i="8" s="1"/>
  <c r="H301" i="8" s="1"/>
  <c r="H283" i="8"/>
  <c r="H284" i="8" s="1"/>
  <c r="H285" i="8" s="1"/>
  <c r="H286" i="8" s="1"/>
  <c r="H287" i="8" s="1"/>
  <c r="H288" i="8" s="1"/>
  <c r="H289" i="8" s="1"/>
  <c r="H290" i="8" s="1"/>
  <c r="H291" i="8" s="1"/>
  <c r="H273" i="8"/>
  <c r="H274" i="8" s="1"/>
  <c r="H275" i="8" s="1"/>
  <c r="H276" i="8" s="1"/>
  <c r="H277" i="8" s="1"/>
  <c r="H278" i="8" s="1"/>
  <c r="H279" i="8" s="1"/>
  <c r="H280" i="8" s="1"/>
  <c r="H281" i="8" s="1"/>
  <c r="H263" i="8"/>
  <c r="H264" i="8" s="1"/>
  <c r="H265" i="8" s="1"/>
  <c r="H266" i="8" s="1"/>
  <c r="H267" i="8" s="1"/>
  <c r="H268" i="8" s="1"/>
  <c r="H269" i="8" s="1"/>
  <c r="H270" i="8" s="1"/>
  <c r="H271" i="8" s="1"/>
  <c r="H253" i="8"/>
  <c r="H254" i="8" s="1"/>
  <c r="H255" i="8" s="1"/>
  <c r="H256" i="8" s="1"/>
  <c r="H257" i="8" s="1"/>
  <c r="H258" i="8" s="1"/>
  <c r="H259" i="8" s="1"/>
  <c r="H260" i="8" s="1"/>
  <c r="H261" i="8" s="1"/>
  <c r="H243" i="8"/>
  <c r="H244" i="8" s="1"/>
  <c r="H245" i="8" s="1"/>
  <c r="H246" i="8" s="1"/>
  <c r="H247" i="8" s="1"/>
  <c r="H248" i="8" s="1"/>
  <c r="H249" i="8" s="1"/>
  <c r="H250" i="8" s="1"/>
  <c r="H251" i="8" s="1"/>
  <c r="H233" i="8"/>
  <c r="H234" i="8" s="1"/>
  <c r="H235" i="8" s="1"/>
  <c r="H236" i="8" s="1"/>
  <c r="H237" i="8" s="1"/>
  <c r="H238" i="8" s="1"/>
  <c r="H239" i="8" s="1"/>
  <c r="H240" i="8" s="1"/>
  <c r="H241" i="8" s="1"/>
  <c r="H223" i="8"/>
  <c r="H224" i="8" s="1"/>
  <c r="H225" i="8" s="1"/>
  <c r="H226" i="8" s="1"/>
  <c r="H227" i="8" s="1"/>
  <c r="H228" i="8" s="1"/>
  <c r="H229" i="8" s="1"/>
  <c r="H230" i="8" s="1"/>
  <c r="H231" i="8" s="1"/>
  <c r="H213" i="8"/>
  <c r="H214" i="8" s="1"/>
  <c r="H215" i="8" s="1"/>
  <c r="H216" i="8" s="1"/>
  <c r="H217" i="8" s="1"/>
  <c r="H218" i="8" s="1"/>
  <c r="H219" i="8" s="1"/>
  <c r="H220" i="8" s="1"/>
  <c r="H221" i="8" s="1"/>
  <c r="H203" i="8"/>
  <c r="H204" i="8" s="1"/>
  <c r="H205" i="8" s="1"/>
  <c r="H206" i="8" s="1"/>
  <c r="H207" i="8" s="1"/>
  <c r="H208" i="8" s="1"/>
  <c r="H209" i="8" s="1"/>
  <c r="H210" i="8" s="1"/>
  <c r="H211" i="8" s="1"/>
  <c r="H193" i="8"/>
  <c r="H194" i="8" s="1"/>
  <c r="H195" i="8" s="1"/>
  <c r="H196" i="8" s="1"/>
  <c r="H197" i="8" s="1"/>
  <c r="H198" i="8" s="1"/>
  <c r="H199" i="8" s="1"/>
  <c r="H200" i="8" s="1"/>
  <c r="H201" i="8" s="1"/>
  <c r="H183" i="8"/>
  <c r="H184" i="8" s="1"/>
  <c r="H185" i="8" s="1"/>
  <c r="H186" i="8" s="1"/>
  <c r="H187" i="8" s="1"/>
  <c r="H188" i="8" s="1"/>
  <c r="H189" i="8" s="1"/>
  <c r="H190" i="8" s="1"/>
  <c r="H191" i="8" s="1"/>
  <c r="H173" i="8"/>
  <c r="H174" i="8" s="1"/>
  <c r="H175" i="8" s="1"/>
  <c r="H176" i="8" s="1"/>
  <c r="H177" i="8" s="1"/>
  <c r="H178" i="8" s="1"/>
  <c r="H179" i="8" s="1"/>
  <c r="H180" i="8" s="1"/>
  <c r="H181" i="8" s="1"/>
  <c r="H163" i="8"/>
  <c r="H164" i="8" s="1"/>
  <c r="H165" i="8" s="1"/>
  <c r="H166" i="8" s="1"/>
  <c r="H167" i="8" s="1"/>
  <c r="H168" i="8" s="1"/>
  <c r="H169" i="8" s="1"/>
  <c r="H170" i="8" s="1"/>
  <c r="H171" i="8" s="1"/>
  <c r="H153" i="8"/>
  <c r="H154" i="8" s="1"/>
  <c r="H155" i="8" s="1"/>
  <c r="H156" i="8" s="1"/>
  <c r="H157" i="8" s="1"/>
  <c r="H158" i="8" s="1"/>
  <c r="H159" i="8" s="1"/>
  <c r="H160" i="8" s="1"/>
  <c r="H161" i="8" s="1"/>
  <c r="H143" i="8"/>
  <c r="H144" i="8" s="1"/>
  <c r="H145" i="8" s="1"/>
  <c r="H146" i="8" s="1"/>
  <c r="H147" i="8" s="1"/>
  <c r="H148" i="8" s="1"/>
  <c r="H149" i="8" s="1"/>
  <c r="H150" i="8" s="1"/>
  <c r="H151" i="8" s="1"/>
  <c r="H63" i="8"/>
  <c r="H64" i="8" s="1"/>
  <c r="H65" i="8" s="1"/>
  <c r="H66" i="8" s="1"/>
  <c r="H67" i="8" s="1"/>
  <c r="H68" i="8" s="1"/>
  <c r="H69" i="8" s="1"/>
  <c r="H70" i="8" s="1"/>
  <c r="H71" i="8" s="1"/>
  <c r="H73" i="8"/>
  <c r="H74" i="8" s="1"/>
  <c r="H75" i="8" s="1"/>
  <c r="H76" i="8" s="1"/>
  <c r="H77" i="8" s="1"/>
  <c r="H78" i="8" s="1"/>
  <c r="H79" i="8" s="1"/>
  <c r="H80" i="8" s="1"/>
  <c r="H81" i="8" s="1"/>
  <c r="H83" i="8"/>
  <c r="H84" i="8" s="1"/>
  <c r="H85" i="8" s="1"/>
  <c r="H86" i="8" s="1"/>
  <c r="H87" i="8" s="1"/>
  <c r="H88" i="8" s="1"/>
  <c r="H89" i="8" s="1"/>
  <c r="H90" i="8" s="1"/>
  <c r="H91" i="8" s="1"/>
  <c r="H93" i="8"/>
  <c r="H94" i="8" s="1"/>
  <c r="H95" i="8" s="1"/>
  <c r="H96" i="8" s="1"/>
  <c r="H97" i="8" s="1"/>
  <c r="H98" i="8" s="1"/>
  <c r="H99" i="8" s="1"/>
  <c r="H100" i="8" s="1"/>
  <c r="H101" i="8" s="1"/>
  <c r="H103" i="8"/>
  <c r="H104" i="8" s="1"/>
  <c r="H105" i="8" s="1"/>
  <c r="H106" i="8" s="1"/>
  <c r="H107" i="8" s="1"/>
  <c r="H108" i="8" s="1"/>
  <c r="H109" i="8" s="1"/>
  <c r="H110" i="8" s="1"/>
  <c r="H111" i="8" s="1"/>
  <c r="H113" i="8"/>
  <c r="H114" i="8" s="1"/>
  <c r="H115" i="8" s="1"/>
  <c r="H116" i="8" s="1"/>
  <c r="H117" i="8" s="1"/>
  <c r="H118" i="8" s="1"/>
  <c r="H119" i="8" s="1"/>
  <c r="H120" i="8" s="1"/>
  <c r="H121" i="8" s="1"/>
  <c r="H123" i="8"/>
  <c r="H124" i="8" s="1"/>
  <c r="H125" i="8" s="1"/>
  <c r="H126" i="8" s="1"/>
  <c r="H127" i="8" s="1"/>
  <c r="H128" i="8" s="1"/>
  <c r="H129" i="8" s="1"/>
  <c r="H130" i="8" s="1"/>
  <c r="H131" i="8" s="1"/>
  <c r="H133" i="8"/>
  <c r="H134" i="8" s="1"/>
  <c r="H135" i="8" s="1"/>
  <c r="H136" i="8" s="1"/>
  <c r="H137" i="8" s="1"/>
  <c r="H138" i="8" s="1"/>
  <c r="H139" i="8" s="1"/>
  <c r="H140" i="8" s="1"/>
  <c r="H141" i="8" s="1"/>
  <c r="H53" i="8"/>
  <c r="H54" i="8" s="1"/>
  <c r="H55" i="8" s="1"/>
  <c r="H56" i="8" s="1"/>
  <c r="H57" i="8" s="1"/>
  <c r="H58" i="8" s="1"/>
  <c r="H59" i="8" s="1"/>
  <c r="H60" i="8" s="1"/>
  <c r="H61" i="8" s="1"/>
  <c r="H43" i="8"/>
  <c r="H44" i="8" s="1"/>
  <c r="H45" i="8" s="1"/>
  <c r="H46" i="8" s="1"/>
  <c r="H47" i="8" s="1"/>
  <c r="H48" i="8" s="1"/>
  <c r="H49" i="8" s="1"/>
  <c r="H50" i="8" s="1"/>
  <c r="H51" i="8" s="1"/>
  <c r="H33" i="8"/>
  <c r="H34" i="8" s="1"/>
  <c r="H35" i="8" s="1"/>
  <c r="H36" i="8" s="1"/>
  <c r="H37" i="8" s="1"/>
  <c r="H38" i="8" s="1"/>
  <c r="H39" i="8" s="1"/>
  <c r="H40" i="8" s="1"/>
  <c r="H41" i="8" s="1"/>
  <c r="H23" i="8"/>
  <c r="H24" i="8" s="1"/>
  <c r="H25" i="8" s="1"/>
  <c r="H26" i="8" s="1"/>
  <c r="H27" i="8" s="1"/>
  <c r="H28" i="8" s="1"/>
  <c r="H29" i="8" s="1"/>
  <c r="H30" i="8" s="1"/>
  <c r="H31" i="8" s="1"/>
  <c r="H13" i="8"/>
  <c r="H14" i="8" s="1"/>
  <c r="H15" i="8" s="1"/>
  <c r="H16" i="8" s="1"/>
  <c r="H17" i="8" s="1"/>
  <c r="H18" i="8" s="1"/>
  <c r="H19" i="8" s="1"/>
  <c r="H20" i="8" s="1"/>
  <c r="H21" i="8" s="1"/>
  <c r="H3" i="8"/>
  <c r="H4" i="8" s="1"/>
  <c r="H5" i="8" s="1"/>
  <c r="H6" i="8" s="1"/>
  <c r="H7" i="8" s="1"/>
  <c r="H8" i="8" s="1"/>
  <c r="H9" i="8" s="1"/>
  <c r="H10" i="8" s="1"/>
  <c r="H11" i="8" s="1"/>
  <c r="D53" i="8" l="1"/>
  <c r="D54" i="8" s="1"/>
  <c r="D55" i="8" s="1"/>
  <c r="D56" i="8" s="1"/>
  <c r="D57" i="8" s="1"/>
  <c r="D58" i="8" s="1"/>
  <c r="D59" i="8" s="1"/>
  <c r="D60" i="8" s="1"/>
  <c r="D61" i="8" s="1"/>
  <c r="D43" i="8"/>
  <c r="D44" i="8" s="1"/>
  <c r="D45" i="8" s="1"/>
  <c r="D46" i="8" s="1"/>
  <c r="D47" i="8" s="1"/>
  <c r="D48" i="8" s="1"/>
  <c r="D49" i="8" s="1"/>
  <c r="D50" i="8" s="1"/>
  <c r="D51" i="8" s="1"/>
  <c r="D33" i="8"/>
  <c r="D34" i="8" s="1"/>
  <c r="D35" i="8" s="1"/>
  <c r="D36" i="8" s="1"/>
  <c r="D37" i="8" s="1"/>
  <c r="D38" i="8" s="1"/>
  <c r="D39" i="8" s="1"/>
  <c r="D40" i="8" s="1"/>
  <c r="D41" i="8" s="1"/>
  <c r="D23" i="8"/>
  <c r="D24" i="8" s="1"/>
  <c r="D25" i="8" s="1"/>
  <c r="D26" i="8" s="1"/>
  <c r="D27" i="8" s="1"/>
  <c r="D28" i="8" s="1"/>
  <c r="D29" i="8" s="1"/>
  <c r="D30" i="8" s="1"/>
  <c r="D31" i="8" s="1"/>
  <c r="N56" i="8"/>
  <c r="N57" i="8" s="1"/>
  <c r="N58" i="8" s="1"/>
  <c r="N59" i="8" s="1"/>
  <c r="N60" i="8" s="1"/>
  <c r="N61" i="8" s="1"/>
  <c r="X53" i="8"/>
  <c r="X54" i="8" s="1"/>
  <c r="X55" i="8" s="1"/>
  <c r="X56" i="8" s="1"/>
  <c r="X57" i="8" s="1"/>
  <c r="X58" i="8" s="1"/>
  <c r="X59" i="8" s="1"/>
  <c r="X60" i="8" s="1"/>
  <c r="X61" i="8" s="1"/>
  <c r="W53" i="8"/>
  <c r="W54" i="8" s="1"/>
  <c r="W55" i="8" s="1"/>
  <c r="W56" i="8" s="1"/>
  <c r="W57" i="8" s="1"/>
  <c r="W58" i="8" s="1"/>
  <c r="W59" i="8" s="1"/>
  <c r="W60" i="8" s="1"/>
  <c r="W61" i="8" s="1"/>
  <c r="V53" i="8"/>
  <c r="V54" i="8" s="1"/>
  <c r="V55" i="8" s="1"/>
  <c r="V56" i="8" s="1"/>
  <c r="V57" i="8" s="1"/>
  <c r="V58" i="8" s="1"/>
  <c r="V59" i="8" s="1"/>
  <c r="V60" i="8" s="1"/>
  <c r="V61" i="8" s="1"/>
  <c r="T53" i="8"/>
  <c r="T54" i="8" s="1"/>
  <c r="T55" i="8" s="1"/>
  <c r="T56" i="8" s="1"/>
  <c r="T57" i="8" s="1"/>
  <c r="T58" i="8" s="1"/>
  <c r="T59" i="8" s="1"/>
  <c r="T60" i="8" s="1"/>
  <c r="T61" i="8" s="1"/>
  <c r="S53" i="8"/>
  <c r="S54" i="8" s="1"/>
  <c r="S55" i="8" s="1"/>
  <c r="S56" i="8" s="1"/>
  <c r="S57" i="8" s="1"/>
  <c r="S58" i="8" s="1"/>
  <c r="S59" i="8" s="1"/>
  <c r="S60" i="8" s="1"/>
  <c r="S61" i="8" s="1"/>
  <c r="R53" i="8"/>
  <c r="R54" i="8" s="1"/>
  <c r="R55" i="8" s="1"/>
  <c r="R56" i="8" s="1"/>
  <c r="R57" i="8" s="1"/>
  <c r="R58" i="8" s="1"/>
  <c r="R59" i="8" s="1"/>
  <c r="R60" i="8" s="1"/>
  <c r="R61" i="8" s="1"/>
  <c r="Q53" i="8"/>
  <c r="Q54" i="8" s="1"/>
  <c r="Q55" i="8" s="1"/>
  <c r="Q56" i="8" s="1"/>
  <c r="Q57" i="8" s="1"/>
  <c r="Q58" i="8" s="1"/>
  <c r="Q59" i="8" s="1"/>
  <c r="Q60" i="8" s="1"/>
  <c r="Q61" i="8" s="1"/>
  <c r="P53" i="8"/>
  <c r="P54" i="8" s="1"/>
  <c r="P55" i="8" s="1"/>
  <c r="P56" i="8" s="1"/>
  <c r="P57" i="8" s="1"/>
  <c r="P58" i="8" s="1"/>
  <c r="P59" i="8" s="1"/>
  <c r="P60" i="8" s="1"/>
  <c r="P61" i="8" s="1"/>
  <c r="O53" i="8"/>
  <c r="O54" i="8" s="1"/>
  <c r="O55" i="8" s="1"/>
  <c r="O56" i="8" s="1"/>
  <c r="O57" i="8" s="1"/>
  <c r="O58" i="8" s="1"/>
  <c r="O59" i="8" s="1"/>
  <c r="O60" i="8" s="1"/>
  <c r="O61" i="8" s="1"/>
  <c r="M53" i="8"/>
  <c r="M54" i="8" s="1"/>
  <c r="M55" i="8" s="1"/>
  <c r="M56" i="8" s="1"/>
  <c r="M57" i="8" s="1"/>
  <c r="M58" i="8" s="1"/>
  <c r="M59" i="8" s="1"/>
  <c r="M60" i="8" s="1"/>
  <c r="M61" i="8" s="1"/>
  <c r="L53" i="8"/>
  <c r="L54" i="8" s="1"/>
  <c r="L55" i="8" s="1"/>
  <c r="L56" i="8" s="1"/>
  <c r="L57" i="8" s="1"/>
  <c r="L58" i="8" s="1"/>
  <c r="L59" i="8" s="1"/>
  <c r="L60" i="8" s="1"/>
  <c r="L61" i="8" s="1"/>
  <c r="G53" i="8"/>
  <c r="G54" i="8" s="1"/>
  <c r="G55" i="8" s="1"/>
  <c r="G56" i="8" s="1"/>
  <c r="G57" i="8" s="1"/>
  <c r="G58" i="8" s="1"/>
  <c r="G59" i="8" s="1"/>
  <c r="G60" i="8" s="1"/>
  <c r="G61" i="8" s="1"/>
  <c r="F53" i="8"/>
  <c r="F54" i="8" s="1"/>
  <c r="F55" i="8" s="1"/>
  <c r="F56" i="8" s="1"/>
  <c r="F57" i="8" s="1"/>
  <c r="F58" i="8" s="1"/>
  <c r="F59" i="8" s="1"/>
  <c r="F60" i="8" s="1"/>
  <c r="F61" i="8" s="1"/>
  <c r="C53" i="8"/>
  <c r="C54" i="8" s="1"/>
  <c r="C55" i="8" s="1"/>
  <c r="B53" i="8"/>
  <c r="B54" i="8" s="1"/>
  <c r="B55" i="8" s="1"/>
  <c r="B56" i="8" s="1"/>
  <c r="B57" i="8" s="1"/>
  <c r="B58" i="8" s="1"/>
  <c r="B59" i="8" s="1"/>
  <c r="B60" i="8" s="1"/>
  <c r="B61" i="8" s="1"/>
  <c r="Y52" i="8"/>
  <c r="Y53" i="8" s="1"/>
  <c r="Y54" i="8" s="1"/>
  <c r="Y55" i="8" s="1"/>
  <c r="Y56" i="8" s="1"/>
  <c r="Y57" i="8" s="1"/>
  <c r="Y58" i="8" s="1"/>
  <c r="Y59" i="8" s="1"/>
  <c r="Y60" i="8" s="1"/>
  <c r="Y61" i="8" s="1"/>
  <c r="U52" i="8"/>
  <c r="J52" i="8"/>
  <c r="O46" i="8"/>
  <c r="O47" i="8" s="1"/>
  <c r="O48" i="8" s="1"/>
  <c r="O49" i="8" s="1"/>
  <c r="O50" i="8" s="1"/>
  <c r="O51" i="8" s="1"/>
  <c r="N46" i="8"/>
  <c r="N47" i="8" s="1"/>
  <c r="N48" i="8" s="1"/>
  <c r="N49" i="8" s="1"/>
  <c r="N50" i="8" s="1"/>
  <c r="N51" i="8" s="1"/>
  <c r="X43" i="8"/>
  <c r="X44" i="8" s="1"/>
  <c r="X45" i="8" s="1"/>
  <c r="X46" i="8" s="1"/>
  <c r="X47" i="8" s="1"/>
  <c r="X48" i="8" s="1"/>
  <c r="X49" i="8" s="1"/>
  <c r="X50" i="8" s="1"/>
  <c r="X51" i="8" s="1"/>
  <c r="W43" i="8"/>
  <c r="W44" i="8" s="1"/>
  <c r="W45" i="8" s="1"/>
  <c r="W46" i="8" s="1"/>
  <c r="W47" i="8" s="1"/>
  <c r="W48" i="8" s="1"/>
  <c r="W49" i="8" s="1"/>
  <c r="W50" i="8" s="1"/>
  <c r="W51" i="8" s="1"/>
  <c r="V43" i="8"/>
  <c r="V44" i="8" s="1"/>
  <c r="V45" i="8" s="1"/>
  <c r="V46" i="8" s="1"/>
  <c r="V47" i="8" s="1"/>
  <c r="V48" i="8" s="1"/>
  <c r="V49" i="8" s="1"/>
  <c r="V50" i="8" s="1"/>
  <c r="V51" i="8" s="1"/>
  <c r="T43" i="8"/>
  <c r="T44" i="8" s="1"/>
  <c r="T45" i="8" s="1"/>
  <c r="T46" i="8" s="1"/>
  <c r="T47" i="8" s="1"/>
  <c r="T48" i="8" s="1"/>
  <c r="T49" i="8" s="1"/>
  <c r="T50" i="8" s="1"/>
  <c r="T51" i="8" s="1"/>
  <c r="S43" i="8"/>
  <c r="S44" i="8" s="1"/>
  <c r="S45" i="8" s="1"/>
  <c r="S46" i="8" s="1"/>
  <c r="S47" i="8" s="1"/>
  <c r="S48" i="8" s="1"/>
  <c r="S49" i="8" s="1"/>
  <c r="S50" i="8" s="1"/>
  <c r="S51" i="8" s="1"/>
  <c r="R43" i="8"/>
  <c r="R44" i="8" s="1"/>
  <c r="R45" i="8" s="1"/>
  <c r="R46" i="8" s="1"/>
  <c r="R47" i="8" s="1"/>
  <c r="R48" i="8" s="1"/>
  <c r="R49" i="8" s="1"/>
  <c r="R50" i="8" s="1"/>
  <c r="R51" i="8" s="1"/>
  <c r="Q43" i="8"/>
  <c r="Q44" i="8" s="1"/>
  <c r="Q45" i="8" s="1"/>
  <c r="Q46" i="8" s="1"/>
  <c r="Q47" i="8" s="1"/>
  <c r="Q48" i="8" s="1"/>
  <c r="Q49" i="8" s="1"/>
  <c r="Q50" i="8" s="1"/>
  <c r="Q51" i="8" s="1"/>
  <c r="P43" i="8"/>
  <c r="P44" i="8" s="1"/>
  <c r="P45" i="8" s="1"/>
  <c r="P46" i="8" s="1"/>
  <c r="P47" i="8" s="1"/>
  <c r="P48" i="8" s="1"/>
  <c r="P49" i="8" s="1"/>
  <c r="P50" i="8" s="1"/>
  <c r="P51" i="8" s="1"/>
  <c r="M43" i="8"/>
  <c r="M44" i="8" s="1"/>
  <c r="M45" i="8" s="1"/>
  <c r="M46" i="8" s="1"/>
  <c r="M47" i="8" s="1"/>
  <c r="M48" i="8" s="1"/>
  <c r="M49" i="8" s="1"/>
  <c r="M50" i="8" s="1"/>
  <c r="M51" i="8" s="1"/>
  <c r="L43" i="8"/>
  <c r="L44" i="8" s="1"/>
  <c r="L45" i="8" s="1"/>
  <c r="L46" i="8" s="1"/>
  <c r="L47" i="8" s="1"/>
  <c r="L48" i="8" s="1"/>
  <c r="L49" i="8" s="1"/>
  <c r="L50" i="8" s="1"/>
  <c r="L51" i="8" s="1"/>
  <c r="G43" i="8"/>
  <c r="G44" i="8" s="1"/>
  <c r="G45" i="8" s="1"/>
  <c r="G46" i="8" s="1"/>
  <c r="G47" i="8" s="1"/>
  <c r="G48" i="8" s="1"/>
  <c r="G49" i="8" s="1"/>
  <c r="G50" i="8" s="1"/>
  <c r="G51" i="8" s="1"/>
  <c r="F43" i="8"/>
  <c r="F44" i="8" s="1"/>
  <c r="F45" i="8" s="1"/>
  <c r="F46" i="8" s="1"/>
  <c r="F47" i="8" s="1"/>
  <c r="F48" i="8" s="1"/>
  <c r="F49" i="8" s="1"/>
  <c r="F50" i="8" s="1"/>
  <c r="F51" i="8" s="1"/>
  <c r="C43" i="8"/>
  <c r="B43" i="8"/>
  <c r="B44" i="8" s="1"/>
  <c r="B45" i="8" s="1"/>
  <c r="B46" i="8" s="1"/>
  <c r="B47" i="8" s="1"/>
  <c r="B48" i="8" s="1"/>
  <c r="B49" i="8" s="1"/>
  <c r="B50" i="8" s="1"/>
  <c r="B51" i="8" s="1"/>
  <c r="Y42" i="8"/>
  <c r="Y43" i="8" s="1"/>
  <c r="Y44" i="8" s="1"/>
  <c r="Y45" i="8" s="1"/>
  <c r="Y46" i="8" s="1"/>
  <c r="Y47" i="8" s="1"/>
  <c r="Y48" i="8" s="1"/>
  <c r="Y49" i="8" s="1"/>
  <c r="Y50" i="8" s="1"/>
  <c r="Y51" i="8" s="1"/>
  <c r="U42" i="8"/>
  <c r="J42" i="8"/>
  <c r="N36" i="8"/>
  <c r="N37" i="8" s="1"/>
  <c r="N38" i="8" s="1"/>
  <c r="N39" i="8" s="1"/>
  <c r="N40" i="8" s="1"/>
  <c r="N41" i="8" s="1"/>
  <c r="X33" i="8"/>
  <c r="X34" i="8" s="1"/>
  <c r="X35" i="8" s="1"/>
  <c r="X36" i="8" s="1"/>
  <c r="X37" i="8" s="1"/>
  <c r="X38" i="8" s="1"/>
  <c r="X39" i="8" s="1"/>
  <c r="X40" i="8" s="1"/>
  <c r="X41" i="8" s="1"/>
  <c r="W33" i="8"/>
  <c r="W34" i="8" s="1"/>
  <c r="W35" i="8" s="1"/>
  <c r="W36" i="8" s="1"/>
  <c r="W37" i="8" s="1"/>
  <c r="W38" i="8" s="1"/>
  <c r="W39" i="8" s="1"/>
  <c r="W40" i="8" s="1"/>
  <c r="W41" i="8" s="1"/>
  <c r="V33" i="8"/>
  <c r="V34" i="8" s="1"/>
  <c r="V35" i="8" s="1"/>
  <c r="V36" i="8" s="1"/>
  <c r="V37" i="8" s="1"/>
  <c r="V38" i="8" s="1"/>
  <c r="V39" i="8" s="1"/>
  <c r="V40" i="8" s="1"/>
  <c r="V41" i="8" s="1"/>
  <c r="T33" i="8"/>
  <c r="T34" i="8" s="1"/>
  <c r="T35" i="8" s="1"/>
  <c r="T36" i="8" s="1"/>
  <c r="T37" i="8" s="1"/>
  <c r="T38" i="8" s="1"/>
  <c r="T39" i="8" s="1"/>
  <c r="T40" i="8" s="1"/>
  <c r="T41" i="8" s="1"/>
  <c r="S33" i="8"/>
  <c r="S34" i="8" s="1"/>
  <c r="S35" i="8" s="1"/>
  <c r="S36" i="8" s="1"/>
  <c r="S37" i="8" s="1"/>
  <c r="S38" i="8" s="1"/>
  <c r="S39" i="8" s="1"/>
  <c r="S40" i="8" s="1"/>
  <c r="S41" i="8" s="1"/>
  <c r="R33" i="8"/>
  <c r="R34" i="8" s="1"/>
  <c r="R35" i="8" s="1"/>
  <c r="R36" i="8" s="1"/>
  <c r="R37" i="8" s="1"/>
  <c r="R38" i="8" s="1"/>
  <c r="R39" i="8" s="1"/>
  <c r="R40" i="8" s="1"/>
  <c r="R41" i="8" s="1"/>
  <c r="Q33" i="8"/>
  <c r="Q34" i="8" s="1"/>
  <c r="Q35" i="8" s="1"/>
  <c r="Q36" i="8" s="1"/>
  <c r="Q37" i="8" s="1"/>
  <c r="Q38" i="8" s="1"/>
  <c r="Q39" i="8" s="1"/>
  <c r="Q40" i="8" s="1"/>
  <c r="Q41" i="8" s="1"/>
  <c r="P33" i="8"/>
  <c r="P34" i="8" s="1"/>
  <c r="P35" i="8" s="1"/>
  <c r="P36" i="8" s="1"/>
  <c r="P37" i="8" s="1"/>
  <c r="P38" i="8" s="1"/>
  <c r="P39" i="8" s="1"/>
  <c r="P40" i="8" s="1"/>
  <c r="P41" i="8" s="1"/>
  <c r="O33" i="8"/>
  <c r="O34" i="8" s="1"/>
  <c r="O35" i="8" s="1"/>
  <c r="O36" i="8" s="1"/>
  <c r="O37" i="8" s="1"/>
  <c r="O38" i="8" s="1"/>
  <c r="O39" i="8" s="1"/>
  <c r="O40" i="8" s="1"/>
  <c r="O41" i="8" s="1"/>
  <c r="M33" i="8"/>
  <c r="M34" i="8" s="1"/>
  <c r="M35" i="8" s="1"/>
  <c r="M36" i="8" s="1"/>
  <c r="M37" i="8" s="1"/>
  <c r="M38" i="8" s="1"/>
  <c r="M39" i="8" s="1"/>
  <c r="M40" i="8" s="1"/>
  <c r="M41" i="8" s="1"/>
  <c r="L33" i="8"/>
  <c r="L34" i="8" s="1"/>
  <c r="L35" i="8" s="1"/>
  <c r="L36" i="8" s="1"/>
  <c r="L37" i="8" s="1"/>
  <c r="L38" i="8" s="1"/>
  <c r="L39" i="8" s="1"/>
  <c r="L40" i="8" s="1"/>
  <c r="L41" i="8" s="1"/>
  <c r="G33" i="8"/>
  <c r="G34" i="8" s="1"/>
  <c r="G35" i="8" s="1"/>
  <c r="G36" i="8" s="1"/>
  <c r="G37" i="8" s="1"/>
  <c r="G38" i="8" s="1"/>
  <c r="G39" i="8" s="1"/>
  <c r="G40" i="8" s="1"/>
  <c r="G41" i="8" s="1"/>
  <c r="F33" i="8"/>
  <c r="F34" i="8" s="1"/>
  <c r="F35" i="8" s="1"/>
  <c r="F36" i="8" s="1"/>
  <c r="F37" i="8" s="1"/>
  <c r="F38" i="8" s="1"/>
  <c r="F39" i="8" s="1"/>
  <c r="F40" i="8" s="1"/>
  <c r="F41" i="8" s="1"/>
  <c r="C33" i="8"/>
  <c r="B33" i="8"/>
  <c r="B34" i="8" s="1"/>
  <c r="B35" i="8" s="1"/>
  <c r="B36" i="8" s="1"/>
  <c r="B37" i="8" s="1"/>
  <c r="B38" i="8" s="1"/>
  <c r="B39" i="8" s="1"/>
  <c r="B40" i="8" s="1"/>
  <c r="B41" i="8" s="1"/>
  <c r="Y32" i="8"/>
  <c r="Y33" i="8" s="1"/>
  <c r="Y34" i="8" s="1"/>
  <c r="Y35" i="8" s="1"/>
  <c r="Y36" i="8" s="1"/>
  <c r="Y37" i="8" s="1"/>
  <c r="Y38" i="8" s="1"/>
  <c r="Y39" i="8" s="1"/>
  <c r="Y40" i="8" s="1"/>
  <c r="Y41" i="8" s="1"/>
  <c r="U32" i="8"/>
  <c r="J32" i="8"/>
  <c r="N26" i="8"/>
  <c r="N27" i="8" s="1"/>
  <c r="N28" i="8" s="1"/>
  <c r="N29" i="8" s="1"/>
  <c r="N30" i="8" s="1"/>
  <c r="N31" i="8" s="1"/>
  <c r="X23" i="8"/>
  <c r="X24" i="8" s="1"/>
  <c r="X25" i="8" s="1"/>
  <c r="X26" i="8" s="1"/>
  <c r="X27" i="8" s="1"/>
  <c r="X28" i="8" s="1"/>
  <c r="X29" i="8" s="1"/>
  <c r="X30" i="8" s="1"/>
  <c r="X31" i="8" s="1"/>
  <c r="W23" i="8"/>
  <c r="W24" i="8" s="1"/>
  <c r="W25" i="8" s="1"/>
  <c r="W26" i="8" s="1"/>
  <c r="W27" i="8" s="1"/>
  <c r="W28" i="8" s="1"/>
  <c r="W29" i="8" s="1"/>
  <c r="W30" i="8" s="1"/>
  <c r="W31" i="8" s="1"/>
  <c r="V23" i="8"/>
  <c r="V24" i="8" s="1"/>
  <c r="V25" i="8" s="1"/>
  <c r="V26" i="8" s="1"/>
  <c r="V27" i="8" s="1"/>
  <c r="V28" i="8" s="1"/>
  <c r="V29" i="8" s="1"/>
  <c r="V30" i="8" s="1"/>
  <c r="V31" i="8" s="1"/>
  <c r="T23" i="8"/>
  <c r="T24" i="8" s="1"/>
  <c r="T25" i="8" s="1"/>
  <c r="T26" i="8" s="1"/>
  <c r="T27" i="8" s="1"/>
  <c r="T28" i="8" s="1"/>
  <c r="T29" i="8" s="1"/>
  <c r="T30" i="8" s="1"/>
  <c r="T31" i="8" s="1"/>
  <c r="S23" i="8"/>
  <c r="S24" i="8" s="1"/>
  <c r="S25" i="8" s="1"/>
  <c r="S26" i="8" s="1"/>
  <c r="S27" i="8" s="1"/>
  <c r="S28" i="8" s="1"/>
  <c r="S29" i="8" s="1"/>
  <c r="S30" i="8" s="1"/>
  <c r="S31" i="8" s="1"/>
  <c r="R23" i="8"/>
  <c r="R24" i="8" s="1"/>
  <c r="R25" i="8" s="1"/>
  <c r="R26" i="8" s="1"/>
  <c r="R27" i="8" s="1"/>
  <c r="R28" i="8" s="1"/>
  <c r="R29" i="8" s="1"/>
  <c r="R30" i="8" s="1"/>
  <c r="R31" i="8" s="1"/>
  <c r="Q23" i="8"/>
  <c r="Q24" i="8" s="1"/>
  <c r="Q25" i="8" s="1"/>
  <c r="Q26" i="8" s="1"/>
  <c r="Q27" i="8" s="1"/>
  <c r="Q28" i="8" s="1"/>
  <c r="Q29" i="8" s="1"/>
  <c r="Q30" i="8" s="1"/>
  <c r="Q31" i="8" s="1"/>
  <c r="P23" i="8"/>
  <c r="P24" i="8" s="1"/>
  <c r="P25" i="8" s="1"/>
  <c r="P26" i="8" s="1"/>
  <c r="P27" i="8" s="1"/>
  <c r="P28" i="8" s="1"/>
  <c r="P29" i="8" s="1"/>
  <c r="P30" i="8" s="1"/>
  <c r="P31" i="8" s="1"/>
  <c r="O23" i="8"/>
  <c r="O24" i="8" s="1"/>
  <c r="O25" i="8" s="1"/>
  <c r="O26" i="8" s="1"/>
  <c r="O27" i="8" s="1"/>
  <c r="O28" i="8" s="1"/>
  <c r="O29" i="8" s="1"/>
  <c r="O30" i="8" s="1"/>
  <c r="O31" i="8" s="1"/>
  <c r="M23" i="8"/>
  <c r="M24" i="8" s="1"/>
  <c r="M25" i="8" s="1"/>
  <c r="M26" i="8" s="1"/>
  <c r="M27" i="8" s="1"/>
  <c r="M28" i="8" s="1"/>
  <c r="M29" i="8" s="1"/>
  <c r="M30" i="8" s="1"/>
  <c r="M31" i="8" s="1"/>
  <c r="L23" i="8"/>
  <c r="L24" i="8" s="1"/>
  <c r="L25" i="8" s="1"/>
  <c r="L26" i="8" s="1"/>
  <c r="L27" i="8" s="1"/>
  <c r="L28" i="8" s="1"/>
  <c r="L29" i="8" s="1"/>
  <c r="L30" i="8" s="1"/>
  <c r="L31" i="8" s="1"/>
  <c r="G23" i="8"/>
  <c r="G24" i="8" s="1"/>
  <c r="G25" i="8" s="1"/>
  <c r="G26" i="8" s="1"/>
  <c r="G27" i="8" s="1"/>
  <c r="G28" i="8" s="1"/>
  <c r="G29" i="8" s="1"/>
  <c r="G30" i="8" s="1"/>
  <c r="G31" i="8" s="1"/>
  <c r="F23" i="8"/>
  <c r="F24" i="8" s="1"/>
  <c r="F25" i="8" s="1"/>
  <c r="F26" i="8" s="1"/>
  <c r="F27" i="8" s="1"/>
  <c r="F28" i="8" s="1"/>
  <c r="F29" i="8" s="1"/>
  <c r="F30" i="8" s="1"/>
  <c r="F31" i="8" s="1"/>
  <c r="C23" i="8"/>
  <c r="C24" i="8" s="1"/>
  <c r="C25" i="8" s="1"/>
  <c r="C26" i="8" s="1"/>
  <c r="B23" i="8"/>
  <c r="B24" i="8" s="1"/>
  <c r="B25" i="8" s="1"/>
  <c r="B26" i="8" s="1"/>
  <c r="B27" i="8" s="1"/>
  <c r="B28" i="8" s="1"/>
  <c r="B29" i="8" s="1"/>
  <c r="B30" i="8" s="1"/>
  <c r="B31" i="8" s="1"/>
  <c r="Y22" i="8"/>
  <c r="Y23" i="8" s="1"/>
  <c r="Y24" i="8" s="1"/>
  <c r="Y25" i="8" s="1"/>
  <c r="Y26" i="8" s="1"/>
  <c r="Y27" i="8" s="1"/>
  <c r="Y28" i="8" s="1"/>
  <c r="Y29" i="8" s="1"/>
  <c r="Y30" i="8" s="1"/>
  <c r="Y31" i="8" s="1"/>
  <c r="U22" i="8"/>
  <c r="U23" i="8" s="1"/>
  <c r="U24" i="8" s="1"/>
  <c r="U25" i="8" s="1"/>
  <c r="U26" i="8" s="1"/>
  <c r="U27" i="8" s="1"/>
  <c r="U28" i="8" s="1"/>
  <c r="U29" i="8" s="1"/>
  <c r="U30" i="8" s="1"/>
  <c r="U31" i="8" s="1"/>
  <c r="J22" i="8"/>
  <c r="N16" i="8"/>
  <c r="N17" i="8" s="1"/>
  <c r="N18" i="8" s="1"/>
  <c r="N19" i="8" s="1"/>
  <c r="N20" i="8" s="1"/>
  <c r="N21" i="8" s="1"/>
  <c r="X13" i="8"/>
  <c r="X14" i="8" s="1"/>
  <c r="X15" i="8" s="1"/>
  <c r="X16" i="8" s="1"/>
  <c r="X17" i="8" s="1"/>
  <c r="X18" i="8" s="1"/>
  <c r="X19" i="8" s="1"/>
  <c r="X20" i="8" s="1"/>
  <c r="X21" i="8" s="1"/>
  <c r="W13" i="8"/>
  <c r="W14" i="8" s="1"/>
  <c r="W15" i="8" s="1"/>
  <c r="W16" i="8" s="1"/>
  <c r="W17" i="8" s="1"/>
  <c r="W18" i="8" s="1"/>
  <c r="W19" i="8" s="1"/>
  <c r="W20" i="8" s="1"/>
  <c r="W21" i="8" s="1"/>
  <c r="V13" i="8"/>
  <c r="V14" i="8" s="1"/>
  <c r="V15" i="8" s="1"/>
  <c r="V16" i="8" s="1"/>
  <c r="V17" i="8" s="1"/>
  <c r="V18" i="8" s="1"/>
  <c r="V19" i="8" s="1"/>
  <c r="V20" i="8" s="1"/>
  <c r="V21" i="8" s="1"/>
  <c r="T13" i="8"/>
  <c r="T14" i="8" s="1"/>
  <c r="T15" i="8" s="1"/>
  <c r="T16" i="8" s="1"/>
  <c r="T17" i="8" s="1"/>
  <c r="T18" i="8" s="1"/>
  <c r="T19" i="8" s="1"/>
  <c r="T20" i="8" s="1"/>
  <c r="T21" i="8" s="1"/>
  <c r="S13" i="8"/>
  <c r="S14" i="8" s="1"/>
  <c r="S15" i="8" s="1"/>
  <c r="S16" i="8" s="1"/>
  <c r="S17" i="8" s="1"/>
  <c r="S18" i="8" s="1"/>
  <c r="S19" i="8" s="1"/>
  <c r="S20" i="8" s="1"/>
  <c r="S21" i="8" s="1"/>
  <c r="R13" i="8"/>
  <c r="R14" i="8" s="1"/>
  <c r="R15" i="8" s="1"/>
  <c r="R16" i="8" s="1"/>
  <c r="R17" i="8" s="1"/>
  <c r="R18" i="8" s="1"/>
  <c r="R19" i="8" s="1"/>
  <c r="R20" i="8" s="1"/>
  <c r="R21" i="8" s="1"/>
  <c r="Q13" i="8"/>
  <c r="Q14" i="8" s="1"/>
  <c r="Q15" i="8" s="1"/>
  <c r="Q16" i="8" s="1"/>
  <c r="Q17" i="8" s="1"/>
  <c r="Q18" i="8" s="1"/>
  <c r="Q19" i="8" s="1"/>
  <c r="Q20" i="8" s="1"/>
  <c r="Q21" i="8" s="1"/>
  <c r="P13" i="8"/>
  <c r="P14" i="8" s="1"/>
  <c r="P15" i="8" s="1"/>
  <c r="P16" i="8" s="1"/>
  <c r="P17" i="8" s="1"/>
  <c r="P18" i="8" s="1"/>
  <c r="P19" i="8" s="1"/>
  <c r="P20" i="8" s="1"/>
  <c r="P21" i="8" s="1"/>
  <c r="O13" i="8"/>
  <c r="O14" i="8" s="1"/>
  <c r="O15" i="8" s="1"/>
  <c r="O16" i="8" s="1"/>
  <c r="O17" i="8" s="1"/>
  <c r="O18" i="8" s="1"/>
  <c r="O19" i="8" s="1"/>
  <c r="O20" i="8" s="1"/>
  <c r="O21" i="8" s="1"/>
  <c r="M13" i="8"/>
  <c r="M14" i="8" s="1"/>
  <c r="M15" i="8" s="1"/>
  <c r="M16" i="8" s="1"/>
  <c r="M17" i="8" s="1"/>
  <c r="M18" i="8" s="1"/>
  <c r="M19" i="8" s="1"/>
  <c r="M20" i="8" s="1"/>
  <c r="M21" i="8" s="1"/>
  <c r="L13" i="8"/>
  <c r="L14" i="8" s="1"/>
  <c r="L15" i="8" s="1"/>
  <c r="L16" i="8" s="1"/>
  <c r="L17" i="8" s="1"/>
  <c r="L18" i="8" s="1"/>
  <c r="L19" i="8" s="1"/>
  <c r="L20" i="8" s="1"/>
  <c r="L21" i="8" s="1"/>
  <c r="G13" i="8"/>
  <c r="G14" i="8" s="1"/>
  <c r="G15" i="8" s="1"/>
  <c r="G16" i="8" s="1"/>
  <c r="G17" i="8" s="1"/>
  <c r="G18" i="8" s="1"/>
  <c r="G19" i="8" s="1"/>
  <c r="G20" i="8" s="1"/>
  <c r="G21" i="8" s="1"/>
  <c r="F13" i="8"/>
  <c r="F14" i="8" s="1"/>
  <c r="F15" i="8" s="1"/>
  <c r="F16" i="8" s="1"/>
  <c r="F17" i="8" s="1"/>
  <c r="F18" i="8" s="1"/>
  <c r="F19" i="8" s="1"/>
  <c r="F20" i="8" s="1"/>
  <c r="F21" i="8" s="1"/>
  <c r="D13" i="8"/>
  <c r="D14" i="8" s="1"/>
  <c r="D15" i="8" s="1"/>
  <c r="D16" i="8" s="1"/>
  <c r="D17" i="8" s="1"/>
  <c r="D18" i="8" s="1"/>
  <c r="D19" i="8" s="1"/>
  <c r="D20" i="8" s="1"/>
  <c r="D21" i="8" s="1"/>
  <c r="C13" i="8"/>
  <c r="C14" i="8" s="1"/>
  <c r="C15" i="8" s="1"/>
  <c r="C16" i="8" s="1"/>
  <c r="B13" i="8"/>
  <c r="B14" i="8" s="1"/>
  <c r="B15" i="8" s="1"/>
  <c r="B16" i="8" s="1"/>
  <c r="B17" i="8" s="1"/>
  <c r="B18" i="8" s="1"/>
  <c r="B19" i="8" s="1"/>
  <c r="B20" i="8" s="1"/>
  <c r="B21" i="8" s="1"/>
  <c r="Y12" i="8"/>
  <c r="Y13" i="8" s="1"/>
  <c r="Y14" i="8" s="1"/>
  <c r="Y15" i="8" s="1"/>
  <c r="Y16" i="8" s="1"/>
  <c r="Y17" i="8" s="1"/>
  <c r="Y18" i="8" s="1"/>
  <c r="Y19" i="8" s="1"/>
  <c r="Y20" i="8" s="1"/>
  <c r="Y21" i="8" s="1"/>
  <c r="U12" i="8"/>
  <c r="U13" i="8" s="1"/>
  <c r="U14" i="8" s="1"/>
  <c r="U15" i="8" s="1"/>
  <c r="U16" i="8" s="1"/>
  <c r="U17" i="8" s="1"/>
  <c r="U18" i="8" s="1"/>
  <c r="U19" i="8" s="1"/>
  <c r="U20" i="8" s="1"/>
  <c r="U21" i="8" s="1"/>
  <c r="J12" i="8"/>
  <c r="X3" i="8"/>
  <c r="X4" i="8" s="1"/>
  <c r="X5" i="8" s="1"/>
  <c r="X6" i="8" s="1"/>
  <c r="X7" i="8" s="1"/>
  <c r="X8" i="8" s="1"/>
  <c r="X9" i="8" s="1"/>
  <c r="X10" i="8" s="1"/>
  <c r="X11" i="8" s="1"/>
  <c r="W3" i="8"/>
  <c r="W4" i="8" s="1"/>
  <c r="W5" i="8" s="1"/>
  <c r="W6" i="8" s="1"/>
  <c r="W7" i="8" s="1"/>
  <c r="W8" i="8" s="1"/>
  <c r="W9" i="8" s="1"/>
  <c r="W10" i="8" s="1"/>
  <c r="W11" i="8" s="1"/>
  <c r="V3" i="8"/>
  <c r="V4" i="8" s="1"/>
  <c r="V5" i="8" s="1"/>
  <c r="V6" i="8" s="1"/>
  <c r="V7" i="8" s="1"/>
  <c r="V8" i="8" s="1"/>
  <c r="V9" i="8" s="1"/>
  <c r="V10" i="8" s="1"/>
  <c r="V11" i="8" s="1"/>
  <c r="T3" i="8"/>
  <c r="T4" i="8" s="1"/>
  <c r="T5" i="8" s="1"/>
  <c r="T6" i="8" s="1"/>
  <c r="T7" i="8" s="1"/>
  <c r="T8" i="8" s="1"/>
  <c r="T9" i="8" s="1"/>
  <c r="T10" i="8" s="1"/>
  <c r="T11" i="8" s="1"/>
  <c r="S3" i="8"/>
  <c r="S4" i="8" s="1"/>
  <c r="S5" i="8" s="1"/>
  <c r="S6" i="8" s="1"/>
  <c r="S7" i="8" s="1"/>
  <c r="S8" i="8" s="1"/>
  <c r="S9" i="8" s="1"/>
  <c r="S10" i="8" s="1"/>
  <c r="S11" i="8" s="1"/>
  <c r="R3" i="8"/>
  <c r="R4" i="8" s="1"/>
  <c r="R5" i="8" s="1"/>
  <c r="R6" i="8" s="1"/>
  <c r="R7" i="8" s="1"/>
  <c r="R8" i="8" s="1"/>
  <c r="R9" i="8" s="1"/>
  <c r="R10" i="8" s="1"/>
  <c r="R11" i="8" s="1"/>
  <c r="Q3" i="8"/>
  <c r="Q4" i="8" s="1"/>
  <c r="Q5" i="8" s="1"/>
  <c r="Q6" i="8" s="1"/>
  <c r="Q7" i="8" s="1"/>
  <c r="Q8" i="8" s="1"/>
  <c r="Q9" i="8" s="1"/>
  <c r="Q10" i="8" s="1"/>
  <c r="Q11" i="8" s="1"/>
  <c r="P3" i="8"/>
  <c r="P4" i="8" s="1"/>
  <c r="P5" i="8" s="1"/>
  <c r="P6" i="8" s="1"/>
  <c r="P7" i="8" s="1"/>
  <c r="P8" i="8" s="1"/>
  <c r="P9" i="8" s="1"/>
  <c r="P10" i="8" s="1"/>
  <c r="P11" i="8" s="1"/>
  <c r="M3" i="8"/>
  <c r="M4" i="8" s="1"/>
  <c r="M5" i="8" s="1"/>
  <c r="M6" i="8" s="1"/>
  <c r="M7" i="8" s="1"/>
  <c r="M8" i="8" s="1"/>
  <c r="M9" i="8" s="1"/>
  <c r="M10" i="8" s="1"/>
  <c r="M11" i="8" s="1"/>
  <c r="G3" i="8"/>
  <c r="G4" i="8" s="1"/>
  <c r="G5" i="8" s="1"/>
  <c r="G6" i="8" s="1"/>
  <c r="G7" i="8" s="1"/>
  <c r="G8" i="8" s="1"/>
  <c r="G9" i="8" s="1"/>
  <c r="G10" i="8" s="1"/>
  <c r="G11" i="8" s="1"/>
  <c r="F3" i="8"/>
  <c r="F4" i="8" s="1"/>
  <c r="F5" i="8" s="1"/>
  <c r="F6" i="8" s="1"/>
  <c r="F7" i="8" s="1"/>
  <c r="F8" i="8" s="1"/>
  <c r="F9" i="8" s="1"/>
  <c r="F10" i="8" s="1"/>
  <c r="F11" i="8" s="1"/>
  <c r="D3" i="8"/>
  <c r="D4" i="8" s="1"/>
  <c r="D5" i="8" s="1"/>
  <c r="D6" i="8" s="1"/>
  <c r="D7" i="8" s="1"/>
  <c r="D8" i="8" s="1"/>
  <c r="D9" i="8" s="1"/>
  <c r="D10" i="8" s="1"/>
  <c r="D11" i="8" s="1"/>
  <c r="C3" i="8"/>
  <c r="B3" i="8"/>
  <c r="B4" i="8" s="1"/>
  <c r="B5" i="8" s="1"/>
  <c r="B6" i="8" s="1"/>
  <c r="B7" i="8" s="1"/>
  <c r="B8" i="8" s="1"/>
  <c r="B9" i="8" s="1"/>
  <c r="B10" i="8" s="1"/>
  <c r="B11" i="8" s="1"/>
  <c r="Y2" i="8"/>
  <c r="Y3" i="8" s="1"/>
  <c r="Y4" i="8" s="1"/>
  <c r="Y5" i="8" s="1"/>
  <c r="Y6" i="8" s="1"/>
  <c r="Y7" i="8" s="1"/>
  <c r="Y8" i="8" s="1"/>
  <c r="Y9" i="8" s="1"/>
  <c r="Y10" i="8" s="1"/>
  <c r="Y11" i="8" s="1"/>
  <c r="U2" i="8"/>
  <c r="J2" i="8"/>
  <c r="J72" i="8"/>
  <c r="J82" i="8"/>
  <c r="J92" i="8"/>
  <c r="J102" i="8"/>
  <c r="J112" i="8"/>
  <c r="J122" i="8"/>
  <c r="J132" i="8"/>
  <c r="J142" i="8"/>
  <c r="J152" i="8"/>
  <c r="J162" i="8"/>
  <c r="J172" i="8"/>
  <c r="J182" i="8"/>
  <c r="J192" i="8"/>
  <c r="J202" i="8"/>
  <c r="J212" i="8"/>
  <c r="J222" i="8"/>
  <c r="J232" i="8"/>
  <c r="J242" i="8"/>
  <c r="J252" i="8"/>
  <c r="J262" i="8"/>
  <c r="J272" i="8"/>
  <c r="J282" i="8"/>
  <c r="J292" i="8"/>
  <c r="J302" i="8"/>
  <c r="J312" i="8"/>
  <c r="J322" i="8"/>
  <c r="J332" i="8"/>
  <c r="J342" i="8"/>
  <c r="J352" i="8"/>
  <c r="J362" i="8"/>
  <c r="J372" i="8"/>
  <c r="J382" i="8"/>
  <c r="J392" i="8"/>
  <c r="J402" i="8"/>
  <c r="J412" i="8"/>
  <c r="J422" i="8"/>
  <c r="J432" i="8"/>
  <c r="J442" i="8"/>
  <c r="J452" i="8"/>
  <c r="J462" i="8"/>
  <c r="J472" i="8"/>
  <c r="J482" i="8"/>
  <c r="J492" i="8"/>
  <c r="J502" i="8"/>
  <c r="J512" i="8"/>
  <c r="J522" i="8"/>
  <c r="J532" i="8"/>
  <c r="J62" i="8"/>
  <c r="D533" i="8"/>
  <c r="D534" i="8" s="1"/>
  <c r="D535" i="8" s="1"/>
  <c r="D536" i="8" s="1"/>
  <c r="D537" i="8" s="1"/>
  <c r="D538" i="8" s="1"/>
  <c r="D539" i="8" s="1"/>
  <c r="D540" i="8" s="1"/>
  <c r="D541" i="8" s="1"/>
  <c r="D523" i="8"/>
  <c r="D524" i="8" s="1"/>
  <c r="D525" i="8" s="1"/>
  <c r="D526" i="8" s="1"/>
  <c r="D527" i="8" s="1"/>
  <c r="D528" i="8" s="1"/>
  <c r="D529" i="8" s="1"/>
  <c r="D530" i="8" s="1"/>
  <c r="D531" i="8" s="1"/>
  <c r="D513" i="8"/>
  <c r="D514" i="8" s="1"/>
  <c r="D515" i="8" s="1"/>
  <c r="D516" i="8" s="1"/>
  <c r="D517" i="8" s="1"/>
  <c r="D518" i="8" s="1"/>
  <c r="D519" i="8" s="1"/>
  <c r="D520" i="8" s="1"/>
  <c r="D521" i="8" s="1"/>
  <c r="D503" i="8"/>
  <c r="D504" i="8" s="1"/>
  <c r="D505" i="8" s="1"/>
  <c r="D506" i="8" s="1"/>
  <c r="D507" i="8" s="1"/>
  <c r="D508" i="8" s="1"/>
  <c r="D509" i="8" s="1"/>
  <c r="D510" i="8" s="1"/>
  <c r="D511" i="8" s="1"/>
  <c r="D493" i="8"/>
  <c r="D494" i="8" s="1"/>
  <c r="D483" i="8"/>
  <c r="D484" i="8" s="1"/>
  <c r="D485" i="8" s="1"/>
  <c r="D486" i="8" s="1"/>
  <c r="D487" i="8" s="1"/>
  <c r="D488" i="8" s="1"/>
  <c r="D489" i="8" s="1"/>
  <c r="D490" i="8" s="1"/>
  <c r="D491" i="8" s="1"/>
  <c r="D473" i="8"/>
  <c r="D463" i="8"/>
  <c r="D464" i="8" s="1"/>
  <c r="D465" i="8" s="1"/>
  <c r="D466" i="8" s="1"/>
  <c r="D467" i="8" s="1"/>
  <c r="D468" i="8" s="1"/>
  <c r="D469" i="8" s="1"/>
  <c r="D470" i="8" s="1"/>
  <c r="D471" i="8" s="1"/>
  <c r="D453" i="8"/>
  <c r="D454" i="8" s="1"/>
  <c r="D455" i="8" s="1"/>
  <c r="D456" i="8" s="1"/>
  <c r="D457" i="8" s="1"/>
  <c r="D458" i="8" s="1"/>
  <c r="D459" i="8" s="1"/>
  <c r="D460" i="8" s="1"/>
  <c r="D461" i="8" s="1"/>
  <c r="D443" i="8"/>
  <c r="D444" i="8" s="1"/>
  <c r="D445" i="8" s="1"/>
  <c r="D446" i="8" s="1"/>
  <c r="D447" i="8" s="1"/>
  <c r="D448" i="8" s="1"/>
  <c r="D449" i="8" s="1"/>
  <c r="D450" i="8" s="1"/>
  <c r="D451" i="8" s="1"/>
  <c r="D433" i="8"/>
  <c r="D434" i="8" s="1"/>
  <c r="D435" i="8" s="1"/>
  <c r="D436" i="8" s="1"/>
  <c r="D437" i="8" s="1"/>
  <c r="D438" i="8" s="1"/>
  <c r="D439" i="8" s="1"/>
  <c r="D440" i="8" s="1"/>
  <c r="D441" i="8" s="1"/>
  <c r="D423" i="8"/>
  <c r="D424" i="8" s="1"/>
  <c r="D413" i="8"/>
  <c r="D414" i="8" s="1"/>
  <c r="D415" i="8" s="1"/>
  <c r="D416" i="8" s="1"/>
  <c r="D417" i="8" s="1"/>
  <c r="D418" i="8" s="1"/>
  <c r="D419" i="8" s="1"/>
  <c r="D420" i="8" s="1"/>
  <c r="D421" i="8" s="1"/>
  <c r="D403" i="8"/>
  <c r="D404" i="8" s="1"/>
  <c r="D405" i="8" s="1"/>
  <c r="D406" i="8" s="1"/>
  <c r="D407" i="8" s="1"/>
  <c r="D408" i="8" s="1"/>
  <c r="D409" i="8" s="1"/>
  <c r="D410" i="8" s="1"/>
  <c r="D411" i="8" s="1"/>
  <c r="D393" i="8"/>
  <c r="D394" i="8" s="1"/>
  <c r="D395" i="8" s="1"/>
  <c r="D396" i="8" s="1"/>
  <c r="D397" i="8" s="1"/>
  <c r="D398" i="8" s="1"/>
  <c r="D399" i="8" s="1"/>
  <c r="D400" i="8" s="1"/>
  <c r="D401" i="8" s="1"/>
  <c r="D383" i="8"/>
  <c r="D384" i="8" s="1"/>
  <c r="D385" i="8" s="1"/>
  <c r="D386" i="8" s="1"/>
  <c r="D387" i="8" s="1"/>
  <c r="D388" i="8" s="1"/>
  <c r="D389" i="8" s="1"/>
  <c r="D390" i="8" s="1"/>
  <c r="D391" i="8" s="1"/>
  <c r="D373" i="8"/>
  <c r="D374" i="8" s="1"/>
  <c r="D375" i="8" s="1"/>
  <c r="D376" i="8" s="1"/>
  <c r="D377" i="8" s="1"/>
  <c r="D378" i="8" s="1"/>
  <c r="D379" i="8" s="1"/>
  <c r="D380" i="8" s="1"/>
  <c r="D381" i="8" s="1"/>
  <c r="D363" i="8"/>
  <c r="D364" i="8" s="1"/>
  <c r="D365" i="8" s="1"/>
  <c r="D366" i="8" s="1"/>
  <c r="D367" i="8" s="1"/>
  <c r="D368" i="8" s="1"/>
  <c r="D369" i="8" s="1"/>
  <c r="D370" i="8" s="1"/>
  <c r="D371" i="8" s="1"/>
  <c r="D353" i="8"/>
  <c r="D343" i="8"/>
  <c r="D344" i="8" s="1"/>
  <c r="D345" i="8" s="1"/>
  <c r="D346" i="8" s="1"/>
  <c r="D347" i="8" s="1"/>
  <c r="D348" i="8" s="1"/>
  <c r="D349" i="8" s="1"/>
  <c r="D350" i="8" s="1"/>
  <c r="D351" i="8" s="1"/>
  <c r="D333" i="8"/>
  <c r="D323" i="8"/>
  <c r="D324" i="8" s="1"/>
  <c r="D325" i="8" s="1"/>
  <c r="D326" i="8" s="1"/>
  <c r="D327" i="8" s="1"/>
  <c r="D328" i="8" s="1"/>
  <c r="D329" i="8" s="1"/>
  <c r="D330" i="8" s="1"/>
  <c r="D331" i="8" s="1"/>
  <c r="D313" i="8"/>
  <c r="D314" i="8" s="1"/>
  <c r="D315" i="8" s="1"/>
  <c r="D316" i="8" s="1"/>
  <c r="D317" i="8" s="1"/>
  <c r="D318" i="8" s="1"/>
  <c r="D319" i="8" s="1"/>
  <c r="D320" i="8" s="1"/>
  <c r="D321" i="8" s="1"/>
  <c r="D303" i="8"/>
  <c r="D304" i="8" s="1"/>
  <c r="D305" i="8" s="1"/>
  <c r="D306" i="8" s="1"/>
  <c r="D307" i="8" s="1"/>
  <c r="D308" i="8" s="1"/>
  <c r="D309" i="8" s="1"/>
  <c r="D310" i="8" s="1"/>
  <c r="D311" i="8" s="1"/>
  <c r="G533" i="8"/>
  <c r="G534" i="8" s="1"/>
  <c r="G523" i="8"/>
  <c r="G524" i="8" s="1"/>
  <c r="G513" i="8"/>
  <c r="G514" i="8" s="1"/>
  <c r="G63" i="8"/>
  <c r="G503" i="8"/>
  <c r="G504" i="8" s="1"/>
  <c r="G493" i="8"/>
  <c r="G494" i="8" s="1"/>
  <c r="G495" i="8" s="1"/>
  <c r="G483" i="8"/>
  <c r="G484" i="8" s="1"/>
  <c r="G473" i="8"/>
  <c r="G474" i="8" s="1"/>
  <c r="G463" i="8"/>
  <c r="G464" i="8" s="1"/>
  <c r="G453" i="8"/>
  <c r="G454" i="8" s="1"/>
  <c r="G443" i="8"/>
  <c r="G444" i="8" s="1"/>
  <c r="G433" i="8"/>
  <c r="G434" i="8" s="1"/>
  <c r="G423" i="8"/>
  <c r="G424" i="8" s="1"/>
  <c r="G425" i="8" s="1"/>
  <c r="G413" i="8"/>
  <c r="G414" i="8" s="1"/>
  <c r="G403" i="8"/>
  <c r="G404" i="8" s="1"/>
  <c r="G393" i="8"/>
  <c r="G383" i="8"/>
  <c r="G384" i="8" s="1"/>
  <c r="G373" i="8"/>
  <c r="G374" i="8" s="1"/>
  <c r="G363" i="8"/>
  <c r="G364" i="8" s="1"/>
  <c r="G353" i="8"/>
  <c r="G354" i="8" s="1"/>
  <c r="G343" i="8"/>
  <c r="G333" i="8"/>
  <c r="G334" i="8" s="1"/>
  <c r="G323" i="8"/>
  <c r="G324" i="8" s="1"/>
  <c r="G313" i="8"/>
  <c r="G314" i="8" s="1"/>
  <c r="F223" i="8"/>
  <c r="F163" i="8"/>
  <c r="G293" i="8"/>
  <c r="G294" i="8" s="1"/>
  <c r="G295" i="8" s="1"/>
  <c r="G296" i="8" s="1"/>
  <c r="G297" i="8" s="1"/>
  <c r="G298" i="8" s="1"/>
  <c r="G299" i="8" s="1"/>
  <c r="G300" i="8" s="1"/>
  <c r="G301" i="8" s="1"/>
  <c r="G283" i="8"/>
  <c r="G284" i="8" s="1"/>
  <c r="G285" i="8" s="1"/>
  <c r="G286" i="8" s="1"/>
  <c r="G287" i="8" s="1"/>
  <c r="G288" i="8" s="1"/>
  <c r="G289" i="8" s="1"/>
  <c r="G290" i="8" s="1"/>
  <c r="G291" i="8" s="1"/>
  <c r="G273" i="8"/>
  <c r="G274" i="8" s="1"/>
  <c r="G275" i="8" s="1"/>
  <c r="G276" i="8" s="1"/>
  <c r="G277" i="8" s="1"/>
  <c r="G278" i="8" s="1"/>
  <c r="G279" i="8" s="1"/>
  <c r="G280" i="8" s="1"/>
  <c r="G281" i="8" s="1"/>
  <c r="G263" i="8"/>
  <c r="G264" i="8" s="1"/>
  <c r="G265" i="8" s="1"/>
  <c r="G266" i="8" s="1"/>
  <c r="G267" i="8" s="1"/>
  <c r="G268" i="8" s="1"/>
  <c r="G269" i="8" s="1"/>
  <c r="G270" i="8" s="1"/>
  <c r="G271" i="8" s="1"/>
  <c r="G253" i="8"/>
  <c r="G254" i="8" s="1"/>
  <c r="G255" i="8" s="1"/>
  <c r="G256" i="8" s="1"/>
  <c r="G257" i="8" s="1"/>
  <c r="G258" i="8" s="1"/>
  <c r="G259" i="8" s="1"/>
  <c r="G260" i="8" s="1"/>
  <c r="G261" i="8" s="1"/>
  <c r="G243" i="8"/>
  <c r="G244" i="8" s="1"/>
  <c r="G245" i="8" s="1"/>
  <c r="G246" i="8" s="1"/>
  <c r="G247" i="8" s="1"/>
  <c r="G248" i="8" s="1"/>
  <c r="G249" i="8" s="1"/>
  <c r="G250" i="8" s="1"/>
  <c r="G251" i="8" s="1"/>
  <c r="G233" i="8"/>
  <c r="G234" i="8" s="1"/>
  <c r="G235" i="8" s="1"/>
  <c r="G236" i="8" s="1"/>
  <c r="G237" i="8" s="1"/>
  <c r="G238" i="8" s="1"/>
  <c r="G239" i="8" s="1"/>
  <c r="G240" i="8" s="1"/>
  <c r="G241" i="8" s="1"/>
  <c r="G223" i="8"/>
  <c r="G224" i="8" s="1"/>
  <c r="G225" i="8" s="1"/>
  <c r="G226" i="8" s="1"/>
  <c r="G227" i="8" s="1"/>
  <c r="G228" i="8" s="1"/>
  <c r="G229" i="8" s="1"/>
  <c r="G230" i="8" s="1"/>
  <c r="G231" i="8" s="1"/>
  <c r="G213" i="8"/>
  <c r="G214" i="8" s="1"/>
  <c r="G215" i="8" s="1"/>
  <c r="G216" i="8" s="1"/>
  <c r="G217" i="8" s="1"/>
  <c r="G218" i="8" s="1"/>
  <c r="G219" i="8" s="1"/>
  <c r="G220" i="8" s="1"/>
  <c r="G221" i="8" s="1"/>
  <c r="G203" i="8"/>
  <c r="G204" i="8" s="1"/>
  <c r="G205" i="8" s="1"/>
  <c r="G206" i="8" s="1"/>
  <c r="G207" i="8" s="1"/>
  <c r="G208" i="8" s="1"/>
  <c r="G209" i="8" s="1"/>
  <c r="G210" i="8" s="1"/>
  <c r="G211" i="8" s="1"/>
  <c r="G193" i="8"/>
  <c r="G194" i="8" s="1"/>
  <c r="G195" i="8" s="1"/>
  <c r="G196" i="8" s="1"/>
  <c r="G197" i="8" s="1"/>
  <c r="G198" i="8" s="1"/>
  <c r="G199" i="8" s="1"/>
  <c r="G200" i="8" s="1"/>
  <c r="G201" i="8" s="1"/>
  <c r="G183" i="8"/>
  <c r="G184" i="8" s="1"/>
  <c r="G185" i="8" s="1"/>
  <c r="G186" i="8" s="1"/>
  <c r="G187" i="8" s="1"/>
  <c r="G188" i="8" s="1"/>
  <c r="G189" i="8" s="1"/>
  <c r="G190" i="8" s="1"/>
  <c r="G191" i="8" s="1"/>
  <c r="D293" i="8"/>
  <c r="D294" i="8" s="1"/>
  <c r="D295" i="8" s="1"/>
  <c r="D296" i="8" s="1"/>
  <c r="D297" i="8" s="1"/>
  <c r="D298" i="8" s="1"/>
  <c r="D299" i="8" s="1"/>
  <c r="D300" i="8" s="1"/>
  <c r="D301" i="8" s="1"/>
  <c r="D283" i="8"/>
  <c r="D284" i="8" s="1"/>
  <c r="D285" i="8" s="1"/>
  <c r="D286" i="8" s="1"/>
  <c r="D287" i="8" s="1"/>
  <c r="D288" i="8" s="1"/>
  <c r="D289" i="8" s="1"/>
  <c r="D290" i="8" s="1"/>
  <c r="D291" i="8" s="1"/>
  <c r="D273" i="8"/>
  <c r="D274" i="8" s="1"/>
  <c r="D275" i="8" s="1"/>
  <c r="D276" i="8" s="1"/>
  <c r="D277" i="8" s="1"/>
  <c r="D278" i="8" s="1"/>
  <c r="D279" i="8" s="1"/>
  <c r="D280" i="8" s="1"/>
  <c r="D281" i="8" s="1"/>
  <c r="D263" i="8"/>
  <c r="D264" i="8" s="1"/>
  <c r="D265" i="8" s="1"/>
  <c r="D266" i="8" s="1"/>
  <c r="D267" i="8" s="1"/>
  <c r="D268" i="8" s="1"/>
  <c r="D269" i="8" s="1"/>
  <c r="D270" i="8" s="1"/>
  <c r="D271" i="8" s="1"/>
  <c r="D253" i="8"/>
  <c r="D254" i="8" s="1"/>
  <c r="D255" i="8" s="1"/>
  <c r="D256" i="8" s="1"/>
  <c r="D257" i="8" s="1"/>
  <c r="D258" i="8" s="1"/>
  <c r="D259" i="8" s="1"/>
  <c r="D260" i="8" s="1"/>
  <c r="D261" i="8" s="1"/>
  <c r="D243" i="8"/>
  <c r="D244" i="8" s="1"/>
  <c r="D245" i="8" s="1"/>
  <c r="D246" i="8" s="1"/>
  <c r="D247" i="8" s="1"/>
  <c r="D248" i="8" s="1"/>
  <c r="D249" i="8" s="1"/>
  <c r="D250" i="8" s="1"/>
  <c r="D251" i="8" s="1"/>
  <c r="D233" i="8"/>
  <c r="D234" i="8" s="1"/>
  <c r="D235" i="8" s="1"/>
  <c r="D236" i="8" s="1"/>
  <c r="D237" i="8" s="1"/>
  <c r="D238" i="8" s="1"/>
  <c r="D239" i="8" s="1"/>
  <c r="D240" i="8" s="1"/>
  <c r="D241" i="8" s="1"/>
  <c r="D223" i="8"/>
  <c r="D224" i="8" s="1"/>
  <c r="D225" i="8" s="1"/>
  <c r="D226" i="8" s="1"/>
  <c r="D227" i="8" s="1"/>
  <c r="D228" i="8" s="1"/>
  <c r="D229" i="8" s="1"/>
  <c r="D230" i="8" s="1"/>
  <c r="D231" i="8" s="1"/>
  <c r="D213" i="8"/>
  <c r="D214" i="8" s="1"/>
  <c r="D215" i="8" s="1"/>
  <c r="D216" i="8" s="1"/>
  <c r="D217" i="8" s="1"/>
  <c r="D218" i="8" s="1"/>
  <c r="D219" i="8" s="1"/>
  <c r="D220" i="8" s="1"/>
  <c r="D221" i="8" s="1"/>
  <c r="D203" i="8"/>
  <c r="D204" i="8" s="1"/>
  <c r="D205" i="8" s="1"/>
  <c r="D206" i="8" s="1"/>
  <c r="D207" i="8" s="1"/>
  <c r="D208" i="8" s="1"/>
  <c r="D209" i="8" s="1"/>
  <c r="D210" i="8" s="1"/>
  <c r="D211" i="8" s="1"/>
  <c r="D193" i="8"/>
  <c r="D194" i="8" s="1"/>
  <c r="D195" i="8" s="1"/>
  <c r="D196" i="8" s="1"/>
  <c r="D197" i="8" s="1"/>
  <c r="D198" i="8" s="1"/>
  <c r="D199" i="8" s="1"/>
  <c r="D200" i="8" s="1"/>
  <c r="D201" i="8" s="1"/>
  <c r="D183" i="8"/>
  <c r="D184" i="8" s="1"/>
  <c r="D185" i="8" s="1"/>
  <c r="D186" i="8" s="1"/>
  <c r="D187" i="8" s="1"/>
  <c r="D188" i="8" s="1"/>
  <c r="D189" i="8" s="1"/>
  <c r="D190" i="8" s="1"/>
  <c r="D191" i="8" s="1"/>
  <c r="D173" i="8"/>
  <c r="D174" i="8" s="1"/>
  <c r="D175" i="8" s="1"/>
  <c r="D176" i="8" s="1"/>
  <c r="D177" i="8" s="1"/>
  <c r="D178" i="8" s="1"/>
  <c r="D179" i="8" s="1"/>
  <c r="D180" i="8" s="1"/>
  <c r="D181" i="8" s="1"/>
  <c r="D163" i="8"/>
  <c r="D164" i="8" s="1"/>
  <c r="D165" i="8" s="1"/>
  <c r="D166" i="8" s="1"/>
  <c r="D167" i="8" s="1"/>
  <c r="D168" i="8" s="1"/>
  <c r="D169" i="8" s="1"/>
  <c r="D170" i="8" s="1"/>
  <c r="D171" i="8" s="1"/>
  <c r="D153" i="8"/>
  <c r="D154" i="8" s="1"/>
  <c r="D155" i="8" s="1"/>
  <c r="D156" i="8" s="1"/>
  <c r="D157" i="8" s="1"/>
  <c r="D158" i="8" s="1"/>
  <c r="D159" i="8" s="1"/>
  <c r="D160" i="8" s="1"/>
  <c r="D161" i="8" s="1"/>
  <c r="D143" i="8"/>
  <c r="D144" i="8" s="1"/>
  <c r="D145" i="8" s="1"/>
  <c r="D146" i="8" s="1"/>
  <c r="D147" i="8" s="1"/>
  <c r="D148" i="8" s="1"/>
  <c r="D149" i="8" s="1"/>
  <c r="D150" i="8" s="1"/>
  <c r="D151" i="8" s="1"/>
  <c r="D133" i="8"/>
  <c r="D134" i="8" s="1"/>
  <c r="D135" i="8" s="1"/>
  <c r="D136" i="8" s="1"/>
  <c r="D137" i="8" s="1"/>
  <c r="D138" i="8" s="1"/>
  <c r="D139" i="8" s="1"/>
  <c r="D140" i="8" s="1"/>
  <c r="D141" i="8" s="1"/>
  <c r="D123" i="8"/>
  <c r="D124" i="8" s="1"/>
  <c r="D125" i="8" s="1"/>
  <c r="D126" i="8" s="1"/>
  <c r="D127" i="8" s="1"/>
  <c r="D128" i="8" s="1"/>
  <c r="D129" i="8" s="1"/>
  <c r="D130" i="8" s="1"/>
  <c r="D131" i="8" s="1"/>
  <c r="D113" i="8"/>
  <c r="D114" i="8" s="1"/>
  <c r="D115" i="8" s="1"/>
  <c r="D116" i="8" s="1"/>
  <c r="D117" i="8" s="1"/>
  <c r="D118" i="8" s="1"/>
  <c r="D119" i="8" s="1"/>
  <c r="D120" i="8" s="1"/>
  <c r="D121" i="8" s="1"/>
  <c r="D103" i="8"/>
  <c r="D104" i="8" s="1"/>
  <c r="D105" i="8" s="1"/>
  <c r="D106" i="8" s="1"/>
  <c r="D107" i="8" s="1"/>
  <c r="D108" i="8" s="1"/>
  <c r="D109" i="8" s="1"/>
  <c r="D110" i="8" s="1"/>
  <c r="D111" i="8" s="1"/>
  <c r="C27" i="8" l="1"/>
  <c r="J26" i="8"/>
  <c r="J15" i="8"/>
  <c r="C56" i="8"/>
  <c r="J55" i="8"/>
  <c r="C4" i="8"/>
  <c r="J3" i="8"/>
  <c r="C44" i="8"/>
  <c r="J43" i="8"/>
  <c r="J14" i="8"/>
  <c r="J25" i="8"/>
  <c r="U53" i="8"/>
  <c r="U54" i="8" s="1"/>
  <c r="U55" i="8" s="1"/>
  <c r="U56" i="8" s="1"/>
  <c r="U57" i="8" s="1"/>
  <c r="U58" i="8" s="1"/>
  <c r="U59" i="8" s="1"/>
  <c r="U60" i="8" s="1"/>
  <c r="U61" i="8" s="1"/>
  <c r="U43" i="8"/>
  <c r="U44" i="8" s="1"/>
  <c r="U45" i="8" s="1"/>
  <c r="U46" i="8" s="1"/>
  <c r="U47" i="8" s="1"/>
  <c r="U48" i="8" s="1"/>
  <c r="U49" i="8" s="1"/>
  <c r="U50" i="8" s="1"/>
  <c r="U51" i="8" s="1"/>
  <c r="U3" i="8"/>
  <c r="U4" i="8" s="1"/>
  <c r="U5" i="8" s="1"/>
  <c r="U6" i="8" s="1"/>
  <c r="U7" i="8" s="1"/>
  <c r="U8" i="8" s="1"/>
  <c r="U9" i="8" s="1"/>
  <c r="U10" i="8" s="1"/>
  <c r="U11" i="8" s="1"/>
  <c r="J16" i="8"/>
  <c r="J13" i="8"/>
  <c r="J24" i="8"/>
  <c r="U33" i="8"/>
  <c r="U34" i="8" s="1"/>
  <c r="U35" i="8" s="1"/>
  <c r="U36" i="8" s="1"/>
  <c r="U37" i="8" s="1"/>
  <c r="U38" i="8" s="1"/>
  <c r="U39" i="8" s="1"/>
  <c r="U40" i="8" s="1"/>
  <c r="U41" i="8" s="1"/>
  <c r="C17" i="8"/>
  <c r="J54" i="8"/>
  <c r="C34" i="8"/>
  <c r="J33" i="8"/>
  <c r="J23" i="8"/>
  <c r="J53" i="8"/>
  <c r="D495" i="8"/>
  <c r="D496" i="8" s="1"/>
  <c r="D497" i="8" s="1"/>
  <c r="D498" i="8" s="1"/>
  <c r="D499" i="8" s="1"/>
  <c r="D500" i="8" s="1"/>
  <c r="D501" i="8" s="1"/>
  <c r="D474" i="8"/>
  <c r="D475" i="8" s="1"/>
  <c r="D476" i="8" s="1"/>
  <c r="D477" i="8" s="1"/>
  <c r="D478" i="8" s="1"/>
  <c r="D479" i="8" s="1"/>
  <c r="D480" i="8" s="1"/>
  <c r="D481" i="8" s="1"/>
  <c r="D425" i="8"/>
  <c r="D426" i="8" s="1"/>
  <c r="D427" i="8" s="1"/>
  <c r="D428" i="8" s="1"/>
  <c r="D429" i="8" s="1"/>
  <c r="D430" i="8" s="1"/>
  <c r="D431" i="8" s="1"/>
  <c r="D334" i="8"/>
  <c r="D335" i="8" s="1"/>
  <c r="D336" i="8" s="1"/>
  <c r="D337" i="8" s="1"/>
  <c r="D338" i="8" s="1"/>
  <c r="D339" i="8" s="1"/>
  <c r="D340" i="8" s="1"/>
  <c r="D341" i="8" s="1"/>
  <c r="D354" i="8"/>
  <c r="D355" i="8" s="1"/>
  <c r="D356" i="8" s="1"/>
  <c r="D357" i="8" s="1"/>
  <c r="D358" i="8" s="1"/>
  <c r="D359" i="8" s="1"/>
  <c r="D360" i="8" s="1"/>
  <c r="D361" i="8" s="1"/>
  <c r="G535" i="8"/>
  <c r="G525" i="8"/>
  <c r="G515" i="8"/>
  <c r="G64" i="8"/>
  <c r="G505" i="8"/>
  <c r="G496" i="8"/>
  <c r="G485" i="8"/>
  <c r="G475" i="8"/>
  <c r="G465" i="8"/>
  <c r="G455" i="8"/>
  <c r="G445" i="8"/>
  <c r="G435" i="8"/>
  <c r="G426" i="8"/>
  <c r="G415" i="8"/>
  <c r="G405" i="8"/>
  <c r="G394" i="8"/>
  <c r="G385" i="8"/>
  <c r="G375" i="8"/>
  <c r="G365" i="8"/>
  <c r="G355" i="8"/>
  <c r="G344" i="8"/>
  <c r="G335" i="8"/>
  <c r="G325" i="8"/>
  <c r="G315" i="8"/>
  <c r="J15" i="12"/>
  <c r="F43" i="14"/>
  <c r="J17" i="8" l="1"/>
  <c r="C18" i="8"/>
  <c r="C45" i="8"/>
  <c r="J44" i="8"/>
  <c r="J34" i="8"/>
  <c r="C35" i="8"/>
  <c r="J4" i="8"/>
  <c r="C5" i="8"/>
  <c r="C57" i="8"/>
  <c r="J56" i="8"/>
  <c r="C28" i="8"/>
  <c r="J27" i="8"/>
  <c r="G536" i="8"/>
  <c r="G526" i="8"/>
  <c r="G516" i="8"/>
  <c r="G65" i="8"/>
  <c r="G506" i="8"/>
  <c r="G497" i="8"/>
  <c r="G486" i="8"/>
  <c r="G476" i="8"/>
  <c r="G466" i="8"/>
  <c r="G456" i="8"/>
  <c r="G446" i="8"/>
  <c r="G436" i="8"/>
  <c r="G427" i="8"/>
  <c r="G416" i="8"/>
  <c r="G406" i="8"/>
  <c r="G395" i="8"/>
  <c r="G386" i="8"/>
  <c r="G376" i="8"/>
  <c r="G366" i="8"/>
  <c r="G356" i="8"/>
  <c r="G345" i="8"/>
  <c r="G336" i="8"/>
  <c r="G326" i="8"/>
  <c r="G316" i="8"/>
  <c r="X533" i="8"/>
  <c r="X534" i="8" s="1"/>
  <c r="X535" i="8" s="1"/>
  <c r="X536" i="8" s="1"/>
  <c r="X537" i="8" s="1"/>
  <c r="X538" i="8" s="1"/>
  <c r="X539" i="8" s="1"/>
  <c r="X523" i="8"/>
  <c r="X524" i="8" s="1"/>
  <c r="X525" i="8" s="1"/>
  <c r="X526" i="8" s="1"/>
  <c r="X527" i="8" s="1"/>
  <c r="X528" i="8" s="1"/>
  <c r="X529" i="8" s="1"/>
  <c r="X513" i="8"/>
  <c r="X514" i="8" s="1"/>
  <c r="X515" i="8" s="1"/>
  <c r="X516" i="8" s="1"/>
  <c r="X517" i="8" s="1"/>
  <c r="X518" i="8" s="1"/>
  <c r="X519" i="8" s="1"/>
  <c r="X503" i="8"/>
  <c r="X504" i="8" s="1"/>
  <c r="X505" i="8" s="1"/>
  <c r="X506" i="8" s="1"/>
  <c r="X507" i="8" s="1"/>
  <c r="X508" i="8" s="1"/>
  <c r="X509" i="8" s="1"/>
  <c r="X493" i="8"/>
  <c r="X494" i="8" s="1"/>
  <c r="X495" i="8" s="1"/>
  <c r="X496" i="8" s="1"/>
  <c r="X497" i="8" s="1"/>
  <c r="X498" i="8" s="1"/>
  <c r="X499" i="8" s="1"/>
  <c r="X483" i="8"/>
  <c r="X484" i="8" s="1"/>
  <c r="X485" i="8" s="1"/>
  <c r="X486" i="8" s="1"/>
  <c r="X487" i="8" s="1"/>
  <c r="X488" i="8" s="1"/>
  <c r="X489" i="8" s="1"/>
  <c r="X473" i="8"/>
  <c r="X474" i="8" s="1"/>
  <c r="X475" i="8" s="1"/>
  <c r="X476" i="8" s="1"/>
  <c r="X477" i="8" s="1"/>
  <c r="X478" i="8" s="1"/>
  <c r="X479" i="8" s="1"/>
  <c r="X463" i="8"/>
  <c r="X464" i="8" s="1"/>
  <c r="X465" i="8" s="1"/>
  <c r="X466" i="8" s="1"/>
  <c r="X467" i="8" s="1"/>
  <c r="X468" i="8" s="1"/>
  <c r="X469" i="8" s="1"/>
  <c r="X453" i="8"/>
  <c r="X454" i="8" s="1"/>
  <c r="X455" i="8" s="1"/>
  <c r="X456" i="8" s="1"/>
  <c r="X457" i="8" s="1"/>
  <c r="X458" i="8" s="1"/>
  <c r="X459" i="8" s="1"/>
  <c r="X443" i="8"/>
  <c r="X444" i="8" s="1"/>
  <c r="X445" i="8" s="1"/>
  <c r="X446" i="8" s="1"/>
  <c r="X447" i="8" s="1"/>
  <c r="X448" i="8" s="1"/>
  <c r="X449" i="8" s="1"/>
  <c r="X433" i="8"/>
  <c r="X434" i="8" s="1"/>
  <c r="X435" i="8" s="1"/>
  <c r="X436" i="8" s="1"/>
  <c r="X437" i="8" s="1"/>
  <c r="X438" i="8" s="1"/>
  <c r="X439" i="8" s="1"/>
  <c r="X423" i="8"/>
  <c r="X424" i="8" s="1"/>
  <c r="X425" i="8" s="1"/>
  <c r="X426" i="8" s="1"/>
  <c r="X427" i="8" s="1"/>
  <c r="X428" i="8" s="1"/>
  <c r="X429" i="8" s="1"/>
  <c r="X413" i="8"/>
  <c r="X414" i="8" s="1"/>
  <c r="X415" i="8" s="1"/>
  <c r="X416" i="8" s="1"/>
  <c r="X417" i="8" s="1"/>
  <c r="X418" i="8" s="1"/>
  <c r="X419" i="8" s="1"/>
  <c r="X403" i="8"/>
  <c r="X404" i="8" s="1"/>
  <c r="X405" i="8" s="1"/>
  <c r="X406" i="8" s="1"/>
  <c r="X407" i="8" s="1"/>
  <c r="X408" i="8" s="1"/>
  <c r="X409" i="8" s="1"/>
  <c r="X393" i="8"/>
  <c r="X394" i="8" s="1"/>
  <c r="X395" i="8" s="1"/>
  <c r="X396" i="8" s="1"/>
  <c r="X397" i="8" s="1"/>
  <c r="X398" i="8" s="1"/>
  <c r="X399" i="8" s="1"/>
  <c r="X383" i="8"/>
  <c r="X384" i="8" s="1"/>
  <c r="X385" i="8" s="1"/>
  <c r="X386" i="8" s="1"/>
  <c r="X387" i="8" s="1"/>
  <c r="X388" i="8" s="1"/>
  <c r="X389" i="8" s="1"/>
  <c r="X373" i="8"/>
  <c r="X374" i="8" s="1"/>
  <c r="X375" i="8" s="1"/>
  <c r="X376" i="8" s="1"/>
  <c r="X377" i="8" s="1"/>
  <c r="X378" i="8" s="1"/>
  <c r="X379" i="8" s="1"/>
  <c r="X363" i="8"/>
  <c r="X364" i="8" s="1"/>
  <c r="X365" i="8" s="1"/>
  <c r="X366" i="8" s="1"/>
  <c r="X367" i="8" s="1"/>
  <c r="X368" i="8" s="1"/>
  <c r="X369" i="8" s="1"/>
  <c r="X353" i="8"/>
  <c r="X354" i="8" s="1"/>
  <c r="X355" i="8" s="1"/>
  <c r="X356" i="8" s="1"/>
  <c r="X357" i="8" s="1"/>
  <c r="X358" i="8" s="1"/>
  <c r="X359" i="8" s="1"/>
  <c r="X343" i="8"/>
  <c r="X344" i="8" s="1"/>
  <c r="X345" i="8" s="1"/>
  <c r="X346" i="8" s="1"/>
  <c r="X347" i="8" s="1"/>
  <c r="X348" i="8" s="1"/>
  <c r="X349" i="8" s="1"/>
  <c r="X333" i="8"/>
  <c r="X334" i="8" s="1"/>
  <c r="X335" i="8" s="1"/>
  <c r="X336" i="8" s="1"/>
  <c r="X337" i="8" s="1"/>
  <c r="X338" i="8" s="1"/>
  <c r="X339" i="8" s="1"/>
  <c r="X323" i="8"/>
  <c r="X324" i="8" s="1"/>
  <c r="X325" i="8" s="1"/>
  <c r="X326" i="8" s="1"/>
  <c r="X327" i="8" s="1"/>
  <c r="X328" i="8" s="1"/>
  <c r="X329" i="8" s="1"/>
  <c r="X313" i="8"/>
  <c r="X314" i="8" s="1"/>
  <c r="X315" i="8" s="1"/>
  <c r="X316" i="8" s="1"/>
  <c r="X317" i="8" s="1"/>
  <c r="X318" i="8" s="1"/>
  <c r="X319" i="8" s="1"/>
  <c r="X303" i="8"/>
  <c r="X304" i="8" s="1"/>
  <c r="X305" i="8" s="1"/>
  <c r="X306" i="8" s="1"/>
  <c r="X307" i="8" s="1"/>
  <c r="X308" i="8" s="1"/>
  <c r="X309" i="8" s="1"/>
  <c r="X293" i="8"/>
  <c r="X294" i="8" s="1"/>
  <c r="X295" i="8" s="1"/>
  <c r="X296" i="8" s="1"/>
  <c r="X297" i="8" s="1"/>
  <c r="X298" i="8" s="1"/>
  <c r="X299" i="8" s="1"/>
  <c r="X283" i="8"/>
  <c r="X284" i="8" s="1"/>
  <c r="X285" i="8" s="1"/>
  <c r="X286" i="8" s="1"/>
  <c r="X287" i="8" s="1"/>
  <c r="X288" i="8" s="1"/>
  <c r="X289" i="8" s="1"/>
  <c r="X273" i="8"/>
  <c r="X274" i="8" s="1"/>
  <c r="X275" i="8" s="1"/>
  <c r="X276" i="8" s="1"/>
  <c r="X277" i="8" s="1"/>
  <c r="X278" i="8" s="1"/>
  <c r="X279" i="8" s="1"/>
  <c r="X263" i="8"/>
  <c r="X264" i="8" s="1"/>
  <c r="X265" i="8" s="1"/>
  <c r="X266" i="8" s="1"/>
  <c r="X267" i="8" s="1"/>
  <c r="X268" i="8" s="1"/>
  <c r="X269" i="8" s="1"/>
  <c r="X253" i="8"/>
  <c r="X254" i="8" s="1"/>
  <c r="X255" i="8" s="1"/>
  <c r="X256" i="8" s="1"/>
  <c r="X257" i="8" s="1"/>
  <c r="X258" i="8" s="1"/>
  <c r="X259" i="8" s="1"/>
  <c r="X243" i="8"/>
  <c r="X244" i="8" s="1"/>
  <c r="X245" i="8" s="1"/>
  <c r="X246" i="8" s="1"/>
  <c r="X247" i="8" s="1"/>
  <c r="X248" i="8" s="1"/>
  <c r="X249" i="8" s="1"/>
  <c r="X233" i="8"/>
  <c r="X234" i="8" s="1"/>
  <c r="X235" i="8" s="1"/>
  <c r="X236" i="8" s="1"/>
  <c r="X237" i="8" s="1"/>
  <c r="X238" i="8" s="1"/>
  <c r="X239" i="8" s="1"/>
  <c r="X223" i="8"/>
  <c r="X224" i="8" s="1"/>
  <c r="X225" i="8" s="1"/>
  <c r="X226" i="8" s="1"/>
  <c r="X227" i="8" s="1"/>
  <c r="X228" i="8" s="1"/>
  <c r="X229" i="8" s="1"/>
  <c r="X213" i="8"/>
  <c r="X214" i="8" s="1"/>
  <c r="X215" i="8" s="1"/>
  <c r="X216" i="8" s="1"/>
  <c r="X217" i="8" s="1"/>
  <c r="X218" i="8" s="1"/>
  <c r="X219" i="8" s="1"/>
  <c r="X203" i="8"/>
  <c r="X204" i="8" s="1"/>
  <c r="X205" i="8" s="1"/>
  <c r="X206" i="8" s="1"/>
  <c r="X207" i="8" s="1"/>
  <c r="X208" i="8" s="1"/>
  <c r="X209" i="8" s="1"/>
  <c r="X193" i="8"/>
  <c r="X194" i="8" s="1"/>
  <c r="X195" i="8" s="1"/>
  <c r="X196" i="8" s="1"/>
  <c r="X197" i="8" s="1"/>
  <c r="X198" i="8" s="1"/>
  <c r="X199" i="8" s="1"/>
  <c r="X183" i="8"/>
  <c r="X184" i="8" s="1"/>
  <c r="X185" i="8" s="1"/>
  <c r="X186" i="8" s="1"/>
  <c r="X187" i="8" s="1"/>
  <c r="X188" i="8" s="1"/>
  <c r="X189" i="8" s="1"/>
  <c r="X173" i="8"/>
  <c r="X174" i="8" s="1"/>
  <c r="X175" i="8" s="1"/>
  <c r="X176" i="8" s="1"/>
  <c r="X177" i="8" s="1"/>
  <c r="X178" i="8" s="1"/>
  <c r="X179" i="8" s="1"/>
  <c r="X163" i="8"/>
  <c r="X164" i="8" s="1"/>
  <c r="X165" i="8" s="1"/>
  <c r="X166" i="8" s="1"/>
  <c r="X167" i="8" s="1"/>
  <c r="X168" i="8" s="1"/>
  <c r="X169" i="8" s="1"/>
  <c r="X153" i="8"/>
  <c r="X154" i="8" s="1"/>
  <c r="X155" i="8" s="1"/>
  <c r="X156" i="8" s="1"/>
  <c r="X157" i="8" s="1"/>
  <c r="X158" i="8" s="1"/>
  <c r="X159" i="8" s="1"/>
  <c r="X143" i="8"/>
  <c r="X144" i="8" s="1"/>
  <c r="X145" i="8" s="1"/>
  <c r="X146" i="8" s="1"/>
  <c r="X147" i="8" s="1"/>
  <c r="X148" i="8" s="1"/>
  <c r="X149" i="8" s="1"/>
  <c r="X133" i="8"/>
  <c r="X134" i="8" s="1"/>
  <c r="X135" i="8" s="1"/>
  <c r="X136" i="8" s="1"/>
  <c r="X137" i="8" s="1"/>
  <c r="X138" i="8" s="1"/>
  <c r="X139" i="8" s="1"/>
  <c r="X123" i="8"/>
  <c r="X124" i="8" s="1"/>
  <c r="X125" i="8" s="1"/>
  <c r="X126" i="8" s="1"/>
  <c r="X127" i="8" s="1"/>
  <c r="X128" i="8" s="1"/>
  <c r="X129" i="8" s="1"/>
  <c r="X113" i="8"/>
  <c r="X114" i="8" s="1"/>
  <c r="X115" i="8" s="1"/>
  <c r="X116" i="8" s="1"/>
  <c r="X117" i="8" s="1"/>
  <c r="X118" i="8" s="1"/>
  <c r="X119" i="8" s="1"/>
  <c r="X103" i="8"/>
  <c r="X104" i="8" s="1"/>
  <c r="X105" i="8" s="1"/>
  <c r="X106" i="8" s="1"/>
  <c r="X107" i="8" s="1"/>
  <c r="X108" i="8" s="1"/>
  <c r="X109" i="8" s="1"/>
  <c r="X93" i="8"/>
  <c r="X94" i="8" s="1"/>
  <c r="X95" i="8" s="1"/>
  <c r="X96" i="8" s="1"/>
  <c r="X97" i="8" s="1"/>
  <c r="X98" i="8" s="1"/>
  <c r="X99" i="8" s="1"/>
  <c r="X83" i="8"/>
  <c r="X84" i="8" s="1"/>
  <c r="X85" i="8" s="1"/>
  <c r="X86" i="8" s="1"/>
  <c r="X87" i="8" s="1"/>
  <c r="X88" i="8" s="1"/>
  <c r="X89" i="8" s="1"/>
  <c r="X73" i="8"/>
  <c r="X74" i="8" s="1"/>
  <c r="X75" i="8" s="1"/>
  <c r="X76" i="8" s="1"/>
  <c r="X77" i="8" s="1"/>
  <c r="X78" i="8" s="1"/>
  <c r="X79" i="8" s="1"/>
  <c r="N536" i="8"/>
  <c r="N537" i="8" s="1"/>
  <c r="N538" i="8" s="1"/>
  <c r="N539" i="8" s="1"/>
  <c r="W533" i="8"/>
  <c r="W534" i="8" s="1"/>
  <c r="W535" i="8" s="1"/>
  <c r="W536" i="8" s="1"/>
  <c r="W537" i="8" s="1"/>
  <c r="W538" i="8" s="1"/>
  <c r="W539" i="8" s="1"/>
  <c r="V533" i="8"/>
  <c r="V534" i="8" s="1"/>
  <c r="V535" i="8" s="1"/>
  <c r="V536" i="8" s="1"/>
  <c r="V537" i="8" s="1"/>
  <c r="V538" i="8" s="1"/>
  <c r="V539" i="8" s="1"/>
  <c r="T533" i="8"/>
  <c r="T534" i="8" s="1"/>
  <c r="T535" i="8" s="1"/>
  <c r="T536" i="8" s="1"/>
  <c r="T537" i="8" s="1"/>
  <c r="T538" i="8" s="1"/>
  <c r="T539" i="8" s="1"/>
  <c r="S533" i="8"/>
  <c r="S534" i="8" s="1"/>
  <c r="S535" i="8" s="1"/>
  <c r="S536" i="8" s="1"/>
  <c r="S537" i="8" s="1"/>
  <c r="S538" i="8" s="1"/>
  <c r="S539" i="8" s="1"/>
  <c r="R533" i="8"/>
  <c r="R534" i="8" s="1"/>
  <c r="R535" i="8" s="1"/>
  <c r="R536" i="8" s="1"/>
  <c r="R537" i="8" s="1"/>
  <c r="R538" i="8" s="1"/>
  <c r="R539" i="8" s="1"/>
  <c r="Q533" i="8"/>
  <c r="Q534" i="8" s="1"/>
  <c r="Q535" i="8" s="1"/>
  <c r="Q536" i="8" s="1"/>
  <c r="Q537" i="8" s="1"/>
  <c r="Q538" i="8" s="1"/>
  <c r="Q539" i="8" s="1"/>
  <c r="P533" i="8"/>
  <c r="P534" i="8" s="1"/>
  <c r="P535" i="8" s="1"/>
  <c r="P536" i="8" s="1"/>
  <c r="P537" i="8" s="1"/>
  <c r="P538" i="8" s="1"/>
  <c r="P539" i="8" s="1"/>
  <c r="O533" i="8"/>
  <c r="O534" i="8" s="1"/>
  <c r="O535" i="8" s="1"/>
  <c r="O536" i="8" s="1"/>
  <c r="O537" i="8" s="1"/>
  <c r="O538" i="8" s="1"/>
  <c r="O539" i="8" s="1"/>
  <c r="M533" i="8"/>
  <c r="M534" i="8" s="1"/>
  <c r="M535" i="8" s="1"/>
  <c r="M536" i="8" s="1"/>
  <c r="M537" i="8" s="1"/>
  <c r="M538" i="8" s="1"/>
  <c r="M539" i="8" s="1"/>
  <c r="L533" i="8"/>
  <c r="L534" i="8" s="1"/>
  <c r="L535" i="8" s="1"/>
  <c r="L536" i="8" s="1"/>
  <c r="L537" i="8" s="1"/>
  <c r="L538" i="8" s="1"/>
  <c r="L539" i="8" s="1"/>
  <c r="C533" i="8"/>
  <c r="J533" i="8" s="1"/>
  <c r="B533" i="8"/>
  <c r="B534" i="8" s="1"/>
  <c r="B535" i="8" s="1"/>
  <c r="B536" i="8" s="1"/>
  <c r="B537" i="8" s="1"/>
  <c r="B538" i="8" s="1"/>
  <c r="B539" i="8" s="1"/>
  <c r="Y532" i="8"/>
  <c r="Y533" i="8" s="1"/>
  <c r="Y534" i="8" s="1"/>
  <c r="Y535" i="8" s="1"/>
  <c r="Y536" i="8" s="1"/>
  <c r="Y537" i="8" s="1"/>
  <c r="Y538" i="8" s="1"/>
  <c r="Y539" i="8" s="1"/>
  <c r="U532" i="8"/>
  <c r="N526" i="8"/>
  <c r="N527" i="8" s="1"/>
  <c r="N528" i="8" s="1"/>
  <c r="N529" i="8" s="1"/>
  <c r="W523" i="8"/>
  <c r="W524" i="8" s="1"/>
  <c r="W525" i="8" s="1"/>
  <c r="W526" i="8" s="1"/>
  <c r="W527" i="8" s="1"/>
  <c r="W528" i="8" s="1"/>
  <c r="W529" i="8" s="1"/>
  <c r="V523" i="8"/>
  <c r="V524" i="8" s="1"/>
  <c r="V525" i="8" s="1"/>
  <c r="V526" i="8" s="1"/>
  <c r="V527" i="8" s="1"/>
  <c r="V528" i="8" s="1"/>
  <c r="V529" i="8" s="1"/>
  <c r="T523" i="8"/>
  <c r="T524" i="8" s="1"/>
  <c r="T525" i="8" s="1"/>
  <c r="T526" i="8" s="1"/>
  <c r="T527" i="8" s="1"/>
  <c r="T528" i="8" s="1"/>
  <c r="T529" i="8" s="1"/>
  <c r="S523" i="8"/>
  <c r="S524" i="8" s="1"/>
  <c r="S525" i="8" s="1"/>
  <c r="S526" i="8" s="1"/>
  <c r="S527" i="8" s="1"/>
  <c r="S528" i="8" s="1"/>
  <c r="S529" i="8" s="1"/>
  <c r="R523" i="8"/>
  <c r="R524" i="8" s="1"/>
  <c r="R525" i="8" s="1"/>
  <c r="R526" i="8" s="1"/>
  <c r="R527" i="8" s="1"/>
  <c r="R528" i="8" s="1"/>
  <c r="R529" i="8" s="1"/>
  <c r="Q523" i="8"/>
  <c r="Q524" i="8" s="1"/>
  <c r="Q525" i="8" s="1"/>
  <c r="Q526" i="8" s="1"/>
  <c r="Q527" i="8" s="1"/>
  <c r="Q528" i="8" s="1"/>
  <c r="Q529" i="8" s="1"/>
  <c r="P523" i="8"/>
  <c r="P524" i="8" s="1"/>
  <c r="P525" i="8" s="1"/>
  <c r="P526" i="8" s="1"/>
  <c r="P527" i="8" s="1"/>
  <c r="P528" i="8" s="1"/>
  <c r="P529" i="8" s="1"/>
  <c r="O523" i="8"/>
  <c r="O524" i="8" s="1"/>
  <c r="O525" i="8" s="1"/>
  <c r="O526" i="8" s="1"/>
  <c r="O527" i="8" s="1"/>
  <c r="O528" i="8" s="1"/>
  <c r="O529" i="8" s="1"/>
  <c r="M523" i="8"/>
  <c r="M524" i="8" s="1"/>
  <c r="M525" i="8" s="1"/>
  <c r="M526" i="8" s="1"/>
  <c r="M527" i="8" s="1"/>
  <c r="M528" i="8" s="1"/>
  <c r="M529" i="8" s="1"/>
  <c r="L523" i="8"/>
  <c r="L524" i="8" s="1"/>
  <c r="L525" i="8" s="1"/>
  <c r="L526" i="8" s="1"/>
  <c r="L527" i="8" s="1"/>
  <c r="L528" i="8" s="1"/>
  <c r="L529" i="8" s="1"/>
  <c r="C523" i="8"/>
  <c r="B523" i="8"/>
  <c r="B524" i="8" s="1"/>
  <c r="B525" i="8" s="1"/>
  <c r="B526" i="8" s="1"/>
  <c r="B527" i="8" s="1"/>
  <c r="B528" i="8" s="1"/>
  <c r="B529" i="8" s="1"/>
  <c r="Y522" i="8"/>
  <c r="Y523" i="8" s="1"/>
  <c r="Y524" i="8" s="1"/>
  <c r="Y525" i="8" s="1"/>
  <c r="Y526" i="8" s="1"/>
  <c r="Y527" i="8" s="1"/>
  <c r="Y528" i="8" s="1"/>
  <c r="Y529" i="8" s="1"/>
  <c r="U522" i="8"/>
  <c r="U523" i="8" s="1"/>
  <c r="U524" i="8" s="1"/>
  <c r="U525" i="8" s="1"/>
  <c r="U526" i="8" s="1"/>
  <c r="U527" i="8" s="1"/>
  <c r="U528" i="8" s="1"/>
  <c r="U529" i="8" s="1"/>
  <c r="N516" i="8"/>
  <c r="N517" i="8" s="1"/>
  <c r="N518" i="8" s="1"/>
  <c r="N519" i="8" s="1"/>
  <c r="W513" i="8"/>
  <c r="W514" i="8" s="1"/>
  <c r="W515" i="8" s="1"/>
  <c r="W516" i="8" s="1"/>
  <c r="W517" i="8" s="1"/>
  <c r="W518" i="8" s="1"/>
  <c r="W519" i="8" s="1"/>
  <c r="V513" i="8"/>
  <c r="V514" i="8" s="1"/>
  <c r="V515" i="8" s="1"/>
  <c r="V516" i="8" s="1"/>
  <c r="V517" i="8" s="1"/>
  <c r="V518" i="8" s="1"/>
  <c r="V519" i="8" s="1"/>
  <c r="T513" i="8"/>
  <c r="T514" i="8" s="1"/>
  <c r="T515" i="8" s="1"/>
  <c r="T516" i="8" s="1"/>
  <c r="T517" i="8" s="1"/>
  <c r="T518" i="8" s="1"/>
  <c r="T519" i="8" s="1"/>
  <c r="S513" i="8"/>
  <c r="S514" i="8" s="1"/>
  <c r="S515" i="8" s="1"/>
  <c r="S516" i="8" s="1"/>
  <c r="S517" i="8" s="1"/>
  <c r="S518" i="8" s="1"/>
  <c r="S519" i="8" s="1"/>
  <c r="R513" i="8"/>
  <c r="R514" i="8" s="1"/>
  <c r="R515" i="8" s="1"/>
  <c r="R516" i="8" s="1"/>
  <c r="R517" i="8" s="1"/>
  <c r="R518" i="8" s="1"/>
  <c r="R519" i="8" s="1"/>
  <c r="Q513" i="8"/>
  <c r="Q514" i="8" s="1"/>
  <c r="Q515" i="8" s="1"/>
  <c r="Q516" i="8" s="1"/>
  <c r="Q517" i="8" s="1"/>
  <c r="Q518" i="8" s="1"/>
  <c r="Q519" i="8" s="1"/>
  <c r="P513" i="8"/>
  <c r="P514" i="8" s="1"/>
  <c r="P515" i="8" s="1"/>
  <c r="P516" i="8" s="1"/>
  <c r="P517" i="8" s="1"/>
  <c r="P518" i="8" s="1"/>
  <c r="P519" i="8" s="1"/>
  <c r="O513" i="8"/>
  <c r="O514" i="8" s="1"/>
  <c r="O515" i="8" s="1"/>
  <c r="O516" i="8" s="1"/>
  <c r="O517" i="8" s="1"/>
  <c r="O518" i="8" s="1"/>
  <c r="O519" i="8" s="1"/>
  <c r="M513" i="8"/>
  <c r="M514" i="8" s="1"/>
  <c r="M515" i="8" s="1"/>
  <c r="M516" i="8" s="1"/>
  <c r="M517" i="8" s="1"/>
  <c r="M518" i="8" s="1"/>
  <c r="M519" i="8" s="1"/>
  <c r="L513" i="8"/>
  <c r="L514" i="8" s="1"/>
  <c r="L515" i="8" s="1"/>
  <c r="L516" i="8" s="1"/>
  <c r="L517" i="8" s="1"/>
  <c r="L518" i="8" s="1"/>
  <c r="L519" i="8" s="1"/>
  <c r="C513" i="8"/>
  <c r="J513" i="8" s="1"/>
  <c r="B513" i="8"/>
  <c r="B514" i="8" s="1"/>
  <c r="B515" i="8" s="1"/>
  <c r="B516" i="8" s="1"/>
  <c r="B517" i="8" s="1"/>
  <c r="B518" i="8" s="1"/>
  <c r="B519" i="8" s="1"/>
  <c r="Y512" i="8"/>
  <c r="Y513" i="8" s="1"/>
  <c r="Y514" i="8" s="1"/>
  <c r="Y515" i="8" s="1"/>
  <c r="Y516" i="8" s="1"/>
  <c r="Y517" i="8" s="1"/>
  <c r="Y518" i="8" s="1"/>
  <c r="Y519" i="8" s="1"/>
  <c r="U512" i="8"/>
  <c r="U513" i="8" s="1"/>
  <c r="U514" i="8" s="1"/>
  <c r="U515" i="8" s="1"/>
  <c r="U516" i="8" s="1"/>
  <c r="U517" i="8" s="1"/>
  <c r="U518" i="8" s="1"/>
  <c r="U519" i="8" s="1"/>
  <c r="O506" i="8"/>
  <c r="O507" i="8" s="1"/>
  <c r="O508" i="8" s="1"/>
  <c r="O509" i="8" s="1"/>
  <c r="N506" i="8"/>
  <c r="N507" i="8" s="1"/>
  <c r="N508" i="8" s="1"/>
  <c r="N509" i="8" s="1"/>
  <c r="W503" i="8"/>
  <c r="W504" i="8" s="1"/>
  <c r="W505" i="8" s="1"/>
  <c r="W506" i="8" s="1"/>
  <c r="W507" i="8" s="1"/>
  <c r="W508" i="8" s="1"/>
  <c r="W509" i="8" s="1"/>
  <c r="V503" i="8"/>
  <c r="V504" i="8" s="1"/>
  <c r="V505" i="8" s="1"/>
  <c r="V506" i="8" s="1"/>
  <c r="V507" i="8" s="1"/>
  <c r="V508" i="8" s="1"/>
  <c r="V509" i="8" s="1"/>
  <c r="T503" i="8"/>
  <c r="T504" i="8" s="1"/>
  <c r="T505" i="8" s="1"/>
  <c r="T506" i="8" s="1"/>
  <c r="T507" i="8" s="1"/>
  <c r="T508" i="8" s="1"/>
  <c r="T509" i="8" s="1"/>
  <c r="S503" i="8"/>
  <c r="S504" i="8" s="1"/>
  <c r="S505" i="8" s="1"/>
  <c r="S506" i="8" s="1"/>
  <c r="S507" i="8" s="1"/>
  <c r="S508" i="8" s="1"/>
  <c r="S509" i="8" s="1"/>
  <c r="R503" i="8"/>
  <c r="R504" i="8" s="1"/>
  <c r="R505" i="8" s="1"/>
  <c r="R506" i="8" s="1"/>
  <c r="R507" i="8" s="1"/>
  <c r="R508" i="8" s="1"/>
  <c r="R509" i="8" s="1"/>
  <c r="Q503" i="8"/>
  <c r="Q504" i="8" s="1"/>
  <c r="Q505" i="8" s="1"/>
  <c r="Q506" i="8" s="1"/>
  <c r="Q507" i="8" s="1"/>
  <c r="Q508" i="8" s="1"/>
  <c r="Q509" i="8" s="1"/>
  <c r="P503" i="8"/>
  <c r="P504" i="8" s="1"/>
  <c r="P505" i="8" s="1"/>
  <c r="P506" i="8" s="1"/>
  <c r="P507" i="8" s="1"/>
  <c r="P508" i="8" s="1"/>
  <c r="P509" i="8" s="1"/>
  <c r="M503" i="8"/>
  <c r="M504" i="8" s="1"/>
  <c r="M505" i="8" s="1"/>
  <c r="M506" i="8" s="1"/>
  <c r="M507" i="8" s="1"/>
  <c r="M508" i="8" s="1"/>
  <c r="M509" i="8" s="1"/>
  <c r="L503" i="8"/>
  <c r="L504" i="8" s="1"/>
  <c r="L505" i="8" s="1"/>
  <c r="L506" i="8" s="1"/>
  <c r="L507" i="8" s="1"/>
  <c r="L508" i="8" s="1"/>
  <c r="L509" i="8" s="1"/>
  <c r="C503" i="8"/>
  <c r="B503" i="8"/>
  <c r="B504" i="8" s="1"/>
  <c r="B505" i="8" s="1"/>
  <c r="B506" i="8" s="1"/>
  <c r="B507" i="8" s="1"/>
  <c r="B508" i="8" s="1"/>
  <c r="B509" i="8" s="1"/>
  <c r="Y502" i="8"/>
  <c r="U502" i="8"/>
  <c r="U503" i="8" s="1"/>
  <c r="U504" i="8" s="1"/>
  <c r="U505" i="8" s="1"/>
  <c r="U506" i="8" s="1"/>
  <c r="U507" i="8" s="1"/>
  <c r="U508" i="8" s="1"/>
  <c r="U509" i="8" s="1"/>
  <c r="N496" i="8"/>
  <c r="N497" i="8" s="1"/>
  <c r="N498" i="8" s="1"/>
  <c r="N499" i="8" s="1"/>
  <c r="W493" i="8"/>
  <c r="W494" i="8" s="1"/>
  <c r="W495" i="8" s="1"/>
  <c r="W496" i="8" s="1"/>
  <c r="W497" i="8" s="1"/>
  <c r="W498" i="8" s="1"/>
  <c r="W499" i="8" s="1"/>
  <c r="V493" i="8"/>
  <c r="V494" i="8" s="1"/>
  <c r="V495" i="8" s="1"/>
  <c r="V496" i="8" s="1"/>
  <c r="V497" i="8" s="1"/>
  <c r="V498" i="8" s="1"/>
  <c r="V499" i="8" s="1"/>
  <c r="T493" i="8"/>
  <c r="T494" i="8" s="1"/>
  <c r="T495" i="8" s="1"/>
  <c r="T496" i="8" s="1"/>
  <c r="T497" i="8" s="1"/>
  <c r="T498" i="8" s="1"/>
  <c r="T499" i="8" s="1"/>
  <c r="S493" i="8"/>
  <c r="S494" i="8" s="1"/>
  <c r="S495" i="8" s="1"/>
  <c r="S496" i="8" s="1"/>
  <c r="S497" i="8" s="1"/>
  <c r="S498" i="8" s="1"/>
  <c r="S499" i="8" s="1"/>
  <c r="R493" i="8"/>
  <c r="R494" i="8" s="1"/>
  <c r="R495" i="8" s="1"/>
  <c r="R496" i="8" s="1"/>
  <c r="R497" i="8" s="1"/>
  <c r="R498" i="8" s="1"/>
  <c r="R499" i="8" s="1"/>
  <c r="Q493" i="8"/>
  <c r="Q494" i="8" s="1"/>
  <c r="Q495" i="8" s="1"/>
  <c r="Q496" i="8" s="1"/>
  <c r="Q497" i="8" s="1"/>
  <c r="Q498" i="8" s="1"/>
  <c r="Q499" i="8" s="1"/>
  <c r="P493" i="8"/>
  <c r="P494" i="8" s="1"/>
  <c r="P495" i="8" s="1"/>
  <c r="P496" i="8" s="1"/>
  <c r="P497" i="8" s="1"/>
  <c r="P498" i="8" s="1"/>
  <c r="P499" i="8" s="1"/>
  <c r="O493" i="8"/>
  <c r="O494" i="8" s="1"/>
  <c r="O495" i="8" s="1"/>
  <c r="O496" i="8" s="1"/>
  <c r="O497" i="8" s="1"/>
  <c r="O498" i="8" s="1"/>
  <c r="O499" i="8" s="1"/>
  <c r="M493" i="8"/>
  <c r="M494" i="8" s="1"/>
  <c r="M495" i="8" s="1"/>
  <c r="M496" i="8" s="1"/>
  <c r="M497" i="8" s="1"/>
  <c r="M498" i="8" s="1"/>
  <c r="M499" i="8" s="1"/>
  <c r="L493" i="8"/>
  <c r="L494" i="8" s="1"/>
  <c r="L495" i="8" s="1"/>
  <c r="L496" i="8" s="1"/>
  <c r="L497" i="8" s="1"/>
  <c r="L498" i="8" s="1"/>
  <c r="L499" i="8" s="1"/>
  <c r="C493" i="8"/>
  <c r="B493" i="8"/>
  <c r="B494" i="8" s="1"/>
  <c r="B495" i="8" s="1"/>
  <c r="B496" i="8" s="1"/>
  <c r="B497" i="8" s="1"/>
  <c r="B498" i="8" s="1"/>
  <c r="B499" i="8" s="1"/>
  <c r="Y492" i="8"/>
  <c r="Y493" i="8" s="1"/>
  <c r="Y494" i="8" s="1"/>
  <c r="Y495" i="8" s="1"/>
  <c r="Y496" i="8" s="1"/>
  <c r="Y497" i="8" s="1"/>
  <c r="Y498" i="8" s="1"/>
  <c r="Y499" i="8" s="1"/>
  <c r="U492" i="8"/>
  <c r="N486" i="8"/>
  <c r="N487" i="8" s="1"/>
  <c r="N488" i="8" s="1"/>
  <c r="N489" i="8" s="1"/>
  <c r="W483" i="8"/>
  <c r="W484" i="8" s="1"/>
  <c r="W485" i="8" s="1"/>
  <c r="W486" i="8" s="1"/>
  <c r="W487" i="8" s="1"/>
  <c r="W488" i="8" s="1"/>
  <c r="W489" i="8" s="1"/>
  <c r="V483" i="8"/>
  <c r="V484" i="8" s="1"/>
  <c r="V485" i="8" s="1"/>
  <c r="V486" i="8" s="1"/>
  <c r="V487" i="8" s="1"/>
  <c r="V488" i="8" s="1"/>
  <c r="V489" i="8" s="1"/>
  <c r="T483" i="8"/>
  <c r="T484" i="8" s="1"/>
  <c r="T485" i="8" s="1"/>
  <c r="T486" i="8" s="1"/>
  <c r="T487" i="8" s="1"/>
  <c r="T488" i="8" s="1"/>
  <c r="T489" i="8" s="1"/>
  <c r="S483" i="8"/>
  <c r="S484" i="8" s="1"/>
  <c r="S485" i="8" s="1"/>
  <c r="S486" i="8" s="1"/>
  <c r="S487" i="8" s="1"/>
  <c r="S488" i="8" s="1"/>
  <c r="S489" i="8" s="1"/>
  <c r="R483" i="8"/>
  <c r="R484" i="8" s="1"/>
  <c r="R485" i="8" s="1"/>
  <c r="R486" i="8" s="1"/>
  <c r="R487" i="8" s="1"/>
  <c r="R488" i="8" s="1"/>
  <c r="R489" i="8" s="1"/>
  <c r="Q483" i="8"/>
  <c r="Q484" i="8" s="1"/>
  <c r="Q485" i="8" s="1"/>
  <c r="Q486" i="8" s="1"/>
  <c r="Q487" i="8" s="1"/>
  <c r="Q488" i="8" s="1"/>
  <c r="Q489" i="8" s="1"/>
  <c r="P483" i="8"/>
  <c r="P484" i="8" s="1"/>
  <c r="P485" i="8" s="1"/>
  <c r="P486" i="8" s="1"/>
  <c r="P487" i="8" s="1"/>
  <c r="P488" i="8" s="1"/>
  <c r="P489" i="8" s="1"/>
  <c r="O483" i="8"/>
  <c r="O484" i="8" s="1"/>
  <c r="O485" i="8" s="1"/>
  <c r="O486" i="8" s="1"/>
  <c r="O487" i="8" s="1"/>
  <c r="O488" i="8" s="1"/>
  <c r="O489" i="8" s="1"/>
  <c r="M483" i="8"/>
  <c r="M484" i="8" s="1"/>
  <c r="M485" i="8" s="1"/>
  <c r="M486" i="8" s="1"/>
  <c r="M487" i="8" s="1"/>
  <c r="M488" i="8" s="1"/>
  <c r="M489" i="8" s="1"/>
  <c r="L483" i="8"/>
  <c r="L484" i="8" s="1"/>
  <c r="L485" i="8" s="1"/>
  <c r="L486" i="8" s="1"/>
  <c r="L487" i="8" s="1"/>
  <c r="L488" i="8" s="1"/>
  <c r="L489" i="8" s="1"/>
  <c r="C483" i="8"/>
  <c r="B483" i="8"/>
  <c r="B484" i="8" s="1"/>
  <c r="B485" i="8" s="1"/>
  <c r="B486" i="8" s="1"/>
  <c r="B487" i="8" s="1"/>
  <c r="B488" i="8" s="1"/>
  <c r="B489" i="8" s="1"/>
  <c r="Y482" i="8"/>
  <c r="Y483" i="8" s="1"/>
  <c r="Y484" i="8" s="1"/>
  <c r="Y485" i="8" s="1"/>
  <c r="Y486" i="8" s="1"/>
  <c r="Y487" i="8" s="1"/>
  <c r="Y488" i="8" s="1"/>
  <c r="Y489" i="8" s="1"/>
  <c r="U482" i="8"/>
  <c r="U483" i="8" s="1"/>
  <c r="U484" i="8" s="1"/>
  <c r="U485" i="8" s="1"/>
  <c r="U486" i="8" s="1"/>
  <c r="U487" i="8" s="1"/>
  <c r="U488" i="8" s="1"/>
  <c r="U489" i="8" s="1"/>
  <c r="N476" i="8"/>
  <c r="N477" i="8" s="1"/>
  <c r="N478" i="8" s="1"/>
  <c r="N479" i="8" s="1"/>
  <c r="W473" i="8"/>
  <c r="W474" i="8" s="1"/>
  <c r="W475" i="8" s="1"/>
  <c r="W476" i="8" s="1"/>
  <c r="W477" i="8" s="1"/>
  <c r="W478" i="8" s="1"/>
  <c r="W479" i="8" s="1"/>
  <c r="V473" i="8"/>
  <c r="V474" i="8" s="1"/>
  <c r="V475" i="8" s="1"/>
  <c r="V476" i="8" s="1"/>
  <c r="V477" i="8" s="1"/>
  <c r="V478" i="8" s="1"/>
  <c r="V479" i="8" s="1"/>
  <c r="T473" i="8"/>
  <c r="T474" i="8" s="1"/>
  <c r="T475" i="8" s="1"/>
  <c r="T476" i="8" s="1"/>
  <c r="T477" i="8" s="1"/>
  <c r="T478" i="8" s="1"/>
  <c r="T479" i="8" s="1"/>
  <c r="S473" i="8"/>
  <c r="S474" i="8" s="1"/>
  <c r="S475" i="8" s="1"/>
  <c r="S476" i="8" s="1"/>
  <c r="S477" i="8" s="1"/>
  <c r="S478" i="8" s="1"/>
  <c r="S479" i="8" s="1"/>
  <c r="R473" i="8"/>
  <c r="R474" i="8" s="1"/>
  <c r="R475" i="8" s="1"/>
  <c r="R476" i="8" s="1"/>
  <c r="R477" i="8" s="1"/>
  <c r="R478" i="8" s="1"/>
  <c r="R479" i="8" s="1"/>
  <c r="Q473" i="8"/>
  <c r="Q474" i="8" s="1"/>
  <c r="Q475" i="8" s="1"/>
  <c r="Q476" i="8" s="1"/>
  <c r="Q477" i="8" s="1"/>
  <c r="Q478" i="8" s="1"/>
  <c r="Q479" i="8" s="1"/>
  <c r="P473" i="8"/>
  <c r="P474" i="8" s="1"/>
  <c r="P475" i="8" s="1"/>
  <c r="P476" i="8" s="1"/>
  <c r="P477" i="8" s="1"/>
  <c r="P478" i="8" s="1"/>
  <c r="P479" i="8" s="1"/>
  <c r="O473" i="8"/>
  <c r="O474" i="8" s="1"/>
  <c r="O475" i="8" s="1"/>
  <c r="O476" i="8" s="1"/>
  <c r="O477" i="8" s="1"/>
  <c r="O478" i="8" s="1"/>
  <c r="O479" i="8" s="1"/>
  <c r="M473" i="8"/>
  <c r="M474" i="8" s="1"/>
  <c r="M475" i="8" s="1"/>
  <c r="M476" i="8" s="1"/>
  <c r="M477" i="8" s="1"/>
  <c r="M478" i="8" s="1"/>
  <c r="M479" i="8" s="1"/>
  <c r="L473" i="8"/>
  <c r="L474" i="8" s="1"/>
  <c r="L475" i="8" s="1"/>
  <c r="L476" i="8" s="1"/>
  <c r="L477" i="8" s="1"/>
  <c r="L478" i="8" s="1"/>
  <c r="L479" i="8" s="1"/>
  <c r="C473" i="8"/>
  <c r="B473" i="8"/>
  <c r="B474" i="8" s="1"/>
  <c r="B475" i="8" s="1"/>
  <c r="B476" i="8" s="1"/>
  <c r="B477" i="8" s="1"/>
  <c r="B478" i="8" s="1"/>
  <c r="B479" i="8" s="1"/>
  <c r="Y472" i="8"/>
  <c r="Y473" i="8" s="1"/>
  <c r="Y474" i="8" s="1"/>
  <c r="Y475" i="8" s="1"/>
  <c r="Y476" i="8" s="1"/>
  <c r="Y477" i="8" s="1"/>
  <c r="Y478" i="8" s="1"/>
  <c r="Y479" i="8" s="1"/>
  <c r="U472" i="8"/>
  <c r="U473" i="8" s="1"/>
  <c r="U474" i="8" s="1"/>
  <c r="U475" i="8" s="1"/>
  <c r="U476" i="8" s="1"/>
  <c r="U477" i="8" s="1"/>
  <c r="U478" i="8" s="1"/>
  <c r="U479" i="8" s="1"/>
  <c r="O466" i="8"/>
  <c r="O467" i="8" s="1"/>
  <c r="O468" i="8" s="1"/>
  <c r="O469" i="8" s="1"/>
  <c r="N466" i="8"/>
  <c r="N467" i="8" s="1"/>
  <c r="N468" i="8" s="1"/>
  <c r="N469" i="8" s="1"/>
  <c r="W463" i="8"/>
  <c r="W464" i="8" s="1"/>
  <c r="W465" i="8" s="1"/>
  <c r="W466" i="8" s="1"/>
  <c r="W467" i="8" s="1"/>
  <c r="W468" i="8" s="1"/>
  <c r="W469" i="8" s="1"/>
  <c r="V463" i="8"/>
  <c r="V464" i="8" s="1"/>
  <c r="V465" i="8" s="1"/>
  <c r="V466" i="8" s="1"/>
  <c r="V467" i="8" s="1"/>
  <c r="V468" i="8" s="1"/>
  <c r="V469" i="8" s="1"/>
  <c r="T463" i="8"/>
  <c r="T464" i="8" s="1"/>
  <c r="T465" i="8" s="1"/>
  <c r="T466" i="8" s="1"/>
  <c r="T467" i="8" s="1"/>
  <c r="T468" i="8" s="1"/>
  <c r="T469" i="8" s="1"/>
  <c r="S463" i="8"/>
  <c r="S464" i="8" s="1"/>
  <c r="S465" i="8" s="1"/>
  <c r="S466" i="8" s="1"/>
  <c r="S467" i="8" s="1"/>
  <c r="S468" i="8" s="1"/>
  <c r="S469" i="8" s="1"/>
  <c r="R463" i="8"/>
  <c r="R464" i="8" s="1"/>
  <c r="R465" i="8" s="1"/>
  <c r="R466" i="8" s="1"/>
  <c r="R467" i="8" s="1"/>
  <c r="R468" i="8" s="1"/>
  <c r="R469" i="8" s="1"/>
  <c r="Q463" i="8"/>
  <c r="Q464" i="8" s="1"/>
  <c r="Q465" i="8" s="1"/>
  <c r="Q466" i="8" s="1"/>
  <c r="Q467" i="8" s="1"/>
  <c r="Q468" i="8" s="1"/>
  <c r="Q469" i="8" s="1"/>
  <c r="P463" i="8"/>
  <c r="P464" i="8" s="1"/>
  <c r="P465" i="8" s="1"/>
  <c r="P466" i="8" s="1"/>
  <c r="P467" i="8" s="1"/>
  <c r="P468" i="8" s="1"/>
  <c r="P469" i="8" s="1"/>
  <c r="M463" i="8"/>
  <c r="M464" i="8" s="1"/>
  <c r="M465" i="8" s="1"/>
  <c r="M466" i="8" s="1"/>
  <c r="M467" i="8" s="1"/>
  <c r="M468" i="8" s="1"/>
  <c r="M469" i="8" s="1"/>
  <c r="L463" i="8"/>
  <c r="L464" i="8" s="1"/>
  <c r="L465" i="8" s="1"/>
  <c r="L466" i="8" s="1"/>
  <c r="L467" i="8" s="1"/>
  <c r="L468" i="8" s="1"/>
  <c r="L469" i="8" s="1"/>
  <c r="C463" i="8"/>
  <c r="B463" i="8"/>
  <c r="B464" i="8" s="1"/>
  <c r="B465" i="8" s="1"/>
  <c r="B466" i="8" s="1"/>
  <c r="B467" i="8" s="1"/>
  <c r="B468" i="8" s="1"/>
  <c r="B469" i="8" s="1"/>
  <c r="Y462" i="8"/>
  <c r="Y463" i="8" s="1"/>
  <c r="Y464" i="8" s="1"/>
  <c r="Y465" i="8" s="1"/>
  <c r="Y466" i="8" s="1"/>
  <c r="Y467" i="8" s="1"/>
  <c r="Y468" i="8" s="1"/>
  <c r="Y469" i="8" s="1"/>
  <c r="U462" i="8"/>
  <c r="U463" i="8" s="1"/>
  <c r="U464" i="8" s="1"/>
  <c r="U465" i="8" s="1"/>
  <c r="U466" i="8" s="1"/>
  <c r="U467" i="8" s="1"/>
  <c r="U468" i="8" s="1"/>
  <c r="U469" i="8" s="1"/>
  <c r="N456" i="8"/>
  <c r="N457" i="8" s="1"/>
  <c r="N458" i="8" s="1"/>
  <c r="N459" i="8" s="1"/>
  <c r="W453" i="8"/>
  <c r="W454" i="8" s="1"/>
  <c r="W455" i="8" s="1"/>
  <c r="W456" i="8" s="1"/>
  <c r="W457" i="8" s="1"/>
  <c r="W458" i="8" s="1"/>
  <c r="W459" i="8" s="1"/>
  <c r="V453" i="8"/>
  <c r="V454" i="8" s="1"/>
  <c r="V455" i="8" s="1"/>
  <c r="V456" i="8" s="1"/>
  <c r="V457" i="8" s="1"/>
  <c r="V458" i="8" s="1"/>
  <c r="V459" i="8" s="1"/>
  <c r="T453" i="8"/>
  <c r="T454" i="8" s="1"/>
  <c r="T455" i="8" s="1"/>
  <c r="T456" i="8" s="1"/>
  <c r="T457" i="8" s="1"/>
  <c r="T458" i="8" s="1"/>
  <c r="T459" i="8" s="1"/>
  <c r="S453" i="8"/>
  <c r="S454" i="8" s="1"/>
  <c r="S455" i="8" s="1"/>
  <c r="S456" i="8" s="1"/>
  <c r="S457" i="8" s="1"/>
  <c r="S458" i="8" s="1"/>
  <c r="S459" i="8" s="1"/>
  <c r="R453" i="8"/>
  <c r="R454" i="8" s="1"/>
  <c r="R455" i="8" s="1"/>
  <c r="R456" i="8" s="1"/>
  <c r="R457" i="8" s="1"/>
  <c r="R458" i="8" s="1"/>
  <c r="R459" i="8" s="1"/>
  <c r="Q453" i="8"/>
  <c r="Q454" i="8" s="1"/>
  <c r="Q455" i="8" s="1"/>
  <c r="Q456" i="8" s="1"/>
  <c r="Q457" i="8" s="1"/>
  <c r="Q458" i="8" s="1"/>
  <c r="Q459" i="8" s="1"/>
  <c r="P453" i="8"/>
  <c r="P454" i="8" s="1"/>
  <c r="P455" i="8" s="1"/>
  <c r="P456" i="8" s="1"/>
  <c r="P457" i="8" s="1"/>
  <c r="P458" i="8" s="1"/>
  <c r="P459" i="8" s="1"/>
  <c r="O453" i="8"/>
  <c r="O454" i="8" s="1"/>
  <c r="O455" i="8" s="1"/>
  <c r="O456" i="8" s="1"/>
  <c r="O457" i="8" s="1"/>
  <c r="O458" i="8" s="1"/>
  <c r="O459" i="8" s="1"/>
  <c r="M453" i="8"/>
  <c r="M454" i="8" s="1"/>
  <c r="M455" i="8" s="1"/>
  <c r="M456" i="8" s="1"/>
  <c r="M457" i="8" s="1"/>
  <c r="M458" i="8" s="1"/>
  <c r="M459" i="8" s="1"/>
  <c r="L453" i="8"/>
  <c r="L454" i="8" s="1"/>
  <c r="L455" i="8" s="1"/>
  <c r="L456" i="8" s="1"/>
  <c r="L457" i="8" s="1"/>
  <c r="L458" i="8" s="1"/>
  <c r="L459" i="8" s="1"/>
  <c r="C453" i="8"/>
  <c r="B453" i="8"/>
  <c r="B454" i="8" s="1"/>
  <c r="B455" i="8" s="1"/>
  <c r="B456" i="8" s="1"/>
  <c r="B457" i="8" s="1"/>
  <c r="B458" i="8" s="1"/>
  <c r="B459" i="8" s="1"/>
  <c r="Y452" i="8"/>
  <c r="Y453" i="8" s="1"/>
  <c r="Y454" i="8" s="1"/>
  <c r="Y455" i="8" s="1"/>
  <c r="Y456" i="8" s="1"/>
  <c r="Y457" i="8" s="1"/>
  <c r="Y458" i="8" s="1"/>
  <c r="Y459" i="8" s="1"/>
  <c r="U452" i="8"/>
  <c r="N446" i="8"/>
  <c r="N447" i="8" s="1"/>
  <c r="N448" i="8" s="1"/>
  <c r="N449" i="8" s="1"/>
  <c r="W443" i="8"/>
  <c r="W444" i="8" s="1"/>
  <c r="W445" i="8" s="1"/>
  <c r="W446" i="8" s="1"/>
  <c r="W447" i="8" s="1"/>
  <c r="W448" i="8" s="1"/>
  <c r="W449" i="8" s="1"/>
  <c r="V443" i="8"/>
  <c r="V444" i="8" s="1"/>
  <c r="V445" i="8" s="1"/>
  <c r="V446" i="8" s="1"/>
  <c r="V447" i="8" s="1"/>
  <c r="V448" i="8" s="1"/>
  <c r="V449" i="8" s="1"/>
  <c r="T443" i="8"/>
  <c r="T444" i="8" s="1"/>
  <c r="T445" i="8" s="1"/>
  <c r="T446" i="8" s="1"/>
  <c r="T447" i="8" s="1"/>
  <c r="T448" i="8" s="1"/>
  <c r="T449" i="8" s="1"/>
  <c r="S443" i="8"/>
  <c r="S444" i="8" s="1"/>
  <c r="S445" i="8" s="1"/>
  <c r="S446" i="8" s="1"/>
  <c r="S447" i="8" s="1"/>
  <c r="S448" i="8" s="1"/>
  <c r="S449" i="8" s="1"/>
  <c r="R443" i="8"/>
  <c r="R444" i="8" s="1"/>
  <c r="R445" i="8" s="1"/>
  <c r="R446" i="8" s="1"/>
  <c r="R447" i="8" s="1"/>
  <c r="R448" i="8" s="1"/>
  <c r="R449" i="8" s="1"/>
  <c r="Q443" i="8"/>
  <c r="Q444" i="8" s="1"/>
  <c r="Q445" i="8" s="1"/>
  <c r="Q446" i="8" s="1"/>
  <c r="Q447" i="8" s="1"/>
  <c r="Q448" i="8" s="1"/>
  <c r="Q449" i="8" s="1"/>
  <c r="P443" i="8"/>
  <c r="P444" i="8" s="1"/>
  <c r="P445" i="8" s="1"/>
  <c r="P446" i="8" s="1"/>
  <c r="P447" i="8" s="1"/>
  <c r="P448" i="8" s="1"/>
  <c r="P449" i="8" s="1"/>
  <c r="O443" i="8"/>
  <c r="O444" i="8" s="1"/>
  <c r="O445" i="8" s="1"/>
  <c r="O446" i="8" s="1"/>
  <c r="O447" i="8" s="1"/>
  <c r="O448" i="8" s="1"/>
  <c r="O449" i="8" s="1"/>
  <c r="M443" i="8"/>
  <c r="M444" i="8" s="1"/>
  <c r="M445" i="8" s="1"/>
  <c r="M446" i="8" s="1"/>
  <c r="M447" i="8" s="1"/>
  <c r="M448" i="8" s="1"/>
  <c r="M449" i="8" s="1"/>
  <c r="L443" i="8"/>
  <c r="L444" i="8" s="1"/>
  <c r="L445" i="8" s="1"/>
  <c r="L446" i="8" s="1"/>
  <c r="L447" i="8" s="1"/>
  <c r="L448" i="8" s="1"/>
  <c r="L449" i="8" s="1"/>
  <c r="C443" i="8"/>
  <c r="J443" i="8" s="1"/>
  <c r="B443" i="8"/>
  <c r="B444" i="8" s="1"/>
  <c r="B445" i="8" s="1"/>
  <c r="B446" i="8" s="1"/>
  <c r="B447" i="8" s="1"/>
  <c r="B448" i="8" s="1"/>
  <c r="B449" i="8" s="1"/>
  <c r="Y442" i="8"/>
  <c r="Y443" i="8" s="1"/>
  <c r="Y444" i="8" s="1"/>
  <c r="Y445" i="8" s="1"/>
  <c r="Y446" i="8" s="1"/>
  <c r="Y447" i="8" s="1"/>
  <c r="Y448" i="8" s="1"/>
  <c r="Y449" i="8" s="1"/>
  <c r="U442" i="8"/>
  <c r="N436" i="8"/>
  <c r="N437" i="8" s="1"/>
  <c r="N438" i="8" s="1"/>
  <c r="N439" i="8" s="1"/>
  <c r="W433" i="8"/>
  <c r="W434" i="8" s="1"/>
  <c r="W435" i="8" s="1"/>
  <c r="W436" i="8" s="1"/>
  <c r="W437" i="8" s="1"/>
  <c r="W438" i="8" s="1"/>
  <c r="W439" i="8" s="1"/>
  <c r="V433" i="8"/>
  <c r="V434" i="8" s="1"/>
  <c r="V435" i="8" s="1"/>
  <c r="V436" i="8" s="1"/>
  <c r="V437" i="8" s="1"/>
  <c r="V438" i="8" s="1"/>
  <c r="V439" i="8" s="1"/>
  <c r="T433" i="8"/>
  <c r="T434" i="8" s="1"/>
  <c r="T435" i="8" s="1"/>
  <c r="T436" i="8" s="1"/>
  <c r="T437" i="8" s="1"/>
  <c r="T438" i="8" s="1"/>
  <c r="T439" i="8" s="1"/>
  <c r="S433" i="8"/>
  <c r="S434" i="8" s="1"/>
  <c r="S435" i="8" s="1"/>
  <c r="S436" i="8" s="1"/>
  <c r="S437" i="8" s="1"/>
  <c r="S438" i="8" s="1"/>
  <c r="S439" i="8" s="1"/>
  <c r="R433" i="8"/>
  <c r="R434" i="8" s="1"/>
  <c r="R435" i="8" s="1"/>
  <c r="R436" i="8" s="1"/>
  <c r="R437" i="8" s="1"/>
  <c r="R438" i="8" s="1"/>
  <c r="R439" i="8" s="1"/>
  <c r="Q433" i="8"/>
  <c r="Q434" i="8" s="1"/>
  <c r="Q435" i="8" s="1"/>
  <c r="Q436" i="8" s="1"/>
  <c r="Q437" i="8" s="1"/>
  <c r="Q438" i="8" s="1"/>
  <c r="Q439" i="8" s="1"/>
  <c r="P433" i="8"/>
  <c r="P434" i="8" s="1"/>
  <c r="P435" i="8" s="1"/>
  <c r="P436" i="8" s="1"/>
  <c r="P437" i="8" s="1"/>
  <c r="P438" i="8" s="1"/>
  <c r="P439" i="8" s="1"/>
  <c r="O433" i="8"/>
  <c r="O434" i="8" s="1"/>
  <c r="O435" i="8" s="1"/>
  <c r="O436" i="8" s="1"/>
  <c r="O437" i="8" s="1"/>
  <c r="O438" i="8" s="1"/>
  <c r="O439" i="8" s="1"/>
  <c r="M433" i="8"/>
  <c r="M434" i="8" s="1"/>
  <c r="M435" i="8" s="1"/>
  <c r="M436" i="8" s="1"/>
  <c r="M437" i="8" s="1"/>
  <c r="M438" i="8" s="1"/>
  <c r="M439" i="8" s="1"/>
  <c r="L433" i="8"/>
  <c r="L434" i="8" s="1"/>
  <c r="L435" i="8" s="1"/>
  <c r="L436" i="8" s="1"/>
  <c r="L437" i="8" s="1"/>
  <c r="L438" i="8" s="1"/>
  <c r="L439" i="8" s="1"/>
  <c r="C433" i="8"/>
  <c r="B433" i="8"/>
  <c r="B434" i="8" s="1"/>
  <c r="B435" i="8" s="1"/>
  <c r="B436" i="8" s="1"/>
  <c r="B437" i="8" s="1"/>
  <c r="B438" i="8" s="1"/>
  <c r="B439" i="8" s="1"/>
  <c r="Y432" i="8"/>
  <c r="Y433" i="8" s="1"/>
  <c r="Y434" i="8" s="1"/>
  <c r="Y435" i="8" s="1"/>
  <c r="Y436" i="8" s="1"/>
  <c r="Y437" i="8" s="1"/>
  <c r="Y438" i="8" s="1"/>
  <c r="Y439" i="8" s="1"/>
  <c r="U432" i="8"/>
  <c r="U433" i="8" s="1"/>
  <c r="U434" i="8" s="1"/>
  <c r="U435" i="8" s="1"/>
  <c r="U436" i="8" s="1"/>
  <c r="U437" i="8" s="1"/>
  <c r="U438" i="8" s="1"/>
  <c r="U439" i="8" s="1"/>
  <c r="O426" i="8"/>
  <c r="O427" i="8" s="1"/>
  <c r="O428" i="8" s="1"/>
  <c r="O429" i="8" s="1"/>
  <c r="N426" i="8"/>
  <c r="N427" i="8" s="1"/>
  <c r="N428" i="8" s="1"/>
  <c r="N429" i="8" s="1"/>
  <c r="W423" i="8"/>
  <c r="W424" i="8" s="1"/>
  <c r="W425" i="8" s="1"/>
  <c r="W426" i="8" s="1"/>
  <c r="W427" i="8" s="1"/>
  <c r="W428" i="8" s="1"/>
  <c r="W429" i="8" s="1"/>
  <c r="V423" i="8"/>
  <c r="V424" i="8" s="1"/>
  <c r="V425" i="8" s="1"/>
  <c r="V426" i="8" s="1"/>
  <c r="V427" i="8" s="1"/>
  <c r="V428" i="8" s="1"/>
  <c r="V429" i="8" s="1"/>
  <c r="T423" i="8"/>
  <c r="T424" i="8" s="1"/>
  <c r="T425" i="8" s="1"/>
  <c r="T426" i="8" s="1"/>
  <c r="T427" i="8" s="1"/>
  <c r="T428" i="8" s="1"/>
  <c r="T429" i="8" s="1"/>
  <c r="S423" i="8"/>
  <c r="S424" i="8" s="1"/>
  <c r="S425" i="8" s="1"/>
  <c r="S426" i="8" s="1"/>
  <c r="S427" i="8" s="1"/>
  <c r="S428" i="8" s="1"/>
  <c r="S429" i="8" s="1"/>
  <c r="R423" i="8"/>
  <c r="R424" i="8" s="1"/>
  <c r="R425" i="8" s="1"/>
  <c r="R426" i="8" s="1"/>
  <c r="R427" i="8" s="1"/>
  <c r="R428" i="8" s="1"/>
  <c r="R429" i="8" s="1"/>
  <c r="Q423" i="8"/>
  <c r="Q424" i="8" s="1"/>
  <c r="Q425" i="8" s="1"/>
  <c r="Q426" i="8" s="1"/>
  <c r="Q427" i="8" s="1"/>
  <c r="Q428" i="8" s="1"/>
  <c r="Q429" i="8" s="1"/>
  <c r="P423" i="8"/>
  <c r="P424" i="8" s="1"/>
  <c r="P425" i="8" s="1"/>
  <c r="P426" i="8" s="1"/>
  <c r="P427" i="8" s="1"/>
  <c r="P428" i="8" s="1"/>
  <c r="P429" i="8" s="1"/>
  <c r="M423" i="8"/>
  <c r="M424" i="8" s="1"/>
  <c r="M425" i="8" s="1"/>
  <c r="M426" i="8" s="1"/>
  <c r="M427" i="8" s="1"/>
  <c r="M428" i="8" s="1"/>
  <c r="M429" i="8" s="1"/>
  <c r="L423" i="8"/>
  <c r="L424" i="8" s="1"/>
  <c r="L425" i="8" s="1"/>
  <c r="L426" i="8" s="1"/>
  <c r="L427" i="8" s="1"/>
  <c r="L428" i="8" s="1"/>
  <c r="L429" i="8" s="1"/>
  <c r="C423" i="8"/>
  <c r="B423" i="8"/>
  <c r="B424" i="8" s="1"/>
  <c r="B425" i="8" s="1"/>
  <c r="B426" i="8" s="1"/>
  <c r="B427" i="8" s="1"/>
  <c r="B428" i="8" s="1"/>
  <c r="B429" i="8" s="1"/>
  <c r="Y422" i="8"/>
  <c r="Y423" i="8" s="1"/>
  <c r="Y424" i="8" s="1"/>
  <c r="Y425" i="8" s="1"/>
  <c r="Y426" i="8" s="1"/>
  <c r="Y427" i="8" s="1"/>
  <c r="Y428" i="8" s="1"/>
  <c r="Y429" i="8" s="1"/>
  <c r="U422" i="8"/>
  <c r="U423" i="8" s="1"/>
  <c r="U424" i="8" s="1"/>
  <c r="U425" i="8" s="1"/>
  <c r="U426" i="8" s="1"/>
  <c r="U427" i="8" s="1"/>
  <c r="U428" i="8" s="1"/>
  <c r="U429" i="8" s="1"/>
  <c r="N416" i="8"/>
  <c r="N417" i="8" s="1"/>
  <c r="N418" i="8" s="1"/>
  <c r="N419" i="8" s="1"/>
  <c r="W413" i="8"/>
  <c r="W414" i="8" s="1"/>
  <c r="W415" i="8" s="1"/>
  <c r="W416" i="8" s="1"/>
  <c r="W417" i="8" s="1"/>
  <c r="W418" i="8" s="1"/>
  <c r="W419" i="8" s="1"/>
  <c r="V413" i="8"/>
  <c r="V414" i="8" s="1"/>
  <c r="V415" i="8" s="1"/>
  <c r="V416" i="8" s="1"/>
  <c r="V417" i="8" s="1"/>
  <c r="V418" i="8" s="1"/>
  <c r="V419" i="8" s="1"/>
  <c r="T413" i="8"/>
  <c r="T414" i="8" s="1"/>
  <c r="T415" i="8" s="1"/>
  <c r="T416" i="8" s="1"/>
  <c r="T417" i="8" s="1"/>
  <c r="T418" i="8" s="1"/>
  <c r="T419" i="8" s="1"/>
  <c r="S413" i="8"/>
  <c r="S414" i="8" s="1"/>
  <c r="S415" i="8" s="1"/>
  <c r="S416" i="8" s="1"/>
  <c r="S417" i="8" s="1"/>
  <c r="S418" i="8" s="1"/>
  <c r="S419" i="8" s="1"/>
  <c r="R413" i="8"/>
  <c r="R414" i="8" s="1"/>
  <c r="R415" i="8" s="1"/>
  <c r="R416" i="8" s="1"/>
  <c r="R417" i="8" s="1"/>
  <c r="R418" i="8" s="1"/>
  <c r="R419" i="8" s="1"/>
  <c r="Q413" i="8"/>
  <c r="Q414" i="8" s="1"/>
  <c r="Q415" i="8" s="1"/>
  <c r="Q416" i="8" s="1"/>
  <c r="Q417" i="8" s="1"/>
  <c r="Q418" i="8" s="1"/>
  <c r="Q419" i="8" s="1"/>
  <c r="P413" i="8"/>
  <c r="P414" i="8" s="1"/>
  <c r="P415" i="8" s="1"/>
  <c r="P416" i="8" s="1"/>
  <c r="P417" i="8" s="1"/>
  <c r="P418" i="8" s="1"/>
  <c r="P419" i="8" s="1"/>
  <c r="O413" i="8"/>
  <c r="O414" i="8" s="1"/>
  <c r="O415" i="8" s="1"/>
  <c r="O416" i="8" s="1"/>
  <c r="O417" i="8" s="1"/>
  <c r="O418" i="8" s="1"/>
  <c r="O419" i="8" s="1"/>
  <c r="M413" i="8"/>
  <c r="M414" i="8" s="1"/>
  <c r="M415" i="8" s="1"/>
  <c r="M416" i="8" s="1"/>
  <c r="M417" i="8" s="1"/>
  <c r="M418" i="8" s="1"/>
  <c r="M419" i="8" s="1"/>
  <c r="L413" i="8"/>
  <c r="L414" i="8" s="1"/>
  <c r="L415" i="8" s="1"/>
  <c r="L416" i="8" s="1"/>
  <c r="L417" i="8" s="1"/>
  <c r="L418" i="8" s="1"/>
  <c r="L419" i="8" s="1"/>
  <c r="C413" i="8"/>
  <c r="B413" i="8"/>
  <c r="B414" i="8" s="1"/>
  <c r="B415" i="8" s="1"/>
  <c r="B416" i="8" s="1"/>
  <c r="B417" i="8" s="1"/>
  <c r="B418" i="8" s="1"/>
  <c r="B419" i="8" s="1"/>
  <c r="Y412" i="8"/>
  <c r="Y413" i="8" s="1"/>
  <c r="Y414" i="8" s="1"/>
  <c r="Y415" i="8" s="1"/>
  <c r="Y416" i="8" s="1"/>
  <c r="Y417" i="8" s="1"/>
  <c r="Y418" i="8" s="1"/>
  <c r="Y419" i="8" s="1"/>
  <c r="U412" i="8"/>
  <c r="N406" i="8"/>
  <c r="N407" i="8" s="1"/>
  <c r="N408" i="8" s="1"/>
  <c r="N409" i="8" s="1"/>
  <c r="W403" i="8"/>
  <c r="W404" i="8" s="1"/>
  <c r="W405" i="8" s="1"/>
  <c r="W406" i="8" s="1"/>
  <c r="W407" i="8" s="1"/>
  <c r="W408" i="8" s="1"/>
  <c r="W409" i="8" s="1"/>
  <c r="V403" i="8"/>
  <c r="V404" i="8" s="1"/>
  <c r="V405" i="8" s="1"/>
  <c r="V406" i="8" s="1"/>
  <c r="V407" i="8" s="1"/>
  <c r="V408" i="8" s="1"/>
  <c r="V409" i="8" s="1"/>
  <c r="T403" i="8"/>
  <c r="T404" i="8" s="1"/>
  <c r="T405" i="8" s="1"/>
  <c r="T406" i="8" s="1"/>
  <c r="T407" i="8" s="1"/>
  <c r="T408" i="8" s="1"/>
  <c r="T409" i="8" s="1"/>
  <c r="S403" i="8"/>
  <c r="S404" i="8" s="1"/>
  <c r="S405" i="8" s="1"/>
  <c r="S406" i="8" s="1"/>
  <c r="S407" i="8" s="1"/>
  <c r="S408" i="8" s="1"/>
  <c r="S409" i="8" s="1"/>
  <c r="R403" i="8"/>
  <c r="R404" i="8" s="1"/>
  <c r="R405" i="8" s="1"/>
  <c r="R406" i="8" s="1"/>
  <c r="R407" i="8" s="1"/>
  <c r="R408" i="8" s="1"/>
  <c r="R409" i="8" s="1"/>
  <c r="Q403" i="8"/>
  <c r="Q404" i="8" s="1"/>
  <c r="Q405" i="8" s="1"/>
  <c r="Q406" i="8" s="1"/>
  <c r="Q407" i="8" s="1"/>
  <c r="Q408" i="8" s="1"/>
  <c r="Q409" i="8" s="1"/>
  <c r="P403" i="8"/>
  <c r="P404" i="8" s="1"/>
  <c r="P405" i="8" s="1"/>
  <c r="P406" i="8" s="1"/>
  <c r="P407" i="8" s="1"/>
  <c r="P408" i="8" s="1"/>
  <c r="P409" i="8" s="1"/>
  <c r="O403" i="8"/>
  <c r="O404" i="8" s="1"/>
  <c r="O405" i="8" s="1"/>
  <c r="O406" i="8" s="1"/>
  <c r="O407" i="8" s="1"/>
  <c r="O408" i="8" s="1"/>
  <c r="O409" i="8" s="1"/>
  <c r="M403" i="8"/>
  <c r="M404" i="8" s="1"/>
  <c r="M405" i="8" s="1"/>
  <c r="M406" i="8" s="1"/>
  <c r="M407" i="8" s="1"/>
  <c r="M408" i="8" s="1"/>
  <c r="M409" i="8" s="1"/>
  <c r="L403" i="8"/>
  <c r="L404" i="8" s="1"/>
  <c r="L405" i="8" s="1"/>
  <c r="L406" i="8" s="1"/>
  <c r="L407" i="8" s="1"/>
  <c r="L408" i="8" s="1"/>
  <c r="L409" i="8" s="1"/>
  <c r="C403" i="8"/>
  <c r="B403" i="8"/>
  <c r="B404" i="8" s="1"/>
  <c r="B405" i="8" s="1"/>
  <c r="B406" i="8" s="1"/>
  <c r="B407" i="8" s="1"/>
  <c r="B408" i="8" s="1"/>
  <c r="B409" i="8" s="1"/>
  <c r="Y402" i="8"/>
  <c r="Y403" i="8" s="1"/>
  <c r="Y404" i="8" s="1"/>
  <c r="Y405" i="8" s="1"/>
  <c r="Y406" i="8" s="1"/>
  <c r="Y407" i="8" s="1"/>
  <c r="Y408" i="8" s="1"/>
  <c r="Y409" i="8" s="1"/>
  <c r="U402" i="8"/>
  <c r="N396" i="8"/>
  <c r="N397" i="8" s="1"/>
  <c r="N398" i="8" s="1"/>
  <c r="N399" i="8" s="1"/>
  <c r="W393" i="8"/>
  <c r="W394" i="8" s="1"/>
  <c r="W395" i="8" s="1"/>
  <c r="W396" i="8" s="1"/>
  <c r="W397" i="8" s="1"/>
  <c r="W398" i="8" s="1"/>
  <c r="W399" i="8" s="1"/>
  <c r="V393" i="8"/>
  <c r="V394" i="8" s="1"/>
  <c r="V395" i="8" s="1"/>
  <c r="V396" i="8" s="1"/>
  <c r="V397" i="8" s="1"/>
  <c r="V398" i="8" s="1"/>
  <c r="V399" i="8" s="1"/>
  <c r="T393" i="8"/>
  <c r="T394" i="8" s="1"/>
  <c r="T395" i="8" s="1"/>
  <c r="T396" i="8" s="1"/>
  <c r="T397" i="8" s="1"/>
  <c r="T398" i="8" s="1"/>
  <c r="T399" i="8" s="1"/>
  <c r="S393" i="8"/>
  <c r="S394" i="8" s="1"/>
  <c r="S395" i="8" s="1"/>
  <c r="S396" i="8" s="1"/>
  <c r="S397" i="8" s="1"/>
  <c r="S398" i="8" s="1"/>
  <c r="S399" i="8" s="1"/>
  <c r="R393" i="8"/>
  <c r="R394" i="8" s="1"/>
  <c r="R395" i="8" s="1"/>
  <c r="R396" i="8" s="1"/>
  <c r="R397" i="8" s="1"/>
  <c r="R398" i="8" s="1"/>
  <c r="R399" i="8" s="1"/>
  <c r="Q393" i="8"/>
  <c r="Q394" i="8" s="1"/>
  <c r="Q395" i="8" s="1"/>
  <c r="Q396" i="8" s="1"/>
  <c r="Q397" i="8" s="1"/>
  <c r="Q398" i="8" s="1"/>
  <c r="Q399" i="8" s="1"/>
  <c r="P393" i="8"/>
  <c r="P394" i="8" s="1"/>
  <c r="P395" i="8" s="1"/>
  <c r="P396" i="8" s="1"/>
  <c r="P397" i="8" s="1"/>
  <c r="P398" i="8" s="1"/>
  <c r="P399" i="8" s="1"/>
  <c r="O393" i="8"/>
  <c r="O394" i="8" s="1"/>
  <c r="O395" i="8" s="1"/>
  <c r="O396" i="8" s="1"/>
  <c r="O397" i="8" s="1"/>
  <c r="O398" i="8" s="1"/>
  <c r="O399" i="8" s="1"/>
  <c r="M393" i="8"/>
  <c r="M394" i="8" s="1"/>
  <c r="M395" i="8" s="1"/>
  <c r="M396" i="8" s="1"/>
  <c r="M397" i="8" s="1"/>
  <c r="M398" i="8" s="1"/>
  <c r="M399" i="8" s="1"/>
  <c r="L393" i="8"/>
  <c r="L394" i="8" s="1"/>
  <c r="L395" i="8" s="1"/>
  <c r="L396" i="8" s="1"/>
  <c r="L397" i="8" s="1"/>
  <c r="L398" i="8" s="1"/>
  <c r="L399" i="8" s="1"/>
  <c r="C393" i="8"/>
  <c r="J393" i="8" s="1"/>
  <c r="B393" i="8"/>
  <c r="B394" i="8" s="1"/>
  <c r="B395" i="8" s="1"/>
  <c r="B396" i="8" s="1"/>
  <c r="B397" i="8" s="1"/>
  <c r="B398" i="8" s="1"/>
  <c r="B399" i="8" s="1"/>
  <c r="Y392" i="8"/>
  <c r="Y393" i="8" s="1"/>
  <c r="Y394" i="8" s="1"/>
  <c r="Y395" i="8" s="1"/>
  <c r="Y396" i="8" s="1"/>
  <c r="Y397" i="8" s="1"/>
  <c r="Y398" i="8" s="1"/>
  <c r="Y399" i="8" s="1"/>
  <c r="U392" i="8"/>
  <c r="U393" i="8" s="1"/>
  <c r="U394" i="8" s="1"/>
  <c r="U395" i="8" s="1"/>
  <c r="U396" i="8" s="1"/>
  <c r="U397" i="8" s="1"/>
  <c r="U398" i="8" s="1"/>
  <c r="U399" i="8" s="1"/>
  <c r="O386" i="8"/>
  <c r="O387" i="8" s="1"/>
  <c r="O388" i="8" s="1"/>
  <c r="O389" i="8" s="1"/>
  <c r="N386" i="8"/>
  <c r="N387" i="8" s="1"/>
  <c r="N388" i="8" s="1"/>
  <c r="N389" i="8" s="1"/>
  <c r="W383" i="8"/>
  <c r="W384" i="8" s="1"/>
  <c r="W385" i="8" s="1"/>
  <c r="W386" i="8" s="1"/>
  <c r="W387" i="8" s="1"/>
  <c r="W388" i="8" s="1"/>
  <c r="W389" i="8" s="1"/>
  <c r="V383" i="8"/>
  <c r="V384" i="8" s="1"/>
  <c r="V385" i="8" s="1"/>
  <c r="V386" i="8" s="1"/>
  <c r="V387" i="8" s="1"/>
  <c r="V388" i="8" s="1"/>
  <c r="V389" i="8" s="1"/>
  <c r="T383" i="8"/>
  <c r="T384" i="8" s="1"/>
  <c r="T385" i="8" s="1"/>
  <c r="T386" i="8" s="1"/>
  <c r="T387" i="8" s="1"/>
  <c r="T388" i="8" s="1"/>
  <c r="T389" i="8" s="1"/>
  <c r="S383" i="8"/>
  <c r="S384" i="8" s="1"/>
  <c r="S385" i="8" s="1"/>
  <c r="S386" i="8" s="1"/>
  <c r="S387" i="8" s="1"/>
  <c r="S388" i="8" s="1"/>
  <c r="S389" i="8" s="1"/>
  <c r="R383" i="8"/>
  <c r="R384" i="8" s="1"/>
  <c r="R385" i="8" s="1"/>
  <c r="R386" i="8" s="1"/>
  <c r="R387" i="8" s="1"/>
  <c r="R388" i="8" s="1"/>
  <c r="R389" i="8" s="1"/>
  <c r="Q383" i="8"/>
  <c r="Q384" i="8" s="1"/>
  <c r="Q385" i="8" s="1"/>
  <c r="Q386" i="8" s="1"/>
  <c r="Q387" i="8" s="1"/>
  <c r="Q388" i="8" s="1"/>
  <c r="Q389" i="8" s="1"/>
  <c r="P383" i="8"/>
  <c r="P384" i="8" s="1"/>
  <c r="P385" i="8" s="1"/>
  <c r="P386" i="8" s="1"/>
  <c r="P387" i="8" s="1"/>
  <c r="P388" i="8" s="1"/>
  <c r="P389" i="8" s="1"/>
  <c r="M383" i="8"/>
  <c r="M384" i="8" s="1"/>
  <c r="M385" i="8" s="1"/>
  <c r="M386" i="8" s="1"/>
  <c r="M387" i="8" s="1"/>
  <c r="M388" i="8" s="1"/>
  <c r="M389" i="8" s="1"/>
  <c r="L383" i="8"/>
  <c r="L384" i="8" s="1"/>
  <c r="L385" i="8" s="1"/>
  <c r="L386" i="8" s="1"/>
  <c r="L387" i="8" s="1"/>
  <c r="L388" i="8" s="1"/>
  <c r="L389" i="8" s="1"/>
  <c r="C383" i="8"/>
  <c r="B383" i="8"/>
  <c r="B384" i="8" s="1"/>
  <c r="B385" i="8" s="1"/>
  <c r="B386" i="8" s="1"/>
  <c r="B387" i="8" s="1"/>
  <c r="B388" i="8" s="1"/>
  <c r="B389" i="8" s="1"/>
  <c r="Y382" i="8"/>
  <c r="Y383" i="8" s="1"/>
  <c r="Y384" i="8" s="1"/>
  <c r="Y385" i="8" s="1"/>
  <c r="Y386" i="8" s="1"/>
  <c r="Y387" i="8" s="1"/>
  <c r="Y388" i="8" s="1"/>
  <c r="Y389" i="8" s="1"/>
  <c r="U382" i="8"/>
  <c r="N376" i="8"/>
  <c r="N377" i="8" s="1"/>
  <c r="N378" i="8" s="1"/>
  <c r="N379" i="8" s="1"/>
  <c r="W373" i="8"/>
  <c r="W374" i="8" s="1"/>
  <c r="W375" i="8" s="1"/>
  <c r="W376" i="8" s="1"/>
  <c r="W377" i="8" s="1"/>
  <c r="W378" i="8" s="1"/>
  <c r="W379" i="8" s="1"/>
  <c r="V373" i="8"/>
  <c r="V374" i="8" s="1"/>
  <c r="V375" i="8" s="1"/>
  <c r="V376" i="8" s="1"/>
  <c r="V377" i="8" s="1"/>
  <c r="V378" i="8" s="1"/>
  <c r="V379" i="8" s="1"/>
  <c r="T373" i="8"/>
  <c r="T374" i="8" s="1"/>
  <c r="T375" i="8" s="1"/>
  <c r="T376" i="8" s="1"/>
  <c r="T377" i="8" s="1"/>
  <c r="T378" i="8" s="1"/>
  <c r="T379" i="8" s="1"/>
  <c r="S373" i="8"/>
  <c r="S374" i="8" s="1"/>
  <c r="S375" i="8" s="1"/>
  <c r="S376" i="8" s="1"/>
  <c r="S377" i="8" s="1"/>
  <c r="S378" i="8" s="1"/>
  <c r="S379" i="8" s="1"/>
  <c r="R373" i="8"/>
  <c r="R374" i="8" s="1"/>
  <c r="R375" i="8" s="1"/>
  <c r="R376" i="8" s="1"/>
  <c r="R377" i="8" s="1"/>
  <c r="R378" i="8" s="1"/>
  <c r="R379" i="8" s="1"/>
  <c r="Q373" i="8"/>
  <c r="Q374" i="8" s="1"/>
  <c r="Q375" i="8" s="1"/>
  <c r="Q376" i="8" s="1"/>
  <c r="Q377" i="8" s="1"/>
  <c r="Q378" i="8" s="1"/>
  <c r="Q379" i="8" s="1"/>
  <c r="P373" i="8"/>
  <c r="P374" i="8" s="1"/>
  <c r="P375" i="8" s="1"/>
  <c r="P376" i="8" s="1"/>
  <c r="P377" i="8" s="1"/>
  <c r="P378" i="8" s="1"/>
  <c r="P379" i="8" s="1"/>
  <c r="O373" i="8"/>
  <c r="O374" i="8" s="1"/>
  <c r="O375" i="8" s="1"/>
  <c r="O376" i="8" s="1"/>
  <c r="O377" i="8" s="1"/>
  <c r="O378" i="8" s="1"/>
  <c r="O379" i="8" s="1"/>
  <c r="M373" i="8"/>
  <c r="M374" i="8" s="1"/>
  <c r="M375" i="8" s="1"/>
  <c r="M376" i="8" s="1"/>
  <c r="M377" i="8" s="1"/>
  <c r="M378" i="8" s="1"/>
  <c r="M379" i="8" s="1"/>
  <c r="L373" i="8"/>
  <c r="L374" i="8" s="1"/>
  <c r="L375" i="8" s="1"/>
  <c r="L376" i="8" s="1"/>
  <c r="L377" i="8" s="1"/>
  <c r="L378" i="8" s="1"/>
  <c r="L379" i="8" s="1"/>
  <c r="C373" i="8"/>
  <c r="B373" i="8"/>
  <c r="B374" i="8" s="1"/>
  <c r="B375" i="8" s="1"/>
  <c r="B376" i="8" s="1"/>
  <c r="B377" i="8" s="1"/>
  <c r="B378" i="8" s="1"/>
  <c r="B379" i="8" s="1"/>
  <c r="Y372" i="8"/>
  <c r="Y373" i="8" s="1"/>
  <c r="Y374" i="8" s="1"/>
  <c r="Y375" i="8" s="1"/>
  <c r="Y376" i="8" s="1"/>
  <c r="Y377" i="8" s="1"/>
  <c r="Y378" i="8" s="1"/>
  <c r="Y379" i="8" s="1"/>
  <c r="U372" i="8"/>
  <c r="N366" i="8"/>
  <c r="N367" i="8" s="1"/>
  <c r="N368" i="8" s="1"/>
  <c r="N369" i="8" s="1"/>
  <c r="W363" i="8"/>
  <c r="W364" i="8" s="1"/>
  <c r="W365" i="8" s="1"/>
  <c r="W366" i="8" s="1"/>
  <c r="W367" i="8" s="1"/>
  <c r="W368" i="8" s="1"/>
  <c r="W369" i="8" s="1"/>
  <c r="V363" i="8"/>
  <c r="V364" i="8" s="1"/>
  <c r="V365" i="8" s="1"/>
  <c r="V366" i="8" s="1"/>
  <c r="V367" i="8" s="1"/>
  <c r="V368" i="8" s="1"/>
  <c r="V369" i="8" s="1"/>
  <c r="T363" i="8"/>
  <c r="T364" i="8" s="1"/>
  <c r="T365" i="8" s="1"/>
  <c r="T366" i="8" s="1"/>
  <c r="T367" i="8" s="1"/>
  <c r="T368" i="8" s="1"/>
  <c r="T369" i="8" s="1"/>
  <c r="S363" i="8"/>
  <c r="S364" i="8" s="1"/>
  <c r="S365" i="8" s="1"/>
  <c r="S366" i="8" s="1"/>
  <c r="S367" i="8" s="1"/>
  <c r="S368" i="8" s="1"/>
  <c r="S369" i="8" s="1"/>
  <c r="R363" i="8"/>
  <c r="R364" i="8" s="1"/>
  <c r="R365" i="8" s="1"/>
  <c r="R366" i="8" s="1"/>
  <c r="R367" i="8" s="1"/>
  <c r="R368" i="8" s="1"/>
  <c r="R369" i="8" s="1"/>
  <c r="Q363" i="8"/>
  <c r="Q364" i="8" s="1"/>
  <c r="Q365" i="8" s="1"/>
  <c r="Q366" i="8" s="1"/>
  <c r="Q367" i="8" s="1"/>
  <c r="Q368" i="8" s="1"/>
  <c r="Q369" i="8" s="1"/>
  <c r="P363" i="8"/>
  <c r="P364" i="8" s="1"/>
  <c r="P365" i="8" s="1"/>
  <c r="P366" i="8" s="1"/>
  <c r="P367" i="8" s="1"/>
  <c r="P368" i="8" s="1"/>
  <c r="P369" i="8" s="1"/>
  <c r="O363" i="8"/>
  <c r="O364" i="8" s="1"/>
  <c r="O365" i="8" s="1"/>
  <c r="O366" i="8" s="1"/>
  <c r="O367" i="8" s="1"/>
  <c r="O368" i="8" s="1"/>
  <c r="O369" i="8" s="1"/>
  <c r="M363" i="8"/>
  <c r="M364" i="8" s="1"/>
  <c r="M365" i="8" s="1"/>
  <c r="M366" i="8" s="1"/>
  <c r="M367" i="8" s="1"/>
  <c r="M368" i="8" s="1"/>
  <c r="M369" i="8" s="1"/>
  <c r="L363" i="8"/>
  <c r="L364" i="8" s="1"/>
  <c r="L365" i="8" s="1"/>
  <c r="L366" i="8" s="1"/>
  <c r="L367" i="8" s="1"/>
  <c r="L368" i="8" s="1"/>
  <c r="L369" i="8" s="1"/>
  <c r="C363" i="8"/>
  <c r="B363" i="8"/>
  <c r="B364" i="8" s="1"/>
  <c r="B365" i="8" s="1"/>
  <c r="B366" i="8" s="1"/>
  <c r="B367" i="8" s="1"/>
  <c r="B368" i="8" s="1"/>
  <c r="B369" i="8" s="1"/>
  <c r="Y362" i="8"/>
  <c r="Y363" i="8" s="1"/>
  <c r="Y364" i="8" s="1"/>
  <c r="Y365" i="8" s="1"/>
  <c r="Y366" i="8" s="1"/>
  <c r="Y367" i="8" s="1"/>
  <c r="Y368" i="8" s="1"/>
  <c r="Y369" i="8" s="1"/>
  <c r="U362" i="8"/>
  <c r="N356" i="8"/>
  <c r="N357" i="8" s="1"/>
  <c r="N358" i="8" s="1"/>
  <c r="N359" i="8" s="1"/>
  <c r="W353" i="8"/>
  <c r="W354" i="8" s="1"/>
  <c r="W355" i="8" s="1"/>
  <c r="W356" i="8" s="1"/>
  <c r="W357" i="8" s="1"/>
  <c r="W358" i="8" s="1"/>
  <c r="W359" i="8" s="1"/>
  <c r="V353" i="8"/>
  <c r="V354" i="8" s="1"/>
  <c r="V355" i="8" s="1"/>
  <c r="V356" i="8" s="1"/>
  <c r="V357" i="8" s="1"/>
  <c r="V358" i="8" s="1"/>
  <c r="V359" i="8" s="1"/>
  <c r="T353" i="8"/>
  <c r="T354" i="8" s="1"/>
  <c r="T355" i="8" s="1"/>
  <c r="T356" i="8" s="1"/>
  <c r="T357" i="8" s="1"/>
  <c r="T358" i="8" s="1"/>
  <c r="T359" i="8" s="1"/>
  <c r="S353" i="8"/>
  <c r="S354" i="8" s="1"/>
  <c r="S355" i="8" s="1"/>
  <c r="S356" i="8" s="1"/>
  <c r="S357" i="8" s="1"/>
  <c r="S358" i="8" s="1"/>
  <c r="S359" i="8" s="1"/>
  <c r="R353" i="8"/>
  <c r="R354" i="8" s="1"/>
  <c r="R355" i="8" s="1"/>
  <c r="R356" i="8" s="1"/>
  <c r="R357" i="8" s="1"/>
  <c r="R358" i="8" s="1"/>
  <c r="R359" i="8" s="1"/>
  <c r="Q353" i="8"/>
  <c r="Q354" i="8" s="1"/>
  <c r="Q355" i="8" s="1"/>
  <c r="Q356" i="8" s="1"/>
  <c r="Q357" i="8" s="1"/>
  <c r="Q358" i="8" s="1"/>
  <c r="Q359" i="8" s="1"/>
  <c r="P353" i="8"/>
  <c r="P354" i="8" s="1"/>
  <c r="P355" i="8" s="1"/>
  <c r="P356" i="8" s="1"/>
  <c r="P357" i="8" s="1"/>
  <c r="P358" i="8" s="1"/>
  <c r="P359" i="8" s="1"/>
  <c r="O353" i="8"/>
  <c r="O354" i="8" s="1"/>
  <c r="O355" i="8" s="1"/>
  <c r="O356" i="8" s="1"/>
  <c r="O357" i="8" s="1"/>
  <c r="O358" i="8" s="1"/>
  <c r="O359" i="8" s="1"/>
  <c r="M353" i="8"/>
  <c r="M354" i="8" s="1"/>
  <c r="M355" i="8" s="1"/>
  <c r="M356" i="8" s="1"/>
  <c r="M357" i="8" s="1"/>
  <c r="M358" i="8" s="1"/>
  <c r="M359" i="8" s="1"/>
  <c r="L353" i="8"/>
  <c r="L354" i="8" s="1"/>
  <c r="L355" i="8" s="1"/>
  <c r="L356" i="8" s="1"/>
  <c r="L357" i="8" s="1"/>
  <c r="L358" i="8" s="1"/>
  <c r="L359" i="8" s="1"/>
  <c r="C353" i="8"/>
  <c r="B353" i="8"/>
  <c r="B354" i="8" s="1"/>
  <c r="B355" i="8" s="1"/>
  <c r="B356" i="8" s="1"/>
  <c r="B357" i="8" s="1"/>
  <c r="B358" i="8" s="1"/>
  <c r="B359" i="8" s="1"/>
  <c r="Y352" i="8"/>
  <c r="Y353" i="8" s="1"/>
  <c r="Y354" i="8" s="1"/>
  <c r="Y355" i="8" s="1"/>
  <c r="Y356" i="8" s="1"/>
  <c r="Y357" i="8" s="1"/>
  <c r="Y358" i="8" s="1"/>
  <c r="Y359" i="8" s="1"/>
  <c r="U352" i="8"/>
  <c r="U353" i="8" s="1"/>
  <c r="U354" i="8" s="1"/>
  <c r="U355" i="8" s="1"/>
  <c r="U356" i="8" s="1"/>
  <c r="U357" i="8" s="1"/>
  <c r="U358" i="8" s="1"/>
  <c r="U359" i="8" s="1"/>
  <c r="O346" i="8"/>
  <c r="O347" i="8" s="1"/>
  <c r="O348" i="8" s="1"/>
  <c r="O349" i="8" s="1"/>
  <c r="N346" i="8"/>
  <c r="N347" i="8" s="1"/>
  <c r="N348" i="8" s="1"/>
  <c r="N349" i="8" s="1"/>
  <c r="W343" i="8"/>
  <c r="W344" i="8" s="1"/>
  <c r="W345" i="8" s="1"/>
  <c r="W346" i="8" s="1"/>
  <c r="W347" i="8" s="1"/>
  <c r="W348" i="8" s="1"/>
  <c r="W349" i="8" s="1"/>
  <c r="V343" i="8"/>
  <c r="V344" i="8" s="1"/>
  <c r="V345" i="8" s="1"/>
  <c r="V346" i="8" s="1"/>
  <c r="V347" i="8" s="1"/>
  <c r="V348" i="8" s="1"/>
  <c r="V349" i="8" s="1"/>
  <c r="T343" i="8"/>
  <c r="T344" i="8" s="1"/>
  <c r="T345" i="8" s="1"/>
  <c r="T346" i="8" s="1"/>
  <c r="T347" i="8" s="1"/>
  <c r="T348" i="8" s="1"/>
  <c r="T349" i="8" s="1"/>
  <c r="S343" i="8"/>
  <c r="S344" i="8" s="1"/>
  <c r="S345" i="8" s="1"/>
  <c r="S346" i="8" s="1"/>
  <c r="S347" i="8" s="1"/>
  <c r="S348" i="8" s="1"/>
  <c r="S349" i="8" s="1"/>
  <c r="R343" i="8"/>
  <c r="R344" i="8" s="1"/>
  <c r="R345" i="8" s="1"/>
  <c r="R346" i="8" s="1"/>
  <c r="R347" i="8" s="1"/>
  <c r="R348" i="8" s="1"/>
  <c r="R349" i="8" s="1"/>
  <c r="Q343" i="8"/>
  <c r="Q344" i="8" s="1"/>
  <c r="Q345" i="8" s="1"/>
  <c r="Q346" i="8" s="1"/>
  <c r="Q347" i="8" s="1"/>
  <c r="Q348" i="8" s="1"/>
  <c r="Q349" i="8" s="1"/>
  <c r="P343" i="8"/>
  <c r="P344" i="8" s="1"/>
  <c r="P345" i="8" s="1"/>
  <c r="P346" i="8" s="1"/>
  <c r="P347" i="8" s="1"/>
  <c r="P348" i="8" s="1"/>
  <c r="P349" i="8" s="1"/>
  <c r="M343" i="8"/>
  <c r="M344" i="8" s="1"/>
  <c r="M345" i="8" s="1"/>
  <c r="M346" i="8" s="1"/>
  <c r="M347" i="8" s="1"/>
  <c r="M348" i="8" s="1"/>
  <c r="M349" i="8" s="1"/>
  <c r="L343" i="8"/>
  <c r="L344" i="8" s="1"/>
  <c r="L345" i="8" s="1"/>
  <c r="L346" i="8" s="1"/>
  <c r="L347" i="8" s="1"/>
  <c r="L348" i="8" s="1"/>
  <c r="L349" i="8" s="1"/>
  <c r="C343" i="8"/>
  <c r="B343" i="8"/>
  <c r="B344" i="8" s="1"/>
  <c r="B345" i="8" s="1"/>
  <c r="B346" i="8" s="1"/>
  <c r="B347" i="8" s="1"/>
  <c r="B348" i="8" s="1"/>
  <c r="B349" i="8" s="1"/>
  <c r="Y342" i="8"/>
  <c r="U342" i="8"/>
  <c r="U343" i="8" s="1"/>
  <c r="U344" i="8" s="1"/>
  <c r="U345" i="8" s="1"/>
  <c r="U346" i="8" s="1"/>
  <c r="U347" i="8" s="1"/>
  <c r="U348" i="8" s="1"/>
  <c r="U349" i="8" s="1"/>
  <c r="N336" i="8"/>
  <c r="N337" i="8" s="1"/>
  <c r="N338" i="8" s="1"/>
  <c r="N339" i="8" s="1"/>
  <c r="W333" i="8"/>
  <c r="W334" i="8" s="1"/>
  <c r="W335" i="8" s="1"/>
  <c r="W336" i="8" s="1"/>
  <c r="W337" i="8" s="1"/>
  <c r="W338" i="8" s="1"/>
  <c r="W339" i="8" s="1"/>
  <c r="V333" i="8"/>
  <c r="V334" i="8" s="1"/>
  <c r="V335" i="8" s="1"/>
  <c r="V336" i="8" s="1"/>
  <c r="V337" i="8" s="1"/>
  <c r="V338" i="8" s="1"/>
  <c r="V339" i="8" s="1"/>
  <c r="T333" i="8"/>
  <c r="T334" i="8" s="1"/>
  <c r="T335" i="8" s="1"/>
  <c r="T336" i="8" s="1"/>
  <c r="T337" i="8" s="1"/>
  <c r="T338" i="8" s="1"/>
  <c r="T339" i="8" s="1"/>
  <c r="S333" i="8"/>
  <c r="S334" i="8" s="1"/>
  <c r="S335" i="8" s="1"/>
  <c r="S336" i="8" s="1"/>
  <c r="S337" i="8" s="1"/>
  <c r="S338" i="8" s="1"/>
  <c r="S339" i="8" s="1"/>
  <c r="R333" i="8"/>
  <c r="R334" i="8" s="1"/>
  <c r="R335" i="8" s="1"/>
  <c r="R336" i="8" s="1"/>
  <c r="R337" i="8" s="1"/>
  <c r="R338" i="8" s="1"/>
  <c r="R339" i="8" s="1"/>
  <c r="Q333" i="8"/>
  <c r="Q334" i="8" s="1"/>
  <c r="Q335" i="8" s="1"/>
  <c r="Q336" i="8" s="1"/>
  <c r="Q337" i="8" s="1"/>
  <c r="Q338" i="8" s="1"/>
  <c r="Q339" i="8" s="1"/>
  <c r="P333" i="8"/>
  <c r="P334" i="8" s="1"/>
  <c r="P335" i="8" s="1"/>
  <c r="P336" i="8" s="1"/>
  <c r="P337" i="8" s="1"/>
  <c r="P338" i="8" s="1"/>
  <c r="P339" i="8" s="1"/>
  <c r="O333" i="8"/>
  <c r="O334" i="8" s="1"/>
  <c r="O335" i="8" s="1"/>
  <c r="O336" i="8" s="1"/>
  <c r="O337" i="8" s="1"/>
  <c r="O338" i="8" s="1"/>
  <c r="O339" i="8" s="1"/>
  <c r="M333" i="8"/>
  <c r="M334" i="8" s="1"/>
  <c r="M335" i="8" s="1"/>
  <c r="M336" i="8" s="1"/>
  <c r="M337" i="8" s="1"/>
  <c r="M338" i="8" s="1"/>
  <c r="M339" i="8" s="1"/>
  <c r="L333" i="8"/>
  <c r="L334" i="8" s="1"/>
  <c r="L335" i="8" s="1"/>
  <c r="L336" i="8" s="1"/>
  <c r="L337" i="8" s="1"/>
  <c r="L338" i="8" s="1"/>
  <c r="L339" i="8" s="1"/>
  <c r="C333" i="8"/>
  <c r="B333" i="8"/>
  <c r="B334" i="8" s="1"/>
  <c r="B335" i="8" s="1"/>
  <c r="B336" i="8" s="1"/>
  <c r="B337" i="8" s="1"/>
  <c r="B338" i="8" s="1"/>
  <c r="B339" i="8" s="1"/>
  <c r="Y332" i="8"/>
  <c r="Y333" i="8" s="1"/>
  <c r="Y334" i="8" s="1"/>
  <c r="Y335" i="8" s="1"/>
  <c r="Y336" i="8" s="1"/>
  <c r="Y337" i="8" s="1"/>
  <c r="Y338" i="8" s="1"/>
  <c r="Y339" i="8" s="1"/>
  <c r="U332" i="8"/>
  <c r="N326" i="8"/>
  <c r="N327" i="8" s="1"/>
  <c r="N328" i="8" s="1"/>
  <c r="N329" i="8" s="1"/>
  <c r="W323" i="8"/>
  <c r="W324" i="8" s="1"/>
  <c r="W325" i="8" s="1"/>
  <c r="W326" i="8" s="1"/>
  <c r="W327" i="8" s="1"/>
  <c r="W328" i="8" s="1"/>
  <c r="W329" i="8" s="1"/>
  <c r="V323" i="8"/>
  <c r="V324" i="8" s="1"/>
  <c r="V325" i="8" s="1"/>
  <c r="V326" i="8" s="1"/>
  <c r="V327" i="8" s="1"/>
  <c r="V328" i="8" s="1"/>
  <c r="V329" i="8" s="1"/>
  <c r="T323" i="8"/>
  <c r="T324" i="8" s="1"/>
  <c r="T325" i="8" s="1"/>
  <c r="T326" i="8" s="1"/>
  <c r="T327" i="8" s="1"/>
  <c r="T328" i="8" s="1"/>
  <c r="T329" i="8" s="1"/>
  <c r="S323" i="8"/>
  <c r="S324" i="8" s="1"/>
  <c r="S325" i="8" s="1"/>
  <c r="S326" i="8" s="1"/>
  <c r="S327" i="8" s="1"/>
  <c r="S328" i="8" s="1"/>
  <c r="S329" i="8" s="1"/>
  <c r="R323" i="8"/>
  <c r="R324" i="8" s="1"/>
  <c r="R325" i="8" s="1"/>
  <c r="R326" i="8" s="1"/>
  <c r="R327" i="8" s="1"/>
  <c r="R328" i="8" s="1"/>
  <c r="R329" i="8" s="1"/>
  <c r="Q323" i="8"/>
  <c r="Q324" i="8" s="1"/>
  <c r="Q325" i="8" s="1"/>
  <c r="Q326" i="8" s="1"/>
  <c r="Q327" i="8" s="1"/>
  <c r="Q328" i="8" s="1"/>
  <c r="Q329" i="8" s="1"/>
  <c r="P323" i="8"/>
  <c r="P324" i="8" s="1"/>
  <c r="P325" i="8" s="1"/>
  <c r="P326" i="8" s="1"/>
  <c r="P327" i="8" s="1"/>
  <c r="P328" i="8" s="1"/>
  <c r="P329" i="8" s="1"/>
  <c r="O323" i="8"/>
  <c r="O324" i="8" s="1"/>
  <c r="O325" i="8" s="1"/>
  <c r="O326" i="8" s="1"/>
  <c r="O327" i="8" s="1"/>
  <c r="O328" i="8" s="1"/>
  <c r="O329" i="8" s="1"/>
  <c r="M323" i="8"/>
  <c r="M324" i="8" s="1"/>
  <c r="M325" i="8" s="1"/>
  <c r="M326" i="8" s="1"/>
  <c r="M327" i="8" s="1"/>
  <c r="M328" i="8" s="1"/>
  <c r="M329" i="8" s="1"/>
  <c r="L323" i="8"/>
  <c r="L324" i="8" s="1"/>
  <c r="L325" i="8" s="1"/>
  <c r="L326" i="8" s="1"/>
  <c r="L327" i="8" s="1"/>
  <c r="L328" i="8" s="1"/>
  <c r="L329" i="8" s="1"/>
  <c r="C323" i="8"/>
  <c r="B323" i="8"/>
  <c r="B324" i="8" s="1"/>
  <c r="B325" i="8" s="1"/>
  <c r="B326" i="8" s="1"/>
  <c r="B327" i="8" s="1"/>
  <c r="B328" i="8" s="1"/>
  <c r="B329" i="8" s="1"/>
  <c r="Y322" i="8"/>
  <c r="Y323" i="8" s="1"/>
  <c r="Y324" i="8" s="1"/>
  <c r="Y325" i="8" s="1"/>
  <c r="Y326" i="8" s="1"/>
  <c r="Y327" i="8" s="1"/>
  <c r="Y328" i="8" s="1"/>
  <c r="Y329" i="8" s="1"/>
  <c r="U322" i="8"/>
  <c r="U323" i="8" s="1"/>
  <c r="U324" i="8" s="1"/>
  <c r="U325" i="8" s="1"/>
  <c r="U326" i="8" s="1"/>
  <c r="U327" i="8" s="1"/>
  <c r="U328" i="8" s="1"/>
  <c r="U329" i="8" s="1"/>
  <c r="N316" i="8"/>
  <c r="N317" i="8" s="1"/>
  <c r="N318" i="8" s="1"/>
  <c r="N319" i="8" s="1"/>
  <c r="W313" i="8"/>
  <c r="W314" i="8" s="1"/>
  <c r="W315" i="8" s="1"/>
  <c r="W316" i="8" s="1"/>
  <c r="W317" i="8" s="1"/>
  <c r="W318" i="8" s="1"/>
  <c r="W319" i="8" s="1"/>
  <c r="V313" i="8"/>
  <c r="V314" i="8" s="1"/>
  <c r="V315" i="8" s="1"/>
  <c r="V316" i="8" s="1"/>
  <c r="V317" i="8" s="1"/>
  <c r="V318" i="8" s="1"/>
  <c r="V319" i="8" s="1"/>
  <c r="T313" i="8"/>
  <c r="T314" i="8" s="1"/>
  <c r="T315" i="8" s="1"/>
  <c r="T316" i="8" s="1"/>
  <c r="T317" i="8" s="1"/>
  <c r="T318" i="8" s="1"/>
  <c r="T319" i="8" s="1"/>
  <c r="S313" i="8"/>
  <c r="S314" i="8" s="1"/>
  <c r="S315" i="8" s="1"/>
  <c r="S316" i="8" s="1"/>
  <c r="S317" i="8" s="1"/>
  <c r="S318" i="8" s="1"/>
  <c r="S319" i="8" s="1"/>
  <c r="R313" i="8"/>
  <c r="R314" i="8" s="1"/>
  <c r="R315" i="8" s="1"/>
  <c r="R316" i="8" s="1"/>
  <c r="R317" i="8" s="1"/>
  <c r="R318" i="8" s="1"/>
  <c r="R319" i="8" s="1"/>
  <c r="Q313" i="8"/>
  <c r="Q314" i="8" s="1"/>
  <c r="Q315" i="8" s="1"/>
  <c r="Q316" i="8" s="1"/>
  <c r="Q317" i="8" s="1"/>
  <c r="Q318" i="8" s="1"/>
  <c r="Q319" i="8" s="1"/>
  <c r="P313" i="8"/>
  <c r="P314" i="8" s="1"/>
  <c r="P315" i="8" s="1"/>
  <c r="P316" i="8" s="1"/>
  <c r="P317" i="8" s="1"/>
  <c r="P318" i="8" s="1"/>
  <c r="P319" i="8" s="1"/>
  <c r="O313" i="8"/>
  <c r="O314" i="8" s="1"/>
  <c r="O315" i="8" s="1"/>
  <c r="O316" i="8" s="1"/>
  <c r="O317" i="8" s="1"/>
  <c r="O318" i="8" s="1"/>
  <c r="O319" i="8" s="1"/>
  <c r="M313" i="8"/>
  <c r="M314" i="8" s="1"/>
  <c r="M315" i="8" s="1"/>
  <c r="M316" i="8" s="1"/>
  <c r="M317" i="8" s="1"/>
  <c r="M318" i="8" s="1"/>
  <c r="M319" i="8" s="1"/>
  <c r="L313" i="8"/>
  <c r="L314" i="8" s="1"/>
  <c r="L315" i="8" s="1"/>
  <c r="L316" i="8" s="1"/>
  <c r="L317" i="8" s="1"/>
  <c r="L318" i="8" s="1"/>
  <c r="L319" i="8" s="1"/>
  <c r="C313" i="8"/>
  <c r="B313" i="8"/>
  <c r="B314" i="8" s="1"/>
  <c r="B315" i="8" s="1"/>
  <c r="B316" i="8" s="1"/>
  <c r="B317" i="8" s="1"/>
  <c r="B318" i="8" s="1"/>
  <c r="B319" i="8" s="1"/>
  <c r="Y312" i="8"/>
  <c r="U312" i="8"/>
  <c r="U313" i="8" s="1"/>
  <c r="U314" i="8" s="1"/>
  <c r="U315" i="8" s="1"/>
  <c r="U316" i="8" s="1"/>
  <c r="U317" i="8" s="1"/>
  <c r="U318" i="8" s="1"/>
  <c r="U319" i="8" s="1"/>
  <c r="O306" i="8"/>
  <c r="O307" i="8" s="1"/>
  <c r="O308" i="8" s="1"/>
  <c r="O309" i="8" s="1"/>
  <c r="N306" i="8"/>
  <c r="N307" i="8" s="1"/>
  <c r="N308" i="8" s="1"/>
  <c r="N309" i="8" s="1"/>
  <c r="W303" i="8"/>
  <c r="W304" i="8" s="1"/>
  <c r="W305" i="8" s="1"/>
  <c r="W306" i="8" s="1"/>
  <c r="W307" i="8" s="1"/>
  <c r="W308" i="8" s="1"/>
  <c r="W309" i="8" s="1"/>
  <c r="V303" i="8"/>
  <c r="V304" i="8" s="1"/>
  <c r="V305" i="8" s="1"/>
  <c r="V306" i="8" s="1"/>
  <c r="V307" i="8" s="1"/>
  <c r="V308" i="8" s="1"/>
  <c r="V309" i="8" s="1"/>
  <c r="T303" i="8"/>
  <c r="T304" i="8" s="1"/>
  <c r="T305" i="8" s="1"/>
  <c r="T306" i="8" s="1"/>
  <c r="T307" i="8" s="1"/>
  <c r="T308" i="8" s="1"/>
  <c r="T309" i="8" s="1"/>
  <c r="S303" i="8"/>
  <c r="S304" i="8" s="1"/>
  <c r="S305" i="8" s="1"/>
  <c r="S306" i="8" s="1"/>
  <c r="S307" i="8" s="1"/>
  <c r="S308" i="8" s="1"/>
  <c r="S309" i="8" s="1"/>
  <c r="R303" i="8"/>
  <c r="R304" i="8" s="1"/>
  <c r="R305" i="8" s="1"/>
  <c r="R306" i="8" s="1"/>
  <c r="R307" i="8" s="1"/>
  <c r="R308" i="8" s="1"/>
  <c r="R309" i="8" s="1"/>
  <c r="Q303" i="8"/>
  <c r="Q304" i="8" s="1"/>
  <c r="Q305" i="8" s="1"/>
  <c r="Q306" i="8" s="1"/>
  <c r="Q307" i="8" s="1"/>
  <c r="Q308" i="8" s="1"/>
  <c r="Q309" i="8" s="1"/>
  <c r="P303" i="8"/>
  <c r="P304" i="8" s="1"/>
  <c r="P305" i="8" s="1"/>
  <c r="P306" i="8" s="1"/>
  <c r="P307" i="8" s="1"/>
  <c r="P308" i="8" s="1"/>
  <c r="P309" i="8" s="1"/>
  <c r="M303" i="8"/>
  <c r="M304" i="8" s="1"/>
  <c r="M305" i="8" s="1"/>
  <c r="M306" i="8" s="1"/>
  <c r="M307" i="8" s="1"/>
  <c r="M308" i="8" s="1"/>
  <c r="M309" i="8" s="1"/>
  <c r="L303" i="8"/>
  <c r="L304" i="8" s="1"/>
  <c r="L305" i="8" s="1"/>
  <c r="L306" i="8" s="1"/>
  <c r="L307" i="8" s="1"/>
  <c r="L308" i="8" s="1"/>
  <c r="L309" i="8" s="1"/>
  <c r="G303" i="8"/>
  <c r="C303" i="8"/>
  <c r="B303" i="8"/>
  <c r="B304" i="8" s="1"/>
  <c r="B305" i="8" s="1"/>
  <c r="B306" i="8" s="1"/>
  <c r="B307" i="8" s="1"/>
  <c r="B308" i="8" s="1"/>
  <c r="B309" i="8" s="1"/>
  <c r="Y302" i="8"/>
  <c r="Y303" i="8" s="1"/>
  <c r="Y304" i="8" s="1"/>
  <c r="Y305" i="8" s="1"/>
  <c r="Y306" i="8" s="1"/>
  <c r="Y307" i="8" s="1"/>
  <c r="Y308" i="8" s="1"/>
  <c r="Y309" i="8" s="1"/>
  <c r="U302" i="8"/>
  <c r="U303" i="8" s="1"/>
  <c r="U304" i="8" s="1"/>
  <c r="U305" i="8" s="1"/>
  <c r="U306" i="8" s="1"/>
  <c r="U307" i="8" s="1"/>
  <c r="U308" i="8" s="1"/>
  <c r="U309" i="8" s="1"/>
  <c r="N296" i="8"/>
  <c r="N297" i="8" s="1"/>
  <c r="N298" i="8" s="1"/>
  <c r="N299" i="8" s="1"/>
  <c r="W293" i="8"/>
  <c r="W294" i="8" s="1"/>
  <c r="W295" i="8" s="1"/>
  <c r="W296" i="8" s="1"/>
  <c r="W297" i="8" s="1"/>
  <c r="W298" i="8" s="1"/>
  <c r="W299" i="8" s="1"/>
  <c r="V293" i="8"/>
  <c r="V294" i="8" s="1"/>
  <c r="V295" i="8" s="1"/>
  <c r="V296" i="8" s="1"/>
  <c r="V297" i="8" s="1"/>
  <c r="V298" i="8" s="1"/>
  <c r="V299" i="8" s="1"/>
  <c r="T293" i="8"/>
  <c r="T294" i="8" s="1"/>
  <c r="T295" i="8" s="1"/>
  <c r="T296" i="8" s="1"/>
  <c r="T297" i="8" s="1"/>
  <c r="T298" i="8" s="1"/>
  <c r="T299" i="8" s="1"/>
  <c r="S293" i="8"/>
  <c r="S294" i="8" s="1"/>
  <c r="S295" i="8" s="1"/>
  <c r="S296" i="8" s="1"/>
  <c r="S297" i="8" s="1"/>
  <c r="S298" i="8" s="1"/>
  <c r="S299" i="8" s="1"/>
  <c r="R293" i="8"/>
  <c r="R294" i="8" s="1"/>
  <c r="R295" i="8" s="1"/>
  <c r="R296" i="8" s="1"/>
  <c r="R297" i="8" s="1"/>
  <c r="R298" i="8" s="1"/>
  <c r="R299" i="8" s="1"/>
  <c r="Q293" i="8"/>
  <c r="Q294" i="8" s="1"/>
  <c r="Q295" i="8" s="1"/>
  <c r="Q296" i="8" s="1"/>
  <c r="Q297" i="8" s="1"/>
  <c r="Q298" i="8" s="1"/>
  <c r="Q299" i="8" s="1"/>
  <c r="P293" i="8"/>
  <c r="P294" i="8" s="1"/>
  <c r="P295" i="8" s="1"/>
  <c r="P296" i="8" s="1"/>
  <c r="P297" i="8" s="1"/>
  <c r="P298" i="8" s="1"/>
  <c r="P299" i="8" s="1"/>
  <c r="O293" i="8"/>
  <c r="O294" i="8" s="1"/>
  <c r="O295" i="8" s="1"/>
  <c r="O296" i="8" s="1"/>
  <c r="O297" i="8" s="1"/>
  <c r="O298" i="8" s="1"/>
  <c r="O299" i="8" s="1"/>
  <c r="M293" i="8"/>
  <c r="M294" i="8" s="1"/>
  <c r="M295" i="8" s="1"/>
  <c r="M296" i="8" s="1"/>
  <c r="M297" i="8" s="1"/>
  <c r="M298" i="8" s="1"/>
  <c r="M299" i="8" s="1"/>
  <c r="L293" i="8"/>
  <c r="L294" i="8" s="1"/>
  <c r="L295" i="8" s="1"/>
  <c r="L296" i="8" s="1"/>
  <c r="L297" i="8" s="1"/>
  <c r="L298" i="8" s="1"/>
  <c r="L299" i="8" s="1"/>
  <c r="F293" i="8"/>
  <c r="C293" i="8"/>
  <c r="B293" i="8"/>
  <c r="B294" i="8" s="1"/>
  <c r="B295" i="8" s="1"/>
  <c r="B296" i="8" s="1"/>
  <c r="B297" i="8" s="1"/>
  <c r="B298" i="8" s="1"/>
  <c r="B299" i="8" s="1"/>
  <c r="Y292" i="8"/>
  <c r="Y293" i="8" s="1"/>
  <c r="Y294" i="8" s="1"/>
  <c r="Y295" i="8" s="1"/>
  <c r="Y296" i="8" s="1"/>
  <c r="Y297" i="8" s="1"/>
  <c r="Y298" i="8" s="1"/>
  <c r="Y299" i="8" s="1"/>
  <c r="U292" i="8"/>
  <c r="U293" i="8" s="1"/>
  <c r="U294" i="8" s="1"/>
  <c r="U295" i="8" s="1"/>
  <c r="U296" i="8" s="1"/>
  <c r="U297" i="8" s="1"/>
  <c r="U298" i="8" s="1"/>
  <c r="U299" i="8" s="1"/>
  <c r="N286" i="8"/>
  <c r="N287" i="8" s="1"/>
  <c r="N288" i="8" s="1"/>
  <c r="N289" i="8" s="1"/>
  <c r="W283" i="8"/>
  <c r="W284" i="8" s="1"/>
  <c r="W285" i="8" s="1"/>
  <c r="W286" i="8" s="1"/>
  <c r="W287" i="8" s="1"/>
  <c r="W288" i="8" s="1"/>
  <c r="W289" i="8" s="1"/>
  <c r="V283" i="8"/>
  <c r="V284" i="8" s="1"/>
  <c r="V285" i="8" s="1"/>
  <c r="V286" i="8" s="1"/>
  <c r="V287" i="8" s="1"/>
  <c r="V288" i="8" s="1"/>
  <c r="V289" i="8" s="1"/>
  <c r="T283" i="8"/>
  <c r="T284" i="8" s="1"/>
  <c r="T285" i="8" s="1"/>
  <c r="T286" i="8" s="1"/>
  <c r="T287" i="8" s="1"/>
  <c r="T288" i="8" s="1"/>
  <c r="T289" i="8" s="1"/>
  <c r="S283" i="8"/>
  <c r="S284" i="8" s="1"/>
  <c r="S285" i="8" s="1"/>
  <c r="S286" i="8" s="1"/>
  <c r="S287" i="8" s="1"/>
  <c r="S288" i="8" s="1"/>
  <c r="S289" i="8" s="1"/>
  <c r="R283" i="8"/>
  <c r="R284" i="8" s="1"/>
  <c r="R285" i="8" s="1"/>
  <c r="R286" i="8" s="1"/>
  <c r="R287" i="8" s="1"/>
  <c r="R288" i="8" s="1"/>
  <c r="R289" i="8" s="1"/>
  <c r="Q283" i="8"/>
  <c r="Q284" i="8" s="1"/>
  <c r="Q285" i="8" s="1"/>
  <c r="Q286" i="8" s="1"/>
  <c r="Q287" i="8" s="1"/>
  <c r="Q288" i="8" s="1"/>
  <c r="Q289" i="8" s="1"/>
  <c r="P283" i="8"/>
  <c r="P284" i="8" s="1"/>
  <c r="P285" i="8" s="1"/>
  <c r="P286" i="8" s="1"/>
  <c r="P287" i="8" s="1"/>
  <c r="P288" i="8" s="1"/>
  <c r="P289" i="8" s="1"/>
  <c r="O283" i="8"/>
  <c r="O284" i="8" s="1"/>
  <c r="O285" i="8" s="1"/>
  <c r="O286" i="8" s="1"/>
  <c r="O287" i="8" s="1"/>
  <c r="O288" i="8" s="1"/>
  <c r="O289" i="8" s="1"/>
  <c r="M283" i="8"/>
  <c r="M284" i="8" s="1"/>
  <c r="M285" i="8" s="1"/>
  <c r="M286" i="8" s="1"/>
  <c r="M287" i="8" s="1"/>
  <c r="M288" i="8" s="1"/>
  <c r="M289" i="8" s="1"/>
  <c r="L283" i="8"/>
  <c r="L284" i="8" s="1"/>
  <c r="L285" i="8" s="1"/>
  <c r="L286" i="8" s="1"/>
  <c r="L287" i="8" s="1"/>
  <c r="L288" i="8" s="1"/>
  <c r="L289" i="8" s="1"/>
  <c r="F283" i="8"/>
  <c r="C283" i="8"/>
  <c r="B283" i="8"/>
  <c r="B284" i="8" s="1"/>
  <c r="B285" i="8" s="1"/>
  <c r="B286" i="8" s="1"/>
  <c r="B287" i="8" s="1"/>
  <c r="B288" i="8" s="1"/>
  <c r="B289" i="8" s="1"/>
  <c r="Y282" i="8"/>
  <c r="Y283" i="8" s="1"/>
  <c r="Y284" i="8" s="1"/>
  <c r="Y285" i="8" s="1"/>
  <c r="Y286" i="8" s="1"/>
  <c r="Y287" i="8" s="1"/>
  <c r="Y288" i="8" s="1"/>
  <c r="Y289" i="8" s="1"/>
  <c r="U282" i="8"/>
  <c r="U283" i="8" s="1"/>
  <c r="U284" i="8" s="1"/>
  <c r="U285" i="8" s="1"/>
  <c r="U286" i="8" s="1"/>
  <c r="U287" i="8" s="1"/>
  <c r="U288" i="8" s="1"/>
  <c r="U289" i="8" s="1"/>
  <c r="N276" i="8"/>
  <c r="N277" i="8" s="1"/>
  <c r="N278" i="8" s="1"/>
  <c r="N279" i="8" s="1"/>
  <c r="W273" i="8"/>
  <c r="W274" i="8" s="1"/>
  <c r="W275" i="8" s="1"/>
  <c r="W276" i="8" s="1"/>
  <c r="W277" i="8" s="1"/>
  <c r="W278" i="8" s="1"/>
  <c r="W279" i="8" s="1"/>
  <c r="V273" i="8"/>
  <c r="V274" i="8" s="1"/>
  <c r="V275" i="8" s="1"/>
  <c r="V276" i="8" s="1"/>
  <c r="V277" i="8" s="1"/>
  <c r="V278" i="8" s="1"/>
  <c r="V279" i="8" s="1"/>
  <c r="T273" i="8"/>
  <c r="T274" i="8" s="1"/>
  <c r="T275" i="8" s="1"/>
  <c r="T276" i="8" s="1"/>
  <c r="T277" i="8" s="1"/>
  <c r="T278" i="8" s="1"/>
  <c r="T279" i="8" s="1"/>
  <c r="S273" i="8"/>
  <c r="S274" i="8" s="1"/>
  <c r="S275" i="8" s="1"/>
  <c r="S276" i="8" s="1"/>
  <c r="S277" i="8" s="1"/>
  <c r="S278" i="8" s="1"/>
  <c r="S279" i="8" s="1"/>
  <c r="R273" i="8"/>
  <c r="R274" i="8" s="1"/>
  <c r="R275" i="8" s="1"/>
  <c r="R276" i="8" s="1"/>
  <c r="R277" i="8" s="1"/>
  <c r="R278" i="8" s="1"/>
  <c r="R279" i="8" s="1"/>
  <c r="Q273" i="8"/>
  <c r="Q274" i="8" s="1"/>
  <c r="Q275" i="8" s="1"/>
  <c r="Q276" i="8" s="1"/>
  <c r="Q277" i="8" s="1"/>
  <c r="Q278" i="8" s="1"/>
  <c r="Q279" i="8" s="1"/>
  <c r="P273" i="8"/>
  <c r="P274" i="8" s="1"/>
  <c r="P275" i="8" s="1"/>
  <c r="P276" i="8" s="1"/>
  <c r="P277" i="8" s="1"/>
  <c r="P278" i="8" s="1"/>
  <c r="P279" i="8" s="1"/>
  <c r="O273" i="8"/>
  <c r="O274" i="8" s="1"/>
  <c r="O275" i="8" s="1"/>
  <c r="O276" i="8" s="1"/>
  <c r="O277" i="8" s="1"/>
  <c r="O278" i="8" s="1"/>
  <c r="O279" i="8" s="1"/>
  <c r="M273" i="8"/>
  <c r="M274" i="8" s="1"/>
  <c r="M275" i="8" s="1"/>
  <c r="M276" i="8" s="1"/>
  <c r="M277" i="8" s="1"/>
  <c r="M278" i="8" s="1"/>
  <c r="M279" i="8" s="1"/>
  <c r="L273" i="8"/>
  <c r="L274" i="8" s="1"/>
  <c r="L275" i="8" s="1"/>
  <c r="L276" i="8" s="1"/>
  <c r="L277" i="8" s="1"/>
  <c r="L278" i="8" s="1"/>
  <c r="L279" i="8" s="1"/>
  <c r="F273" i="8"/>
  <c r="C273" i="8"/>
  <c r="B273" i="8"/>
  <c r="B274" i="8" s="1"/>
  <c r="B275" i="8" s="1"/>
  <c r="B276" i="8" s="1"/>
  <c r="B277" i="8" s="1"/>
  <c r="B278" i="8" s="1"/>
  <c r="B279" i="8" s="1"/>
  <c r="Y272" i="8"/>
  <c r="Y273" i="8" s="1"/>
  <c r="Y274" i="8" s="1"/>
  <c r="Y275" i="8" s="1"/>
  <c r="Y276" i="8" s="1"/>
  <c r="Y277" i="8" s="1"/>
  <c r="Y278" i="8" s="1"/>
  <c r="Y279" i="8" s="1"/>
  <c r="U272" i="8"/>
  <c r="U273" i="8" s="1"/>
  <c r="U274" i="8" s="1"/>
  <c r="U275" i="8" s="1"/>
  <c r="U276" i="8" s="1"/>
  <c r="U277" i="8" s="1"/>
  <c r="U278" i="8" s="1"/>
  <c r="U279" i="8" s="1"/>
  <c r="O266" i="8"/>
  <c r="O267" i="8" s="1"/>
  <c r="O268" i="8" s="1"/>
  <c r="O269" i="8" s="1"/>
  <c r="N266" i="8"/>
  <c r="N267" i="8" s="1"/>
  <c r="N268" i="8" s="1"/>
  <c r="N269" i="8" s="1"/>
  <c r="W263" i="8"/>
  <c r="W264" i="8" s="1"/>
  <c r="W265" i="8" s="1"/>
  <c r="W266" i="8" s="1"/>
  <c r="W267" i="8" s="1"/>
  <c r="W268" i="8" s="1"/>
  <c r="W269" i="8" s="1"/>
  <c r="V263" i="8"/>
  <c r="V264" i="8" s="1"/>
  <c r="V265" i="8" s="1"/>
  <c r="V266" i="8" s="1"/>
  <c r="V267" i="8" s="1"/>
  <c r="V268" i="8" s="1"/>
  <c r="V269" i="8" s="1"/>
  <c r="T263" i="8"/>
  <c r="T264" i="8" s="1"/>
  <c r="T265" i="8" s="1"/>
  <c r="T266" i="8" s="1"/>
  <c r="T267" i="8" s="1"/>
  <c r="T268" i="8" s="1"/>
  <c r="T269" i="8" s="1"/>
  <c r="S263" i="8"/>
  <c r="S264" i="8" s="1"/>
  <c r="S265" i="8" s="1"/>
  <c r="S266" i="8" s="1"/>
  <c r="S267" i="8" s="1"/>
  <c r="S268" i="8" s="1"/>
  <c r="S269" i="8" s="1"/>
  <c r="R263" i="8"/>
  <c r="R264" i="8" s="1"/>
  <c r="R265" i="8" s="1"/>
  <c r="R266" i="8" s="1"/>
  <c r="R267" i="8" s="1"/>
  <c r="R268" i="8" s="1"/>
  <c r="R269" i="8" s="1"/>
  <c r="Q263" i="8"/>
  <c r="Q264" i="8" s="1"/>
  <c r="Q265" i="8" s="1"/>
  <c r="Q266" i="8" s="1"/>
  <c r="Q267" i="8" s="1"/>
  <c r="Q268" i="8" s="1"/>
  <c r="Q269" i="8" s="1"/>
  <c r="P263" i="8"/>
  <c r="P264" i="8" s="1"/>
  <c r="P265" i="8" s="1"/>
  <c r="P266" i="8" s="1"/>
  <c r="P267" i="8" s="1"/>
  <c r="P268" i="8" s="1"/>
  <c r="P269" i="8" s="1"/>
  <c r="M263" i="8"/>
  <c r="M264" i="8" s="1"/>
  <c r="M265" i="8" s="1"/>
  <c r="M266" i="8" s="1"/>
  <c r="M267" i="8" s="1"/>
  <c r="M268" i="8" s="1"/>
  <c r="M269" i="8" s="1"/>
  <c r="L263" i="8"/>
  <c r="L264" i="8" s="1"/>
  <c r="L265" i="8" s="1"/>
  <c r="L266" i="8" s="1"/>
  <c r="L267" i="8" s="1"/>
  <c r="L268" i="8" s="1"/>
  <c r="L269" i="8" s="1"/>
  <c r="F263" i="8"/>
  <c r="C263" i="8"/>
  <c r="B263" i="8"/>
  <c r="B264" i="8" s="1"/>
  <c r="B265" i="8" s="1"/>
  <c r="B266" i="8" s="1"/>
  <c r="B267" i="8" s="1"/>
  <c r="B268" i="8" s="1"/>
  <c r="B269" i="8" s="1"/>
  <c r="Y262" i="8"/>
  <c r="Y263" i="8" s="1"/>
  <c r="Y264" i="8" s="1"/>
  <c r="Y265" i="8" s="1"/>
  <c r="Y266" i="8" s="1"/>
  <c r="Y267" i="8" s="1"/>
  <c r="Y268" i="8" s="1"/>
  <c r="Y269" i="8" s="1"/>
  <c r="U262" i="8"/>
  <c r="U263" i="8" s="1"/>
  <c r="U264" i="8" s="1"/>
  <c r="U265" i="8" s="1"/>
  <c r="U266" i="8" s="1"/>
  <c r="U267" i="8" s="1"/>
  <c r="U268" i="8" s="1"/>
  <c r="U269" i="8" s="1"/>
  <c r="N256" i="8"/>
  <c r="N257" i="8" s="1"/>
  <c r="N258" i="8" s="1"/>
  <c r="N259" i="8" s="1"/>
  <c r="W253" i="8"/>
  <c r="W254" i="8" s="1"/>
  <c r="W255" i="8" s="1"/>
  <c r="W256" i="8" s="1"/>
  <c r="W257" i="8" s="1"/>
  <c r="W258" i="8" s="1"/>
  <c r="W259" i="8" s="1"/>
  <c r="V253" i="8"/>
  <c r="V254" i="8" s="1"/>
  <c r="V255" i="8" s="1"/>
  <c r="V256" i="8" s="1"/>
  <c r="V257" i="8" s="1"/>
  <c r="V258" i="8" s="1"/>
  <c r="V259" i="8" s="1"/>
  <c r="T253" i="8"/>
  <c r="T254" i="8" s="1"/>
  <c r="T255" i="8" s="1"/>
  <c r="T256" i="8" s="1"/>
  <c r="T257" i="8" s="1"/>
  <c r="T258" i="8" s="1"/>
  <c r="T259" i="8" s="1"/>
  <c r="S253" i="8"/>
  <c r="S254" i="8" s="1"/>
  <c r="S255" i="8" s="1"/>
  <c r="S256" i="8" s="1"/>
  <c r="S257" i="8" s="1"/>
  <c r="S258" i="8" s="1"/>
  <c r="S259" i="8" s="1"/>
  <c r="R253" i="8"/>
  <c r="R254" i="8" s="1"/>
  <c r="R255" i="8" s="1"/>
  <c r="R256" i="8" s="1"/>
  <c r="R257" i="8" s="1"/>
  <c r="R258" i="8" s="1"/>
  <c r="R259" i="8" s="1"/>
  <c r="Q253" i="8"/>
  <c r="Q254" i="8" s="1"/>
  <c r="Q255" i="8" s="1"/>
  <c r="Q256" i="8" s="1"/>
  <c r="Q257" i="8" s="1"/>
  <c r="Q258" i="8" s="1"/>
  <c r="Q259" i="8" s="1"/>
  <c r="P253" i="8"/>
  <c r="P254" i="8" s="1"/>
  <c r="P255" i="8" s="1"/>
  <c r="P256" i="8" s="1"/>
  <c r="P257" i="8" s="1"/>
  <c r="P258" i="8" s="1"/>
  <c r="P259" i="8" s="1"/>
  <c r="O253" i="8"/>
  <c r="O254" i="8" s="1"/>
  <c r="O255" i="8" s="1"/>
  <c r="O256" i="8" s="1"/>
  <c r="O257" i="8" s="1"/>
  <c r="O258" i="8" s="1"/>
  <c r="O259" i="8" s="1"/>
  <c r="M253" i="8"/>
  <c r="M254" i="8" s="1"/>
  <c r="M255" i="8" s="1"/>
  <c r="M256" i="8" s="1"/>
  <c r="M257" i="8" s="1"/>
  <c r="M258" i="8" s="1"/>
  <c r="M259" i="8" s="1"/>
  <c r="L253" i="8"/>
  <c r="L254" i="8" s="1"/>
  <c r="L255" i="8" s="1"/>
  <c r="L256" i="8" s="1"/>
  <c r="L257" i="8" s="1"/>
  <c r="L258" i="8" s="1"/>
  <c r="L259" i="8" s="1"/>
  <c r="F253" i="8"/>
  <c r="C253" i="8"/>
  <c r="B253" i="8"/>
  <c r="B254" i="8" s="1"/>
  <c r="B255" i="8" s="1"/>
  <c r="B256" i="8" s="1"/>
  <c r="B257" i="8" s="1"/>
  <c r="B258" i="8" s="1"/>
  <c r="B259" i="8" s="1"/>
  <c r="Y252" i="8"/>
  <c r="Y253" i="8" s="1"/>
  <c r="Y254" i="8" s="1"/>
  <c r="Y255" i="8" s="1"/>
  <c r="Y256" i="8" s="1"/>
  <c r="Y257" i="8" s="1"/>
  <c r="Y258" i="8" s="1"/>
  <c r="Y259" i="8" s="1"/>
  <c r="U252" i="8"/>
  <c r="N246" i="8"/>
  <c r="N247" i="8" s="1"/>
  <c r="N248" i="8" s="1"/>
  <c r="N249" i="8" s="1"/>
  <c r="W243" i="8"/>
  <c r="W244" i="8" s="1"/>
  <c r="W245" i="8" s="1"/>
  <c r="W246" i="8" s="1"/>
  <c r="W247" i="8" s="1"/>
  <c r="W248" i="8" s="1"/>
  <c r="W249" i="8" s="1"/>
  <c r="V243" i="8"/>
  <c r="V244" i="8" s="1"/>
  <c r="V245" i="8" s="1"/>
  <c r="V246" i="8" s="1"/>
  <c r="V247" i="8" s="1"/>
  <c r="V248" i="8" s="1"/>
  <c r="V249" i="8" s="1"/>
  <c r="T243" i="8"/>
  <c r="T244" i="8" s="1"/>
  <c r="T245" i="8" s="1"/>
  <c r="T246" i="8" s="1"/>
  <c r="T247" i="8" s="1"/>
  <c r="T248" i="8" s="1"/>
  <c r="T249" i="8" s="1"/>
  <c r="S243" i="8"/>
  <c r="S244" i="8" s="1"/>
  <c r="S245" i="8" s="1"/>
  <c r="S246" i="8" s="1"/>
  <c r="S247" i="8" s="1"/>
  <c r="S248" i="8" s="1"/>
  <c r="S249" i="8" s="1"/>
  <c r="R243" i="8"/>
  <c r="R244" i="8" s="1"/>
  <c r="R245" i="8" s="1"/>
  <c r="R246" i="8" s="1"/>
  <c r="R247" i="8" s="1"/>
  <c r="R248" i="8" s="1"/>
  <c r="R249" i="8" s="1"/>
  <c r="Q243" i="8"/>
  <c r="Q244" i="8" s="1"/>
  <c r="Q245" i="8" s="1"/>
  <c r="Q246" i="8" s="1"/>
  <c r="Q247" i="8" s="1"/>
  <c r="Q248" i="8" s="1"/>
  <c r="Q249" i="8" s="1"/>
  <c r="P243" i="8"/>
  <c r="P244" i="8" s="1"/>
  <c r="P245" i="8" s="1"/>
  <c r="P246" i="8" s="1"/>
  <c r="P247" i="8" s="1"/>
  <c r="P248" i="8" s="1"/>
  <c r="P249" i="8" s="1"/>
  <c r="O243" i="8"/>
  <c r="O244" i="8" s="1"/>
  <c r="O245" i="8" s="1"/>
  <c r="O246" i="8" s="1"/>
  <c r="O247" i="8" s="1"/>
  <c r="O248" i="8" s="1"/>
  <c r="O249" i="8" s="1"/>
  <c r="M243" i="8"/>
  <c r="M244" i="8" s="1"/>
  <c r="M245" i="8" s="1"/>
  <c r="M246" i="8" s="1"/>
  <c r="M247" i="8" s="1"/>
  <c r="M248" i="8" s="1"/>
  <c r="M249" i="8" s="1"/>
  <c r="L243" i="8"/>
  <c r="L244" i="8" s="1"/>
  <c r="L245" i="8" s="1"/>
  <c r="L246" i="8" s="1"/>
  <c r="L247" i="8" s="1"/>
  <c r="L248" i="8" s="1"/>
  <c r="L249" i="8" s="1"/>
  <c r="F243" i="8"/>
  <c r="C243" i="8"/>
  <c r="B243" i="8"/>
  <c r="B244" i="8" s="1"/>
  <c r="B245" i="8" s="1"/>
  <c r="B246" i="8" s="1"/>
  <c r="B247" i="8" s="1"/>
  <c r="B248" i="8" s="1"/>
  <c r="B249" i="8" s="1"/>
  <c r="Y242" i="8"/>
  <c r="Y243" i="8" s="1"/>
  <c r="Y244" i="8" s="1"/>
  <c r="Y245" i="8" s="1"/>
  <c r="Y246" i="8" s="1"/>
  <c r="Y247" i="8" s="1"/>
  <c r="Y248" i="8" s="1"/>
  <c r="Y249" i="8" s="1"/>
  <c r="U242" i="8"/>
  <c r="U243" i="8" s="1"/>
  <c r="U244" i="8" s="1"/>
  <c r="U245" i="8" s="1"/>
  <c r="U246" i="8" s="1"/>
  <c r="U247" i="8" s="1"/>
  <c r="U248" i="8" s="1"/>
  <c r="U249" i="8" s="1"/>
  <c r="N236" i="8"/>
  <c r="N237" i="8" s="1"/>
  <c r="N238" i="8" s="1"/>
  <c r="N239" i="8" s="1"/>
  <c r="W233" i="8"/>
  <c r="W234" i="8" s="1"/>
  <c r="W235" i="8" s="1"/>
  <c r="W236" i="8" s="1"/>
  <c r="W237" i="8" s="1"/>
  <c r="W238" i="8" s="1"/>
  <c r="W239" i="8" s="1"/>
  <c r="V233" i="8"/>
  <c r="V234" i="8" s="1"/>
  <c r="V235" i="8" s="1"/>
  <c r="V236" i="8" s="1"/>
  <c r="V237" i="8" s="1"/>
  <c r="V238" i="8" s="1"/>
  <c r="V239" i="8" s="1"/>
  <c r="T233" i="8"/>
  <c r="T234" i="8" s="1"/>
  <c r="T235" i="8" s="1"/>
  <c r="T236" i="8" s="1"/>
  <c r="T237" i="8" s="1"/>
  <c r="T238" i="8" s="1"/>
  <c r="T239" i="8" s="1"/>
  <c r="S233" i="8"/>
  <c r="S234" i="8" s="1"/>
  <c r="S235" i="8" s="1"/>
  <c r="S236" i="8" s="1"/>
  <c r="S237" i="8" s="1"/>
  <c r="S238" i="8" s="1"/>
  <c r="S239" i="8" s="1"/>
  <c r="R233" i="8"/>
  <c r="R234" i="8" s="1"/>
  <c r="R235" i="8" s="1"/>
  <c r="R236" i="8" s="1"/>
  <c r="R237" i="8" s="1"/>
  <c r="R238" i="8" s="1"/>
  <c r="R239" i="8" s="1"/>
  <c r="Q233" i="8"/>
  <c r="Q234" i="8" s="1"/>
  <c r="Q235" i="8" s="1"/>
  <c r="Q236" i="8" s="1"/>
  <c r="Q237" i="8" s="1"/>
  <c r="Q238" i="8" s="1"/>
  <c r="Q239" i="8" s="1"/>
  <c r="P233" i="8"/>
  <c r="P234" i="8" s="1"/>
  <c r="P235" i="8" s="1"/>
  <c r="P236" i="8" s="1"/>
  <c r="P237" i="8" s="1"/>
  <c r="P238" i="8" s="1"/>
  <c r="P239" i="8" s="1"/>
  <c r="O233" i="8"/>
  <c r="O234" i="8" s="1"/>
  <c r="O235" i="8" s="1"/>
  <c r="O236" i="8" s="1"/>
  <c r="O237" i="8" s="1"/>
  <c r="O238" i="8" s="1"/>
  <c r="O239" i="8" s="1"/>
  <c r="M233" i="8"/>
  <c r="M234" i="8" s="1"/>
  <c r="M235" i="8" s="1"/>
  <c r="M236" i="8" s="1"/>
  <c r="M237" i="8" s="1"/>
  <c r="M238" i="8" s="1"/>
  <c r="M239" i="8" s="1"/>
  <c r="L233" i="8"/>
  <c r="L234" i="8" s="1"/>
  <c r="L235" i="8" s="1"/>
  <c r="L236" i="8" s="1"/>
  <c r="L237" i="8" s="1"/>
  <c r="L238" i="8" s="1"/>
  <c r="L239" i="8" s="1"/>
  <c r="F233" i="8"/>
  <c r="C233" i="8"/>
  <c r="B233" i="8"/>
  <c r="B234" i="8" s="1"/>
  <c r="B235" i="8" s="1"/>
  <c r="B236" i="8" s="1"/>
  <c r="B237" i="8" s="1"/>
  <c r="B238" i="8" s="1"/>
  <c r="B239" i="8" s="1"/>
  <c r="Y232" i="8"/>
  <c r="Y233" i="8" s="1"/>
  <c r="Y234" i="8" s="1"/>
  <c r="Y235" i="8" s="1"/>
  <c r="Y236" i="8" s="1"/>
  <c r="Y237" i="8" s="1"/>
  <c r="Y238" i="8" s="1"/>
  <c r="Y239" i="8" s="1"/>
  <c r="U232" i="8"/>
  <c r="U233" i="8" s="1"/>
  <c r="U234" i="8" s="1"/>
  <c r="U235" i="8" s="1"/>
  <c r="U236" i="8" s="1"/>
  <c r="U237" i="8" s="1"/>
  <c r="U238" i="8" s="1"/>
  <c r="U239" i="8" s="1"/>
  <c r="O226" i="8"/>
  <c r="O227" i="8" s="1"/>
  <c r="O228" i="8" s="1"/>
  <c r="O229" i="8" s="1"/>
  <c r="N226" i="8"/>
  <c r="N227" i="8" s="1"/>
  <c r="N228" i="8" s="1"/>
  <c r="N229" i="8" s="1"/>
  <c r="W223" i="8"/>
  <c r="W224" i="8" s="1"/>
  <c r="W225" i="8" s="1"/>
  <c r="W226" i="8" s="1"/>
  <c r="W227" i="8" s="1"/>
  <c r="W228" i="8" s="1"/>
  <c r="W229" i="8" s="1"/>
  <c r="V223" i="8"/>
  <c r="V224" i="8" s="1"/>
  <c r="V225" i="8" s="1"/>
  <c r="V226" i="8" s="1"/>
  <c r="V227" i="8" s="1"/>
  <c r="V228" i="8" s="1"/>
  <c r="V229" i="8" s="1"/>
  <c r="T223" i="8"/>
  <c r="T224" i="8" s="1"/>
  <c r="T225" i="8" s="1"/>
  <c r="T226" i="8" s="1"/>
  <c r="T227" i="8" s="1"/>
  <c r="T228" i="8" s="1"/>
  <c r="T229" i="8" s="1"/>
  <c r="S223" i="8"/>
  <c r="S224" i="8" s="1"/>
  <c r="S225" i="8" s="1"/>
  <c r="S226" i="8" s="1"/>
  <c r="S227" i="8" s="1"/>
  <c r="S228" i="8" s="1"/>
  <c r="S229" i="8" s="1"/>
  <c r="R223" i="8"/>
  <c r="R224" i="8" s="1"/>
  <c r="R225" i="8" s="1"/>
  <c r="R226" i="8" s="1"/>
  <c r="R227" i="8" s="1"/>
  <c r="R228" i="8" s="1"/>
  <c r="R229" i="8" s="1"/>
  <c r="Q223" i="8"/>
  <c r="Q224" i="8" s="1"/>
  <c r="Q225" i="8" s="1"/>
  <c r="Q226" i="8" s="1"/>
  <c r="Q227" i="8" s="1"/>
  <c r="Q228" i="8" s="1"/>
  <c r="Q229" i="8" s="1"/>
  <c r="P223" i="8"/>
  <c r="P224" i="8" s="1"/>
  <c r="P225" i="8" s="1"/>
  <c r="P226" i="8" s="1"/>
  <c r="P227" i="8" s="1"/>
  <c r="P228" i="8" s="1"/>
  <c r="P229" i="8" s="1"/>
  <c r="M223" i="8"/>
  <c r="M224" i="8" s="1"/>
  <c r="M225" i="8" s="1"/>
  <c r="M226" i="8" s="1"/>
  <c r="M227" i="8" s="1"/>
  <c r="M228" i="8" s="1"/>
  <c r="M229" i="8" s="1"/>
  <c r="L223" i="8"/>
  <c r="L224" i="8" s="1"/>
  <c r="L225" i="8" s="1"/>
  <c r="L226" i="8" s="1"/>
  <c r="L227" i="8" s="1"/>
  <c r="L228" i="8" s="1"/>
  <c r="L229" i="8" s="1"/>
  <c r="C223" i="8"/>
  <c r="B223" i="8"/>
  <c r="B224" i="8" s="1"/>
  <c r="B225" i="8" s="1"/>
  <c r="B226" i="8" s="1"/>
  <c r="B227" i="8" s="1"/>
  <c r="B228" i="8" s="1"/>
  <c r="B229" i="8" s="1"/>
  <c r="Y222" i="8"/>
  <c r="Y223" i="8" s="1"/>
  <c r="Y224" i="8" s="1"/>
  <c r="Y225" i="8" s="1"/>
  <c r="Y226" i="8" s="1"/>
  <c r="Y227" i="8" s="1"/>
  <c r="Y228" i="8" s="1"/>
  <c r="Y229" i="8" s="1"/>
  <c r="U222" i="8"/>
  <c r="N216" i="8"/>
  <c r="N217" i="8" s="1"/>
  <c r="N218" i="8" s="1"/>
  <c r="N219" i="8" s="1"/>
  <c r="W213" i="8"/>
  <c r="W214" i="8" s="1"/>
  <c r="W215" i="8" s="1"/>
  <c r="W216" i="8" s="1"/>
  <c r="W217" i="8" s="1"/>
  <c r="W218" i="8" s="1"/>
  <c r="W219" i="8" s="1"/>
  <c r="V213" i="8"/>
  <c r="V214" i="8" s="1"/>
  <c r="V215" i="8" s="1"/>
  <c r="V216" i="8" s="1"/>
  <c r="V217" i="8" s="1"/>
  <c r="V218" i="8" s="1"/>
  <c r="V219" i="8" s="1"/>
  <c r="T213" i="8"/>
  <c r="T214" i="8" s="1"/>
  <c r="T215" i="8" s="1"/>
  <c r="T216" i="8" s="1"/>
  <c r="T217" i="8" s="1"/>
  <c r="T218" i="8" s="1"/>
  <c r="T219" i="8" s="1"/>
  <c r="S213" i="8"/>
  <c r="S214" i="8" s="1"/>
  <c r="S215" i="8" s="1"/>
  <c r="S216" i="8" s="1"/>
  <c r="S217" i="8" s="1"/>
  <c r="S218" i="8" s="1"/>
  <c r="S219" i="8" s="1"/>
  <c r="R213" i="8"/>
  <c r="R214" i="8" s="1"/>
  <c r="R215" i="8" s="1"/>
  <c r="R216" i="8" s="1"/>
  <c r="R217" i="8" s="1"/>
  <c r="R218" i="8" s="1"/>
  <c r="R219" i="8" s="1"/>
  <c r="Q213" i="8"/>
  <c r="Q214" i="8" s="1"/>
  <c r="Q215" i="8" s="1"/>
  <c r="Q216" i="8" s="1"/>
  <c r="Q217" i="8" s="1"/>
  <c r="Q218" i="8" s="1"/>
  <c r="Q219" i="8" s="1"/>
  <c r="P213" i="8"/>
  <c r="P214" i="8" s="1"/>
  <c r="P215" i="8" s="1"/>
  <c r="P216" i="8" s="1"/>
  <c r="P217" i="8" s="1"/>
  <c r="P218" i="8" s="1"/>
  <c r="P219" i="8" s="1"/>
  <c r="O213" i="8"/>
  <c r="O214" i="8" s="1"/>
  <c r="O215" i="8" s="1"/>
  <c r="O216" i="8" s="1"/>
  <c r="O217" i="8" s="1"/>
  <c r="O218" i="8" s="1"/>
  <c r="O219" i="8" s="1"/>
  <c r="M213" i="8"/>
  <c r="M214" i="8" s="1"/>
  <c r="M215" i="8" s="1"/>
  <c r="M216" i="8" s="1"/>
  <c r="M217" i="8" s="1"/>
  <c r="M218" i="8" s="1"/>
  <c r="M219" i="8" s="1"/>
  <c r="L213" i="8"/>
  <c r="L214" i="8" s="1"/>
  <c r="L215" i="8" s="1"/>
  <c r="L216" i="8" s="1"/>
  <c r="L217" i="8" s="1"/>
  <c r="L218" i="8" s="1"/>
  <c r="L219" i="8" s="1"/>
  <c r="F213" i="8"/>
  <c r="C213" i="8"/>
  <c r="B213" i="8"/>
  <c r="B214" i="8" s="1"/>
  <c r="B215" i="8" s="1"/>
  <c r="B216" i="8" s="1"/>
  <c r="B217" i="8" s="1"/>
  <c r="B218" i="8" s="1"/>
  <c r="B219" i="8" s="1"/>
  <c r="Y212" i="8"/>
  <c r="Y213" i="8" s="1"/>
  <c r="Y214" i="8" s="1"/>
  <c r="Y215" i="8" s="1"/>
  <c r="Y216" i="8" s="1"/>
  <c r="Y217" i="8" s="1"/>
  <c r="Y218" i="8" s="1"/>
  <c r="Y219" i="8" s="1"/>
  <c r="U212" i="8"/>
  <c r="N206" i="8"/>
  <c r="N207" i="8" s="1"/>
  <c r="N208" i="8" s="1"/>
  <c r="N209" i="8" s="1"/>
  <c r="W203" i="8"/>
  <c r="W204" i="8" s="1"/>
  <c r="W205" i="8" s="1"/>
  <c r="W206" i="8" s="1"/>
  <c r="W207" i="8" s="1"/>
  <c r="W208" i="8" s="1"/>
  <c r="W209" i="8" s="1"/>
  <c r="V203" i="8"/>
  <c r="V204" i="8" s="1"/>
  <c r="V205" i="8" s="1"/>
  <c r="V206" i="8" s="1"/>
  <c r="V207" i="8" s="1"/>
  <c r="V208" i="8" s="1"/>
  <c r="V209" i="8" s="1"/>
  <c r="T203" i="8"/>
  <c r="T204" i="8" s="1"/>
  <c r="T205" i="8" s="1"/>
  <c r="T206" i="8" s="1"/>
  <c r="T207" i="8" s="1"/>
  <c r="T208" i="8" s="1"/>
  <c r="T209" i="8" s="1"/>
  <c r="S203" i="8"/>
  <c r="S204" i="8" s="1"/>
  <c r="S205" i="8" s="1"/>
  <c r="S206" i="8" s="1"/>
  <c r="S207" i="8" s="1"/>
  <c r="S208" i="8" s="1"/>
  <c r="S209" i="8" s="1"/>
  <c r="R203" i="8"/>
  <c r="R204" i="8" s="1"/>
  <c r="R205" i="8" s="1"/>
  <c r="R206" i="8" s="1"/>
  <c r="R207" i="8" s="1"/>
  <c r="R208" i="8" s="1"/>
  <c r="R209" i="8" s="1"/>
  <c r="Q203" i="8"/>
  <c r="Q204" i="8" s="1"/>
  <c r="Q205" i="8" s="1"/>
  <c r="Q206" i="8" s="1"/>
  <c r="Q207" i="8" s="1"/>
  <c r="Q208" i="8" s="1"/>
  <c r="Q209" i="8" s="1"/>
  <c r="P203" i="8"/>
  <c r="P204" i="8" s="1"/>
  <c r="P205" i="8" s="1"/>
  <c r="P206" i="8" s="1"/>
  <c r="P207" i="8" s="1"/>
  <c r="P208" i="8" s="1"/>
  <c r="P209" i="8" s="1"/>
  <c r="O203" i="8"/>
  <c r="O204" i="8" s="1"/>
  <c r="O205" i="8" s="1"/>
  <c r="O206" i="8" s="1"/>
  <c r="O207" i="8" s="1"/>
  <c r="O208" i="8" s="1"/>
  <c r="O209" i="8" s="1"/>
  <c r="M203" i="8"/>
  <c r="M204" i="8" s="1"/>
  <c r="M205" i="8" s="1"/>
  <c r="M206" i="8" s="1"/>
  <c r="M207" i="8" s="1"/>
  <c r="M208" i="8" s="1"/>
  <c r="M209" i="8" s="1"/>
  <c r="L203" i="8"/>
  <c r="L204" i="8" s="1"/>
  <c r="L205" i="8" s="1"/>
  <c r="L206" i="8" s="1"/>
  <c r="L207" i="8" s="1"/>
  <c r="L208" i="8" s="1"/>
  <c r="L209" i="8" s="1"/>
  <c r="F203" i="8"/>
  <c r="C203" i="8"/>
  <c r="B203" i="8"/>
  <c r="B204" i="8" s="1"/>
  <c r="B205" i="8" s="1"/>
  <c r="B206" i="8" s="1"/>
  <c r="B207" i="8" s="1"/>
  <c r="B208" i="8" s="1"/>
  <c r="B209" i="8" s="1"/>
  <c r="Y202" i="8"/>
  <c r="Y203" i="8" s="1"/>
  <c r="Y204" i="8" s="1"/>
  <c r="Y205" i="8" s="1"/>
  <c r="Y206" i="8" s="1"/>
  <c r="Y207" i="8" s="1"/>
  <c r="Y208" i="8" s="1"/>
  <c r="Y209" i="8" s="1"/>
  <c r="U202" i="8"/>
  <c r="U203" i="8" s="1"/>
  <c r="U204" i="8" s="1"/>
  <c r="U205" i="8" s="1"/>
  <c r="U206" i="8" s="1"/>
  <c r="U207" i="8" s="1"/>
  <c r="U208" i="8" s="1"/>
  <c r="U209" i="8" s="1"/>
  <c r="N196" i="8"/>
  <c r="N197" i="8" s="1"/>
  <c r="N198" i="8" s="1"/>
  <c r="N199" i="8" s="1"/>
  <c r="W193" i="8"/>
  <c r="W194" i="8" s="1"/>
  <c r="W195" i="8" s="1"/>
  <c r="W196" i="8" s="1"/>
  <c r="W197" i="8" s="1"/>
  <c r="W198" i="8" s="1"/>
  <c r="W199" i="8" s="1"/>
  <c r="V193" i="8"/>
  <c r="V194" i="8" s="1"/>
  <c r="V195" i="8" s="1"/>
  <c r="V196" i="8" s="1"/>
  <c r="V197" i="8" s="1"/>
  <c r="V198" i="8" s="1"/>
  <c r="V199" i="8" s="1"/>
  <c r="T193" i="8"/>
  <c r="T194" i="8" s="1"/>
  <c r="T195" i="8" s="1"/>
  <c r="T196" i="8" s="1"/>
  <c r="T197" i="8" s="1"/>
  <c r="T198" i="8" s="1"/>
  <c r="T199" i="8" s="1"/>
  <c r="S193" i="8"/>
  <c r="S194" i="8" s="1"/>
  <c r="S195" i="8" s="1"/>
  <c r="S196" i="8" s="1"/>
  <c r="S197" i="8" s="1"/>
  <c r="S198" i="8" s="1"/>
  <c r="S199" i="8" s="1"/>
  <c r="R193" i="8"/>
  <c r="R194" i="8" s="1"/>
  <c r="R195" i="8" s="1"/>
  <c r="R196" i="8" s="1"/>
  <c r="R197" i="8" s="1"/>
  <c r="R198" i="8" s="1"/>
  <c r="R199" i="8" s="1"/>
  <c r="Q193" i="8"/>
  <c r="Q194" i="8" s="1"/>
  <c r="Q195" i="8" s="1"/>
  <c r="Q196" i="8" s="1"/>
  <c r="Q197" i="8" s="1"/>
  <c r="Q198" i="8" s="1"/>
  <c r="Q199" i="8" s="1"/>
  <c r="P193" i="8"/>
  <c r="P194" i="8" s="1"/>
  <c r="P195" i="8" s="1"/>
  <c r="P196" i="8" s="1"/>
  <c r="P197" i="8" s="1"/>
  <c r="P198" i="8" s="1"/>
  <c r="P199" i="8" s="1"/>
  <c r="O193" i="8"/>
  <c r="O194" i="8" s="1"/>
  <c r="O195" i="8" s="1"/>
  <c r="O196" i="8" s="1"/>
  <c r="O197" i="8" s="1"/>
  <c r="O198" i="8" s="1"/>
  <c r="O199" i="8" s="1"/>
  <c r="M193" i="8"/>
  <c r="M194" i="8" s="1"/>
  <c r="M195" i="8" s="1"/>
  <c r="M196" i="8" s="1"/>
  <c r="M197" i="8" s="1"/>
  <c r="M198" i="8" s="1"/>
  <c r="M199" i="8" s="1"/>
  <c r="L193" i="8"/>
  <c r="L194" i="8" s="1"/>
  <c r="L195" i="8" s="1"/>
  <c r="L196" i="8" s="1"/>
  <c r="L197" i="8" s="1"/>
  <c r="L198" i="8" s="1"/>
  <c r="L199" i="8" s="1"/>
  <c r="F193" i="8"/>
  <c r="C193" i="8"/>
  <c r="B193" i="8"/>
  <c r="B194" i="8" s="1"/>
  <c r="B195" i="8" s="1"/>
  <c r="B196" i="8" s="1"/>
  <c r="B197" i="8" s="1"/>
  <c r="B198" i="8" s="1"/>
  <c r="B199" i="8" s="1"/>
  <c r="Y192" i="8"/>
  <c r="Y193" i="8" s="1"/>
  <c r="Y194" i="8" s="1"/>
  <c r="Y195" i="8" s="1"/>
  <c r="Y196" i="8" s="1"/>
  <c r="Y197" i="8" s="1"/>
  <c r="Y198" i="8" s="1"/>
  <c r="Y199" i="8" s="1"/>
  <c r="U192" i="8"/>
  <c r="O186" i="8"/>
  <c r="O187" i="8" s="1"/>
  <c r="O188" i="8" s="1"/>
  <c r="O189" i="8" s="1"/>
  <c r="N186" i="8"/>
  <c r="N187" i="8" s="1"/>
  <c r="N188" i="8" s="1"/>
  <c r="N189" i="8" s="1"/>
  <c r="W183" i="8"/>
  <c r="W184" i="8" s="1"/>
  <c r="W185" i="8" s="1"/>
  <c r="W186" i="8" s="1"/>
  <c r="W187" i="8" s="1"/>
  <c r="W188" i="8" s="1"/>
  <c r="W189" i="8" s="1"/>
  <c r="V183" i="8"/>
  <c r="V184" i="8" s="1"/>
  <c r="V185" i="8" s="1"/>
  <c r="V186" i="8" s="1"/>
  <c r="V187" i="8" s="1"/>
  <c r="V188" i="8" s="1"/>
  <c r="V189" i="8" s="1"/>
  <c r="T183" i="8"/>
  <c r="T184" i="8" s="1"/>
  <c r="T185" i="8" s="1"/>
  <c r="T186" i="8" s="1"/>
  <c r="T187" i="8" s="1"/>
  <c r="T188" i="8" s="1"/>
  <c r="T189" i="8" s="1"/>
  <c r="S183" i="8"/>
  <c r="S184" i="8" s="1"/>
  <c r="S185" i="8" s="1"/>
  <c r="S186" i="8" s="1"/>
  <c r="S187" i="8" s="1"/>
  <c r="S188" i="8" s="1"/>
  <c r="S189" i="8" s="1"/>
  <c r="R183" i="8"/>
  <c r="R184" i="8" s="1"/>
  <c r="R185" i="8" s="1"/>
  <c r="R186" i="8" s="1"/>
  <c r="R187" i="8" s="1"/>
  <c r="R188" i="8" s="1"/>
  <c r="R189" i="8" s="1"/>
  <c r="Q183" i="8"/>
  <c r="Q184" i="8" s="1"/>
  <c r="Q185" i="8" s="1"/>
  <c r="Q186" i="8" s="1"/>
  <c r="Q187" i="8" s="1"/>
  <c r="Q188" i="8" s="1"/>
  <c r="Q189" i="8" s="1"/>
  <c r="P183" i="8"/>
  <c r="P184" i="8" s="1"/>
  <c r="P185" i="8" s="1"/>
  <c r="P186" i="8" s="1"/>
  <c r="P187" i="8" s="1"/>
  <c r="P188" i="8" s="1"/>
  <c r="P189" i="8" s="1"/>
  <c r="M183" i="8"/>
  <c r="M184" i="8" s="1"/>
  <c r="M185" i="8" s="1"/>
  <c r="M186" i="8" s="1"/>
  <c r="M187" i="8" s="1"/>
  <c r="M188" i="8" s="1"/>
  <c r="M189" i="8" s="1"/>
  <c r="L183" i="8"/>
  <c r="L184" i="8" s="1"/>
  <c r="L185" i="8" s="1"/>
  <c r="L186" i="8" s="1"/>
  <c r="L187" i="8" s="1"/>
  <c r="L188" i="8" s="1"/>
  <c r="L189" i="8" s="1"/>
  <c r="F183" i="8"/>
  <c r="C183" i="8"/>
  <c r="B183" i="8"/>
  <c r="B184" i="8" s="1"/>
  <c r="B185" i="8" s="1"/>
  <c r="B186" i="8" s="1"/>
  <c r="B187" i="8" s="1"/>
  <c r="B188" i="8" s="1"/>
  <c r="B189" i="8" s="1"/>
  <c r="Y182" i="8"/>
  <c r="Y183" i="8" s="1"/>
  <c r="Y184" i="8" s="1"/>
  <c r="Y185" i="8" s="1"/>
  <c r="Y186" i="8" s="1"/>
  <c r="Y187" i="8" s="1"/>
  <c r="Y188" i="8" s="1"/>
  <c r="Y189" i="8" s="1"/>
  <c r="U182" i="8"/>
  <c r="U183" i="8" s="1"/>
  <c r="U184" i="8" s="1"/>
  <c r="U185" i="8" s="1"/>
  <c r="U186" i="8" s="1"/>
  <c r="U187" i="8" s="1"/>
  <c r="U188" i="8" s="1"/>
  <c r="U189" i="8" s="1"/>
  <c r="N176" i="8"/>
  <c r="N177" i="8" s="1"/>
  <c r="N178" i="8" s="1"/>
  <c r="N179" i="8" s="1"/>
  <c r="W173" i="8"/>
  <c r="W174" i="8" s="1"/>
  <c r="W175" i="8" s="1"/>
  <c r="W176" i="8" s="1"/>
  <c r="W177" i="8" s="1"/>
  <c r="W178" i="8" s="1"/>
  <c r="W179" i="8" s="1"/>
  <c r="V173" i="8"/>
  <c r="V174" i="8" s="1"/>
  <c r="V175" i="8" s="1"/>
  <c r="V176" i="8" s="1"/>
  <c r="V177" i="8" s="1"/>
  <c r="V178" i="8" s="1"/>
  <c r="V179" i="8" s="1"/>
  <c r="T173" i="8"/>
  <c r="T174" i="8" s="1"/>
  <c r="T175" i="8" s="1"/>
  <c r="T176" i="8" s="1"/>
  <c r="T177" i="8" s="1"/>
  <c r="T178" i="8" s="1"/>
  <c r="T179" i="8" s="1"/>
  <c r="S173" i="8"/>
  <c r="S174" i="8" s="1"/>
  <c r="S175" i="8" s="1"/>
  <c r="S176" i="8" s="1"/>
  <c r="S177" i="8" s="1"/>
  <c r="S178" i="8" s="1"/>
  <c r="S179" i="8" s="1"/>
  <c r="R173" i="8"/>
  <c r="R174" i="8" s="1"/>
  <c r="R175" i="8" s="1"/>
  <c r="R176" i="8" s="1"/>
  <c r="R177" i="8" s="1"/>
  <c r="R178" i="8" s="1"/>
  <c r="R179" i="8" s="1"/>
  <c r="Q173" i="8"/>
  <c r="Q174" i="8" s="1"/>
  <c r="Q175" i="8" s="1"/>
  <c r="Q176" i="8" s="1"/>
  <c r="Q177" i="8" s="1"/>
  <c r="Q178" i="8" s="1"/>
  <c r="Q179" i="8" s="1"/>
  <c r="P173" i="8"/>
  <c r="P174" i="8" s="1"/>
  <c r="P175" i="8" s="1"/>
  <c r="P176" i="8" s="1"/>
  <c r="P177" i="8" s="1"/>
  <c r="P178" i="8" s="1"/>
  <c r="P179" i="8" s="1"/>
  <c r="O173" i="8"/>
  <c r="O174" i="8" s="1"/>
  <c r="O175" i="8" s="1"/>
  <c r="O176" i="8" s="1"/>
  <c r="O177" i="8" s="1"/>
  <c r="O178" i="8" s="1"/>
  <c r="O179" i="8" s="1"/>
  <c r="M173" i="8"/>
  <c r="M174" i="8" s="1"/>
  <c r="M175" i="8" s="1"/>
  <c r="M176" i="8" s="1"/>
  <c r="M177" i="8" s="1"/>
  <c r="M178" i="8" s="1"/>
  <c r="M179" i="8" s="1"/>
  <c r="L173" i="8"/>
  <c r="L174" i="8" s="1"/>
  <c r="L175" i="8" s="1"/>
  <c r="L176" i="8" s="1"/>
  <c r="L177" i="8" s="1"/>
  <c r="L178" i="8" s="1"/>
  <c r="L179" i="8" s="1"/>
  <c r="G173" i="8"/>
  <c r="G174" i="8" s="1"/>
  <c r="G175" i="8" s="1"/>
  <c r="G176" i="8" s="1"/>
  <c r="G177" i="8" s="1"/>
  <c r="G178" i="8" s="1"/>
  <c r="G179" i="8" s="1"/>
  <c r="F173" i="8"/>
  <c r="C173" i="8"/>
  <c r="B173" i="8"/>
  <c r="B174" i="8" s="1"/>
  <c r="B175" i="8" s="1"/>
  <c r="B176" i="8" s="1"/>
  <c r="B177" i="8" s="1"/>
  <c r="B178" i="8" s="1"/>
  <c r="B179" i="8" s="1"/>
  <c r="Y172" i="8"/>
  <c r="Y173" i="8" s="1"/>
  <c r="Y174" i="8" s="1"/>
  <c r="Y175" i="8" s="1"/>
  <c r="Y176" i="8" s="1"/>
  <c r="Y177" i="8" s="1"/>
  <c r="Y178" i="8" s="1"/>
  <c r="Y179" i="8" s="1"/>
  <c r="U172" i="8"/>
  <c r="U173" i="8" s="1"/>
  <c r="U174" i="8" s="1"/>
  <c r="U175" i="8" s="1"/>
  <c r="U176" i="8" s="1"/>
  <c r="U177" i="8" s="1"/>
  <c r="U178" i="8" s="1"/>
  <c r="U179" i="8" s="1"/>
  <c r="N166" i="8"/>
  <c r="N167" i="8" s="1"/>
  <c r="N168" i="8" s="1"/>
  <c r="N169" i="8" s="1"/>
  <c r="W163" i="8"/>
  <c r="W164" i="8" s="1"/>
  <c r="W165" i="8" s="1"/>
  <c r="W166" i="8" s="1"/>
  <c r="W167" i="8" s="1"/>
  <c r="W168" i="8" s="1"/>
  <c r="W169" i="8" s="1"/>
  <c r="V163" i="8"/>
  <c r="V164" i="8" s="1"/>
  <c r="V165" i="8" s="1"/>
  <c r="V166" i="8" s="1"/>
  <c r="V167" i="8" s="1"/>
  <c r="V168" i="8" s="1"/>
  <c r="V169" i="8" s="1"/>
  <c r="T163" i="8"/>
  <c r="T164" i="8" s="1"/>
  <c r="T165" i="8" s="1"/>
  <c r="T166" i="8" s="1"/>
  <c r="T167" i="8" s="1"/>
  <c r="T168" i="8" s="1"/>
  <c r="T169" i="8" s="1"/>
  <c r="S163" i="8"/>
  <c r="S164" i="8" s="1"/>
  <c r="S165" i="8" s="1"/>
  <c r="S166" i="8" s="1"/>
  <c r="S167" i="8" s="1"/>
  <c r="S168" i="8" s="1"/>
  <c r="S169" i="8" s="1"/>
  <c r="R163" i="8"/>
  <c r="R164" i="8" s="1"/>
  <c r="R165" i="8" s="1"/>
  <c r="R166" i="8" s="1"/>
  <c r="R167" i="8" s="1"/>
  <c r="R168" i="8" s="1"/>
  <c r="R169" i="8" s="1"/>
  <c r="Q163" i="8"/>
  <c r="Q164" i="8" s="1"/>
  <c r="Q165" i="8" s="1"/>
  <c r="Q166" i="8" s="1"/>
  <c r="Q167" i="8" s="1"/>
  <c r="Q168" i="8" s="1"/>
  <c r="Q169" i="8" s="1"/>
  <c r="P163" i="8"/>
  <c r="P164" i="8" s="1"/>
  <c r="P165" i="8" s="1"/>
  <c r="P166" i="8" s="1"/>
  <c r="P167" i="8" s="1"/>
  <c r="P168" i="8" s="1"/>
  <c r="P169" i="8" s="1"/>
  <c r="O163" i="8"/>
  <c r="O164" i="8" s="1"/>
  <c r="O165" i="8" s="1"/>
  <c r="O166" i="8" s="1"/>
  <c r="O167" i="8" s="1"/>
  <c r="O168" i="8" s="1"/>
  <c r="O169" i="8" s="1"/>
  <c r="M163" i="8"/>
  <c r="M164" i="8" s="1"/>
  <c r="M165" i="8" s="1"/>
  <c r="M166" i="8" s="1"/>
  <c r="M167" i="8" s="1"/>
  <c r="M168" i="8" s="1"/>
  <c r="M169" i="8" s="1"/>
  <c r="L163" i="8"/>
  <c r="L164" i="8" s="1"/>
  <c r="L165" i="8" s="1"/>
  <c r="L166" i="8" s="1"/>
  <c r="L167" i="8" s="1"/>
  <c r="L168" i="8" s="1"/>
  <c r="L169" i="8" s="1"/>
  <c r="G163" i="8"/>
  <c r="G164" i="8" s="1"/>
  <c r="G165" i="8" s="1"/>
  <c r="G166" i="8" s="1"/>
  <c r="G167" i="8" s="1"/>
  <c r="G168" i="8" s="1"/>
  <c r="G169" i="8" s="1"/>
  <c r="F164" i="8"/>
  <c r="C163" i="8"/>
  <c r="B163" i="8"/>
  <c r="B164" i="8" s="1"/>
  <c r="B165" i="8" s="1"/>
  <c r="B166" i="8" s="1"/>
  <c r="B167" i="8" s="1"/>
  <c r="B168" i="8" s="1"/>
  <c r="B169" i="8" s="1"/>
  <c r="Y162" i="8"/>
  <c r="Y163" i="8" s="1"/>
  <c r="Y164" i="8" s="1"/>
  <c r="Y165" i="8" s="1"/>
  <c r="Y166" i="8" s="1"/>
  <c r="Y167" i="8" s="1"/>
  <c r="Y168" i="8" s="1"/>
  <c r="Y169" i="8" s="1"/>
  <c r="U162" i="8"/>
  <c r="U163" i="8" s="1"/>
  <c r="U164" i="8" s="1"/>
  <c r="U165" i="8" s="1"/>
  <c r="U166" i="8" s="1"/>
  <c r="U167" i="8" s="1"/>
  <c r="U168" i="8" s="1"/>
  <c r="U169" i="8" s="1"/>
  <c r="N156" i="8"/>
  <c r="N157" i="8" s="1"/>
  <c r="N158" i="8" s="1"/>
  <c r="N159" i="8" s="1"/>
  <c r="W153" i="8"/>
  <c r="W154" i="8" s="1"/>
  <c r="W155" i="8" s="1"/>
  <c r="W156" i="8" s="1"/>
  <c r="W157" i="8" s="1"/>
  <c r="W158" i="8" s="1"/>
  <c r="W159" i="8" s="1"/>
  <c r="V153" i="8"/>
  <c r="V154" i="8" s="1"/>
  <c r="V155" i="8" s="1"/>
  <c r="V156" i="8" s="1"/>
  <c r="V157" i="8" s="1"/>
  <c r="V158" i="8" s="1"/>
  <c r="V159" i="8" s="1"/>
  <c r="T153" i="8"/>
  <c r="T154" i="8" s="1"/>
  <c r="T155" i="8" s="1"/>
  <c r="T156" i="8" s="1"/>
  <c r="T157" i="8" s="1"/>
  <c r="T158" i="8" s="1"/>
  <c r="T159" i="8" s="1"/>
  <c r="S153" i="8"/>
  <c r="S154" i="8" s="1"/>
  <c r="S155" i="8" s="1"/>
  <c r="S156" i="8" s="1"/>
  <c r="S157" i="8" s="1"/>
  <c r="S158" i="8" s="1"/>
  <c r="S159" i="8" s="1"/>
  <c r="R153" i="8"/>
  <c r="R154" i="8" s="1"/>
  <c r="R155" i="8" s="1"/>
  <c r="R156" i="8" s="1"/>
  <c r="R157" i="8" s="1"/>
  <c r="R158" i="8" s="1"/>
  <c r="R159" i="8" s="1"/>
  <c r="Q153" i="8"/>
  <c r="Q154" i="8" s="1"/>
  <c r="Q155" i="8" s="1"/>
  <c r="Q156" i="8" s="1"/>
  <c r="Q157" i="8" s="1"/>
  <c r="Q158" i="8" s="1"/>
  <c r="Q159" i="8" s="1"/>
  <c r="P153" i="8"/>
  <c r="P154" i="8" s="1"/>
  <c r="P155" i="8" s="1"/>
  <c r="P156" i="8" s="1"/>
  <c r="P157" i="8" s="1"/>
  <c r="P158" i="8" s="1"/>
  <c r="P159" i="8" s="1"/>
  <c r="O153" i="8"/>
  <c r="O154" i="8" s="1"/>
  <c r="O155" i="8" s="1"/>
  <c r="O156" i="8" s="1"/>
  <c r="O157" i="8" s="1"/>
  <c r="O158" i="8" s="1"/>
  <c r="O159" i="8" s="1"/>
  <c r="M153" i="8"/>
  <c r="M154" i="8" s="1"/>
  <c r="M155" i="8" s="1"/>
  <c r="M156" i="8" s="1"/>
  <c r="M157" i="8" s="1"/>
  <c r="M158" i="8" s="1"/>
  <c r="M159" i="8" s="1"/>
  <c r="L153" i="8"/>
  <c r="L154" i="8" s="1"/>
  <c r="L155" i="8" s="1"/>
  <c r="L156" i="8" s="1"/>
  <c r="L157" i="8" s="1"/>
  <c r="L158" i="8" s="1"/>
  <c r="L159" i="8" s="1"/>
  <c r="G153" i="8"/>
  <c r="G154" i="8" s="1"/>
  <c r="G155" i="8" s="1"/>
  <c r="G156" i="8" s="1"/>
  <c r="G157" i="8" s="1"/>
  <c r="G158" i="8" s="1"/>
  <c r="G159" i="8" s="1"/>
  <c r="F153" i="8"/>
  <c r="C153" i="8"/>
  <c r="B153" i="8"/>
  <c r="B154" i="8" s="1"/>
  <c r="B155" i="8" s="1"/>
  <c r="B156" i="8" s="1"/>
  <c r="B157" i="8" s="1"/>
  <c r="B158" i="8" s="1"/>
  <c r="B159" i="8" s="1"/>
  <c r="Y152" i="8"/>
  <c r="Y153" i="8" s="1"/>
  <c r="Y154" i="8" s="1"/>
  <c r="Y155" i="8" s="1"/>
  <c r="Y156" i="8" s="1"/>
  <c r="Y157" i="8" s="1"/>
  <c r="Y158" i="8" s="1"/>
  <c r="Y159" i="8" s="1"/>
  <c r="U152" i="8"/>
  <c r="U153" i="8" s="1"/>
  <c r="U154" i="8" s="1"/>
  <c r="U155" i="8" s="1"/>
  <c r="U156" i="8" s="1"/>
  <c r="U157" i="8" s="1"/>
  <c r="U158" i="8" s="1"/>
  <c r="U159" i="8" s="1"/>
  <c r="O146" i="8"/>
  <c r="O147" i="8" s="1"/>
  <c r="O148" i="8" s="1"/>
  <c r="O149" i="8" s="1"/>
  <c r="N146" i="8"/>
  <c r="N147" i="8" s="1"/>
  <c r="N148" i="8" s="1"/>
  <c r="N149" i="8" s="1"/>
  <c r="W143" i="8"/>
  <c r="W144" i="8" s="1"/>
  <c r="W145" i="8" s="1"/>
  <c r="W146" i="8" s="1"/>
  <c r="W147" i="8" s="1"/>
  <c r="W148" i="8" s="1"/>
  <c r="W149" i="8" s="1"/>
  <c r="V143" i="8"/>
  <c r="V144" i="8" s="1"/>
  <c r="V145" i="8" s="1"/>
  <c r="V146" i="8" s="1"/>
  <c r="V147" i="8" s="1"/>
  <c r="V148" i="8" s="1"/>
  <c r="V149" i="8" s="1"/>
  <c r="T143" i="8"/>
  <c r="T144" i="8" s="1"/>
  <c r="T145" i="8" s="1"/>
  <c r="T146" i="8" s="1"/>
  <c r="T147" i="8" s="1"/>
  <c r="T148" i="8" s="1"/>
  <c r="T149" i="8" s="1"/>
  <c r="S143" i="8"/>
  <c r="S144" i="8" s="1"/>
  <c r="S145" i="8" s="1"/>
  <c r="S146" i="8" s="1"/>
  <c r="S147" i="8" s="1"/>
  <c r="S148" i="8" s="1"/>
  <c r="S149" i="8" s="1"/>
  <c r="R143" i="8"/>
  <c r="R144" i="8" s="1"/>
  <c r="R145" i="8" s="1"/>
  <c r="R146" i="8" s="1"/>
  <c r="R147" i="8" s="1"/>
  <c r="R148" i="8" s="1"/>
  <c r="R149" i="8" s="1"/>
  <c r="Q143" i="8"/>
  <c r="Q144" i="8" s="1"/>
  <c r="Q145" i="8" s="1"/>
  <c r="Q146" i="8" s="1"/>
  <c r="Q147" i="8" s="1"/>
  <c r="Q148" i="8" s="1"/>
  <c r="Q149" i="8" s="1"/>
  <c r="P143" i="8"/>
  <c r="P144" i="8" s="1"/>
  <c r="P145" i="8" s="1"/>
  <c r="P146" i="8" s="1"/>
  <c r="P147" i="8" s="1"/>
  <c r="P148" i="8" s="1"/>
  <c r="P149" i="8" s="1"/>
  <c r="M143" i="8"/>
  <c r="M144" i="8" s="1"/>
  <c r="M145" i="8" s="1"/>
  <c r="M146" i="8" s="1"/>
  <c r="M147" i="8" s="1"/>
  <c r="M148" i="8" s="1"/>
  <c r="M149" i="8" s="1"/>
  <c r="L143" i="8"/>
  <c r="L144" i="8" s="1"/>
  <c r="L145" i="8" s="1"/>
  <c r="L146" i="8" s="1"/>
  <c r="L147" i="8" s="1"/>
  <c r="L148" i="8" s="1"/>
  <c r="L149" i="8" s="1"/>
  <c r="F143" i="8"/>
  <c r="C143" i="8"/>
  <c r="B143" i="8"/>
  <c r="B144" i="8" s="1"/>
  <c r="B145" i="8" s="1"/>
  <c r="B146" i="8" s="1"/>
  <c r="B147" i="8" s="1"/>
  <c r="B148" i="8" s="1"/>
  <c r="B149" i="8" s="1"/>
  <c r="Y142" i="8"/>
  <c r="Y143" i="8" s="1"/>
  <c r="Y144" i="8" s="1"/>
  <c r="Y145" i="8" s="1"/>
  <c r="Y146" i="8" s="1"/>
  <c r="Y147" i="8" s="1"/>
  <c r="Y148" i="8" s="1"/>
  <c r="Y149" i="8" s="1"/>
  <c r="U142" i="8"/>
  <c r="U143" i="8" s="1"/>
  <c r="U144" i="8" s="1"/>
  <c r="U145" i="8" s="1"/>
  <c r="U146" i="8" s="1"/>
  <c r="U147" i="8" s="1"/>
  <c r="U148" i="8" s="1"/>
  <c r="U149" i="8" s="1"/>
  <c r="N136" i="8"/>
  <c r="N137" i="8" s="1"/>
  <c r="N138" i="8" s="1"/>
  <c r="N139" i="8" s="1"/>
  <c r="W133" i="8"/>
  <c r="W134" i="8" s="1"/>
  <c r="W135" i="8" s="1"/>
  <c r="W136" i="8" s="1"/>
  <c r="W137" i="8" s="1"/>
  <c r="W138" i="8" s="1"/>
  <c r="W139" i="8" s="1"/>
  <c r="V133" i="8"/>
  <c r="V134" i="8" s="1"/>
  <c r="V135" i="8" s="1"/>
  <c r="V136" i="8" s="1"/>
  <c r="V137" i="8" s="1"/>
  <c r="V138" i="8" s="1"/>
  <c r="V139" i="8" s="1"/>
  <c r="T133" i="8"/>
  <c r="T134" i="8" s="1"/>
  <c r="T135" i="8" s="1"/>
  <c r="T136" i="8" s="1"/>
  <c r="T137" i="8" s="1"/>
  <c r="T138" i="8" s="1"/>
  <c r="T139" i="8" s="1"/>
  <c r="S133" i="8"/>
  <c r="S134" i="8" s="1"/>
  <c r="S135" i="8" s="1"/>
  <c r="S136" i="8" s="1"/>
  <c r="S137" i="8" s="1"/>
  <c r="S138" i="8" s="1"/>
  <c r="S139" i="8" s="1"/>
  <c r="R133" i="8"/>
  <c r="R134" i="8" s="1"/>
  <c r="R135" i="8" s="1"/>
  <c r="R136" i="8" s="1"/>
  <c r="R137" i="8" s="1"/>
  <c r="R138" i="8" s="1"/>
  <c r="R139" i="8" s="1"/>
  <c r="Q133" i="8"/>
  <c r="Q134" i="8" s="1"/>
  <c r="Q135" i="8" s="1"/>
  <c r="Q136" i="8" s="1"/>
  <c r="Q137" i="8" s="1"/>
  <c r="Q138" i="8" s="1"/>
  <c r="Q139" i="8" s="1"/>
  <c r="P133" i="8"/>
  <c r="P134" i="8" s="1"/>
  <c r="P135" i="8" s="1"/>
  <c r="P136" i="8" s="1"/>
  <c r="P137" i="8" s="1"/>
  <c r="P138" i="8" s="1"/>
  <c r="P139" i="8" s="1"/>
  <c r="O133" i="8"/>
  <c r="O134" i="8" s="1"/>
  <c r="O135" i="8" s="1"/>
  <c r="O136" i="8" s="1"/>
  <c r="O137" i="8" s="1"/>
  <c r="O138" i="8" s="1"/>
  <c r="O139" i="8" s="1"/>
  <c r="M133" i="8"/>
  <c r="M134" i="8" s="1"/>
  <c r="M135" i="8" s="1"/>
  <c r="M136" i="8" s="1"/>
  <c r="M137" i="8" s="1"/>
  <c r="M138" i="8" s="1"/>
  <c r="M139" i="8" s="1"/>
  <c r="L133" i="8"/>
  <c r="L134" i="8" s="1"/>
  <c r="L135" i="8" s="1"/>
  <c r="L136" i="8" s="1"/>
  <c r="L137" i="8" s="1"/>
  <c r="L138" i="8" s="1"/>
  <c r="L139" i="8" s="1"/>
  <c r="G133" i="8"/>
  <c r="G134" i="8" s="1"/>
  <c r="G135" i="8" s="1"/>
  <c r="G136" i="8" s="1"/>
  <c r="G137" i="8" s="1"/>
  <c r="G138" i="8" s="1"/>
  <c r="G139" i="8" s="1"/>
  <c r="F133" i="8"/>
  <c r="C133" i="8"/>
  <c r="B133" i="8"/>
  <c r="B134" i="8" s="1"/>
  <c r="B135" i="8" s="1"/>
  <c r="B136" i="8" s="1"/>
  <c r="B137" i="8" s="1"/>
  <c r="B138" i="8" s="1"/>
  <c r="B139" i="8" s="1"/>
  <c r="Y132" i="8"/>
  <c r="U132" i="8"/>
  <c r="N126" i="8"/>
  <c r="N127" i="8" s="1"/>
  <c r="N128" i="8" s="1"/>
  <c r="N129" i="8" s="1"/>
  <c r="W123" i="8"/>
  <c r="W124" i="8" s="1"/>
  <c r="W125" i="8" s="1"/>
  <c r="W126" i="8" s="1"/>
  <c r="W127" i="8" s="1"/>
  <c r="W128" i="8" s="1"/>
  <c r="W129" i="8" s="1"/>
  <c r="V123" i="8"/>
  <c r="V124" i="8" s="1"/>
  <c r="V125" i="8" s="1"/>
  <c r="V126" i="8" s="1"/>
  <c r="V127" i="8" s="1"/>
  <c r="V128" i="8" s="1"/>
  <c r="V129" i="8" s="1"/>
  <c r="T123" i="8"/>
  <c r="T124" i="8" s="1"/>
  <c r="T125" i="8" s="1"/>
  <c r="T126" i="8" s="1"/>
  <c r="T127" i="8" s="1"/>
  <c r="T128" i="8" s="1"/>
  <c r="T129" i="8" s="1"/>
  <c r="S123" i="8"/>
  <c r="S124" i="8" s="1"/>
  <c r="S125" i="8" s="1"/>
  <c r="S126" i="8" s="1"/>
  <c r="S127" i="8" s="1"/>
  <c r="S128" i="8" s="1"/>
  <c r="S129" i="8" s="1"/>
  <c r="R123" i="8"/>
  <c r="R124" i="8" s="1"/>
  <c r="R125" i="8" s="1"/>
  <c r="R126" i="8" s="1"/>
  <c r="R127" i="8" s="1"/>
  <c r="R128" i="8" s="1"/>
  <c r="R129" i="8" s="1"/>
  <c r="Q123" i="8"/>
  <c r="Q124" i="8" s="1"/>
  <c r="Q125" i="8" s="1"/>
  <c r="Q126" i="8" s="1"/>
  <c r="Q127" i="8" s="1"/>
  <c r="Q128" i="8" s="1"/>
  <c r="Q129" i="8" s="1"/>
  <c r="P123" i="8"/>
  <c r="P124" i="8" s="1"/>
  <c r="P125" i="8" s="1"/>
  <c r="P126" i="8" s="1"/>
  <c r="P127" i="8" s="1"/>
  <c r="P128" i="8" s="1"/>
  <c r="P129" i="8" s="1"/>
  <c r="O123" i="8"/>
  <c r="O124" i="8" s="1"/>
  <c r="O125" i="8" s="1"/>
  <c r="O126" i="8" s="1"/>
  <c r="O127" i="8" s="1"/>
  <c r="O128" i="8" s="1"/>
  <c r="O129" i="8" s="1"/>
  <c r="M123" i="8"/>
  <c r="M124" i="8" s="1"/>
  <c r="M125" i="8" s="1"/>
  <c r="M126" i="8" s="1"/>
  <c r="M127" i="8" s="1"/>
  <c r="M128" i="8" s="1"/>
  <c r="M129" i="8" s="1"/>
  <c r="L123" i="8"/>
  <c r="L124" i="8" s="1"/>
  <c r="L125" i="8" s="1"/>
  <c r="L126" i="8" s="1"/>
  <c r="L127" i="8" s="1"/>
  <c r="L128" i="8" s="1"/>
  <c r="L129" i="8" s="1"/>
  <c r="G123" i="8"/>
  <c r="G124" i="8" s="1"/>
  <c r="G125" i="8" s="1"/>
  <c r="G126" i="8" s="1"/>
  <c r="G127" i="8" s="1"/>
  <c r="G128" i="8" s="1"/>
  <c r="G129" i="8" s="1"/>
  <c r="F123" i="8"/>
  <c r="C123" i="8"/>
  <c r="B123" i="8"/>
  <c r="B124" i="8" s="1"/>
  <c r="B125" i="8" s="1"/>
  <c r="B126" i="8" s="1"/>
  <c r="B127" i="8" s="1"/>
  <c r="B128" i="8" s="1"/>
  <c r="B129" i="8" s="1"/>
  <c r="Y122" i="8"/>
  <c r="Y123" i="8" s="1"/>
  <c r="Y124" i="8" s="1"/>
  <c r="Y125" i="8" s="1"/>
  <c r="Y126" i="8" s="1"/>
  <c r="Y127" i="8" s="1"/>
  <c r="Y128" i="8" s="1"/>
  <c r="Y129" i="8" s="1"/>
  <c r="U122" i="8"/>
  <c r="U123" i="8" s="1"/>
  <c r="U124" i="8" s="1"/>
  <c r="U125" i="8" s="1"/>
  <c r="U126" i="8" s="1"/>
  <c r="U127" i="8" s="1"/>
  <c r="U128" i="8" s="1"/>
  <c r="U129" i="8" s="1"/>
  <c r="N116" i="8"/>
  <c r="N117" i="8" s="1"/>
  <c r="N118" i="8" s="1"/>
  <c r="N119" i="8" s="1"/>
  <c r="W113" i="8"/>
  <c r="W114" i="8" s="1"/>
  <c r="W115" i="8" s="1"/>
  <c r="W116" i="8" s="1"/>
  <c r="W117" i="8" s="1"/>
  <c r="W118" i="8" s="1"/>
  <c r="W119" i="8" s="1"/>
  <c r="V113" i="8"/>
  <c r="V114" i="8" s="1"/>
  <c r="V115" i="8" s="1"/>
  <c r="V116" i="8" s="1"/>
  <c r="V117" i="8" s="1"/>
  <c r="V118" i="8" s="1"/>
  <c r="V119" i="8" s="1"/>
  <c r="T113" i="8"/>
  <c r="T114" i="8" s="1"/>
  <c r="T115" i="8" s="1"/>
  <c r="T116" i="8" s="1"/>
  <c r="T117" i="8" s="1"/>
  <c r="T118" i="8" s="1"/>
  <c r="T119" i="8" s="1"/>
  <c r="S113" i="8"/>
  <c r="S114" i="8" s="1"/>
  <c r="S115" i="8" s="1"/>
  <c r="S116" i="8" s="1"/>
  <c r="S117" i="8" s="1"/>
  <c r="S118" i="8" s="1"/>
  <c r="S119" i="8" s="1"/>
  <c r="R113" i="8"/>
  <c r="R114" i="8" s="1"/>
  <c r="R115" i="8" s="1"/>
  <c r="R116" i="8" s="1"/>
  <c r="R117" i="8" s="1"/>
  <c r="R118" i="8" s="1"/>
  <c r="R119" i="8" s="1"/>
  <c r="Q113" i="8"/>
  <c r="Q114" i="8" s="1"/>
  <c r="Q115" i="8" s="1"/>
  <c r="Q116" i="8" s="1"/>
  <c r="Q117" i="8" s="1"/>
  <c r="Q118" i="8" s="1"/>
  <c r="Q119" i="8" s="1"/>
  <c r="P113" i="8"/>
  <c r="P114" i="8" s="1"/>
  <c r="P115" i="8" s="1"/>
  <c r="P116" i="8" s="1"/>
  <c r="P117" i="8" s="1"/>
  <c r="P118" i="8" s="1"/>
  <c r="P119" i="8" s="1"/>
  <c r="O113" i="8"/>
  <c r="O114" i="8" s="1"/>
  <c r="O115" i="8" s="1"/>
  <c r="O116" i="8" s="1"/>
  <c r="O117" i="8" s="1"/>
  <c r="O118" i="8" s="1"/>
  <c r="O119" i="8" s="1"/>
  <c r="M113" i="8"/>
  <c r="M114" i="8" s="1"/>
  <c r="M115" i="8" s="1"/>
  <c r="M116" i="8" s="1"/>
  <c r="M117" i="8" s="1"/>
  <c r="M118" i="8" s="1"/>
  <c r="M119" i="8" s="1"/>
  <c r="L113" i="8"/>
  <c r="L114" i="8" s="1"/>
  <c r="L115" i="8" s="1"/>
  <c r="L116" i="8" s="1"/>
  <c r="L117" i="8" s="1"/>
  <c r="L118" i="8" s="1"/>
  <c r="L119" i="8" s="1"/>
  <c r="G113" i="8"/>
  <c r="G114" i="8" s="1"/>
  <c r="G115" i="8" s="1"/>
  <c r="G116" i="8" s="1"/>
  <c r="G117" i="8" s="1"/>
  <c r="G118" i="8" s="1"/>
  <c r="G119" i="8" s="1"/>
  <c r="F113" i="8"/>
  <c r="C113" i="8"/>
  <c r="B113" i="8"/>
  <c r="B114" i="8" s="1"/>
  <c r="B115" i="8" s="1"/>
  <c r="B116" i="8" s="1"/>
  <c r="B117" i="8" s="1"/>
  <c r="B118" i="8" s="1"/>
  <c r="B119" i="8" s="1"/>
  <c r="Y112" i="8"/>
  <c r="Y113" i="8" s="1"/>
  <c r="Y114" i="8" s="1"/>
  <c r="Y115" i="8" s="1"/>
  <c r="Y116" i="8" s="1"/>
  <c r="Y117" i="8" s="1"/>
  <c r="Y118" i="8" s="1"/>
  <c r="Y119" i="8" s="1"/>
  <c r="U112" i="8"/>
  <c r="U113" i="8" s="1"/>
  <c r="U114" i="8" s="1"/>
  <c r="U115" i="8" s="1"/>
  <c r="U116" i="8" s="1"/>
  <c r="U117" i="8" s="1"/>
  <c r="U118" i="8" s="1"/>
  <c r="U119" i="8" s="1"/>
  <c r="O106" i="8"/>
  <c r="O107" i="8" s="1"/>
  <c r="O108" i="8" s="1"/>
  <c r="O109" i="8" s="1"/>
  <c r="N106" i="8"/>
  <c r="N107" i="8" s="1"/>
  <c r="N108" i="8" s="1"/>
  <c r="N109" i="8" s="1"/>
  <c r="W103" i="8"/>
  <c r="W104" i="8" s="1"/>
  <c r="W105" i="8" s="1"/>
  <c r="W106" i="8" s="1"/>
  <c r="W107" i="8" s="1"/>
  <c r="W108" i="8" s="1"/>
  <c r="W109" i="8" s="1"/>
  <c r="V103" i="8"/>
  <c r="V104" i="8" s="1"/>
  <c r="V105" i="8" s="1"/>
  <c r="V106" i="8" s="1"/>
  <c r="V107" i="8" s="1"/>
  <c r="V108" i="8" s="1"/>
  <c r="V109" i="8" s="1"/>
  <c r="T103" i="8"/>
  <c r="T104" i="8" s="1"/>
  <c r="T105" i="8" s="1"/>
  <c r="T106" i="8" s="1"/>
  <c r="T107" i="8" s="1"/>
  <c r="T108" i="8" s="1"/>
  <c r="T109" i="8" s="1"/>
  <c r="S103" i="8"/>
  <c r="S104" i="8" s="1"/>
  <c r="S105" i="8" s="1"/>
  <c r="S106" i="8" s="1"/>
  <c r="S107" i="8" s="1"/>
  <c r="S108" i="8" s="1"/>
  <c r="S109" i="8" s="1"/>
  <c r="R103" i="8"/>
  <c r="R104" i="8" s="1"/>
  <c r="R105" i="8" s="1"/>
  <c r="R106" i="8" s="1"/>
  <c r="R107" i="8" s="1"/>
  <c r="R108" i="8" s="1"/>
  <c r="R109" i="8" s="1"/>
  <c r="Q103" i="8"/>
  <c r="Q104" i="8" s="1"/>
  <c r="Q105" i="8" s="1"/>
  <c r="Q106" i="8" s="1"/>
  <c r="Q107" i="8" s="1"/>
  <c r="Q108" i="8" s="1"/>
  <c r="Q109" i="8" s="1"/>
  <c r="P103" i="8"/>
  <c r="P104" i="8" s="1"/>
  <c r="P105" i="8" s="1"/>
  <c r="P106" i="8" s="1"/>
  <c r="P107" i="8" s="1"/>
  <c r="P108" i="8" s="1"/>
  <c r="P109" i="8" s="1"/>
  <c r="M103" i="8"/>
  <c r="M104" i="8" s="1"/>
  <c r="M105" i="8" s="1"/>
  <c r="M106" i="8" s="1"/>
  <c r="M107" i="8" s="1"/>
  <c r="M108" i="8" s="1"/>
  <c r="M109" i="8" s="1"/>
  <c r="L103" i="8"/>
  <c r="L104" i="8" s="1"/>
  <c r="L105" i="8" s="1"/>
  <c r="L106" i="8" s="1"/>
  <c r="L107" i="8" s="1"/>
  <c r="L108" i="8" s="1"/>
  <c r="L109" i="8" s="1"/>
  <c r="G103" i="8"/>
  <c r="G104" i="8" s="1"/>
  <c r="G105" i="8" s="1"/>
  <c r="G106" i="8" s="1"/>
  <c r="G107" i="8" s="1"/>
  <c r="G108" i="8" s="1"/>
  <c r="G109" i="8" s="1"/>
  <c r="F103" i="8"/>
  <c r="C103" i="8"/>
  <c r="B103" i="8"/>
  <c r="B104" i="8" s="1"/>
  <c r="B105" i="8" s="1"/>
  <c r="B106" i="8" s="1"/>
  <c r="B107" i="8" s="1"/>
  <c r="B108" i="8" s="1"/>
  <c r="B109" i="8" s="1"/>
  <c r="Y102" i="8"/>
  <c r="Y103" i="8" s="1"/>
  <c r="Y104" i="8" s="1"/>
  <c r="Y105" i="8" s="1"/>
  <c r="Y106" i="8" s="1"/>
  <c r="Y107" i="8" s="1"/>
  <c r="Y108" i="8" s="1"/>
  <c r="Y109" i="8" s="1"/>
  <c r="U102" i="8"/>
  <c r="U103" i="8" s="1"/>
  <c r="U104" i="8" s="1"/>
  <c r="U105" i="8" s="1"/>
  <c r="U106" i="8" s="1"/>
  <c r="U107" i="8" s="1"/>
  <c r="U108" i="8" s="1"/>
  <c r="U109" i="8" s="1"/>
  <c r="C93" i="8"/>
  <c r="C83" i="8"/>
  <c r="C73" i="8"/>
  <c r="J153" i="8" l="1"/>
  <c r="J453" i="8"/>
  <c r="J373" i="8"/>
  <c r="J313" i="8"/>
  <c r="J473" i="8"/>
  <c r="J403" i="8"/>
  <c r="J433" i="8"/>
  <c r="J323" i="8"/>
  <c r="J483" i="8"/>
  <c r="J343" i="8"/>
  <c r="J503" i="8"/>
  <c r="J363" i="8"/>
  <c r="C29" i="8"/>
  <c r="J28" i="8"/>
  <c r="C58" i="8"/>
  <c r="J57" i="8"/>
  <c r="C6" i="8"/>
  <c r="J5" i="8"/>
  <c r="C36" i="8"/>
  <c r="J35" i="8"/>
  <c r="C46" i="8"/>
  <c r="J45" i="8"/>
  <c r="C19" i="8"/>
  <c r="J18" i="8"/>
  <c r="J423" i="8"/>
  <c r="C294" i="8"/>
  <c r="J293" i="8"/>
  <c r="C304" i="8"/>
  <c r="J303" i="8"/>
  <c r="C74" i="8"/>
  <c r="C84" i="8"/>
  <c r="J163" i="8"/>
  <c r="J463" i="8"/>
  <c r="C284" i="8"/>
  <c r="C285" i="8" s="1"/>
  <c r="J283" i="8"/>
  <c r="J333" i="8"/>
  <c r="J493" i="8"/>
  <c r="C274" i="8"/>
  <c r="J273" i="8"/>
  <c r="C174" i="8"/>
  <c r="J173" i="8"/>
  <c r="C104" i="8"/>
  <c r="J103" i="8"/>
  <c r="J193" i="8"/>
  <c r="J353" i="8"/>
  <c r="C184" i="8"/>
  <c r="J183" i="8"/>
  <c r="C204" i="8"/>
  <c r="C205" i="8" s="1"/>
  <c r="J203" i="8"/>
  <c r="J523" i="8"/>
  <c r="J113" i="8"/>
  <c r="C214" i="8"/>
  <c r="J213" i="8"/>
  <c r="C224" i="8"/>
  <c r="J223" i="8"/>
  <c r="J233" i="8"/>
  <c r="J383" i="8"/>
  <c r="C144" i="8"/>
  <c r="C94" i="8"/>
  <c r="C124" i="8"/>
  <c r="J123" i="8"/>
  <c r="C244" i="8"/>
  <c r="C245" i="8" s="1"/>
  <c r="J243" i="8"/>
  <c r="C254" i="8"/>
  <c r="C255" i="8" s="1"/>
  <c r="J253" i="8"/>
  <c r="C134" i="8"/>
  <c r="J133" i="8"/>
  <c r="C264" i="8"/>
  <c r="J263" i="8"/>
  <c r="J413" i="8"/>
  <c r="C364" i="8"/>
  <c r="J364" i="8" s="1"/>
  <c r="C524" i="8"/>
  <c r="J524" i="8" s="1"/>
  <c r="C394" i="8"/>
  <c r="J394" i="8" s="1"/>
  <c r="C404" i="8"/>
  <c r="J404" i="8" s="1"/>
  <c r="C414" i="8"/>
  <c r="J414" i="8" s="1"/>
  <c r="C424" i="8"/>
  <c r="J424" i="8" s="1"/>
  <c r="C434" i="8"/>
  <c r="J434" i="8" s="1"/>
  <c r="C384" i="8"/>
  <c r="J384" i="8" s="1"/>
  <c r="C444" i="8"/>
  <c r="J444" i="8" s="1"/>
  <c r="C454" i="8"/>
  <c r="J454" i="8" s="1"/>
  <c r="C374" i="8"/>
  <c r="J374" i="8" s="1"/>
  <c r="C164" i="8"/>
  <c r="J164" i="8" s="1"/>
  <c r="C464" i="8"/>
  <c r="J464" i="8" s="1"/>
  <c r="C314" i="8"/>
  <c r="J314" i="8" s="1"/>
  <c r="C474" i="8"/>
  <c r="J474" i="8" s="1"/>
  <c r="C324" i="8"/>
  <c r="J324" i="8" s="1"/>
  <c r="C484" i="8"/>
  <c r="J484" i="8" s="1"/>
  <c r="C334" i="8"/>
  <c r="J334" i="8" s="1"/>
  <c r="C494" i="8"/>
  <c r="J494" i="8" s="1"/>
  <c r="C344" i="8"/>
  <c r="J344" i="8" s="1"/>
  <c r="C504" i="8"/>
  <c r="C354" i="8"/>
  <c r="J354" i="8" s="1"/>
  <c r="G537" i="8"/>
  <c r="G527" i="8"/>
  <c r="G517" i="8"/>
  <c r="G66" i="8"/>
  <c r="G507" i="8"/>
  <c r="G498" i="8"/>
  <c r="G487" i="8"/>
  <c r="G477" i="8"/>
  <c r="G467" i="8"/>
  <c r="G457" i="8"/>
  <c r="G447" i="8"/>
  <c r="G437" i="8"/>
  <c r="G428" i="8"/>
  <c r="G417" i="8"/>
  <c r="G407" i="8"/>
  <c r="G396" i="8"/>
  <c r="G387" i="8"/>
  <c r="G377" i="8"/>
  <c r="G367" i="8"/>
  <c r="G357" i="8"/>
  <c r="G346" i="8"/>
  <c r="G337" i="8"/>
  <c r="G327" i="8"/>
  <c r="G317" i="8"/>
  <c r="G304" i="8"/>
  <c r="F294" i="8"/>
  <c r="F284" i="8"/>
  <c r="F274" i="8"/>
  <c r="F264" i="8"/>
  <c r="F254" i="8"/>
  <c r="F244" i="8"/>
  <c r="F234" i="8"/>
  <c r="F224" i="8"/>
  <c r="F214" i="8"/>
  <c r="F204" i="8"/>
  <c r="F194" i="8"/>
  <c r="F184" i="8"/>
  <c r="F174" i="8"/>
  <c r="F165" i="8"/>
  <c r="F154" i="8"/>
  <c r="F144" i="8"/>
  <c r="F134" i="8"/>
  <c r="F124" i="8"/>
  <c r="F114" i="8"/>
  <c r="F104" i="8"/>
  <c r="B240" i="8"/>
  <c r="B241" i="8" s="1"/>
  <c r="B400" i="8"/>
  <c r="B401" i="8" s="1"/>
  <c r="W400" i="8"/>
  <c r="W401" i="8" s="1"/>
  <c r="Y110" i="8"/>
  <c r="Y111" i="8" s="1"/>
  <c r="L110" i="8"/>
  <c r="L111" i="8" s="1"/>
  <c r="P140" i="8"/>
  <c r="P141" i="8" s="1"/>
  <c r="W160" i="8"/>
  <c r="W161" i="8" s="1"/>
  <c r="R200" i="8"/>
  <c r="R201" i="8" s="1"/>
  <c r="Q140" i="8"/>
  <c r="Q141" i="8" s="1"/>
  <c r="N160" i="8"/>
  <c r="N161" i="8" s="1"/>
  <c r="T200" i="8"/>
  <c r="T201" i="8" s="1"/>
  <c r="W230" i="8"/>
  <c r="W231" i="8" s="1"/>
  <c r="S110" i="8"/>
  <c r="S111" i="8" s="1"/>
  <c r="O120" i="8"/>
  <c r="O121" i="8" s="1"/>
  <c r="B140" i="8"/>
  <c r="B141" i="8" s="1"/>
  <c r="W140" i="8"/>
  <c r="W141" i="8" s="1"/>
  <c r="L160" i="8"/>
  <c r="L161" i="8" s="1"/>
  <c r="N170" i="8"/>
  <c r="N171" i="8" s="1"/>
  <c r="R180" i="8"/>
  <c r="R181" i="8" s="1"/>
  <c r="S210" i="8"/>
  <c r="S211" i="8" s="1"/>
  <c r="O220" i="8"/>
  <c r="O221" i="8" s="1"/>
  <c r="T240" i="8"/>
  <c r="T241" i="8" s="1"/>
  <c r="Y270" i="8"/>
  <c r="Y271" i="8" s="1"/>
  <c r="W270" i="8"/>
  <c r="W271" i="8" s="1"/>
  <c r="T110" i="8"/>
  <c r="T111" i="8" s="1"/>
  <c r="G130" i="8"/>
  <c r="G131" i="8" s="1"/>
  <c r="N140" i="8"/>
  <c r="N141" i="8" s="1"/>
  <c r="S150" i="8"/>
  <c r="S151" i="8" s="1"/>
  <c r="M160" i="8"/>
  <c r="M161" i="8" s="1"/>
  <c r="S180" i="8"/>
  <c r="S181" i="8" s="1"/>
  <c r="U210" i="8"/>
  <c r="U211" i="8" s="1"/>
  <c r="T210" i="8"/>
  <c r="T211" i="8" s="1"/>
  <c r="Y240" i="8"/>
  <c r="Y241" i="8" s="1"/>
  <c r="V240" i="8"/>
  <c r="V241" i="8" s="1"/>
  <c r="P250" i="8"/>
  <c r="P251" i="8" s="1"/>
  <c r="B270" i="8"/>
  <c r="B271" i="8" s="1"/>
  <c r="N270" i="8"/>
  <c r="N271" i="8" s="1"/>
  <c r="Q280" i="8"/>
  <c r="Q281" i="8" s="1"/>
  <c r="L290" i="8"/>
  <c r="L291" i="8" s="1"/>
  <c r="N300" i="8"/>
  <c r="N301" i="8" s="1"/>
  <c r="S310" i="8"/>
  <c r="S311" i="8" s="1"/>
  <c r="M320" i="8"/>
  <c r="M321" i="8" s="1"/>
  <c r="S340" i="8"/>
  <c r="S341" i="8" s="1"/>
  <c r="T370" i="8"/>
  <c r="T371" i="8" s="1"/>
  <c r="Y400" i="8"/>
  <c r="Y401" i="8" s="1"/>
  <c r="V400" i="8"/>
  <c r="V401" i="8" s="1"/>
  <c r="P410" i="8"/>
  <c r="P411" i="8" s="1"/>
  <c r="B430" i="8"/>
  <c r="B431" i="8" s="1"/>
  <c r="N430" i="8"/>
  <c r="N431" i="8" s="1"/>
  <c r="Q440" i="8"/>
  <c r="Q441" i="8" s="1"/>
  <c r="L450" i="8"/>
  <c r="L451" i="8" s="1"/>
  <c r="N460" i="8"/>
  <c r="N461" i="8" s="1"/>
  <c r="S470" i="8"/>
  <c r="S471" i="8" s="1"/>
  <c r="M480" i="8"/>
  <c r="M481" i="8" s="1"/>
  <c r="S500" i="8"/>
  <c r="S501" i="8" s="1"/>
  <c r="U530" i="8"/>
  <c r="U531" i="8" s="1"/>
  <c r="T530" i="8"/>
  <c r="T531" i="8" s="1"/>
  <c r="X230" i="8"/>
  <c r="X231" i="8" s="1"/>
  <c r="X390" i="8"/>
  <c r="X391" i="8" s="1"/>
  <c r="O160" i="8"/>
  <c r="O161" i="8" s="1"/>
  <c r="W240" i="8"/>
  <c r="W241" i="8" s="1"/>
  <c r="Y370" i="8"/>
  <c r="Y371" i="8" s="1"/>
  <c r="Q410" i="8"/>
  <c r="Q411" i="8" s="1"/>
  <c r="P540" i="8"/>
  <c r="P541" i="8" s="1"/>
  <c r="X80" i="8"/>
  <c r="X81" i="8" s="1"/>
  <c r="X240" i="8"/>
  <c r="X241" i="8" s="1"/>
  <c r="X400" i="8"/>
  <c r="X401" i="8" s="1"/>
  <c r="O320" i="8"/>
  <c r="O321" i="8" s="1"/>
  <c r="V150" i="8"/>
  <c r="V151" i="8" s="1"/>
  <c r="V180" i="8"/>
  <c r="V181" i="8" s="1"/>
  <c r="W210" i="8"/>
  <c r="W211" i="8" s="1"/>
  <c r="Q220" i="8"/>
  <c r="Q221" i="8" s="1"/>
  <c r="L230" i="8"/>
  <c r="L231" i="8" s="1"/>
  <c r="N240" i="8"/>
  <c r="N241" i="8" s="1"/>
  <c r="R250" i="8"/>
  <c r="R251" i="8" s="1"/>
  <c r="M260" i="8"/>
  <c r="M261" i="8" s="1"/>
  <c r="S280" i="8"/>
  <c r="S281" i="8" s="1"/>
  <c r="O290" i="8"/>
  <c r="O291" i="8" s="1"/>
  <c r="U310" i="8"/>
  <c r="U311" i="8" s="1"/>
  <c r="V310" i="8"/>
  <c r="V311" i="8" s="1"/>
  <c r="Y340" i="8"/>
  <c r="Y341" i="8" s="1"/>
  <c r="V340" i="8"/>
  <c r="V341" i="8" s="1"/>
  <c r="Q350" i="8"/>
  <c r="Q351" i="8" s="1"/>
  <c r="B370" i="8"/>
  <c r="B371" i="8" s="1"/>
  <c r="W370" i="8"/>
  <c r="W371" i="8" s="1"/>
  <c r="Q380" i="8"/>
  <c r="Q381" i="8" s="1"/>
  <c r="L390" i="8"/>
  <c r="L391" i="8" s="1"/>
  <c r="N400" i="8"/>
  <c r="N401" i="8" s="1"/>
  <c r="R410" i="8"/>
  <c r="R411" i="8" s="1"/>
  <c r="M420" i="8"/>
  <c r="M421" i="8" s="1"/>
  <c r="S440" i="8"/>
  <c r="S441" i="8" s="1"/>
  <c r="O450" i="8"/>
  <c r="O451" i="8" s="1"/>
  <c r="U470" i="8"/>
  <c r="U471" i="8" s="1"/>
  <c r="V470" i="8"/>
  <c r="V471" i="8" s="1"/>
  <c r="Y500" i="8"/>
  <c r="Y501" i="8" s="1"/>
  <c r="V500" i="8"/>
  <c r="V501" i="8" s="1"/>
  <c r="Q510" i="8"/>
  <c r="Q511" i="8" s="1"/>
  <c r="B530" i="8"/>
  <c r="B531" i="8" s="1"/>
  <c r="W530" i="8"/>
  <c r="W531" i="8" s="1"/>
  <c r="Q540" i="8"/>
  <c r="Q541" i="8" s="1"/>
  <c r="X90" i="8"/>
  <c r="X91" i="8" s="1"/>
  <c r="X250" i="8"/>
  <c r="X251" i="8" s="1"/>
  <c r="X410" i="8"/>
  <c r="X411" i="8" s="1"/>
  <c r="Q250" i="8"/>
  <c r="Q251" i="8" s="1"/>
  <c r="P510" i="8"/>
  <c r="P511" i="8" s="1"/>
  <c r="W150" i="8"/>
  <c r="W151" i="8" s="1"/>
  <c r="U280" i="8"/>
  <c r="U281" i="8" s="1"/>
  <c r="T280" i="8"/>
  <c r="T281" i="8" s="1"/>
  <c r="Y310" i="8"/>
  <c r="Y311" i="8" s="1"/>
  <c r="W310" i="8"/>
  <c r="W311" i="8" s="1"/>
  <c r="P320" i="8"/>
  <c r="P321" i="8" s="1"/>
  <c r="B340" i="8"/>
  <c r="B341" i="8" s="1"/>
  <c r="W340" i="8"/>
  <c r="W341" i="8" s="1"/>
  <c r="R350" i="8"/>
  <c r="R351" i="8" s="1"/>
  <c r="L360" i="8"/>
  <c r="L361" i="8" s="1"/>
  <c r="N370" i="8"/>
  <c r="N371" i="8" s="1"/>
  <c r="R380" i="8"/>
  <c r="R381" i="8" s="1"/>
  <c r="M390" i="8"/>
  <c r="M391" i="8" s="1"/>
  <c r="S410" i="8"/>
  <c r="S411" i="8" s="1"/>
  <c r="O420" i="8"/>
  <c r="O421" i="8" s="1"/>
  <c r="U440" i="8"/>
  <c r="U441" i="8" s="1"/>
  <c r="T440" i="8"/>
  <c r="T441" i="8" s="1"/>
  <c r="Y470" i="8"/>
  <c r="Y471" i="8" s="1"/>
  <c r="W470" i="8"/>
  <c r="W471" i="8" s="1"/>
  <c r="P480" i="8"/>
  <c r="P481" i="8" s="1"/>
  <c r="B500" i="8"/>
  <c r="B501" i="8" s="1"/>
  <c r="W500" i="8"/>
  <c r="W501" i="8" s="1"/>
  <c r="R510" i="8"/>
  <c r="R511" i="8" s="1"/>
  <c r="L520" i="8"/>
  <c r="L521" i="8" s="1"/>
  <c r="N530" i="8"/>
  <c r="N531" i="8" s="1"/>
  <c r="R540" i="8"/>
  <c r="R541" i="8" s="1"/>
  <c r="X100" i="8"/>
  <c r="X101" i="8" s="1"/>
  <c r="X260" i="8"/>
  <c r="X261" i="8" s="1"/>
  <c r="X420" i="8"/>
  <c r="X421" i="8" s="1"/>
  <c r="R440" i="8"/>
  <c r="R441" i="8" s="1"/>
  <c r="Q120" i="8"/>
  <c r="Q121" i="8" s="1"/>
  <c r="N110" i="8"/>
  <c r="N111" i="8" s="1"/>
  <c r="B180" i="8"/>
  <c r="B181" i="8" s="1"/>
  <c r="N210" i="8"/>
  <c r="N211" i="8" s="1"/>
  <c r="S120" i="8"/>
  <c r="S121" i="8" s="1"/>
  <c r="S190" i="8"/>
  <c r="S191" i="8" s="1"/>
  <c r="T250" i="8"/>
  <c r="T251" i="8" s="1"/>
  <c r="Y280" i="8"/>
  <c r="Y281" i="8" s="1"/>
  <c r="P290" i="8"/>
  <c r="P291" i="8" s="1"/>
  <c r="B310" i="8"/>
  <c r="B311" i="8" s="1"/>
  <c r="N310" i="8"/>
  <c r="N311" i="8" s="1"/>
  <c r="Q320" i="8"/>
  <c r="Q321" i="8" s="1"/>
  <c r="L330" i="8"/>
  <c r="L331" i="8" s="1"/>
  <c r="N340" i="8"/>
  <c r="N341" i="8" s="1"/>
  <c r="S350" i="8"/>
  <c r="S351" i="8" s="1"/>
  <c r="M360" i="8"/>
  <c r="M361" i="8" s="1"/>
  <c r="S380" i="8"/>
  <c r="S381" i="8" s="1"/>
  <c r="T410" i="8"/>
  <c r="T411" i="8" s="1"/>
  <c r="Y440" i="8"/>
  <c r="Y441" i="8" s="1"/>
  <c r="V440" i="8"/>
  <c r="V441" i="8" s="1"/>
  <c r="P450" i="8"/>
  <c r="P451" i="8" s="1"/>
  <c r="B470" i="8"/>
  <c r="B471" i="8" s="1"/>
  <c r="N470" i="8"/>
  <c r="N471" i="8" s="1"/>
  <c r="Q480" i="8"/>
  <c r="Q481" i="8" s="1"/>
  <c r="L490" i="8"/>
  <c r="L491" i="8" s="1"/>
  <c r="N500" i="8"/>
  <c r="N501" i="8" s="1"/>
  <c r="S510" i="8"/>
  <c r="S511" i="8" s="1"/>
  <c r="M520" i="8"/>
  <c r="M521" i="8" s="1"/>
  <c r="S540" i="8"/>
  <c r="S541" i="8" s="1"/>
  <c r="X110" i="8"/>
  <c r="X111" i="8" s="1"/>
  <c r="X270" i="8"/>
  <c r="X271" i="8" s="1"/>
  <c r="X430" i="8"/>
  <c r="X431" i="8" s="1"/>
  <c r="V370" i="8"/>
  <c r="V371" i="8" s="1"/>
  <c r="O430" i="8"/>
  <c r="O431" i="8" s="1"/>
  <c r="B210" i="8"/>
  <c r="B211" i="8" s="1"/>
  <c r="O130" i="8"/>
  <c r="O131" i="8" s="1"/>
  <c r="G170" i="8"/>
  <c r="G171" i="8" s="1"/>
  <c r="L200" i="8"/>
  <c r="L201" i="8" s="1"/>
  <c r="M230" i="8"/>
  <c r="M231" i="8" s="1"/>
  <c r="S250" i="8"/>
  <c r="S251" i="8" s="1"/>
  <c r="G140" i="8"/>
  <c r="G141" i="8" s="1"/>
  <c r="N150" i="8"/>
  <c r="N151" i="8" s="1"/>
  <c r="N180" i="8"/>
  <c r="N181" i="8" s="1"/>
  <c r="S220" i="8"/>
  <c r="S221" i="8" s="1"/>
  <c r="U250" i="8"/>
  <c r="U251" i="8" s="1"/>
  <c r="V280" i="8"/>
  <c r="V281" i="8" s="1"/>
  <c r="U120" i="8"/>
  <c r="U121" i="8" s="1"/>
  <c r="T120" i="8"/>
  <c r="T121" i="8" s="1"/>
  <c r="P130" i="8"/>
  <c r="P131" i="8" s="1"/>
  <c r="L140" i="8"/>
  <c r="L141" i="8" s="1"/>
  <c r="O150" i="8"/>
  <c r="O151" i="8" s="1"/>
  <c r="R160" i="8"/>
  <c r="R161" i="8" s="1"/>
  <c r="M170" i="8"/>
  <c r="M171" i="8" s="1"/>
  <c r="T190" i="8"/>
  <c r="T191" i="8" s="1"/>
  <c r="O200" i="8"/>
  <c r="O201" i="8" s="1"/>
  <c r="T220" i="8"/>
  <c r="T221" i="8" s="1"/>
  <c r="P230" i="8"/>
  <c r="P231" i="8" s="1"/>
  <c r="Y250" i="8"/>
  <c r="Y251" i="8" s="1"/>
  <c r="V250" i="8"/>
  <c r="V251" i="8" s="1"/>
  <c r="P260" i="8"/>
  <c r="P261" i="8" s="1"/>
  <c r="B280" i="8"/>
  <c r="B281" i="8" s="1"/>
  <c r="W280" i="8"/>
  <c r="W281" i="8" s="1"/>
  <c r="Q290" i="8"/>
  <c r="Q291" i="8" s="1"/>
  <c r="L300" i="8"/>
  <c r="L301" i="8" s="1"/>
  <c r="O310" i="8"/>
  <c r="O311" i="8" s="1"/>
  <c r="R320" i="8"/>
  <c r="R321" i="8" s="1"/>
  <c r="M330" i="8"/>
  <c r="M331" i="8" s="1"/>
  <c r="T350" i="8"/>
  <c r="T351" i="8" s="1"/>
  <c r="O360" i="8"/>
  <c r="O361" i="8" s="1"/>
  <c r="T380" i="8"/>
  <c r="T381" i="8" s="1"/>
  <c r="P390" i="8"/>
  <c r="P391" i="8" s="1"/>
  <c r="Y410" i="8"/>
  <c r="Y411" i="8" s="1"/>
  <c r="V410" i="8"/>
  <c r="V411" i="8" s="1"/>
  <c r="P420" i="8"/>
  <c r="P421" i="8" s="1"/>
  <c r="B440" i="8"/>
  <c r="B441" i="8" s="1"/>
  <c r="W440" i="8"/>
  <c r="W441" i="8" s="1"/>
  <c r="Q450" i="8"/>
  <c r="Q451" i="8" s="1"/>
  <c r="L460" i="8"/>
  <c r="L461" i="8" s="1"/>
  <c r="O470" i="8"/>
  <c r="O471" i="8" s="1"/>
  <c r="R480" i="8"/>
  <c r="R481" i="8" s="1"/>
  <c r="M490" i="8"/>
  <c r="M491" i="8" s="1"/>
  <c r="T510" i="8"/>
  <c r="T511" i="8" s="1"/>
  <c r="O520" i="8"/>
  <c r="O521" i="8" s="1"/>
  <c r="T540" i="8"/>
  <c r="T541" i="8" s="1"/>
  <c r="X120" i="8"/>
  <c r="X121" i="8" s="1"/>
  <c r="X280" i="8"/>
  <c r="X281" i="8" s="1"/>
  <c r="X440" i="8"/>
  <c r="X441" i="8" s="1"/>
  <c r="T150" i="8"/>
  <c r="T151" i="8" s="1"/>
  <c r="P220" i="8"/>
  <c r="P221" i="8" s="1"/>
  <c r="O270" i="8"/>
  <c r="O271" i="8" s="1"/>
  <c r="T470" i="8"/>
  <c r="T471" i="8" s="1"/>
  <c r="M130" i="8"/>
  <c r="M131" i="8" s="1"/>
  <c r="Y180" i="8"/>
  <c r="Y181" i="8" s="1"/>
  <c r="Q190" i="8"/>
  <c r="Q191" i="8" s="1"/>
  <c r="W180" i="8"/>
  <c r="W181" i="8" s="1"/>
  <c r="B150" i="8"/>
  <c r="B151" i="8" s="1"/>
  <c r="Y120" i="8"/>
  <c r="Y121" i="8" s="1"/>
  <c r="O170" i="8"/>
  <c r="O171" i="8" s="1"/>
  <c r="Y220" i="8"/>
  <c r="Y221" i="8" s="1"/>
  <c r="W250" i="8"/>
  <c r="W251" i="8" s="1"/>
  <c r="N280" i="8"/>
  <c r="N281" i="8" s="1"/>
  <c r="S320" i="8"/>
  <c r="S321" i="8" s="1"/>
  <c r="O330" i="8"/>
  <c r="O331" i="8" s="1"/>
  <c r="U350" i="8"/>
  <c r="U351" i="8" s="1"/>
  <c r="V350" i="8"/>
  <c r="V351" i="8" s="1"/>
  <c r="Y380" i="8"/>
  <c r="Y381" i="8" s="1"/>
  <c r="V380" i="8"/>
  <c r="V381" i="8" s="1"/>
  <c r="Q390" i="8"/>
  <c r="Q391" i="8" s="1"/>
  <c r="B410" i="8"/>
  <c r="B411" i="8" s="1"/>
  <c r="W410" i="8"/>
  <c r="W411" i="8" s="1"/>
  <c r="Q420" i="8"/>
  <c r="Q421" i="8" s="1"/>
  <c r="L430" i="8"/>
  <c r="L431" i="8" s="1"/>
  <c r="N440" i="8"/>
  <c r="N441" i="8" s="1"/>
  <c r="R450" i="8"/>
  <c r="R451" i="8" s="1"/>
  <c r="M460" i="8"/>
  <c r="M461" i="8" s="1"/>
  <c r="S480" i="8"/>
  <c r="S481" i="8" s="1"/>
  <c r="O490" i="8"/>
  <c r="O491" i="8" s="1"/>
  <c r="U510" i="8"/>
  <c r="U511" i="8" s="1"/>
  <c r="V510" i="8"/>
  <c r="V511" i="8" s="1"/>
  <c r="Y540" i="8"/>
  <c r="Y541" i="8" s="1"/>
  <c r="V540" i="8"/>
  <c r="V541" i="8" s="1"/>
  <c r="X130" i="8"/>
  <c r="X131" i="8" s="1"/>
  <c r="X290" i="8"/>
  <c r="X291" i="8" s="1"/>
  <c r="X450" i="8"/>
  <c r="X451" i="8" s="1"/>
  <c r="V210" i="8"/>
  <c r="V211" i="8" s="1"/>
  <c r="R120" i="8"/>
  <c r="R121" i="8" s="1"/>
  <c r="P160" i="8"/>
  <c r="P161" i="8" s="1"/>
  <c r="R190" i="8"/>
  <c r="R191" i="8" s="1"/>
  <c r="R220" i="8"/>
  <c r="R221" i="8" s="1"/>
  <c r="O110" i="8"/>
  <c r="O111" i="8" s="1"/>
  <c r="Q160" i="8"/>
  <c r="Q161" i="8" s="1"/>
  <c r="V120" i="8"/>
  <c r="V121" i="8" s="1"/>
  <c r="M140" i="8"/>
  <c r="M141" i="8" s="1"/>
  <c r="U190" i="8"/>
  <c r="U191" i="8" s="1"/>
  <c r="V220" i="8"/>
  <c r="V221" i="8" s="1"/>
  <c r="B250" i="8"/>
  <c r="B251" i="8" s="1"/>
  <c r="Q260" i="8"/>
  <c r="Q261" i="8" s="1"/>
  <c r="R290" i="8"/>
  <c r="R291" i="8" s="1"/>
  <c r="W120" i="8"/>
  <c r="W121" i="8" s="1"/>
  <c r="R130" i="8"/>
  <c r="R131" i="8" s="1"/>
  <c r="O140" i="8"/>
  <c r="O141" i="8" s="1"/>
  <c r="U160" i="8"/>
  <c r="U161" i="8" s="1"/>
  <c r="T160" i="8"/>
  <c r="T161" i="8" s="1"/>
  <c r="Y190" i="8"/>
  <c r="Y191" i="8" s="1"/>
  <c r="W190" i="8"/>
  <c r="W191" i="8" s="1"/>
  <c r="P200" i="8"/>
  <c r="P201" i="8" s="1"/>
  <c r="B220" i="8"/>
  <c r="B221" i="8" s="1"/>
  <c r="W220" i="8"/>
  <c r="W221" i="8" s="1"/>
  <c r="R230" i="8"/>
  <c r="R231" i="8" s="1"/>
  <c r="L240" i="8"/>
  <c r="L241" i="8" s="1"/>
  <c r="N250" i="8"/>
  <c r="N251" i="8" s="1"/>
  <c r="R260" i="8"/>
  <c r="R261" i="8" s="1"/>
  <c r="M270" i="8"/>
  <c r="M271" i="8" s="1"/>
  <c r="S290" i="8"/>
  <c r="S291" i="8" s="1"/>
  <c r="O300" i="8"/>
  <c r="O301" i="8" s="1"/>
  <c r="U320" i="8"/>
  <c r="U321" i="8" s="1"/>
  <c r="T320" i="8"/>
  <c r="T321" i="8" s="1"/>
  <c r="W350" i="8"/>
  <c r="W351" i="8" s="1"/>
  <c r="P360" i="8"/>
  <c r="P361" i="8" s="1"/>
  <c r="B380" i="8"/>
  <c r="B381" i="8" s="1"/>
  <c r="W380" i="8"/>
  <c r="W381" i="8" s="1"/>
  <c r="R390" i="8"/>
  <c r="R391" i="8" s="1"/>
  <c r="L400" i="8"/>
  <c r="L401" i="8" s="1"/>
  <c r="N410" i="8"/>
  <c r="N411" i="8" s="1"/>
  <c r="R420" i="8"/>
  <c r="R421" i="8" s="1"/>
  <c r="M430" i="8"/>
  <c r="M431" i="8" s="1"/>
  <c r="S450" i="8"/>
  <c r="S451" i="8" s="1"/>
  <c r="O460" i="8"/>
  <c r="O461" i="8" s="1"/>
  <c r="U480" i="8"/>
  <c r="U481" i="8" s="1"/>
  <c r="T480" i="8"/>
  <c r="T481" i="8" s="1"/>
  <c r="W510" i="8"/>
  <c r="W511" i="8" s="1"/>
  <c r="P520" i="8"/>
  <c r="P521" i="8" s="1"/>
  <c r="B540" i="8"/>
  <c r="B541" i="8" s="1"/>
  <c r="W540" i="8"/>
  <c r="W541" i="8" s="1"/>
  <c r="X140" i="8"/>
  <c r="X141" i="8" s="1"/>
  <c r="X300" i="8"/>
  <c r="X301" i="8" s="1"/>
  <c r="X460" i="8"/>
  <c r="X461" i="8" s="1"/>
  <c r="T340" i="8"/>
  <c r="T341" i="8" s="1"/>
  <c r="L420" i="8"/>
  <c r="L421" i="8" s="1"/>
  <c r="U150" i="8"/>
  <c r="U151" i="8" s="1"/>
  <c r="B110" i="8"/>
  <c r="B111" i="8" s="1"/>
  <c r="Y150" i="8"/>
  <c r="Y151" i="8" s="1"/>
  <c r="O260" i="8"/>
  <c r="O261" i="8" s="1"/>
  <c r="L170" i="8"/>
  <c r="L171" i="8" s="1"/>
  <c r="M200" i="8"/>
  <c r="M201" i="8" s="1"/>
  <c r="Q130" i="8"/>
  <c r="Q131" i="8" s="1"/>
  <c r="S160" i="8"/>
  <c r="S161" i="8" s="1"/>
  <c r="V190" i="8"/>
  <c r="V191" i="8" s="1"/>
  <c r="Q230" i="8"/>
  <c r="Q231" i="8" s="1"/>
  <c r="L270" i="8"/>
  <c r="L271" i="8" s="1"/>
  <c r="M300" i="8"/>
  <c r="M301" i="8" s="1"/>
  <c r="B120" i="8"/>
  <c r="B121" i="8" s="1"/>
  <c r="G110" i="8"/>
  <c r="G111" i="8" s="1"/>
  <c r="N120" i="8"/>
  <c r="N121" i="8" s="1"/>
  <c r="S130" i="8"/>
  <c r="S131" i="8" s="1"/>
  <c r="Y160" i="8"/>
  <c r="Y161" i="8" s="1"/>
  <c r="V160" i="8"/>
  <c r="V161" i="8" s="1"/>
  <c r="P170" i="8"/>
  <c r="P171" i="8" s="1"/>
  <c r="G180" i="8"/>
  <c r="G181" i="8" s="1"/>
  <c r="B190" i="8"/>
  <c r="B191" i="8" s="1"/>
  <c r="N190" i="8"/>
  <c r="N191" i="8" s="1"/>
  <c r="Q200" i="8"/>
  <c r="Q201" i="8" s="1"/>
  <c r="L210" i="8"/>
  <c r="L211" i="8" s="1"/>
  <c r="N220" i="8"/>
  <c r="N221" i="8" s="1"/>
  <c r="S230" i="8"/>
  <c r="S231" i="8" s="1"/>
  <c r="M240" i="8"/>
  <c r="M241" i="8" s="1"/>
  <c r="S260" i="8"/>
  <c r="S261" i="8" s="1"/>
  <c r="U290" i="8"/>
  <c r="U291" i="8" s="1"/>
  <c r="T290" i="8"/>
  <c r="T291" i="8" s="1"/>
  <c r="V320" i="8"/>
  <c r="V321" i="8" s="1"/>
  <c r="P330" i="8"/>
  <c r="P331" i="8" s="1"/>
  <c r="B350" i="8"/>
  <c r="B351" i="8" s="1"/>
  <c r="N350" i="8"/>
  <c r="N351" i="8" s="1"/>
  <c r="Q360" i="8"/>
  <c r="Q361" i="8" s="1"/>
  <c r="L370" i="8"/>
  <c r="L371" i="8" s="1"/>
  <c r="N380" i="8"/>
  <c r="N381" i="8" s="1"/>
  <c r="S390" i="8"/>
  <c r="S391" i="8" s="1"/>
  <c r="M400" i="8"/>
  <c r="M401" i="8" s="1"/>
  <c r="S420" i="8"/>
  <c r="S421" i="8" s="1"/>
  <c r="T450" i="8"/>
  <c r="T451" i="8" s="1"/>
  <c r="Y480" i="8"/>
  <c r="Y481" i="8" s="1"/>
  <c r="V480" i="8"/>
  <c r="V481" i="8" s="1"/>
  <c r="P490" i="8"/>
  <c r="P491" i="8" s="1"/>
  <c r="B510" i="8"/>
  <c r="B511" i="8" s="1"/>
  <c r="N510" i="8"/>
  <c r="N511" i="8" s="1"/>
  <c r="Q520" i="8"/>
  <c r="Q521" i="8" s="1"/>
  <c r="L530" i="8"/>
  <c r="L531" i="8" s="1"/>
  <c r="N540" i="8"/>
  <c r="N541" i="8" s="1"/>
  <c r="X150" i="8"/>
  <c r="X151" i="8" s="1"/>
  <c r="X310" i="8"/>
  <c r="X311" i="8" s="1"/>
  <c r="X470" i="8"/>
  <c r="X471" i="8" s="1"/>
  <c r="P120" i="8"/>
  <c r="P121" i="8" s="1"/>
  <c r="R280" i="8"/>
  <c r="R281" i="8" s="1"/>
  <c r="M450" i="8"/>
  <c r="M451" i="8" s="1"/>
  <c r="M210" i="8"/>
  <c r="M211" i="8" s="1"/>
  <c r="T230" i="8"/>
  <c r="T231" i="8" s="1"/>
  <c r="O240" i="8"/>
  <c r="O241" i="8" s="1"/>
  <c r="T260" i="8"/>
  <c r="T261" i="8" s="1"/>
  <c r="P270" i="8"/>
  <c r="P271" i="8" s="1"/>
  <c r="Y290" i="8"/>
  <c r="Y291" i="8" s="1"/>
  <c r="V290" i="8"/>
  <c r="V291" i="8" s="1"/>
  <c r="P300" i="8"/>
  <c r="P301" i="8" s="1"/>
  <c r="B320" i="8"/>
  <c r="B321" i="8" s="1"/>
  <c r="W320" i="8"/>
  <c r="W321" i="8" s="1"/>
  <c r="Q330" i="8"/>
  <c r="Q331" i="8" s="1"/>
  <c r="L340" i="8"/>
  <c r="L341" i="8" s="1"/>
  <c r="O350" i="8"/>
  <c r="O351" i="8" s="1"/>
  <c r="R360" i="8"/>
  <c r="R361" i="8" s="1"/>
  <c r="M370" i="8"/>
  <c r="M371" i="8" s="1"/>
  <c r="T390" i="8"/>
  <c r="T391" i="8" s="1"/>
  <c r="O400" i="8"/>
  <c r="O401" i="8" s="1"/>
  <c r="T420" i="8"/>
  <c r="T421" i="8" s="1"/>
  <c r="P430" i="8"/>
  <c r="P431" i="8" s="1"/>
  <c r="Y450" i="8"/>
  <c r="Y451" i="8" s="1"/>
  <c r="V450" i="8"/>
  <c r="V451" i="8" s="1"/>
  <c r="P460" i="8"/>
  <c r="P461" i="8" s="1"/>
  <c r="B480" i="8"/>
  <c r="B481" i="8" s="1"/>
  <c r="W480" i="8"/>
  <c r="W481" i="8" s="1"/>
  <c r="Q490" i="8"/>
  <c r="Q491" i="8" s="1"/>
  <c r="L500" i="8"/>
  <c r="L501" i="8" s="1"/>
  <c r="O510" i="8"/>
  <c r="O511" i="8" s="1"/>
  <c r="R520" i="8"/>
  <c r="R521" i="8" s="1"/>
  <c r="M530" i="8"/>
  <c r="M531" i="8" s="1"/>
  <c r="X160" i="8"/>
  <c r="X161" i="8" s="1"/>
  <c r="X320" i="8"/>
  <c r="X321" i="8" s="1"/>
  <c r="X480" i="8"/>
  <c r="X481" i="8" s="1"/>
  <c r="V110" i="8"/>
  <c r="V111" i="8" s="1"/>
  <c r="L260" i="8"/>
  <c r="L261" i="8" s="1"/>
  <c r="P350" i="8"/>
  <c r="P351" i="8" s="1"/>
  <c r="W110" i="8"/>
  <c r="W111" i="8" s="1"/>
  <c r="Y130" i="8"/>
  <c r="Y131" i="8" s="1"/>
  <c r="S200" i="8"/>
  <c r="S201" i="8" s="1"/>
  <c r="V230" i="8"/>
  <c r="V231" i="8" s="1"/>
  <c r="Y260" i="8"/>
  <c r="Y261" i="8" s="1"/>
  <c r="V260" i="8"/>
  <c r="V261" i="8" s="1"/>
  <c r="Q270" i="8"/>
  <c r="Q271" i="8" s="1"/>
  <c r="B290" i="8"/>
  <c r="B291" i="8" s="1"/>
  <c r="W290" i="8"/>
  <c r="W291" i="8" s="1"/>
  <c r="Q300" i="8"/>
  <c r="Q301" i="8" s="1"/>
  <c r="L310" i="8"/>
  <c r="L311" i="8" s="1"/>
  <c r="N320" i="8"/>
  <c r="N321" i="8" s="1"/>
  <c r="R330" i="8"/>
  <c r="R331" i="8" s="1"/>
  <c r="M340" i="8"/>
  <c r="M341" i="8" s="1"/>
  <c r="S360" i="8"/>
  <c r="S361" i="8" s="1"/>
  <c r="O370" i="8"/>
  <c r="O371" i="8" s="1"/>
  <c r="V390" i="8"/>
  <c r="V391" i="8" s="1"/>
  <c r="Y420" i="8"/>
  <c r="Y421" i="8" s="1"/>
  <c r="V420" i="8"/>
  <c r="V421" i="8" s="1"/>
  <c r="Q430" i="8"/>
  <c r="Q431" i="8" s="1"/>
  <c r="B450" i="8"/>
  <c r="B451" i="8" s="1"/>
  <c r="W450" i="8"/>
  <c r="W451" i="8" s="1"/>
  <c r="Q460" i="8"/>
  <c r="Q461" i="8" s="1"/>
  <c r="L470" i="8"/>
  <c r="L471" i="8" s="1"/>
  <c r="N480" i="8"/>
  <c r="N481" i="8" s="1"/>
  <c r="R490" i="8"/>
  <c r="R491" i="8" s="1"/>
  <c r="M500" i="8"/>
  <c r="M501" i="8" s="1"/>
  <c r="S520" i="8"/>
  <c r="S521" i="8" s="1"/>
  <c r="O530" i="8"/>
  <c r="O531" i="8" s="1"/>
  <c r="X170" i="8"/>
  <c r="X171" i="8" s="1"/>
  <c r="X330" i="8"/>
  <c r="X331" i="8" s="1"/>
  <c r="X490" i="8"/>
  <c r="X491" i="8" s="1"/>
  <c r="U180" i="8"/>
  <c r="U181" i="8" s="1"/>
  <c r="T500" i="8"/>
  <c r="T501" i="8" s="1"/>
  <c r="M150" i="8"/>
  <c r="M151" i="8" s="1"/>
  <c r="W260" i="8"/>
  <c r="W261" i="8" s="1"/>
  <c r="R270" i="8"/>
  <c r="R271" i="8" s="1"/>
  <c r="L280" i="8"/>
  <c r="L281" i="8" s="1"/>
  <c r="N290" i="8"/>
  <c r="N291" i="8" s="1"/>
  <c r="R300" i="8"/>
  <c r="R301" i="8" s="1"/>
  <c r="M310" i="8"/>
  <c r="M311" i="8" s="1"/>
  <c r="S330" i="8"/>
  <c r="S331" i="8" s="1"/>
  <c r="O340" i="8"/>
  <c r="O341" i="8" s="1"/>
  <c r="U360" i="8"/>
  <c r="U361" i="8" s="1"/>
  <c r="T360" i="8"/>
  <c r="T361" i="8" s="1"/>
  <c r="Y390" i="8"/>
  <c r="Y391" i="8" s="1"/>
  <c r="W390" i="8"/>
  <c r="W391" i="8" s="1"/>
  <c r="P400" i="8"/>
  <c r="P401" i="8" s="1"/>
  <c r="B420" i="8"/>
  <c r="B421" i="8" s="1"/>
  <c r="W420" i="8"/>
  <c r="W421" i="8" s="1"/>
  <c r="R430" i="8"/>
  <c r="R431" i="8" s="1"/>
  <c r="L440" i="8"/>
  <c r="L441" i="8" s="1"/>
  <c r="N450" i="8"/>
  <c r="N451" i="8" s="1"/>
  <c r="R460" i="8"/>
  <c r="R461" i="8" s="1"/>
  <c r="M470" i="8"/>
  <c r="M471" i="8" s="1"/>
  <c r="S490" i="8"/>
  <c r="S491" i="8" s="1"/>
  <c r="O500" i="8"/>
  <c r="O501" i="8" s="1"/>
  <c r="U520" i="8"/>
  <c r="U521" i="8" s="1"/>
  <c r="T520" i="8"/>
  <c r="T521" i="8" s="1"/>
  <c r="X180" i="8"/>
  <c r="X181" i="8" s="1"/>
  <c r="X340" i="8"/>
  <c r="X341" i="8" s="1"/>
  <c r="X500" i="8"/>
  <c r="X501" i="8" s="1"/>
  <c r="Y210" i="8"/>
  <c r="Y211" i="8" s="1"/>
  <c r="V530" i="8"/>
  <c r="V531" i="8" s="1"/>
  <c r="M180" i="8"/>
  <c r="M181" i="8" s="1"/>
  <c r="S170" i="8"/>
  <c r="S171" i="8" s="1"/>
  <c r="P240" i="8"/>
  <c r="P241" i="8" s="1"/>
  <c r="N130" i="8"/>
  <c r="N131" i="8" s="1"/>
  <c r="P210" i="8"/>
  <c r="P211" i="8" s="1"/>
  <c r="L250" i="8"/>
  <c r="L251" i="8" s="1"/>
  <c r="M280" i="8"/>
  <c r="M281" i="8" s="1"/>
  <c r="S300" i="8"/>
  <c r="S301" i="8" s="1"/>
  <c r="U330" i="8"/>
  <c r="U331" i="8" s="1"/>
  <c r="T330" i="8"/>
  <c r="T331" i="8" s="1"/>
  <c r="Y360" i="8"/>
  <c r="Y361" i="8" s="1"/>
  <c r="V360" i="8"/>
  <c r="V361" i="8" s="1"/>
  <c r="P370" i="8"/>
  <c r="P371" i="8" s="1"/>
  <c r="B390" i="8"/>
  <c r="B391" i="8" s="1"/>
  <c r="N390" i="8"/>
  <c r="N391" i="8" s="1"/>
  <c r="Q400" i="8"/>
  <c r="Q401" i="8" s="1"/>
  <c r="L410" i="8"/>
  <c r="L411" i="8" s="1"/>
  <c r="N420" i="8"/>
  <c r="N421" i="8" s="1"/>
  <c r="S430" i="8"/>
  <c r="S431" i="8" s="1"/>
  <c r="M440" i="8"/>
  <c r="M441" i="8" s="1"/>
  <c r="S460" i="8"/>
  <c r="S461" i="8" s="1"/>
  <c r="U490" i="8"/>
  <c r="U491" i="8" s="1"/>
  <c r="T490" i="8"/>
  <c r="T491" i="8" s="1"/>
  <c r="Y520" i="8"/>
  <c r="Y521" i="8" s="1"/>
  <c r="V520" i="8"/>
  <c r="V521" i="8" s="1"/>
  <c r="P530" i="8"/>
  <c r="P531" i="8" s="1"/>
  <c r="X190" i="8"/>
  <c r="X191" i="8" s="1"/>
  <c r="X350" i="8"/>
  <c r="X351" i="8" s="1"/>
  <c r="X510" i="8"/>
  <c r="X511" i="8" s="1"/>
  <c r="L130" i="8"/>
  <c r="L131" i="8" s="1"/>
  <c r="P190" i="8"/>
  <c r="P191" i="8" s="1"/>
  <c r="M290" i="8"/>
  <c r="M291" i="8" s="1"/>
  <c r="P380" i="8"/>
  <c r="P381" i="8" s="1"/>
  <c r="U130" i="8"/>
  <c r="U131" i="8" s="1"/>
  <c r="L180" i="8"/>
  <c r="L181" i="8" s="1"/>
  <c r="O190" i="8"/>
  <c r="O191" i="8" s="1"/>
  <c r="V130" i="8"/>
  <c r="V131" i="8" s="1"/>
  <c r="B130" i="8"/>
  <c r="B131" i="8" s="1"/>
  <c r="O180" i="8"/>
  <c r="O181" i="8" s="1"/>
  <c r="Y230" i="8"/>
  <c r="Y231" i="8" s="1"/>
  <c r="P110" i="8"/>
  <c r="P111" i="8" s="1"/>
  <c r="U170" i="8"/>
  <c r="U171" i="8" s="1"/>
  <c r="Y200" i="8"/>
  <c r="Y201" i="8" s="1"/>
  <c r="N230" i="8"/>
  <c r="N231" i="8" s="1"/>
  <c r="Q240" i="8"/>
  <c r="Q241" i="8" s="1"/>
  <c r="L120" i="8"/>
  <c r="L121" i="8" s="1"/>
  <c r="T140" i="8"/>
  <c r="T141" i="8" s="1"/>
  <c r="P150" i="8"/>
  <c r="P151" i="8" s="1"/>
  <c r="Y170" i="8"/>
  <c r="Y171" i="8" s="1"/>
  <c r="V170" i="8"/>
  <c r="V171" i="8" s="1"/>
  <c r="P180" i="8"/>
  <c r="P181" i="8" s="1"/>
  <c r="B200" i="8"/>
  <c r="B201" i="8" s="1"/>
  <c r="W200" i="8"/>
  <c r="W201" i="8" s="1"/>
  <c r="Q210" i="8"/>
  <c r="Q211" i="8" s="1"/>
  <c r="L220" i="8"/>
  <c r="L221" i="8" s="1"/>
  <c r="O230" i="8"/>
  <c r="O231" i="8" s="1"/>
  <c r="R240" i="8"/>
  <c r="R241" i="8" s="1"/>
  <c r="M250" i="8"/>
  <c r="M251" i="8" s="1"/>
  <c r="T270" i="8"/>
  <c r="T271" i="8" s="1"/>
  <c r="O280" i="8"/>
  <c r="O281" i="8" s="1"/>
  <c r="U300" i="8"/>
  <c r="U301" i="8" s="1"/>
  <c r="T300" i="8"/>
  <c r="T301" i="8" s="1"/>
  <c r="P310" i="8"/>
  <c r="P311" i="8" s="1"/>
  <c r="Y330" i="8"/>
  <c r="Y331" i="8" s="1"/>
  <c r="V330" i="8"/>
  <c r="V331" i="8" s="1"/>
  <c r="P340" i="8"/>
  <c r="P341" i="8" s="1"/>
  <c r="B360" i="8"/>
  <c r="B361" i="8" s="1"/>
  <c r="W360" i="8"/>
  <c r="W361" i="8" s="1"/>
  <c r="Q370" i="8"/>
  <c r="Q371" i="8" s="1"/>
  <c r="L380" i="8"/>
  <c r="L381" i="8" s="1"/>
  <c r="O390" i="8"/>
  <c r="O391" i="8" s="1"/>
  <c r="R400" i="8"/>
  <c r="R401" i="8" s="1"/>
  <c r="M410" i="8"/>
  <c r="M411" i="8" s="1"/>
  <c r="T430" i="8"/>
  <c r="T431" i="8" s="1"/>
  <c r="O440" i="8"/>
  <c r="O441" i="8" s="1"/>
  <c r="T460" i="8"/>
  <c r="T461" i="8" s="1"/>
  <c r="P470" i="8"/>
  <c r="P471" i="8" s="1"/>
  <c r="Y490" i="8"/>
  <c r="Y491" i="8" s="1"/>
  <c r="V490" i="8"/>
  <c r="V491" i="8" s="1"/>
  <c r="P500" i="8"/>
  <c r="P501" i="8" s="1"/>
  <c r="B520" i="8"/>
  <c r="B521" i="8" s="1"/>
  <c r="W520" i="8"/>
  <c r="W521" i="8" s="1"/>
  <c r="Q530" i="8"/>
  <c r="Q531" i="8" s="1"/>
  <c r="L540" i="8"/>
  <c r="L541" i="8" s="1"/>
  <c r="X200" i="8"/>
  <c r="X201" i="8" s="1"/>
  <c r="X360" i="8"/>
  <c r="X361" i="8" s="1"/>
  <c r="X520" i="8"/>
  <c r="X521" i="8" s="1"/>
  <c r="O480" i="8"/>
  <c r="O481" i="8" s="1"/>
  <c r="T130" i="8"/>
  <c r="T131" i="8" s="1"/>
  <c r="L150" i="8"/>
  <c r="L151" i="8" s="1"/>
  <c r="O210" i="8"/>
  <c r="O211" i="8" s="1"/>
  <c r="W130" i="8"/>
  <c r="W131" i="8" s="1"/>
  <c r="B260" i="8"/>
  <c r="B261" i="8" s="1"/>
  <c r="G120" i="8"/>
  <c r="G121" i="8" s="1"/>
  <c r="S140" i="8"/>
  <c r="S141" i="8" s="1"/>
  <c r="T170" i="8"/>
  <c r="T171" i="8" s="1"/>
  <c r="V200" i="8"/>
  <c r="V201" i="8" s="1"/>
  <c r="B230" i="8"/>
  <c r="B231" i="8" s="1"/>
  <c r="N260" i="8"/>
  <c r="N261" i="8" s="1"/>
  <c r="S270" i="8"/>
  <c r="S271" i="8" s="1"/>
  <c r="Q110" i="8"/>
  <c r="Q111" i="8" s="1"/>
  <c r="R110" i="8"/>
  <c r="R111" i="8" s="1"/>
  <c r="M120" i="8"/>
  <c r="M121" i="8" s="1"/>
  <c r="V140" i="8"/>
  <c r="V141" i="8" s="1"/>
  <c r="Q150" i="8"/>
  <c r="Q151" i="8" s="1"/>
  <c r="G160" i="8"/>
  <c r="G161" i="8" s="1"/>
  <c r="B170" i="8"/>
  <c r="B171" i="8" s="1"/>
  <c r="W170" i="8"/>
  <c r="W171" i="8" s="1"/>
  <c r="Q180" i="8"/>
  <c r="Q181" i="8" s="1"/>
  <c r="L190" i="8"/>
  <c r="L191" i="8" s="1"/>
  <c r="N200" i="8"/>
  <c r="N201" i="8" s="1"/>
  <c r="R210" i="8"/>
  <c r="R211" i="8" s="1"/>
  <c r="M220" i="8"/>
  <c r="M221" i="8" s="1"/>
  <c r="S240" i="8"/>
  <c r="S241" i="8" s="1"/>
  <c r="O250" i="8"/>
  <c r="O251" i="8" s="1"/>
  <c r="U270" i="8"/>
  <c r="U271" i="8" s="1"/>
  <c r="V270" i="8"/>
  <c r="V271" i="8" s="1"/>
  <c r="Y300" i="8"/>
  <c r="Y301" i="8" s="1"/>
  <c r="V300" i="8"/>
  <c r="V301" i="8" s="1"/>
  <c r="Q310" i="8"/>
  <c r="Q311" i="8" s="1"/>
  <c r="B330" i="8"/>
  <c r="B331" i="8" s="1"/>
  <c r="W330" i="8"/>
  <c r="W331" i="8" s="1"/>
  <c r="Q340" i="8"/>
  <c r="Q341" i="8" s="1"/>
  <c r="L350" i="8"/>
  <c r="L351" i="8" s="1"/>
  <c r="N360" i="8"/>
  <c r="N361" i="8" s="1"/>
  <c r="R370" i="8"/>
  <c r="R371" i="8" s="1"/>
  <c r="M380" i="8"/>
  <c r="M381" i="8" s="1"/>
  <c r="S400" i="8"/>
  <c r="S401" i="8" s="1"/>
  <c r="O410" i="8"/>
  <c r="O411" i="8" s="1"/>
  <c r="U430" i="8"/>
  <c r="U431" i="8" s="1"/>
  <c r="V430" i="8"/>
  <c r="V431" i="8" s="1"/>
  <c r="Y460" i="8"/>
  <c r="Y461" i="8" s="1"/>
  <c r="V460" i="8"/>
  <c r="V461" i="8" s="1"/>
  <c r="Q470" i="8"/>
  <c r="Q471" i="8" s="1"/>
  <c r="B490" i="8"/>
  <c r="B491" i="8" s="1"/>
  <c r="W490" i="8"/>
  <c r="W491" i="8" s="1"/>
  <c r="Q500" i="8"/>
  <c r="Q501" i="8" s="1"/>
  <c r="L510" i="8"/>
  <c r="L511" i="8" s="1"/>
  <c r="N520" i="8"/>
  <c r="N521" i="8" s="1"/>
  <c r="R530" i="8"/>
  <c r="R531" i="8" s="1"/>
  <c r="M540" i="8"/>
  <c r="M541" i="8" s="1"/>
  <c r="X210" i="8"/>
  <c r="X211" i="8" s="1"/>
  <c r="X370" i="8"/>
  <c r="X371" i="8" s="1"/>
  <c r="X530" i="8"/>
  <c r="X531" i="8" s="1"/>
  <c r="U110" i="8"/>
  <c r="U111" i="8" s="1"/>
  <c r="T180" i="8"/>
  <c r="T181" i="8" s="1"/>
  <c r="T310" i="8"/>
  <c r="T311" i="8" s="1"/>
  <c r="Y530" i="8"/>
  <c r="Y531" i="8" s="1"/>
  <c r="B160" i="8"/>
  <c r="B161" i="8" s="1"/>
  <c r="Q170" i="8"/>
  <c r="Q171" i="8" s="1"/>
  <c r="M110" i="8"/>
  <c r="M111" i="8" s="1"/>
  <c r="R170" i="8"/>
  <c r="R171" i="8" s="1"/>
  <c r="R140" i="8"/>
  <c r="R141" i="8" s="1"/>
  <c r="R150" i="8"/>
  <c r="R151" i="8" s="1"/>
  <c r="M190" i="8"/>
  <c r="M191" i="8" s="1"/>
  <c r="U240" i="8"/>
  <c r="U241" i="8" s="1"/>
  <c r="P280" i="8"/>
  <c r="P281" i="8" s="1"/>
  <c r="B300" i="8"/>
  <c r="B301" i="8" s="1"/>
  <c r="W300" i="8"/>
  <c r="W301" i="8" s="1"/>
  <c r="R310" i="8"/>
  <c r="R311" i="8" s="1"/>
  <c r="L320" i="8"/>
  <c r="L321" i="8" s="1"/>
  <c r="N330" i="8"/>
  <c r="N331" i="8" s="1"/>
  <c r="R340" i="8"/>
  <c r="R341" i="8" s="1"/>
  <c r="M350" i="8"/>
  <c r="M351" i="8" s="1"/>
  <c r="S370" i="8"/>
  <c r="S371" i="8" s="1"/>
  <c r="O380" i="8"/>
  <c r="O381" i="8" s="1"/>
  <c r="U400" i="8"/>
  <c r="U401" i="8" s="1"/>
  <c r="T400" i="8"/>
  <c r="T401" i="8" s="1"/>
  <c r="Y430" i="8"/>
  <c r="Y431" i="8" s="1"/>
  <c r="W430" i="8"/>
  <c r="W431" i="8" s="1"/>
  <c r="P440" i="8"/>
  <c r="P441" i="8" s="1"/>
  <c r="B460" i="8"/>
  <c r="B461" i="8" s="1"/>
  <c r="W460" i="8"/>
  <c r="W461" i="8" s="1"/>
  <c r="R470" i="8"/>
  <c r="R471" i="8" s="1"/>
  <c r="L480" i="8"/>
  <c r="L481" i="8" s="1"/>
  <c r="N490" i="8"/>
  <c r="N491" i="8" s="1"/>
  <c r="R500" i="8"/>
  <c r="R501" i="8" s="1"/>
  <c r="M510" i="8"/>
  <c r="M511" i="8" s="1"/>
  <c r="S530" i="8"/>
  <c r="S531" i="8" s="1"/>
  <c r="O540" i="8"/>
  <c r="O541" i="8" s="1"/>
  <c r="X220" i="8"/>
  <c r="X221" i="8" s="1"/>
  <c r="X380" i="8"/>
  <c r="X381" i="8" s="1"/>
  <c r="X540" i="8"/>
  <c r="X541" i="8" s="1"/>
  <c r="U443" i="8"/>
  <c r="U444" i="8" s="1"/>
  <c r="U445" i="8" s="1"/>
  <c r="U446" i="8" s="1"/>
  <c r="U447" i="8" s="1"/>
  <c r="U448" i="8" s="1"/>
  <c r="U449" i="8" s="1"/>
  <c r="U363" i="8"/>
  <c r="U364" i="8" s="1"/>
  <c r="U365" i="8" s="1"/>
  <c r="U366" i="8" s="1"/>
  <c r="U367" i="8" s="1"/>
  <c r="U368" i="8" s="1"/>
  <c r="U369" i="8" s="1"/>
  <c r="Y313" i="8"/>
  <c r="Y314" i="8" s="1"/>
  <c r="Y315" i="8" s="1"/>
  <c r="Y316" i="8" s="1"/>
  <c r="Y317" i="8" s="1"/>
  <c r="Y318" i="8" s="1"/>
  <c r="Y319" i="8" s="1"/>
  <c r="U403" i="8"/>
  <c r="U404" i="8" s="1"/>
  <c r="U405" i="8" s="1"/>
  <c r="U406" i="8" s="1"/>
  <c r="U407" i="8" s="1"/>
  <c r="U408" i="8" s="1"/>
  <c r="U409" i="8" s="1"/>
  <c r="Y503" i="8"/>
  <c r="Y504" i="8" s="1"/>
  <c r="Y505" i="8" s="1"/>
  <c r="Y506" i="8" s="1"/>
  <c r="Y507" i="8" s="1"/>
  <c r="Y508" i="8" s="1"/>
  <c r="Y509" i="8" s="1"/>
  <c r="Y343" i="8"/>
  <c r="Y344" i="8" s="1"/>
  <c r="Y345" i="8" s="1"/>
  <c r="Y346" i="8" s="1"/>
  <c r="Y347" i="8" s="1"/>
  <c r="Y348" i="8" s="1"/>
  <c r="Y349" i="8" s="1"/>
  <c r="C534" i="8"/>
  <c r="J534" i="8" s="1"/>
  <c r="U413" i="8"/>
  <c r="U414" i="8" s="1"/>
  <c r="U415" i="8" s="1"/>
  <c r="U416" i="8" s="1"/>
  <c r="U417" i="8" s="1"/>
  <c r="U418" i="8" s="1"/>
  <c r="U419" i="8" s="1"/>
  <c r="C505" i="8"/>
  <c r="C525" i="8"/>
  <c r="J525" i="8" s="1"/>
  <c r="C514" i="8"/>
  <c r="J514" i="8" s="1"/>
  <c r="U533" i="8"/>
  <c r="U534" i="8" s="1"/>
  <c r="U535" i="8" s="1"/>
  <c r="U536" i="8" s="1"/>
  <c r="U537" i="8" s="1"/>
  <c r="U538" i="8" s="1"/>
  <c r="U539" i="8" s="1"/>
  <c r="C485" i="8"/>
  <c r="J485" i="8" s="1"/>
  <c r="U493" i="8"/>
  <c r="U494" i="8" s="1"/>
  <c r="U495" i="8" s="1"/>
  <c r="U496" i="8" s="1"/>
  <c r="U497" i="8" s="1"/>
  <c r="U498" i="8" s="1"/>
  <c r="U499" i="8" s="1"/>
  <c r="U453" i="8"/>
  <c r="U454" i="8" s="1"/>
  <c r="U455" i="8" s="1"/>
  <c r="U456" i="8" s="1"/>
  <c r="U457" i="8" s="1"/>
  <c r="U458" i="8" s="1"/>
  <c r="U459" i="8" s="1"/>
  <c r="U383" i="8"/>
  <c r="U384" i="8" s="1"/>
  <c r="U385" i="8" s="1"/>
  <c r="U386" i="8" s="1"/>
  <c r="U387" i="8" s="1"/>
  <c r="U388" i="8" s="1"/>
  <c r="U389" i="8" s="1"/>
  <c r="C395" i="8"/>
  <c r="J395" i="8" s="1"/>
  <c r="C405" i="8"/>
  <c r="J405" i="8" s="1"/>
  <c r="C415" i="8"/>
  <c r="J415" i="8" s="1"/>
  <c r="C345" i="8"/>
  <c r="J345" i="8" s="1"/>
  <c r="C365" i="8"/>
  <c r="J365" i="8" s="1"/>
  <c r="U373" i="8"/>
  <c r="U374" i="8" s="1"/>
  <c r="U375" i="8" s="1"/>
  <c r="U376" i="8" s="1"/>
  <c r="U377" i="8" s="1"/>
  <c r="U378" i="8" s="1"/>
  <c r="U379" i="8" s="1"/>
  <c r="C335" i="8"/>
  <c r="J335" i="8" s="1"/>
  <c r="C305" i="8"/>
  <c r="U333" i="8"/>
  <c r="U334" i="8" s="1"/>
  <c r="U335" i="8" s="1"/>
  <c r="U336" i="8" s="1"/>
  <c r="U337" i="8" s="1"/>
  <c r="U338" i="8" s="1"/>
  <c r="U339" i="8" s="1"/>
  <c r="C295" i="8"/>
  <c r="C265" i="8"/>
  <c r="U223" i="8"/>
  <c r="U224" i="8" s="1"/>
  <c r="U225" i="8" s="1"/>
  <c r="U226" i="8" s="1"/>
  <c r="U227" i="8" s="1"/>
  <c r="U228" i="8" s="1"/>
  <c r="U229" i="8" s="1"/>
  <c r="C225" i="8"/>
  <c r="C234" i="8"/>
  <c r="J234" i="8" s="1"/>
  <c r="U253" i="8"/>
  <c r="U254" i="8" s="1"/>
  <c r="U255" i="8" s="1"/>
  <c r="U256" i="8" s="1"/>
  <c r="U257" i="8" s="1"/>
  <c r="U258" i="8" s="1"/>
  <c r="U259" i="8" s="1"/>
  <c r="U193" i="8"/>
  <c r="U194" i="8" s="1"/>
  <c r="U195" i="8" s="1"/>
  <c r="U196" i="8" s="1"/>
  <c r="U197" i="8" s="1"/>
  <c r="U198" i="8" s="1"/>
  <c r="U199" i="8" s="1"/>
  <c r="C194" i="8"/>
  <c r="U213" i="8"/>
  <c r="U214" i="8" s="1"/>
  <c r="U215" i="8" s="1"/>
  <c r="U216" i="8" s="1"/>
  <c r="U217" i="8" s="1"/>
  <c r="U218" i="8" s="1"/>
  <c r="U219" i="8" s="1"/>
  <c r="C175" i="8"/>
  <c r="C145" i="8"/>
  <c r="C154" i="8"/>
  <c r="J154" i="8" s="1"/>
  <c r="C105" i="8"/>
  <c r="C114" i="8"/>
  <c r="J114" i="8" s="1"/>
  <c r="U133" i="8"/>
  <c r="U134" i="8" s="1"/>
  <c r="U135" i="8" s="1"/>
  <c r="U136" i="8" s="1"/>
  <c r="U137" i="8" s="1"/>
  <c r="U138" i="8" s="1"/>
  <c r="U139" i="8" s="1"/>
  <c r="Y133" i="8"/>
  <c r="Y134" i="8" s="1"/>
  <c r="Y135" i="8" s="1"/>
  <c r="Y136" i="8" s="1"/>
  <c r="Y137" i="8" s="1"/>
  <c r="Y138" i="8" s="1"/>
  <c r="Y139" i="8" s="1"/>
  <c r="W93" i="8"/>
  <c r="W94" i="8" s="1"/>
  <c r="W95" i="8" s="1"/>
  <c r="W96" i="8" s="1"/>
  <c r="W97" i="8" s="1"/>
  <c r="W98" i="8" s="1"/>
  <c r="W99" i="8" s="1"/>
  <c r="V93" i="8"/>
  <c r="V94" i="8" s="1"/>
  <c r="V95" i="8" s="1"/>
  <c r="V96" i="8" s="1"/>
  <c r="V97" i="8" s="1"/>
  <c r="V98" i="8" s="1"/>
  <c r="V99" i="8" s="1"/>
  <c r="T93" i="8"/>
  <c r="T94" i="8" s="1"/>
  <c r="T95" i="8" s="1"/>
  <c r="T96" i="8" s="1"/>
  <c r="T97" i="8" s="1"/>
  <c r="T98" i="8" s="1"/>
  <c r="T99" i="8" s="1"/>
  <c r="S93" i="8"/>
  <c r="S94" i="8" s="1"/>
  <c r="S95" i="8" s="1"/>
  <c r="S96" i="8" s="1"/>
  <c r="S97" i="8" s="1"/>
  <c r="S98" i="8" s="1"/>
  <c r="S99" i="8" s="1"/>
  <c r="R93" i="8"/>
  <c r="R94" i="8" s="1"/>
  <c r="R95" i="8" s="1"/>
  <c r="R96" i="8" s="1"/>
  <c r="R97" i="8" s="1"/>
  <c r="R98" i="8" s="1"/>
  <c r="R99" i="8" s="1"/>
  <c r="Q93" i="8"/>
  <c r="Q94" i="8" s="1"/>
  <c r="Q95" i="8" s="1"/>
  <c r="Q96" i="8" s="1"/>
  <c r="Q97" i="8" s="1"/>
  <c r="Q98" i="8" s="1"/>
  <c r="Q99" i="8" s="1"/>
  <c r="P93" i="8"/>
  <c r="P94" i="8" s="1"/>
  <c r="P95" i="8" s="1"/>
  <c r="P96" i="8" s="1"/>
  <c r="P97" i="8" s="1"/>
  <c r="P98" i="8" s="1"/>
  <c r="P99" i="8" s="1"/>
  <c r="O93" i="8"/>
  <c r="O94" i="8" s="1"/>
  <c r="O95" i="8" s="1"/>
  <c r="O96" i="8" s="1"/>
  <c r="O97" i="8" s="1"/>
  <c r="O98" i="8" s="1"/>
  <c r="O99" i="8" s="1"/>
  <c r="N96" i="8"/>
  <c r="N97" i="8" s="1"/>
  <c r="N98" i="8" s="1"/>
  <c r="N99" i="8" s="1"/>
  <c r="M93" i="8"/>
  <c r="M94" i="8" s="1"/>
  <c r="M95" i="8" s="1"/>
  <c r="M96" i="8" s="1"/>
  <c r="M97" i="8" s="1"/>
  <c r="M98" i="8" s="1"/>
  <c r="M99" i="8" s="1"/>
  <c r="L93" i="8"/>
  <c r="L94" i="8" s="1"/>
  <c r="L95" i="8" s="1"/>
  <c r="L96" i="8" s="1"/>
  <c r="L97" i="8" s="1"/>
  <c r="L98" i="8" s="1"/>
  <c r="L99" i="8" s="1"/>
  <c r="G93" i="8"/>
  <c r="G94" i="8" s="1"/>
  <c r="G95" i="8" s="1"/>
  <c r="G96" i="8" s="1"/>
  <c r="G97" i="8" s="1"/>
  <c r="G98" i="8" s="1"/>
  <c r="G99" i="8" s="1"/>
  <c r="F93" i="8"/>
  <c r="D93" i="8"/>
  <c r="D94" i="8" s="1"/>
  <c r="B93" i="8"/>
  <c r="B94" i="8" s="1"/>
  <c r="B95" i="8" s="1"/>
  <c r="B96" i="8" s="1"/>
  <c r="B97" i="8" s="1"/>
  <c r="B98" i="8" s="1"/>
  <c r="B99" i="8" s="1"/>
  <c r="Y92" i="8"/>
  <c r="Y93" i="8" s="1"/>
  <c r="Y94" i="8" s="1"/>
  <c r="Y95" i="8" s="1"/>
  <c r="Y96" i="8" s="1"/>
  <c r="Y97" i="8" s="1"/>
  <c r="Y98" i="8" s="1"/>
  <c r="Y99" i="8" s="1"/>
  <c r="U92" i="8"/>
  <c r="U93" i="8" s="1"/>
  <c r="U94" i="8" s="1"/>
  <c r="U95" i="8" s="1"/>
  <c r="U96" i="8" s="1"/>
  <c r="U97" i="8" s="1"/>
  <c r="U98" i="8" s="1"/>
  <c r="U99" i="8" s="1"/>
  <c r="W83" i="8"/>
  <c r="W84" i="8" s="1"/>
  <c r="W85" i="8" s="1"/>
  <c r="W86" i="8" s="1"/>
  <c r="W87" i="8" s="1"/>
  <c r="W88" i="8" s="1"/>
  <c r="W89" i="8" s="1"/>
  <c r="V83" i="8"/>
  <c r="V84" i="8" s="1"/>
  <c r="V85" i="8" s="1"/>
  <c r="V86" i="8" s="1"/>
  <c r="V87" i="8" s="1"/>
  <c r="V88" i="8" s="1"/>
  <c r="V89" i="8" s="1"/>
  <c r="T83" i="8"/>
  <c r="T84" i="8" s="1"/>
  <c r="T85" i="8" s="1"/>
  <c r="T86" i="8" s="1"/>
  <c r="T87" i="8" s="1"/>
  <c r="T88" i="8" s="1"/>
  <c r="T89" i="8" s="1"/>
  <c r="S83" i="8"/>
  <c r="S84" i="8" s="1"/>
  <c r="S85" i="8" s="1"/>
  <c r="S86" i="8" s="1"/>
  <c r="S87" i="8" s="1"/>
  <c r="S88" i="8" s="1"/>
  <c r="S89" i="8" s="1"/>
  <c r="R83" i="8"/>
  <c r="R84" i="8" s="1"/>
  <c r="R85" i="8" s="1"/>
  <c r="R86" i="8" s="1"/>
  <c r="R87" i="8" s="1"/>
  <c r="R88" i="8" s="1"/>
  <c r="R89" i="8" s="1"/>
  <c r="Q83" i="8"/>
  <c r="Q84" i="8" s="1"/>
  <c r="Q85" i="8" s="1"/>
  <c r="Q86" i="8" s="1"/>
  <c r="Q87" i="8" s="1"/>
  <c r="Q88" i="8" s="1"/>
  <c r="Q89" i="8" s="1"/>
  <c r="P83" i="8"/>
  <c r="P84" i="8" s="1"/>
  <c r="P85" i="8" s="1"/>
  <c r="P86" i="8" s="1"/>
  <c r="P87" i="8" s="1"/>
  <c r="P88" i="8" s="1"/>
  <c r="P89" i="8" s="1"/>
  <c r="O83" i="8"/>
  <c r="O84" i="8" s="1"/>
  <c r="O85" i="8" s="1"/>
  <c r="O86" i="8" s="1"/>
  <c r="O87" i="8" s="1"/>
  <c r="O88" i="8" s="1"/>
  <c r="O89" i="8" s="1"/>
  <c r="N86" i="8"/>
  <c r="N87" i="8" s="1"/>
  <c r="N88" i="8" s="1"/>
  <c r="N89" i="8" s="1"/>
  <c r="M83" i="8"/>
  <c r="M84" i="8" s="1"/>
  <c r="M85" i="8" s="1"/>
  <c r="M86" i="8" s="1"/>
  <c r="M87" i="8" s="1"/>
  <c r="M88" i="8" s="1"/>
  <c r="M89" i="8" s="1"/>
  <c r="L83" i="8"/>
  <c r="L84" i="8" s="1"/>
  <c r="L85" i="8" s="1"/>
  <c r="L86" i="8" s="1"/>
  <c r="L87" i="8" s="1"/>
  <c r="L88" i="8" s="1"/>
  <c r="L89" i="8" s="1"/>
  <c r="G83" i="8"/>
  <c r="G84" i="8" s="1"/>
  <c r="G85" i="8" s="1"/>
  <c r="G86" i="8" s="1"/>
  <c r="G87" i="8" s="1"/>
  <c r="G88" i="8" s="1"/>
  <c r="G89" i="8" s="1"/>
  <c r="F83" i="8"/>
  <c r="D83" i="8"/>
  <c r="D84" i="8" s="1"/>
  <c r="B83" i="8"/>
  <c r="B84" i="8" s="1"/>
  <c r="B85" i="8" s="1"/>
  <c r="B86" i="8" s="1"/>
  <c r="B87" i="8" s="1"/>
  <c r="B88" i="8" s="1"/>
  <c r="B89" i="8" s="1"/>
  <c r="Y82" i="8"/>
  <c r="Y83" i="8" s="1"/>
  <c r="Y84" i="8" s="1"/>
  <c r="Y85" i="8" s="1"/>
  <c r="Y86" i="8" s="1"/>
  <c r="Y87" i="8" s="1"/>
  <c r="Y88" i="8" s="1"/>
  <c r="Y89" i="8" s="1"/>
  <c r="U82" i="8"/>
  <c r="W73" i="8"/>
  <c r="W74" i="8" s="1"/>
  <c r="W75" i="8" s="1"/>
  <c r="W76" i="8" s="1"/>
  <c r="W77" i="8" s="1"/>
  <c r="W78" i="8" s="1"/>
  <c r="W79" i="8" s="1"/>
  <c r="V73" i="8"/>
  <c r="V74" i="8" s="1"/>
  <c r="V75" i="8" s="1"/>
  <c r="V76" i="8" s="1"/>
  <c r="V77" i="8" s="1"/>
  <c r="V78" i="8" s="1"/>
  <c r="V79" i="8" s="1"/>
  <c r="T73" i="8"/>
  <c r="T74" i="8" s="1"/>
  <c r="T75" i="8" s="1"/>
  <c r="T76" i="8" s="1"/>
  <c r="T77" i="8" s="1"/>
  <c r="T78" i="8" s="1"/>
  <c r="T79" i="8" s="1"/>
  <c r="S73" i="8"/>
  <c r="S74" i="8" s="1"/>
  <c r="S75" i="8" s="1"/>
  <c r="S76" i="8" s="1"/>
  <c r="S77" i="8" s="1"/>
  <c r="S78" i="8" s="1"/>
  <c r="S79" i="8" s="1"/>
  <c r="R73" i="8"/>
  <c r="R74" i="8" s="1"/>
  <c r="R75" i="8" s="1"/>
  <c r="R76" i="8" s="1"/>
  <c r="R77" i="8" s="1"/>
  <c r="R78" i="8" s="1"/>
  <c r="R79" i="8" s="1"/>
  <c r="Q73" i="8"/>
  <c r="Q74" i="8" s="1"/>
  <c r="Q75" i="8" s="1"/>
  <c r="Q76" i="8" s="1"/>
  <c r="Q77" i="8" s="1"/>
  <c r="Q78" i="8" s="1"/>
  <c r="Q79" i="8" s="1"/>
  <c r="P73" i="8"/>
  <c r="P74" i="8" s="1"/>
  <c r="P75" i="8" s="1"/>
  <c r="P76" i="8" s="1"/>
  <c r="P77" i="8" s="1"/>
  <c r="P78" i="8" s="1"/>
  <c r="P79" i="8" s="1"/>
  <c r="O73" i="8"/>
  <c r="O74" i="8" s="1"/>
  <c r="O75" i="8" s="1"/>
  <c r="O76" i="8" s="1"/>
  <c r="O77" i="8" s="1"/>
  <c r="O78" i="8" s="1"/>
  <c r="O79" i="8" s="1"/>
  <c r="N76" i="8"/>
  <c r="N77" i="8" s="1"/>
  <c r="N78" i="8" s="1"/>
  <c r="N79" i="8" s="1"/>
  <c r="M73" i="8"/>
  <c r="M74" i="8" s="1"/>
  <c r="M75" i="8" s="1"/>
  <c r="M76" i="8" s="1"/>
  <c r="M77" i="8" s="1"/>
  <c r="M78" i="8" s="1"/>
  <c r="M79" i="8" s="1"/>
  <c r="L73" i="8"/>
  <c r="L74" i="8" s="1"/>
  <c r="L75" i="8" s="1"/>
  <c r="L76" i="8" s="1"/>
  <c r="L77" i="8" s="1"/>
  <c r="L78" i="8" s="1"/>
  <c r="L79" i="8" s="1"/>
  <c r="G73" i="8"/>
  <c r="G74" i="8" s="1"/>
  <c r="G75" i="8" s="1"/>
  <c r="G76" i="8" s="1"/>
  <c r="G77" i="8" s="1"/>
  <c r="G78" i="8" s="1"/>
  <c r="G79" i="8" s="1"/>
  <c r="F73" i="8"/>
  <c r="D73" i="8"/>
  <c r="D74" i="8" s="1"/>
  <c r="D75" i="8" s="1"/>
  <c r="D76" i="8" s="1"/>
  <c r="D77" i="8" s="1"/>
  <c r="D78" i="8" s="1"/>
  <c r="D79" i="8" s="1"/>
  <c r="B73" i="8"/>
  <c r="B74" i="8" s="1"/>
  <c r="B75" i="8" s="1"/>
  <c r="B76" i="8" s="1"/>
  <c r="B77" i="8" s="1"/>
  <c r="B78" i="8" s="1"/>
  <c r="B79" i="8" s="1"/>
  <c r="Y72" i="8"/>
  <c r="Y73" i="8" s="1"/>
  <c r="Y74" i="8" s="1"/>
  <c r="Y75" i="8" s="1"/>
  <c r="Y76" i="8" s="1"/>
  <c r="Y77" i="8" s="1"/>
  <c r="Y78" i="8" s="1"/>
  <c r="Y79" i="8" s="1"/>
  <c r="U72" i="8"/>
  <c r="X63" i="8"/>
  <c r="X64" i="8" s="1"/>
  <c r="X65" i="8" s="1"/>
  <c r="X66" i="8" s="1"/>
  <c r="X67" i="8" s="1"/>
  <c r="X68" i="8" s="1"/>
  <c r="X69" i="8" s="1"/>
  <c r="X70" i="8" s="1"/>
  <c r="W63" i="8"/>
  <c r="W64" i="8" s="1"/>
  <c r="W65" i="8" s="1"/>
  <c r="W66" i="8" s="1"/>
  <c r="W67" i="8" s="1"/>
  <c r="W68" i="8" s="1"/>
  <c r="W69" i="8" s="1"/>
  <c r="W70" i="8" s="1"/>
  <c r="V63" i="8"/>
  <c r="V64" i="8" s="1"/>
  <c r="V65" i="8" s="1"/>
  <c r="V66" i="8" s="1"/>
  <c r="V67" i="8" s="1"/>
  <c r="V68" i="8" s="1"/>
  <c r="V69" i="8" s="1"/>
  <c r="V70" i="8" s="1"/>
  <c r="T63" i="8"/>
  <c r="T64" i="8" s="1"/>
  <c r="T65" i="8" s="1"/>
  <c r="T66" i="8" s="1"/>
  <c r="T67" i="8" s="1"/>
  <c r="T68" i="8" s="1"/>
  <c r="T69" i="8" s="1"/>
  <c r="T70" i="8" s="1"/>
  <c r="S63" i="8"/>
  <c r="S64" i="8" s="1"/>
  <c r="S65" i="8" s="1"/>
  <c r="S66" i="8" s="1"/>
  <c r="S67" i="8" s="1"/>
  <c r="S68" i="8" s="1"/>
  <c r="S69" i="8" s="1"/>
  <c r="S70" i="8" s="1"/>
  <c r="R63" i="8"/>
  <c r="R64" i="8" s="1"/>
  <c r="R65" i="8" s="1"/>
  <c r="R66" i="8" s="1"/>
  <c r="R67" i="8" s="1"/>
  <c r="R68" i="8" s="1"/>
  <c r="R69" i="8" s="1"/>
  <c r="R70" i="8" s="1"/>
  <c r="Q63" i="8"/>
  <c r="Q64" i="8" s="1"/>
  <c r="Q65" i="8" s="1"/>
  <c r="Q66" i="8" s="1"/>
  <c r="Q67" i="8" s="1"/>
  <c r="Q68" i="8" s="1"/>
  <c r="Q69" i="8" s="1"/>
  <c r="Q70" i="8" s="1"/>
  <c r="P63" i="8"/>
  <c r="P64" i="8" s="1"/>
  <c r="P65" i="8" s="1"/>
  <c r="P66" i="8" s="1"/>
  <c r="P67" i="8" s="1"/>
  <c r="P68" i="8" s="1"/>
  <c r="P69" i="8" s="1"/>
  <c r="P70" i="8" s="1"/>
  <c r="O66" i="8"/>
  <c r="O67" i="8" s="1"/>
  <c r="O68" i="8" s="1"/>
  <c r="O69" i="8" s="1"/>
  <c r="O70" i="8" s="1"/>
  <c r="N66" i="8"/>
  <c r="N67" i="8" s="1"/>
  <c r="N68" i="8" s="1"/>
  <c r="N69" i="8" s="1"/>
  <c r="N70" i="8" s="1"/>
  <c r="M63" i="8"/>
  <c r="M64" i="8" s="1"/>
  <c r="M65" i="8" s="1"/>
  <c r="M66" i="8" s="1"/>
  <c r="M67" i="8" s="1"/>
  <c r="M68" i="8" s="1"/>
  <c r="M69" i="8" s="1"/>
  <c r="M70" i="8" s="1"/>
  <c r="L63" i="8"/>
  <c r="L64" i="8" s="1"/>
  <c r="L65" i="8" s="1"/>
  <c r="L66" i="8" s="1"/>
  <c r="L67" i="8" s="1"/>
  <c r="L68" i="8" s="1"/>
  <c r="L69" i="8" s="1"/>
  <c r="L70" i="8" s="1"/>
  <c r="F63" i="8"/>
  <c r="F64" i="8" s="1"/>
  <c r="F65" i="8" s="1"/>
  <c r="F66" i="8" s="1"/>
  <c r="F67" i="8" s="1"/>
  <c r="F68" i="8" s="1"/>
  <c r="F69" i="8" s="1"/>
  <c r="F70" i="8" s="1"/>
  <c r="F71" i="8" s="1"/>
  <c r="D63" i="8"/>
  <c r="D64" i="8" s="1"/>
  <c r="D65" i="8" s="1"/>
  <c r="D66" i="8" s="1"/>
  <c r="D67" i="8" s="1"/>
  <c r="D68" i="8" s="1"/>
  <c r="D69" i="8" s="1"/>
  <c r="D70" i="8" s="1"/>
  <c r="C63" i="8"/>
  <c r="B63" i="8"/>
  <c r="B64" i="8" s="1"/>
  <c r="B65" i="8" s="1"/>
  <c r="B66" i="8" s="1"/>
  <c r="B67" i="8" s="1"/>
  <c r="B68" i="8" s="1"/>
  <c r="B69" i="8" s="1"/>
  <c r="B70" i="8" s="1"/>
  <c r="Y62" i="8"/>
  <c r="Y63" i="8" s="1"/>
  <c r="Y64" i="8" s="1"/>
  <c r="Y65" i="8" s="1"/>
  <c r="Y66" i="8" s="1"/>
  <c r="Y67" i="8" s="1"/>
  <c r="Y68" i="8" s="1"/>
  <c r="Y69" i="8" s="1"/>
  <c r="Y70" i="8" s="1"/>
  <c r="U62" i="8"/>
  <c r="C445" i="8" l="1"/>
  <c r="J445" i="8" s="1"/>
  <c r="C455" i="8"/>
  <c r="J455" i="8" s="1"/>
  <c r="J194" i="8"/>
  <c r="C165" i="8"/>
  <c r="J165" i="8" s="1"/>
  <c r="J63" i="8"/>
  <c r="J19" i="8"/>
  <c r="C20" i="8"/>
  <c r="C47" i="8"/>
  <c r="J46" i="8"/>
  <c r="C37" i="8"/>
  <c r="J36" i="8"/>
  <c r="C7" i="8"/>
  <c r="J6" i="8"/>
  <c r="C59" i="8"/>
  <c r="J58" i="8"/>
  <c r="J29" i="8"/>
  <c r="C30" i="8"/>
  <c r="J264" i="8"/>
  <c r="J224" i="8"/>
  <c r="C275" i="8"/>
  <c r="J274" i="8"/>
  <c r="J505" i="8"/>
  <c r="C215" i="8"/>
  <c r="J214" i="8"/>
  <c r="J254" i="8"/>
  <c r="J284" i="8"/>
  <c r="C135" i="8"/>
  <c r="J134" i="8"/>
  <c r="J244" i="8"/>
  <c r="J204" i="8"/>
  <c r="J83" i="8"/>
  <c r="C125" i="8"/>
  <c r="J124" i="8"/>
  <c r="C185" i="8"/>
  <c r="J184" i="8"/>
  <c r="C85" i="8"/>
  <c r="J504" i="8"/>
  <c r="J93" i="8"/>
  <c r="J73" i="8"/>
  <c r="C465" i="8"/>
  <c r="J465" i="8" s="1"/>
  <c r="C95" i="8"/>
  <c r="C75" i="8"/>
  <c r="J104" i="8"/>
  <c r="J304" i="8"/>
  <c r="J174" i="8"/>
  <c r="J294" i="8"/>
  <c r="C425" i="8"/>
  <c r="J425" i="8" s="1"/>
  <c r="C475" i="8"/>
  <c r="J475" i="8" s="1"/>
  <c r="C355" i="8"/>
  <c r="J355" i="8" s="1"/>
  <c r="C435" i="8"/>
  <c r="J435" i="8" s="1"/>
  <c r="C64" i="8"/>
  <c r="J64" i="8" s="1"/>
  <c r="C315" i="8"/>
  <c r="J315" i="8" s="1"/>
  <c r="C385" i="8"/>
  <c r="J385" i="8" s="1"/>
  <c r="C325" i="8"/>
  <c r="J325" i="8" s="1"/>
  <c r="C495" i="8"/>
  <c r="J495" i="8" s="1"/>
  <c r="C375" i="8"/>
  <c r="J375" i="8" s="1"/>
  <c r="C535" i="8"/>
  <c r="J535" i="8" s="1"/>
  <c r="G538" i="8"/>
  <c r="G528" i="8"/>
  <c r="G518" i="8"/>
  <c r="G67" i="8"/>
  <c r="G508" i="8"/>
  <c r="G499" i="8"/>
  <c r="G488" i="8"/>
  <c r="G478" i="8"/>
  <c r="G468" i="8"/>
  <c r="G458" i="8"/>
  <c r="G448" i="8"/>
  <c r="G438" i="8"/>
  <c r="G429" i="8"/>
  <c r="G418" i="8"/>
  <c r="G408" i="8"/>
  <c r="G397" i="8"/>
  <c r="G388" i="8"/>
  <c r="G378" i="8"/>
  <c r="G368" i="8"/>
  <c r="G358" i="8"/>
  <c r="G347" i="8"/>
  <c r="G338" i="8"/>
  <c r="G328" i="8"/>
  <c r="G318" i="8"/>
  <c r="G305" i="8"/>
  <c r="J305" i="8" s="1"/>
  <c r="F295" i="8"/>
  <c r="J295" i="8" s="1"/>
  <c r="F285" i="8"/>
  <c r="J285" i="8" s="1"/>
  <c r="F275" i="8"/>
  <c r="F265" i="8"/>
  <c r="J265" i="8" s="1"/>
  <c r="F255" i="8"/>
  <c r="J255" i="8" s="1"/>
  <c r="F245" i="8"/>
  <c r="J245" i="8" s="1"/>
  <c r="F235" i="8"/>
  <c r="F225" i="8"/>
  <c r="J225" i="8" s="1"/>
  <c r="F215" i="8"/>
  <c r="F205" i="8"/>
  <c r="J205" i="8" s="1"/>
  <c r="F195" i="8"/>
  <c r="F185" i="8"/>
  <c r="F175" i="8"/>
  <c r="J175" i="8" s="1"/>
  <c r="F166" i="8"/>
  <c r="F155" i="8"/>
  <c r="F145" i="8"/>
  <c r="F135" i="8"/>
  <c r="F125" i="8"/>
  <c r="F115" i="8"/>
  <c r="F105" i="8"/>
  <c r="J105" i="8" s="1"/>
  <c r="F94" i="8"/>
  <c r="J94" i="8" s="1"/>
  <c r="F84" i="8"/>
  <c r="J84" i="8" s="1"/>
  <c r="F74" i="8"/>
  <c r="J74" i="8" s="1"/>
  <c r="G143" i="8"/>
  <c r="J143" i="8" s="1"/>
  <c r="R80" i="8"/>
  <c r="R81" i="8" s="1"/>
  <c r="Q100" i="8"/>
  <c r="Q101" i="8" s="1"/>
  <c r="Y90" i="8"/>
  <c r="Y91" i="8" s="1"/>
  <c r="T100" i="8"/>
  <c r="T101" i="8" s="1"/>
  <c r="M80" i="8"/>
  <c r="M81" i="8" s="1"/>
  <c r="O80" i="8"/>
  <c r="O81" i="8" s="1"/>
  <c r="L90" i="8"/>
  <c r="L91" i="8" s="1"/>
  <c r="Y140" i="8"/>
  <c r="Y141" i="8" s="1"/>
  <c r="U220" i="8"/>
  <c r="U221" i="8" s="1"/>
  <c r="U230" i="8"/>
  <c r="U231" i="8" s="1"/>
  <c r="S90" i="8"/>
  <c r="S91" i="8" s="1"/>
  <c r="T90" i="8"/>
  <c r="T91" i="8" s="1"/>
  <c r="U500" i="8"/>
  <c r="U501" i="8" s="1"/>
  <c r="W90" i="8"/>
  <c r="W91" i="8" s="1"/>
  <c r="G80" i="8"/>
  <c r="G81" i="8" s="1"/>
  <c r="U200" i="8"/>
  <c r="U201" i="8" s="1"/>
  <c r="M90" i="8"/>
  <c r="M91" i="8" s="1"/>
  <c r="G100" i="8"/>
  <c r="G101" i="8" s="1"/>
  <c r="U390" i="8"/>
  <c r="U391" i="8" s="1"/>
  <c r="Y350" i="8"/>
  <c r="Y351" i="8" s="1"/>
  <c r="U370" i="8"/>
  <c r="U371" i="8" s="1"/>
  <c r="P80" i="8"/>
  <c r="P81" i="8" s="1"/>
  <c r="L100" i="8"/>
  <c r="L101" i="8" s="1"/>
  <c r="U450" i="8"/>
  <c r="U451" i="8" s="1"/>
  <c r="O90" i="8"/>
  <c r="O91" i="8" s="1"/>
  <c r="O100" i="8"/>
  <c r="O101" i="8" s="1"/>
  <c r="S80" i="8"/>
  <c r="S81" i="8" s="1"/>
  <c r="T80" i="8"/>
  <c r="T81" i="8" s="1"/>
  <c r="Q90" i="8"/>
  <c r="Q91" i="8" s="1"/>
  <c r="P90" i="8"/>
  <c r="P91" i="8" s="1"/>
  <c r="U260" i="8"/>
  <c r="U261" i="8" s="1"/>
  <c r="Y80" i="8"/>
  <c r="Y81" i="8" s="1"/>
  <c r="V80" i="8"/>
  <c r="V81" i="8" s="1"/>
  <c r="R90" i="8"/>
  <c r="R91" i="8" s="1"/>
  <c r="P100" i="8"/>
  <c r="P101" i="8" s="1"/>
  <c r="U140" i="8"/>
  <c r="U141" i="8" s="1"/>
  <c r="U380" i="8"/>
  <c r="U381" i="8" s="1"/>
  <c r="U460" i="8"/>
  <c r="U461" i="8" s="1"/>
  <c r="M100" i="8"/>
  <c r="M101" i="8" s="1"/>
  <c r="B80" i="8"/>
  <c r="B81" i="8" s="1"/>
  <c r="U540" i="8"/>
  <c r="U541" i="8" s="1"/>
  <c r="Y510" i="8"/>
  <c r="Y511" i="8" s="1"/>
  <c r="U340" i="8"/>
  <c r="U341" i="8" s="1"/>
  <c r="Y320" i="8"/>
  <c r="Y321" i="8" s="1"/>
  <c r="N100" i="8"/>
  <c r="N101" i="8" s="1"/>
  <c r="V100" i="8"/>
  <c r="V101" i="8" s="1"/>
  <c r="S100" i="8"/>
  <c r="S101" i="8" s="1"/>
  <c r="U410" i="8"/>
  <c r="U411" i="8" s="1"/>
  <c r="L80" i="8"/>
  <c r="L81" i="8" s="1"/>
  <c r="Y100" i="8"/>
  <c r="Y101" i="8" s="1"/>
  <c r="W100" i="8"/>
  <c r="W101" i="8" s="1"/>
  <c r="N90" i="8"/>
  <c r="N91" i="8" s="1"/>
  <c r="D80" i="8"/>
  <c r="Q80" i="8"/>
  <c r="Q81" i="8" s="1"/>
  <c r="W80" i="8"/>
  <c r="W81" i="8" s="1"/>
  <c r="R100" i="8"/>
  <c r="R101" i="8" s="1"/>
  <c r="V90" i="8"/>
  <c r="V91" i="8" s="1"/>
  <c r="B90" i="8"/>
  <c r="B91" i="8" s="1"/>
  <c r="U100" i="8"/>
  <c r="U101" i="8" s="1"/>
  <c r="U420" i="8"/>
  <c r="U421" i="8" s="1"/>
  <c r="B100" i="8"/>
  <c r="B101" i="8" s="1"/>
  <c r="N80" i="8"/>
  <c r="N81" i="8" s="1"/>
  <c r="G90" i="8"/>
  <c r="G91" i="8" s="1"/>
  <c r="Q71" i="8"/>
  <c r="Y71" i="8"/>
  <c r="T71" i="8"/>
  <c r="B71" i="8"/>
  <c r="V71" i="8"/>
  <c r="W71" i="8"/>
  <c r="D71" i="8"/>
  <c r="X71" i="8"/>
  <c r="L71" i="8"/>
  <c r="M71" i="8"/>
  <c r="N71" i="8"/>
  <c r="O71" i="8"/>
  <c r="P71" i="8"/>
  <c r="R71" i="8"/>
  <c r="S71" i="8"/>
  <c r="C515" i="8"/>
  <c r="J515" i="8" s="1"/>
  <c r="C526" i="8"/>
  <c r="J526" i="8" s="1"/>
  <c r="C506" i="8"/>
  <c r="J506" i="8" s="1"/>
  <c r="C486" i="8"/>
  <c r="J486" i="8" s="1"/>
  <c r="C466" i="8"/>
  <c r="J466" i="8" s="1"/>
  <c r="C446" i="8"/>
  <c r="J446" i="8" s="1"/>
  <c r="C456" i="8"/>
  <c r="J456" i="8" s="1"/>
  <c r="C416" i="8"/>
  <c r="J416" i="8" s="1"/>
  <c r="C406" i="8"/>
  <c r="J406" i="8" s="1"/>
  <c r="C396" i="8"/>
  <c r="J396" i="8" s="1"/>
  <c r="C366" i="8"/>
  <c r="J366" i="8" s="1"/>
  <c r="C346" i="8"/>
  <c r="J346" i="8" s="1"/>
  <c r="C306" i="8"/>
  <c r="C336" i="8"/>
  <c r="J336" i="8" s="1"/>
  <c r="C286" i="8"/>
  <c r="C266" i="8"/>
  <c r="C296" i="8"/>
  <c r="C235" i="8"/>
  <c r="C246" i="8"/>
  <c r="C226" i="8"/>
  <c r="C256" i="8"/>
  <c r="C195" i="8"/>
  <c r="C206" i="8"/>
  <c r="C155" i="8"/>
  <c r="C146" i="8"/>
  <c r="C176" i="8"/>
  <c r="C166" i="8"/>
  <c r="C115" i="8"/>
  <c r="C106" i="8"/>
  <c r="U83" i="8"/>
  <c r="U84" i="8" s="1"/>
  <c r="U85" i="8" s="1"/>
  <c r="U86" i="8" s="1"/>
  <c r="U87" i="8" s="1"/>
  <c r="U88" i="8" s="1"/>
  <c r="U89" i="8" s="1"/>
  <c r="U63" i="8"/>
  <c r="U64" i="8" s="1"/>
  <c r="U65" i="8" s="1"/>
  <c r="U66" i="8" s="1"/>
  <c r="U67" i="8" s="1"/>
  <c r="U68" i="8" s="1"/>
  <c r="U69" i="8" s="1"/>
  <c r="U70" i="8" s="1"/>
  <c r="D95" i="8"/>
  <c r="D96" i="8" s="1"/>
  <c r="D97" i="8" s="1"/>
  <c r="D98" i="8" s="1"/>
  <c r="D99" i="8" s="1"/>
  <c r="D85" i="8"/>
  <c r="D86" i="8" s="1"/>
  <c r="D87" i="8" s="1"/>
  <c r="D88" i="8" s="1"/>
  <c r="D89" i="8" s="1"/>
  <c r="U73" i="8"/>
  <c r="U74" i="8" s="1"/>
  <c r="U75" i="8" s="1"/>
  <c r="U76" i="8" s="1"/>
  <c r="U77" i="8" s="1"/>
  <c r="U78" i="8" s="1"/>
  <c r="U79" i="8" s="1"/>
  <c r="C65" i="8" l="1"/>
  <c r="J65" i="8" s="1"/>
  <c r="J235" i="8"/>
  <c r="J115" i="8"/>
  <c r="C436" i="8"/>
  <c r="J436" i="8" s="1"/>
  <c r="C426" i="8"/>
  <c r="J426" i="8" s="1"/>
  <c r="J195" i="8"/>
  <c r="C60" i="8"/>
  <c r="J59" i="8"/>
  <c r="C38" i="8"/>
  <c r="J37" i="8"/>
  <c r="C31" i="8"/>
  <c r="J31" i="8" s="1"/>
  <c r="J30" i="8"/>
  <c r="J7" i="8"/>
  <c r="C8" i="8"/>
  <c r="C48" i="8"/>
  <c r="J47" i="8"/>
  <c r="C21" i="8"/>
  <c r="J21" i="8" s="1"/>
  <c r="J20" i="8"/>
  <c r="J135" i="8"/>
  <c r="C136" i="8"/>
  <c r="C476" i="8"/>
  <c r="J476" i="8" s="1"/>
  <c r="C86" i="8"/>
  <c r="C216" i="8"/>
  <c r="J215" i="8"/>
  <c r="J185" i="8"/>
  <c r="C186" i="8"/>
  <c r="J166" i="8"/>
  <c r="C126" i="8"/>
  <c r="J125" i="8"/>
  <c r="J275" i="8"/>
  <c r="C276" i="8"/>
  <c r="J155" i="8"/>
  <c r="C356" i="8"/>
  <c r="J356" i="8" s="1"/>
  <c r="C76" i="8"/>
  <c r="C96" i="8"/>
  <c r="C326" i="8"/>
  <c r="J326" i="8" s="1"/>
  <c r="C66" i="8"/>
  <c r="J66" i="8" s="1"/>
  <c r="C536" i="8"/>
  <c r="C376" i="8"/>
  <c r="J376" i="8" s="1"/>
  <c r="C496" i="8"/>
  <c r="J496" i="8" s="1"/>
  <c r="C386" i="8"/>
  <c r="J386" i="8" s="1"/>
  <c r="C316" i="8"/>
  <c r="J316" i="8" s="1"/>
  <c r="G539" i="8"/>
  <c r="G529" i="8"/>
  <c r="G519" i="8"/>
  <c r="G68" i="8"/>
  <c r="G509" i="8"/>
  <c r="G500" i="8"/>
  <c r="G489" i="8"/>
  <c r="G479" i="8"/>
  <c r="G469" i="8"/>
  <c r="G459" i="8"/>
  <c r="G449" i="8"/>
  <c r="G439" i="8"/>
  <c r="G430" i="8"/>
  <c r="G419" i="8"/>
  <c r="G409" i="8"/>
  <c r="G398" i="8"/>
  <c r="G389" i="8"/>
  <c r="G379" i="8"/>
  <c r="G369" i="8"/>
  <c r="G359" i="8"/>
  <c r="G348" i="8"/>
  <c r="G339" i="8"/>
  <c r="G329" i="8"/>
  <c r="G319" i="8"/>
  <c r="G306" i="8"/>
  <c r="J306" i="8" s="1"/>
  <c r="F296" i="8"/>
  <c r="J296" i="8" s="1"/>
  <c r="F286" i="8"/>
  <c r="J286" i="8" s="1"/>
  <c r="F276" i="8"/>
  <c r="F266" i="8"/>
  <c r="J266" i="8" s="1"/>
  <c r="F256" i="8"/>
  <c r="J256" i="8" s="1"/>
  <c r="F246" i="8"/>
  <c r="J246" i="8" s="1"/>
  <c r="F236" i="8"/>
  <c r="F226" i="8"/>
  <c r="J226" i="8" s="1"/>
  <c r="F216" i="8"/>
  <c r="F206" i="8"/>
  <c r="J206" i="8" s="1"/>
  <c r="F196" i="8"/>
  <c r="F186" i="8"/>
  <c r="F176" i="8"/>
  <c r="J176" i="8" s="1"/>
  <c r="F167" i="8"/>
  <c r="F156" i="8"/>
  <c r="F146" i="8"/>
  <c r="F136" i="8"/>
  <c r="F126" i="8"/>
  <c r="F116" i="8"/>
  <c r="F106" i="8"/>
  <c r="J106" i="8" s="1"/>
  <c r="F95" i="8"/>
  <c r="J95" i="8" s="1"/>
  <c r="F85" i="8"/>
  <c r="J85" i="8" s="1"/>
  <c r="F75" i="8"/>
  <c r="J75" i="8" s="1"/>
  <c r="G144" i="8"/>
  <c r="J144" i="8" s="1"/>
  <c r="D81" i="8"/>
  <c r="U80" i="8"/>
  <c r="U81" i="8" s="1"/>
  <c r="D90" i="8"/>
  <c r="D100" i="8"/>
  <c r="U90" i="8"/>
  <c r="U91" i="8" s="1"/>
  <c r="U71" i="8"/>
  <c r="C507" i="8"/>
  <c r="J507" i="8" s="1"/>
  <c r="C527" i="8"/>
  <c r="J527" i="8" s="1"/>
  <c r="C516" i="8"/>
  <c r="J516" i="8" s="1"/>
  <c r="C467" i="8"/>
  <c r="J467" i="8" s="1"/>
  <c r="C487" i="8"/>
  <c r="J487" i="8" s="1"/>
  <c r="C427" i="8"/>
  <c r="J427" i="8" s="1"/>
  <c r="C457" i="8"/>
  <c r="J457" i="8" s="1"/>
  <c r="C447" i="8"/>
  <c r="J447" i="8" s="1"/>
  <c r="C437" i="8"/>
  <c r="J437" i="8" s="1"/>
  <c r="C397" i="8"/>
  <c r="J397" i="8" s="1"/>
  <c r="C407" i="8"/>
  <c r="J407" i="8" s="1"/>
  <c r="C417" i="8"/>
  <c r="J417" i="8" s="1"/>
  <c r="C347" i="8"/>
  <c r="J347" i="8" s="1"/>
  <c r="C367" i="8"/>
  <c r="J367" i="8" s="1"/>
  <c r="C337" i="8"/>
  <c r="J337" i="8" s="1"/>
  <c r="C307" i="8"/>
  <c r="C297" i="8"/>
  <c r="C267" i="8"/>
  <c r="C287" i="8"/>
  <c r="C227" i="8"/>
  <c r="C257" i="8"/>
  <c r="C247" i="8"/>
  <c r="C236" i="8"/>
  <c r="J236" i="8" s="1"/>
  <c r="C207" i="8"/>
  <c r="C196" i="8"/>
  <c r="C167" i="8"/>
  <c r="C147" i="8"/>
  <c r="C177" i="8"/>
  <c r="C156" i="8"/>
  <c r="C107" i="8"/>
  <c r="C116" i="8"/>
  <c r="J116" i="8" l="1"/>
  <c r="J196" i="8"/>
  <c r="C357" i="8"/>
  <c r="J357" i="8" s="1"/>
  <c r="C327" i="8"/>
  <c r="J327" i="8" s="1"/>
  <c r="C477" i="8"/>
  <c r="J477" i="8" s="1"/>
  <c r="J167" i="8"/>
  <c r="C49" i="8"/>
  <c r="J48" i="8"/>
  <c r="C9" i="8"/>
  <c r="J8" i="8"/>
  <c r="C39" i="8"/>
  <c r="J38" i="8"/>
  <c r="C61" i="8"/>
  <c r="J61" i="8" s="1"/>
  <c r="J60" i="8"/>
  <c r="C97" i="8"/>
  <c r="C77" i="8"/>
  <c r="J216" i="8"/>
  <c r="C217" i="8"/>
  <c r="J156" i="8"/>
  <c r="J276" i="8"/>
  <c r="C277" i="8"/>
  <c r="C87" i="8"/>
  <c r="J126" i="8"/>
  <c r="C127" i="8"/>
  <c r="C537" i="8"/>
  <c r="J537" i="8" s="1"/>
  <c r="J536" i="8"/>
  <c r="J136" i="8"/>
  <c r="C137" i="8"/>
  <c r="J186" i="8"/>
  <c r="C187" i="8"/>
  <c r="C67" i="8"/>
  <c r="J67" i="8" s="1"/>
  <c r="C317" i="8"/>
  <c r="J317" i="8" s="1"/>
  <c r="C387" i="8"/>
  <c r="J387" i="8" s="1"/>
  <c r="C497" i="8"/>
  <c r="J497" i="8" s="1"/>
  <c r="C377" i="8"/>
  <c r="J377" i="8" s="1"/>
  <c r="G540" i="8"/>
  <c r="G530" i="8"/>
  <c r="G520" i="8"/>
  <c r="G69" i="8"/>
  <c r="G510" i="8"/>
  <c r="G501" i="8"/>
  <c r="G490" i="8"/>
  <c r="G480" i="8"/>
  <c r="G470" i="8"/>
  <c r="G460" i="8"/>
  <c r="G450" i="8"/>
  <c r="G440" i="8"/>
  <c r="G431" i="8"/>
  <c r="G420" i="8"/>
  <c r="G410" i="8"/>
  <c r="G399" i="8"/>
  <c r="G390" i="8"/>
  <c r="G380" i="8"/>
  <c r="G370" i="8"/>
  <c r="G360" i="8"/>
  <c r="G349" i="8"/>
  <c r="G340" i="8"/>
  <c r="G330" i="8"/>
  <c r="G320" i="8"/>
  <c r="G307" i="8"/>
  <c r="J307" i="8" s="1"/>
  <c r="F297" i="8"/>
  <c r="J297" i="8" s="1"/>
  <c r="F287" i="8"/>
  <c r="J287" i="8" s="1"/>
  <c r="F277" i="8"/>
  <c r="F267" i="8"/>
  <c r="J267" i="8" s="1"/>
  <c r="F257" i="8"/>
  <c r="J257" i="8" s="1"/>
  <c r="F247" i="8"/>
  <c r="J247" i="8" s="1"/>
  <c r="F237" i="8"/>
  <c r="F227" i="8"/>
  <c r="J227" i="8" s="1"/>
  <c r="F217" i="8"/>
  <c r="F207" i="8"/>
  <c r="J207" i="8" s="1"/>
  <c r="F197" i="8"/>
  <c r="F187" i="8"/>
  <c r="F177" i="8"/>
  <c r="J177" i="8" s="1"/>
  <c r="F168" i="8"/>
  <c r="F157" i="8"/>
  <c r="F147" i="8"/>
  <c r="F137" i="8"/>
  <c r="F127" i="8"/>
  <c r="F117" i="8"/>
  <c r="F107" i="8"/>
  <c r="J107" i="8" s="1"/>
  <c r="F96" i="8"/>
  <c r="J96" i="8" s="1"/>
  <c r="F86" i="8"/>
  <c r="J86" i="8" s="1"/>
  <c r="F76" i="8"/>
  <c r="J76" i="8" s="1"/>
  <c r="G145" i="8"/>
  <c r="J145" i="8" s="1"/>
  <c r="D91" i="8"/>
  <c r="D101" i="8"/>
  <c r="C528" i="8"/>
  <c r="J528" i="8" s="1"/>
  <c r="C517" i="8"/>
  <c r="J517" i="8" s="1"/>
  <c r="C508" i="8"/>
  <c r="J508" i="8" s="1"/>
  <c r="C488" i="8"/>
  <c r="J488" i="8" s="1"/>
  <c r="C468" i="8"/>
  <c r="J468" i="8" s="1"/>
  <c r="C478" i="8"/>
  <c r="J478" i="8" s="1"/>
  <c r="C448" i="8"/>
  <c r="J448" i="8" s="1"/>
  <c r="C438" i="8"/>
  <c r="J438" i="8" s="1"/>
  <c r="C428" i="8"/>
  <c r="J428" i="8" s="1"/>
  <c r="C458" i="8"/>
  <c r="J458" i="8" s="1"/>
  <c r="C418" i="8"/>
  <c r="J418" i="8" s="1"/>
  <c r="C408" i="8"/>
  <c r="J408" i="8" s="1"/>
  <c r="C398" i="8"/>
  <c r="J398" i="8" s="1"/>
  <c r="C368" i="8"/>
  <c r="J368" i="8" s="1"/>
  <c r="C358" i="8"/>
  <c r="J358" i="8" s="1"/>
  <c r="C348" i="8"/>
  <c r="J348" i="8" s="1"/>
  <c r="C308" i="8"/>
  <c r="C328" i="8"/>
  <c r="J328" i="8" s="1"/>
  <c r="C338" i="8"/>
  <c r="J338" i="8" s="1"/>
  <c r="C288" i="8"/>
  <c r="C298" i="8"/>
  <c r="C268" i="8"/>
  <c r="C237" i="8"/>
  <c r="C248" i="8"/>
  <c r="C258" i="8"/>
  <c r="C228" i="8"/>
  <c r="C208" i="8"/>
  <c r="C197" i="8"/>
  <c r="C157" i="8"/>
  <c r="C178" i="8"/>
  <c r="C148" i="8"/>
  <c r="C168" i="8"/>
  <c r="C117" i="8"/>
  <c r="C108" i="8"/>
  <c r="J197" i="8" l="1"/>
  <c r="C538" i="8"/>
  <c r="J538" i="8" s="1"/>
  <c r="J117" i="8"/>
  <c r="J168" i="8"/>
  <c r="C539" i="8"/>
  <c r="J539" i="8" s="1"/>
  <c r="C40" i="8"/>
  <c r="J39" i="8"/>
  <c r="J9" i="8"/>
  <c r="C10" i="8"/>
  <c r="J49" i="8"/>
  <c r="C50" i="8"/>
  <c r="J277" i="8"/>
  <c r="C278" i="8"/>
  <c r="J187" i="8"/>
  <c r="C188" i="8"/>
  <c r="C88" i="8"/>
  <c r="C540" i="8"/>
  <c r="J540" i="8" s="1"/>
  <c r="J137" i="8"/>
  <c r="C138" i="8"/>
  <c r="J217" i="8"/>
  <c r="C218" i="8"/>
  <c r="J157" i="8"/>
  <c r="J127" i="8"/>
  <c r="C128" i="8"/>
  <c r="C78" i="8"/>
  <c r="C98" i="8"/>
  <c r="J237" i="8"/>
  <c r="C68" i="8"/>
  <c r="J68" i="8" s="1"/>
  <c r="C378" i="8"/>
  <c r="J378" i="8" s="1"/>
  <c r="C498" i="8"/>
  <c r="J498" i="8" s="1"/>
  <c r="C388" i="8"/>
  <c r="J388" i="8" s="1"/>
  <c r="C318" i="8"/>
  <c r="J318" i="8" s="1"/>
  <c r="G541" i="8"/>
  <c r="G531" i="8"/>
  <c r="G521" i="8"/>
  <c r="G70" i="8"/>
  <c r="G511" i="8"/>
  <c r="G491" i="8"/>
  <c r="G481" i="8"/>
  <c r="G471" i="8"/>
  <c r="G461" i="8"/>
  <c r="G451" i="8"/>
  <c r="G441" i="8"/>
  <c r="G421" i="8"/>
  <c r="G411" i="8"/>
  <c r="G400" i="8"/>
  <c r="G391" i="8"/>
  <c r="G381" i="8"/>
  <c r="G371" i="8"/>
  <c r="G361" i="8"/>
  <c r="G350" i="8"/>
  <c r="G341" i="8"/>
  <c r="G331" i="8"/>
  <c r="G321" i="8"/>
  <c r="G308" i="8"/>
  <c r="J308" i="8" s="1"/>
  <c r="F298" i="8"/>
  <c r="J298" i="8" s="1"/>
  <c r="F288" i="8"/>
  <c r="J288" i="8" s="1"/>
  <c r="F278" i="8"/>
  <c r="F268" i="8"/>
  <c r="J268" i="8" s="1"/>
  <c r="F258" i="8"/>
  <c r="J258" i="8" s="1"/>
  <c r="F248" i="8"/>
  <c r="J248" i="8" s="1"/>
  <c r="F238" i="8"/>
  <c r="F228" i="8"/>
  <c r="J228" i="8" s="1"/>
  <c r="F218" i="8"/>
  <c r="F208" i="8"/>
  <c r="J208" i="8" s="1"/>
  <c r="F198" i="8"/>
  <c r="F188" i="8"/>
  <c r="F178" i="8"/>
  <c r="J178" i="8" s="1"/>
  <c r="F169" i="8"/>
  <c r="F158" i="8"/>
  <c r="F148" i="8"/>
  <c r="F138" i="8"/>
  <c r="F128" i="8"/>
  <c r="F118" i="8"/>
  <c r="F108" i="8"/>
  <c r="J108" i="8" s="1"/>
  <c r="F97" i="8"/>
  <c r="J97" i="8" s="1"/>
  <c r="F87" i="8"/>
  <c r="J87" i="8" s="1"/>
  <c r="F77" i="8"/>
  <c r="J77" i="8" s="1"/>
  <c r="G146" i="8"/>
  <c r="J146" i="8" s="1"/>
  <c r="C529" i="8"/>
  <c r="J529" i="8" s="1"/>
  <c r="C509" i="8"/>
  <c r="J509" i="8" s="1"/>
  <c r="C518" i="8"/>
  <c r="J518" i="8" s="1"/>
  <c r="C479" i="8"/>
  <c r="J479" i="8" s="1"/>
  <c r="C469" i="8"/>
  <c r="J469" i="8" s="1"/>
  <c r="C489" i="8"/>
  <c r="J489" i="8" s="1"/>
  <c r="C459" i="8"/>
  <c r="J459" i="8" s="1"/>
  <c r="C429" i="8"/>
  <c r="J429" i="8" s="1"/>
  <c r="C439" i="8"/>
  <c r="J439" i="8" s="1"/>
  <c r="C449" i="8"/>
  <c r="J449" i="8" s="1"/>
  <c r="C399" i="8"/>
  <c r="C409" i="8"/>
  <c r="J409" i="8" s="1"/>
  <c r="C419" i="8"/>
  <c r="J419" i="8" s="1"/>
  <c r="C349" i="8"/>
  <c r="C359" i="8"/>
  <c r="J359" i="8" s="1"/>
  <c r="C369" i="8"/>
  <c r="J369" i="8" s="1"/>
  <c r="C329" i="8"/>
  <c r="J329" i="8" s="1"/>
  <c r="C339" i="8"/>
  <c r="J339" i="8" s="1"/>
  <c r="C309" i="8"/>
  <c r="C269" i="8"/>
  <c r="C289" i="8"/>
  <c r="C299" i="8"/>
  <c r="C238" i="8"/>
  <c r="C229" i="8"/>
  <c r="C249" i="8"/>
  <c r="C259" i="8"/>
  <c r="C198" i="8"/>
  <c r="C209" i="8"/>
  <c r="C149" i="8"/>
  <c r="C179" i="8"/>
  <c r="C169" i="8"/>
  <c r="C158" i="8"/>
  <c r="C109" i="8"/>
  <c r="C118" i="8"/>
  <c r="F24" i="14"/>
  <c r="F61" i="14"/>
  <c r="F69" i="14"/>
  <c r="F55" i="14"/>
  <c r="J198" i="8" l="1"/>
  <c r="J238" i="8"/>
  <c r="C51" i="8"/>
  <c r="J51" i="8" s="1"/>
  <c r="J50" i="8"/>
  <c r="C11" i="8"/>
  <c r="J11" i="8" s="1"/>
  <c r="J10" i="8"/>
  <c r="C41" i="8"/>
  <c r="J41" i="8" s="1"/>
  <c r="J40" i="8"/>
  <c r="C210" i="8"/>
  <c r="C250" i="8"/>
  <c r="J138" i="8"/>
  <c r="C139" i="8"/>
  <c r="C400" i="8"/>
  <c r="J400" i="8" s="1"/>
  <c r="J399" i="8"/>
  <c r="J218" i="8"/>
  <c r="C219" i="8"/>
  <c r="C300" i="8"/>
  <c r="C230" i="8"/>
  <c r="C99" i="8"/>
  <c r="C290" i="8"/>
  <c r="J118" i="8"/>
  <c r="C270" i="8"/>
  <c r="C110" i="8"/>
  <c r="C310" i="8"/>
  <c r="C89" i="8"/>
  <c r="J188" i="8"/>
  <c r="C189" i="8"/>
  <c r="C79" i="8"/>
  <c r="J278" i="8"/>
  <c r="C279" i="8"/>
  <c r="C260" i="8"/>
  <c r="C170" i="8"/>
  <c r="J169" i="8"/>
  <c r="C180" i="8"/>
  <c r="C150" i="8"/>
  <c r="C350" i="8"/>
  <c r="J350" i="8" s="1"/>
  <c r="J349" i="8"/>
  <c r="J128" i="8"/>
  <c r="C129" i="8"/>
  <c r="J158" i="8"/>
  <c r="C69" i="8"/>
  <c r="J69" i="8" s="1"/>
  <c r="C480" i="8"/>
  <c r="J480" i="8" s="1"/>
  <c r="C430" i="8"/>
  <c r="J430" i="8" s="1"/>
  <c r="C340" i="8"/>
  <c r="J340" i="8" s="1"/>
  <c r="C330" i="8"/>
  <c r="J330" i="8" s="1"/>
  <c r="C510" i="8"/>
  <c r="J510" i="8" s="1"/>
  <c r="C319" i="8"/>
  <c r="J319" i="8" s="1"/>
  <c r="C530" i="8"/>
  <c r="J530" i="8" s="1"/>
  <c r="C360" i="8"/>
  <c r="J360" i="8" s="1"/>
  <c r="C389" i="8"/>
  <c r="J389" i="8" s="1"/>
  <c r="C460" i="8"/>
  <c r="J460" i="8" s="1"/>
  <c r="C470" i="8"/>
  <c r="J470" i="8" s="1"/>
  <c r="C420" i="8"/>
  <c r="J420" i="8" s="1"/>
  <c r="C499" i="8"/>
  <c r="J499" i="8" s="1"/>
  <c r="C410" i="8"/>
  <c r="J410" i="8" s="1"/>
  <c r="C370" i="8"/>
  <c r="J370" i="8" s="1"/>
  <c r="C379" i="8"/>
  <c r="J379" i="8" s="1"/>
  <c r="C450" i="8"/>
  <c r="J450" i="8" s="1"/>
  <c r="C490" i="8"/>
  <c r="J490" i="8" s="1"/>
  <c r="C440" i="8"/>
  <c r="J440" i="8" s="1"/>
  <c r="G71" i="8"/>
  <c r="G401" i="8"/>
  <c r="G351" i="8"/>
  <c r="G309" i="8"/>
  <c r="J309" i="8" s="1"/>
  <c r="F299" i="8"/>
  <c r="J299" i="8" s="1"/>
  <c r="F289" i="8"/>
  <c r="J289" i="8" s="1"/>
  <c r="F279" i="8"/>
  <c r="F269" i="8"/>
  <c r="J269" i="8" s="1"/>
  <c r="F259" i="8"/>
  <c r="J259" i="8" s="1"/>
  <c r="F249" i="8"/>
  <c r="J249" i="8" s="1"/>
  <c r="F239" i="8"/>
  <c r="F229" i="8"/>
  <c r="J229" i="8" s="1"/>
  <c r="F219" i="8"/>
  <c r="F209" i="8"/>
  <c r="J209" i="8" s="1"/>
  <c r="F199" i="8"/>
  <c r="F189" i="8"/>
  <c r="F179" i="8"/>
  <c r="J179" i="8" s="1"/>
  <c r="F170" i="8"/>
  <c r="F159" i="8"/>
  <c r="F149" i="8"/>
  <c r="F139" i="8"/>
  <c r="F129" i="8"/>
  <c r="F119" i="8"/>
  <c r="F109" i="8"/>
  <c r="J109" i="8" s="1"/>
  <c r="F98" i="8"/>
  <c r="J98" i="8" s="1"/>
  <c r="F88" i="8"/>
  <c r="J88" i="8" s="1"/>
  <c r="F78" i="8"/>
  <c r="J78" i="8" s="1"/>
  <c r="G147" i="8"/>
  <c r="J147" i="8" s="1"/>
  <c r="C519" i="8"/>
  <c r="J519" i="8" s="1"/>
  <c r="C541" i="8"/>
  <c r="J541" i="8" s="1"/>
  <c r="C239" i="8"/>
  <c r="C199" i="8"/>
  <c r="C159" i="8"/>
  <c r="C119" i="8"/>
  <c r="F101" i="14"/>
  <c r="F100" i="14"/>
  <c r="F99" i="14"/>
  <c r="F98" i="14"/>
  <c r="F97" i="14"/>
  <c r="F96" i="14"/>
  <c r="C130" i="8" l="1"/>
  <c r="J129" i="8"/>
  <c r="C190" i="8"/>
  <c r="J189" i="8"/>
  <c r="C90" i="8"/>
  <c r="C220" i="8"/>
  <c r="J219" i="8"/>
  <c r="C120" i="8"/>
  <c r="J119" i="8"/>
  <c r="C140" i="8"/>
  <c r="J139" i="8"/>
  <c r="C160" i="8"/>
  <c r="J159" i="8"/>
  <c r="C200" i="8"/>
  <c r="J199" i="8"/>
  <c r="J170" i="8"/>
  <c r="C80" i="8"/>
  <c r="C240" i="8"/>
  <c r="J239" i="8"/>
  <c r="C100" i="8"/>
  <c r="C280" i="8"/>
  <c r="J279" i="8"/>
  <c r="C70" i="8"/>
  <c r="J70" i="8" s="1"/>
  <c r="C390" i="8"/>
  <c r="J390" i="8" s="1"/>
  <c r="C500" i="8"/>
  <c r="J500" i="8" s="1"/>
  <c r="C520" i="8"/>
  <c r="J520" i="8" s="1"/>
  <c r="C380" i="8"/>
  <c r="J380" i="8" s="1"/>
  <c r="C320" i="8"/>
  <c r="J320" i="8" s="1"/>
  <c r="G310" i="8"/>
  <c r="J310" i="8" s="1"/>
  <c r="F300" i="8"/>
  <c r="J300" i="8" s="1"/>
  <c r="F290" i="8"/>
  <c r="J290" i="8" s="1"/>
  <c r="F280" i="8"/>
  <c r="F270" i="8"/>
  <c r="J270" i="8" s="1"/>
  <c r="F260" i="8"/>
  <c r="J260" i="8" s="1"/>
  <c r="F250" i="8"/>
  <c r="J250" i="8" s="1"/>
  <c r="F240" i="8"/>
  <c r="F230" i="8"/>
  <c r="J230" i="8" s="1"/>
  <c r="F220" i="8"/>
  <c r="F210" i="8"/>
  <c r="J210" i="8" s="1"/>
  <c r="F200" i="8"/>
  <c r="F190" i="8"/>
  <c r="F180" i="8"/>
  <c r="J180" i="8" s="1"/>
  <c r="F171" i="8"/>
  <c r="F160" i="8"/>
  <c r="F150" i="8"/>
  <c r="F140" i="8"/>
  <c r="F130" i="8"/>
  <c r="F120" i="8"/>
  <c r="F110" i="8"/>
  <c r="J110" i="8" s="1"/>
  <c r="F99" i="8"/>
  <c r="J99" i="8" s="1"/>
  <c r="F89" i="8"/>
  <c r="J89" i="8" s="1"/>
  <c r="F79" i="8"/>
  <c r="J79" i="8" s="1"/>
  <c r="G148" i="8"/>
  <c r="J148" i="8" s="1"/>
  <c r="C511" i="8"/>
  <c r="J511" i="8" s="1"/>
  <c r="C531" i="8"/>
  <c r="J531" i="8" s="1"/>
  <c r="C481" i="8"/>
  <c r="J481" i="8" s="1"/>
  <c r="C471" i="8"/>
  <c r="J471" i="8" s="1"/>
  <c r="C491" i="8"/>
  <c r="J491" i="8" s="1"/>
  <c r="C461" i="8"/>
  <c r="J461" i="8" s="1"/>
  <c r="C431" i="8"/>
  <c r="J431" i="8" s="1"/>
  <c r="C441" i="8"/>
  <c r="J441" i="8" s="1"/>
  <c r="C451" i="8"/>
  <c r="J451" i="8" s="1"/>
  <c r="C401" i="8"/>
  <c r="J401" i="8" s="1"/>
  <c r="C411" i="8"/>
  <c r="J411" i="8" s="1"/>
  <c r="C421" i="8"/>
  <c r="J421" i="8" s="1"/>
  <c r="C361" i="8"/>
  <c r="J361" i="8" s="1"/>
  <c r="C351" i="8"/>
  <c r="J351" i="8" s="1"/>
  <c r="C371" i="8"/>
  <c r="J371" i="8" s="1"/>
  <c r="C331" i="8"/>
  <c r="J331" i="8" s="1"/>
  <c r="C341" i="8"/>
  <c r="J341" i="8" s="1"/>
  <c r="C311" i="8"/>
  <c r="C301" i="8"/>
  <c r="C291" i="8"/>
  <c r="C271" i="8"/>
  <c r="C231" i="8"/>
  <c r="C251" i="8"/>
  <c r="C261" i="8"/>
  <c r="C211" i="8"/>
  <c r="C151" i="8"/>
  <c r="C181" i="8"/>
  <c r="C171" i="8"/>
  <c r="C111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J171" i="8" l="1"/>
  <c r="J240" i="8"/>
  <c r="C81" i="8"/>
  <c r="J220" i="8"/>
  <c r="C221" i="8"/>
  <c r="C91" i="8"/>
  <c r="J200" i="8"/>
  <c r="J120" i="8"/>
  <c r="J160" i="8"/>
  <c r="J190" i="8"/>
  <c r="C191" i="8"/>
  <c r="J280" i="8"/>
  <c r="C281" i="8"/>
  <c r="J140" i="8"/>
  <c r="C141" i="8"/>
  <c r="J130" i="8"/>
  <c r="C131" i="8"/>
  <c r="C101" i="8"/>
  <c r="C71" i="8"/>
  <c r="J71" i="8" s="1"/>
  <c r="C321" i="8"/>
  <c r="J321" i="8" s="1"/>
  <c r="C381" i="8"/>
  <c r="J381" i="8" s="1"/>
  <c r="C501" i="8"/>
  <c r="J501" i="8" s="1"/>
  <c r="C391" i="8"/>
  <c r="J391" i="8" s="1"/>
  <c r="G311" i="8"/>
  <c r="J311" i="8" s="1"/>
  <c r="F301" i="8"/>
  <c r="J301" i="8" s="1"/>
  <c r="F291" i="8"/>
  <c r="J291" i="8" s="1"/>
  <c r="F281" i="8"/>
  <c r="F271" i="8"/>
  <c r="J271" i="8" s="1"/>
  <c r="F261" i="8"/>
  <c r="J261" i="8" s="1"/>
  <c r="F251" i="8"/>
  <c r="J251" i="8" s="1"/>
  <c r="F241" i="8"/>
  <c r="F231" i="8"/>
  <c r="J231" i="8" s="1"/>
  <c r="F221" i="8"/>
  <c r="F211" i="8"/>
  <c r="J211" i="8" s="1"/>
  <c r="F201" i="8"/>
  <c r="F191" i="8"/>
  <c r="F181" i="8"/>
  <c r="J181" i="8" s="1"/>
  <c r="F161" i="8"/>
  <c r="F151" i="8"/>
  <c r="F141" i="8"/>
  <c r="F131" i="8"/>
  <c r="F121" i="8"/>
  <c r="F111" i="8"/>
  <c r="J111" i="8" s="1"/>
  <c r="F100" i="8"/>
  <c r="J100" i="8" s="1"/>
  <c r="F90" i="8"/>
  <c r="J90" i="8" s="1"/>
  <c r="F80" i="8"/>
  <c r="J80" i="8" s="1"/>
  <c r="G149" i="8"/>
  <c r="J149" i="8" s="1"/>
  <c r="C521" i="8"/>
  <c r="J521" i="8" s="1"/>
  <c r="C241" i="8"/>
  <c r="C201" i="8"/>
  <c r="C161" i="8"/>
  <c r="C121" i="8"/>
  <c r="J161" i="8" l="1"/>
  <c r="J241" i="8"/>
  <c r="J131" i="8"/>
  <c r="J121" i="8"/>
  <c r="J141" i="8"/>
  <c r="J281" i="8"/>
  <c r="J221" i="8"/>
  <c r="J201" i="8"/>
  <c r="J191" i="8"/>
  <c r="F101" i="8"/>
  <c r="J101" i="8" s="1"/>
  <c r="F91" i="8"/>
  <c r="J91" i="8" s="1"/>
  <c r="F81" i="8"/>
  <c r="J81" i="8" s="1"/>
  <c r="G150" i="8"/>
  <c r="J150" i="8" s="1"/>
  <c r="G151" i="8" l="1"/>
  <c r="J151" i="8" s="1"/>
</calcChain>
</file>

<file path=xl/sharedStrings.xml><?xml version="1.0" encoding="utf-8"?>
<sst xmlns="http://schemas.openxmlformats.org/spreadsheetml/2006/main" count="3778" uniqueCount="259">
  <si>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</si>
  <si>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</si>
  <si>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</si>
  <si>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</si>
  <si>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</si>
  <si>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</si>
  <si>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</si>
  <si>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</si>
  <si>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</si>
  <si>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</si>
  <si>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</si>
  <si>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</si>
  <si>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</si>
  <si>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</si>
  <si>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</si>
  <si>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</si>
  <si>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</si>
  <si>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</si>
  <si>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</si>
  <si>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</si>
  <si>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</si>
  <si>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</si>
  <si>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</si>
  <si>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</si>
  <si>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</si>
  <si>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</si>
  <si>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</si>
  <si>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</si>
  <si>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</si>
  <si>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</si>
  <si>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</si>
  <si>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</si>
  <si>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</si>
  <si>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</si>
  <si>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</si>
  <si>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</si>
  <si>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</si>
  <si>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</si>
  <si>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</si>
  <si>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</si>
  <si>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</si>
  <si>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</si>
  <si>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</si>
  <si>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</si>
  <si>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</si>
  <si>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</si>
  <si>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</si>
  <si>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</si>
  <si>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</si>
  <si>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</si>
  <si>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</si>
  <si>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</si>
  <si>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</si>
  <si>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</si>
  <si>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</si>
  <si>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</si>
  <si>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</si>
  <si>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</si>
  <si>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</si>
  <si>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</si>
  <si>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</si>
  <si>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</si>
  <si>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</si>
  <si>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</si>
  <si>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</si>
  <si>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</si>
  <si>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</si>
  <si>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</si>
  <si>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</si>
  <si>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</si>
  <si>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</si>
  <si>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</si>
  <si>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</si>
  <si>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</si>
  <si>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</si>
  <si>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</si>
  <si>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</si>
  <si>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</si>
  <si>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</si>
  <si>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</si>
  <si>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</si>
  <si>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</si>
  <si>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</si>
  <si>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</si>
  <si>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</si>
  <si>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</si>
  <si>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</si>
  <si>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</si>
  <si>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</si>
  <si>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</si>
  <si>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</si>
  <si>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</si>
  <si>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</si>
  <si>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</si>
  <si>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</si>
  <si>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</si>
  <si>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</si>
  <si>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</si>
  <si>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</si>
  <si>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</si>
  <si>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</si>
  <si>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</si>
  <si>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</si>
  <si>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</si>
  <si>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</si>
  <si>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</si>
  <si>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</si>
  <si>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</si>
  <si>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</si>
  <si>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</si>
  <si>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</si>
  <si>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</si>
  <si>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</si>
  <si>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</si>
  <si>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</si>
  <si>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</si>
  <si>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</si>
  <si>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</si>
  <si>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</si>
  <si>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</si>
  <si>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</si>
  <si>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</si>
  <si>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</si>
  <si>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</si>
  <si>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</si>
  <si>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</si>
  <si>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</si>
  <si>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</si>
  <si>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</si>
  <si>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</si>
  <si>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</si>
  <si>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</si>
  <si>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</si>
  <si>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</si>
  <si>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</si>
  <si>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</si>
  <si>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</si>
  <si>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</si>
  <si>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</si>
  <si>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</si>
  <si>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</si>
  <si>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</si>
  <si>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</si>
  <si>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</si>
  <si>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</si>
  <si>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</si>
  <si>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</si>
  <si>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</si>
  <si>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</si>
  <si>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</si>
  <si>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</si>
  <si>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</si>
  <si>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</si>
  <si>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</si>
  <si>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</si>
  <si>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</si>
  <si>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</si>
  <si>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</si>
  <si>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</si>
  <si>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</si>
  <si>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</si>
  <si>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</si>
  <si>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</si>
  <si>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</si>
  <si>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</si>
  <si>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</si>
  <si>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</si>
  <si>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</si>
  <si>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</si>
  <si>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</si>
  <si>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</si>
  <si>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</si>
  <si>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</si>
  <si>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</si>
  <si>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</si>
  <si>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</si>
  <si>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</si>
  <si>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</si>
  <si>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</si>
  <si>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</si>
  <si>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</si>
  <si>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</si>
  <si>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</si>
  <si>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</si>
  <si>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</si>
  <si>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</si>
  <si>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</si>
  <si>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</si>
  <si>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</si>
  <si>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</si>
  <si>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</si>
  <si>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</si>
  <si>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</si>
  <si>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</si>
  <si>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</si>
  <si>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</si>
  <si>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</si>
  <si>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</si>
  <si>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</si>
  <si>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</si>
  <si>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</si>
  <si>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</si>
  <si>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</si>
  <si>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</si>
  <si>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</si>
  <si>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</si>
  <si>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</si>
  <si>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</si>
  <si>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</si>
  <si>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</si>
  <si>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</si>
  <si>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</si>
  <si>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</si>
  <si>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</si>
  <si>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</si>
  <si>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</si>
  <si>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</si>
  <si>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</si>
  <si>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</si>
  <si>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</si>
  <si>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</si>
  <si>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</si>
  <si>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</si>
  <si>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</si>
  <si>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</si>
  <si>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</si>
  <si>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</si>
  <si>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</si>
  <si>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</si>
  <si>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</si>
  <si>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</si>
  <si>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</si>
  <si>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</si>
  <si>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</si>
  <si>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</si>
  <si>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</si>
  <si>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</si>
  <si>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</si>
  <si>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</si>
  <si>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</si>
  <si>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</si>
  <si>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</si>
  <si>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</si>
  <si>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</si>
  <si>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</si>
  <si>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</si>
  <si>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</si>
  <si>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</si>
  <si>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</si>
  <si>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</si>
  <si>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</si>
  <si>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</si>
  <si>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</si>
  <si>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</si>
  <si>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</si>
  <si>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</si>
  <si>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</si>
  <si>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english</t>
  </si>
  <si>
    <t xml:space="preserve">grammar school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</si>
</sst>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13" xfId="0" applyNumberFormat="1" applyFont="1" applyFill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1"/>
  <sheetViews>
    <sheetView tabSelected="1" zoomScale="80" zoomScaleNormal="80" workbookViewId="0">
      <pane ySplit="1" topLeftCell="A2" activePane="bottomLeft" state="frozen"/>
      <selection pane="bottomLeft" activeCell="M19" sqref="M19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50" style="46" customWidth="1"/>
    <col min="11" max="11" width="33.77734375" customWidth="1"/>
    <col min="12" max="12" width="9.44140625" bestFit="1" customWidth="1"/>
    <col min="13" max="13" width="7.88671875" customWidth="1"/>
    <col min="14" max="14" width="12.21875" customWidth="1"/>
    <col min="15" max="15" width="8.77734375" bestFit="1" customWidth="1"/>
    <col min="16" max="16" width="10.21875" bestFit="1" customWidth="1"/>
    <col min="17" max="17" width="4.21875" bestFit="1" customWidth="1"/>
    <col min="18" max="18" width="5.33203125" bestFit="1" customWidth="1"/>
    <col min="19" max="19" width="6.109375" bestFit="1" customWidth="1"/>
    <col min="20" max="20" width="11.109375" bestFit="1" customWidth="1"/>
    <col min="21" max="21" width="11.77734375" bestFit="1" customWidth="1"/>
    <col min="22" max="22" width="11.109375" customWidth="1"/>
    <col min="23" max="23" width="7.33203125" customWidth="1"/>
    <col min="24" max="24" width="9.88671875" customWidth="1"/>
    <col min="25" max="25" width="10.5546875" bestFit="1" customWidth="1"/>
  </cols>
  <sheetData>
    <row r="1" spans="1:25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81" t="s">
        <v>19</v>
      </c>
      <c r="K1" s="125" t="s">
        <v>10</v>
      </c>
      <c r="L1" s="127" t="s">
        <v>178</v>
      </c>
      <c r="M1" s="127" t="s">
        <v>24</v>
      </c>
      <c r="N1" s="127" t="s">
        <v>25</v>
      </c>
      <c r="O1" s="127" t="s">
        <v>26</v>
      </c>
      <c r="P1" s="127" t="s">
        <v>17</v>
      </c>
      <c r="Q1" s="127" t="s">
        <v>143</v>
      </c>
      <c r="R1" s="127" t="s">
        <v>2</v>
      </c>
      <c r="S1" s="127" t="s">
        <v>3</v>
      </c>
      <c r="T1" s="127" t="s">
        <v>179</v>
      </c>
      <c r="U1" s="127" t="s">
        <v>4</v>
      </c>
      <c r="V1" s="127" t="s">
        <v>5</v>
      </c>
      <c r="W1" s="127" t="s">
        <v>6</v>
      </c>
      <c r="X1" s="127" t="s">
        <v>7</v>
      </c>
      <c r="Y1" s="127" t="s">
        <v>8</v>
      </c>
    </row>
    <row r="2" spans="1:25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82" t="str">
        <f t="shared" ref="J2:J65" si="0">CONCATENATE(C2,"_",D2,"_",E2,"_",F2,"_","_",G2,"_",I2)</f>
        <v>ProVisioNET_pilot_01_01__novice_label</v>
      </c>
      <c r="K2" s="117"/>
      <c r="L2" s="123" t="s">
        <v>256</v>
      </c>
      <c r="M2" s="117" t="s">
        <v>258</v>
      </c>
      <c r="N2" s="117" t="s">
        <v>257</v>
      </c>
      <c r="O2" s="117">
        <v>0</v>
      </c>
      <c r="P2" s="101" t="s">
        <v>11</v>
      </c>
      <c r="Q2" s="101" t="s">
        <v>18</v>
      </c>
      <c r="R2" s="101" t="s">
        <v>142</v>
      </c>
      <c r="S2" s="101" t="s">
        <v>142</v>
      </c>
      <c r="T2" s="101" t="s">
        <v>142</v>
      </c>
      <c r="U2" s="101" t="str">
        <f>R2&amp;"/"&amp;S2&amp;"/"&amp;T2</f>
        <v>x/x/x</v>
      </c>
      <c r="V2" s="101">
        <v>22</v>
      </c>
      <c r="W2" s="101">
        <v>6</v>
      </c>
      <c r="X2" s="101">
        <v>2021</v>
      </c>
      <c r="Y2" s="101" t="str">
        <f>V2&amp;"/"&amp;W2&amp;"/"&amp;X2</f>
        <v>22/6/2021</v>
      </c>
    </row>
    <row r="3" spans="1:25" s="102" customFormat="1" ht="15.6" x14ac:dyDescent="0.3">
      <c r="A3" s="115" t="s">
        <v>135</v>
      </c>
      <c r="B3" s="116">
        <f t="shared" ref="B3:D10" si="1">B2</f>
        <v>1</v>
      </c>
      <c r="C3" s="116" t="str">
        <f t="shared" si="1"/>
        <v>ProVisioNET</v>
      </c>
      <c r="D3" s="116" t="str">
        <f t="shared" si="1"/>
        <v>pilot</v>
      </c>
      <c r="E3" s="186" t="s">
        <v>20</v>
      </c>
      <c r="F3" s="116" t="str">
        <f t="shared" ref="F3:G3" si="2">F2</f>
        <v>01</v>
      </c>
      <c r="G3" s="103" t="str">
        <f t="shared" si="2"/>
        <v>novice</v>
      </c>
      <c r="H3" s="116">
        <f t="shared" ref="H3:H11" si="3">H2</f>
        <v>1</v>
      </c>
      <c r="I3" s="116" t="s">
        <v>137</v>
      </c>
      <c r="J3" s="116" t="str">
        <f t="shared" si="0"/>
        <v>ProVisioNET_pilot_01_01__novice_cam1</v>
      </c>
      <c r="K3" s="116"/>
      <c r="L3" s="116" t="s">
        <v>256</v>
      </c>
      <c r="M3" s="116" t="str">
        <f t="shared" ref="M3:M10" si="4">M2</f>
        <v xml:space="preserve">grammar school </v>
      </c>
      <c r="N3" s="116" t="s">
        <v>257</v>
      </c>
      <c r="O3" s="116">
        <v>0</v>
      </c>
      <c r="P3" s="103" t="str">
        <f t="shared" ref="P3:Q10" si="5">P2</f>
        <v>lab</v>
      </c>
      <c r="Q3" s="103" t="str">
        <f t="shared" si="5"/>
        <v>MK</v>
      </c>
      <c r="R3" s="103" t="str">
        <f t="shared" ref="R3:Y18" si="6">R2</f>
        <v>x</v>
      </c>
      <c r="S3" s="103" t="str">
        <f t="shared" si="6"/>
        <v>x</v>
      </c>
      <c r="T3" s="103" t="str">
        <f t="shared" si="6"/>
        <v>x</v>
      </c>
      <c r="U3" s="103" t="str">
        <f t="shared" si="6"/>
        <v>x/x/x</v>
      </c>
      <c r="V3" s="103">
        <f t="shared" si="6"/>
        <v>22</v>
      </c>
      <c r="W3" s="103">
        <f t="shared" si="6"/>
        <v>6</v>
      </c>
      <c r="X3" s="103">
        <f t="shared" si="6"/>
        <v>2021</v>
      </c>
      <c r="Y3" s="103" t="str">
        <f t="shared" si="6"/>
        <v>22/6/2021</v>
      </c>
    </row>
    <row r="4" spans="1:25" s="102" customFormat="1" ht="15.6" x14ac:dyDescent="0.3">
      <c r="A4" s="115" t="s">
        <v>135</v>
      </c>
      <c r="B4" s="116">
        <f t="shared" si="1"/>
        <v>1</v>
      </c>
      <c r="C4" s="116" t="str">
        <f t="shared" si="1"/>
        <v>ProVisioNET</v>
      </c>
      <c r="D4" s="116" t="str">
        <f t="shared" si="1"/>
        <v>pilot</v>
      </c>
      <c r="E4" s="186" t="s">
        <v>20</v>
      </c>
      <c r="F4" s="116" t="str">
        <f t="shared" ref="F4:G4" si="7">F3</f>
        <v>01</v>
      </c>
      <c r="G4" s="103" t="str">
        <f t="shared" si="7"/>
        <v>novice</v>
      </c>
      <c r="H4" s="116">
        <f t="shared" si="3"/>
        <v>1</v>
      </c>
      <c r="I4" s="116" t="s">
        <v>31</v>
      </c>
      <c r="J4" s="116" t="str">
        <f t="shared" si="0"/>
        <v>ProVisioNET_pilot_01_01__novice_cam2</v>
      </c>
      <c r="K4" s="116"/>
      <c r="L4" s="116" t="s">
        <v>256</v>
      </c>
      <c r="M4" s="116" t="str">
        <f t="shared" si="4"/>
        <v xml:space="preserve">grammar school </v>
      </c>
      <c r="N4" s="116" t="s">
        <v>257</v>
      </c>
      <c r="O4" s="116">
        <v>0</v>
      </c>
      <c r="P4" s="103" t="str">
        <f t="shared" si="5"/>
        <v>lab</v>
      </c>
      <c r="Q4" s="103" t="str">
        <f t="shared" si="5"/>
        <v>MK</v>
      </c>
      <c r="R4" s="103" t="str">
        <f t="shared" si="6"/>
        <v>x</v>
      </c>
      <c r="S4" s="103" t="str">
        <f t="shared" si="6"/>
        <v>x</v>
      </c>
      <c r="T4" s="103" t="str">
        <f t="shared" si="6"/>
        <v>x</v>
      </c>
      <c r="U4" s="103" t="str">
        <f t="shared" si="6"/>
        <v>x/x/x</v>
      </c>
      <c r="V4" s="103">
        <f t="shared" si="6"/>
        <v>22</v>
      </c>
      <c r="W4" s="103">
        <f t="shared" si="6"/>
        <v>6</v>
      </c>
      <c r="X4" s="103">
        <f t="shared" si="6"/>
        <v>2021</v>
      </c>
      <c r="Y4" s="103" t="str">
        <f t="shared" si="6"/>
        <v>22/6/2021</v>
      </c>
    </row>
    <row r="5" spans="1:25" s="102" customFormat="1" ht="15.6" x14ac:dyDescent="0.3">
      <c r="A5" s="115" t="s">
        <v>135</v>
      </c>
      <c r="B5" s="116">
        <f t="shared" si="1"/>
        <v>1</v>
      </c>
      <c r="C5" s="116" t="str">
        <f t="shared" si="1"/>
        <v>ProVisioNET</v>
      </c>
      <c r="D5" s="116" t="str">
        <f t="shared" si="1"/>
        <v>pilot</v>
      </c>
      <c r="E5" s="186" t="s">
        <v>20</v>
      </c>
      <c r="F5" s="116" t="str">
        <f t="shared" ref="F5:G5" si="8">F4</f>
        <v>01</v>
      </c>
      <c r="G5" s="103" t="str">
        <f t="shared" si="8"/>
        <v>novice</v>
      </c>
      <c r="H5" s="116">
        <f t="shared" si="3"/>
        <v>1</v>
      </c>
      <c r="I5" s="116" t="s">
        <v>32</v>
      </c>
      <c r="J5" s="116" t="str">
        <f t="shared" si="0"/>
        <v>ProVisioNET_pilot_01_01__novice_cam3</v>
      </c>
      <c r="K5" s="116"/>
      <c r="L5" s="116" t="s">
        <v>256</v>
      </c>
      <c r="M5" s="116" t="str">
        <f t="shared" si="4"/>
        <v xml:space="preserve">grammar school </v>
      </c>
      <c r="N5" s="116" t="s">
        <v>257</v>
      </c>
      <c r="O5" s="116">
        <v>0</v>
      </c>
      <c r="P5" s="103" t="str">
        <f t="shared" si="5"/>
        <v>lab</v>
      </c>
      <c r="Q5" s="103" t="str">
        <f t="shared" si="5"/>
        <v>MK</v>
      </c>
      <c r="R5" s="103" t="str">
        <f t="shared" si="6"/>
        <v>x</v>
      </c>
      <c r="S5" s="103" t="str">
        <f t="shared" si="6"/>
        <v>x</v>
      </c>
      <c r="T5" s="103" t="str">
        <f t="shared" si="6"/>
        <v>x</v>
      </c>
      <c r="U5" s="103" t="str">
        <f t="shared" si="6"/>
        <v>x/x/x</v>
      </c>
      <c r="V5" s="103">
        <f t="shared" si="6"/>
        <v>22</v>
      </c>
      <c r="W5" s="103">
        <f t="shared" si="6"/>
        <v>6</v>
      </c>
      <c r="X5" s="103">
        <f t="shared" si="6"/>
        <v>2021</v>
      </c>
      <c r="Y5" s="103" t="str">
        <f t="shared" si="6"/>
        <v>22/6/2021</v>
      </c>
    </row>
    <row r="6" spans="1:25" s="102" customFormat="1" ht="15.6" x14ac:dyDescent="0.3">
      <c r="A6" s="115" t="s">
        <v>135</v>
      </c>
      <c r="B6" s="116">
        <f t="shared" si="1"/>
        <v>1</v>
      </c>
      <c r="C6" s="116" t="str">
        <f t="shared" si="1"/>
        <v>ProVisioNET</v>
      </c>
      <c r="D6" s="116" t="str">
        <f t="shared" si="1"/>
        <v>pilot</v>
      </c>
      <c r="E6" s="186" t="s">
        <v>20</v>
      </c>
      <c r="F6" s="116" t="str">
        <f t="shared" ref="F6:G6" si="9">F5</f>
        <v>01</v>
      </c>
      <c r="G6" s="103" t="str">
        <f t="shared" si="9"/>
        <v>novice</v>
      </c>
      <c r="H6" s="116">
        <f t="shared" si="3"/>
        <v>1</v>
      </c>
      <c r="I6" s="116" t="s">
        <v>33</v>
      </c>
      <c r="J6" s="116" t="str">
        <f t="shared" si="0"/>
        <v>ProVisioNET_pilot_01_01__novice_cam4</v>
      </c>
      <c r="K6" s="116"/>
      <c r="L6" s="116" t="s">
        <v>256</v>
      </c>
      <c r="M6" s="116" t="str">
        <f t="shared" si="4"/>
        <v xml:space="preserve">grammar school </v>
      </c>
      <c r="N6" s="116" t="s">
        <v>257</v>
      </c>
      <c r="O6" s="116">
        <v>0</v>
      </c>
      <c r="P6" s="103" t="str">
        <f t="shared" si="5"/>
        <v>lab</v>
      </c>
      <c r="Q6" s="103" t="str">
        <f t="shared" si="5"/>
        <v>MK</v>
      </c>
      <c r="R6" s="103" t="str">
        <f t="shared" si="6"/>
        <v>x</v>
      </c>
      <c r="S6" s="103" t="str">
        <f t="shared" si="6"/>
        <v>x</v>
      </c>
      <c r="T6" s="103" t="str">
        <f t="shared" si="6"/>
        <v>x</v>
      </c>
      <c r="U6" s="103" t="str">
        <f t="shared" si="6"/>
        <v>x/x/x</v>
      </c>
      <c r="V6" s="103">
        <f t="shared" si="6"/>
        <v>22</v>
      </c>
      <c r="W6" s="103">
        <f t="shared" si="6"/>
        <v>6</v>
      </c>
      <c r="X6" s="103">
        <f t="shared" si="6"/>
        <v>2021</v>
      </c>
      <c r="Y6" s="103" t="str">
        <f t="shared" si="6"/>
        <v>22/6/2021</v>
      </c>
    </row>
    <row r="7" spans="1:25" s="102" customFormat="1" ht="15.6" x14ac:dyDescent="0.3">
      <c r="A7" s="115" t="s">
        <v>135</v>
      </c>
      <c r="B7" s="116">
        <f t="shared" si="1"/>
        <v>1</v>
      </c>
      <c r="C7" s="116" t="str">
        <f t="shared" si="1"/>
        <v>ProVisioNET</v>
      </c>
      <c r="D7" s="116" t="str">
        <f t="shared" si="1"/>
        <v>pilot</v>
      </c>
      <c r="E7" s="186" t="s">
        <v>20</v>
      </c>
      <c r="F7" s="116" t="str">
        <f t="shared" ref="F7:G7" si="10">F6</f>
        <v>01</v>
      </c>
      <c r="G7" s="103" t="str">
        <f t="shared" si="10"/>
        <v>novice</v>
      </c>
      <c r="H7" s="116">
        <f t="shared" si="3"/>
        <v>1</v>
      </c>
      <c r="I7" s="116" t="s">
        <v>138</v>
      </c>
      <c r="J7" s="116" t="str">
        <f t="shared" si="0"/>
        <v>ProVisioNET_pilot_01_01__novice_glasses</v>
      </c>
      <c r="K7" s="116"/>
      <c r="L7" s="116" t="s">
        <v>256</v>
      </c>
      <c r="M7" s="116" t="str">
        <f t="shared" si="4"/>
        <v xml:space="preserve">grammar school </v>
      </c>
      <c r="N7" s="116" t="s">
        <v>257</v>
      </c>
      <c r="O7" s="116">
        <v>0</v>
      </c>
      <c r="P7" s="103" t="str">
        <f t="shared" si="5"/>
        <v>lab</v>
      </c>
      <c r="Q7" s="103" t="str">
        <f t="shared" si="5"/>
        <v>MK</v>
      </c>
      <c r="R7" s="103" t="str">
        <f t="shared" si="6"/>
        <v>x</v>
      </c>
      <c r="S7" s="103" t="str">
        <f t="shared" si="6"/>
        <v>x</v>
      </c>
      <c r="T7" s="103" t="str">
        <f t="shared" si="6"/>
        <v>x</v>
      </c>
      <c r="U7" s="103" t="str">
        <f t="shared" si="6"/>
        <v>x/x/x</v>
      </c>
      <c r="V7" s="103">
        <f t="shared" si="6"/>
        <v>22</v>
      </c>
      <c r="W7" s="103">
        <f t="shared" si="6"/>
        <v>6</v>
      </c>
      <c r="X7" s="103">
        <f t="shared" si="6"/>
        <v>2021</v>
      </c>
      <c r="Y7" s="103" t="str">
        <f t="shared" si="6"/>
        <v>22/6/2021</v>
      </c>
    </row>
    <row r="8" spans="1:25" s="102" customFormat="1" ht="15.6" x14ac:dyDescent="0.3">
      <c r="A8" s="115" t="s">
        <v>135</v>
      </c>
      <c r="B8" s="116">
        <f t="shared" si="1"/>
        <v>1</v>
      </c>
      <c r="C8" s="116" t="str">
        <f t="shared" si="1"/>
        <v>ProVisioNET</v>
      </c>
      <c r="D8" s="116" t="str">
        <f t="shared" si="1"/>
        <v>pilot</v>
      </c>
      <c r="E8" s="186" t="s">
        <v>20</v>
      </c>
      <c r="F8" s="116" t="str">
        <f t="shared" ref="F8:G8" si="11">F7</f>
        <v>01</v>
      </c>
      <c r="G8" s="103" t="str">
        <f t="shared" si="11"/>
        <v>novice</v>
      </c>
      <c r="H8" s="116">
        <f t="shared" si="3"/>
        <v>1</v>
      </c>
      <c r="I8" s="116" t="s">
        <v>139</v>
      </c>
      <c r="J8" s="116" t="str">
        <f t="shared" si="0"/>
        <v>ProVisioNET_pilot_01_01__novice_ambient</v>
      </c>
      <c r="K8" s="116"/>
      <c r="L8" s="116" t="s">
        <v>256</v>
      </c>
      <c r="M8" s="116" t="str">
        <f t="shared" si="4"/>
        <v xml:space="preserve">grammar school </v>
      </c>
      <c r="N8" s="116" t="s">
        <v>257</v>
      </c>
      <c r="O8" s="116">
        <v>0</v>
      </c>
      <c r="P8" s="103" t="str">
        <f t="shared" si="5"/>
        <v>lab</v>
      </c>
      <c r="Q8" s="103" t="str">
        <f t="shared" si="5"/>
        <v>MK</v>
      </c>
      <c r="R8" s="103" t="str">
        <f t="shared" si="6"/>
        <v>x</v>
      </c>
      <c r="S8" s="103" t="str">
        <f t="shared" si="6"/>
        <v>x</v>
      </c>
      <c r="T8" s="103" t="str">
        <f t="shared" si="6"/>
        <v>x</v>
      </c>
      <c r="U8" s="103" t="str">
        <f t="shared" si="6"/>
        <v>x/x/x</v>
      </c>
      <c r="V8" s="103">
        <f t="shared" si="6"/>
        <v>22</v>
      </c>
      <c r="W8" s="103">
        <f t="shared" si="6"/>
        <v>6</v>
      </c>
      <c r="X8" s="103">
        <f t="shared" si="6"/>
        <v>2021</v>
      </c>
      <c r="Y8" s="103" t="str">
        <f t="shared" si="6"/>
        <v>22/6/2021</v>
      </c>
    </row>
    <row r="9" spans="1:25" s="102" customFormat="1" ht="15.6" x14ac:dyDescent="0.3">
      <c r="A9" s="115" t="s">
        <v>135</v>
      </c>
      <c r="B9" s="116">
        <f t="shared" si="1"/>
        <v>1</v>
      </c>
      <c r="C9" s="116" t="str">
        <f t="shared" si="1"/>
        <v>ProVisioNET</v>
      </c>
      <c r="D9" s="116" t="str">
        <f t="shared" si="1"/>
        <v>pilot</v>
      </c>
      <c r="E9" s="186" t="s">
        <v>20</v>
      </c>
      <c r="F9" s="116" t="str">
        <f t="shared" ref="F9:G9" si="12">F8</f>
        <v>01</v>
      </c>
      <c r="G9" s="103" t="str">
        <f t="shared" si="12"/>
        <v>novice</v>
      </c>
      <c r="H9" s="116">
        <f t="shared" si="3"/>
        <v>1</v>
      </c>
      <c r="I9" s="116" t="s">
        <v>140</v>
      </c>
      <c r="J9" s="116" t="str">
        <f t="shared" si="0"/>
        <v>ProVisioNET_pilot_01_01__novice_ETrawdata</v>
      </c>
      <c r="K9" s="116"/>
      <c r="L9" s="116" t="s">
        <v>256</v>
      </c>
      <c r="M9" s="116" t="str">
        <f t="shared" si="4"/>
        <v xml:space="preserve">grammar school </v>
      </c>
      <c r="N9" s="116" t="s">
        <v>257</v>
      </c>
      <c r="O9" s="116">
        <v>0</v>
      </c>
      <c r="P9" s="103" t="str">
        <f t="shared" si="5"/>
        <v>lab</v>
      </c>
      <c r="Q9" s="103" t="str">
        <f t="shared" si="5"/>
        <v>MK</v>
      </c>
      <c r="R9" s="103" t="str">
        <f t="shared" si="6"/>
        <v>x</v>
      </c>
      <c r="S9" s="103" t="str">
        <f t="shared" si="6"/>
        <v>x</v>
      </c>
      <c r="T9" s="103" t="str">
        <f t="shared" si="6"/>
        <v>x</v>
      </c>
      <c r="U9" s="103" t="str">
        <f t="shared" si="6"/>
        <v>x/x/x</v>
      </c>
      <c r="V9" s="103">
        <f t="shared" si="6"/>
        <v>22</v>
      </c>
      <c r="W9" s="103">
        <f t="shared" si="6"/>
        <v>6</v>
      </c>
      <c r="X9" s="103">
        <f t="shared" si="6"/>
        <v>2021</v>
      </c>
      <c r="Y9" s="103" t="str">
        <f t="shared" si="6"/>
        <v>22/6/2021</v>
      </c>
    </row>
    <row r="10" spans="1:25" s="102" customFormat="1" ht="15.6" x14ac:dyDescent="0.3">
      <c r="A10" s="115" t="s">
        <v>135</v>
      </c>
      <c r="B10" s="116">
        <f t="shared" si="1"/>
        <v>1</v>
      </c>
      <c r="C10" s="116" t="str">
        <f t="shared" si="1"/>
        <v>ProVisioNET</v>
      </c>
      <c r="D10" s="116" t="str">
        <f t="shared" si="1"/>
        <v>pilot</v>
      </c>
      <c r="E10" s="186" t="s">
        <v>20</v>
      </c>
      <c r="F10" s="116" t="str">
        <f t="shared" ref="F10" si="13">F9</f>
        <v>01</v>
      </c>
      <c r="G10" s="103" t="str">
        <f>G9</f>
        <v>novice</v>
      </c>
      <c r="H10" s="116">
        <f t="shared" si="3"/>
        <v>1</v>
      </c>
      <c r="I10" s="116" t="s">
        <v>171</v>
      </c>
      <c r="J10" s="116" t="str">
        <f t="shared" si="0"/>
        <v>ProVisioNET_pilot_01_01__novice_coding</v>
      </c>
      <c r="K10" s="116"/>
      <c r="L10" s="116" t="s">
        <v>256</v>
      </c>
      <c r="M10" s="116" t="str">
        <f t="shared" si="4"/>
        <v xml:space="preserve">grammar school </v>
      </c>
      <c r="N10" s="116" t="s">
        <v>257</v>
      </c>
      <c r="O10" s="116">
        <v>0</v>
      </c>
      <c r="P10" s="103" t="str">
        <f t="shared" si="5"/>
        <v>lab</v>
      </c>
      <c r="Q10" s="103" t="str">
        <f t="shared" si="5"/>
        <v>MK</v>
      </c>
      <c r="R10" s="103" t="str">
        <f t="shared" si="6"/>
        <v>x</v>
      </c>
      <c r="S10" s="103" t="str">
        <f t="shared" si="6"/>
        <v>x</v>
      </c>
      <c r="T10" s="103" t="str">
        <f t="shared" si="6"/>
        <v>x</v>
      </c>
      <c r="U10" s="103" t="str">
        <f t="shared" si="6"/>
        <v>x/x/x</v>
      </c>
      <c r="V10" s="103">
        <f t="shared" si="6"/>
        <v>22</v>
      </c>
      <c r="W10" s="103">
        <f t="shared" si="6"/>
        <v>6</v>
      </c>
      <c r="X10" s="103">
        <f t="shared" si="6"/>
        <v>2021</v>
      </c>
      <c r="Y10" s="103" t="str">
        <f t="shared" si="6"/>
        <v>22/6/2021</v>
      </c>
    </row>
    <row r="11" spans="1:25" s="102" customFormat="1" ht="15.6" x14ac:dyDescent="0.3">
      <c r="A11" s="115" t="s">
        <v>135</v>
      </c>
      <c r="B11" s="116">
        <f>B10</f>
        <v>1</v>
      </c>
      <c r="C11" s="116" t="str">
        <f>C10</f>
        <v>ProVisioNET</v>
      </c>
      <c r="D11" s="116" t="str">
        <f>D10</f>
        <v>pilot</v>
      </c>
      <c r="E11" s="186" t="s">
        <v>20</v>
      </c>
      <c r="F11" s="116" t="str">
        <f>F10</f>
        <v>01</v>
      </c>
      <c r="G11" s="116" t="str">
        <f>G10</f>
        <v>novice</v>
      </c>
      <c r="H11" s="116">
        <f t="shared" si="3"/>
        <v>1</v>
      </c>
      <c r="I11" s="116" t="s">
        <v>141</v>
      </c>
      <c r="J11" s="116" t="str">
        <f t="shared" si="0"/>
        <v>ProVisioNET_pilot_01_01__novice_quest</v>
      </c>
      <c r="K11" s="116"/>
      <c r="L11" s="116" t="s">
        <v>256</v>
      </c>
      <c r="M11" s="116" t="str">
        <f t="shared" ref="M11:Q11" si="14">M10</f>
        <v xml:space="preserve">grammar school </v>
      </c>
      <c r="N11" s="116" t="s">
        <v>257</v>
      </c>
      <c r="O11" s="116">
        <v>0</v>
      </c>
      <c r="P11" s="103" t="str">
        <f t="shared" si="14"/>
        <v>lab</v>
      </c>
      <c r="Q11" s="103" t="str">
        <f t="shared" si="14"/>
        <v>MK</v>
      </c>
      <c r="R11" s="103" t="str">
        <f t="shared" ref="R11:Y11" si="15">R10</f>
        <v>x</v>
      </c>
      <c r="S11" s="103" t="str">
        <f t="shared" si="15"/>
        <v>x</v>
      </c>
      <c r="T11" s="103" t="str">
        <f t="shared" si="15"/>
        <v>x</v>
      </c>
      <c r="U11" s="103" t="str">
        <f t="shared" si="15"/>
        <v>x/x/x</v>
      </c>
      <c r="V11" s="103">
        <f t="shared" si="15"/>
        <v>22</v>
      </c>
      <c r="W11" s="103">
        <f t="shared" si="15"/>
        <v>6</v>
      </c>
      <c r="X11" s="103">
        <f t="shared" si="15"/>
        <v>2021</v>
      </c>
      <c r="Y11" s="103" t="str">
        <f t="shared" si="15"/>
        <v>22/6/2021</v>
      </c>
    </row>
    <row r="12" spans="1:25" s="1" customFormat="1" ht="15.6" x14ac:dyDescent="0.3">
      <c r="A12" s="118" t="s">
        <v>134</v>
      </c>
      <c r="B12" s="117">
        <v>2</v>
      </c>
      <c r="C12" s="117" t="s">
        <v>235</v>
      </c>
      <c r="D12" s="117" t="s">
        <v>254</v>
      </c>
      <c r="E12" s="185" t="s">
        <v>21</v>
      </c>
      <c r="F12" s="119" t="s">
        <v>21</v>
      </c>
      <c r="G12" s="122" t="s">
        <v>237</v>
      </c>
      <c r="H12" s="117">
        <v>2</v>
      </c>
      <c r="I12" s="117" t="s">
        <v>135</v>
      </c>
      <c r="J12" s="182" t="str">
        <f t="shared" si="0"/>
        <v>ProVisioNET_pilot_02_02__novice_label</v>
      </c>
      <c r="K12" s="117" t="s">
        <v>132</v>
      </c>
      <c r="L12" s="120" t="s">
        <v>142</v>
      </c>
      <c r="M12" s="117" t="s">
        <v>142</v>
      </c>
      <c r="N12" s="117" t="s">
        <v>142</v>
      </c>
      <c r="O12" s="117" t="s">
        <v>142</v>
      </c>
      <c r="P12" s="101" t="s">
        <v>11</v>
      </c>
      <c r="Q12" s="101" t="s">
        <v>18</v>
      </c>
      <c r="R12" s="101" t="s">
        <v>142</v>
      </c>
      <c r="S12" s="101" t="s">
        <v>142</v>
      </c>
      <c r="T12" s="101" t="s">
        <v>142</v>
      </c>
      <c r="U12" s="101" t="str">
        <f>R12&amp;"/"&amp;S12&amp;"/"&amp;T12</f>
        <v>x/x/x</v>
      </c>
      <c r="V12" s="101" t="s">
        <v>142</v>
      </c>
      <c r="W12" s="101" t="s">
        <v>142</v>
      </c>
      <c r="X12" s="101">
        <v>2021</v>
      </c>
      <c r="Y12" s="101" t="str">
        <f>V12&amp;"/"&amp;W12&amp;"/"&amp;X12</f>
        <v>x/x/2021</v>
      </c>
    </row>
    <row r="13" spans="1:25" s="102" customFormat="1" ht="15.6" x14ac:dyDescent="0.3">
      <c r="A13" s="115" t="s">
        <v>135</v>
      </c>
      <c r="B13" s="116">
        <f t="shared" ref="B13:D20" si="16">B12</f>
        <v>2</v>
      </c>
      <c r="C13" s="116" t="str">
        <f t="shared" si="16"/>
        <v>ProVisioNET</v>
      </c>
      <c r="D13" s="116" t="str">
        <f t="shared" si="16"/>
        <v>pilot</v>
      </c>
      <c r="E13" s="186" t="s">
        <v>21</v>
      </c>
      <c r="F13" s="116" t="str">
        <f t="shared" ref="F13:G20" si="17">F12</f>
        <v>02</v>
      </c>
      <c r="G13" s="116" t="str">
        <f t="shared" si="17"/>
        <v>novice</v>
      </c>
      <c r="H13" s="116">
        <f t="shared" ref="H13:H21" si="18">H12</f>
        <v>2</v>
      </c>
      <c r="I13" s="116" t="s">
        <v>137</v>
      </c>
      <c r="J13" s="116" t="str">
        <f t="shared" si="0"/>
        <v>ProVisioNET_pilot_02_02__novice_cam1</v>
      </c>
      <c r="K13" s="116"/>
      <c r="L13" s="116" t="str">
        <f t="shared" ref="L13:N20" si="19">L12</f>
        <v>x</v>
      </c>
      <c r="M13" s="116" t="str">
        <f t="shared" si="19"/>
        <v>x</v>
      </c>
      <c r="N13" s="116" t="s">
        <v>142</v>
      </c>
      <c r="O13" s="116" t="str">
        <f t="shared" ref="O13:Q20" si="20">O12</f>
        <v>x</v>
      </c>
      <c r="P13" s="103" t="str">
        <f t="shared" si="20"/>
        <v>lab</v>
      </c>
      <c r="Q13" s="103" t="str">
        <f t="shared" si="20"/>
        <v>MK</v>
      </c>
      <c r="R13" s="103" t="str">
        <f t="shared" ref="R13:Y28" si="21">R12</f>
        <v>x</v>
      </c>
      <c r="S13" s="103" t="str">
        <f t="shared" si="21"/>
        <v>x</v>
      </c>
      <c r="T13" s="103" t="str">
        <f t="shared" si="21"/>
        <v>x</v>
      </c>
      <c r="U13" s="103" t="str">
        <f t="shared" si="21"/>
        <v>x/x/x</v>
      </c>
      <c r="V13" s="103" t="str">
        <f t="shared" si="21"/>
        <v>x</v>
      </c>
      <c r="W13" s="103" t="str">
        <f t="shared" si="21"/>
        <v>x</v>
      </c>
      <c r="X13" s="103">
        <f t="shared" si="6"/>
        <v>2021</v>
      </c>
      <c r="Y13" s="103" t="str">
        <f t="shared" si="6"/>
        <v>x/x/2021</v>
      </c>
    </row>
    <row r="14" spans="1:25" s="102" customFormat="1" ht="15.6" x14ac:dyDescent="0.3">
      <c r="A14" s="115" t="s">
        <v>135</v>
      </c>
      <c r="B14" s="116">
        <f t="shared" si="16"/>
        <v>2</v>
      </c>
      <c r="C14" s="116" t="str">
        <f t="shared" si="16"/>
        <v>ProVisioNET</v>
      </c>
      <c r="D14" s="116" t="str">
        <f t="shared" si="16"/>
        <v>pilot</v>
      </c>
      <c r="E14" s="186" t="s">
        <v>21</v>
      </c>
      <c r="F14" s="116" t="str">
        <f t="shared" si="17"/>
        <v>02</v>
      </c>
      <c r="G14" s="116" t="str">
        <f t="shared" si="17"/>
        <v>novice</v>
      </c>
      <c r="H14" s="116">
        <f t="shared" si="18"/>
        <v>2</v>
      </c>
      <c r="I14" s="116" t="s">
        <v>31</v>
      </c>
      <c r="J14" s="116" t="str">
        <f t="shared" si="0"/>
        <v>ProVisioNET_pilot_02_02__novice_cam2</v>
      </c>
      <c r="K14" s="116"/>
      <c r="L14" s="116" t="str">
        <f t="shared" si="19"/>
        <v>x</v>
      </c>
      <c r="M14" s="116" t="str">
        <f t="shared" si="19"/>
        <v>x</v>
      </c>
      <c r="N14" s="116" t="s">
        <v>142</v>
      </c>
      <c r="O14" s="116" t="str">
        <f t="shared" si="20"/>
        <v>x</v>
      </c>
      <c r="P14" s="103" t="str">
        <f t="shared" si="20"/>
        <v>lab</v>
      </c>
      <c r="Q14" s="103" t="str">
        <f t="shared" si="20"/>
        <v>MK</v>
      </c>
      <c r="R14" s="103" t="str">
        <f t="shared" si="21"/>
        <v>x</v>
      </c>
      <c r="S14" s="103" t="str">
        <f t="shared" si="21"/>
        <v>x</v>
      </c>
      <c r="T14" s="103" t="str">
        <f t="shared" si="21"/>
        <v>x</v>
      </c>
      <c r="U14" s="103" t="str">
        <f t="shared" si="21"/>
        <v>x/x/x</v>
      </c>
      <c r="V14" s="103" t="str">
        <f t="shared" si="21"/>
        <v>x</v>
      </c>
      <c r="W14" s="103" t="str">
        <f t="shared" si="21"/>
        <v>x</v>
      </c>
      <c r="X14" s="103">
        <f t="shared" si="6"/>
        <v>2021</v>
      </c>
      <c r="Y14" s="103" t="str">
        <f t="shared" si="6"/>
        <v>x/x/2021</v>
      </c>
    </row>
    <row r="15" spans="1:25" s="102" customFormat="1" ht="15.6" x14ac:dyDescent="0.3">
      <c r="A15" s="115" t="s">
        <v>135</v>
      </c>
      <c r="B15" s="116">
        <f t="shared" si="16"/>
        <v>2</v>
      </c>
      <c r="C15" s="116" t="str">
        <f t="shared" si="16"/>
        <v>ProVisioNET</v>
      </c>
      <c r="D15" s="116" t="str">
        <f t="shared" si="16"/>
        <v>pilot</v>
      </c>
      <c r="E15" s="186" t="s">
        <v>21</v>
      </c>
      <c r="F15" s="116" t="str">
        <f t="shared" si="17"/>
        <v>02</v>
      </c>
      <c r="G15" s="116" t="str">
        <f t="shared" si="17"/>
        <v>novice</v>
      </c>
      <c r="H15" s="116">
        <f t="shared" si="18"/>
        <v>2</v>
      </c>
      <c r="I15" s="116" t="s">
        <v>32</v>
      </c>
      <c r="J15" s="116" t="str">
        <f t="shared" si="0"/>
        <v>ProVisioNET_pilot_02_02__novice_cam3</v>
      </c>
      <c r="K15" s="116"/>
      <c r="L15" s="116" t="str">
        <f t="shared" si="19"/>
        <v>x</v>
      </c>
      <c r="M15" s="116" t="str">
        <f t="shared" si="19"/>
        <v>x</v>
      </c>
      <c r="N15" s="116" t="s">
        <v>142</v>
      </c>
      <c r="O15" s="116" t="str">
        <f t="shared" si="20"/>
        <v>x</v>
      </c>
      <c r="P15" s="103" t="str">
        <f t="shared" si="20"/>
        <v>lab</v>
      </c>
      <c r="Q15" s="103" t="str">
        <f t="shared" si="20"/>
        <v>MK</v>
      </c>
      <c r="R15" s="103" t="str">
        <f t="shared" si="21"/>
        <v>x</v>
      </c>
      <c r="S15" s="103" t="str">
        <f t="shared" si="21"/>
        <v>x</v>
      </c>
      <c r="T15" s="103" t="str">
        <f t="shared" si="21"/>
        <v>x</v>
      </c>
      <c r="U15" s="103" t="str">
        <f t="shared" si="21"/>
        <v>x/x/x</v>
      </c>
      <c r="V15" s="103" t="str">
        <f t="shared" si="21"/>
        <v>x</v>
      </c>
      <c r="W15" s="103" t="str">
        <f t="shared" si="21"/>
        <v>x</v>
      </c>
      <c r="X15" s="103">
        <f t="shared" si="6"/>
        <v>2021</v>
      </c>
      <c r="Y15" s="103" t="str">
        <f t="shared" si="6"/>
        <v>x/x/2021</v>
      </c>
    </row>
    <row r="16" spans="1:25" s="102" customFormat="1" ht="15.6" x14ac:dyDescent="0.3">
      <c r="A16" s="115" t="s">
        <v>135</v>
      </c>
      <c r="B16" s="116">
        <f t="shared" si="16"/>
        <v>2</v>
      </c>
      <c r="C16" s="116" t="str">
        <f t="shared" si="16"/>
        <v>ProVisioNET</v>
      </c>
      <c r="D16" s="116" t="str">
        <f t="shared" si="16"/>
        <v>pilot</v>
      </c>
      <c r="E16" s="186" t="s">
        <v>21</v>
      </c>
      <c r="F16" s="116" t="str">
        <f t="shared" si="17"/>
        <v>02</v>
      </c>
      <c r="G16" s="116" t="str">
        <f t="shared" si="17"/>
        <v>novice</v>
      </c>
      <c r="H16" s="116">
        <f t="shared" si="18"/>
        <v>2</v>
      </c>
      <c r="I16" s="116" t="s">
        <v>33</v>
      </c>
      <c r="J16" s="116" t="str">
        <f t="shared" si="0"/>
        <v>ProVisioNET_pilot_02_02__novice_cam4</v>
      </c>
      <c r="K16" s="116"/>
      <c r="L16" s="116" t="str">
        <f t="shared" si="19"/>
        <v>x</v>
      </c>
      <c r="M16" s="116" t="str">
        <f t="shared" si="19"/>
        <v>x</v>
      </c>
      <c r="N16" s="116" t="str">
        <f t="shared" si="19"/>
        <v>x</v>
      </c>
      <c r="O16" s="116" t="str">
        <f t="shared" si="20"/>
        <v>x</v>
      </c>
      <c r="P16" s="103" t="str">
        <f t="shared" si="20"/>
        <v>lab</v>
      </c>
      <c r="Q16" s="103" t="str">
        <f t="shared" si="20"/>
        <v>MK</v>
      </c>
      <c r="R16" s="103" t="str">
        <f t="shared" si="21"/>
        <v>x</v>
      </c>
      <c r="S16" s="103" t="str">
        <f t="shared" si="21"/>
        <v>x</v>
      </c>
      <c r="T16" s="103" t="str">
        <f t="shared" si="21"/>
        <v>x</v>
      </c>
      <c r="U16" s="103" t="str">
        <f t="shared" si="21"/>
        <v>x/x/x</v>
      </c>
      <c r="V16" s="103" t="str">
        <f t="shared" si="21"/>
        <v>x</v>
      </c>
      <c r="W16" s="103" t="str">
        <f t="shared" si="21"/>
        <v>x</v>
      </c>
      <c r="X16" s="103">
        <f t="shared" si="6"/>
        <v>2021</v>
      </c>
      <c r="Y16" s="103" t="str">
        <f t="shared" si="6"/>
        <v>x/x/2021</v>
      </c>
    </row>
    <row r="17" spans="1:25" s="102" customFormat="1" ht="15.6" x14ac:dyDescent="0.3">
      <c r="A17" s="115" t="s">
        <v>135</v>
      </c>
      <c r="B17" s="116">
        <f t="shared" si="16"/>
        <v>2</v>
      </c>
      <c r="C17" s="116" t="str">
        <f t="shared" si="16"/>
        <v>ProVisioNET</v>
      </c>
      <c r="D17" s="116" t="str">
        <f t="shared" si="16"/>
        <v>pilot</v>
      </c>
      <c r="E17" s="186" t="s">
        <v>21</v>
      </c>
      <c r="F17" s="116" t="str">
        <f t="shared" si="17"/>
        <v>02</v>
      </c>
      <c r="G17" s="116" t="str">
        <f t="shared" si="17"/>
        <v>novice</v>
      </c>
      <c r="H17" s="116">
        <f t="shared" si="18"/>
        <v>2</v>
      </c>
      <c r="I17" s="116" t="s">
        <v>138</v>
      </c>
      <c r="J17" s="116" t="str">
        <f t="shared" si="0"/>
        <v>ProVisioNET_pilot_02_02__novice_glasses</v>
      </c>
      <c r="K17" s="116"/>
      <c r="L17" s="116" t="str">
        <f t="shared" si="19"/>
        <v>x</v>
      </c>
      <c r="M17" s="116" t="str">
        <f t="shared" si="19"/>
        <v>x</v>
      </c>
      <c r="N17" s="116" t="str">
        <f t="shared" si="19"/>
        <v>x</v>
      </c>
      <c r="O17" s="116" t="str">
        <f t="shared" si="20"/>
        <v>x</v>
      </c>
      <c r="P17" s="103" t="str">
        <f t="shared" si="20"/>
        <v>lab</v>
      </c>
      <c r="Q17" s="103" t="str">
        <f t="shared" si="20"/>
        <v>MK</v>
      </c>
      <c r="R17" s="103" t="str">
        <f t="shared" si="21"/>
        <v>x</v>
      </c>
      <c r="S17" s="103" t="str">
        <f t="shared" si="21"/>
        <v>x</v>
      </c>
      <c r="T17" s="103" t="str">
        <f t="shared" si="21"/>
        <v>x</v>
      </c>
      <c r="U17" s="103" t="str">
        <f t="shared" si="21"/>
        <v>x/x/x</v>
      </c>
      <c r="V17" s="103" t="str">
        <f t="shared" si="21"/>
        <v>x</v>
      </c>
      <c r="W17" s="103" t="str">
        <f t="shared" si="21"/>
        <v>x</v>
      </c>
      <c r="X17" s="103">
        <f t="shared" si="6"/>
        <v>2021</v>
      </c>
      <c r="Y17" s="103" t="str">
        <f t="shared" si="6"/>
        <v>x/x/2021</v>
      </c>
    </row>
    <row r="18" spans="1:25" s="102" customFormat="1" ht="15.6" x14ac:dyDescent="0.3">
      <c r="A18" s="115" t="s">
        <v>135</v>
      </c>
      <c r="B18" s="116">
        <f t="shared" si="16"/>
        <v>2</v>
      </c>
      <c r="C18" s="116" t="str">
        <f t="shared" si="16"/>
        <v>ProVisioNET</v>
      </c>
      <c r="D18" s="116" t="str">
        <f t="shared" si="16"/>
        <v>pilot</v>
      </c>
      <c r="E18" s="186" t="s">
        <v>21</v>
      </c>
      <c r="F18" s="116" t="str">
        <f t="shared" si="17"/>
        <v>02</v>
      </c>
      <c r="G18" s="116" t="str">
        <f t="shared" si="17"/>
        <v>novice</v>
      </c>
      <c r="H18" s="116">
        <f t="shared" si="18"/>
        <v>2</v>
      </c>
      <c r="I18" s="116" t="s">
        <v>139</v>
      </c>
      <c r="J18" s="116" t="str">
        <f t="shared" si="0"/>
        <v>ProVisioNET_pilot_02_02__novice_ambient</v>
      </c>
      <c r="K18" s="116"/>
      <c r="L18" s="116" t="str">
        <f t="shared" si="19"/>
        <v>x</v>
      </c>
      <c r="M18" s="116" t="str">
        <f t="shared" si="19"/>
        <v>x</v>
      </c>
      <c r="N18" s="116" t="str">
        <f t="shared" si="19"/>
        <v>x</v>
      </c>
      <c r="O18" s="116" t="str">
        <f t="shared" si="20"/>
        <v>x</v>
      </c>
      <c r="P18" s="103" t="str">
        <f t="shared" si="20"/>
        <v>lab</v>
      </c>
      <c r="Q18" s="103" t="str">
        <f t="shared" si="20"/>
        <v>MK</v>
      </c>
      <c r="R18" s="103" t="str">
        <f t="shared" si="21"/>
        <v>x</v>
      </c>
      <c r="S18" s="103" t="str">
        <f t="shared" si="21"/>
        <v>x</v>
      </c>
      <c r="T18" s="103" t="str">
        <f t="shared" si="21"/>
        <v>x</v>
      </c>
      <c r="U18" s="103" t="str">
        <f t="shared" si="21"/>
        <v>x/x/x</v>
      </c>
      <c r="V18" s="103" t="str">
        <f t="shared" si="21"/>
        <v>x</v>
      </c>
      <c r="W18" s="103" t="str">
        <f t="shared" si="21"/>
        <v>x</v>
      </c>
      <c r="X18" s="103">
        <f t="shared" si="6"/>
        <v>2021</v>
      </c>
      <c r="Y18" s="103" t="str">
        <f t="shared" si="6"/>
        <v>x/x/2021</v>
      </c>
    </row>
    <row r="19" spans="1:25" s="102" customFormat="1" ht="15.6" x14ac:dyDescent="0.3">
      <c r="A19" s="115" t="s">
        <v>135</v>
      </c>
      <c r="B19" s="116">
        <f t="shared" si="16"/>
        <v>2</v>
      </c>
      <c r="C19" s="116" t="str">
        <f t="shared" si="16"/>
        <v>ProVisioNET</v>
      </c>
      <c r="D19" s="116" t="str">
        <f t="shared" si="16"/>
        <v>pilot</v>
      </c>
      <c r="E19" s="186" t="s">
        <v>21</v>
      </c>
      <c r="F19" s="116" t="str">
        <f t="shared" si="17"/>
        <v>02</v>
      </c>
      <c r="G19" s="116" t="str">
        <f t="shared" si="17"/>
        <v>novice</v>
      </c>
      <c r="H19" s="116">
        <f t="shared" si="18"/>
        <v>2</v>
      </c>
      <c r="I19" s="116" t="s">
        <v>140</v>
      </c>
      <c r="J19" s="116" t="str">
        <f t="shared" si="0"/>
        <v>ProVisioNET_pilot_02_02__novice_ETrawdata</v>
      </c>
      <c r="K19" s="116"/>
      <c r="L19" s="116" t="str">
        <f t="shared" si="19"/>
        <v>x</v>
      </c>
      <c r="M19" s="116" t="str">
        <f t="shared" si="19"/>
        <v>x</v>
      </c>
      <c r="N19" s="116" t="str">
        <f t="shared" si="19"/>
        <v>x</v>
      </c>
      <c r="O19" s="116" t="str">
        <f t="shared" si="20"/>
        <v>x</v>
      </c>
      <c r="P19" s="103" t="str">
        <f t="shared" si="20"/>
        <v>lab</v>
      </c>
      <c r="Q19" s="103" t="str">
        <f t="shared" si="20"/>
        <v>MK</v>
      </c>
      <c r="R19" s="103" t="str">
        <f t="shared" si="21"/>
        <v>x</v>
      </c>
      <c r="S19" s="103" t="str">
        <f t="shared" si="21"/>
        <v>x</v>
      </c>
      <c r="T19" s="103" t="str">
        <f t="shared" si="21"/>
        <v>x</v>
      </c>
      <c r="U19" s="103" t="str">
        <f t="shared" si="21"/>
        <v>x/x/x</v>
      </c>
      <c r="V19" s="103" t="str">
        <f t="shared" si="21"/>
        <v>x</v>
      </c>
      <c r="W19" s="103" t="str">
        <f t="shared" si="21"/>
        <v>x</v>
      </c>
      <c r="X19" s="103">
        <f t="shared" si="21"/>
        <v>2021</v>
      </c>
      <c r="Y19" s="103" t="str">
        <f t="shared" si="21"/>
        <v>x/x/2021</v>
      </c>
    </row>
    <row r="20" spans="1:25" s="102" customFormat="1" ht="15.6" x14ac:dyDescent="0.3">
      <c r="A20" s="115" t="s">
        <v>135</v>
      </c>
      <c r="B20" s="116">
        <f t="shared" si="16"/>
        <v>2</v>
      </c>
      <c r="C20" s="116" t="str">
        <f t="shared" si="16"/>
        <v>ProVisioNET</v>
      </c>
      <c r="D20" s="116" t="str">
        <f t="shared" si="16"/>
        <v>pilot</v>
      </c>
      <c r="E20" s="186" t="s">
        <v>21</v>
      </c>
      <c r="F20" s="116" t="str">
        <f t="shared" si="17"/>
        <v>02</v>
      </c>
      <c r="G20" s="116" t="str">
        <f t="shared" si="17"/>
        <v>novice</v>
      </c>
      <c r="H20" s="116">
        <f t="shared" si="18"/>
        <v>2</v>
      </c>
      <c r="I20" s="116" t="s">
        <v>171</v>
      </c>
      <c r="J20" s="116" t="str">
        <f t="shared" si="0"/>
        <v>ProVisioNET_pilot_02_02__novice_coding</v>
      </c>
      <c r="K20" s="116"/>
      <c r="L20" s="116" t="str">
        <f t="shared" si="19"/>
        <v>x</v>
      </c>
      <c r="M20" s="116" t="str">
        <f t="shared" si="19"/>
        <v>x</v>
      </c>
      <c r="N20" s="116" t="str">
        <f t="shared" si="19"/>
        <v>x</v>
      </c>
      <c r="O20" s="116" t="str">
        <f t="shared" si="20"/>
        <v>x</v>
      </c>
      <c r="P20" s="103" t="str">
        <f t="shared" si="20"/>
        <v>lab</v>
      </c>
      <c r="Q20" s="103" t="str">
        <f t="shared" si="20"/>
        <v>MK</v>
      </c>
      <c r="R20" s="103" t="str">
        <f t="shared" si="21"/>
        <v>x</v>
      </c>
      <c r="S20" s="103" t="str">
        <f t="shared" si="21"/>
        <v>x</v>
      </c>
      <c r="T20" s="103" t="str">
        <f t="shared" si="21"/>
        <v>x</v>
      </c>
      <c r="U20" s="103" t="str">
        <f t="shared" si="21"/>
        <v>x/x/x</v>
      </c>
      <c r="V20" s="103" t="str">
        <f t="shared" si="21"/>
        <v>x</v>
      </c>
      <c r="W20" s="103" t="str">
        <f t="shared" si="21"/>
        <v>x</v>
      </c>
      <c r="X20" s="103">
        <f t="shared" si="21"/>
        <v>2021</v>
      </c>
      <c r="Y20" s="103" t="str">
        <f t="shared" si="21"/>
        <v>x/x/2021</v>
      </c>
    </row>
    <row r="21" spans="1:25" s="102" customFormat="1" ht="15.6" x14ac:dyDescent="0.3">
      <c r="A21" s="115" t="s">
        <v>135</v>
      </c>
      <c r="B21" s="116">
        <f>B20</f>
        <v>2</v>
      </c>
      <c r="C21" s="116" t="str">
        <f>C20</f>
        <v>ProVisioNET</v>
      </c>
      <c r="D21" s="116" t="str">
        <f>D20</f>
        <v>pilot</v>
      </c>
      <c r="E21" s="186" t="s">
        <v>21</v>
      </c>
      <c r="F21" s="116" t="str">
        <f>F20</f>
        <v>02</v>
      </c>
      <c r="G21" s="116" t="str">
        <f>G20</f>
        <v>novice</v>
      </c>
      <c r="H21" s="116">
        <f t="shared" si="18"/>
        <v>2</v>
      </c>
      <c r="I21" s="116" t="s">
        <v>141</v>
      </c>
      <c r="J21" s="116" t="str">
        <f t="shared" si="0"/>
        <v>ProVisioNET_pilot_02_02__novice_quest</v>
      </c>
      <c r="K21" s="116"/>
      <c r="L21" s="116" t="str">
        <f t="shared" ref="L21:Q21" si="22">L20</f>
        <v>x</v>
      </c>
      <c r="M21" s="116" t="str">
        <f t="shared" si="22"/>
        <v>x</v>
      </c>
      <c r="N21" s="116" t="str">
        <f t="shared" si="22"/>
        <v>x</v>
      </c>
      <c r="O21" s="116" t="str">
        <f t="shared" si="22"/>
        <v>x</v>
      </c>
      <c r="P21" s="103" t="str">
        <f t="shared" si="22"/>
        <v>lab</v>
      </c>
      <c r="Q21" s="103" t="str">
        <f t="shared" si="22"/>
        <v>MK</v>
      </c>
      <c r="R21" s="103" t="str">
        <f t="shared" ref="R21:Y21" si="23">R20</f>
        <v>x</v>
      </c>
      <c r="S21" s="103" t="str">
        <f t="shared" si="23"/>
        <v>x</v>
      </c>
      <c r="T21" s="103" t="str">
        <f t="shared" si="23"/>
        <v>x</v>
      </c>
      <c r="U21" s="103" t="str">
        <f t="shared" si="23"/>
        <v>x/x/x</v>
      </c>
      <c r="V21" s="103" t="str">
        <f t="shared" si="23"/>
        <v>x</v>
      </c>
      <c r="W21" s="103" t="str">
        <f t="shared" si="23"/>
        <v>x</v>
      </c>
      <c r="X21" s="103">
        <f t="shared" si="23"/>
        <v>2021</v>
      </c>
      <c r="Y21" s="103" t="str">
        <f t="shared" si="23"/>
        <v>x/x/2021</v>
      </c>
    </row>
    <row r="22" spans="1:25" s="1" customFormat="1" ht="15.6" x14ac:dyDescent="0.3">
      <c r="A22" s="118" t="s">
        <v>134</v>
      </c>
      <c r="B22" s="117">
        <v>3</v>
      </c>
      <c r="C22" s="117" t="s">
        <v>235</v>
      </c>
      <c r="D22" s="117" t="s">
        <v>254</v>
      </c>
      <c r="E22" s="185" t="s">
        <v>22</v>
      </c>
      <c r="F22" s="119" t="s">
        <v>22</v>
      </c>
      <c r="G22" s="122" t="s">
        <v>237</v>
      </c>
      <c r="H22" s="117">
        <v>3</v>
      </c>
      <c r="I22" s="117" t="s">
        <v>135</v>
      </c>
      <c r="J22" s="182" t="str">
        <f t="shared" si="0"/>
        <v>ProVisioNET_pilot_03_03__novice_label</v>
      </c>
      <c r="K22" s="117" t="s">
        <v>132</v>
      </c>
      <c r="L22" s="123" t="s">
        <v>142</v>
      </c>
      <c r="M22" s="117" t="s">
        <v>142</v>
      </c>
      <c r="N22" s="117" t="s">
        <v>142</v>
      </c>
      <c r="O22" s="117" t="s">
        <v>142</v>
      </c>
      <c r="P22" s="101" t="s">
        <v>11</v>
      </c>
      <c r="Q22" s="101" t="s">
        <v>18</v>
      </c>
      <c r="R22" s="101" t="s">
        <v>142</v>
      </c>
      <c r="S22" s="101" t="s">
        <v>142</v>
      </c>
      <c r="T22" s="101" t="s">
        <v>142</v>
      </c>
      <c r="U22" s="101" t="str">
        <f>R22&amp;"/"&amp;S22&amp;"/"&amp;T22</f>
        <v>x/x/x</v>
      </c>
      <c r="V22" s="101" t="s">
        <v>142</v>
      </c>
      <c r="W22" s="101" t="s">
        <v>142</v>
      </c>
      <c r="X22" s="101">
        <v>2021</v>
      </c>
      <c r="Y22" s="101" t="str">
        <f>V22&amp;"/"&amp;W22&amp;"/"&amp;X22</f>
        <v>x/x/2021</v>
      </c>
    </row>
    <row r="23" spans="1:25" s="102" customFormat="1" ht="15.6" x14ac:dyDescent="0.3">
      <c r="A23" s="115" t="s">
        <v>135</v>
      </c>
      <c r="B23" s="116">
        <f t="shared" ref="B23:D30" si="24">B22</f>
        <v>3</v>
      </c>
      <c r="C23" s="116" t="str">
        <f t="shared" si="24"/>
        <v>ProVisioNET</v>
      </c>
      <c r="D23" s="116" t="str">
        <f t="shared" si="24"/>
        <v>pilot</v>
      </c>
      <c r="E23" s="186" t="s">
        <v>22</v>
      </c>
      <c r="F23" s="116" t="str">
        <f t="shared" ref="F23:G30" si="25">F22</f>
        <v>03</v>
      </c>
      <c r="G23" s="116" t="str">
        <f t="shared" si="25"/>
        <v>novice</v>
      </c>
      <c r="H23" s="116">
        <f t="shared" ref="H23:H31" si="26">H22</f>
        <v>3</v>
      </c>
      <c r="I23" s="116" t="s">
        <v>137</v>
      </c>
      <c r="J23" s="116" t="str">
        <f t="shared" si="0"/>
        <v>ProVisioNET_pilot_03_03__novice_cam1</v>
      </c>
      <c r="K23" s="116"/>
      <c r="L23" s="116" t="str">
        <f t="shared" ref="L23:N30" si="27">L22</f>
        <v>x</v>
      </c>
      <c r="M23" s="116" t="str">
        <f t="shared" si="27"/>
        <v>x</v>
      </c>
      <c r="N23" s="116" t="s">
        <v>142</v>
      </c>
      <c r="O23" s="116" t="str">
        <f t="shared" ref="O23:Q30" si="28">O22</f>
        <v>x</v>
      </c>
      <c r="P23" s="103" t="str">
        <f t="shared" si="28"/>
        <v>lab</v>
      </c>
      <c r="Q23" s="103" t="str">
        <f t="shared" si="28"/>
        <v>MK</v>
      </c>
      <c r="R23" s="103" t="str">
        <f t="shared" ref="R23:Y38" si="29">R22</f>
        <v>x</v>
      </c>
      <c r="S23" s="103" t="str">
        <f t="shared" si="29"/>
        <v>x</v>
      </c>
      <c r="T23" s="103" t="str">
        <f t="shared" si="29"/>
        <v>x</v>
      </c>
      <c r="U23" s="103" t="str">
        <f t="shared" si="29"/>
        <v>x/x/x</v>
      </c>
      <c r="V23" s="103" t="str">
        <f t="shared" si="29"/>
        <v>x</v>
      </c>
      <c r="W23" s="103" t="str">
        <f t="shared" si="29"/>
        <v>x</v>
      </c>
      <c r="X23" s="103">
        <f t="shared" si="21"/>
        <v>2021</v>
      </c>
      <c r="Y23" s="103" t="str">
        <f t="shared" si="21"/>
        <v>x/x/2021</v>
      </c>
    </row>
    <row r="24" spans="1:25" s="102" customFormat="1" ht="15.6" x14ac:dyDescent="0.3">
      <c r="A24" s="115" t="s">
        <v>135</v>
      </c>
      <c r="B24" s="116">
        <f t="shared" si="24"/>
        <v>3</v>
      </c>
      <c r="C24" s="116" t="str">
        <f t="shared" si="24"/>
        <v>ProVisioNET</v>
      </c>
      <c r="D24" s="116" t="str">
        <f t="shared" si="24"/>
        <v>pilot</v>
      </c>
      <c r="E24" s="186" t="s">
        <v>22</v>
      </c>
      <c r="F24" s="116" t="str">
        <f t="shared" si="25"/>
        <v>03</v>
      </c>
      <c r="G24" s="116" t="str">
        <f t="shared" si="25"/>
        <v>novice</v>
      </c>
      <c r="H24" s="116">
        <f t="shared" si="26"/>
        <v>3</v>
      </c>
      <c r="I24" s="116" t="s">
        <v>31</v>
      </c>
      <c r="J24" s="116" t="str">
        <f t="shared" si="0"/>
        <v>ProVisioNET_pilot_03_03__novice_cam2</v>
      </c>
      <c r="K24" s="116"/>
      <c r="L24" s="116" t="str">
        <f t="shared" si="27"/>
        <v>x</v>
      </c>
      <c r="M24" s="116" t="str">
        <f t="shared" si="27"/>
        <v>x</v>
      </c>
      <c r="N24" s="116" t="s">
        <v>142</v>
      </c>
      <c r="O24" s="116" t="str">
        <f t="shared" si="28"/>
        <v>x</v>
      </c>
      <c r="P24" s="103" t="str">
        <f t="shared" si="28"/>
        <v>lab</v>
      </c>
      <c r="Q24" s="103" t="str">
        <f t="shared" si="28"/>
        <v>MK</v>
      </c>
      <c r="R24" s="103" t="str">
        <f t="shared" si="29"/>
        <v>x</v>
      </c>
      <c r="S24" s="103" t="str">
        <f t="shared" si="29"/>
        <v>x</v>
      </c>
      <c r="T24" s="103" t="str">
        <f t="shared" si="29"/>
        <v>x</v>
      </c>
      <c r="U24" s="103" t="str">
        <f t="shared" si="29"/>
        <v>x/x/x</v>
      </c>
      <c r="V24" s="103" t="str">
        <f t="shared" si="29"/>
        <v>x</v>
      </c>
      <c r="W24" s="103" t="str">
        <f t="shared" si="29"/>
        <v>x</v>
      </c>
      <c r="X24" s="103">
        <f t="shared" si="21"/>
        <v>2021</v>
      </c>
      <c r="Y24" s="103" t="str">
        <f t="shared" si="21"/>
        <v>x/x/2021</v>
      </c>
    </row>
    <row r="25" spans="1:25" s="102" customFormat="1" ht="15.6" x14ac:dyDescent="0.3">
      <c r="A25" s="115" t="s">
        <v>135</v>
      </c>
      <c r="B25" s="116">
        <f t="shared" si="24"/>
        <v>3</v>
      </c>
      <c r="C25" s="116" t="str">
        <f t="shared" si="24"/>
        <v>ProVisioNET</v>
      </c>
      <c r="D25" s="116" t="str">
        <f t="shared" si="24"/>
        <v>pilot</v>
      </c>
      <c r="E25" s="186" t="s">
        <v>22</v>
      </c>
      <c r="F25" s="116" t="str">
        <f t="shared" si="25"/>
        <v>03</v>
      </c>
      <c r="G25" s="116" t="str">
        <f t="shared" si="25"/>
        <v>novice</v>
      </c>
      <c r="H25" s="116">
        <f t="shared" si="26"/>
        <v>3</v>
      </c>
      <c r="I25" s="116" t="s">
        <v>32</v>
      </c>
      <c r="J25" s="116" t="str">
        <f t="shared" si="0"/>
        <v>ProVisioNET_pilot_03_03__novice_cam3</v>
      </c>
      <c r="K25" s="116"/>
      <c r="L25" s="116" t="str">
        <f t="shared" si="27"/>
        <v>x</v>
      </c>
      <c r="M25" s="116" t="str">
        <f t="shared" si="27"/>
        <v>x</v>
      </c>
      <c r="N25" s="116" t="s">
        <v>142</v>
      </c>
      <c r="O25" s="116" t="str">
        <f t="shared" si="28"/>
        <v>x</v>
      </c>
      <c r="P25" s="103" t="str">
        <f t="shared" si="28"/>
        <v>lab</v>
      </c>
      <c r="Q25" s="103" t="str">
        <f t="shared" si="28"/>
        <v>MK</v>
      </c>
      <c r="R25" s="103" t="str">
        <f t="shared" si="29"/>
        <v>x</v>
      </c>
      <c r="S25" s="103" t="str">
        <f t="shared" si="29"/>
        <v>x</v>
      </c>
      <c r="T25" s="103" t="str">
        <f t="shared" si="29"/>
        <v>x</v>
      </c>
      <c r="U25" s="103" t="str">
        <f t="shared" si="29"/>
        <v>x/x/x</v>
      </c>
      <c r="V25" s="103" t="str">
        <f t="shared" si="29"/>
        <v>x</v>
      </c>
      <c r="W25" s="103" t="str">
        <f t="shared" si="29"/>
        <v>x</v>
      </c>
      <c r="X25" s="103">
        <f t="shared" si="21"/>
        <v>2021</v>
      </c>
      <c r="Y25" s="103" t="str">
        <f t="shared" si="21"/>
        <v>x/x/2021</v>
      </c>
    </row>
    <row r="26" spans="1:25" s="102" customFormat="1" ht="15.6" x14ac:dyDescent="0.3">
      <c r="A26" s="115" t="s">
        <v>135</v>
      </c>
      <c r="B26" s="116">
        <f t="shared" si="24"/>
        <v>3</v>
      </c>
      <c r="C26" s="116" t="str">
        <f t="shared" si="24"/>
        <v>ProVisioNET</v>
      </c>
      <c r="D26" s="116" t="str">
        <f t="shared" si="24"/>
        <v>pilot</v>
      </c>
      <c r="E26" s="186" t="s">
        <v>22</v>
      </c>
      <c r="F26" s="116" t="str">
        <f t="shared" si="25"/>
        <v>03</v>
      </c>
      <c r="G26" s="116" t="str">
        <f t="shared" si="25"/>
        <v>novice</v>
      </c>
      <c r="H26" s="116">
        <f t="shared" si="26"/>
        <v>3</v>
      </c>
      <c r="I26" s="116" t="s">
        <v>33</v>
      </c>
      <c r="J26" s="116" t="str">
        <f t="shared" si="0"/>
        <v>ProVisioNET_pilot_03_03__novice_cam4</v>
      </c>
      <c r="K26" s="116"/>
      <c r="L26" s="116" t="str">
        <f t="shared" si="27"/>
        <v>x</v>
      </c>
      <c r="M26" s="116" t="str">
        <f t="shared" si="27"/>
        <v>x</v>
      </c>
      <c r="N26" s="116" t="str">
        <f t="shared" si="27"/>
        <v>x</v>
      </c>
      <c r="O26" s="116" t="str">
        <f t="shared" si="28"/>
        <v>x</v>
      </c>
      <c r="P26" s="103" t="str">
        <f t="shared" si="28"/>
        <v>lab</v>
      </c>
      <c r="Q26" s="103" t="str">
        <f t="shared" si="28"/>
        <v>MK</v>
      </c>
      <c r="R26" s="103" t="str">
        <f t="shared" si="29"/>
        <v>x</v>
      </c>
      <c r="S26" s="103" t="str">
        <f t="shared" si="29"/>
        <v>x</v>
      </c>
      <c r="T26" s="103" t="str">
        <f t="shared" si="29"/>
        <v>x</v>
      </c>
      <c r="U26" s="103" t="str">
        <f t="shared" si="29"/>
        <v>x/x/x</v>
      </c>
      <c r="V26" s="103" t="str">
        <f t="shared" si="29"/>
        <v>x</v>
      </c>
      <c r="W26" s="103" t="str">
        <f t="shared" si="29"/>
        <v>x</v>
      </c>
      <c r="X26" s="103">
        <f t="shared" si="21"/>
        <v>2021</v>
      </c>
      <c r="Y26" s="103" t="str">
        <f t="shared" si="21"/>
        <v>x/x/2021</v>
      </c>
    </row>
    <row r="27" spans="1:25" s="102" customFormat="1" ht="15.6" x14ac:dyDescent="0.3">
      <c r="A27" s="115" t="s">
        <v>135</v>
      </c>
      <c r="B27" s="116">
        <f t="shared" si="24"/>
        <v>3</v>
      </c>
      <c r="C27" s="116" t="str">
        <f t="shared" si="24"/>
        <v>ProVisioNET</v>
      </c>
      <c r="D27" s="116" t="str">
        <f t="shared" si="24"/>
        <v>pilot</v>
      </c>
      <c r="E27" s="186" t="s">
        <v>22</v>
      </c>
      <c r="F27" s="116" t="str">
        <f t="shared" si="25"/>
        <v>03</v>
      </c>
      <c r="G27" s="116" t="str">
        <f t="shared" si="25"/>
        <v>novice</v>
      </c>
      <c r="H27" s="116">
        <f t="shared" si="26"/>
        <v>3</v>
      </c>
      <c r="I27" s="116" t="s">
        <v>138</v>
      </c>
      <c r="J27" s="116" t="str">
        <f t="shared" si="0"/>
        <v>ProVisioNET_pilot_03_03__novice_glasses</v>
      </c>
      <c r="K27" s="116"/>
      <c r="L27" s="116" t="str">
        <f t="shared" si="27"/>
        <v>x</v>
      </c>
      <c r="M27" s="116" t="str">
        <f t="shared" si="27"/>
        <v>x</v>
      </c>
      <c r="N27" s="116" t="str">
        <f t="shared" si="27"/>
        <v>x</v>
      </c>
      <c r="O27" s="116" t="str">
        <f t="shared" si="28"/>
        <v>x</v>
      </c>
      <c r="P27" s="103" t="str">
        <f t="shared" si="28"/>
        <v>lab</v>
      </c>
      <c r="Q27" s="103" t="str">
        <f t="shared" si="28"/>
        <v>MK</v>
      </c>
      <c r="R27" s="103" t="str">
        <f t="shared" si="29"/>
        <v>x</v>
      </c>
      <c r="S27" s="103" t="str">
        <f t="shared" si="29"/>
        <v>x</v>
      </c>
      <c r="T27" s="103" t="str">
        <f t="shared" si="29"/>
        <v>x</v>
      </c>
      <c r="U27" s="103" t="str">
        <f t="shared" si="29"/>
        <v>x/x/x</v>
      </c>
      <c r="V27" s="103" t="str">
        <f t="shared" si="29"/>
        <v>x</v>
      </c>
      <c r="W27" s="103" t="str">
        <f t="shared" si="29"/>
        <v>x</v>
      </c>
      <c r="X27" s="103">
        <f t="shared" si="21"/>
        <v>2021</v>
      </c>
      <c r="Y27" s="103" t="str">
        <f t="shared" si="21"/>
        <v>x/x/2021</v>
      </c>
    </row>
    <row r="28" spans="1:25" s="102" customFormat="1" ht="15.6" x14ac:dyDescent="0.3">
      <c r="A28" s="115" t="s">
        <v>135</v>
      </c>
      <c r="B28" s="116">
        <f t="shared" si="24"/>
        <v>3</v>
      </c>
      <c r="C28" s="116" t="str">
        <f t="shared" si="24"/>
        <v>ProVisioNET</v>
      </c>
      <c r="D28" s="116" t="str">
        <f t="shared" si="24"/>
        <v>pilot</v>
      </c>
      <c r="E28" s="186" t="s">
        <v>22</v>
      </c>
      <c r="F28" s="116" t="str">
        <f t="shared" si="25"/>
        <v>03</v>
      </c>
      <c r="G28" s="116" t="str">
        <f t="shared" si="25"/>
        <v>novice</v>
      </c>
      <c r="H28" s="116">
        <f t="shared" si="26"/>
        <v>3</v>
      </c>
      <c r="I28" s="116" t="s">
        <v>139</v>
      </c>
      <c r="J28" s="116" t="str">
        <f t="shared" si="0"/>
        <v>ProVisioNET_pilot_03_03__novice_ambient</v>
      </c>
      <c r="K28" s="116"/>
      <c r="L28" s="116" t="str">
        <f t="shared" si="27"/>
        <v>x</v>
      </c>
      <c r="M28" s="116" t="str">
        <f t="shared" si="27"/>
        <v>x</v>
      </c>
      <c r="N28" s="116" t="str">
        <f t="shared" si="27"/>
        <v>x</v>
      </c>
      <c r="O28" s="116" t="str">
        <f t="shared" si="28"/>
        <v>x</v>
      </c>
      <c r="P28" s="103" t="str">
        <f t="shared" si="28"/>
        <v>lab</v>
      </c>
      <c r="Q28" s="103" t="str">
        <f t="shared" si="28"/>
        <v>MK</v>
      </c>
      <c r="R28" s="103" t="str">
        <f t="shared" si="29"/>
        <v>x</v>
      </c>
      <c r="S28" s="103" t="str">
        <f t="shared" si="29"/>
        <v>x</v>
      </c>
      <c r="T28" s="103" t="str">
        <f t="shared" si="29"/>
        <v>x</v>
      </c>
      <c r="U28" s="103" t="str">
        <f t="shared" si="29"/>
        <v>x/x/x</v>
      </c>
      <c r="V28" s="103" t="str">
        <f t="shared" si="29"/>
        <v>x</v>
      </c>
      <c r="W28" s="103" t="str">
        <f t="shared" si="29"/>
        <v>x</v>
      </c>
      <c r="X28" s="103">
        <f t="shared" si="21"/>
        <v>2021</v>
      </c>
      <c r="Y28" s="103" t="str">
        <f t="shared" si="21"/>
        <v>x/x/2021</v>
      </c>
    </row>
    <row r="29" spans="1:25" s="102" customFormat="1" ht="15.6" x14ac:dyDescent="0.3">
      <c r="A29" s="115" t="s">
        <v>135</v>
      </c>
      <c r="B29" s="116">
        <f t="shared" si="24"/>
        <v>3</v>
      </c>
      <c r="C29" s="116" t="str">
        <f t="shared" si="24"/>
        <v>ProVisioNET</v>
      </c>
      <c r="D29" s="116" t="str">
        <f t="shared" si="24"/>
        <v>pilot</v>
      </c>
      <c r="E29" s="186" t="s">
        <v>22</v>
      </c>
      <c r="F29" s="116" t="str">
        <f t="shared" si="25"/>
        <v>03</v>
      </c>
      <c r="G29" s="116" t="str">
        <f t="shared" si="25"/>
        <v>novice</v>
      </c>
      <c r="H29" s="116">
        <f t="shared" si="26"/>
        <v>3</v>
      </c>
      <c r="I29" s="116" t="s">
        <v>140</v>
      </c>
      <c r="J29" s="116" t="str">
        <f t="shared" si="0"/>
        <v>ProVisioNET_pilot_03_03__novice_ETrawdata</v>
      </c>
      <c r="K29" s="116"/>
      <c r="L29" s="116" t="str">
        <f t="shared" si="27"/>
        <v>x</v>
      </c>
      <c r="M29" s="116" t="str">
        <f t="shared" si="27"/>
        <v>x</v>
      </c>
      <c r="N29" s="116" t="str">
        <f t="shared" si="27"/>
        <v>x</v>
      </c>
      <c r="O29" s="116" t="str">
        <f t="shared" si="28"/>
        <v>x</v>
      </c>
      <c r="P29" s="103" t="str">
        <f t="shared" si="28"/>
        <v>lab</v>
      </c>
      <c r="Q29" s="103" t="str">
        <f t="shared" si="28"/>
        <v>MK</v>
      </c>
      <c r="R29" s="103" t="str">
        <f t="shared" si="29"/>
        <v>x</v>
      </c>
      <c r="S29" s="103" t="str">
        <f t="shared" si="29"/>
        <v>x</v>
      </c>
      <c r="T29" s="103" t="str">
        <f t="shared" si="29"/>
        <v>x</v>
      </c>
      <c r="U29" s="103" t="str">
        <f t="shared" si="29"/>
        <v>x/x/x</v>
      </c>
      <c r="V29" s="103" t="str">
        <f t="shared" si="29"/>
        <v>x</v>
      </c>
      <c r="W29" s="103" t="str">
        <f t="shared" si="29"/>
        <v>x</v>
      </c>
      <c r="X29" s="103">
        <f t="shared" si="29"/>
        <v>2021</v>
      </c>
      <c r="Y29" s="103" t="str">
        <f t="shared" si="29"/>
        <v>x/x/2021</v>
      </c>
    </row>
    <row r="30" spans="1:25" s="102" customFormat="1" ht="15.6" x14ac:dyDescent="0.3">
      <c r="A30" s="115" t="s">
        <v>135</v>
      </c>
      <c r="B30" s="116">
        <f t="shared" si="24"/>
        <v>3</v>
      </c>
      <c r="C30" s="116" t="str">
        <f t="shared" si="24"/>
        <v>ProVisioNET</v>
      </c>
      <c r="D30" s="116" t="str">
        <f t="shared" si="24"/>
        <v>pilot</v>
      </c>
      <c r="E30" s="186" t="s">
        <v>22</v>
      </c>
      <c r="F30" s="116" t="str">
        <f t="shared" si="25"/>
        <v>03</v>
      </c>
      <c r="G30" s="116" t="str">
        <f t="shared" si="25"/>
        <v>novice</v>
      </c>
      <c r="H30" s="116">
        <f t="shared" si="26"/>
        <v>3</v>
      </c>
      <c r="I30" s="116" t="s">
        <v>171</v>
      </c>
      <c r="J30" s="116" t="str">
        <f t="shared" si="0"/>
        <v>ProVisioNET_pilot_03_03__novice_coding</v>
      </c>
      <c r="K30" s="116"/>
      <c r="L30" s="116" t="str">
        <f t="shared" si="27"/>
        <v>x</v>
      </c>
      <c r="M30" s="116" t="str">
        <f t="shared" si="27"/>
        <v>x</v>
      </c>
      <c r="N30" s="116" t="str">
        <f t="shared" si="27"/>
        <v>x</v>
      </c>
      <c r="O30" s="116" t="str">
        <f t="shared" si="28"/>
        <v>x</v>
      </c>
      <c r="P30" s="103" t="str">
        <f t="shared" si="28"/>
        <v>lab</v>
      </c>
      <c r="Q30" s="103" t="str">
        <f t="shared" si="28"/>
        <v>MK</v>
      </c>
      <c r="R30" s="103" t="str">
        <f t="shared" si="29"/>
        <v>x</v>
      </c>
      <c r="S30" s="103" t="str">
        <f t="shared" si="29"/>
        <v>x</v>
      </c>
      <c r="T30" s="103" t="str">
        <f t="shared" si="29"/>
        <v>x</v>
      </c>
      <c r="U30" s="103" t="str">
        <f t="shared" si="29"/>
        <v>x/x/x</v>
      </c>
      <c r="V30" s="103" t="str">
        <f t="shared" si="29"/>
        <v>x</v>
      </c>
      <c r="W30" s="103" t="str">
        <f t="shared" si="29"/>
        <v>x</v>
      </c>
      <c r="X30" s="103">
        <f t="shared" si="29"/>
        <v>2021</v>
      </c>
      <c r="Y30" s="103" t="str">
        <f t="shared" si="29"/>
        <v>x/x/2021</v>
      </c>
    </row>
    <row r="31" spans="1:25" s="115" customFormat="1" ht="15.6" x14ac:dyDescent="0.3">
      <c r="A31" s="115" t="s">
        <v>135</v>
      </c>
      <c r="B31" s="116">
        <f>B30</f>
        <v>3</v>
      </c>
      <c r="C31" s="116" t="str">
        <f>C30</f>
        <v>ProVisioNET</v>
      </c>
      <c r="D31" s="116" t="str">
        <f>D30</f>
        <v>pilot</v>
      </c>
      <c r="E31" s="186" t="s">
        <v>22</v>
      </c>
      <c r="F31" s="116" t="str">
        <f>F30</f>
        <v>03</v>
      </c>
      <c r="G31" s="116" t="str">
        <f>G30</f>
        <v>novice</v>
      </c>
      <c r="H31" s="116">
        <f t="shared" si="26"/>
        <v>3</v>
      </c>
      <c r="I31" s="116" t="s">
        <v>141</v>
      </c>
      <c r="J31" s="116" t="str">
        <f t="shared" si="0"/>
        <v>ProVisioNET_pilot_03_03__novice_quest</v>
      </c>
      <c r="K31" s="116"/>
      <c r="L31" s="116" t="str">
        <f t="shared" ref="L31:Q31" si="30">L30</f>
        <v>x</v>
      </c>
      <c r="M31" s="116" t="str">
        <f t="shared" si="30"/>
        <v>x</v>
      </c>
      <c r="N31" s="116" t="str">
        <f t="shared" si="30"/>
        <v>x</v>
      </c>
      <c r="O31" s="116" t="str">
        <f t="shared" si="30"/>
        <v>x</v>
      </c>
      <c r="P31" s="116" t="str">
        <f t="shared" si="30"/>
        <v>lab</v>
      </c>
      <c r="Q31" s="116" t="str">
        <f t="shared" si="30"/>
        <v>MK</v>
      </c>
      <c r="R31" s="116" t="str">
        <f t="shared" ref="R31:Y31" si="31">R30</f>
        <v>x</v>
      </c>
      <c r="S31" s="116" t="str">
        <f t="shared" si="31"/>
        <v>x</v>
      </c>
      <c r="T31" s="116" t="str">
        <f t="shared" si="31"/>
        <v>x</v>
      </c>
      <c r="U31" s="116" t="str">
        <f t="shared" si="31"/>
        <v>x/x/x</v>
      </c>
      <c r="V31" s="116" t="str">
        <f t="shared" si="31"/>
        <v>x</v>
      </c>
      <c r="W31" s="116" t="str">
        <f t="shared" si="31"/>
        <v>x</v>
      </c>
      <c r="X31" s="103">
        <f t="shared" si="31"/>
        <v>2021</v>
      </c>
      <c r="Y31" s="116" t="str">
        <f t="shared" si="31"/>
        <v>x/x/2021</v>
      </c>
    </row>
    <row r="32" spans="1:25" s="121" customFormat="1" ht="15.6" x14ac:dyDescent="0.3">
      <c r="A32" s="118" t="s">
        <v>134</v>
      </c>
      <c r="B32" s="117">
        <v>4</v>
      </c>
      <c r="C32" s="117" t="s">
        <v>235</v>
      </c>
      <c r="D32" s="117" t="s">
        <v>254</v>
      </c>
      <c r="E32" s="185" t="s">
        <v>23</v>
      </c>
      <c r="F32" s="119" t="s">
        <v>23</v>
      </c>
      <c r="G32" s="122" t="s">
        <v>237</v>
      </c>
      <c r="H32" s="117">
        <v>4</v>
      </c>
      <c r="I32" s="117" t="s">
        <v>135</v>
      </c>
      <c r="J32" s="182" t="str">
        <f t="shared" si="0"/>
        <v>ProVisioNET_pilot_04_04__novice_label</v>
      </c>
      <c r="K32" s="117" t="s">
        <v>133</v>
      </c>
      <c r="L32" s="120" t="s">
        <v>142</v>
      </c>
      <c r="M32" s="117" t="s">
        <v>142</v>
      </c>
      <c r="N32" s="117" t="s">
        <v>142</v>
      </c>
      <c r="O32" s="117" t="s">
        <v>142</v>
      </c>
      <c r="P32" s="117" t="s">
        <v>11</v>
      </c>
      <c r="Q32" s="117" t="s">
        <v>18</v>
      </c>
      <c r="R32" s="117" t="s">
        <v>142</v>
      </c>
      <c r="S32" s="117" t="s">
        <v>142</v>
      </c>
      <c r="T32" s="117" t="s">
        <v>142</v>
      </c>
      <c r="U32" s="117" t="str">
        <f>R32&amp;"/"&amp;S32&amp;"/"&amp;T32</f>
        <v>x/x/x</v>
      </c>
      <c r="V32" s="117" t="s">
        <v>142</v>
      </c>
      <c r="W32" s="117" t="s">
        <v>142</v>
      </c>
      <c r="X32" s="101">
        <v>2021</v>
      </c>
      <c r="Y32" s="117" t="str">
        <f>V32&amp;"/"&amp;W32&amp;"/"&amp;X32</f>
        <v>x/x/2021</v>
      </c>
    </row>
    <row r="33" spans="1:25" s="102" customFormat="1" ht="15.6" x14ac:dyDescent="0.3">
      <c r="A33" s="115" t="s">
        <v>135</v>
      </c>
      <c r="B33" s="116">
        <f t="shared" ref="B33:D40" si="32">B32</f>
        <v>4</v>
      </c>
      <c r="C33" s="116" t="str">
        <f t="shared" si="32"/>
        <v>ProVisioNET</v>
      </c>
      <c r="D33" s="116" t="str">
        <f t="shared" si="32"/>
        <v>pilot</v>
      </c>
      <c r="E33" s="186" t="s">
        <v>23</v>
      </c>
      <c r="F33" s="116" t="str">
        <f t="shared" ref="F33:G40" si="33">F32</f>
        <v>04</v>
      </c>
      <c r="G33" s="116" t="str">
        <f t="shared" si="33"/>
        <v>novice</v>
      </c>
      <c r="H33" s="116">
        <f t="shared" ref="H33:H41" si="34">H32</f>
        <v>4</v>
      </c>
      <c r="I33" s="116" t="s">
        <v>137</v>
      </c>
      <c r="J33" s="116" t="str">
        <f t="shared" si="0"/>
        <v>ProVisioNET_pilot_04_04__novice_cam1</v>
      </c>
      <c r="K33" s="116"/>
      <c r="L33" s="116" t="str">
        <f t="shared" ref="L33:N40" si="35">L32</f>
        <v>x</v>
      </c>
      <c r="M33" s="116" t="str">
        <f t="shared" si="35"/>
        <v>x</v>
      </c>
      <c r="N33" s="116" t="s">
        <v>142</v>
      </c>
      <c r="O33" s="116" t="str">
        <f t="shared" ref="O33:Q40" si="36">O32</f>
        <v>x</v>
      </c>
      <c r="P33" s="103" t="str">
        <f t="shared" si="36"/>
        <v>lab</v>
      </c>
      <c r="Q33" s="103" t="str">
        <f t="shared" si="36"/>
        <v>MK</v>
      </c>
      <c r="R33" s="103" t="str">
        <f t="shared" ref="R33:Y48" si="37">R32</f>
        <v>x</v>
      </c>
      <c r="S33" s="103" t="str">
        <f t="shared" si="37"/>
        <v>x</v>
      </c>
      <c r="T33" s="103" t="str">
        <f t="shared" si="37"/>
        <v>x</v>
      </c>
      <c r="U33" s="103" t="str">
        <f t="shared" si="37"/>
        <v>x/x/x</v>
      </c>
      <c r="V33" s="103" t="str">
        <f t="shared" si="37"/>
        <v>x</v>
      </c>
      <c r="W33" s="103" t="str">
        <f t="shared" si="37"/>
        <v>x</v>
      </c>
      <c r="X33" s="103">
        <f t="shared" si="29"/>
        <v>2021</v>
      </c>
      <c r="Y33" s="103" t="str">
        <f t="shared" si="29"/>
        <v>x/x/2021</v>
      </c>
    </row>
    <row r="34" spans="1:25" s="102" customFormat="1" ht="15.6" x14ac:dyDescent="0.3">
      <c r="A34" s="115" t="s">
        <v>135</v>
      </c>
      <c r="B34" s="116">
        <f t="shared" si="32"/>
        <v>4</v>
      </c>
      <c r="C34" s="116" t="str">
        <f t="shared" si="32"/>
        <v>ProVisioNET</v>
      </c>
      <c r="D34" s="116" t="str">
        <f t="shared" si="32"/>
        <v>pilot</v>
      </c>
      <c r="E34" s="186" t="s">
        <v>23</v>
      </c>
      <c r="F34" s="116" t="str">
        <f t="shared" si="33"/>
        <v>04</v>
      </c>
      <c r="G34" s="116" t="str">
        <f t="shared" si="33"/>
        <v>novice</v>
      </c>
      <c r="H34" s="116">
        <f t="shared" si="34"/>
        <v>4</v>
      </c>
      <c r="I34" s="116" t="s">
        <v>31</v>
      </c>
      <c r="J34" s="116" t="str">
        <f t="shared" si="0"/>
        <v>ProVisioNET_pilot_04_04__novice_cam2</v>
      </c>
      <c r="K34" s="116"/>
      <c r="L34" s="116" t="str">
        <f t="shared" si="35"/>
        <v>x</v>
      </c>
      <c r="M34" s="116" t="str">
        <f t="shared" si="35"/>
        <v>x</v>
      </c>
      <c r="N34" s="116" t="s">
        <v>142</v>
      </c>
      <c r="O34" s="116" t="str">
        <f t="shared" si="36"/>
        <v>x</v>
      </c>
      <c r="P34" s="103" t="str">
        <f t="shared" si="36"/>
        <v>lab</v>
      </c>
      <c r="Q34" s="103" t="str">
        <f t="shared" si="36"/>
        <v>MK</v>
      </c>
      <c r="R34" s="103" t="str">
        <f t="shared" si="37"/>
        <v>x</v>
      </c>
      <c r="S34" s="103" t="str">
        <f t="shared" si="37"/>
        <v>x</v>
      </c>
      <c r="T34" s="103" t="str">
        <f t="shared" si="37"/>
        <v>x</v>
      </c>
      <c r="U34" s="103" t="str">
        <f t="shared" si="37"/>
        <v>x/x/x</v>
      </c>
      <c r="V34" s="103" t="str">
        <f t="shared" si="37"/>
        <v>x</v>
      </c>
      <c r="W34" s="103" t="str">
        <f t="shared" si="37"/>
        <v>x</v>
      </c>
      <c r="X34" s="103">
        <f t="shared" si="29"/>
        <v>2021</v>
      </c>
      <c r="Y34" s="103" t="str">
        <f t="shared" si="29"/>
        <v>x/x/2021</v>
      </c>
    </row>
    <row r="35" spans="1:25" s="102" customFormat="1" ht="15.6" x14ac:dyDescent="0.3">
      <c r="A35" s="115" t="s">
        <v>135</v>
      </c>
      <c r="B35" s="116">
        <f t="shared" si="32"/>
        <v>4</v>
      </c>
      <c r="C35" s="116" t="str">
        <f t="shared" si="32"/>
        <v>ProVisioNET</v>
      </c>
      <c r="D35" s="116" t="str">
        <f t="shared" si="32"/>
        <v>pilot</v>
      </c>
      <c r="E35" s="186" t="s">
        <v>23</v>
      </c>
      <c r="F35" s="116" t="str">
        <f t="shared" si="33"/>
        <v>04</v>
      </c>
      <c r="G35" s="116" t="str">
        <f t="shared" si="33"/>
        <v>novice</v>
      </c>
      <c r="H35" s="116">
        <f t="shared" si="34"/>
        <v>4</v>
      </c>
      <c r="I35" s="116" t="s">
        <v>32</v>
      </c>
      <c r="J35" s="116" t="str">
        <f t="shared" si="0"/>
        <v>ProVisioNET_pilot_04_04__novice_cam3</v>
      </c>
      <c r="K35" s="116"/>
      <c r="L35" s="116" t="str">
        <f t="shared" si="35"/>
        <v>x</v>
      </c>
      <c r="M35" s="116" t="str">
        <f t="shared" si="35"/>
        <v>x</v>
      </c>
      <c r="N35" s="116" t="s">
        <v>142</v>
      </c>
      <c r="O35" s="116" t="str">
        <f t="shared" si="36"/>
        <v>x</v>
      </c>
      <c r="P35" s="103" t="str">
        <f t="shared" si="36"/>
        <v>lab</v>
      </c>
      <c r="Q35" s="103" t="str">
        <f t="shared" si="36"/>
        <v>MK</v>
      </c>
      <c r="R35" s="103" t="str">
        <f t="shared" si="37"/>
        <v>x</v>
      </c>
      <c r="S35" s="103" t="str">
        <f t="shared" si="37"/>
        <v>x</v>
      </c>
      <c r="T35" s="103" t="str">
        <f t="shared" si="37"/>
        <v>x</v>
      </c>
      <c r="U35" s="103" t="str">
        <f t="shared" si="37"/>
        <v>x/x/x</v>
      </c>
      <c r="V35" s="103" t="str">
        <f t="shared" si="37"/>
        <v>x</v>
      </c>
      <c r="W35" s="103" t="str">
        <f t="shared" si="37"/>
        <v>x</v>
      </c>
      <c r="X35" s="103">
        <f t="shared" si="29"/>
        <v>2021</v>
      </c>
      <c r="Y35" s="103" t="str">
        <f t="shared" si="29"/>
        <v>x/x/2021</v>
      </c>
    </row>
    <row r="36" spans="1:25" s="102" customFormat="1" ht="15.6" x14ac:dyDescent="0.3">
      <c r="A36" s="115" t="s">
        <v>135</v>
      </c>
      <c r="B36" s="116">
        <f t="shared" si="32"/>
        <v>4</v>
      </c>
      <c r="C36" s="116" t="str">
        <f t="shared" si="32"/>
        <v>ProVisioNET</v>
      </c>
      <c r="D36" s="116" t="str">
        <f t="shared" si="32"/>
        <v>pilot</v>
      </c>
      <c r="E36" s="186" t="s">
        <v>23</v>
      </c>
      <c r="F36" s="116" t="str">
        <f t="shared" si="33"/>
        <v>04</v>
      </c>
      <c r="G36" s="116" t="str">
        <f t="shared" si="33"/>
        <v>novice</v>
      </c>
      <c r="H36" s="116">
        <f t="shared" si="34"/>
        <v>4</v>
      </c>
      <c r="I36" s="116" t="s">
        <v>33</v>
      </c>
      <c r="J36" s="116" t="str">
        <f t="shared" si="0"/>
        <v>ProVisioNET_pilot_04_04__novice_cam4</v>
      </c>
      <c r="K36" s="116"/>
      <c r="L36" s="116" t="str">
        <f t="shared" si="35"/>
        <v>x</v>
      </c>
      <c r="M36" s="116" t="str">
        <f t="shared" si="35"/>
        <v>x</v>
      </c>
      <c r="N36" s="116" t="str">
        <f t="shared" si="35"/>
        <v>x</v>
      </c>
      <c r="O36" s="116" t="str">
        <f t="shared" si="36"/>
        <v>x</v>
      </c>
      <c r="P36" s="103" t="str">
        <f t="shared" si="36"/>
        <v>lab</v>
      </c>
      <c r="Q36" s="103" t="str">
        <f t="shared" si="36"/>
        <v>MK</v>
      </c>
      <c r="R36" s="103" t="str">
        <f t="shared" si="37"/>
        <v>x</v>
      </c>
      <c r="S36" s="103" t="str">
        <f t="shared" si="37"/>
        <v>x</v>
      </c>
      <c r="T36" s="103" t="str">
        <f t="shared" si="37"/>
        <v>x</v>
      </c>
      <c r="U36" s="103" t="str">
        <f t="shared" si="37"/>
        <v>x/x/x</v>
      </c>
      <c r="V36" s="103" t="str">
        <f t="shared" si="37"/>
        <v>x</v>
      </c>
      <c r="W36" s="103" t="str">
        <f t="shared" si="37"/>
        <v>x</v>
      </c>
      <c r="X36" s="103">
        <f t="shared" si="29"/>
        <v>2021</v>
      </c>
      <c r="Y36" s="103" t="str">
        <f t="shared" si="29"/>
        <v>x/x/2021</v>
      </c>
    </row>
    <row r="37" spans="1:25" s="102" customFormat="1" ht="15.6" x14ac:dyDescent="0.3">
      <c r="A37" s="115" t="s">
        <v>135</v>
      </c>
      <c r="B37" s="116">
        <f t="shared" si="32"/>
        <v>4</v>
      </c>
      <c r="C37" s="116" t="str">
        <f t="shared" si="32"/>
        <v>ProVisioNET</v>
      </c>
      <c r="D37" s="116" t="str">
        <f t="shared" si="32"/>
        <v>pilot</v>
      </c>
      <c r="E37" s="186" t="s">
        <v>23</v>
      </c>
      <c r="F37" s="116" t="str">
        <f t="shared" si="33"/>
        <v>04</v>
      </c>
      <c r="G37" s="116" t="str">
        <f t="shared" si="33"/>
        <v>novice</v>
      </c>
      <c r="H37" s="116">
        <f t="shared" si="34"/>
        <v>4</v>
      </c>
      <c r="I37" s="116" t="s">
        <v>138</v>
      </c>
      <c r="J37" s="116" t="str">
        <f t="shared" si="0"/>
        <v>ProVisioNET_pilot_04_04__novice_glasses</v>
      </c>
      <c r="K37" s="116"/>
      <c r="L37" s="116" t="str">
        <f t="shared" si="35"/>
        <v>x</v>
      </c>
      <c r="M37" s="116" t="str">
        <f t="shared" si="35"/>
        <v>x</v>
      </c>
      <c r="N37" s="116" t="str">
        <f t="shared" si="35"/>
        <v>x</v>
      </c>
      <c r="O37" s="116" t="str">
        <f t="shared" si="36"/>
        <v>x</v>
      </c>
      <c r="P37" s="103" t="str">
        <f t="shared" si="36"/>
        <v>lab</v>
      </c>
      <c r="Q37" s="103" t="str">
        <f t="shared" si="36"/>
        <v>MK</v>
      </c>
      <c r="R37" s="103" t="str">
        <f t="shared" si="37"/>
        <v>x</v>
      </c>
      <c r="S37" s="103" t="str">
        <f t="shared" si="37"/>
        <v>x</v>
      </c>
      <c r="T37" s="103" t="str">
        <f t="shared" si="37"/>
        <v>x</v>
      </c>
      <c r="U37" s="103" t="str">
        <f t="shared" si="37"/>
        <v>x/x/x</v>
      </c>
      <c r="V37" s="103" t="str">
        <f t="shared" si="37"/>
        <v>x</v>
      </c>
      <c r="W37" s="103" t="str">
        <f t="shared" si="37"/>
        <v>x</v>
      </c>
      <c r="X37" s="103">
        <f t="shared" si="29"/>
        <v>2021</v>
      </c>
      <c r="Y37" s="103" t="str">
        <f t="shared" si="29"/>
        <v>x/x/2021</v>
      </c>
    </row>
    <row r="38" spans="1:25" s="102" customFormat="1" ht="15.6" x14ac:dyDescent="0.3">
      <c r="A38" s="115" t="s">
        <v>135</v>
      </c>
      <c r="B38" s="116">
        <f t="shared" si="32"/>
        <v>4</v>
      </c>
      <c r="C38" s="116" t="str">
        <f t="shared" si="32"/>
        <v>ProVisioNET</v>
      </c>
      <c r="D38" s="116" t="str">
        <f t="shared" si="32"/>
        <v>pilot</v>
      </c>
      <c r="E38" s="186" t="s">
        <v>23</v>
      </c>
      <c r="F38" s="116" t="str">
        <f t="shared" si="33"/>
        <v>04</v>
      </c>
      <c r="G38" s="116" t="str">
        <f t="shared" si="33"/>
        <v>novice</v>
      </c>
      <c r="H38" s="116">
        <f t="shared" si="34"/>
        <v>4</v>
      </c>
      <c r="I38" s="116" t="s">
        <v>139</v>
      </c>
      <c r="J38" s="116" t="str">
        <f t="shared" si="0"/>
        <v>ProVisioNET_pilot_04_04__novice_ambient</v>
      </c>
      <c r="K38" s="116"/>
      <c r="L38" s="116" t="str">
        <f t="shared" si="35"/>
        <v>x</v>
      </c>
      <c r="M38" s="116" t="str">
        <f t="shared" si="35"/>
        <v>x</v>
      </c>
      <c r="N38" s="116" t="str">
        <f t="shared" si="35"/>
        <v>x</v>
      </c>
      <c r="O38" s="116" t="str">
        <f t="shared" si="36"/>
        <v>x</v>
      </c>
      <c r="P38" s="103" t="str">
        <f t="shared" si="36"/>
        <v>lab</v>
      </c>
      <c r="Q38" s="103" t="str">
        <f t="shared" si="36"/>
        <v>MK</v>
      </c>
      <c r="R38" s="103" t="str">
        <f t="shared" si="37"/>
        <v>x</v>
      </c>
      <c r="S38" s="103" t="str">
        <f t="shared" si="37"/>
        <v>x</v>
      </c>
      <c r="T38" s="103" t="str">
        <f t="shared" si="37"/>
        <v>x</v>
      </c>
      <c r="U38" s="103" t="str">
        <f t="shared" si="37"/>
        <v>x/x/x</v>
      </c>
      <c r="V38" s="103" t="str">
        <f t="shared" si="37"/>
        <v>x</v>
      </c>
      <c r="W38" s="103" t="str">
        <f t="shared" si="37"/>
        <v>x</v>
      </c>
      <c r="X38" s="103">
        <f t="shared" si="29"/>
        <v>2021</v>
      </c>
      <c r="Y38" s="103" t="str">
        <f t="shared" si="29"/>
        <v>x/x/2021</v>
      </c>
    </row>
    <row r="39" spans="1:25" s="102" customFormat="1" ht="15.6" x14ac:dyDescent="0.3">
      <c r="A39" s="115" t="s">
        <v>135</v>
      </c>
      <c r="B39" s="116">
        <f t="shared" si="32"/>
        <v>4</v>
      </c>
      <c r="C39" s="116" t="str">
        <f t="shared" si="32"/>
        <v>ProVisioNET</v>
      </c>
      <c r="D39" s="116" t="str">
        <f t="shared" si="32"/>
        <v>pilot</v>
      </c>
      <c r="E39" s="186" t="s">
        <v>23</v>
      </c>
      <c r="F39" s="116" t="str">
        <f t="shared" si="33"/>
        <v>04</v>
      </c>
      <c r="G39" s="116" t="str">
        <f t="shared" si="33"/>
        <v>novice</v>
      </c>
      <c r="H39" s="116">
        <f t="shared" si="34"/>
        <v>4</v>
      </c>
      <c r="I39" s="116" t="s">
        <v>140</v>
      </c>
      <c r="J39" s="116" t="str">
        <f t="shared" si="0"/>
        <v>ProVisioNET_pilot_04_04__novice_ETrawdata</v>
      </c>
      <c r="K39" s="116"/>
      <c r="L39" s="116" t="str">
        <f t="shared" si="35"/>
        <v>x</v>
      </c>
      <c r="M39" s="116" t="str">
        <f t="shared" si="35"/>
        <v>x</v>
      </c>
      <c r="N39" s="116" t="str">
        <f t="shared" si="35"/>
        <v>x</v>
      </c>
      <c r="O39" s="116" t="str">
        <f t="shared" si="36"/>
        <v>x</v>
      </c>
      <c r="P39" s="103" t="str">
        <f t="shared" si="36"/>
        <v>lab</v>
      </c>
      <c r="Q39" s="103" t="str">
        <f t="shared" si="36"/>
        <v>MK</v>
      </c>
      <c r="R39" s="103" t="str">
        <f t="shared" si="37"/>
        <v>x</v>
      </c>
      <c r="S39" s="103" t="str">
        <f t="shared" si="37"/>
        <v>x</v>
      </c>
      <c r="T39" s="103" t="str">
        <f t="shared" si="37"/>
        <v>x</v>
      </c>
      <c r="U39" s="103" t="str">
        <f t="shared" si="37"/>
        <v>x/x/x</v>
      </c>
      <c r="V39" s="103" t="str">
        <f t="shared" si="37"/>
        <v>x</v>
      </c>
      <c r="W39" s="103" t="str">
        <f t="shared" si="37"/>
        <v>x</v>
      </c>
      <c r="X39" s="103">
        <f t="shared" si="37"/>
        <v>2021</v>
      </c>
      <c r="Y39" s="103" t="str">
        <f t="shared" si="37"/>
        <v>x/x/2021</v>
      </c>
    </row>
    <row r="40" spans="1:25" s="102" customFormat="1" ht="15.6" x14ac:dyDescent="0.3">
      <c r="A40" s="115" t="s">
        <v>135</v>
      </c>
      <c r="B40" s="116">
        <f t="shared" si="32"/>
        <v>4</v>
      </c>
      <c r="C40" s="116" t="str">
        <f t="shared" si="32"/>
        <v>ProVisioNET</v>
      </c>
      <c r="D40" s="116" t="str">
        <f t="shared" si="32"/>
        <v>pilot</v>
      </c>
      <c r="E40" s="186" t="s">
        <v>23</v>
      </c>
      <c r="F40" s="116" t="str">
        <f t="shared" si="33"/>
        <v>04</v>
      </c>
      <c r="G40" s="116" t="str">
        <f t="shared" si="33"/>
        <v>novice</v>
      </c>
      <c r="H40" s="116">
        <f t="shared" si="34"/>
        <v>4</v>
      </c>
      <c r="I40" s="116" t="s">
        <v>171</v>
      </c>
      <c r="J40" s="116" t="str">
        <f t="shared" si="0"/>
        <v>ProVisioNET_pilot_04_04__novice_coding</v>
      </c>
      <c r="K40" s="116"/>
      <c r="L40" s="116" t="str">
        <f t="shared" si="35"/>
        <v>x</v>
      </c>
      <c r="M40" s="116" t="str">
        <f t="shared" si="35"/>
        <v>x</v>
      </c>
      <c r="N40" s="116" t="str">
        <f t="shared" si="35"/>
        <v>x</v>
      </c>
      <c r="O40" s="116" t="str">
        <f t="shared" si="36"/>
        <v>x</v>
      </c>
      <c r="P40" s="103" t="str">
        <f t="shared" si="36"/>
        <v>lab</v>
      </c>
      <c r="Q40" s="103" t="str">
        <f t="shared" si="36"/>
        <v>MK</v>
      </c>
      <c r="R40" s="103" t="str">
        <f t="shared" si="37"/>
        <v>x</v>
      </c>
      <c r="S40" s="103" t="str">
        <f t="shared" si="37"/>
        <v>x</v>
      </c>
      <c r="T40" s="103" t="str">
        <f t="shared" si="37"/>
        <v>x</v>
      </c>
      <c r="U40" s="103" t="str">
        <f t="shared" si="37"/>
        <v>x/x/x</v>
      </c>
      <c r="V40" s="103" t="str">
        <f t="shared" si="37"/>
        <v>x</v>
      </c>
      <c r="W40" s="103" t="str">
        <f t="shared" si="37"/>
        <v>x</v>
      </c>
      <c r="X40" s="103">
        <f t="shared" si="37"/>
        <v>2021</v>
      </c>
      <c r="Y40" s="103" t="str">
        <f t="shared" si="37"/>
        <v>x/x/2021</v>
      </c>
    </row>
    <row r="41" spans="1:25" s="115" customFormat="1" ht="15.6" x14ac:dyDescent="0.3">
      <c r="A41" s="115" t="s">
        <v>135</v>
      </c>
      <c r="B41" s="116">
        <f>B40</f>
        <v>4</v>
      </c>
      <c r="C41" s="116" t="str">
        <f>C40</f>
        <v>ProVisioNET</v>
      </c>
      <c r="D41" s="116" t="str">
        <f>D40</f>
        <v>pilot</v>
      </c>
      <c r="E41" s="186" t="s">
        <v>23</v>
      </c>
      <c r="F41" s="116" t="str">
        <f>F40</f>
        <v>04</v>
      </c>
      <c r="G41" s="116" t="str">
        <f>G40</f>
        <v>novice</v>
      </c>
      <c r="H41" s="116">
        <f t="shared" si="34"/>
        <v>4</v>
      </c>
      <c r="I41" s="116" t="s">
        <v>141</v>
      </c>
      <c r="J41" s="116" t="str">
        <f t="shared" si="0"/>
        <v>ProVisioNET_pilot_04_04__novice_quest</v>
      </c>
      <c r="K41" s="116"/>
      <c r="L41" s="116" t="str">
        <f t="shared" ref="L41:Q41" si="38">L40</f>
        <v>x</v>
      </c>
      <c r="M41" s="116" t="str">
        <f t="shared" si="38"/>
        <v>x</v>
      </c>
      <c r="N41" s="116" t="str">
        <f t="shared" si="38"/>
        <v>x</v>
      </c>
      <c r="O41" s="116" t="str">
        <f t="shared" si="38"/>
        <v>x</v>
      </c>
      <c r="P41" s="116" t="str">
        <f t="shared" si="38"/>
        <v>lab</v>
      </c>
      <c r="Q41" s="116" t="str">
        <f t="shared" si="38"/>
        <v>MK</v>
      </c>
      <c r="R41" s="116" t="str">
        <f t="shared" ref="R41:Y41" si="39">R40</f>
        <v>x</v>
      </c>
      <c r="S41" s="116" t="str">
        <f t="shared" si="39"/>
        <v>x</v>
      </c>
      <c r="T41" s="116" t="str">
        <f t="shared" si="39"/>
        <v>x</v>
      </c>
      <c r="U41" s="116" t="str">
        <f t="shared" si="39"/>
        <v>x/x/x</v>
      </c>
      <c r="V41" s="116" t="str">
        <f t="shared" si="39"/>
        <v>x</v>
      </c>
      <c r="W41" s="116" t="str">
        <f t="shared" si="39"/>
        <v>x</v>
      </c>
      <c r="X41" s="116">
        <f t="shared" si="39"/>
        <v>2021</v>
      </c>
      <c r="Y41" s="116" t="str">
        <f t="shared" si="39"/>
        <v>x/x/2021</v>
      </c>
    </row>
    <row r="42" spans="1:25" s="121" customFormat="1" ht="15.6" x14ac:dyDescent="0.3">
      <c r="A42" s="118" t="s">
        <v>134</v>
      </c>
      <c r="B42" s="117">
        <v>5</v>
      </c>
      <c r="C42" s="117" t="s">
        <v>235</v>
      </c>
      <c r="D42" s="117" t="s">
        <v>254</v>
      </c>
      <c r="E42" s="185" t="s">
        <v>173</v>
      </c>
      <c r="F42" s="119" t="s">
        <v>173</v>
      </c>
      <c r="G42" s="122" t="s">
        <v>237</v>
      </c>
      <c r="H42" s="117">
        <v>5</v>
      </c>
      <c r="I42" s="117" t="s">
        <v>135</v>
      </c>
      <c r="J42" s="182" t="str">
        <f t="shared" si="0"/>
        <v>ProVisioNET_pilot_05_05__novice_label</v>
      </c>
      <c r="K42" s="117"/>
      <c r="L42" s="123" t="s">
        <v>142</v>
      </c>
      <c r="M42" s="117" t="s">
        <v>142</v>
      </c>
      <c r="N42" s="117" t="s">
        <v>142</v>
      </c>
      <c r="O42" s="117" t="s">
        <v>142</v>
      </c>
      <c r="P42" s="117" t="s">
        <v>11</v>
      </c>
      <c r="Q42" s="117" t="s">
        <v>18</v>
      </c>
      <c r="R42" s="117" t="s">
        <v>142</v>
      </c>
      <c r="S42" s="117" t="s">
        <v>142</v>
      </c>
      <c r="T42" s="117" t="s">
        <v>142</v>
      </c>
      <c r="U42" s="117" t="str">
        <f>R42&amp;"/"&amp;S42&amp;"/"&amp;T42</f>
        <v>x/x/x</v>
      </c>
      <c r="V42" s="117" t="s">
        <v>142</v>
      </c>
      <c r="W42" s="117" t="s">
        <v>142</v>
      </c>
      <c r="X42" s="117">
        <v>2021</v>
      </c>
      <c r="Y42" s="117" t="str">
        <f>V42&amp;"/"&amp;W42&amp;"/"&amp;X42</f>
        <v>x/x/2021</v>
      </c>
    </row>
    <row r="43" spans="1:25" s="102" customFormat="1" ht="15.6" x14ac:dyDescent="0.3">
      <c r="A43" s="115" t="s">
        <v>135</v>
      </c>
      <c r="B43" s="116">
        <f t="shared" ref="B43" si="40">B42</f>
        <v>5</v>
      </c>
      <c r="C43" s="116" t="str">
        <f>C42</f>
        <v>ProVisioNET</v>
      </c>
      <c r="D43" s="116" t="str">
        <f t="shared" ref="D43" si="41">D42</f>
        <v>pilot</v>
      </c>
      <c r="E43" s="186" t="s">
        <v>173</v>
      </c>
      <c r="F43" s="116" t="str">
        <f>F42</f>
        <v>05</v>
      </c>
      <c r="G43" s="116" t="str">
        <f>G42</f>
        <v>novice</v>
      </c>
      <c r="H43" s="116">
        <f>H42</f>
        <v>5</v>
      </c>
      <c r="I43" s="116" t="s">
        <v>137</v>
      </c>
      <c r="J43" s="116" t="str">
        <f t="shared" si="0"/>
        <v>ProVisioNET_pilot_05_05__novice_cam1</v>
      </c>
      <c r="K43" s="116"/>
      <c r="L43" s="116" t="str">
        <f t="shared" ref="L43:M43" si="42">L42</f>
        <v>x</v>
      </c>
      <c r="M43" s="116" t="str">
        <f t="shared" si="42"/>
        <v>x</v>
      </c>
      <c r="N43" s="116" t="s">
        <v>142</v>
      </c>
      <c r="O43" s="116" t="s">
        <v>142</v>
      </c>
      <c r="P43" s="103" t="str">
        <f t="shared" ref="P43:Q43" si="43">P42</f>
        <v>lab</v>
      </c>
      <c r="Q43" s="103" t="str">
        <f t="shared" si="43"/>
        <v>MK</v>
      </c>
      <c r="R43" s="103" t="str">
        <f t="shared" ref="R43:W43" si="44">R42</f>
        <v>x</v>
      </c>
      <c r="S43" s="103" t="str">
        <f t="shared" si="44"/>
        <v>x</v>
      </c>
      <c r="T43" s="103" t="str">
        <f t="shared" si="44"/>
        <v>x</v>
      </c>
      <c r="U43" s="103" t="str">
        <f t="shared" si="44"/>
        <v>x/x/x</v>
      </c>
      <c r="V43" s="103" t="str">
        <f t="shared" si="44"/>
        <v>x</v>
      </c>
      <c r="W43" s="103" t="str">
        <f t="shared" si="44"/>
        <v>x</v>
      </c>
      <c r="X43" s="103">
        <f t="shared" si="37"/>
        <v>2021</v>
      </c>
      <c r="Y43" s="103" t="str">
        <f t="shared" si="37"/>
        <v>x/x/2021</v>
      </c>
    </row>
    <row r="44" spans="1:25" s="102" customFormat="1" ht="15.6" x14ac:dyDescent="0.3">
      <c r="A44" s="115" t="s">
        <v>135</v>
      </c>
      <c r="B44" s="116">
        <f t="shared" ref="B44:D44" si="45">B43</f>
        <v>5</v>
      </c>
      <c r="C44" s="116" t="str">
        <f t="shared" si="45"/>
        <v>ProVisioNET</v>
      </c>
      <c r="D44" s="116" t="str">
        <f t="shared" si="45"/>
        <v>pilot</v>
      </c>
      <c r="E44" s="186" t="s">
        <v>173</v>
      </c>
      <c r="F44" s="116" t="str">
        <f t="shared" ref="F44:G44" si="46">F43</f>
        <v>05</v>
      </c>
      <c r="G44" s="116" t="str">
        <f t="shared" si="46"/>
        <v>novice</v>
      </c>
      <c r="H44" s="116">
        <f t="shared" ref="H44:H51" si="47">H43</f>
        <v>5</v>
      </c>
      <c r="I44" s="116" t="s">
        <v>31</v>
      </c>
      <c r="J44" s="116" t="str">
        <f t="shared" si="0"/>
        <v>ProVisioNET_pilot_05_05__novice_cam2</v>
      </c>
      <c r="K44" s="116"/>
      <c r="L44" s="116" t="str">
        <f t="shared" ref="L44:M44" si="48">L43</f>
        <v>x</v>
      </c>
      <c r="M44" s="116" t="str">
        <f t="shared" si="48"/>
        <v>x</v>
      </c>
      <c r="N44" s="116" t="s">
        <v>142</v>
      </c>
      <c r="O44" s="116" t="s">
        <v>142</v>
      </c>
      <c r="P44" s="103" t="str">
        <f t="shared" ref="P44:Q44" si="49">P43</f>
        <v>lab</v>
      </c>
      <c r="Q44" s="103" t="str">
        <f t="shared" si="49"/>
        <v>MK</v>
      </c>
      <c r="R44" s="103" t="str">
        <f t="shared" ref="R44:W44" si="50">R43</f>
        <v>x</v>
      </c>
      <c r="S44" s="103" t="str">
        <f t="shared" si="50"/>
        <v>x</v>
      </c>
      <c r="T44" s="103" t="str">
        <f t="shared" si="50"/>
        <v>x</v>
      </c>
      <c r="U44" s="103" t="str">
        <f t="shared" si="50"/>
        <v>x/x/x</v>
      </c>
      <c r="V44" s="103" t="str">
        <f t="shared" si="50"/>
        <v>x</v>
      </c>
      <c r="W44" s="103" t="str">
        <f t="shared" si="50"/>
        <v>x</v>
      </c>
      <c r="X44" s="103">
        <f t="shared" si="37"/>
        <v>2021</v>
      </c>
      <c r="Y44" s="103" t="str">
        <f t="shared" si="37"/>
        <v>x/x/2021</v>
      </c>
    </row>
    <row r="45" spans="1:25" s="102" customFormat="1" ht="15.6" x14ac:dyDescent="0.3">
      <c r="A45" s="115" t="s">
        <v>135</v>
      </c>
      <c r="B45" s="116">
        <f t="shared" ref="B45:D45" si="51">B44</f>
        <v>5</v>
      </c>
      <c r="C45" s="116" t="str">
        <f t="shared" si="51"/>
        <v>ProVisioNET</v>
      </c>
      <c r="D45" s="116" t="str">
        <f t="shared" si="51"/>
        <v>pilot</v>
      </c>
      <c r="E45" s="186" t="s">
        <v>173</v>
      </c>
      <c r="F45" s="116" t="str">
        <f t="shared" ref="F45:G45" si="52">F44</f>
        <v>05</v>
      </c>
      <c r="G45" s="116" t="str">
        <f t="shared" si="52"/>
        <v>novice</v>
      </c>
      <c r="H45" s="116">
        <f t="shared" si="47"/>
        <v>5</v>
      </c>
      <c r="I45" s="116" t="s">
        <v>32</v>
      </c>
      <c r="J45" s="116" t="str">
        <f t="shared" si="0"/>
        <v>ProVisioNET_pilot_05_05__novice_cam3</v>
      </c>
      <c r="K45" s="116"/>
      <c r="L45" s="116" t="str">
        <f t="shared" ref="L45:M45" si="53">L44</f>
        <v>x</v>
      </c>
      <c r="M45" s="116" t="str">
        <f t="shared" si="53"/>
        <v>x</v>
      </c>
      <c r="N45" s="116" t="s">
        <v>142</v>
      </c>
      <c r="O45" s="116" t="s">
        <v>142</v>
      </c>
      <c r="P45" s="103" t="str">
        <f t="shared" ref="P45:Q45" si="54">P44</f>
        <v>lab</v>
      </c>
      <c r="Q45" s="103" t="str">
        <f t="shared" si="54"/>
        <v>MK</v>
      </c>
      <c r="R45" s="103" t="str">
        <f t="shared" ref="R45:W45" si="55">R44</f>
        <v>x</v>
      </c>
      <c r="S45" s="103" t="str">
        <f t="shared" si="55"/>
        <v>x</v>
      </c>
      <c r="T45" s="103" t="str">
        <f t="shared" si="55"/>
        <v>x</v>
      </c>
      <c r="U45" s="103" t="str">
        <f t="shared" si="55"/>
        <v>x/x/x</v>
      </c>
      <c r="V45" s="103" t="str">
        <f t="shared" si="55"/>
        <v>x</v>
      </c>
      <c r="W45" s="103" t="str">
        <f t="shared" si="55"/>
        <v>x</v>
      </c>
      <c r="X45" s="103">
        <f t="shared" si="37"/>
        <v>2021</v>
      </c>
      <c r="Y45" s="103" t="str">
        <f t="shared" si="37"/>
        <v>x/x/2021</v>
      </c>
    </row>
    <row r="46" spans="1:25" s="102" customFormat="1" ht="15.6" x14ac:dyDescent="0.3">
      <c r="A46" s="115" t="s">
        <v>135</v>
      </c>
      <c r="B46" s="116">
        <f t="shared" ref="B46:D46" si="56">B45</f>
        <v>5</v>
      </c>
      <c r="C46" s="116" t="str">
        <f t="shared" si="56"/>
        <v>ProVisioNET</v>
      </c>
      <c r="D46" s="116" t="str">
        <f t="shared" si="56"/>
        <v>pilot</v>
      </c>
      <c r="E46" s="186" t="s">
        <v>173</v>
      </c>
      <c r="F46" s="116" t="str">
        <f t="shared" ref="F46:G46" si="57">F45</f>
        <v>05</v>
      </c>
      <c r="G46" s="116" t="str">
        <f t="shared" si="57"/>
        <v>novice</v>
      </c>
      <c r="H46" s="116">
        <f t="shared" si="47"/>
        <v>5</v>
      </c>
      <c r="I46" s="116" t="s">
        <v>33</v>
      </c>
      <c r="J46" s="116" t="str">
        <f t="shared" si="0"/>
        <v>ProVisioNET_pilot_05_05__novice_cam4</v>
      </c>
      <c r="K46" s="116"/>
      <c r="L46" s="116" t="str">
        <f t="shared" ref="L46:Q46" si="58">L45</f>
        <v>x</v>
      </c>
      <c r="M46" s="116" t="str">
        <f t="shared" si="58"/>
        <v>x</v>
      </c>
      <c r="N46" s="116" t="str">
        <f t="shared" si="58"/>
        <v>x</v>
      </c>
      <c r="O46" s="116" t="str">
        <f t="shared" si="58"/>
        <v>x</v>
      </c>
      <c r="P46" s="103" t="str">
        <f t="shared" si="58"/>
        <v>lab</v>
      </c>
      <c r="Q46" s="103" t="str">
        <f t="shared" si="58"/>
        <v>MK</v>
      </c>
      <c r="R46" s="103" t="str">
        <f t="shared" ref="R46:W46" si="59">R45</f>
        <v>x</v>
      </c>
      <c r="S46" s="103" t="str">
        <f t="shared" si="59"/>
        <v>x</v>
      </c>
      <c r="T46" s="103" t="str">
        <f t="shared" si="59"/>
        <v>x</v>
      </c>
      <c r="U46" s="103" t="str">
        <f t="shared" si="59"/>
        <v>x/x/x</v>
      </c>
      <c r="V46" s="103" t="str">
        <f t="shared" si="59"/>
        <v>x</v>
      </c>
      <c r="W46" s="103" t="str">
        <f t="shared" si="59"/>
        <v>x</v>
      </c>
      <c r="X46" s="103">
        <f t="shared" si="37"/>
        <v>2021</v>
      </c>
      <c r="Y46" s="103" t="str">
        <f t="shared" si="37"/>
        <v>x/x/2021</v>
      </c>
    </row>
    <row r="47" spans="1:25" s="102" customFormat="1" ht="15.6" x14ac:dyDescent="0.3">
      <c r="A47" s="115" t="s">
        <v>135</v>
      </c>
      <c r="B47" s="116">
        <f t="shared" ref="B47:D47" si="60">B46</f>
        <v>5</v>
      </c>
      <c r="C47" s="116" t="str">
        <f t="shared" si="60"/>
        <v>ProVisioNET</v>
      </c>
      <c r="D47" s="116" t="str">
        <f t="shared" si="60"/>
        <v>pilot</v>
      </c>
      <c r="E47" s="186" t="s">
        <v>173</v>
      </c>
      <c r="F47" s="116" t="str">
        <f t="shared" ref="F47:G47" si="61">F46</f>
        <v>05</v>
      </c>
      <c r="G47" s="116" t="str">
        <f t="shared" si="61"/>
        <v>novice</v>
      </c>
      <c r="H47" s="116">
        <f t="shared" si="47"/>
        <v>5</v>
      </c>
      <c r="I47" s="116" t="s">
        <v>138</v>
      </c>
      <c r="J47" s="116" t="str">
        <f t="shared" si="0"/>
        <v>ProVisioNET_pilot_05_05__novice_glasses</v>
      </c>
      <c r="K47" s="116"/>
      <c r="L47" s="116" t="str">
        <f t="shared" ref="L47:Q47" si="62">L46</f>
        <v>x</v>
      </c>
      <c r="M47" s="116" t="str">
        <f t="shared" si="62"/>
        <v>x</v>
      </c>
      <c r="N47" s="116" t="str">
        <f t="shared" si="62"/>
        <v>x</v>
      </c>
      <c r="O47" s="116" t="str">
        <f t="shared" si="62"/>
        <v>x</v>
      </c>
      <c r="P47" s="103" t="str">
        <f t="shared" si="62"/>
        <v>lab</v>
      </c>
      <c r="Q47" s="103" t="str">
        <f t="shared" si="62"/>
        <v>MK</v>
      </c>
      <c r="R47" s="103" t="str">
        <f t="shared" ref="R47:W47" si="63">R46</f>
        <v>x</v>
      </c>
      <c r="S47" s="103" t="str">
        <f t="shared" si="63"/>
        <v>x</v>
      </c>
      <c r="T47" s="103" t="str">
        <f t="shared" si="63"/>
        <v>x</v>
      </c>
      <c r="U47" s="103" t="str">
        <f t="shared" si="63"/>
        <v>x/x/x</v>
      </c>
      <c r="V47" s="103" t="str">
        <f t="shared" si="63"/>
        <v>x</v>
      </c>
      <c r="W47" s="103" t="str">
        <f t="shared" si="63"/>
        <v>x</v>
      </c>
      <c r="X47" s="103">
        <f t="shared" si="37"/>
        <v>2021</v>
      </c>
      <c r="Y47" s="103" t="str">
        <f t="shared" si="37"/>
        <v>x/x/2021</v>
      </c>
    </row>
    <row r="48" spans="1:25" s="102" customFormat="1" ht="15.6" x14ac:dyDescent="0.3">
      <c r="A48" s="115" t="s">
        <v>135</v>
      </c>
      <c r="B48" s="116">
        <f t="shared" ref="B48:D48" si="64">B47</f>
        <v>5</v>
      </c>
      <c r="C48" s="116" t="str">
        <f t="shared" si="64"/>
        <v>ProVisioNET</v>
      </c>
      <c r="D48" s="116" t="str">
        <f t="shared" si="64"/>
        <v>pilot</v>
      </c>
      <c r="E48" s="186" t="s">
        <v>173</v>
      </c>
      <c r="F48" s="116" t="str">
        <f t="shared" ref="F48:G48" si="65">F47</f>
        <v>05</v>
      </c>
      <c r="G48" s="116" t="str">
        <f t="shared" si="65"/>
        <v>novice</v>
      </c>
      <c r="H48" s="116">
        <f t="shared" si="47"/>
        <v>5</v>
      </c>
      <c r="I48" s="116" t="s">
        <v>139</v>
      </c>
      <c r="J48" s="116" t="str">
        <f t="shared" si="0"/>
        <v>ProVisioNET_pilot_05_05__novice_ambient</v>
      </c>
      <c r="K48" s="116"/>
      <c r="L48" s="116" t="str">
        <f t="shared" ref="L48:Q48" si="66">L47</f>
        <v>x</v>
      </c>
      <c r="M48" s="116" t="str">
        <f t="shared" si="66"/>
        <v>x</v>
      </c>
      <c r="N48" s="116" t="str">
        <f t="shared" si="66"/>
        <v>x</v>
      </c>
      <c r="O48" s="116" t="str">
        <f t="shared" si="66"/>
        <v>x</v>
      </c>
      <c r="P48" s="103" t="str">
        <f t="shared" si="66"/>
        <v>lab</v>
      </c>
      <c r="Q48" s="103" t="str">
        <f t="shared" si="66"/>
        <v>MK</v>
      </c>
      <c r="R48" s="103" t="str">
        <f t="shared" ref="R48:W48" si="67">R47</f>
        <v>x</v>
      </c>
      <c r="S48" s="103" t="str">
        <f t="shared" si="67"/>
        <v>x</v>
      </c>
      <c r="T48" s="103" t="str">
        <f t="shared" si="67"/>
        <v>x</v>
      </c>
      <c r="U48" s="103" t="str">
        <f t="shared" si="67"/>
        <v>x/x/x</v>
      </c>
      <c r="V48" s="103" t="str">
        <f t="shared" si="67"/>
        <v>x</v>
      </c>
      <c r="W48" s="103" t="str">
        <f t="shared" si="67"/>
        <v>x</v>
      </c>
      <c r="X48" s="103">
        <f t="shared" si="37"/>
        <v>2021</v>
      </c>
      <c r="Y48" s="103" t="str">
        <f t="shared" si="37"/>
        <v>x/x/2021</v>
      </c>
    </row>
    <row r="49" spans="1:25" s="102" customFormat="1" ht="15.6" x14ac:dyDescent="0.3">
      <c r="A49" s="115" t="s">
        <v>135</v>
      </c>
      <c r="B49" s="116">
        <f t="shared" ref="B49:D49" si="68">B48</f>
        <v>5</v>
      </c>
      <c r="C49" s="116" t="str">
        <f t="shared" si="68"/>
        <v>ProVisioNET</v>
      </c>
      <c r="D49" s="116" t="str">
        <f t="shared" si="68"/>
        <v>pilot</v>
      </c>
      <c r="E49" s="186" t="s">
        <v>173</v>
      </c>
      <c r="F49" s="116" t="str">
        <f t="shared" ref="F49:G49" si="69">F48</f>
        <v>05</v>
      </c>
      <c r="G49" s="116" t="str">
        <f t="shared" si="69"/>
        <v>novice</v>
      </c>
      <c r="H49" s="116">
        <f t="shared" si="47"/>
        <v>5</v>
      </c>
      <c r="I49" s="116" t="s">
        <v>140</v>
      </c>
      <c r="J49" s="116" t="str">
        <f t="shared" si="0"/>
        <v>ProVisioNET_pilot_05_05__novice_ETrawdata</v>
      </c>
      <c r="K49" s="116"/>
      <c r="L49" s="116" t="str">
        <f t="shared" ref="L49:Q49" si="70">L48</f>
        <v>x</v>
      </c>
      <c r="M49" s="116" t="str">
        <f t="shared" si="70"/>
        <v>x</v>
      </c>
      <c r="N49" s="116" t="str">
        <f t="shared" si="70"/>
        <v>x</v>
      </c>
      <c r="O49" s="116" t="str">
        <f t="shared" si="70"/>
        <v>x</v>
      </c>
      <c r="P49" s="103" t="str">
        <f t="shared" si="70"/>
        <v>lab</v>
      </c>
      <c r="Q49" s="103" t="str">
        <f t="shared" si="70"/>
        <v>MK</v>
      </c>
      <c r="R49" s="103" t="str">
        <f t="shared" ref="R49:Y60" si="71">R48</f>
        <v>x</v>
      </c>
      <c r="S49" s="103" t="str">
        <f t="shared" si="71"/>
        <v>x</v>
      </c>
      <c r="T49" s="103" t="str">
        <f t="shared" si="71"/>
        <v>x</v>
      </c>
      <c r="U49" s="103" t="str">
        <f t="shared" si="71"/>
        <v>x/x/x</v>
      </c>
      <c r="V49" s="103" t="str">
        <f t="shared" si="71"/>
        <v>x</v>
      </c>
      <c r="W49" s="103" t="str">
        <f t="shared" si="71"/>
        <v>x</v>
      </c>
      <c r="X49" s="103">
        <f t="shared" si="71"/>
        <v>2021</v>
      </c>
      <c r="Y49" s="103" t="str">
        <f t="shared" si="71"/>
        <v>x/x/2021</v>
      </c>
    </row>
    <row r="50" spans="1:25" s="102" customFormat="1" ht="15.6" x14ac:dyDescent="0.3">
      <c r="A50" s="115" t="s">
        <v>135</v>
      </c>
      <c r="B50" s="116">
        <f t="shared" ref="B50:D50" si="72">B49</f>
        <v>5</v>
      </c>
      <c r="C50" s="116" t="str">
        <f t="shared" si="72"/>
        <v>ProVisioNET</v>
      </c>
      <c r="D50" s="116" t="str">
        <f t="shared" si="72"/>
        <v>pilot</v>
      </c>
      <c r="E50" s="186" t="s">
        <v>173</v>
      </c>
      <c r="F50" s="116" t="str">
        <f t="shared" ref="F50:G50" si="73">F49</f>
        <v>05</v>
      </c>
      <c r="G50" s="116" t="str">
        <f t="shared" si="73"/>
        <v>novice</v>
      </c>
      <c r="H50" s="116">
        <f t="shared" si="47"/>
        <v>5</v>
      </c>
      <c r="I50" s="116" t="s">
        <v>171</v>
      </c>
      <c r="J50" s="116" t="str">
        <f t="shared" si="0"/>
        <v>ProVisioNET_pilot_05_05__novice_coding</v>
      </c>
      <c r="K50" s="116"/>
      <c r="L50" s="116" t="str">
        <f t="shared" ref="L50:Q50" si="74">L49</f>
        <v>x</v>
      </c>
      <c r="M50" s="116" t="str">
        <f t="shared" si="74"/>
        <v>x</v>
      </c>
      <c r="N50" s="116" t="str">
        <f t="shared" si="74"/>
        <v>x</v>
      </c>
      <c r="O50" s="116" t="str">
        <f t="shared" si="74"/>
        <v>x</v>
      </c>
      <c r="P50" s="103" t="str">
        <f t="shared" si="74"/>
        <v>lab</v>
      </c>
      <c r="Q50" s="103" t="str">
        <f t="shared" si="74"/>
        <v>MK</v>
      </c>
      <c r="R50" s="103" t="str">
        <f t="shared" ref="R50:W50" si="75">R49</f>
        <v>x</v>
      </c>
      <c r="S50" s="103" t="str">
        <f t="shared" si="75"/>
        <v>x</v>
      </c>
      <c r="T50" s="103" t="str">
        <f t="shared" si="75"/>
        <v>x</v>
      </c>
      <c r="U50" s="103" t="str">
        <f t="shared" si="75"/>
        <v>x/x/x</v>
      </c>
      <c r="V50" s="103" t="str">
        <f t="shared" si="75"/>
        <v>x</v>
      </c>
      <c r="W50" s="103" t="str">
        <f t="shared" si="75"/>
        <v>x</v>
      </c>
      <c r="X50" s="103">
        <f t="shared" si="71"/>
        <v>2021</v>
      </c>
      <c r="Y50" s="103" t="str">
        <f t="shared" si="71"/>
        <v>x/x/2021</v>
      </c>
    </row>
    <row r="51" spans="1:25" s="102" customFormat="1" ht="15.6" x14ac:dyDescent="0.3">
      <c r="A51" s="115" t="s">
        <v>135</v>
      </c>
      <c r="B51" s="116">
        <f>B50</f>
        <v>5</v>
      </c>
      <c r="C51" s="116" t="str">
        <f>C50</f>
        <v>ProVisioNET</v>
      </c>
      <c r="D51" s="116" t="str">
        <f>D50</f>
        <v>pilot</v>
      </c>
      <c r="E51" s="186" t="s">
        <v>173</v>
      </c>
      <c r="F51" s="116" t="str">
        <f>F50</f>
        <v>05</v>
      </c>
      <c r="G51" s="116" t="str">
        <f>G50</f>
        <v>novice</v>
      </c>
      <c r="H51" s="116">
        <f t="shared" si="47"/>
        <v>5</v>
      </c>
      <c r="I51" s="116" t="s">
        <v>141</v>
      </c>
      <c r="J51" s="116" t="str">
        <f t="shared" si="0"/>
        <v>ProVisioNET_pilot_05_05__novice_quest</v>
      </c>
      <c r="K51" s="116"/>
      <c r="L51" s="116" t="str">
        <f t="shared" ref="L51:Q51" si="76">L50</f>
        <v>x</v>
      </c>
      <c r="M51" s="116" t="str">
        <f t="shared" si="76"/>
        <v>x</v>
      </c>
      <c r="N51" s="116" t="str">
        <f t="shared" si="76"/>
        <v>x</v>
      </c>
      <c r="O51" s="116" t="str">
        <f t="shared" si="76"/>
        <v>x</v>
      </c>
      <c r="P51" s="103" t="str">
        <f t="shared" si="76"/>
        <v>lab</v>
      </c>
      <c r="Q51" s="103" t="str">
        <f t="shared" si="76"/>
        <v>MK</v>
      </c>
      <c r="R51" s="103" t="str">
        <f t="shared" ref="R51:Y51" si="77">R50</f>
        <v>x</v>
      </c>
      <c r="S51" s="103" t="str">
        <f t="shared" si="77"/>
        <v>x</v>
      </c>
      <c r="T51" s="103" t="str">
        <f t="shared" si="77"/>
        <v>x</v>
      </c>
      <c r="U51" s="103" t="str">
        <f t="shared" si="77"/>
        <v>x/x/x</v>
      </c>
      <c r="V51" s="103" t="str">
        <f t="shared" si="77"/>
        <v>x</v>
      </c>
      <c r="W51" s="103" t="str">
        <f t="shared" si="77"/>
        <v>x</v>
      </c>
      <c r="X51" s="103">
        <f t="shared" si="77"/>
        <v>2021</v>
      </c>
      <c r="Y51" s="103" t="str">
        <f t="shared" si="77"/>
        <v>x/x/2021</v>
      </c>
    </row>
    <row r="52" spans="1:25" s="1" customFormat="1" ht="15.6" x14ac:dyDescent="0.3">
      <c r="A52" s="118" t="s">
        <v>134</v>
      </c>
      <c r="B52" s="117">
        <v>6</v>
      </c>
      <c r="C52" s="117" t="s">
        <v>235</v>
      </c>
      <c r="D52" s="117" t="s">
        <v>254</v>
      </c>
      <c r="E52" s="185" t="s">
        <v>174</v>
      </c>
      <c r="F52" s="119" t="s">
        <v>174</v>
      </c>
      <c r="G52" s="122" t="s">
        <v>237</v>
      </c>
      <c r="H52" s="117">
        <v>6</v>
      </c>
      <c r="I52" s="117" t="s">
        <v>135</v>
      </c>
      <c r="J52" s="182" t="str">
        <f t="shared" si="0"/>
        <v>ProVisioNET_pilot_06_06__novice_label</v>
      </c>
      <c r="K52" s="117" t="s">
        <v>132</v>
      </c>
      <c r="L52" s="120" t="s">
        <v>142</v>
      </c>
      <c r="M52" s="117" t="s">
        <v>142</v>
      </c>
      <c r="N52" s="117" t="s">
        <v>142</v>
      </c>
      <c r="O52" s="117" t="s">
        <v>142</v>
      </c>
      <c r="P52" s="101" t="s">
        <v>11</v>
      </c>
      <c r="Q52" s="101" t="s">
        <v>18</v>
      </c>
      <c r="R52" s="101" t="s">
        <v>142</v>
      </c>
      <c r="S52" s="101" t="s">
        <v>142</v>
      </c>
      <c r="T52" s="101" t="s">
        <v>142</v>
      </c>
      <c r="U52" s="101" t="str">
        <f>R52&amp;"/"&amp;S52&amp;"/"&amp;T52</f>
        <v>x/x/x</v>
      </c>
      <c r="V52" s="101" t="s">
        <v>142</v>
      </c>
      <c r="W52" s="101" t="s">
        <v>142</v>
      </c>
      <c r="X52" s="101">
        <v>2021</v>
      </c>
      <c r="Y52" s="101" t="str">
        <f>V52&amp;"/"&amp;W52&amp;"/"&amp;X52</f>
        <v>x/x/2021</v>
      </c>
    </row>
    <row r="53" spans="1:25" s="102" customFormat="1" ht="15.6" x14ac:dyDescent="0.3">
      <c r="A53" s="115" t="s">
        <v>135</v>
      </c>
      <c r="B53" s="116">
        <f t="shared" ref="B53:D60" si="78">B52</f>
        <v>6</v>
      </c>
      <c r="C53" s="116" t="str">
        <f t="shared" si="78"/>
        <v>ProVisioNET</v>
      </c>
      <c r="D53" s="116" t="str">
        <f t="shared" si="78"/>
        <v>pilot</v>
      </c>
      <c r="E53" s="186" t="s">
        <v>174</v>
      </c>
      <c r="F53" s="116" t="str">
        <f t="shared" ref="F53:G53" si="79">F52</f>
        <v>06</v>
      </c>
      <c r="G53" s="116" t="str">
        <f t="shared" si="79"/>
        <v>novice</v>
      </c>
      <c r="H53" s="116">
        <f t="shared" ref="H53:H61" si="80">H52</f>
        <v>6</v>
      </c>
      <c r="I53" s="116" t="s">
        <v>137</v>
      </c>
      <c r="J53" s="116" t="str">
        <f t="shared" si="0"/>
        <v>ProVisioNET_pilot_06_06__novice_cam1</v>
      </c>
      <c r="K53" s="116"/>
      <c r="L53" s="116" t="str">
        <f t="shared" ref="L53:M53" si="81">L52</f>
        <v>x</v>
      </c>
      <c r="M53" s="116" t="str">
        <f t="shared" si="81"/>
        <v>x</v>
      </c>
      <c r="N53" s="116" t="s">
        <v>142</v>
      </c>
      <c r="O53" s="116" t="str">
        <f t="shared" ref="O53:Q53" si="82">O52</f>
        <v>x</v>
      </c>
      <c r="P53" s="103" t="str">
        <f t="shared" si="82"/>
        <v>lab</v>
      </c>
      <c r="Q53" s="103" t="str">
        <f t="shared" si="82"/>
        <v>MK</v>
      </c>
      <c r="R53" s="103" t="str">
        <f t="shared" ref="R53:W53" si="83">R52</f>
        <v>x</v>
      </c>
      <c r="S53" s="103" t="str">
        <f t="shared" si="83"/>
        <v>x</v>
      </c>
      <c r="T53" s="103" t="str">
        <f t="shared" si="83"/>
        <v>x</v>
      </c>
      <c r="U53" s="103" t="str">
        <f t="shared" si="83"/>
        <v>x/x/x</v>
      </c>
      <c r="V53" s="103" t="str">
        <f t="shared" si="83"/>
        <v>x</v>
      </c>
      <c r="W53" s="103" t="str">
        <f t="shared" si="83"/>
        <v>x</v>
      </c>
      <c r="X53" s="103">
        <f t="shared" si="71"/>
        <v>2021</v>
      </c>
      <c r="Y53" s="103" t="str">
        <f t="shared" si="71"/>
        <v>x/x/2021</v>
      </c>
    </row>
    <row r="54" spans="1:25" s="102" customFormat="1" ht="15.6" x14ac:dyDescent="0.3">
      <c r="A54" s="115" t="s">
        <v>135</v>
      </c>
      <c r="B54" s="116">
        <f t="shared" si="78"/>
        <v>6</v>
      </c>
      <c r="C54" s="116" t="str">
        <f t="shared" si="78"/>
        <v>ProVisioNET</v>
      </c>
      <c r="D54" s="116" t="str">
        <f t="shared" si="78"/>
        <v>pilot</v>
      </c>
      <c r="E54" s="186" t="s">
        <v>174</v>
      </c>
      <c r="F54" s="116" t="str">
        <f t="shared" ref="F54:G54" si="84">F53</f>
        <v>06</v>
      </c>
      <c r="G54" s="116" t="str">
        <f t="shared" si="84"/>
        <v>novice</v>
      </c>
      <c r="H54" s="116">
        <f t="shared" si="80"/>
        <v>6</v>
      </c>
      <c r="I54" s="116" t="s">
        <v>31</v>
      </c>
      <c r="J54" s="116" t="str">
        <f t="shared" si="0"/>
        <v>ProVisioNET_pilot_06_06__novice_cam2</v>
      </c>
      <c r="K54" s="116"/>
      <c r="L54" s="116" t="str">
        <f t="shared" ref="L54:M54" si="85">L53</f>
        <v>x</v>
      </c>
      <c r="M54" s="116" t="str">
        <f t="shared" si="85"/>
        <v>x</v>
      </c>
      <c r="N54" s="116" t="s">
        <v>142</v>
      </c>
      <c r="O54" s="116" t="str">
        <f t="shared" ref="O54:Q54" si="86">O53</f>
        <v>x</v>
      </c>
      <c r="P54" s="103" t="str">
        <f t="shared" si="86"/>
        <v>lab</v>
      </c>
      <c r="Q54" s="103" t="str">
        <f t="shared" si="86"/>
        <v>MK</v>
      </c>
      <c r="R54" s="103" t="str">
        <f t="shared" ref="R54:W54" si="87">R53</f>
        <v>x</v>
      </c>
      <c r="S54" s="103" t="str">
        <f t="shared" si="87"/>
        <v>x</v>
      </c>
      <c r="T54" s="103" t="str">
        <f t="shared" si="87"/>
        <v>x</v>
      </c>
      <c r="U54" s="103" t="str">
        <f t="shared" si="87"/>
        <v>x/x/x</v>
      </c>
      <c r="V54" s="103" t="str">
        <f t="shared" si="87"/>
        <v>x</v>
      </c>
      <c r="W54" s="103" t="str">
        <f t="shared" si="87"/>
        <v>x</v>
      </c>
      <c r="X54" s="103">
        <f t="shared" si="71"/>
        <v>2021</v>
      </c>
      <c r="Y54" s="103" t="str">
        <f t="shared" si="71"/>
        <v>x/x/2021</v>
      </c>
    </row>
    <row r="55" spans="1:25" s="102" customFormat="1" ht="15.6" x14ac:dyDescent="0.3">
      <c r="A55" s="115" t="s">
        <v>135</v>
      </c>
      <c r="B55" s="116">
        <f t="shared" si="78"/>
        <v>6</v>
      </c>
      <c r="C55" s="116" t="str">
        <f t="shared" si="78"/>
        <v>ProVisioNET</v>
      </c>
      <c r="D55" s="116" t="str">
        <f t="shared" si="78"/>
        <v>pilot</v>
      </c>
      <c r="E55" s="186" t="s">
        <v>174</v>
      </c>
      <c r="F55" s="116" t="str">
        <f t="shared" ref="F55:G55" si="88">F54</f>
        <v>06</v>
      </c>
      <c r="G55" s="116" t="str">
        <f t="shared" si="88"/>
        <v>novice</v>
      </c>
      <c r="H55" s="116">
        <f t="shared" si="80"/>
        <v>6</v>
      </c>
      <c r="I55" s="116" t="s">
        <v>32</v>
      </c>
      <c r="J55" s="116" t="str">
        <f t="shared" si="0"/>
        <v>ProVisioNET_pilot_06_06__novice_cam3</v>
      </c>
      <c r="K55" s="116"/>
      <c r="L55" s="116" t="str">
        <f t="shared" ref="L55:M55" si="89">L54</f>
        <v>x</v>
      </c>
      <c r="M55" s="116" t="str">
        <f t="shared" si="89"/>
        <v>x</v>
      </c>
      <c r="N55" s="116" t="s">
        <v>142</v>
      </c>
      <c r="O55" s="116" t="str">
        <f t="shared" ref="O55:Q55" si="90">O54</f>
        <v>x</v>
      </c>
      <c r="P55" s="103" t="str">
        <f t="shared" si="90"/>
        <v>lab</v>
      </c>
      <c r="Q55" s="103" t="str">
        <f t="shared" si="90"/>
        <v>MK</v>
      </c>
      <c r="R55" s="103" t="str">
        <f t="shared" ref="R55:W55" si="91">R54</f>
        <v>x</v>
      </c>
      <c r="S55" s="103" t="str">
        <f t="shared" si="91"/>
        <v>x</v>
      </c>
      <c r="T55" s="103" t="str">
        <f t="shared" si="91"/>
        <v>x</v>
      </c>
      <c r="U55" s="103" t="str">
        <f t="shared" si="91"/>
        <v>x/x/x</v>
      </c>
      <c r="V55" s="103" t="str">
        <f t="shared" si="91"/>
        <v>x</v>
      </c>
      <c r="W55" s="103" t="str">
        <f t="shared" si="91"/>
        <v>x</v>
      </c>
      <c r="X55" s="103">
        <f t="shared" si="71"/>
        <v>2021</v>
      </c>
      <c r="Y55" s="103" t="str">
        <f t="shared" si="71"/>
        <v>x/x/2021</v>
      </c>
    </row>
    <row r="56" spans="1:25" s="102" customFormat="1" ht="15.6" x14ac:dyDescent="0.3">
      <c r="A56" s="115" t="s">
        <v>135</v>
      </c>
      <c r="B56" s="116">
        <f t="shared" si="78"/>
        <v>6</v>
      </c>
      <c r="C56" s="116" t="str">
        <f t="shared" si="78"/>
        <v>ProVisioNET</v>
      </c>
      <c r="D56" s="116" t="str">
        <f t="shared" si="78"/>
        <v>pilot</v>
      </c>
      <c r="E56" s="186" t="s">
        <v>174</v>
      </c>
      <c r="F56" s="116" t="str">
        <f t="shared" ref="F56:G56" si="92">F55</f>
        <v>06</v>
      </c>
      <c r="G56" s="116" t="str">
        <f t="shared" si="92"/>
        <v>novice</v>
      </c>
      <c r="H56" s="116">
        <f t="shared" si="80"/>
        <v>6</v>
      </c>
      <c r="I56" s="116" t="s">
        <v>33</v>
      </c>
      <c r="J56" s="116" t="str">
        <f t="shared" si="0"/>
        <v>ProVisioNET_pilot_06_06__novice_cam4</v>
      </c>
      <c r="K56" s="116"/>
      <c r="L56" s="116" t="str">
        <f t="shared" ref="L56:Q56" si="93">L55</f>
        <v>x</v>
      </c>
      <c r="M56" s="116" t="str">
        <f t="shared" si="93"/>
        <v>x</v>
      </c>
      <c r="N56" s="116" t="str">
        <f t="shared" si="93"/>
        <v>x</v>
      </c>
      <c r="O56" s="116" t="str">
        <f t="shared" si="93"/>
        <v>x</v>
      </c>
      <c r="P56" s="103" t="str">
        <f t="shared" si="93"/>
        <v>lab</v>
      </c>
      <c r="Q56" s="103" t="str">
        <f t="shared" si="93"/>
        <v>MK</v>
      </c>
      <c r="R56" s="103" t="str">
        <f t="shared" ref="R56:W56" si="94">R55</f>
        <v>x</v>
      </c>
      <c r="S56" s="103" t="str">
        <f t="shared" si="94"/>
        <v>x</v>
      </c>
      <c r="T56" s="103" t="str">
        <f t="shared" si="94"/>
        <v>x</v>
      </c>
      <c r="U56" s="103" t="str">
        <f t="shared" si="94"/>
        <v>x/x/x</v>
      </c>
      <c r="V56" s="103" t="str">
        <f t="shared" si="94"/>
        <v>x</v>
      </c>
      <c r="W56" s="103" t="str">
        <f t="shared" si="94"/>
        <v>x</v>
      </c>
      <c r="X56" s="103">
        <f t="shared" si="71"/>
        <v>2021</v>
      </c>
      <c r="Y56" s="103" t="str">
        <f t="shared" si="71"/>
        <v>x/x/2021</v>
      </c>
    </row>
    <row r="57" spans="1:25" s="102" customFormat="1" ht="15.6" x14ac:dyDescent="0.3">
      <c r="A57" s="115" t="s">
        <v>135</v>
      </c>
      <c r="B57" s="116">
        <f t="shared" si="78"/>
        <v>6</v>
      </c>
      <c r="C57" s="116" t="str">
        <f t="shared" si="78"/>
        <v>ProVisioNET</v>
      </c>
      <c r="D57" s="116" t="str">
        <f t="shared" si="78"/>
        <v>pilot</v>
      </c>
      <c r="E57" s="186" t="s">
        <v>174</v>
      </c>
      <c r="F57" s="116" t="str">
        <f t="shared" ref="F57:G57" si="95">F56</f>
        <v>06</v>
      </c>
      <c r="G57" s="116" t="str">
        <f t="shared" si="95"/>
        <v>novice</v>
      </c>
      <c r="H57" s="116">
        <f t="shared" si="80"/>
        <v>6</v>
      </c>
      <c r="I57" s="116" t="s">
        <v>138</v>
      </c>
      <c r="J57" s="116" t="str">
        <f t="shared" si="0"/>
        <v>ProVisioNET_pilot_06_06__novice_glasses</v>
      </c>
      <c r="K57" s="116"/>
      <c r="L57" s="116" t="str">
        <f t="shared" ref="L57:Q57" si="96">L56</f>
        <v>x</v>
      </c>
      <c r="M57" s="116" t="str">
        <f t="shared" si="96"/>
        <v>x</v>
      </c>
      <c r="N57" s="116" t="str">
        <f t="shared" si="96"/>
        <v>x</v>
      </c>
      <c r="O57" s="116" t="str">
        <f t="shared" si="96"/>
        <v>x</v>
      </c>
      <c r="P57" s="103" t="str">
        <f t="shared" si="96"/>
        <v>lab</v>
      </c>
      <c r="Q57" s="103" t="str">
        <f t="shared" si="96"/>
        <v>MK</v>
      </c>
      <c r="R57" s="103" t="str">
        <f t="shared" ref="R57:W57" si="97">R56</f>
        <v>x</v>
      </c>
      <c r="S57" s="103" t="str">
        <f t="shared" si="97"/>
        <v>x</v>
      </c>
      <c r="T57" s="103" t="str">
        <f t="shared" si="97"/>
        <v>x</v>
      </c>
      <c r="U57" s="103" t="str">
        <f t="shared" si="97"/>
        <v>x/x/x</v>
      </c>
      <c r="V57" s="103" t="str">
        <f t="shared" si="97"/>
        <v>x</v>
      </c>
      <c r="W57" s="103" t="str">
        <f t="shared" si="97"/>
        <v>x</v>
      </c>
      <c r="X57" s="103">
        <f t="shared" si="71"/>
        <v>2021</v>
      </c>
      <c r="Y57" s="103" t="str">
        <f t="shared" si="71"/>
        <v>x/x/2021</v>
      </c>
    </row>
    <row r="58" spans="1:25" s="102" customFormat="1" ht="15.6" x14ac:dyDescent="0.3">
      <c r="A58" s="115" t="s">
        <v>135</v>
      </c>
      <c r="B58" s="116">
        <f t="shared" si="78"/>
        <v>6</v>
      </c>
      <c r="C58" s="116" t="str">
        <f t="shared" si="78"/>
        <v>ProVisioNET</v>
      </c>
      <c r="D58" s="116" t="str">
        <f t="shared" si="78"/>
        <v>pilot</v>
      </c>
      <c r="E58" s="186" t="s">
        <v>174</v>
      </c>
      <c r="F58" s="116" t="str">
        <f t="shared" ref="F58:G58" si="98">F57</f>
        <v>06</v>
      </c>
      <c r="G58" s="116" t="str">
        <f t="shared" si="98"/>
        <v>novice</v>
      </c>
      <c r="H58" s="116">
        <f t="shared" si="80"/>
        <v>6</v>
      </c>
      <c r="I58" s="116" t="s">
        <v>139</v>
      </c>
      <c r="J58" s="116" t="str">
        <f t="shared" si="0"/>
        <v>ProVisioNET_pilot_06_06__novice_ambient</v>
      </c>
      <c r="K58" s="116"/>
      <c r="L58" s="116" t="str">
        <f t="shared" ref="L58:Q58" si="99">L57</f>
        <v>x</v>
      </c>
      <c r="M58" s="116" t="str">
        <f t="shared" si="99"/>
        <v>x</v>
      </c>
      <c r="N58" s="116" t="str">
        <f t="shared" si="99"/>
        <v>x</v>
      </c>
      <c r="O58" s="116" t="str">
        <f t="shared" si="99"/>
        <v>x</v>
      </c>
      <c r="P58" s="103" t="str">
        <f t="shared" si="99"/>
        <v>lab</v>
      </c>
      <c r="Q58" s="103" t="str">
        <f t="shared" si="99"/>
        <v>MK</v>
      </c>
      <c r="R58" s="103" t="str">
        <f t="shared" ref="R58:W58" si="100">R57</f>
        <v>x</v>
      </c>
      <c r="S58" s="103" t="str">
        <f t="shared" si="100"/>
        <v>x</v>
      </c>
      <c r="T58" s="103" t="str">
        <f t="shared" si="100"/>
        <v>x</v>
      </c>
      <c r="U58" s="103" t="str">
        <f t="shared" si="100"/>
        <v>x/x/x</v>
      </c>
      <c r="V58" s="103" t="str">
        <f t="shared" si="100"/>
        <v>x</v>
      </c>
      <c r="W58" s="103" t="str">
        <f t="shared" si="100"/>
        <v>x</v>
      </c>
      <c r="X58" s="103">
        <f t="shared" si="71"/>
        <v>2021</v>
      </c>
      <c r="Y58" s="103" t="str">
        <f t="shared" si="71"/>
        <v>x/x/2021</v>
      </c>
    </row>
    <row r="59" spans="1:25" s="102" customFormat="1" ht="15.6" x14ac:dyDescent="0.3">
      <c r="A59" s="115" t="s">
        <v>135</v>
      </c>
      <c r="B59" s="116">
        <f t="shared" si="78"/>
        <v>6</v>
      </c>
      <c r="C59" s="116" t="str">
        <f t="shared" si="78"/>
        <v>ProVisioNET</v>
      </c>
      <c r="D59" s="116" t="str">
        <f t="shared" si="78"/>
        <v>pilot</v>
      </c>
      <c r="E59" s="186" t="s">
        <v>174</v>
      </c>
      <c r="F59" s="116" t="str">
        <f t="shared" ref="F59:G59" si="101">F58</f>
        <v>06</v>
      </c>
      <c r="G59" s="116" t="str">
        <f t="shared" si="101"/>
        <v>novice</v>
      </c>
      <c r="H59" s="116">
        <f t="shared" si="80"/>
        <v>6</v>
      </c>
      <c r="I59" s="116" t="s">
        <v>140</v>
      </c>
      <c r="J59" s="116" t="str">
        <f t="shared" si="0"/>
        <v>ProVisioNET_pilot_06_06__novice_ETrawdata</v>
      </c>
      <c r="K59" s="116"/>
      <c r="L59" s="116" t="str">
        <f t="shared" ref="L59:Q59" si="102">L58</f>
        <v>x</v>
      </c>
      <c r="M59" s="116" t="str">
        <f t="shared" si="102"/>
        <v>x</v>
      </c>
      <c r="N59" s="116" t="str">
        <f t="shared" si="102"/>
        <v>x</v>
      </c>
      <c r="O59" s="116" t="str">
        <f t="shared" si="102"/>
        <v>x</v>
      </c>
      <c r="P59" s="103" t="str">
        <f t="shared" si="102"/>
        <v>lab</v>
      </c>
      <c r="Q59" s="103" t="str">
        <f t="shared" si="102"/>
        <v>MK</v>
      </c>
      <c r="R59" s="103" t="str">
        <f t="shared" ref="R59:W59" si="103">R58</f>
        <v>x</v>
      </c>
      <c r="S59" s="103" t="str">
        <f t="shared" si="103"/>
        <v>x</v>
      </c>
      <c r="T59" s="103" t="str">
        <f t="shared" si="103"/>
        <v>x</v>
      </c>
      <c r="U59" s="103" t="str">
        <f t="shared" si="103"/>
        <v>x/x/x</v>
      </c>
      <c r="V59" s="103" t="str">
        <f t="shared" si="103"/>
        <v>x</v>
      </c>
      <c r="W59" s="103" t="str">
        <f t="shared" si="103"/>
        <v>x</v>
      </c>
      <c r="X59" s="103">
        <f t="shared" si="71"/>
        <v>2021</v>
      </c>
      <c r="Y59" s="103" t="str">
        <f t="shared" si="71"/>
        <v>x/x/2021</v>
      </c>
    </row>
    <row r="60" spans="1:25" s="102" customFormat="1" ht="15.6" x14ac:dyDescent="0.3">
      <c r="A60" s="115" t="s">
        <v>135</v>
      </c>
      <c r="B60" s="116">
        <f t="shared" si="78"/>
        <v>6</v>
      </c>
      <c r="C60" s="116" t="str">
        <f t="shared" si="78"/>
        <v>ProVisioNET</v>
      </c>
      <c r="D60" s="116" t="str">
        <f t="shared" si="78"/>
        <v>pilot</v>
      </c>
      <c r="E60" s="186" t="s">
        <v>174</v>
      </c>
      <c r="F60" s="116" t="str">
        <f t="shared" ref="F60:G60" si="104">F59</f>
        <v>06</v>
      </c>
      <c r="G60" s="116" t="str">
        <f t="shared" si="104"/>
        <v>novice</v>
      </c>
      <c r="H60" s="116">
        <f t="shared" si="80"/>
        <v>6</v>
      </c>
      <c r="I60" s="116" t="s">
        <v>171</v>
      </c>
      <c r="J60" s="116" t="str">
        <f t="shared" si="0"/>
        <v>ProVisioNET_pilot_06_06__novice_coding</v>
      </c>
      <c r="K60" s="116"/>
      <c r="L60" s="116" t="str">
        <f t="shared" ref="L60:Q60" si="105">L59</f>
        <v>x</v>
      </c>
      <c r="M60" s="116" t="str">
        <f t="shared" si="105"/>
        <v>x</v>
      </c>
      <c r="N60" s="116" t="str">
        <f t="shared" si="105"/>
        <v>x</v>
      </c>
      <c r="O60" s="116" t="str">
        <f t="shared" si="105"/>
        <v>x</v>
      </c>
      <c r="P60" s="103" t="str">
        <f t="shared" si="105"/>
        <v>lab</v>
      </c>
      <c r="Q60" s="103" t="str">
        <f t="shared" si="105"/>
        <v>MK</v>
      </c>
      <c r="R60" s="103" t="str">
        <f t="shared" ref="R60:W60" si="106">R59</f>
        <v>x</v>
      </c>
      <c r="S60" s="103" t="str">
        <f t="shared" si="106"/>
        <v>x</v>
      </c>
      <c r="T60" s="103" t="str">
        <f t="shared" si="106"/>
        <v>x</v>
      </c>
      <c r="U60" s="103" t="str">
        <f t="shared" si="106"/>
        <v>x/x/x</v>
      </c>
      <c r="V60" s="103" t="str">
        <f t="shared" si="106"/>
        <v>x</v>
      </c>
      <c r="W60" s="103" t="str">
        <f t="shared" si="106"/>
        <v>x</v>
      </c>
      <c r="X60" s="103">
        <f t="shared" si="71"/>
        <v>2021</v>
      </c>
      <c r="Y60" s="103" t="str">
        <f t="shared" si="71"/>
        <v>x/x/2021</v>
      </c>
    </row>
    <row r="61" spans="1:25" s="178" customFormat="1" ht="16.2" thickBot="1" x14ac:dyDescent="0.35">
      <c r="A61" s="178" t="s">
        <v>135</v>
      </c>
      <c r="B61" s="179">
        <f>B60</f>
        <v>6</v>
      </c>
      <c r="C61" s="179" t="str">
        <f>C60</f>
        <v>ProVisioNET</v>
      </c>
      <c r="D61" s="179" t="str">
        <f>D60</f>
        <v>pilot</v>
      </c>
      <c r="E61" s="187" t="s">
        <v>174</v>
      </c>
      <c r="F61" s="179" t="str">
        <f>F60</f>
        <v>06</v>
      </c>
      <c r="G61" s="179" t="str">
        <f>G60</f>
        <v>novice</v>
      </c>
      <c r="H61" s="179">
        <f t="shared" si="80"/>
        <v>6</v>
      </c>
      <c r="I61" s="179" t="s">
        <v>141</v>
      </c>
      <c r="J61" s="179" t="str">
        <f t="shared" si="0"/>
        <v>ProVisioNET_pilot_06_06__novice_quest</v>
      </c>
      <c r="K61" s="179"/>
      <c r="L61" s="179" t="str">
        <f t="shared" ref="L61:Q61" si="107">L60</f>
        <v>x</v>
      </c>
      <c r="M61" s="179" t="str">
        <f t="shared" si="107"/>
        <v>x</v>
      </c>
      <c r="N61" s="179" t="str">
        <f t="shared" si="107"/>
        <v>x</v>
      </c>
      <c r="O61" s="179" t="str">
        <f t="shared" si="107"/>
        <v>x</v>
      </c>
      <c r="P61" s="179" t="str">
        <f t="shared" si="107"/>
        <v>lab</v>
      </c>
      <c r="Q61" s="179" t="str">
        <f t="shared" si="107"/>
        <v>MK</v>
      </c>
      <c r="R61" s="179" t="str">
        <f t="shared" ref="R61:Y61" si="108">R60</f>
        <v>x</v>
      </c>
      <c r="S61" s="179" t="str">
        <f t="shared" si="108"/>
        <v>x</v>
      </c>
      <c r="T61" s="179" t="str">
        <f t="shared" si="108"/>
        <v>x</v>
      </c>
      <c r="U61" s="179" t="str">
        <f t="shared" si="108"/>
        <v>x/x/x</v>
      </c>
      <c r="V61" s="179" t="str">
        <f t="shared" si="108"/>
        <v>x</v>
      </c>
      <c r="W61" s="179" t="str">
        <f t="shared" si="108"/>
        <v>x</v>
      </c>
      <c r="X61" s="179">
        <f t="shared" si="108"/>
        <v>2021</v>
      </c>
      <c r="Y61" s="179" t="str">
        <f t="shared" si="108"/>
        <v>x/x/2021</v>
      </c>
    </row>
    <row r="62" spans="1:25" s="1" customFormat="1" ht="16.2" thickTop="1" x14ac:dyDescent="0.3">
      <c r="A62" s="118" t="s">
        <v>134</v>
      </c>
      <c r="B62" s="117">
        <v>1</v>
      </c>
      <c r="C62" s="117" t="s">
        <v>235</v>
      </c>
      <c r="D62" s="117" t="s">
        <v>0</v>
      </c>
      <c r="E62" s="117">
        <v>101</v>
      </c>
      <c r="F62" s="119" t="s">
        <v>20</v>
      </c>
      <c r="G62" s="122" t="s">
        <v>237</v>
      </c>
      <c r="H62" s="117">
        <v>1</v>
      </c>
      <c r="I62" s="117" t="s">
        <v>135</v>
      </c>
      <c r="J62" s="182" t="str">
        <f t="shared" si="0"/>
        <v>ProVisioNET_study_101_01__novice_label</v>
      </c>
      <c r="K62" s="117"/>
      <c r="L62" s="123" t="s">
        <v>142</v>
      </c>
      <c r="M62" s="117" t="s">
        <v>142</v>
      </c>
      <c r="N62" s="117" t="s">
        <v>142</v>
      </c>
      <c r="O62" s="117" t="s">
        <v>142</v>
      </c>
      <c r="P62" s="101" t="s">
        <v>11</v>
      </c>
      <c r="Q62" s="101" t="s">
        <v>18</v>
      </c>
      <c r="R62" s="101" t="s">
        <v>142</v>
      </c>
      <c r="S62" s="101" t="s">
        <v>142</v>
      </c>
      <c r="T62" s="101" t="s">
        <v>142</v>
      </c>
      <c r="U62" s="101" t="str">
        <f>R62&amp;"/"&amp;S62&amp;"/"&amp;T62</f>
        <v>x/x/x</v>
      </c>
      <c r="V62" s="101" t="s">
        <v>142</v>
      </c>
      <c r="W62" s="101" t="s">
        <v>142</v>
      </c>
      <c r="X62" s="101">
        <v>2021</v>
      </c>
      <c r="Y62" s="101" t="str">
        <f>V62&amp;"/"&amp;W62&amp;"/"&amp;X62</f>
        <v>x/x/2021</v>
      </c>
    </row>
    <row r="63" spans="1:25" s="102" customFormat="1" ht="15.6" x14ac:dyDescent="0.3">
      <c r="A63" s="115" t="s">
        <v>135</v>
      </c>
      <c r="B63" s="116">
        <f t="shared" ref="B63:B70" si="109">B62</f>
        <v>1</v>
      </c>
      <c r="C63" s="116" t="str">
        <f t="shared" ref="C63:C70" si="110">C62</f>
        <v>ProVisioNET</v>
      </c>
      <c r="D63" s="116" t="str">
        <f t="shared" ref="D63:D70" si="111">D62</f>
        <v>study</v>
      </c>
      <c r="E63" s="116">
        <v>101</v>
      </c>
      <c r="F63" s="116" t="str">
        <f t="shared" ref="F63:G70" si="112">F62</f>
        <v>01</v>
      </c>
      <c r="G63" s="103" t="str">
        <f t="shared" si="112"/>
        <v>novice</v>
      </c>
      <c r="H63" s="116">
        <f t="shared" ref="H63:H71" si="113">H62</f>
        <v>1</v>
      </c>
      <c r="I63" s="116" t="s">
        <v>137</v>
      </c>
      <c r="J63" s="116" t="str">
        <f t="shared" si="0"/>
        <v>ProVisioNET_study_101_01__novice_cam1</v>
      </c>
      <c r="K63" s="116"/>
      <c r="L63" s="116" t="str">
        <f t="shared" ref="L63:L70" si="114">L62</f>
        <v>x</v>
      </c>
      <c r="M63" s="116" t="str">
        <f t="shared" ref="M63:M70" si="115">M62</f>
        <v>x</v>
      </c>
      <c r="N63" s="116" t="s">
        <v>142</v>
      </c>
      <c r="O63" s="116" t="s">
        <v>142</v>
      </c>
      <c r="P63" s="103" t="str">
        <f t="shared" ref="P63:P70" si="116">P62</f>
        <v>lab</v>
      </c>
      <c r="Q63" s="103" t="str">
        <f t="shared" ref="Q63:Q70" si="117">Q62</f>
        <v>MK</v>
      </c>
      <c r="R63" s="103" t="str">
        <f t="shared" ref="R63:R70" si="118">R62</f>
        <v>x</v>
      </c>
      <c r="S63" s="103" t="str">
        <f t="shared" ref="S63:S70" si="119">S62</f>
        <v>x</v>
      </c>
      <c r="T63" s="103" t="str">
        <f t="shared" ref="T63:T70" si="120">T62</f>
        <v>x</v>
      </c>
      <c r="U63" s="103" t="str">
        <f t="shared" ref="U63:U70" si="121">U62</f>
        <v>x/x/x</v>
      </c>
      <c r="V63" s="103" t="str">
        <f t="shared" ref="V63:V70" si="122">V62</f>
        <v>x</v>
      </c>
      <c r="W63" s="103" t="str">
        <f t="shared" ref="W63:W70" si="123">W62</f>
        <v>x</v>
      </c>
      <c r="X63" s="103">
        <f t="shared" ref="X63:X126" si="124">X62</f>
        <v>2021</v>
      </c>
      <c r="Y63" s="103" t="str">
        <f t="shared" ref="Y63:Y70" si="125">Y62</f>
        <v>x/x/2021</v>
      </c>
    </row>
    <row r="64" spans="1:25" s="102" customFormat="1" ht="15.6" x14ac:dyDescent="0.3">
      <c r="A64" s="115" t="s">
        <v>135</v>
      </c>
      <c r="B64" s="116">
        <f t="shared" si="109"/>
        <v>1</v>
      </c>
      <c r="C64" s="116" t="str">
        <f t="shared" si="110"/>
        <v>ProVisioNET</v>
      </c>
      <c r="D64" s="116" t="str">
        <f t="shared" si="111"/>
        <v>study</v>
      </c>
      <c r="E64" s="116">
        <v>101</v>
      </c>
      <c r="F64" s="116" t="str">
        <f t="shared" si="112"/>
        <v>01</v>
      </c>
      <c r="G64" s="103" t="str">
        <f t="shared" si="112"/>
        <v>novice</v>
      </c>
      <c r="H64" s="116">
        <f t="shared" si="113"/>
        <v>1</v>
      </c>
      <c r="I64" s="116" t="s">
        <v>31</v>
      </c>
      <c r="J64" s="116" t="str">
        <f t="shared" si="0"/>
        <v>ProVisioNET_study_101_01__novice_cam2</v>
      </c>
      <c r="K64" s="116"/>
      <c r="L64" s="116" t="str">
        <f t="shared" si="114"/>
        <v>x</v>
      </c>
      <c r="M64" s="116" t="str">
        <f t="shared" si="115"/>
        <v>x</v>
      </c>
      <c r="N64" s="116" t="s">
        <v>142</v>
      </c>
      <c r="O64" s="116" t="s">
        <v>142</v>
      </c>
      <c r="P64" s="103" t="str">
        <f t="shared" si="116"/>
        <v>lab</v>
      </c>
      <c r="Q64" s="103" t="str">
        <f t="shared" si="117"/>
        <v>MK</v>
      </c>
      <c r="R64" s="103" t="str">
        <f t="shared" si="118"/>
        <v>x</v>
      </c>
      <c r="S64" s="103" t="str">
        <f t="shared" si="119"/>
        <v>x</v>
      </c>
      <c r="T64" s="103" t="str">
        <f t="shared" si="120"/>
        <v>x</v>
      </c>
      <c r="U64" s="103" t="str">
        <f t="shared" si="121"/>
        <v>x/x/x</v>
      </c>
      <c r="V64" s="103" t="str">
        <f t="shared" si="122"/>
        <v>x</v>
      </c>
      <c r="W64" s="103" t="str">
        <f t="shared" si="123"/>
        <v>x</v>
      </c>
      <c r="X64" s="103">
        <f t="shared" si="124"/>
        <v>2021</v>
      </c>
      <c r="Y64" s="103" t="str">
        <f t="shared" si="125"/>
        <v>x/x/2021</v>
      </c>
    </row>
    <row r="65" spans="1:25" s="102" customFormat="1" ht="15.6" x14ac:dyDescent="0.3">
      <c r="A65" s="115" t="s">
        <v>135</v>
      </c>
      <c r="B65" s="116">
        <f t="shared" si="109"/>
        <v>1</v>
      </c>
      <c r="C65" s="116" t="str">
        <f t="shared" si="110"/>
        <v>ProVisioNET</v>
      </c>
      <c r="D65" s="116" t="str">
        <f t="shared" si="111"/>
        <v>study</v>
      </c>
      <c r="E65" s="116">
        <v>101</v>
      </c>
      <c r="F65" s="116" t="str">
        <f t="shared" si="112"/>
        <v>01</v>
      </c>
      <c r="G65" s="103" t="str">
        <f t="shared" si="112"/>
        <v>novice</v>
      </c>
      <c r="H65" s="116">
        <f t="shared" si="113"/>
        <v>1</v>
      </c>
      <c r="I65" s="116" t="s">
        <v>32</v>
      </c>
      <c r="J65" s="116" t="str">
        <f t="shared" si="0"/>
        <v>ProVisioNET_study_101_01__novice_cam3</v>
      </c>
      <c r="K65" s="116"/>
      <c r="L65" s="116" t="str">
        <f t="shared" si="114"/>
        <v>x</v>
      </c>
      <c r="M65" s="116" t="str">
        <f t="shared" si="115"/>
        <v>x</v>
      </c>
      <c r="N65" s="116" t="s">
        <v>142</v>
      </c>
      <c r="O65" s="116" t="s">
        <v>142</v>
      </c>
      <c r="P65" s="103" t="str">
        <f t="shared" si="116"/>
        <v>lab</v>
      </c>
      <c r="Q65" s="103" t="str">
        <f t="shared" si="117"/>
        <v>MK</v>
      </c>
      <c r="R65" s="103" t="str">
        <f t="shared" si="118"/>
        <v>x</v>
      </c>
      <c r="S65" s="103" t="str">
        <f t="shared" si="119"/>
        <v>x</v>
      </c>
      <c r="T65" s="103" t="str">
        <f t="shared" si="120"/>
        <v>x</v>
      </c>
      <c r="U65" s="103" t="str">
        <f t="shared" si="121"/>
        <v>x/x/x</v>
      </c>
      <c r="V65" s="103" t="str">
        <f t="shared" si="122"/>
        <v>x</v>
      </c>
      <c r="W65" s="103" t="str">
        <f t="shared" si="123"/>
        <v>x</v>
      </c>
      <c r="X65" s="103">
        <f t="shared" si="124"/>
        <v>2021</v>
      </c>
      <c r="Y65" s="103" t="str">
        <f t="shared" si="125"/>
        <v>x/x/2021</v>
      </c>
    </row>
    <row r="66" spans="1:25" s="102" customFormat="1" ht="15.6" x14ac:dyDescent="0.3">
      <c r="A66" s="115" t="s">
        <v>135</v>
      </c>
      <c r="B66" s="116">
        <f t="shared" si="109"/>
        <v>1</v>
      </c>
      <c r="C66" s="116" t="str">
        <f t="shared" si="110"/>
        <v>ProVisioNET</v>
      </c>
      <c r="D66" s="116" t="str">
        <f t="shared" si="111"/>
        <v>study</v>
      </c>
      <c r="E66" s="116">
        <v>101</v>
      </c>
      <c r="F66" s="116" t="str">
        <f t="shared" si="112"/>
        <v>01</v>
      </c>
      <c r="G66" s="103" t="str">
        <f t="shared" si="112"/>
        <v>novice</v>
      </c>
      <c r="H66" s="116">
        <f t="shared" si="113"/>
        <v>1</v>
      </c>
      <c r="I66" s="116" t="s">
        <v>33</v>
      </c>
      <c r="J66" s="116" t="str">
        <f t="shared" ref="J66:J129" si="126">CONCATENATE(C66,"_",D66,"_",E66,"_",F66,"_","_",G66,"_",I66)</f>
        <v>ProVisioNET_study_101_01__novice_cam4</v>
      </c>
      <c r="K66" s="116"/>
      <c r="L66" s="116" t="str">
        <f t="shared" si="114"/>
        <v>x</v>
      </c>
      <c r="M66" s="116" t="str">
        <f t="shared" si="115"/>
        <v>x</v>
      </c>
      <c r="N66" s="116" t="str">
        <f t="shared" ref="N66:N70" si="127">N65</f>
        <v>x</v>
      </c>
      <c r="O66" s="116" t="str">
        <f t="shared" ref="O66:O70" si="128">O65</f>
        <v>x</v>
      </c>
      <c r="P66" s="103" t="str">
        <f t="shared" si="116"/>
        <v>lab</v>
      </c>
      <c r="Q66" s="103" t="str">
        <f t="shared" si="117"/>
        <v>MK</v>
      </c>
      <c r="R66" s="103" t="str">
        <f t="shared" si="118"/>
        <v>x</v>
      </c>
      <c r="S66" s="103" t="str">
        <f t="shared" si="119"/>
        <v>x</v>
      </c>
      <c r="T66" s="103" t="str">
        <f t="shared" si="120"/>
        <v>x</v>
      </c>
      <c r="U66" s="103" t="str">
        <f t="shared" si="121"/>
        <v>x/x/x</v>
      </c>
      <c r="V66" s="103" t="str">
        <f t="shared" si="122"/>
        <v>x</v>
      </c>
      <c r="W66" s="103" t="str">
        <f t="shared" si="123"/>
        <v>x</v>
      </c>
      <c r="X66" s="103">
        <f t="shared" si="124"/>
        <v>2021</v>
      </c>
      <c r="Y66" s="103" t="str">
        <f t="shared" si="125"/>
        <v>x/x/2021</v>
      </c>
    </row>
    <row r="67" spans="1:25" s="102" customFormat="1" ht="15.6" x14ac:dyDescent="0.3">
      <c r="A67" s="115" t="s">
        <v>135</v>
      </c>
      <c r="B67" s="116">
        <f t="shared" si="109"/>
        <v>1</v>
      </c>
      <c r="C67" s="116" t="str">
        <f t="shared" si="110"/>
        <v>ProVisioNET</v>
      </c>
      <c r="D67" s="116" t="str">
        <f t="shared" si="111"/>
        <v>study</v>
      </c>
      <c r="E67" s="116">
        <v>101</v>
      </c>
      <c r="F67" s="116" t="str">
        <f t="shared" si="112"/>
        <v>01</v>
      </c>
      <c r="G67" s="103" t="str">
        <f t="shared" si="112"/>
        <v>novice</v>
      </c>
      <c r="H67" s="116">
        <f t="shared" si="113"/>
        <v>1</v>
      </c>
      <c r="I67" s="116" t="s">
        <v>138</v>
      </c>
      <c r="J67" s="116" t="str">
        <f t="shared" si="126"/>
        <v>ProVisioNET_study_101_01__novice_glasses</v>
      </c>
      <c r="K67" s="116"/>
      <c r="L67" s="116" t="str">
        <f t="shared" si="114"/>
        <v>x</v>
      </c>
      <c r="M67" s="116" t="str">
        <f t="shared" si="115"/>
        <v>x</v>
      </c>
      <c r="N67" s="116" t="str">
        <f t="shared" si="127"/>
        <v>x</v>
      </c>
      <c r="O67" s="116" t="str">
        <f t="shared" si="128"/>
        <v>x</v>
      </c>
      <c r="P67" s="103" t="str">
        <f t="shared" si="116"/>
        <v>lab</v>
      </c>
      <c r="Q67" s="103" t="str">
        <f t="shared" si="117"/>
        <v>MK</v>
      </c>
      <c r="R67" s="103" t="str">
        <f t="shared" si="118"/>
        <v>x</v>
      </c>
      <c r="S67" s="103" t="str">
        <f t="shared" si="119"/>
        <v>x</v>
      </c>
      <c r="T67" s="103" t="str">
        <f t="shared" si="120"/>
        <v>x</v>
      </c>
      <c r="U67" s="103" t="str">
        <f t="shared" si="121"/>
        <v>x/x/x</v>
      </c>
      <c r="V67" s="103" t="str">
        <f t="shared" si="122"/>
        <v>x</v>
      </c>
      <c r="W67" s="103" t="str">
        <f t="shared" si="123"/>
        <v>x</v>
      </c>
      <c r="X67" s="103">
        <f t="shared" si="124"/>
        <v>2021</v>
      </c>
      <c r="Y67" s="103" t="str">
        <f t="shared" si="125"/>
        <v>x/x/2021</v>
      </c>
    </row>
    <row r="68" spans="1:25" s="102" customFormat="1" ht="15.6" x14ac:dyDescent="0.3">
      <c r="A68" s="115" t="s">
        <v>135</v>
      </c>
      <c r="B68" s="116">
        <f t="shared" si="109"/>
        <v>1</v>
      </c>
      <c r="C68" s="116" t="str">
        <f t="shared" si="110"/>
        <v>ProVisioNET</v>
      </c>
      <c r="D68" s="116" t="str">
        <f t="shared" si="111"/>
        <v>study</v>
      </c>
      <c r="E68" s="116">
        <v>101</v>
      </c>
      <c r="F68" s="116" t="str">
        <f t="shared" si="112"/>
        <v>01</v>
      </c>
      <c r="G68" s="103" t="str">
        <f t="shared" si="112"/>
        <v>novice</v>
      </c>
      <c r="H68" s="116">
        <f t="shared" si="113"/>
        <v>1</v>
      </c>
      <c r="I68" s="116" t="s">
        <v>139</v>
      </c>
      <c r="J68" s="116" t="str">
        <f t="shared" si="126"/>
        <v>ProVisioNET_study_101_01__novice_ambient</v>
      </c>
      <c r="K68" s="116"/>
      <c r="L68" s="116" t="str">
        <f t="shared" si="114"/>
        <v>x</v>
      </c>
      <c r="M68" s="116" t="str">
        <f t="shared" si="115"/>
        <v>x</v>
      </c>
      <c r="N68" s="116" t="str">
        <f t="shared" si="127"/>
        <v>x</v>
      </c>
      <c r="O68" s="116" t="str">
        <f t="shared" si="128"/>
        <v>x</v>
      </c>
      <c r="P68" s="103" t="str">
        <f t="shared" si="116"/>
        <v>lab</v>
      </c>
      <c r="Q68" s="103" t="str">
        <f t="shared" si="117"/>
        <v>MK</v>
      </c>
      <c r="R68" s="103" t="str">
        <f t="shared" si="118"/>
        <v>x</v>
      </c>
      <c r="S68" s="103" t="str">
        <f t="shared" si="119"/>
        <v>x</v>
      </c>
      <c r="T68" s="103" t="str">
        <f t="shared" si="120"/>
        <v>x</v>
      </c>
      <c r="U68" s="103" t="str">
        <f t="shared" si="121"/>
        <v>x/x/x</v>
      </c>
      <c r="V68" s="103" t="str">
        <f t="shared" si="122"/>
        <v>x</v>
      </c>
      <c r="W68" s="103" t="str">
        <f t="shared" si="123"/>
        <v>x</v>
      </c>
      <c r="X68" s="103">
        <f t="shared" si="124"/>
        <v>2021</v>
      </c>
      <c r="Y68" s="103" t="str">
        <f t="shared" si="125"/>
        <v>x/x/2021</v>
      </c>
    </row>
    <row r="69" spans="1:25" s="102" customFormat="1" ht="15.6" x14ac:dyDescent="0.3">
      <c r="A69" s="115" t="s">
        <v>135</v>
      </c>
      <c r="B69" s="116">
        <f t="shared" si="109"/>
        <v>1</v>
      </c>
      <c r="C69" s="116" t="str">
        <f t="shared" si="110"/>
        <v>ProVisioNET</v>
      </c>
      <c r="D69" s="116" t="str">
        <f t="shared" si="111"/>
        <v>study</v>
      </c>
      <c r="E69" s="116">
        <v>101</v>
      </c>
      <c r="F69" s="116" t="str">
        <f t="shared" si="112"/>
        <v>01</v>
      </c>
      <c r="G69" s="103" t="str">
        <f t="shared" si="112"/>
        <v>novice</v>
      </c>
      <c r="H69" s="116">
        <f t="shared" si="113"/>
        <v>1</v>
      </c>
      <c r="I69" s="116" t="s">
        <v>140</v>
      </c>
      <c r="J69" s="116" t="str">
        <f t="shared" si="126"/>
        <v>ProVisioNET_study_101_01__novice_ETrawdata</v>
      </c>
      <c r="K69" s="116"/>
      <c r="L69" s="116" t="str">
        <f t="shared" si="114"/>
        <v>x</v>
      </c>
      <c r="M69" s="116" t="str">
        <f t="shared" si="115"/>
        <v>x</v>
      </c>
      <c r="N69" s="116" t="str">
        <f t="shared" si="127"/>
        <v>x</v>
      </c>
      <c r="O69" s="116" t="str">
        <f t="shared" si="128"/>
        <v>x</v>
      </c>
      <c r="P69" s="103" t="str">
        <f t="shared" si="116"/>
        <v>lab</v>
      </c>
      <c r="Q69" s="103" t="str">
        <f t="shared" si="117"/>
        <v>MK</v>
      </c>
      <c r="R69" s="103" t="str">
        <f t="shared" si="118"/>
        <v>x</v>
      </c>
      <c r="S69" s="103" t="str">
        <f t="shared" si="119"/>
        <v>x</v>
      </c>
      <c r="T69" s="103" t="str">
        <f t="shared" si="120"/>
        <v>x</v>
      </c>
      <c r="U69" s="103" t="str">
        <f t="shared" si="121"/>
        <v>x/x/x</v>
      </c>
      <c r="V69" s="103" t="str">
        <f t="shared" si="122"/>
        <v>x</v>
      </c>
      <c r="W69" s="103" t="str">
        <f t="shared" si="123"/>
        <v>x</v>
      </c>
      <c r="X69" s="103">
        <f t="shared" si="124"/>
        <v>2021</v>
      </c>
      <c r="Y69" s="103" t="str">
        <f t="shared" si="125"/>
        <v>x/x/2021</v>
      </c>
    </row>
    <row r="70" spans="1:25" s="102" customFormat="1" ht="15.6" x14ac:dyDescent="0.3">
      <c r="A70" s="115" t="s">
        <v>135</v>
      </c>
      <c r="B70" s="116">
        <f t="shared" si="109"/>
        <v>1</v>
      </c>
      <c r="C70" s="116" t="str">
        <f t="shared" si="110"/>
        <v>ProVisioNET</v>
      </c>
      <c r="D70" s="116" t="str">
        <f t="shared" si="111"/>
        <v>study</v>
      </c>
      <c r="E70" s="116">
        <v>101</v>
      </c>
      <c r="F70" s="116" t="str">
        <f t="shared" si="112"/>
        <v>01</v>
      </c>
      <c r="G70" s="103" t="str">
        <f>G69</f>
        <v>novice</v>
      </c>
      <c r="H70" s="116">
        <f t="shared" si="113"/>
        <v>1</v>
      </c>
      <c r="I70" s="116" t="s">
        <v>171</v>
      </c>
      <c r="J70" s="116" t="str">
        <f t="shared" si="126"/>
        <v>ProVisioNET_study_101_01__novice_coding</v>
      </c>
      <c r="K70" s="116"/>
      <c r="L70" s="116" t="str">
        <f t="shared" si="114"/>
        <v>x</v>
      </c>
      <c r="M70" s="116" t="str">
        <f t="shared" si="115"/>
        <v>x</v>
      </c>
      <c r="N70" s="116" t="str">
        <f t="shared" si="127"/>
        <v>x</v>
      </c>
      <c r="O70" s="116" t="str">
        <f t="shared" si="128"/>
        <v>x</v>
      </c>
      <c r="P70" s="103" t="str">
        <f t="shared" si="116"/>
        <v>lab</v>
      </c>
      <c r="Q70" s="103" t="str">
        <f t="shared" si="117"/>
        <v>MK</v>
      </c>
      <c r="R70" s="103" t="str">
        <f t="shared" si="118"/>
        <v>x</v>
      </c>
      <c r="S70" s="103" t="str">
        <f t="shared" si="119"/>
        <v>x</v>
      </c>
      <c r="T70" s="103" t="str">
        <f t="shared" si="120"/>
        <v>x</v>
      </c>
      <c r="U70" s="103" t="str">
        <f t="shared" si="121"/>
        <v>x/x/x</v>
      </c>
      <c r="V70" s="103" t="str">
        <f t="shared" si="122"/>
        <v>x</v>
      </c>
      <c r="W70" s="103" t="str">
        <f t="shared" si="123"/>
        <v>x</v>
      </c>
      <c r="X70" s="103">
        <f t="shared" si="124"/>
        <v>2021</v>
      </c>
      <c r="Y70" s="103" t="str">
        <f t="shared" si="125"/>
        <v>x/x/2021</v>
      </c>
    </row>
    <row r="71" spans="1:25" s="102" customFormat="1" ht="15.6" x14ac:dyDescent="0.3">
      <c r="A71" s="115" t="s">
        <v>135</v>
      </c>
      <c r="B71" s="116">
        <f>B70</f>
        <v>1</v>
      </c>
      <c r="C71" s="116" t="str">
        <f>C70</f>
        <v>ProVisioNET</v>
      </c>
      <c r="D71" s="116" t="str">
        <f>D70</f>
        <v>study</v>
      </c>
      <c r="E71" s="116">
        <v>101</v>
      </c>
      <c r="F71" s="116" t="str">
        <f>F70</f>
        <v>01</v>
      </c>
      <c r="G71" s="116" t="str">
        <f>G70</f>
        <v>novice</v>
      </c>
      <c r="H71" s="116">
        <f t="shared" si="113"/>
        <v>1</v>
      </c>
      <c r="I71" s="116" t="s">
        <v>141</v>
      </c>
      <c r="J71" s="116" t="str">
        <f t="shared" si="126"/>
        <v>ProVisioNET_study_101_01__novice_quest</v>
      </c>
      <c r="K71" s="116"/>
      <c r="L71" s="116" t="str">
        <f t="shared" ref="L71:Q71" si="129">L70</f>
        <v>x</v>
      </c>
      <c r="M71" s="116" t="str">
        <f t="shared" si="129"/>
        <v>x</v>
      </c>
      <c r="N71" s="116" t="str">
        <f t="shared" si="129"/>
        <v>x</v>
      </c>
      <c r="O71" s="116" t="str">
        <f t="shared" si="129"/>
        <v>x</v>
      </c>
      <c r="P71" s="103" t="str">
        <f t="shared" si="129"/>
        <v>lab</v>
      </c>
      <c r="Q71" s="103" t="str">
        <f t="shared" si="129"/>
        <v>MK</v>
      </c>
      <c r="R71" s="103" t="str">
        <f t="shared" ref="R71:Y71" si="130">R70</f>
        <v>x</v>
      </c>
      <c r="S71" s="103" t="str">
        <f t="shared" si="130"/>
        <v>x</v>
      </c>
      <c r="T71" s="103" t="str">
        <f t="shared" si="130"/>
        <v>x</v>
      </c>
      <c r="U71" s="103" t="str">
        <f t="shared" si="130"/>
        <v>x/x/x</v>
      </c>
      <c r="V71" s="103" t="str">
        <f t="shared" si="130"/>
        <v>x</v>
      </c>
      <c r="W71" s="103" t="str">
        <f t="shared" si="130"/>
        <v>x</v>
      </c>
      <c r="X71" s="103">
        <f t="shared" si="130"/>
        <v>2021</v>
      </c>
      <c r="Y71" s="103" t="str">
        <f t="shared" si="130"/>
        <v>x/x/2021</v>
      </c>
    </row>
    <row r="72" spans="1:25" s="1" customFormat="1" ht="15.6" x14ac:dyDescent="0.3">
      <c r="A72" s="118" t="s">
        <v>134</v>
      </c>
      <c r="B72" s="117">
        <v>2</v>
      </c>
      <c r="C72" s="117" t="s">
        <v>235</v>
      </c>
      <c r="D72" s="117" t="s">
        <v>0</v>
      </c>
      <c r="E72" s="117">
        <v>102</v>
      </c>
      <c r="F72" s="119" t="s">
        <v>21</v>
      </c>
      <c r="G72" s="122" t="s">
        <v>237</v>
      </c>
      <c r="H72" s="117">
        <v>2</v>
      </c>
      <c r="I72" s="117" t="s">
        <v>135</v>
      </c>
      <c r="J72" s="182" t="str">
        <f t="shared" si="126"/>
        <v>ProVisioNET_study_102_02__novice_label</v>
      </c>
      <c r="K72" s="117" t="s">
        <v>132</v>
      </c>
      <c r="L72" s="120" t="s">
        <v>142</v>
      </c>
      <c r="M72" s="117" t="s">
        <v>142</v>
      </c>
      <c r="N72" s="117" t="s">
        <v>142</v>
      </c>
      <c r="O72" s="117" t="s">
        <v>142</v>
      </c>
      <c r="P72" s="101" t="s">
        <v>11</v>
      </c>
      <c r="Q72" s="101" t="s">
        <v>18</v>
      </c>
      <c r="R72" s="101" t="s">
        <v>142</v>
      </c>
      <c r="S72" s="101" t="s">
        <v>142</v>
      </c>
      <c r="T72" s="101" t="s">
        <v>142</v>
      </c>
      <c r="U72" s="101" t="str">
        <f>R72&amp;"/"&amp;S72&amp;"/"&amp;T72</f>
        <v>x/x/x</v>
      </c>
      <c r="V72" s="101" t="s">
        <v>142</v>
      </c>
      <c r="W72" s="101" t="s">
        <v>142</v>
      </c>
      <c r="X72" s="101">
        <v>2021</v>
      </c>
      <c r="Y72" s="101" t="str">
        <f>V72&amp;"/"&amp;W72&amp;"/"&amp;X72</f>
        <v>x/x/2021</v>
      </c>
    </row>
    <row r="73" spans="1:25" s="102" customFormat="1" ht="15.6" x14ac:dyDescent="0.3">
      <c r="A73" s="115" t="s">
        <v>135</v>
      </c>
      <c r="B73" s="116">
        <f t="shared" ref="B73:B80" si="131">B72</f>
        <v>2</v>
      </c>
      <c r="C73" s="116" t="str">
        <f t="shared" ref="C73:C80" si="132">C72</f>
        <v>ProVisioNET</v>
      </c>
      <c r="D73" s="116" t="str">
        <f t="shared" ref="D73:D80" si="133">D72</f>
        <v>study</v>
      </c>
      <c r="E73" s="116">
        <v>102</v>
      </c>
      <c r="F73" s="116" t="str">
        <f t="shared" ref="F73:F80" si="134">F72</f>
        <v>02</v>
      </c>
      <c r="G73" s="116" t="str">
        <f t="shared" ref="G73:G80" si="135">G72</f>
        <v>novice</v>
      </c>
      <c r="H73" s="116">
        <f t="shared" ref="H73:H81" si="136">H72</f>
        <v>2</v>
      </c>
      <c r="I73" s="116" t="s">
        <v>137</v>
      </c>
      <c r="J73" s="116" t="str">
        <f t="shared" si="126"/>
        <v>ProVisioNET_study_102_02__novice_cam1</v>
      </c>
      <c r="K73" s="116"/>
      <c r="L73" s="116" t="str">
        <f t="shared" ref="L73:L80" si="137">L72</f>
        <v>x</v>
      </c>
      <c r="M73" s="116" t="str">
        <f t="shared" ref="M73:M80" si="138">M72</f>
        <v>x</v>
      </c>
      <c r="N73" s="116" t="s">
        <v>142</v>
      </c>
      <c r="O73" s="116" t="str">
        <f t="shared" ref="O73:O80" si="139">O72</f>
        <v>x</v>
      </c>
      <c r="P73" s="103" t="str">
        <f t="shared" ref="P73:P80" si="140">P72</f>
        <v>lab</v>
      </c>
      <c r="Q73" s="103" t="str">
        <f t="shared" ref="Q73:Q80" si="141">Q72</f>
        <v>MK</v>
      </c>
      <c r="R73" s="103" t="str">
        <f t="shared" ref="R73:R80" si="142">R72</f>
        <v>x</v>
      </c>
      <c r="S73" s="103" t="str">
        <f t="shared" ref="S73:S80" si="143">S72</f>
        <v>x</v>
      </c>
      <c r="T73" s="103" t="str">
        <f t="shared" ref="T73:T80" si="144">T72</f>
        <v>x</v>
      </c>
      <c r="U73" s="103" t="str">
        <f t="shared" ref="U73:U80" si="145">U72</f>
        <v>x/x/x</v>
      </c>
      <c r="V73" s="103" t="str">
        <f t="shared" ref="V73:V80" si="146">V72</f>
        <v>x</v>
      </c>
      <c r="W73" s="103" t="str">
        <f t="shared" ref="W73:W80" si="147">W72</f>
        <v>x</v>
      </c>
      <c r="X73" s="103">
        <f t="shared" si="124"/>
        <v>2021</v>
      </c>
      <c r="Y73" s="103" t="str">
        <f t="shared" ref="Y73:Y80" si="148">Y72</f>
        <v>x/x/2021</v>
      </c>
    </row>
    <row r="74" spans="1:25" s="102" customFormat="1" ht="15.6" x14ac:dyDescent="0.3">
      <c r="A74" s="115" t="s">
        <v>135</v>
      </c>
      <c r="B74" s="116">
        <f t="shared" si="131"/>
        <v>2</v>
      </c>
      <c r="C74" s="116" t="str">
        <f t="shared" si="132"/>
        <v>ProVisioNET</v>
      </c>
      <c r="D74" s="116" t="str">
        <f t="shared" si="133"/>
        <v>study</v>
      </c>
      <c r="E74" s="116">
        <v>102</v>
      </c>
      <c r="F74" s="116" t="str">
        <f t="shared" si="134"/>
        <v>02</v>
      </c>
      <c r="G74" s="116" t="str">
        <f t="shared" si="135"/>
        <v>novice</v>
      </c>
      <c r="H74" s="116">
        <f t="shared" si="136"/>
        <v>2</v>
      </c>
      <c r="I74" s="116" t="s">
        <v>31</v>
      </c>
      <c r="J74" s="116" t="str">
        <f t="shared" si="126"/>
        <v>ProVisioNET_study_102_02__novice_cam2</v>
      </c>
      <c r="K74" s="116"/>
      <c r="L74" s="116" t="str">
        <f t="shared" si="137"/>
        <v>x</v>
      </c>
      <c r="M74" s="116" t="str">
        <f t="shared" si="138"/>
        <v>x</v>
      </c>
      <c r="N74" s="116" t="s">
        <v>142</v>
      </c>
      <c r="O74" s="116" t="str">
        <f t="shared" si="139"/>
        <v>x</v>
      </c>
      <c r="P74" s="103" t="str">
        <f t="shared" si="140"/>
        <v>lab</v>
      </c>
      <c r="Q74" s="103" t="str">
        <f t="shared" si="141"/>
        <v>MK</v>
      </c>
      <c r="R74" s="103" t="str">
        <f t="shared" si="142"/>
        <v>x</v>
      </c>
      <c r="S74" s="103" t="str">
        <f t="shared" si="143"/>
        <v>x</v>
      </c>
      <c r="T74" s="103" t="str">
        <f t="shared" si="144"/>
        <v>x</v>
      </c>
      <c r="U74" s="103" t="str">
        <f t="shared" si="145"/>
        <v>x/x/x</v>
      </c>
      <c r="V74" s="103" t="str">
        <f t="shared" si="146"/>
        <v>x</v>
      </c>
      <c r="W74" s="103" t="str">
        <f t="shared" si="147"/>
        <v>x</v>
      </c>
      <c r="X74" s="103">
        <f t="shared" si="124"/>
        <v>2021</v>
      </c>
      <c r="Y74" s="103" t="str">
        <f t="shared" si="148"/>
        <v>x/x/2021</v>
      </c>
    </row>
    <row r="75" spans="1:25" s="102" customFormat="1" ht="15.6" x14ac:dyDescent="0.3">
      <c r="A75" s="115" t="s">
        <v>135</v>
      </c>
      <c r="B75" s="116">
        <f t="shared" si="131"/>
        <v>2</v>
      </c>
      <c r="C75" s="116" t="str">
        <f t="shared" si="132"/>
        <v>ProVisioNET</v>
      </c>
      <c r="D75" s="116" t="str">
        <f t="shared" si="133"/>
        <v>study</v>
      </c>
      <c r="E75" s="116">
        <v>102</v>
      </c>
      <c r="F75" s="116" t="str">
        <f t="shared" si="134"/>
        <v>02</v>
      </c>
      <c r="G75" s="116" t="str">
        <f t="shared" si="135"/>
        <v>novice</v>
      </c>
      <c r="H75" s="116">
        <f t="shared" si="136"/>
        <v>2</v>
      </c>
      <c r="I75" s="116" t="s">
        <v>32</v>
      </c>
      <c r="J75" s="116" t="str">
        <f t="shared" si="126"/>
        <v>ProVisioNET_study_102_02__novice_cam3</v>
      </c>
      <c r="K75" s="116"/>
      <c r="L75" s="116" t="str">
        <f t="shared" si="137"/>
        <v>x</v>
      </c>
      <c r="M75" s="116" t="str">
        <f t="shared" si="138"/>
        <v>x</v>
      </c>
      <c r="N75" s="116" t="s">
        <v>142</v>
      </c>
      <c r="O75" s="116" t="str">
        <f t="shared" si="139"/>
        <v>x</v>
      </c>
      <c r="P75" s="103" t="str">
        <f t="shared" si="140"/>
        <v>lab</v>
      </c>
      <c r="Q75" s="103" t="str">
        <f t="shared" si="141"/>
        <v>MK</v>
      </c>
      <c r="R75" s="103" t="str">
        <f t="shared" si="142"/>
        <v>x</v>
      </c>
      <c r="S75" s="103" t="str">
        <f t="shared" si="143"/>
        <v>x</v>
      </c>
      <c r="T75" s="103" t="str">
        <f t="shared" si="144"/>
        <v>x</v>
      </c>
      <c r="U75" s="103" t="str">
        <f t="shared" si="145"/>
        <v>x/x/x</v>
      </c>
      <c r="V75" s="103" t="str">
        <f t="shared" si="146"/>
        <v>x</v>
      </c>
      <c r="W75" s="103" t="str">
        <f t="shared" si="147"/>
        <v>x</v>
      </c>
      <c r="X75" s="103">
        <f t="shared" si="124"/>
        <v>2021</v>
      </c>
      <c r="Y75" s="103" t="str">
        <f t="shared" si="148"/>
        <v>x/x/2021</v>
      </c>
    </row>
    <row r="76" spans="1:25" s="102" customFormat="1" ht="15.6" x14ac:dyDescent="0.3">
      <c r="A76" s="115" t="s">
        <v>135</v>
      </c>
      <c r="B76" s="116">
        <f t="shared" si="131"/>
        <v>2</v>
      </c>
      <c r="C76" s="116" t="str">
        <f t="shared" si="132"/>
        <v>ProVisioNET</v>
      </c>
      <c r="D76" s="116" t="str">
        <f t="shared" si="133"/>
        <v>study</v>
      </c>
      <c r="E76" s="116">
        <v>102</v>
      </c>
      <c r="F76" s="116" t="str">
        <f t="shared" si="134"/>
        <v>02</v>
      </c>
      <c r="G76" s="116" t="str">
        <f t="shared" si="135"/>
        <v>novice</v>
      </c>
      <c r="H76" s="116">
        <f t="shared" si="136"/>
        <v>2</v>
      </c>
      <c r="I76" s="116" t="s">
        <v>33</v>
      </c>
      <c r="J76" s="116" t="str">
        <f t="shared" si="126"/>
        <v>ProVisioNET_study_102_02__novice_cam4</v>
      </c>
      <c r="K76" s="116"/>
      <c r="L76" s="116" t="str">
        <f t="shared" si="137"/>
        <v>x</v>
      </c>
      <c r="M76" s="116" t="str">
        <f t="shared" si="138"/>
        <v>x</v>
      </c>
      <c r="N76" s="116" t="str">
        <f t="shared" ref="N76:N80" si="149">N75</f>
        <v>x</v>
      </c>
      <c r="O76" s="116" t="str">
        <f t="shared" si="139"/>
        <v>x</v>
      </c>
      <c r="P76" s="103" t="str">
        <f t="shared" si="140"/>
        <v>lab</v>
      </c>
      <c r="Q76" s="103" t="str">
        <f t="shared" si="141"/>
        <v>MK</v>
      </c>
      <c r="R76" s="103" t="str">
        <f t="shared" si="142"/>
        <v>x</v>
      </c>
      <c r="S76" s="103" t="str">
        <f t="shared" si="143"/>
        <v>x</v>
      </c>
      <c r="T76" s="103" t="str">
        <f t="shared" si="144"/>
        <v>x</v>
      </c>
      <c r="U76" s="103" t="str">
        <f t="shared" si="145"/>
        <v>x/x/x</v>
      </c>
      <c r="V76" s="103" t="str">
        <f t="shared" si="146"/>
        <v>x</v>
      </c>
      <c r="W76" s="103" t="str">
        <f t="shared" si="147"/>
        <v>x</v>
      </c>
      <c r="X76" s="103">
        <f t="shared" si="124"/>
        <v>2021</v>
      </c>
      <c r="Y76" s="103" t="str">
        <f t="shared" si="148"/>
        <v>x/x/2021</v>
      </c>
    </row>
    <row r="77" spans="1:25" s="102" customFormat="1" ht="15.6" x14ac:dyDescent="0.3">
      <c r="A77" s="115" t="s">
        <v>135</v>
      </c>
      <c r="B77" s="116">
        <f t="shared" si="131"/>
        <v>2</v>
      </c>
      <c r="C77" s="116" t="str">
        <f t="shared" si="132"/>
        <v>ProVisioNET</v>
      </c>
      <c r="D77" s="116" t="str">
        <f t="shared" si="133"/>
        <v>study</v>
      </c>
      <c r="E77" s="116">
        <v>102</v>
      </c>
      <c r="F77" s="116" t="str">
        <f t="shared" si="134"/>
        <v>02</v>
      </c>
      <c r="G77" s="116" t="str">
        <f t="shared" si="135"/>
        <v>novice</v>
      </c>
      <c r="H77" s="116">
        <f t="shared" si="136"/>
        <v>2</v>
      </c>
      <c r="I77" s="116" t="s">
        <v>138</v>
      </c>
      <c r="J77" s="116" t="str">
        <f t="shared" si="126"/>
        <v>ProVisioNET_study_102_02__novice_glasses</v>
      </c>
      <c r="K77" s="116"/>
      <c r="L77" s="116" t="str">
        <f t="shared" si="137"/>
        <v>x</v>
      </c>
      <c r="M77" s="116" t="str">
        <f t="shared" si="138"/>
        <v>x</v>
      </c>
      <c r="N77" s="116" t="str">
        <f t="shared" si="149"/>
        <v>x</v>
      </c>
      <c r="O77" s="116" t="str">
        <f t="shared" si="139"/>
        <v>x</v>
      </c>
      <c r="P77" s="103" t="str">
        <f t="shared" si="140"/>
        <v>lab</v>
      </c>
      <c r="Q77" s="103" t="str">
        <f t="shared" si="141"/>
        <v>MK</v>
      </c>
      <c r="R77" s="103" t="str">
        <f t="shared" si="142"/>
        <v>x</v>
      </c>
      <c r="S77" s="103" t="str">
        <f t="shared" si="143"/>
        <v>x</v>
      </c>
      <c r="T77" s="103" t="str">
        <f t="shared" si="144"/>
        <v>x</v>
      </c>
      <c r="U77" s="103" t="str">
        <f t="shared" si="145"/>
        <v>x/x/x</v>
      </c>
      <c r="V77" s="103" t="str">
        <f t="shared" si="146"/>
        <v>x</v>
      </c>
      <c r="W77" s="103" t="str">
        <f t="shared" si="147"/>
        <v>x</v>
      </c>
      <c r="X77" s="103">
        <f t="shared" si="124"/>
        <v>2021</v>
      </c>
      <c r="Y77" s="103" t="str">
        <f t="shared" si="148"/>
        <v>x/x/2021</v>
      </c>
    </row>
    <row r="78" spans="1:25" s="102" customFormat="1" ht="15.6" x14ac:dyDescent="0.3">
      <c r="A78" s="115" t="s">
        <v>135</v>
      </c>
      <c r="B78" s="116">
        <f t="shared" si="131"/>
        <v>2</v>
      </c>
      <c r="C78" s="116" t="str">
        <f t="shared" si="132"/>
        <v>ProVisioNET</v>
      </c>
      <c r="D78" s="116" t="str">
        <f t="shared" si="133"/>
        <v>study</v>
      </c>
      <c r="E78" s="116">
        <v>102</v>
      </c>
      <c r="F78" s="116" t="str">
        <f t="shared" si="134"/>
        <v>02</v>
      </c>
      <c r="G78" s="116" t="str">
        <f t="shared" si="135"/>
        <v>novice</v>
      </c>
      <c r="H78" s="116">
        <f t="shared" si="136"/>
        <v>2</v>
      </c>
      <c r="I78" s="116" t="s">
        <v>139</v>
      </c>
      <c r="J78" s="116" t="str">
        <f t="shared" si="126"/>
        <v>ProVisioNET_study_102_02__novice_ambient</v>
      </c>
      <c r="K78" s="116"/>
      <c r="L78" s="116" t="str">
        <f t="shared" si="137"/>
        <v>x</v>
      </c>
      <c r="M78" s="116" t="str">
        <f t="shared" si="138"/>
        <v>x</v>
      </c>
      <c r="N78" s="116" t="str">
        <f t="shared" si="149"/>
        <v>x</v>
      </c>
      <c r="O78" s="116" t="str">
        <f t="shared" si="139"/>
        <v>x</v>
      </c>
      <c r="P78" s="103" t="str">
        <f t="shared" si="140"/>
        <v>lab</v>
      </c>
      <c r="Q78" s="103" t="str">
        <f t="shared" si="141"/>
        <v>MK</v>
      </c>
      <c r="R78" s="103" t="str">
        <f t="shared" si="142"/>
        <v>x</v>
      </c>
      <c r="S78" s="103" t="str">
        <f t="shared" si="143"/>
        <v>x</v>
      </c>
      <c r="T78" s="103" t="str">
        <f t="shared" si="144"/>
        <v>x</v>
      </c>
      <c r="U78" s="103" t="str">
        <f t="shared" si="145"/>
        <v>x/x/x</v>
      </c>
      <c r="V78" s="103" t="str">
        <f t="shared" si="146"/>
        <v>x</v>
      </c>
      <c r="W78" s="103" t="str">
        <f t="shared" si="147"/>
        <v>x</v>
      </c>
      <c r="X78" s="103">
        <f t="shared" si="124"/>
        <v>2021</v>
      </c>
      <c r="Y78" s="103" t="str">
        <f t="shared" si="148"/>
        <v>x/x/2021</v>
      </c>
    </row>
    <row r="79" spans="1:25" s="102" customFormat="1" ht="15.6" x14ac:dyDescent="0.3">
      <c r="A79" s="115" t="s">
        <v>135</v>
      </c>
      <c r="B79" s="116">
        <f t="shared" si="131"/>
        <v>2</v>
      </c>
      <c r="C79" s="116" t="str">
        <f t="shared" si="132"/>
        <v>ProVisioNET</v>
      </c>
      <c r="D79" s="116" t="str">
        <f t="shared" si="133"/>
        <v>study</v>
      </c>
      <c r="E79" s="116">
        <v>102</v>
      </c>
      <c r="F79" s="116" t="str">
        <f t="shared" si="134"/>
        <v>02</v>
      </c>
      <c r="G79" s="116" t="str">
        <f t="shared" si="135"/>
        <v>novice</v>
      </c>
      <c r="H79" s="116">
        <f t="shared" si="136"/>
        <v>2</v>
      </c>
      <c r="I79" s="116" t="s">
        <v>140</v>
      </c>
      <c r="J79" s="116" t="str">
        <f t="shared" si="126"/>
        <v>ProVisioNET_study_102_02__novice_ETrawdata</v>
      </c>
      <c r="K79" s="116"/>
      <c r="L79" s="116" t="str">
        <f t="shared" si="137"/>
        <v>x</v>
      </c>
      <c r="M79" s="116" t="str">
        <f t="shared" si="138"/>
        <v>x</v>
      </c>
      <c r="N79" s="116" t="str">
        <f t="shared" si="149"/>
        <v>x</v>
      </c>
      <c r="O79" s="116" t="str">
        <f t="shared" si="139"/>
        <v>x</v>
      </c>
      <c r="P79" s="103" t="str">
        <f t="shared" si="140"/>
        <v>lab</v>
      </c>
      <c r="Q79" s="103" t="str">
        <f t="shared" si="141"/>
        <v>MK</v>
      </c>
      <c r="R79" s="103" t="str">
        <f t="shared" si="142"/>
        <v>x</v>
      </c>
      <c r="S79" s="103" t="str">
        <f t="shared" si="143"/>
        <v>x</v>
      </c>
      <c r="T79" s="103" t="str">
        <f t="shared" si="144"/>
        <v>x</v>
      </c>
      <c r="U79" s="103" t="str">
        <f t="shared" si="145"/>
        <v>x/x/x</v>
      </c>
      <c r="V79" s="103" t="str">
        <f t="shared" si="146"/>
        <v>x</v>
      </c>
      <c r="W79" s="103" t="str">
        <f t="shared" si="147"/>
        <v>x</v>
      </c>
      <c r="X79" s="103">
        <f t="shared" si="124"/>
        <v>2021</v>
      </c>
      <c r="Y79" s="103" t="str">
        <f t="shared" si="148"/>
        <v>x/x/2021</v>
      </c>
    </row>
    <row r="80" spans="1:25" s="102" customFormat="1" ht="15.6" x14ac:dyDescent="0.3">
      <c r="A80" s="115" t="s">
        <v>135</v>
      </c>
      <c r="B80" s="116">
        <f t="shared" si="131"/>
        <v>2</v>
      </c>
      <c r="C80" s="116" t="str">
        <f t="shared" si="132"/>
        <v>ProVisioNET</v>
      </c>
      <c r="D80" s="116" t="str">
        <f t="shared" si="133"/>
        <v>study</v>
      </c>
      <c r="E80" s="116">
        <v>102</v>
      </c>
      <c r="F80" s="116" t="str">
        <f t="shared" si="134"/>
        <v>02</v>
      </c>
      <c r="G80" s="116" t="str">
        <f t="shared" si="135"/>
        <v>novice</v>
      </c>
      <c r="H80" s="116">
        <f t="shared" si="136"/>
        <v>2</v>
      </c>
      <c r="I80" s="116" t="s">
        <v>171</v>
      </c>
      <c r="J80" s="116" t="str">
        <f t="shared" si="126"/>
        <v>ProVisioNET_study_102_02__novice_coding</v>
      </c>
      <c r="K80" s="116"/>
      <c r="L80" s="116" t="str">
        <f t="shared" si="137"/>
        <v>x</v>
      </c>
      <c r="M80" s="116" t="str">
        <f t="shared" si="138"/>
        <v>x</v>
      </c>
      <c r="N80" s="116" t="str">
        <f t="shared" si="149"/>
        <v>x</v>
      </c>
      <c r="O80" s="116" t="str">
        <f t="shared" si="139"/>
        <v>x</v>
      </c>
      <c r="P80" s="103" t="str">
        <f t="shared" si="140"/>
        <v>lab</v>
      </c>
      <c r="Q80" s="103" t="str">
        <f t="shared" si="141"/>
        <v>MK</v>
      </c>
      <c r="R80" s="103" t="str">
        <f t="shared" si="142"/>
        <v>x</v>
      </c>
      <c r="S80" s="103" t="str">
        <f t="shared" si="143"/>
        <v>x</v>
      </c>
      <c r="T80" s="103" t="str">
        <f t="shared" si="144"/>
        <v>x</v>
      </c>
      <c r="U80" s="103" t="str">
        <f t="shared" si="145"/>
        <v>x/x/x</v>
      </c>
      <c r="V80" s="103" t="str">
        <f t="shared" si="146"/>
        <v>x</v>
      </c>
      <c r="W80" s="103" t="str">
        <f t="shared" si="147"/>
        <v>x</v>
      </c>
      <c r="X80" s="103">
        <f t="shared" si="124"/>
        <v>2021</v>
      </c>
      <c r="Y80" s="103" t="str">
        <f t="shared" si="148"/>
        <v>x/x/2021</v>
      </c>
    </row>
    <row r="81" spans="1:25" s="102" customFormat="1" ht="15.6" x14ac:dyDescent="0.3">
      <c r="A81" s="115" t="s">
        <v>135</v>
      </c>
      <c r="B81" s="116">
        <f>B80</f>
        <v>2</v>
      </c>
      <c r="C81" s="116" t="str">
        <f>C80</f>
        <v>ProVisioNET</v>
      </c>
      <c r="D81" s="116" t="str">
        <f>D80</f>
        <v>study</v>
      </c>
      <c r="E81" s="116">
        <v>102</v>
      </c>
      <c r="F81" s="116" t="str">
        <f>F80</f>
        <v>02</v>
      </c>
      <c r="G81" s="116" t="str">
        <f>G80</f>
        <v>novice</v>
      </c>
      <c r="H81" s="116">
        <f t="shared" si="136"/>
        <v>2</v>
      </c>
      <c r="I81" s="116" t="s">
        <v>141</v>
      </c>
      <c r="J81" s="116" t="str">
        <f t="shared" si="126"/>
        <v>ProVisioNET_study_102_02__novice_quest</v>
      </c>
      <c r="K81" s="116"/>
      <c r="L81" s="116" t="str">
        <f t="shared" ref="L81:Q81" si="150">L80</f>
        <v>x</v>
      </c>
      <c r="M81" s="116" t="str">
        <f t="shared" si="150"/>
        <v>x</v>
      </c>
      <c r="N81" s="116" t="str">
        <f t="shared" si="150"/>
        <v>x</v>
      </c>
      <c r="O81" s="116" t="str">
        <f t="shared" si="150"/>
        <v>x</v>
      </c>
      <c r="P81" s="103" t="str">
        <f t="shared" si="150"/>
        <v>lab</v>
      </c>
      <c r="Q81" s="103" t="str">
        <f t="shared" si="150"/>
        <v>MK</v>
      </c>
      <c r="R81" s="103" t="str">
        <f t="shared" ref="R81:Y81" si="151">R80</f>
        <v>x</v>
      </c>
      <c r="S81" s="103" t="str">
        <f t="shared" si="151"/>
        <v>x</v>
      </c>
      <c r="T81" s="103" t="str">
        <f t="shared" si="151"/>
        <v>x</v>
      </c>
      <c r="U81" s="103" t="str">
        <f t="shared" si="151"/>
        <v>x/x/x</v>
      </c>
      <c r="V81" s="103" t="str">
        <f t="shared" si="151"/>
        <v>x</v>
      </c>
      <c r="W81" s="103" t="str">
        <f t="shared" si="151"/>
        <v>x</v>
      </c>
      <c r="X81" s="103">
        <f t="shared" si="151"/>
        <v>2021</v>
      </c>
      <c r="Y81" s="103" t="str">
        <f t="shared" si="151"/>
        <v>x/x/2021</v>
      </c>
    </row>
    <row r="82" spans="1:25" s="1" customFormat="1" ht="15.6" x14ac:dyDescent="0.3">
      <c r="A82" s="118" t="s">
        <v>134</v>
      </c>
      <c r="B82" s="117">
        <v>3</v>
      </c>
      <c r="C82" s="117" t="s">
        <v>235</v>
      </c>
      <c r="D82" s="117" t="s">
        <v>0</v>
      </c>
      <c r="E82" s="117">
        <v>103</v>
      </c>
      <c r="F82" s="119" t="s">
        <v>22</v>
      </c>
      <c r="G82" s="122" t="s">
        <v>237</v>
      </c>
      <c r="H82" s="117">
        <v>3</v>
      </c>
      <c r="I82" s="117" t="s">
        <v>135</v>
      </c>
      <c r="J82" s="182" t="str">
        <f t="shared" si="126"/>
        <v>ProVisioNET_study_103_03__novice_label</v>
      </c>
      <c r="K82" s="117" t="s">
        <v>132</v>
      </c>
      <c r="L82" s="123" t="s">
        <v>142</v>
      </c>
      <c r="M82" s="117" t="s">
        <v>142</v>
      </c>
      <c r="N82" s="117" t="s">
        <v>142</v>
      </c>
      <c r="O82" s="117" t="s">
        <v>142</v>
      </c>
      <c r="P82" s="101" t="s">
        <v>11</v>
      </c>
      <c r="Q82" s="101" t="s">
        <v>18</v>
      </c>
      <c r="R82" s="101" t="s">
        <v>142</v>
      </c>
      <c r="S82" s="101" t="s">
        <v>142</v>
      </c>
      <c r="T82" s="101" t="s">
        <v>142</v>
      </c>
      <c r="U82" s="101" t="str">
        <f>R82&amp;"/"&amp;S82&amp;"/"&amp;T82</f>
        <v>x/x/x</v>
      </c>
      <c r="V82" s="101" t="s">
        <v>142</v>
      </c>
      <c r="W82" s="101" t="s">
        <v>142</v>
      </c>
      <c r="X82" s="101">
        <v>2021</v>
      </c>
      <c r="Y82" s="101" t="str">
        <f>V82&amp;"/"&amp;W82&amp;"/"&amp;X82</f>
        <v>x/x/2021</v>
      </c>
    </row>
    <row r="83" spans="1:25" s="102" customFormat="1" ht="15.6" x14ac:dyDescent="0.3">
      <c r="A83" s="115" t="s">
        <v>135</v>
      </c>
      <c r="B83" s="116">
        <f t="shared" ref="B83:B90" si="152">B82</f>
        <v>3</v>
      </c>
      <c r="C83" s="116" t="str">
        <f t="shared" ref="C83:C90" si="153">C82</f>
        <v>ProVisioNET</v>
      </c>
      <c r="D83" s="116" t="str">
        <f t="shared" ref="D83:D90" si="154">D82</f>
        <v>study</v>
      </c>
      <c r="E83" s="116">
        <v>103</v>
      </c>
      <c r="F83" s="116" t="str">
        <f t="shared" ref="F83:F90" si="155">F82</f>
        <v>03</v>
      </c>
      <c r="G83" s="116" t="str">
        <f t="shared" ref="G83:G90" si="156">G82</f>
        <v>novice</v>
      </c>
      <c r="H83" s="116">
        <f t="shared" ref="H83:H91" si="157">H82</f>
        <v>3</v>
      </c>
      <c r="I83" s="116" t="s">
        <v>137</v>
      </c>
      <c r="J83" s="116" t="str">
        <f t="shared" si="126"/>
        <v>ProVisioNET_study_103_03__novice_cam1</v>
      </c>
      <c r="K83" s="116"/>
      <c r="L83" s="116" t="str">
        <f t="shared" ref="L83:L90" si="158">L82</f>
        <v>x</v>
      </c>
      <c r="M83" s="116" t="str">
        <f t="shared" ref="M83:M90" si="159">M82</f>
        <v>x</v>
      </c>
      <c r="N83" s="116" t="s">
        <v>142</v>
      </c>
      <c r="O83" s="116" t="str">
        <f t="shared" ref="O83:O90" si="160">O82</f>
        <v>x</v>
      </c>
      <c r="P83" s="103" t="str">
        <f t="shared" ref="P83:P90" si="161">P82</f>
        <v>lab</v>
      </c>
      <c r="Q83" s="103" t="str">
        <f t="shared" ref="Q83:Q90" si="162">Q82</f>
        <v>MK</v>
      </c>
      <c r="R83" s="103" t="str">
        <f t="shared" ref="R83:R90" si="163">R82</f>
        <v>x</v>
      </c>
      <c r="S83" s="103" t="str">
        <f t="shared" ref="S83:S90" si="164">S82</f>
        <v>x</v>
      </c>
      <c r="T83" s="103" t="str">
        <f t="shared" ref="T83:T90" si="165">T82</f>
        <v>x</v>
      </c>
      <c r="U83" s="103" t="str">
        <f t="shared" ref="U83:U90" si="166">U82</f>
        <v>x/x/x</v>
      </c>
      <c r="V83" s="103" t="str">
        <f t="shared" ref="V83:V90" si="167">V82</f>
        <v>x</v>
      </c>
      <c r="W83" s="103" t="str">
        <f t="shared" ref="W83:W90" si="168">W82</f>
        <v>x</v>
      </c>
      <c r="X83" s="103">
        <f t="shared" si="124"/>
        <v>2021</v>
      </c>
      <c r="Y83" s="103" t="str">
        <f t="shared" ref="Y83:Y90" si="169">Y82</f>
        <v>x/x/2021</v>
      </c>
    </row>
    <row r="84" spans="1:25" s="102" customFormat="1" ht="15.6" x14ac:dyDescent="0.3">
      <c r="A84" s="115" t="s">
        <v>135</v>
      </c>
      <c r="B84" s="116">
        <f t="shared" si="152"/>
        <v>3</v>
      </c>
      <c r="C84" s="116" t="str">
        <f t="shared" si="153"/>
        <v>ProVisioNET</v>
      </c>
      <c r="D84" s="116" t="str">
        <f t="shared" si="154"/>
        <v>study</v>
      </c>
      <c r="E84" s="116">
        <v>103</v>
      </c>
      <c r="F84" s="116" t="str">
        <f t="shared" si="155"/>
        <v>03</v>
      </c>
      <c r="G84" s="116" t="str">
        <f t="shared" si="156"/>
        <v>novice</v>
      </c>
      <c r="H84" s="116">
        <f t="shared" si="157"/>
        <v>3</v>
      </c>
      <c r="I84" s="116" t="s">
        <v>31</v>
      </c>
      <c r="J84" s="116" t="str">
        <f t="shared" si="126"/>
        <v>ProVisioNET_study_103_03__novice_cam2</v>
      </c>
      <c r="K84" s="116"/>
      <c r="L84" s="116" t="str">
        <f t="shared" si="158"/>
        <v>x</v>
      </c>
      <c r="M84" s="116" t="str">
        <f t="shared" si="159"/>
        <v>x</v>
      </c>
      <c r="N84" s="116" t="s">
        <v>142</v>
      </c>
      <c r="O84" s="116" t="str">
        <f t="shared" si="160"/>
        <v>x</v>
      </c>
      <c r="P84" s="103" t="str">
        <f t="shared" si="161"/>
        <v>lab</v>
      </c>
      <c r="Q84" s="103" t="str">
        <f t="shared" si="162"/>
        <v>MK</v>
      </c>
      <c r="R84" s="103" t="str">
        <f t="shared" si="163"/>
        <v>x</v>
      </c>
      <c r="S84" s="103" t="str">
        <f t="shared" si="164"/>
        <v>x</v>
      </c>
      <c r="T84" s="103" t="str">
        <f t="shared" si="165"/>
        <v>x</v>
      </c>
      <c r="U84" s="103" t="str">
        <f t="shared" si="166"/>
        <v>x/x/x</v>
      </c>
      <c r="V84" s="103" t="str">
        <f t="shared" si="167"/>
        <v>x</v>
      </c>
      <c r="W84" s="103" t="str">
        <f t="shared" si="168"/>
        <v>x</v>
      </c>
      <c r="X84" s="103">
        <f t="shared" si="124"/>
        <v>2021</v>
      </c>
      <c r="Y84" s="103" t="str">
        <f t="shared" si="169"/>
        <v>x/x/2021</v>
      </c>
    </row>
    <row r="85" spans="1:25" s="102" customFormat="1" ht="15.6" x14ac:dyDescent="0.3">
      <c r="A85" s="115" t="s">
        <v>135</v>
      </c>
      <c r="B85" s="116">
        <f t="shared" si="152"/>
        <v>3</v>
      </c>
      <c r="C85" s="116" t="str">
        <f t="shared" si="153"/>
        <v>ProVisioNET</v>
      </c>
      <c r="D85" s="116" t="str">
        <f t="shared" si="154"/>
        <v>study</v>
      </c>
      <c r="E85" s="116">
        <v>103</v>
      </c>
      <c r="F85" s="116" t="str">
        <f t="shared" si="155"/>
        <v>03</v>
      </c>
      <c r="G85" s="116" t="str">
        <f t="shared" si="156"/>
        <v>novice</v>
      </c>
      <c r="H85" s="116">
        <f t="shared" si="157"/>
        <v>3</v>
      </c>
      <c r="I85" s="116" t="s">
        <v>32</v>
      </c>
      <c r="J85" s="116" t="str">
        <f t="shared" si="126"/>
        <v>ProVisioNET_study_103_03__novice_cam3</v>
      </c>
      <c r="K85" s="116"/>
      <c r="L85" s="116" t="str">
        <f t="shared" si="158"/>
        <v>x</v>
      </c>
      <c r="M85" s="116" t="str">
        <f t="shared" si="159"/>
        <v>x</v>
      </c>
      <c r="N85" s="116" t="s">
        <v>142</v>
      </c>
      <c r="O85" s="116" t="str">
        <f t="shared" si="160"/>
        <v>x</v>
      </c>
      <c r="P85" s="103" t="str">
        <f t="shared" si="161"/>
        <v>lab</v>
      </c>
      <c r="Q85" s="103" t="str">
        <f t="shared" si="162"/>
        <v>MK</v>
      </c>
      <c r="R85" s="103" t="str">
        <f t="shared" si="163"/>
        <v>x</v>
      </c>
      <c r="S85" s="103" t="str">
        <f t="shared" si="164"/>
        <v>x</v>
      </c>
      <c r="T85" s="103" t="str">
        <f t="shared" si="165"/>
        <v>x</v>
      </c>
      <c r="U85" s="103" t="str">
        <f t="shared" si="166"/>
        <v>x/x/x</v>
      </c>
      <c r="V85" s="103" t="str">
        <f t="shared" si="167"/>
        <v>x</v>
      </c>
      <c r="W85" s="103" t="str">
        <f t="shared" si="168"/>
        <v>x</v>
      </c>
      <c r="X85" s="103">
        <f t="shared" si="124"/>
        <v>2021</v>
      </c>
      <c r="Y85" s="103" t="str">
        <f t="shared" si="169"/>
        <v>x/x/2021</v>
      </c>
    </row>
    <row r="86" spans="1:25" s="102" customFormat="1" ht="15.6" x14ac:dyDescent="0.3">
      <c r="A86" s="115" t="s">
        <v>135</v>
      </c>
      <c r="B86" s="116">
        <f t="shared" si="152"/>
        <v>3</v>
      </c>
      <c r="C86" s="116" t="str">
        <f t="shared" si="153"/>
        <v>ProVisioNET</v>
      </c>
      <c r="D86" s="116" t="str">
        <f t="shared" si="154"/>
        <v>study</v>
      </c>
      <c r="E86" s="116">
        <v>103</v>
      </c>
      <c r="F86" s="116" t="str">
        <f t="shared" si="155"/>
        <v>03</v>
      </c>
      <c r="G86" s="116" t="str">
        <f t="shared" si="156"/>
        <v>novice</v>
      </c>
      <c r="H86" s="116">
        <f t="shared" si="157"/>
        <v>3</v>
      </c>
      <c r="I86" s="116" t="s">
        <v>33</v>
      </c>
      <c r="J86" s="116" t="str">
        <f t="shared" si="126"/>
        <v>ProVisioNET_study_103_03__novice_cam4</v>
      </c>
      <c r="K86" s="116"/>
      <c r="L86" s="116" t="str">
        <f t="shared" si="158"/>
        <v>x</v>
      </c>
      <c r="M86" s="116" t="str">
        <f t="shared" si="159"/>
        <v>x</v>
      </c>
      <c r="N86" s="116" t="str">
        <f t="shared" ref="N86:N90" si="170">N85</f>
        <v>x</v>
      </c>
      <c r="O86" s="116" t="str">
        <f t="shared" si="160"/>
        <v>x</v>
      </c>
      <c r="P86" s="103" t="str">
        <f t="shared" si="161"/>
        <v>lab</v>
      </c>
      <c r="Q86" s="103" t="str">
        <f t="shared" si="162"/>
        <v>MK</v>
      </c>
      <c r="R86" s="103" t="str">
        <f t="shared" si="163"/>
        <v>x</v>
      </c>
      <c r="S86" s="103" t="str">
        <f t="shared" si="164"/>
        <v>x</v>
      </c>
      <c r="T86" s="103" t="str">
        <f t="shared" si="165"/>
        <v>x</v>
      </c>
      <c r="U86" s="103" t="str">
        <f t="shared" si="166"/>
        <v>x/x/x</v>
      </c>
      <c r="V86" s="103" t="str">
        <f t="shared" si="167"/>
        <v>x</v>
      </c>
      <c r="W86" s="103" t="str">
        <f t="shared" si="168"/>
        <v>x</v>
      </c>
      <c r="X86" s="103">
        <f t="shared" si="124"/>
        <v>2021</v>
      </c>
      <c r="Y86" s="103" t="str">
        <f t="shared" si="169"/>
        <v>x/x/2021</v>
      </c>
    </row>
    <row r="87" spans="1:25" s="102" customFormat="1" ht="15.6" x14ac:dyDescent="0.3">
      <c r="A87" s="115" t="s">
        <v>135</v>
      </c>
      <c r="B87" s="116">
        <f t="shared" si="152"/>
        <v>3</v>
      </c>
      <c r="C87" s="116" t="str">
        <f t="shared" si="153"/>
        <v>ProVisioNET</v>
      </c>
      <c r="D87" s="116" t="str">
        <f t="shared" si="154"/>
        <v>study</v>
      </c>
      <c r="E87" s="116">
        <v>103</v>
      </c>
      <c r="F87" s="116" t="str">
        <f t="shared" si="155"/>
        <v>03</v>
      </c>
      <c r="G87" s="116" t="str">
        <f t="shared" si="156"/>
        <v>novice</v>
      </c>
      <c r="H87" s="116">
        <f t="shared" si="157"/>
        <v>3</v>
      </c>
      <c r="I87" s="116" t="s">
        <v>138</v>
      </c>
      <c r="J87" s="116" t="str">
        <f t="shared" si="126"/>
        <v>ProVisioNET_study_103_03__novice_glasses</v>
      </c>
      <c r="K87" s="116"/>
      <c r="L87" s="116" t="str">
        <f t="shared" si="158"/>
        <v>x</v>
      </c>
      <c r="M87" s="116" t="str">
        <f t="shared" si="159"/>
        <v>x</v>
      </c>
      <c r="N87" s="116" t="str">
        <f t="shared" si="170"/>
        <v>x</v>
      </c>
      <c r="O87" s="116" t="str">
        <f t="shared" si="160"/>
        <v>x</v>
      </c>
      <c r="P87" s="103" t="str">
        <f t="shared" si="161"/>
        <v>lab</v>
      </c>
      <c r="Q87" s="103" t="str">
        <f t="shared" si="162"/>
        <v>MK</v>
      </c>
      <c r="R87" s="103" t="str">
        <f t="shared" si="163"/>
        <v>x</v>
      </c>
      <c r="S87" s="103" t="str">
        <f t="shared" si="164"/>
        <v>x</v>
      </c>
      <c r="T87" s="103" t="str">
        <f t="shared" si="165"/>
        <v>x</v>
      </c>
      <c r="U87" s="103" t="str">
        <f t="shared" si="166"/>
        <v>x/x/x</v>
      </c>
      <c r="V87" s="103" t="str">
        <f t="shared" si="167"/>
        <v>x</v>
      </c>
      <c r="W87" s="103" t="str">
        <f t="shared" si="168"/>
        <v>x</v>
      </c>
      <c r="X87" s="103">
        <f t="shared" si="124"/>
        <v>2021</v>
      </c>
      <c r="Y87" s="103" t="str">
        <f t="shared" si="169"/>
        <v>x/x/2021</v>
      </c>
    </row>
    <row r="88" spans="1:25" s="102" customFormat="1" ht="15.6" x14ac:dyDescent="0.3">
      <c r="A88" s="115" t="s">
        <v>135</v>
      </c>
      <c r="B88" s="116">
        <f t="shared" si="152"/>
        <v>3</v>
      </c>
      <c r="C88" s="116" t="str">
        <f t="shared" si="153"/>
        <v>ProVisioNET</v>
      </c>
      <c r="D88" s="116" t="str">
        <f t="shared" si="154"/>
        <v>study</v>
      </c>
      <c r="E88" s="116">
        <v>103</v>
      </c>
      <c r="F88" s="116" t="str">
        <f t="shared" si="155"/>
        <v>03</v>
      </c>
      <c r="G88" s="116" t="str">
        <f t="shared" si="156"/>
        <v>novice</v>
      </c>
      <c r="H88" s="116">
        <f t="shared" si="157"/>
        <v>3</v>
      </c>
      <c r="I88" s="116" t="s">
        <v>139</v>
      </c>
      <c r="J88" s="116" t="str">
        <f t="shared" si="126"/>
        <v>ProVisioNET_study_103_03__novice_ambient</v>
      </c>
      <c r="K88" s="116"/>
      <c r="L88" s="116" t="str">
        <f t="shared" si="158"/>
        <v>x</v>
      </c>
      <c r="M88" s="116" t="str">
        <f t="shared" si="159"/>
        <v>x</v>
      </c>
      <c r="N88" s="116" t="str">
        <f t="shared" si="170"/>
        <v>x</v>
      </c>
      <c r="O88" s="116" t="str">
        <f t="shared" si="160"/>
        <v>x</v>
      </c>
      <c r="P88" s="103" t="str">
        <f t="shared" si="161"/>
        <v>lab</v>
      </c>
      <c r="Q88" s="103" t="str">
        <f t="shared" si="162"/>
        <v>MK</v>
      </c>
      <c r="R88" s="103" t="str">
        <f t="shared" si="163"/>
        <v>x</v>
      </c>
      <c r="S88" s="103" t="str">
        <f t="shared" si="164"/>
        <v>x</v>
      </c>
      <c r="T88" s="103" t="str">
        <f t="shared" si="165"/>
        <v>x</v>
      </c>
      <c r="U88" s="103" t="str">
        <f t="shared" si="166"/>
        <v>x/x/x</v>
      </c>
      <c r="V88" s="103" t="str">
        <f t="shared" si="167"/>
        <v>x</v>
      </c>
      <c r="W88" s="103" t="str">
        <f t="shared" si="168"/>
        <v>x</v>
      </c>
      <c r="X88" s="103">
        <f t="shared" si="124"/>
        <v>2021</v>
      </c>
      <c r="Y88" s="103" t="str">
        <f t="shared" si="169"/>
        <v>x/x/2021</v>
      </c>
    </row>
    <row r="89" spans="1:25" s="102" customFormat="1" ht="15.6" x14ac:dyDescent="0.3">
      <c r="A89" s="115" t="s">
        <v>135</v>
      </c>
      <c r="B89" s="116">
        <f t="shared" si="152"/>
        <v>3</v>
      </c>
      <c r="C89" s="116" t="str">
        <f t="shared" si="153"/>
        <v>ProVisioNET</v>
      </c>
      <c r="D89" s="116" t="str">
        <f t="shared" si="154"/>
        <v>study</v>
      </c>
      <c r="E89" s="116">
        <v>103</v>
      </c>
      <c r="F89" s="116" t="str">
        <f t="shared" si="155"/>
        <v>03</v>
      </c>
      <c r="G89" s="116" t="str">
        <f t="shared" si="156"/>
        <v>novice</v>
      </c>
      <c r="H89" s="116">
        <f t="shared" si="157"/>
        <v>3</v>
      </c>
      <c r="I89" s="116" t="s">
        <v>140</v>
      </c>
      <c r="J89" s="116" t="str">
        <f t="shared" si="126"/>
        <v>ProVisioNET_study_103_03__novice_ETrawdata</v>
      </c>
      <c r="K89" s="116"/>
      <c r="L89" s="116" t="str">
        <f t="shared" si="158"/>
        <v>x</v>
      </c>
      <c r="M89" s="116" t="str">
        <f t="shared" si="159"/>
        <v>x</v>
      </c>
      <c r="N89" s="116" t="str">
        <f t="shared" si="170"/>
        <v>x</v>
      </c>
      <c r="O89" s="116" t="str">
        <f t="shared" si="160"/>
        <v>x</v>
      </c>
      <c r="P89" s="103" t="str">
        <f t="shared" si="161"/>
        <v>lab</v>
      </c>
      <c r="Q89" s="103" t="str">
        <f t="shared" si="162"/>
        <v>MK</v>
      </c>
      <c r="R89" s="103" t="str">
        <f t="shared" si="163"/>
        <v>x</v>
      </c>
      <c r="S89" s="103" t="str">
        <f t="shared" si="164"/>
        <v>x</v>
      </c>
      <c r="T89" s="103" t="str">
        <f t="shared" si="165"/>
        <v>x</v>
      </c>
      <c r="U89" s="103" t="str">
        <f t="shared" si="166"/>
        <v>x/x/x</v>
      </c>
      <c r="V89" s="103" t="str">
        <f t="shared" si="167"/>
        <v>x</v>
      </c>
      <c r="W89" s="103" t="str">
        <f t="shared" si="168"/>
        <v>x</v>
      </c>
      <c r="X89" s="103">
        <f t="shared" si="124"/>
        <v>2021</v>
      </c>
      <c r="Y89" s="103" t="str">
        <f t="shared" si="169"/>
        <v>x/x/2021</v>
      </c>
    </row>
    <row r="90" spans="1:25" s="102" customFormat="1" ht="15.6" x14ac:dyDescent="0.3">
      <c r="A90" s="115" t="s">
        <v>135</v>
      </c>
      <c r="B90" s="116">
        <f t="shared" si="152"/>
        <v>3</v>
      </c>
      <c r="C90" s="116" t="str">
        <f t="shared" si="153"/>
        <v>ProVisioNET</v>
      </c>
      <c r="D90" s="116" t="str">
        <f t="shared" si="154"/>
        <v>study</v>
      </c>
      <c r="E90" s="116">
        <v>103</v>
      </c>
      <c r="F90" s="116" t="str">
        <f t="shared" si="155"/>
        <v>03</v>
      </c>
      <c r="G90" s="116" t="str">
        <f t="shared" si="156"/>
        <v>novice</v>
      </c>
      <c r="H90" s="116">
        <f t="shared" si="157"/>
        <v>3</v>
      </c>
      <c r="I90" s="116" t="s">
        <v>171</v>
      </c>
      <c r="J90" s="116" t="str">
        <f t="shared" si="126"/>
        <v>ProVisioNET_study_103_03__novice_coding</v>
      </c>
      <c r="K90" s="116"/>
      <c r="L90" s="116" t="str">
        <f t="shared" si="158"/>
        <v>x</v>
      </c>
      <c r="M90" s="116" t="str">
        <f t="shared" si="159"/>
        <v>x</v>
      </c>
      <c r="N90" s="116" t="str">
        <f t="shared" si="170"/>
        <v>x</v>
      </c>
      <c r="O90" s="116" t="str">
        <f t="shared" si="160"/>
        <v>x</v>
      </c>
      <c r="P90" s="103" t="str">
        <f t="shared" si="161"/>
        <v>lab</v>
      </c>
      <c r="Q90" s="103" t="str">
        <f t="shared" si="162"/>
        <v>MK</v>
      </c>
      <c r="R90" s="103" t="str">
        <f t="shared" si="163"/>
        <v>x</v>
      </c>
      <c r="S90" s="103" t="str">
        <f t="shared" si="164"/>
        <v>x</v>
      </c>
      <c r="T90" s="103" t="str">
        <f t="shared" si="165"/>
        <v>x</v>
      </c>
      <c r="U90" s="103" t="str">
        <f t="shared" si="166"/>
        <v>x/x/x</v>
      </c>
      <c r="V90" s="103" t="str">
        <f t="shared" si="167"/>
        <v>x</v>
      </c>
      <c r="W90" s="103" t="str">
        <f t="shared" si="168"/>
        <v>x</v>
      </c>
      <c r="X90" s="103">
        <f t="shared" si="124"/>
        <v>2021</v>
      </c>
      <c r="Y90" s="103" t="str">
        <f t="shared" si="169"/>
        <v>x/x/2021</v>
      </c>
    </row>
    <row r="91" spans="1:25" s="115" customFormat="1" ht="15.6" x14ac:dyDescent="0.3">
      <c r="A91" s="115" t="s">
        <v>135</v>
      </c>
      <c r="B91" s="116">
        <f>B90</f>
        <v>3</v>
      </c>
      <c r="C91" s="116" t="str">
        <f>C90</f>
        <v>ProVisioNET</v>
      </c>
      <c r="D91" s="116" t="str">
        <f>D90</f>
        <v>study</v>
      </c>
      <c r="E91" s="116">
        <v>103</v>
      </c>
      <c r="F91" s="116" t="str">
        <f>F90</f>
        <v>03</v>
      </c>
      <c r="G91" s="116" t="str">
        <f>G90</f>
        <v>novice</v>
      </c>
      <c r="H91" s="116">
        <f t="shared" si="157"/>
        <v>3</v>
      </c>
      <c r="I91" s="116" t="s">
        <v>141</v>
      </c>
      <c r="J91" s="116" t="str">
        <f t="shared" si="126"/>
        <v>ProVisioNET_study_103_03__novice_quest</v>
      </c>
      <c r="K91" s="116"/>
      <c r="L91" s="116" t="str">
        <f t="shared" ref="L91:Q91" si="171">L90</f>
        <v>x</v>
      </c>
      <c r="M91" s="116" t="str">
        <f t="shared" si="171"/>
        <v>x</v>
      </c>
      <c r="N91" s="116" t="str">
        <f t="shared" si="171"/>
        <v>x</v>
      </c>
      <c r="O91" s="116" t="str">
        <f t="shared" si="171"/>
        <v>x</v>
      </c>
      <c r="P91" s="116" t="str">
        <f t="shared" si="171"/>
        <v>lab</v>
      </c>
      <c r="Q91" s="116" t="str">
        <f t="shared" si="171"/>
        <v>MK</v>
      </c>
      <c r="R91" s="116" t="str">
        <f t="shared" ref="R91:Y91" si="172">R90</f>
        <v>x</v>
      </c>
      <c r="S91" s="116" t="str">
        <f t="shared" si="172"/>
        <v>x</v>
      </c>
      <c r="T91" s="116" t="str">
        <f t="shared" si="172"/>
        <v>x</v>
      </c>
      <c r="U91" s="116" t="str">
        <f t="shared" si="172"/>
        <v>x/x/x</v>
      </c>
      <c r="V91" s="116" t="str">
        <f t="shared" si="172"/>
        <v>x</v>
      </c>
      <c r="W91" s="116" t="str">
        <f t="shared" si="172"/>
        <v>x</v>
      </c>
      <c r="X91" s="103">
        <f t="shared" si="172"/>
        <v>2021</v>
      </c>
      <c r="Y91" s="116" t="str">
        <f t="shared" si="172"/>
        <v>x/x/2021</v>
      </c>
    </row>
    <row r="92" spans="1:25" s="121" customFormat="1" ht="15.6" x14ac:dyDescent="0.3">
      <c r="A92" s="118" t="s">
        <v>134</v>
      </c>
      <c r="B92" s="117">
        <v>4</v>
      </c>
      <c r="C92" s="117" t="s">
        <v>235</v>
      </c>
      <c r="D92" s="117" t="s">
        <v>0</v>
      </c>
      <c r="E92" s="117">
        <v>104</v>
      </c>
      <c r="F92" s="119" t="s">
        <v>23</v>
      </c>
      <c r="G92" s="122" t="s">
        <v>237</v>
      </c>
      <c r="H92" s="117">
        <v>4</v>
      </c>
      <c r="I92" s="117" t="s">
        <v>135</v>
      </c>
      <c r="J92" s="182" t="str">
        <f t="shared" si="126"/>
        <v>ProVisioNET_study_104_04__novice_label</v>
      </c>
      <c r="K92" s="117" t="s">
        <v>133</v>
      </c>
      <c r="L92" s="120" t="s">
        <v>142</v>
      </c>
      <c r="M92" s="117" t="s">
        <v>142</v>
      </c>
      <c r="N92" s="117" t="s">
        <v>142</v>
      </c>
      <c r="O92" s="117" t="s">
        <v>142</v>
      </c>
      <c r="P92" s="117" t="s">
        <v>11</v>
      </c>
      <c r="Q92" s="117" t="s">
        <v>18</v>
      </c>
      <c r="R92" s="117" t="s">
        <v>142</v>
      </c>
      <c r="S92" s="117" t="s">
        <v>142</v>
      </c>
      <c r="T92" s="117" t="s">
        <v>142</v>
      </c>
      <c r="U92" s="117" t="str">
        <f>R92&amp;"/"&amp;S92&amp;"/"&amp;T92</f>
        <v>x/x/x</v>
      </c>
      <c r="V92" s="117" t="s">
        <v>142</v>
      </c>
      <c r="W92" s="117" t="s">
        <v>142</v>
      </c>
      <c r="X92" s="101">
        <v>2021</v>
      </c>
      <c r="Y92" s="117" t="str">
        <f>V92&amp;"/"&amp;W92&amp;"/"&amp;X92</f>
        <v>x/x/2021</v>
      </c>
    </row>
    <row r="93" spans="1:25" s="102" customFormat="1" ht="15.6" x14ac:dyDescent="0.3">
      <c r="A93" s="115" t="s">
        <v>135</v>
      </c>
      <c r="B93" s="116">
        <f t="shared" ref="B93:B100" si="173">B92</f>
        <v>4</v>
      </c>
      <c r="C93" s="116" t="str">
        <f t="shared" ref="C93:C100" si="174">C92</f>
        <v>ProVisioNET</v>
      </c>
      <c r="D93" s="116" t="str">
        <f t="shared" ref="D93:D100" si="175">D92</f>
        <v>study</v>
      </c>
      <c r="E93" s="116">
        <v>104</v>
      </c>
      <c r="F93" s="116" t="str">
        <f t="shared" ref="F93:F100" si="176">F92</f>
        <v>04</v>
      </c>
      <c r="G93" s="116" t="str">
        <f t="shared" ref="G93:G100" si="177">G92</f>
        <v>novice</v>
      </c>
      <c r="H93" s="116">
        <f t="shared" ref="H93:H101" si="178">H92</f>
        <v>4</v>
      </c>
      <c r="I93" s="116" t="s">
        <v>137</v>
      </c>
      <c r="J93" s="116" t="str">
        <f t="shared" si="126"/>
        <v>ProVisioNET_study_104_04__novice_cam1</v>
      </c>
      <c r="K93" s="116"/>
      <c r="L93" s="116" t="str">
        <f t="shared" ref="L93:L100" si="179">L92</f>
        <v>x</v>
      </c>
      <c r="M93" s="116" t="str">
        <f t="shared" ref="M93:M100" si="180">M92</f>
        <v>x</v>
      </c>
      <c r="N93" s="116" t="s">
        <v>142</v>
      </c>
      <c r="O93" s="116" t="str">
        <f t="shared" ref="O93:O100" si="181">O92</f>
        <v>x</v>
      </c>
      <c r="P93" s="103" t="str">
        <f t="shared" ref="P93:P100" si="182">P92</f>
        <v>lab</v>
      </c>
      <c r="Q93" s="103" t="str">
        <f t="shared" ref="Q93:Q100" si="183">Q92</f>
        <v>MK</v>
      </c>
      <c r="R93" s="103" t="str">
        <f t="shared" ref="R93:R100" si="184">R92</f>
        <v>x</v>
      </c>
      <c r="S93" s="103" t="str">
        <f t="shared" ref="S93:S100" si="185">S92</f>
        <v>x</v>
      </c>
      <c r="T93" s="103" t="str">
        <f t="shared" ref="T93:T100" si="186">T92</f>
        <v>x</v>
      </c>
      <c r="U93" s="103" t="str">
        <f t="shared" ref="U93:U100" si="187">U92</f>
        <v>x/x/x</v>
      </c>
      <c r="V93" s="103" t="str">
        <f t="shared" ref="V93:V100" si="188">V92</f>
        <v>x</v>
      </c>
      <c r="W93" s="103" t="str">
        <f t="shared" ref="W93:W100" si="189">W92</f>
        <v>x</v>
      </c>
      <c r="X93" s="103">
        <f t="shared" si="124"/>
        <v>2021</v>
      </c>
      <c r="Y93" s="103" t="str">
        <f t="shared" ref="Y93:Y100" si="190">Y92</f>
        <v>x/x/2021</v>
      </c>
    </row>
    <row r="94" spans="1:25" s="102" customFormat="1" ht="15.6" x14ac:dyDescent="0.3">
      <c r="A94" s="115" t="s">
        <v>135</v>
      </c>
      <c r="B94" s="116">
        <f t="shared" si="173"/>
        <v>4</v>
      </c>
      <c r="C94" s="116" t="str">
        <f t="shared" si="174"/>
        <v>ProVisioNET</v>
      </c>
      <c r="D94" s="116" t="str">
        <f t="shared" si="175"/>
        <v>study</v>
      </c>
      <c r="E94" s="116">
        <v>104</v>
      </c>
      <c r="F94" s="116" t="str">
        <f t="shared" si="176"/>
        <v>04</v>
      </c>
      <c r="G94" s="116" t="str">
        <f t="shared" si="177"/>
        <v>novice</v>
      </c>
      <c r="H94" s="116">
        <f t="shared" si="178"/>
        <v>4</v>
      </c>
      <c r="I94" s="116" t="s">
        <v>31</v>
      </c>
      <c r="J94" s="116" t="str">
        <f t="shared" si="126"/>
        <v>ProVisioNET_study_104_04__novice_cam2</v>
      </c>
      <c r="K94" s="116"/>
      <c r="L94" s="116" t="str">
        <f t="shared" si="179"/>
        <v>x</v>
      </c>
      <c r="M94" s="116" t="str">
        <f t="shared" si="180"/>
        <v>x</v>
      </c>
      <c r="N94" s="116" t="s">
        <v>142</v>
      </c>
      <c r="O94" s="116" t="str">
        <f t="shared" si="181"/>
        <v>x</v>
      </c>
      <c r="P94" s="103" t="str">
        <f t="shared" si="182"/>
        <v>lab</v>
      </c>
      <c r="Q94" s="103" t="str">
        <f t="shared" si="183"/>
        <v>MK</v>
      </c>
      <c r="R94" s="103" t="str">
        <f t="shared" si="184"/>
        <v>x</v>
      </c>
      <c r="S94" s="103" t="str">
        <f t="shared" si="185"/>
        <v>x</v>
      </c>
      <c r="T94" s="103" t="str">
        <f t="shared" si="186"/>
        <v>x</v>
      </c>
      <c r="U94" s="103" t="str">
        <f t="shared" si="187"/>
        <v>x/x/x</v>
      </c>
      <c r="V94" s="103" t="str">
        <f t="shared" si="188"/>
        <v>x</v>
      </c>
      <c r="W94" s="103" t="str">
        <f t="shared" si="189"/>
        <v>x</v>
      </c>
      <c r="X94" s="103">
        <f t="shared" si="124"/>
        <v>2021</v>
      </c>
      <c r="Y94" s="103" t="str">
        <f t="shared" si="190"/>
        <v>x/x/2021</v>
      </c>
    </row>
    <row r="95" spans="1:25" s="102" customFormat="1" ht="15.6" x14ac:dyDescent="0.3">
      <c r="A95" s="115" t="s">
        <v>135</v>
      </c>
      <c r="B95" s="116">
        <f t="shared" si="173"/>
        <v>4</v>
      </c>
      <c r="C95" s="116" t="str">
        <f t="shared" si="174"/>
        <v>ProVisioNET</v>
      </c>
      <c r="D95" s="116" t="str">
        <f t="shared" si="175"/>
        <v>study</v>
      </c>
      <c r="E95" s="116">
        <v>104</v>
      </c>
      <c r="F95" s="116" t="str">
        <f t="shared" si="176"/>
        <v>04</v>
      </c>
      <c r="G95" s="116" t="str">
        <f t="shared" si="177"/>
        <v>novice</v>
      </c>
      <c r="H95" s="116">
        <f t="shared" si="178"/>
        <v>4</v>
      </c>
      <c r="I95" s="116" t="s">
        <v>32</v>
      </c>
      <c r="J95" s="116" t="str">
        <f t="shared" si="126"/>
        <v>ProVisioNET_study_104_04__novice_cam3</v>
      </c>
      <c r="K95" s="116"/>
      <c r="L95" s="116" t="str">
        <f t="shared" si="179"/>
        <v>x</v>
      </c>
      <c r="M95" s="116" t="str">
        <f t="shared" si="180"/>
        <v>x</v>
      </c>
      <c r="N95" s="116" t="s">
        <v>142</v>
      </c>
      <c r="O95" s="116" t="str">
        <f t="shared" si="181"/>
        <v>x</v>
      </c>
      <c r="P95" s="103" t="str">
        <f t="shared" si="182"/>
        <v>lab</v>
      </c>
      <c r="Q95" s="103" t="str">
        <f t="shared" si="183"/>
        <v>MK</v>
      </c>
      <c r="R95" s="103" t="str">
        <f t="shared" si="184"/>
        <v>x</v>
      </c>
      <c r="S95" s="103" t="str">
        <f t="shared" si="185"/>
        <v>x</v>
      </c>
      <c r="T95" s="103" t="str">
        <f t="shared" si="186"/>
        <v>x</v>
      </c>
      <c r="U95" s="103" t="str">
        <f t="shared" si="187"/>
        <v>x/x/x</v>
      </c>
      <c r="V95" s="103" t="str">
        <f t="shared" si="188"/>
        <v>x</v>
      </c>
      <c r="W95" s="103" t="str">
        <f t="shared" si="189"/>
        <v>x</v>
      </c>
      <c r="X95" s="103">
        <f t="shared" si="124"/>
        <v>2021</v>
      </c>
      <c r="Y95" s="103" t="str">
        <f t="shared" si="190"/>
        <v>x/x/2021</v>
      </c>
    </row>
    <row r="96" spans="1:25" s="102" customFormat="1" ht="15.6" x14ac:dyDescent="0.3">
      <c r="A96" s="115" t="s">
        <v>135</v>
      </c>
      <c r="B96" s="116">
        <f t="shared" si="173"/>
        <v>4</v>
      </c>
      <c r="C96" s="116" t="str">
        <f t="shared" si="174"/>
        <v>ProVisioNET</v>
      </c>
      <c r="D96" s="116" t="str">
        <f t="shared" si="175"/>
        <v>study</v>
      </c>
      <c r="E96" s="116">
        <v>104</v>
      </c>
      <c r="F96" s="116" t="str">
        <f t="shared" si="176"/>
        <v>04</v>
      </c>
      <c r="G96" s="116" t="str">
        <f t="shared" si="177"/>
        <v>novice</v>
      </c>
      <c r="H96" s="116">
        <f t="shared" si="178"/>
        <v>4</v>
      </c>
      <c r="I96" s="116" t="s">
        <v>33</v>
      </c>
      <c r="J96" s="116" t="str">
        <f t="shared" si="126"/>
        <v>ProVisioNET_study_104_04__novice_cam4</v>
      </c>
      <c r="K96" s="116"/>
      <c r="L96" s="116" t="str">
        <f t="shared" si="179"/>
        <v>x</v>
      </c>
      <c r="M96" s="116" t="str">
        <f t="shared" si="180"/>
        <v>x</v>
      </c>
      <c r="N96" s="116" t="str">
        <f t="shared" ref="N96:N100" si="191">N95</f>
        <v>x</v>
      </c>
      <c r="O96" s="116" t="str">
        <f t="shared" si="181"/>
        <v>x</v>
      </c>
      <c r="P96" s="103" t="str">
        <f t="shared" si="182"/>
        <v>lab</v>
      </c>
      <c r="Q96" s="103" t="str">
        <f t="shared" si="183"/>
        <v>MK</v>
      </c>
      <c r="R96" s="103" t="str">
        <f t="shared" si="184"/>
        <v>x</v>
      </c>
      <c r="S96" s="103" t="str">
        <f t="shared" si="185"/>
        <v>x</v>
      </c>
      <c r="T96" s="103" t="str">
        <f t="shared" si="186"/>
        <v>x</v>
      </c>
      <c r="U96" s="103" t="str">
        <f t="shared" si="187"/>
        <v>x/x/x</v>
      </c>
      <c r="V96" s="103" t="str">
        <f t="shared" si="188"/>
        <v>x</v>
      </c>
      <c r="W96" s="103" t="str">
        <f t="shared" si="189"/>
        <v>x</v>
      </c>
      <c r="X96" s="103">
        <f t="shared" si="124"/>
        <v>2021</v>
      </c>
      <c r="Y96" s="103" t="str">
        <f t="shared" si="190"/>
        <v>x/x/2021</v>
      </c>
    </row>
    <row r="97" spans="1:25" s="102" customFormat="1" ht="15.6" x14ac:dyDescent="0.3">
      <c r="A97" s="115" t="s">
        <v>135</v>
      </c>
      <c r="B97" s="116">
        <f t="shared" si="173"/>
        <v>4</v>
      </c>
      <c r="C97" s="116" t="str">
        <f t="shared" si="174"/>
        <v>ProVisioNET</v>
      </c>
      <c r="D97" s="116" t="str">
        <f t="shared" si="175"/>
        <v>study</v>
      </c>
      <c r="E97" s="116">
        <v>104</v>
      </c>
      <c r="F97" s="116" t="str">
        <f t="shared" si="176"/>
        <v>04</v>
      </c>
      <c r="G97" s="116" t="str">
        <f t="shared" si="177"/>
        <v>novice</v>
      </c>
      <c r="H97" s="116">
        <f t="shared" si="178"/>
        <v>4</v>
      </c>
      <c r="I97" s="116" t="s">
        <v>138</v>
      </c>
      <c r="J97" s="116" t="str">
        <f t="shared" si="126"/>
        <v>ProVisioNET_study_104_04__novice_glasses</v>
      </c>
      <c r="K97" s="116"/>
      <c r="L97" s="116" t="str">
        <f t="shared" si="179"/>
        <v>x</v>
      </c>
      <c r="M97" s="116" t="str">
        <f t="shared" si="180"/>
        <v>x</v>
      </c>
      <c r="N97" s="116" t="str">
        <f t="shared" si="191"/>
        <v>x</v>
      </c>
      <c r="O97" s="116" t="str">
        <f t="shared" si="181"/>
        <v>x</v>
      </c>
      <c r="P97" s="103" t="str">
        <f t="shared" si="182"/>
        <v>lab</v>
      </c>
      <c r="Q97" s="103" t="str">
        <f t="shared" si="183"/>
        <v>MK</v>
      </c>
      <c r="R97" s="103" t="str">
        <f t="shared" si="184"/>
        <v>x</v>
      </c>
      <c r="S97" s="103" t="str">
        <f t="shared" si="185"/>
        <v>x</v>
      </c>
      <c r="T97" s="103" t="str">
        <f t="shared" si="186"/>
        <v>x</v>
      </c>
      <c r="U97" s="103" t="str">
        <f t="shared" si="187"/>
        <v>x/x/x</v>
      </c>
      <c r="V97" s="103" t="str">
        <f t="shared" si="188"/>
        <v>x</v>
      </c>
      <c r="W97" s="103" t="str">
        <f t="shared" si="189"/>
        <v>x</v>
      </c>
      <c r="X97" s="103">
        <f t="shared" si="124"/>
        <v>2021</v>
      </c>
      <c r="Y97" s="103" t="str">
        <f t="shared" si="190"/>
        <v>x/x/2021</v>
      </c>
    </row>
    <row r="98" spans="1:25" s="102" customFormat="1" ht="15.6" x14ac:dyDescent="0.3">
      <c r="A98" s="115" t="s">
        <v>135</v>
      </c>
      <c r="B98" s="116">
        <f t="shared" si="173"/>
        <v>4</v>
      </c>
      <c r="C98" s="116" t="str">
        <f t="shared" si="174"/>
        <v>ProVisioNET</v>
      </c>
      <c r="D98" s="116" t="str">
        <f t="shared" si="175"/>
        <v>study</v>
      </c>
      <c r="E98" s="116">
        <v>104</v>
      </c>
      <c r="F98" s="116" t="str">
        <f t="shared" si="176"/>
        <v>04</v>
      </c>
      <c r="G98" s="116" t="str">
        <f t="shared" si="177"/>
        <v>novice</v>
      </c>
      <c r="H98" s="116">
        <f t="shared" si="178"/>
        <v>4</v>
      </c>
      <c r="I98" s="116" t="s">
        <v>139</v>
      </c>
      <c r="J98" s="116" t="str">
        <f t="shared" si="126"/>
        <v>ProVisioNET_study_104_04__novice_ambient</v>
      </c>
      <c r="K98" s="116"/>
      <c r="L98" s="116" t="str">
        <f t="shared" si="179"/>
        <v>x</v>
      </c>
      <c r="M98" s="116" t="str">
        <f t="shared" si="180"/>
        <v>x</v>
      </c>
      <c r="N98" s="116" t="str">
        <f t="shared" si="191"/>
        <v>x</v>
      </c>
      <c r="O98" s="116" t="str">
        <f t="shared" si="181"/>
        <v>x</v>
      </c>
      <c r="P98" s="103" t="str">
        <f t="shared" si="182"/>
        <v>lab</v>
      </c>
      <c r="Q98" s="103" t="str">
        <f t="shared" si="183"/>
        <v>MK</v>
      </c>
      <c r="R98" s="103" t="str">
        <f t="shared" si="184"/>
        <v>x</v>
      </c>
      <c r="S98" s="103" t="str">
        <f t="shared" si="185"/>
        <v>x</v>
      </c>
      <c r="T98" s="103" t="str">
        <f t="shared" si="186"/>
        <v>x</v>
      </c>
      <c r="U98" s="103" t="str">
        <f t="shared" si="187"/>
        <v>x/x/x</v>
      </c>
      <c r="V98" s="103" t="str">
        <f t="shared" si="188"/>
        <v>x</v>
      </c>
      <c r="W98" s="103" t="str">
        <f t="shared" si="189"/>
        <v>x</v>
      </c>
      <c r="X98" s="103">
        <f t="shared" si="124"/>
        <v>2021</v>
      </c>
      <c r="Y98" s="103" t="str">
        <f t="shared" si="190"/>
        <v>x/x/2021</v>
      </c>
    </row>
    <row r="99" spans="1:25" s="102" customFormat="1" ht="15.6" x14ac:dyDescent="0.3">
      <c r="A99" s="115" t="s">
        <v>135</v>
      </c>
      <c r="B99" s="116">
        <f t="shared" si="173"/>
        <v>4</v>
      </c>
      <c r="C99" s="116" t="str">
        <f t="shared" si="174"/>
        <v>ProVisioNET</v>
      </c>
      <c r="D99" s="116" t="str">
        <f t="shared" si="175"/>
        <v>study</v>
      </c>
      <c r="E99" s="116">
        <v>104</v>
      </c>
      <c r="F99" s="116" t="str">
        <f t="shared" si="176"/>
        <v>04</v>
      </c>
      <c r="G99" s="116" t="str">
        <f t="shared" si="177"/>
        <v>novice</v>
      </c>
      <c r="H99" s="116">
        <f t="shared" si="178"/>
        <v>4</v>
      </c>
      <c r="I99" s="116" t="s">
        <v>140</v>
      </c>
      <c r="J99" s="116" t="str">
        <f t="shared" si="126"/>
        <v>ProVisioNET_study_104_04__novice_ETrawdata</v>
      </c>
      <c r="K99" s="116"/>
      <c r="L99" s="116" t="str">
        <f t="shared" si="179"/>
        <v>x</v>
      </c>
      <c r="M99" s="116" t="str">
        <f t="shared" si="180"/>
        <v>x</v>
      </c>
      <c r="N99" s="116" t="str">
        <f t="shared" si="191"/>
        <v>x</v>
      </c>
      <c r="O99" s="116" t="str">
        <f t="shared" si="181"/>
        <v>x</v>
      </c>
      <c r="P99" s="103" t="str">
        <f t="shared" si="182"/>
        <v>lab</v>
      </c>
      <c r="Q99" s="103" t="str">
        <f t="shared" si="183"/>
        <v>MK</v>
      </c>
      <c r="R99" s="103" t="str">
        <f t="shared" si="184"/>
        <v>x</v>
      </c>
      <c r="S99" s="103" t="str">
        <f t="shared" si="185"/>
        <v>x</v>
      </c>
      <c r="T99" s="103" t="str">
        <f t="shared" si="186"/>
        <v>x</v>
      </c>
      <c r="U99" s="103" t="str">
        <f t="shared" si="187"/>
        <v>x/x/x</v>
      </c>
      <c r="V99" s="103" t="str">
        <f t="shared" si="188"/>
        <v>x</v>
      </c>
      <c r="W99" s="103" t="str">
        <f t="shared" si="189"/>
        <v>x</v>
      </c>
      <c r="X99" s="103">
        <f t="shared" si="124"/>
        <v>2021</v>
      </c>
      <c r="Y99" s="103" t="str">
        <f t="shared" si="190"/>
        <v>x/x/2021</v>
      </c>
    </row>
    <row r="100" spans="1:25" s="102" customFormat="1" ht="15.6" x14ac:dyDescent="0.3">
      <c r="A100" s="115" t="s">
        <v>135</v>
      </c>
      <c r="B100" s="116">
        <f t="shared" si="173"/>
        <v>4</v>
      </c>
      <c r="C100" s="116" t="str">
        <f t="shared" si="174"/>
        <v>ProVisioNET</v>
      </c>
      <c r="D100" s="116" t="str">
        <f t="shared" si="175"/>
        <v>study</v>
      </c>
      <c r="E100" s="116">
        <v>104</v>
      </c>
      <c r="F100" s="116" t="str">
        <f t="shared" si="176"/>
        <v>04</v>
      </c>
      <c r="G100" s="116" t="str">
        <f t="shared" si="177"/>
        <v>novice</v>
      </c>
      <c r="H100" s="116">
        <f t="shared" si="178"/>
        <v>4</v>
      </c>
      <c r="I100" s="116" t="s">
        <v>171</v>
      </c>
      <c r="J100" s="116" t="str">
        <f t="shared" si="126"/>
        <v>ProVisioNET_study_104_04__novice_coding</v>
      </c>
      <c r="K100" s="116"/>
      <c r="L100" s="116" t="str">
        <f t="shared" si="179"/>
        <v>x</v>
      </c>
      <c r="M100" s="116" t="str">
        <f t="shared" si="180"/>
        <v>x</v>
      </c>
      <c r="N100" s="116" t="str">
        <f t="shared" si="191"/>
        <v>x</v>
      </c>
      <c r="O100" s="116" t="str">
        <f t="shared" si="181"/>
        <v>x</v>
      </c>
      <c r="P100" s="103" t="str">
        <f t="shared" si="182"/>
        <v>lab</v>
      </c>
      <c r="Q100" s="103" t="str">
        <f t="shared" si="183"/>
        <v>MK</v>
      </c>
      <c r="R100" s="103" t="str">
        <f t="shared" si="184"/>
        <v>x</v>
      </c>
      <c r="S100" s="103" t="str">
        <f t="shared" si="185"/>
        <v>x</v>
      </c>
      <c r="T100" s="103" t="str">
        <f t="shared" si="186"/>
        <v>x</v>
      </c>
      <c r="U100" s="103" t="str">
        <f t="shared" si="187"/>
        <v>x/x/x</v>
      </c>
      <c r="V100" s="103" t="str">
        <f t="shared" si="188"/>
        <v>x</v>
      </c>
      <c r="W100" s="103" t="str">
        <f t="shared" si="189"/>
        <v>x</v>
      </c>
      <c r="X100" s="103">
        <f t="shared" si="124"/>
        <v>2021</v>
      </c>
      <c r="Y100" s="103" t="str">
        <f t="shared" si="190"/>
        <v>x/x/2021</v>
      </c>
    </row>
    <row r="101" spans="1:25" s="115" customFormat="1" ht="15.6" x14ac:dyDescent="0.3">
      <c r="A101" s="115" t="s">
        <v>135</v>
      </c>
      <c r="B101" s="116">
        <f>B100</f>
        <v>4</v>
      </c>
      <c r="C101" s="116" t="str">
        <f>C100</f>
        <v>ProVisioNET</v>
      </c>
      <c r="D101" s="116" t="str">
        <f>D100</f>
        <v>study</v>
      </c>
      <c r="E101" s="116">
        <v>104</v>
      </c>
      <c r="F101" s="116" t="str">
        <f>F100</f>
        <v>04</v>
      </c>
      <c r="G101" s="116" t="str">
        <f>G100</f>
        <v>novice</v>
      </c>
      <c r="H101" s="116">
        <f t="shared" si="178"/>
        <v>4</v>
      </c>
      <c r="I101" s="116" t="s">
        <v>141</v>
      </c>
      <c r="J101" s="116" t="str">
        <f t="shared" si="126"/>
        <v>ProVisioNET_study_104_04__novice_quest</v>
      </c>
      <c r="K101" s="116"/>
      <c r="L101" s="116" t="str">
        <f t="shared" ref="L101:Q101" si="192">L100</f>
        <v>x</v>
      </c>
      <c r="M101" s="116" t="str">
        <f t="shared" si="192"/>
        <v>x</v>
      </c>
      <c r="N101" s="116" t="str">
        <f t="shared" si="192"/>
        <v>x</v>
      </c>
      <c r="O101" s="116" t="str">
        <f t="shared" si="192"/>
        <v>x</v>
      </c>
      <c r="P101" s="116" t="str">
        <f t="shared" si="192"/>
        <v>lab</v>
      </c>
      <c r="Q101" s="116" t="str">
        <f t="shared" si="192"/>
        <v>MK</v>
      </c>
      <c r="R101" s="116" t="str">
        <f t="shared" ref="R101:Y101" si="193">R100</f>
        <v>x</v>
      </c>
      <c r="S101" s="116" t="str">
        <f t="shared" si="193"/>
        <v>x</v>
      </c>
      <c r="T101" s="116" t="str">
        <f t="shared" si="193"/>
        <v>x</v>
      </c>
      <c r="U101" s="116" t="str">
        <f t="shared" si="193"/>
        <v>x/x/x</v>
      </c>
      <c r="V101" s="116" t="str">
        <f t="shared" si="193"/>
        <v>x</v>
      </c>
      <c r="W101" s="116" t="str">
        <f t="shared" si="193"/>
        <v>x</v>
      </c>
      <c r="X101" s="116">
        <f t="shared" si="193"/>
        <v>2021</v>
      </c>
      <c r="Y101" s="116" t="str">
        <f t="shared" si="193"/>
        <v>x/x/2021</v>
      </c>
    </row>
    <row r="102" spans="1:25" s="121" customFormat="1" ht="15.6" x14ac:dyDescent="0.3">
      <c r="A102" s="118" t="s">
        <v>134</v>
      </c>
      <c r="B102" s="117">
        <v>5</v>
      </c>
      <c r="C102" s="117" t="s">
        <v>235</v>
      </c>
      <c r="D102" s="117" t="s">
        <v>0</v>
      </c>
      <c r="E102" s="117">
        <v>105</v>
      </c>
      <c r="F102" s="119" t="s">
        <v>173</v>
      </c>
      <c r="G102" s="122" t="s">
        <v>237</v>
      </c>
      <c r="H102" s="117">
        <v>5</v>
      </c>
      <c r="I102" s="117" t="s">
        <v>135</v>
      </c>
      <c r="J102" s="182" t="str">
        <f t="shared" si="126"/>
        <v>ProVisioNET_study_105_05__novice_label</v>
      </c>
      <c r="K102" s="117"/>
      <c r="L102" s="123" t="s">
        <v>142</v>
      </c>
      <c r="M102" s="117" t="s">
        <v>142</v>
      </c>
      <c r="N102" s="117" t="s">
        <v>142</v>
      </c>
      <c r="O102" s="117" t="s">
        <v>142</v>
      </c>
      <c r="P102" s="117" t="s">
        <v>11</v>
      </c>
      <c r="Q102" s="117" t="s">
        <v>18</v>
      </c>
      <c r="R102" s="117" t="s">
        <v>142</v>
      </c>
      <c r="S102" s="117" t="s">
        <v>142</v>
      </c>
      <c r="T102" s="117" t="s">
        <v>142</v>
      </c>
      <c r="U102" s="117" t="str">
        <f>R102&amp;"/"&amp;S102&amp;"/"&amp;T102</f>
        <v>x/x/x</v>
      </c>
      <c r="V102" s="117" t="s">
        <v>142</v>
      </c>
      <c r="W102" s="117" t="s">
        <v>142</v>
      </c>
      <c r="X102" s="117">
        <v>2021</v>
      </c>
      <c r="Y102" s="117" t="str">
        <f>V102&amp;"/"&amp;W102&amp;"/"&amp;X102</f>
        <v>x/x/2021</v>
      </c>
    </row>
    <row r="103" spans="1:25" s="102" customFormat="1" ht="15.6" x14ac:dyDescent="0.3">
      <c r="A103" s="115" t="s">
        <v>135</v>
      </c>
      <c r="B103" s="116">
        <f t="shared" ref="B103:G118" si="194">B102</f>
        <v>5</v>
      </c>
      <c r="C103" s="116" t="str">
        <f>C102</f>
        <v>ProVisioNET</v>
      </c>
      <c r="D103" s="116" t="str">
        <f t="shared" ref="D103:D110" si="195">D102</f>
        <v>study</v>
      </c>
      <c r="E103" s="116">
        <v>105</v>
      </c>
      <c r="F103" s="116" t="str">
        <f>F102</f>
        <v>05</v>
      </c>
      <c r="G103" s="116" t="str">
        <f>G102</f>
        <v>novice</v>
      </c>
      <c r="H103" s="116">
        <f>H102</f>
        <v>5</v>
      </c>
      <c r="I103" s="116" t="s">
        <v>137</v>
      </c>
      <c r="J103" s="116" t="str">
        <f t="shared" si="126"/>
        <v>ProVisioNET_study_105_05__novice_cam1</v>
      </c>
      <c r="K103" s="116"/>
      <c r="L103" s="116" t="str">
        <f t="shared" ref="L103:O110" si="196">L102</f>
        <v>x</v>
      </c>
      <c r="M103" s="116" t="str">
        <f t="shared" si="196"/>
        <v>x</v>
      </c>
      <c r="N103" s="116" t="s">
        <v>142</v>
      </c>
      <c r="O103" s="116" t="s">
        <v>142</v>
      </c>
      <c r="P103" s="103" t="str">
        <f t="shared" ref="P103:Y110" si="197">P102</f>
        <v>lab</v>
      </c>
      <c r="Q103" s="103" t="str">
        <f t="shared" si="197"/>
        <v>MK</v>
      </c>
      <c r="R103" s="103" t="str">
        <f t="shared" si="197"/>
        <v>x</v>
      </c>
      <c r="S103" s="103" t="str">
        <f t="shared" si="197"/>
        <v>x</v>
      </c>
      <c r="T103" s="103" t="str">
        <f t="shared" si="197"/>
        <v>x</v>
      </c>
      <c r="U103" s="103" t="str">
        <f t="shared" si="197"/>
        <v>x/x/x</v>
      </c>
      <c r="V103" s="103" t="str">
        <f t="shared" si="197"/>
        <v>x</v>
      </c>
      <c r="W103" s="103" t="str">
        <f t="shared" si="197"/>
        <v>x</v>
      </c>
      <c r="X103" s="103">
        <f t="shared" si="124"/>
        <v>2021</v>
      </c>
      <c r="Y103" s="103" t="str">
        <f t="shared" si="197"/>
        <v>x/x/2021</v>
      </c>
    </row>
    <row r="104" spans="1:25" s="102" customFormat="1" ht="15.6" x14ac:dyDescent="0.3">
      <c r="A104" s="115" t="s">
        <v>135</v>
      </c>
      <c r="B104" s="116">
        <f t="shared" si="194"/>
        <v>5</v>
      </c>
      <c r="C104" s="116" t="str">
        <f t="shared" si="194"/>
        <v>ProVisioNET</v>
      </c>
      <c r="D104" s="116" t="str">
        <f t="shared" si="195"/>
        <v>study</v>
      </c>
      <c r="E104" s="116">
        <v>105</v>
      </c>
      <c r="F104" s="116" t="str">
        <f t="shared" si="194"/>
        <v>05</v>
      </c>
      <c r="G104" s="116" t="str">
        <f t="shared" si="194"/>
        <v>novice</v>
      </c>
      <c r="H104" s="116">
        <f t="shared" ref="H104:H111" si="198">H103</f>
        <v>5</v>
      </c>
      <c r="I104" s="116" t="s">
        <v>31</v>
      </c>
      <c r="J104" s="116" t="str">
        <f t="shared" si="126"/>
        <v>ProVisioNET_study_105_05__novice_cam2</v>
      </c>
      <c r="K104" s="116"/>
      <c r="L104" s="116" t="str">
        <f t="shared" si="196"/>
        <v>x</v>
      </c>
      <c r="M104" s="116" t="str">
        <f t="shared" si="196"/>
        <v>x</v>
      </c>
      <c r="N104" s="116" t="s">
        <v>142</v>
      </c>
      <c r="O104" s="116" t="s">
        <v>142</v>
      </c>
      <c r="P104" s="103" t="str">
        <f t="shared" si="197"/>
        <v>lab</v>
      </c>
      <c r="Q104" s="103" t="str">
        <f t="shared" si="197"/>
        <v>MK</v>
      </c>
      <c r="R104" s="103" t="str">
        <f t="shared" si="197"/>
        <v>x</v>
      </c>
      <c r="S104" s="103" t="str">
        <f t="shared" si="197"/>
        <v>x</v>
      </c>
      <c r="T104" s="103" t="str">
        <f t="shared" si="197"/>
        <v>x</v>
      </c>
      <c r="U104" s="103" t="str">
        <f t="shared" si="197"/>
        <v>x/x/x</v>
      </c>
      <c r="V104" s="103" t="str">
        <f t="shared" si="197"/>
        <v>x</v>
      </c>
      <c r="W104" s="103" t="str">
        <f t="shared" si="197"/>
        <v>x</v>
      </c>
      <c r="X104" s="103">
        <f t="shared" si="124"/>
        <v>2021</v>
      </c>
      <c r="Y104" s="103" t="str">
        <f t="shared" si="197"/>
        <v>x/x/2021</v>
      </c>
    </row>
    <row r="105" spans="1:25" s="102" customFormat="1" ht="15.6" x14ac:dyDescent="0.3">
      <c r="A105" s="115" t="s">
        <v>135</v>
      </c>
      <c r="B105" s="116">
        <f t="shared" si="194"/>
        <v>5</v>
      </c>
      <c r="C105" s="116" t="str">
        <f t="shared" si="194"/>
        <v>ProVisioNET</v>
      </c>
      <c r="D105" s="116" t="str">
        <f t="shared" si="195"/>
        <v>study</v>
      </c>
      <c r="E105" s="116">
        <v>105</v>
      </c>
      <c r="F105" s="116" t="str">
        <f t="shared" si="194"/>
        <v>05</v>
      </c>
      <c r="G105" s="116" t="str">
        <f t="shared" si="194"/>
        <v>novice</v>
      </c>
      <c r="H105" s="116">
        <f t="shared" si="198"/>
        <v>5</v>
      </c>
      <c r="I105" s="116" t="s">
        <v>32</v>
      </c>
      <c r="J105" s="116" t="str">
        <f t="shared" si="126"/>
        <v>ProVisioNET_study_105_05__novice_cam3</v>
      </c>
      <c r="K105" s="116"/>
      <c r="L105" s="116" t="str">
        <f t="shared" si="196"/>
        <v>x</v>
      </c>
      <c r="M105" s="116" t="str">
        <f t="shared" si="196"/>
        <v>x</v>
      </c>
      <c r="N105" s="116" t="s">
        <v>142</v>
      </c>
      <c r="O105" s="116" t="s">
        <v>142</v>
      </c>
      <c r="P105" s="103" t="str">
        <f t="shared" si="197"/>
        <v>lab</v>
      </c>
      <c r="Q105" s="103" t="str">
        <f t="shared" si="197"/>
        <v>MK</v>
      </c>
      <c r="R105" s="103" t="str">
        <f t="shared" si="197"/>
        <v>x</v>
      </c>
      <c r="S105" s="103" t="str">
        <f t="shared" si="197"/>
        <v>x</v>
      </c>
      <c r="T105" s="103" t="str">
        <f t="shared" si="197"/>
        <v>x</v>
      </c>
      <c r="U105" s="103" t="str">
        <f t="shared" si="197"/>
        <v>x/x/x</v>
      </c>
      <c r="V105" s="103" t="str">
        <f t="shared" si="197"/>
        <v>x</v>
      </c>
      <c r="W105" s="103" t="str">
        <f t="shared" si="197"/>
        <v>x</v>
      </c>
      <c r="X105" s="103">
        <f t="shared" si="124"/>
        <v>2021</v>
      </c>
      <c r="Y105" s="103" t="str">
        <f t="shared" si="197"/>
        <v>x/x/2021</v>
      </c>
    </row>
    <row r="106" spans="1:25" s="102" customFormat="1" ht="15.6" x14ac:dyDescent="0.3">
      <c r="A106" s="115" t="s">
        <v>135</v>
      </c>
      <c r="B106" s="116">
        <f t="shared" si="194"/>
        <v>5</v>
      </c>
      <c r="C106" s="116" t="str">
        <f t="shared" si="194"/>
        <v>ProVisioNET</v>
      </c>
      <c r="D106" s="116" t="str">
        <f t="shared" si="195"/>
        <v>study</v>
      </c>
      <c r="E106" s="116">
        <v>105</v>
      </c>
      <c r="F106" s="116" t="str">
        <f t="shared" si="194"/>
        <v>05</v>
      </c>
      <c r="G106" s="116" t="str">
        <f t="shared" si="194"/>
        <v>novice</v>
      </c>
      <c r="H106" s="116">
        <f t="shared" si="198"/>
        <v>5</v>
      </c>
      <c r="I106" s="116" t="s">
        <v>33</v>
      </c>
      <c r="J106" s="116" t="str">
        <f t="shared" si="126"/>
        <v>ProVisioNET_study_105_05__novice_cam4</v>
      </c>
      <c r="K106" s="116"/>
      <c r="L106" s="116" t="str">
        <f t="shared" si="196"/>
        <v>x</v>
      </c>
      <c r="M106" s="116" t="str">
        <f t="shared" si="196"/>
        <v>x</v>
      </c>
      <c r="N106" s="116" t="str">
        <f t="shared" si="196"/>
        <v>x</v>
      </c>
      <c r="O106" s="116" t="str">
        <f t="shared" si="196"/>
        <v>x</v>
      </c>
      <c r="P106" s="103" t="str">
        <f t="shared" si="197"/>
        <v>lab</v>
      </c>
      <c r="Q106" s="103" t="str">
        <f t="shared" si="197"/>
        <v>MK</v>
      </c>
      <c r="R106" s="103" t="str">
        <f t="shared" si="197"/>
        <v>x</v>
      </c>
      <c r="S106" s="103" t="str">
        <f t="shared" si="197"/>
        <v>x</v>
      </c>
      <c r="T106" s="103" t="str">
        <f t="shared" si="197"/>
        <v>x</v>
      </c>
      <c r="U106" s="103" t="str">
        <f t="shared" si="197"/>
        <v>x/x/x</v>
      </c>
      <c r="V106" s="103" t="str">
        <f t="shared" si="197"/>
        <v>x</v>
      </c>
      <c r="W106" s="103" t="str">
        <f t="shared" si="197"/>
        <v>x</v>
      </c>
      <c r="X106" s="103">
        <f t="shared" si="124"/>
        <v>2021</v>
      </c>
      <c r="Y106" s="103" t="str">
        <f t="shared" si="197"/>
        <v>x/x/2021</v>
      </c>
    </row>
    <row r="107" spans="1:25" s="102" customFormat="1" ht="15.6" x14ac:dyDescent="0.3">
      <c r="A107" s="115" t="s">
        <v>135</v>
      </c>
      <c r="B107" s="116">
        <f t="shared" si="194"/>
        <v>5</v>
      </c>
      <c r="C107" s="116" t="str">
        <f t="shared" si="194"/>
        <v>ProVisioNET</v>
      </c>
      <c r="D107" s="116" t="str">
        <f t="shared" si="195"/>
        <v>study</v>
      </c>
      <c r="E107" s="116">
        <v>105</v>
      </c>
      <c r="F107" s="116" t="str">
        <f t="shared" si="194"/>
        <v>05</v>
      </c>
      <c r="G107" s="116" t="str">
        <f t="shared" si="194"/>
        <v>novice</v>
      </c>
      <c r="H107" s="116">
        <f t="shared" si="198"/>
        <v>5</v>
      </c>
      <c r="I107" s="116" t="s">
        <v>138</v>
      </c>
      <c r="J107" s="116" t="str">
        <f t="shared" si="126"/>
        <v>ProVisioNET_study_105_05__novice_glasses</v>
      </c>
      <c r="K107" s="116"/>
      <c r="L107" s="116" t="str">
        <f t="shared" si="196"/>
        <v>x</v>
      </c>
      <c r="M107" s="116" t="str">
        <f t="shared" si="196"/>
        <v>x</v>
      </c>
      <c r="N107" s="116" t="str">
        <f t="shared" si="196"/>
        <v>x</v>
      </c>
      <c r="O107" s="116" t="str">
        <f t="shared" si="196"/>
        <v>x</v>
      </c>
      <c r="P107" s="103" t="str">
        <f t="shared" si="197"/>
        <v>lab</v>
      </c>
      <c r="Q107" s="103" t="str">
        <f t="shared" si="197"/>
        <v>MK</v>
      </c>
      <c r="R107" s="103" t="str">
        <f t="shared" si="197"/>
        <v>x</v>
      </c>
      <c r="S107" s="103" t="str">
        <f t="shared" si="197"/>
        <v>x</v>
      </c>
      <c r="T107" s="103" t="str">
        <f t="shared" si="197"/>
        <v>x</v>
      </c>
      <c r="U107" s="103" t="str">
        <f t="shared" si="197"/>
        <v>x/x/x</v>
      </c>
      <c r="V107" s="103" t="str">
        <f t="shared" si="197"/>
        <v>x</v>
      </c>
      <c r="W107" s="103" t="str">
        <f t="shared" si="197"/>
        <v>x</v>
      </c>
      <c r="X107" s="103">
        <f t="shared" si="124"/>
        <v>2021</v>
      </c>
      <c r="Y107" s="103" t="str">
        <f t="shared" si="197"/>
        <v>x/x/2021</v>
      </c>
    </row>
    <row r="108" spans="1:25" s="102" customFormat="1" ht="15.6" x14ac:dyDescent="0.3">
      <c r="A108" s="115" t="s">
        <v>135</v>
      </c>
      <c r="B108" s="116">
        <f t="shared" si="194"/>
        <v>5</v>
      </c>
      <c r="C108" s="116" t="str">
        <f t="shared" si="194"/>
        <v>ProVisioNET</v>
      </c>
      <c r="D108" s="116" t="str">
        <f t="shared" si="195"/>
        <v>study</v>
      </c>
      <c r="E108" s="116">
        <v>105</v>
      </c>
      <c r="F108" s="116" t="str">
        <f t="shared" si="194"/>
        <v>05</v>
      </c>
      <c r="G108" s="116" t="str">
        <f t="shared" si="194"/>
        <v>novice</v>
      </c>
      <c r="H108" s="116">
        <f t="shared" si="198"/>
        <v>5</v>
      </c>
      <c r="I108" s="116" t="s">
        <v>139</v>
      </c>
      <c r="J108" s="116" t="str">
        <f t="shared" si="126"/>
        <v>ProVisioNET_study_105_05__novice_ambient</v>
      </c>
      <c r="K108" s="116"/>
      <c r="L108" s="116" t="str">
        <f t="shared" si="196"/>
        <v>x</v>
      </c>
      <c r="M108" s="116" t="str">
        <f t="shared" si="196"/>
        <v>x</v>
      </c>
      <c r="N108" s="116" t="str">
        <f t="shared" si="196"/>
        <v>x</v>
      </c>
      <c r="O108" s="116" t="str">
        <f t="shared" si="196"/>
        <v>x</v>
      </c>
      <c r="P108" s="103" t="str">
        <f t="shared" si="197"/>
        <v>lab</v>
      </c>
      <c r="Q108" s="103" t="str">
        <f t="shared" si="197"/>
        <v>MK</v>
      </c>
      <c r="R108" s="103" t="str">
        <f t="shared" si="197"/>
        <v>x</v>
      </c>
      <c r="S108" s="103" t="str">
        <f t="shared" si="197"/>
        <v>x</v>
      </c>
      <c r="T108" s="103" t="str">
        <f t="shared" si="197"/>
        <v>x</v>
      </c>
      <c r="U108" s="103" t="str">
        <f t="shared" si="197"/>
        <v>x/x/x</v>
      </c>
      <c r="V108" s="103" t="str">
        <f t="shared" si="197"/>
        <v>x</v>
      </c>
      <c r="W108" s="103" t="str">
        <f t="shared" si="197"/>
        <v>x</v>
      </c>
      <c r="X108" s="103">
        <f t="shared" si="124"/>
        <v>2021</v>
      </c>
      <c r="Y108" s="103" t="str">
        <f t="shared" si="197"/>
        <v>x/x/2021</v>
      </c>
    </row>
    <row r="109" spans="1:25" s="102" customFormat="1" ht="15.6" x14ac:dyDescent="0.3">
      <c r="A109" s="115" t="s">
        <v>135</v>
      </c>
      <c r="B109" s="116">
        <f t="shared" si="194"/>
        <v>5</v>
      </c>
      <c r="C109" s="116" t="str">
        <f t="shared" si="194"/>
        <v>ProVisioNET</v>
      </c>
      <c r="D109" s="116" t="str">
        <f t="shared" si="195"/>
        <v>study</v>
      </c>
      <c r="E109" s="116">
        <v>105</v>
      </c>
      <c r="F109" s="116" t="str">
        <f t="shared" si="194"/>
        <v>05</v>
      </c>
      <c r="G109" s="116" t="str">
        <f t="shared" si="194"/>
        <v>novice</v>
      </c>
      <c r="H109" s="116">
        <f t="shared" si="198"/>
        <v>5</v>
      </c>
      <c r="I109" s="116" t="s">
        <v>140</v>
      </c>
      <c r="J109" s="116" t="str">
        <f t="shared" si="126"/>
        <v>ProVisioNET_study_105_05__novice_ETrawdata</v>
      </c>
      <c r="K109" s="116"/>
      <c r="L109" s="116" t="str">
        <f t="shared" si="196"/>
        <v>x</v>
      </c>
      <c r="M109" s="116" t="str">
        <f t="shared" si="196"/>
        <v>x</v>
      </c>
      <c r="N109" s="116" t="str">
        <f t="shared" si="196"/>
        <v>x</v>
      </c>
      <c r="O109" s="116" t="str">
        <f t="shared" si="196"/>
        <v>x</v>
      </c>
      <c r="P109" s="103" t="str">
        <f t="shared" si="197"/>
        <v>lab</v>
      </c>
      <c r="Q109" s="103" t="str">
        <f t="shared" si="197"/>
        <v>MK</v>
      </c>
      <c r="R109" s="103" t="str">
        <f t="shared" si="197"/>
        <v>x</v>
      </c>
      <c r="S109" s="103" t="str">
        <f t="shared" si="197"/>
        <v>x</v>
      </c>
      <c r="T109" s="103" t="str">
        <f t="shared" si="197"/>
        <v>x</v>
      </c>
      <c r="U109" s="103" t="str">
        <f t="shared" si="197"/>
        <v>x/x/x</v>
      </c>
      <c r="V109" s="103" t="str">
        <f t="shared" si="197"/>
        <v>x</v>
      </c>
      <c r="W109" s="103" t="str">
        <f t="shared" si="197"/>
        <v>x</v>
      </c>
      <c r="X109" s="103">
        <f t="shared" si="124"/>
        <v>2021</v>
      </c>
      <c r="Y109" s="103" t="str">
        <f t="shared" si="197"/>
        <v>x/x/2021</v>
      </c>
    </row>
    <row r="110" spans="1:25" s="102" customFormat="1" ht="15.6" x14ac:dyDescent="0.3">
      <c r="A110" s="115" t="s">
        <v>135</v>
      </c>
      <c r="B110" s="116">
        <f t="shared" si="194"/>
        <v>5</v>
      </c>
      <c r="C110" s="116" t="str">
        <f t="shared" si="194"/>
        <v>ProVisioNET</v>
      </c>
      <c r="D110" s="116" t="str">
        <f t="shared" si="195"/>
        <v>study</v>
      </c>
      <c r="E110" s="116">
        <v>105</v>
      </c>
      <c r="F110" s="116" t="str">
        <f t="shared" si="194"/>
        <v>05</v>
      </c>
      <c r="G110" s="116" t="str">
        <f t="shared" si="194"/>
        <v>novice</v>
      </c>
      <c r="H110" s="116">
        <f t="shared" si="198"/>
        <v>5</v>
      </c>
      <c r="I110" s="116" t="s">
        <v>171</v>
      </c>
      <c r="J110" s="116" t="str">
        <f t="shared" si="126"/>
        <v>ProVisioNET_study_105_05__novice_coding</v>
      </c>
      <c r="K110" s="116"/>
      <c r="L110" s="116" t="str">
        <f t="shared" si="196"/>
        <v>x</v>
      </c>
      <c r="M110" s="116" t="str">
        <f t="shared" si="196"/>
        <v>x</v>
      </c>
      <c r="N110" s="116" t="str">
        <f t="shared" si="196"/>
        <v>x</v>
      </c>
      <c r="O110" s="116" t="str">
        <f t="shared" si="196"/>
        <v>x</v>
      </c>
      <c r="P110" s="103" t="str">
        <f t="shared" si="197"/>
        <v>lab</v>
      </c>
      <c r="Q110" s="103" t="str">
        <f t="shared" si="197"/>
        <v>MK</v>
      </c>
      <c r="R110" s="103" t="str">
        <f t="shared" si="197"/>
        <v>x</v>
      </c>
      <c r="S110" s="103" t="str">
        <f t="shared" si="197"/>
        <v>x</v>
      </c>
      <c r="T110" s="103" t="str">
        <f t="shared" si="197"/>
        <v>x</v>
      </c>
      <c r="U110" s="103" t="str">
        <f t="shared" si="197"/>
        <v>x/x/x</v>
      </c>
      <c r="V110" s="103" t="str">
        <f t="shared" si="197"/>
        <v>x</v>
      </c>
      <c r="W110" s="103" t="str">
        <f t="shared" si="197"/>
        <v>x</v>
      </c>
      <c r="X110" s="103">
        <f t="shared" si="124"/>
        <v>2021</v>
      </c>
      <c r="Y110" s="103" t="str">
        <f t="shared" si="197"/>
        <v>x/x/2021</v>
      </c>
    </row>
    <row r="111" spans="1:25" s="102" customFormat="1" ht="15.6" x14ac:dyDescent="0.3">
      <c r="A111" s="115" t="s">
        <v>135</v>
      </c>
      <c r="B111" s="116">
        <f>B110</f>
        <v>5</v>
      </c>
      <c r="C111" s="116" t="str">
        <f>C110</f>
        <v>ProVisioNET</v>
      </c>
      <c r="D111" s="116" t="str">
        <f>D110</f>
        <v>study</v>
      </c>
      <c r="E111" s="116">
        <v>105</v>
      </c>
      <c r="F111" s="116" t="str">
        <f>F110</f>
        <v>05</v>
      </c>
      <c r="G111" s="116" t="str">
        <f>G110</f>
        <v>novice</v>
      </c>
      <c r="H111" s="116">
        <f t="shared" si="198"/>
        <v>5</v>
      </c>
      <c r="I111" s="116" t="s">
        <v>141</v>
      </c>
      <c r="J111" s="116" t="str">
        <f t="shared" si="126"/>
        <v>ProVisioNET_study_105_05__novice_quest</v>
      </c>
      <c r="K111" s="116"/>
      <c r="L111" s="116" t="str">
        <f t="shared" ref="L111:Q111" si="199">L110</f>
        <v>x</v>
      </c>
      <c r="M111" s="116" t="str">
        <f t="shared" si="199"/>
        <v>x</v>
      </c>
      <c r="N111" s="116" t="str">
        <f t="shared" si="199"/>
        <v>x</v>
      </c>
      <c r="O111" s="116" t="str">
        <f t="shared" si="199"/>
        <v>x</v>
      </c>
      <c r="P111" s="103" t="str">
        <f t="shared" si="199"/>
        <v>lab</v>
      </c>
      <c r="Q111" s="103" t="str">
        <f t="shared" si="199"/>
        <v>MK</v>
      </c>
      <c r="R111" s="103" t="str">
        <f t="shared" ref="R111:Y111" si="200">R110</f>
        <v>x</v>
      </c>
      <c r="S111" s="103" t="str">
        <f t="shared" si="200"/>
        <v>x</v>
      </c>
      <c r="T111" s="103" t="str">
        <f t="shared" si="200"/>
        <v>x</v>
      </c>
      <c r="U111" s="103" t="str">
        <f t="shared" si="200"/>
        <v>x/x/x</v>
      </c>
      <c r="V111" s="103" t="str">
        <f t="shared" si="200"/>
        <v>x</v>
      </c>
      <c r="W111" s="103" t="str">
        <f t="shared" si="200"/>
        <v>x</v>
      </c>
      <c r="X111" s="103">
        <f t="shared" si="200"/>
        <v>2021</v>
      </c>
      <c r="Y111" s="103" t="str">
        <f t="shared" si="200"/>
        <v>x/x/2021</v>
      </c>
    </row>
    <row r="112" spans="1:25" s="1" customFormat="1" ht="15.6" x14ac:dyDescent="0.3">
      <c r="A112" s="118" t="s">
        <v>134</v>
      </c>
      <c r="B112" s="117">
        <v>6</v>
      </c>
      <c r="C112" s="117" t="s">
        <v>235</v>
      </c>
      <c r="D112" s="117" t="s">
        <v>0</v>
      </c>
      <c r="E112" s="117">
        <v>106</v>
      </c>
      <c r="F112" s="119" t="s">
        <v>174</v>
      </c>
      <c r="G112" s="122" t="s">
        <v>237</v>
      </c>
      <c r="H112" s="117">
        <v>6</v>
      </c>
      <c r="I112" s="117" t="s">
        <v>135</v>
      </c>
      <c r="J112" s="182" t="str">
        <f t="shared" si="126"/>
        <v>ProVisioNET_study_106_06__novice_label</v>
      </c>
      <c r="K112" s="117" t="s">
        <v>132</v>
      </c>
      <c r="L112" s="120" t="s">
        <v>142</v>
      </c>
      <c r="M112" s="117" t="s">
        <v>142</v>
      </c>
      <c r="N112" s="117" t="s">
        <v>142</v>
      </c>
      <c r="O112" s="117" t="s">
        <v>142</v>
      </c>
      <c r="P112" s="101" t="s">
        <v>11</v>
      </c>
      <c r="Q112" s="101" t="s">
        <v>18</v>
      </c>
      <c r="R112" s="101" t="s">
        <v>142</v>
      </c>
      <c r="S112" s="101" t="s">
        <v>142</v>
      </c>
      <c r="T112" s="101" t="s">
        <v>142</v>
      </c>
      <c r="U112" s="101" t="str">
        <f>R112&amp;"/"&amp;S112&amp;"/"&amp;T112</f>
        <v>x/x/x</v>
      </c>
      <c r="V112" s="101" t="s">
        <v>142</v>
      </c>
      <c r="W112" s="101" t="s">
        <v>142</v>
      </c>
      <c r="X112" s="101">
        <v>2021</v>
      </c>
      <c r="Y112" s="101" t="str">
        <f>V112&amp;"/"&amp;W112&amp;"/"&amp;X112</f>
        <v>x/x/2021</v>
      </c>
    </row>
    <row r="113" spans="1:25" s="102" customFormat="1" ht="15.6" x14ac:dyDescent="0.3">
      <c r="A113" s="115" t="s">
        <v>135</v>
      </c>
      <c r="B113" s="116">
        <f t="shared" ref="B113:B120" si="201">B112</f>
        <v>6</v>
      </c>
      <c r="C113" s="116" t="str">
        <f t="shared" si="194"/>
        <v>ProVisioNET</v>
      </c>
      <c r="D113" s="116" t="str">
        <f t="shared" si="194"/>
        <v>study</v>
      </c>
      <c r="E113" s="116">
        <v>106</v>
      </c>
      <c r="F113" s="116" t="str">
        <f t="shared" si="194"/>
        <v>06</v>
      </c>
      <c r="G113" s="116" t="str">
        <f t="shared" si="194"/>
        <v>novice</v>
      </c>
      <c r="H113" s="116">
        <f t="shared" ref="H113:H121" si="202">H112</f>
        <v>6</v>
      </c>
      <c r="I113" s="116" t="s">
        <v>137</v>
      </c>
      <c r="J113" s="116" t="str">
        <f t="shared" si="126"/>
        <v>ProVisioNET_study_106_06__novice_cam1</v>
      </c>
      <c r="K113" s="116"/>
      <c r="L113" s="116" t="str">
        <f t="shared" ref="L113:N120" si="203">L112</f>
        <v>x</v>
      </c>
      <c r="M113" s="116" t="str">
        <f t="shared" si="203"/>
        <v>x</v>
      </c>
      <c r="N113" s="116" t="s">
        <v>142</v>
      </c>
      <c r="O113" s="116" t="str">
        <f t="shared" ref="O113:Y120" si="204">O112</f>
        <v>x</v>
      </c>
      <c r="P113" s="103" t="str">
        <f t="shared" si="204"/>
        <v>lab</v>
      </c>
      <c r="Q113" s="103" t="str">
        <f t="shared" si="204"/>
        <v>MK</v>
      </c>
      <c r="R113" s="103" t="str">
        <f t="shared" si="204"/>
        <v>x</v>
      </c>
      <c r="S113" s="103" t="str">
        <f t="shared" si="204"/>
        <v>x</v>
      </c>
      <c r="T113" s="103" t="str">
        <f t="shared" si="204"/>
        <v>x</v>
      </c>
      <c r="U113" s="103" t="str">
        <f t="shared" si="204"/>
        <v>x/x/x</v>
      </c>
      <c r="V113" s="103" t="str">
        <f t="shared" si="204"/>
        <v>x</v>
      </c>
      <c r="W113" s="103" t="str">
        <f t="shared" si="204"/>
        <v>x</v>
      </c>
      <c r="X113" s="103">
        <f t="shared" si="124"/>
        <v>2021</v>
      </c>
      <c r="Y113" s="103" t="str">
        <f t="shared" si="204"/>
        <v>x/x/2021</v>
      </c>
    </row>
    <row r="114" spans="1:25" s="102" customFormat="1" ht="15.6" x14ac:dyDescent="0.3">
      <c r="A114" s="115" t="s">
        <v>135</v>
      </c>
      <c r="B114" s="116">
        <f t="shared" si="201"/>
        <v>6</v>
      </c>
      <c r="C114" s="116" t="str">
        <f t="shared" si="194"/>
        <v>ProVisioNET</v>
      </c>
      <c r="D114" s="116" t="str">
        <f t="shared" si="194"/>
        <v>study</v>
      </c>
      <c r="E114" s="116">
        <v>106</v>
      </c>
      <c r="F114" s="116" t="str">
        <f t="shared" si="194"/>
        <v>06</v>
      </c>
      <c r="G114" s="116" t="str">
        <f t="shared" si="194"/>
        <v>novice</v>
      </c>
      <c r="H114" s="116">
        <f t="shared" si="202"/>
        <v>6</v>
      </c>
      <c r="I114" s="116" t="s">
        <v>31</v>
      </c>
      <c r="J114" s="116" t="str">
        <f t="shared" si="126"/>
        <v>ProVisioNET_study_106_06__novice_cam2</v>
      </c>
      <c r="K114" s="116"/>
      <c r="L114" s="116" t="str">
        <f t="shared" si="203"/>
        <v>x</v>
      </c>
      <c r="M114" s="116" t="str">
        <f t="shared" si="203"/>
        <v>x</v>
      </c>
      <c r="N114" s="116" t="s">
        <v>142</v>
      </c>
      <c r="O114" s="116" t="str">
        <f t="shared" si="204"/>
        <v>x</v>
      </c>
      <c r="P114" s="103" t="str">
        <f t="shared" si="204"/>
        <v>lab</v>
      </c>
      <c r="Q114" s="103" t="str">
        <f t="shared" si="204"/>
        <v>MK</v>
      </c>
      <c r="R114" s="103" t="str">
        <f t="shared" si="204"/>
        <v>x</v>
      </c>
      <c r="S114" s="103" t="str">
        <f t="shared" si="204"/>
        <v>x</v>
      </c>
      <c r="T114" s="103" t="str">
        <f t="shared" si="204"/>
        <v>x</v>
      </c>
      <c r="U114" s="103" t="str">
        <f t="shared" si="204"/>
        <v>x/x/x</v>
      </c>
      <c r="V114" s="103" t="str">
        <f t="shared" si="204"/>
        <v>x</v>
      </c>
      <c r="W114" s="103" t="str">
        <f t="shared" si="204"/>
        <v>x</v>
      </c>
      <c r="X114" s="103">
        <f t="shared" si="124"/>
        <v>2021</v>
      </c>
      <c r="Y114" s="103" t="str">
        <f t="shared" si="204"/>
        <v>x/x/2021</v>
      </c>
    </row>
    <row r="115" spans="1:25" s="102" customFormat="1" ht="15.6" x14ac:dyDescent="0.3">
      <c r="A115" s="115" t="s">
        <v>135</v>
      </c>
      <c r="B115" s="116">
        <f t="shared" si="201"/>
        <v>6</v>
      </c>
      <c r="C115" s="116" t="str">
        <f t="shared" si="194"/>
        <v>ProVisioNET</v>
      </c>
      <c r="D115" s="116" t="str">
        <f t="shared" si="194"/>
        <v>study</v>
      </c>
      <c r="E115" s="116">
        <v>106</v>
      </c>
      <c r="F115" s="116" t="str">
        <f t="shared" si="194"/>
        <v>06</v>
      </c>
      <c r="G115" s="116" t="str">
        <f t="shared" si="194"/>
        <v>novice</v>
      </c>
      <c r="H115" s="116">
        <f t="shared" si="202"/>
        <v>6</v>
      </c>
      <c r="I115" s="116" t="s">
        <v>32</v>
      </c>
      <c r="J115" s="116" t="str">
        <f t="shared" si="126"/>
        <v>ProVisioNET_study_106_06__novice_cam3</v>
      </c>
      <c r="K115" s="116"/>
      <c r="L115" s="116" t="str">
        <f t="shared" si="203"/>
        <v>x</v>
      </c>
      <c r="M115" s="116" t="str">
        <f t="shared" si="203"/>
        <v>x</v>
      </c>
      <c r="N115" s="116" t="s">
        <v>142</v>
      </c>
      <c r="O115" s="116" t="str">
        <f t="shared" si="204"/>
        <v>x</v>
      </c>
      <c r="P115" s="103" t="str">
        <f t="shared" si="204"/>
        <v>lab</v>
      </c>
      <c r="Q115" s="103" t="str">
        <f t="shared" si="204"/>
        <v>MK</v>
      </c>
      <c r="R115" s="103" t="str">
        <f t="shared" si="204"/>
        <v>x</v>
      </c>
      <c r="S115" s="103" t="str">
        <f t="shared" si="204"/>
        <v>x</v>
      </c>
      <c r="T115" s="103" t="str">
        <f t="shared" si="204"/>
        <v>x</v>
      </c>
      <c r="U115" s="103" t="str">
        <f t="shared" si="204"/>
        <v>x/x/x</v>
      </c>
      <c r="V115" s="103" t="str">
        <f t="shared" si="204"/>
        <v>x</v>
      </c>
      <c r="W115" s="103" t="str">
        <f t="shared" si="204"/>
        <v>x</v>
      </c>
      <c r="X115" s="103">
        <f t="shared" si="124"/>
        <v>2021</v>
      </c>
      <c r="Y115" s="103" t="str">
        <f t="shared" si="204"/>
        <v>x/x/2021</v>
      </c>
    </row>
    <row r="116" spans="1:25" s="102" customFormat="1" ht="15.6" x14ac:dyDescent="0.3">
      <c r="A116" s="115" t="s">
        <v>135</v>
      </c>
      <c r="B116" s="116">
        <f t="shared" si="201"/>
        <v>6</v>
      </c>
      <c r="C116" s="116" t="str">
        <f t="shared" si="194"/>
        <v>ProVisioNET</v>
      </c>
      <c r="D116" s="116" t="str">
        <f t="shared" si="194"/>
        <v>study</v>
      </c>
      <c r="E116" s="116">
        <v>106</v>
      </c>
      <c r="F116" s="116" t="str">
        <f t="shared" si="194"/>
        <v>06</v>
      </c>
      <c r="G116" s="116" t="str">
        <f t="shared" si="194"/>
        <v>novice</v>
      </c>
      <c r="H116" s="116">
        <f t="shared" si="202"/>
        <v>6</v>
      </c>
      <c r="I116" s="116" t="s">
        <v>33</v>
      </c>
      <c r="J116" s="116" t="str">
        <f t="shared" si="126"/>
        <v>ProVisioNET_study_106_06__novice_cam4</v>
      </c>
      <c r="K116" s="116"/>
      <c r="L116" s="116" t="str">
        <f t="shared" si="203"/>
        <v>x</v>
      </c>
      <c r="M116" s="116" t="str">
        <f t="shared" si="203"/>
        <v>x</v>
      </c>
      <c r="N116" s="116" t="str">
        <f t="shared" si="203"/>
        <v>x</v>
      </c>
      <c r="O116" s="116" t="str">
        <f t="shared" si="204"/>
        <v>x</v>
      </c>
      <c r="P116" s="103" t="str">
        <f t="shared" si="204"/>
        <v>lab</v>
      </c>
      <c r="Q116" s="103" t="str">
        <f t="shared" si="204"/>
        <v>MK</v>
      </c>
      <c r="R116" s="103" t="str">
        <f t="shared" si="204"/>
        <v>x</v>
      </c>
      <c r="S116" s="103" t="str">
        <f t="shared" si="204"/>
        <v>x</v>
      </c>
      <c r="T116" s="103" t="str">
        <f t="shared" si="204"/>
        <v>x</v>
      </c>
      <c r="U116" s="103" t="str">
        <f t="shared" si="204"/>
        <v>x/x/x</v>
      </c>
      <c r="V116" s="103" t="str">
        <f t="shared" si="204"/>
        <v>x</v>
      </c>
      <c r="W116" s="103" t="str">
        <f t="shared" si="204"/>
        <v>x</v>
      </c>
      <c r="X116" s="103">
        <f t="shared" si="124"/>
        <v>2021</v>
      </c>
      <c r="Y116" s="103" t="str">
        <f t="shared" si="204"/>
        <v>x/x/2021</v>
      </c>
    </row>
    <row r="117" spans="1:25" s="102" customFormat="1" ht="15.6" x14ac:dyDescent="0.3">
      <c r="A117" s="115" t="s">
        <v>135</v>
      </c>
      <c r="B117" s="116">
        <f t="shared" si="201"/>
        <v>6</v>
      </c>
      <c r="C117" s="116" t="str">
        <f t="shared" si="194"/>
        <v>ProVisioNET</v>
      </c>
      <c r="D117" s="116" t="str">
        <f t="shared" si="194"/>
        <v>study</v>
      </c>
      <c r="E117" s="116">
        <v>106</v>
      </c>
      <c r="F117" s="116" t="str">
        <f t="shared" si="194"/>
        <v>06</v>
      </c>
      <c r="G117" s="116" t="str">
        <f t="shared" si="194"/>
        <v>novice</v>
      </c>
      <c r="H117" s="116">
        <f t="shared" si="202"/>
        <v>6</v>
      </c>
      <c r="I117" s="116" t="s">
        <v>138</v>
      </c>
      <c r="J117" s="116" t="str">
        <f t="shared" si="126"/>
        <v>ProVisioNET_study_106_06__novice_glasses</v>
      </c>
      <c r="K117" s="116"/>
      <c r="L117" s="116" t="str">
        <f t="shared" si="203"/>
        <v>x</v>
      </c>
      <c r="M117" s="116" t="str">
        <f t="shared" si="203"/>
        <v>x</v>
      </c>
      <c r="N117" s="116" t="str">
        <f t="shared" si="203"/>
        <v>x</v>
      </c>
      <c r="O117" s="116" t="str">
        <f t="shared" si="204"/>
        <v>x</v>
      </c>
      <c r="P117" s="103" t="str">
        <f t="shared" si="204"/>
        <v>lab</v>
      </c>
      <c r="Q117" s="103" t="str">
        <f t="shared" si="204"/>
        <v>MK</v>
      </c>
      <c r="R117" s="103" t="str">
        <f t="shared" si="204"/>
        <v>x</v>
      </c>
      <c r="S117" s="103" t="str">
        <f t="shared" si="204"/>
        <v>x</v>
      </c>
      <c r="T117" s="103" t="str">
        <f t="shared" si="204"/>
        <v>x</v>
      </c>
      <c r="U117" s="103" t="str">
        <f t="shared" si="204"/>
        <v>x/x/x</v>
      </c>
      <c r="V117" s="103" t="str">
        <f t="shared" si="204"/>
        <v>x</v>
      </c>
      <c r="W117" s="103" t="str">
        <f t="shared" si="204"/>
        <v>x</v>
      </c>
      <c r="X117" s="103">
        <f t="shared" si="124"/>
        <v>2021</v>
      </c>
      <c r="Y117" s="103" t="str">
        <f t="shared" si="204"/>
        <v>x/x/2021</v>
      </c>
    </row>
    <row r="118" spans="1:25" s="102" customFormat="1" ht="15.6" x14ac:dyDescent="0.3">
      <c r="A118" s="115" t="s">
        <v>135</v>
      </c>
      <c r="B118" s="116">
        <f t="shared" si="201"/>
        <v>6</v>
      </c>
      <c r="C118" s="116" t="str">
        <f t="shared" si="194"/>
        <v>ProVisioNET</v>
      </c>
      <c r="D118" s="116" t="str">
        <f t="shared" si="194"/>
        <v>study</v>
      </c>
      <c r="E118" s="116">
        <v>106</v>
      </c>
      <c r="F118" s="116" t="str">
        <f t="shared" si="194"/>
        <v>06</v>
      </c>
      <c r="G118" s="116" t="str">
        <f t="shared" si="194"/>
        <v>novice</v>
      </c>
      <c r="H118" s="116">
        <f t="shared" si="202"/>
        <v>6</v>
      </c>
      <c r="I118" s="116" t="s">
        <v>139</v>
      </c>
      <c r="J118" s="116" t="str">
        <f t="shared" si="126"/>
        <v>ProVisioNET_study_106_06__novice_ambient</v>
      </c>
      <c r="K118" s="116"/>
      <c r="L118" s="116" t="str">
        <f t="shared" si="203"/>
        <v>x</v>
      </c>
      <c r="M118" s="116" t="str">
        <f t="shared" si="203"/>
        <v>x</v>
      </c>
      <c r="N118" s="116" t="str">
        <f t="shared" si="203"/>
        <v>x</v>
      </c>
      <c r="O118" s="116" t="str">
        <f t="shared" si="204"/>
        <v>x</v>
      </c>
      <c r="P118" s="103" t="str">
        <f t="shared" si="204"/>
        <v>lab</v>
      </c>
      <c r="Q118" s="103" t="str">
        <f t="shared" si="204"/>
        <v>MK</v>
      </c>
      <c r="R118" s="103" t="str">
        <f t="shared" si="204"/>
        <v>x</v>
      </c>
      <c r="S118" s="103" t="str">
        <f t="shared" si="204"/>
        <v>x</v>
      </c>
      <c r="T118" s="103" t="str">
        <f t="shared" si="204"/>
        <v>x</v>
      </c>
      <c r="U118" s="103" t="str">
        <f t="shared" si="204"/>
        <v>x/x/x</v>
      </c>
      <c r="V118" s="103" t="str">
        <f t="shared" si="204"/>
        <v>x</v>
      </c>
      <c r="W118" s="103" t="str">
        <f t="shared" si="204"/>
        <v>x</v>
      </c>
      <c r="X118" s="103">
        <f t="shared" si="124"/>
        <v>2021</v>
      </c>
      <c r="Y118" s="103" t="str">
        <f t="shared" si="204"/>
        <v>x/x/2021</v>
      </c>
    </row>
    <row r="119" spans="1:25" s="102" customFormat="1" ht="15.6" x14ac:dyDescent="0.3">
      <c r="A119" s="115" t="s">
        <v>135</v>
      </c>
      <c r="B119" s="116">
        <f t="shared" si="201"/>
        <v>6</v>
      </c>
      <c r="C119" s="116" t="str">
        <f t="shared" ref="C119:D120" si="205">C118</f>
        <v>ProVisioNET</v>
      </c>
      <c r="D119" s="116" t="str">
        <f t="shared" si="205"/>
        <v>study</v>
      </c>
      <c r="E119" s="116">
        <v>106</v>
      </c>
      <c r="F119" s="116" t="str">
        <f t="shared" ref="F119:G120" si="206">F118</f>
        <v>06</v>
      </c>
      <c r="G119" s="116" t="str">
        <f t="shared" si="206"/>
        <v>novice</v>
      </c>
      <c r="H119" s="116">
        <f t="shared" si="202"/>
        <v>6</v>
      </c>
      <c r="I119" s="116" t="s">
        <v>140</v>
      </c>
      <c r="J119" s="116" t="str">
        <f t="shared" si="126"/>
        <v>ProVisioNET_study_106_06__novice_ETrawdata</v>
      </c>
      <c r="K119" s="116"/>
      <c r="L119" s="116" t="str">
        <f t="shared" si="203"/>
        <v>x</v>
      </c>
      <c r="M119" s="116" t="str">
        <f t="shared" si="203"/>
        <v>x</v>
      </c>
      <c r="N119" s="116" t="str">
        <f t="shared" si="203"/>
        <v>x</v>
      </c>
      <c r="O119" s="116" t="str">
        <f t="shared" si="204"/>
        <v>x</v>
      </c>
      <c r="P119" s="103" t="str">
        <f t="shared" si="204"/>
        <v>lab</v>
      </c>
      <c r="Q119" s="103" t="str">
        <f t="shared" si="204"/>
        <v>MK</v>
      </c>
      <c r="R119" s="103" t="str">
        <f t="shared" si="204"/>
        <v>x</v>
      </c>
      <c r="S119" s="103" t="str">
        <f t="shared" si="204"/>
        <v>x</v>
      </c>
      <c r="T119" s="103" t="str">
        <f t="shared" si="204"/>
        <v>x</v>
      </c>
      <c r="U119" s="103" t="str">
        <f t="shared" si="204"/>
        <v>x/x/x</v>
      </c>
      <c r="V119" s="103" t="str">
        <f t="shared" si="204"/>
        <v>x</v>
      </c>
      <c r="W119" s="103" t="str">
        <f t="shared" si="204"/>
        <v>x</v>
      </c>
      <c r="X119" s="103">
        <f t="shared" si="124"/>
        <v>2021</v>
      </c>
      <c r="Y119" s="103" t="str">
        <f t="shared" si="204"/>
        <v>x/x/2021</v>
      </c>
    </row>
    <row r="120" spans="1:25" s="102" customFormat="1" ht="15.6" x14ac:dyDescent="0.3">
      <c r="A120" s="115" t="s">
        <v>135</v>
      </c>
      <c r="B120" s="116">
        <f t="shared" si="201"/>
        <v>6</v>
      </c>
      <c r="C120" s="116" t="str">
        <f t="shared" si="205"/>
        <v>ProVisioNET</v>
      </c>
      <c r="D120" s="116" t="str">
        <f t="shared" si="205"/>
        <v>study</v>
      </c>
      <c r="E120" s="116">
        <v>106</v>
      </c>
      <c r="F120" s="116" t="str">
        <f t="shared" si="206"/>
        <v>06</v>
      </c>
      <c r="G120" s="116" t="str">
        <f t="shared" si="206"/>
        <v>novice</v>
      </c>
      <c r="H120" s="116">
        <f t="shared" si="202"/>
        <v>6</v>
      </c>
      <c r="I120" s="116" t="s">
        <v>171</v>
      </c>
      <c r="J120" s="116" t="str">
        <f t="shared" si="126"/>
        <v>ProVisioNET_study_106_06__novice_coding</v>
      </c>
      <c r="K120" s="116"/>
      <c r="L120" s="116" t="str">
        <f t="shared" si="203"/>
        <v>x</v>
      </c>
      <c r="M120" s="116" t="str">
        <f t="shared" si="203"/>
        <v>x</v>
      </c>
      <c r="N120" s="116" t="str">
        <f t="shared" si="203"/>
        <v>x</v>
      </c>
      <c r="O120" s="116" t="str">
        <f t="shared" si="204"/>
        <v>x</v>
      </c>
      <c r="P120" s="103" t="str">
        <f t="shared" si="204"/>
        <v>lab</v>
      </c>
      <c r="Q120" s="103" t="str">
        <f t="shared" si="204"/>
        <v>MK</v>
      </c>
      <c r="R120" s="103" t="str">
        <f t="shared" si="204"/>
        <v>x</v>
      </c>
      <c r="S120" s="103" t="str">
        <f t="shared" si="204"/>
        <v>x</v>
      </c>
      <c r="T120" s="103" t="str">
        <f t="shared" si="204"/>
        <v>x</v>
      </c>
      <c r="U120" s="103" t="str">
        <f t="shared" si="204"/>
        <v>x/x/x</v>
      </c>
      <c r="V120" s="103" t="str">
        <f t="shared" si="204"/>
        <v>x</v>
      </c>
      <c r="W120" s="103" t="str">
        <f t="shared" si="204"/>
        <v>x</v>
      </c>
      <c r="X120" s="103">
        <f t="shared" si="124"/>
        <v>2021</v>
      </c>
      <c r="Y120" s="103" t="str">
        <f t="shared" si="204"/>
        <v>x/x/2021</v>
      </c>
    </row>
    <row r="121" spans="1:25" s="102" customFormat="1" ht="15.6" x14ac:dyDescent="0.3">
      <c r="A121" s="115" t="s">
        <v>135</v>
      </c>
      <c r="B121" s="116">
        <f>B120</f>
        <v>6</v>
      </c>
      <c r="C121" s="116" t="str">
        <f>C120</f>
        <v>ProVisioNET</v>
      </c>
      <c r="D121" s="116" t="str">
        <f>D120</f>
        <v>study</v>
      </c>
      <c r="E121" s="116">
        <v>106</v>
      </c>
      <c r="F121" s="116" t="str">
        <f>F120</f>
        <v>06</v>
      </c>
      <c r="G121" s="116" t="str">
        <f>G120</f>
        <v>novice</v>
      </c>
      <c r="H121" s="116">
        <f t="shared" si="202"/>
        <v>6</v>
      </c>
      <c r="I121" s="116" t="s">
        <v>141</v>
      </c>
      <c r="J121" s="116" t="str">
        <f t="shared" si="126"/>
        <v>ProVisioNET_study_106_06__novice_quest</v>
      </c>
      <c r="K121" s="116"/>
      <c r="L121" s="116" t="str">
        <f t="shared" ref="L121:Q121" si="207">L120</f>
        <v>x</v>
      </c>
      <c r="M121" s="116" t="str">
        <f t="shared" si="207"/>
        <v>x</v>
      </c>
      <c r="N121" s="116" t="str">
        <f t="shared" si="207"/>
        <v>x</v>
      </c>
      <c r="O121" s="116" t="str">
        <f t="shared" si="207"/>
        <v>x</v>
      </c>
      <c r="P121" s="103" t="str">
        <f t="shared" si="207"/>
        <v>lab</v>
      </c>
      <c r="Q121" s="103" t="str">
        <f t="shared" si="207"/>
        <v>MK</v>
      </c>
      <c r="R121" s="103" t="str">
        <f t="shared" ref="R121:Y121" si="208">R120</f>
        <v>x</v>
      </c>
      <c r="S121" s="103" t="str">
        <f t="shared" si="208"/>
        <v>x</v>
      </c>
      <c r="T121" s="103" t="str">
        <f t="shared" si="208"/>
        <v>x</v>
      </c>
      <c r="U121" s="103" t="str">
        <f t="shared" si="208"/>
        <v>x/x/x</v>
      </c>
      <c r="V121" s="103" t="str">
        <f t="shared" si="208"/>
        <v>x</v>
      </c>
      <c r="W121" s="103" t="str">
        <f t="shared" si="208"/>
        <v>x</v>
      </c>
      <c r="X121" s="103">
        <f t="shared" si="208"/>
        <v>2021</v>
      </c>
      <c r="Y121" s="103" t="str">
        <f t="shared" si="208"/>
        <v>x/x/2021</v>
      </c>
    </row>
    <row r="122" spans="1:25" s="1" customFormat="1" ht="15.6" x14ac:dyDescent="0.3">
      <c r="A122" s="118" t="s">
        <v>134</v>
      </c>
      <c r="B122" s="117">
        <v>7</v>
      </c>
      <c r="C122" s="117" t="s">
        <v>235</v>
      </c>
      <c r="D122" s="117" t="s">
        <v>0</v>
      </c>
      <c r="E122" s="117">
        <v>107</v>
      </c>
      <c r="F122" s="119" t="s">
        <v>175</v>
      </c>
      <c r="G122" s="122" t="s">
        <v>237</v>
      </c>
      <c r="H122" s="117">
        <v>7</v>
      </c>
      <c r="I122" s="117" t="s">
        <v>135</v>
      </c>
      <c r="J122" s="182" t="str">
        <f t="shared" si="126"/>
        <v>ProVisioNET_study_107_07__novice_label</v>
      </c>
      <c r="K122" s="117" t="s">
        <v>132</v>
      </c>
      <c r="L122" s="123" t="s">
        <v>142</v>
      </c>
      <c r="M122" s="117" t="s">
        <v>142</v>
      </c>
      <c r="N122" s="117" t="s">
        <v>142</v>
      </c>
      <c r="O122" s="117" t="s">
        <v>142</v>
      </c>
      <c r="P122" s="101" t="s">
        <v>11</v>
      </c>
      <c r="Q122" s="101" t="s">
        <v>18</v>
      </c>
      <c r="R122" s="101" t="s">
        <v>142</v>
      </c>
      <c r="S122" s="101" t="s">
        <v>142</v>
      </c>
      <c r="T122" s="101" t="s">
        <v>142</v>
      </c>
      <c r="U122" s="101" t="str">
        <f>R122&amp;"/"&amp;S122&amp;"/"&amp;T122</f>
        <v>x/x/x</v>
      </c>
      <c r="V122" s="101" t="s">
        <v>142</v>
      </c>
      <c r="W122" s="101" t="s">
        <v>142</v>
      </c>
      <c r="X122" s="101">
        <v>2021</v>
      </c>
      <c r="Y122" s="101" t="str">
        <f>V122&amp;"/"&amp;W122&amp;"/"&amp;X122</f>
        <v>x/x/2021</v>
      </c>
    </row>
    <row r="123" spans="1:25" s="102" customFormat="1" ht="15.6" x14ac:dyDescent="0.3">
      <c r="A123" s="115" t="s">
        <v>135</v>
      </c>
      <c r="B123" s="116">
        <f t="shared" ref="B123:B130" si="209">B122</f>
        <v>7</v>
      </c>
      <c r="C123" s="116" t="str">
        <f t="shared" ref="C123:D130" si="210">C122</f>
        <v>ProVisioNET</v>
      </c>
      <c r="D123" s="116" t="str">
        <f t="shared" si="210"/>
        <v>study</v>
      </c>
      <c r="E123" s="116">
        <v>107</v>
      </c>
      <c r="F123" s="116" t="str">
        <f t="shared" ref="F123:F130" si="211">F122</f>
        <v>07</v>
      </c>
      <c r="G123" s="116" t="str">
        <f t="shared" ref="G123:G130" si="212">G122</f>
        <v>novice</v>
      </c>
      <c r="H123" s="116">
        <f t="shared" ref="H123:H131" si="213">H122</f>
        <v>7</v>
      </c>
      <c r="I123" s="116" t="s">
        <v>137</v>
      </c>
      <c r="J123" s="116" t="str">
        <f t="shared" si="126"/>
        <v>ProVisioNET_study_107_07__novice_cam1</v>
      </c>
      <c r="K123" s="116"/>
      <c r="L123" s="116" t="str">
        <f t="shared" ref="L123:N130" si="214">L122</f>
        <v>x</v>
      </c>
      <c r="M123" s="116" t="str">
        <f t="shared" si="214"/>
        <v>x</v>
      </c>
      <c r="N123" s="116" t="s">
        <v>142</v>
      </c>
      <c r="O123" s="116" t="str">
        <f t="shared" ref="O123:Y130" si="215">O122</f>
        <v>x</v>
      </c>
      <c r="P123" s="103" t="str">
        <f t="shared" si="215"/>
        <v>lab</v>
      </c>
      <c r="Q123" s="103" t="str">
        <f t="shared" si="215"/>
        <v>MK</v>
      </c>
      <c r="R123" s="103" t="str">
        <f t="shared" si="215"/>
        <v>x</v>
      </c>
      <c r="S123" s="103" t="str">
        <f t="shared" si="215"/>
        <v>x</v>
      </c>
      <c r="T123" s="103" t="str">
        <f t="shared" si="215"/>
        <v>x</v>
      </c>
      <c r="U123" s="103" t="str">
        <f t="shared" si="215"/>
        <v>x/x/x</v>
      </c>
      <c r="V123" s="103" t="str">
        <f t="shared" si="215"/>
        <v>x</v>
      </c>
      <c r="W123" s="103" t="str">
        <f t="shared" si="215"/>
        <v>x</v>
      </c>
      <c r="X123" s="103">
        <f t="shared" si="124"/>
        <v>2021</v>
      </c>
      <c r="Y123" s="103" t="str">
        <f t="shared" si="215"/>
        <v>x/x/2021</v>
      </c>
    </row>
    <row r="124" spans="1:25" s="102" customFormat="1" ht="15.6" x14ac:dyDescent="0.3">
      <c r="A124" s="115" t="s">
        <v>135</v>
      </c>
      <c r="B124" s="116">
        <f t="shared" si="209"/>
        <v>7</v>
      </c>
      <c r="C124" s="116" t="str">
        <f t="shared" si="210"/>
        <v>ProVisioNET</v>
      </c>
      <c r="D124" s="116" t="str">
        <f t="shared" si="210"/>
        <v>study</v>
      </c>
      <c r="E124" s="116">
        <v>107</v>
      </c>
      <c r="F124" s="116" t="str">
        <f t="shared" si="211"/>
        <v>07</v>
      </c>
      <c r="G124" s="116" t="str">
        <f t="shared" si="212"/>
        <v>novice</v>
      </c>
      <c r="H124" s="116">
        <f t="shared" si="213"/>
        <v>7</v>
      </c>
      <c r="I124" s="116" t="s">
        <v>31</v>
      </c>
      <c r="J124" s="116" t="str">
        <f t="shared" si="126"/>
        <v>ProVisioNET_study_107_07__novice_cam2</v>
      </c>
      <c r="K124" s="116"/>
      <c r="L124" s="116" t="str">
        <f t="shared" si="214"/>
        <v>x</v>
      </c>
      <c r="M124" s="116" t="str">
        <f t="shared" si="214"/>
        <v>x</v>
      </c>
      <c r="N124" s="116" t="s">
        <v>142</v>
      </c>
      <c r="O124" s="116" t="str">
        <f t="shared" si="215"/>
        <v>x</v>
      </c>
      <c r="P124" s="103" t="str">
        <f t="shared" si="215"/>
        <v>lab</v>
      </c>
      <c r="Q124" s="103" t="str">
        <f t="shared" si="215"/>
        <v>MK</v>
      </c>
      <c r="R124" s="103" t="str">
        <f t="shared" si="215"/>
        <v>x</v>
      </c>
      <c r="S124" s="103" t="str">
        <f t="shared" si="215"/>
        <v>x</v>
      </c>
      <c r="T124" s="103" t="str">
        <f t="shared" si="215"/>
        <v>x</v>
      </c>
      <c r="U124" s="103" t="str">
        <f t="shared" si="215"/>
        <v>x/x/x</v>
      </c>
      <c r="V124" s="103" t="str">
        <f t="shared" si="215"/>
        <v>x</v>
      </c>
      <c r="W124" s="103" t="str">
        <f t="shared" si="215"/>
        <v>x</v>
      </c>
      <c r="X124" s="103">
        <f t="shared" si="124"/>
        <v>2021</v>
      </c>
      <c r="Y124" s="103" t="str">
        <f t="shared" si="215"/>
        <v>x/x/2021</v>
      </c>
    </row>
    <row r="125" spans="1:25" s="102" customFormat="1" ht="15.6" x14ac:dyDescent="0.3">
      <c r="A125" s="115" t="s">
        <v>135</v>
      </c>
      <c r="B125" s="116">
        <f t="shared" si="209"/>
        <v>7</v>
      </c>
      <c r="C125" s="116" t="str">
        <f t="shared" si="210"/>
        <v>ProVisioNET</v>
      </c>
      <c r="D125" s="116" t="str">
        <f t="shared" si="210"/>
        <v>study</v>
      </c>
      <c r="E125" s="116">
        <v>107</v>
      </c>
      <c r="F125" s="116" t="str">
        <f t="shared" si="211"/>
        <v>07</v>
      </c>
      <c r="G125" s="116" t="str">
        <f t="shared" si="212"/>
        <v>novice</v>
      </c>
      <c r="H125" s="116">
        <f t="shared" si="213"/>
        <v>7</v>
      </c>
      <c r="I125" s="116" t="s">
        <v>32</v>
      </c>
      <c r="J125" s="116" t="str">
        <f t="shared" si="126"/>
        <v>ProVisioNET_study_107_07__novice_cam3</v>
      </c>
      <c r="K125" s="116"/>
      <c r="L125" s="116" t="str">
        <f t="shared" si="214"/>
        <v>x</v>
      </c>
      <c r="M125" s="116" t="str">
        <f t="shared" si="214"/>
        <v>x</v>
      </c>
      <c r="N125" s="116" t="s">
        <v>142</v>
      </c>
      <c r="O125" s="116" t="str">
        <f t="shared" si="215"/>
        <v>x</v>
      </c>
      <c r="P125" s="103" t="str">
        <f t="shared" si="215"/>
        <v>lab</v>
      </c>
      <c r="Q125" s="103" t="str">
        <f t="shared" si="215"/>
        <v>MK</v>
      </c>
      <c r="R125" s="103" t="str">
        <f t="shared" si="215"/>
        <v>x</v>
      </c>
      <c r="S125" s="103" t="str">
        <f t="shared" si="215"/>
        <v>x</v>
      </c>
      <c r="T125" s="103" t="str">
        <f t="shared" si="215"/>
        <v>x</v>
      </c>
      <c r="U125" s="103" t="str">
        <f t="shared" si="215"/>
        <v>x/x/x</v>
      </c>
      <c r="V125" s="103" t="str">
        <f t="shared" si="215"/>
        <v>x</v>
      </c>
      <c r="W125" s="103" t="str">
        <f t="shared" si="215"/>
        <v>x</v>
      </c>
      <c r="X125" s="103">
        <f t="shared" si="124"/>
        <v>2021</v>
      </c>
      <c r="Y125" s="103" t="str">
        <f t="shared" si="215"/>
        <v>x/x/2021</v>
      </c>
    </row>
    <row r="126" spans="1:25" s="102" customFormat="1" ht="15.6" x14ac:dyDescent="0.3">
      <c r="A126" s="115" t="s">
        <v>135</v>
      </c>
      <c r="B126" s="116">
        <f t="shared" si="209"/>
        <v>7</v>
      </c>
      <c r="C126" s="116" t="str">
        <f t="shared" si="210"/>
        <v>ProVisioNET</v>
      </c>
      <c r="D126" s="116" t="str">
        <f t="shared" si="210"/>
        <v>study</v>
      </c>
      <c r="E126" s="116">
        <v>107</v>
      </c>
      <c r="F126" s="116" t="str">
        <f t="shared" si="211"/>
        <v>07</v>
      </c>
      <c r="G126" s="116" t="str">
        <f t="shared" si="212"/>
        <v>novice</v>
      </c>
      <c r="H126" s="116">
        <f t="shared" si="213"/>
        <v>7</v>
      </c>
      <c r="I126" s="116" t="s">
        <v>33</v>
      </c>
      <c r="J126" s="116" t="str">
        <f t="shared" si="126"/>
        <v>ProVisioNET_study_107_07__novice_cam4</v>
      </c>
      <c r="K126" s="116"/>
      <c r="L126" s="116" t="str">
        <f t="shared" si="214"/>
        <v>x</v>
      </c>
      <c r="M126" s="116" t="str">
        <f t="shared" si="214"/>
        <v>x</v>
      </c>
      <c r="N126" s="116" t="str">
        <f t="shared" si="214"/>
        <v>x</v>
      </c>
      <c r="O126" s="116" t="str">
        <f t="shared" si="215"/>
        <v>x</v>
      </c>
      <c r="P126" s="103" t="str">
        <f t="shared" si="215"/>
        <v>lab</v>
      </c>
      <c r="Q126" s="103" t="str">
        <f t="shared" si="215"/>
        <v>MK</v>
      </c>
      <c r="R126" s="103" t="str">
        <f t="shared" si="215"/>
        <v>x</v>
      </c>
      <c r="S126" s="103" t="str">
        <f t="shared" si="215"/>
        <v>x</v>
      </c>
      <c r="T126" s="103" t="str">
        <f t="shared" si="215"/>
        <v>x</v>
      </c>
      <c r="U126" s="103" t="str">
        <f t="shared" si="215"/>
        <v>x/x/x</v>
      </c>
      <c r="V126" s="103" t="str">
        <f t="shared" si="215"/>
        <v>x</v>
      </c>
      <c r="W126" s="103" t="str">
        <f t="shared" si="215"/>
        <v>x</v>
      </c>
      <c r="X126" s="103">
        <f t="shared" si="124"/>
        <v>2021</v>
      </c>
      <c r="Y126" s="103" t="str">
        <f t="shared" si="215"/>
        <v>x/x/2021</v>
      </c>
    </row>
    <row r="127" spans="1:25" s="102" customFormat="1" ht="15.6" x14ac:dyDescent="0.3">
      <c r="A127" s="115" t="s">
        <v>135</v>
      </c>
      <c r="B127" s="116">
        <f t="shared" si="209"/>
        <v>7</v>
      </c>
      <c r="C127" s="116" t="str">
        <f t="shared" si="210"/>
        <v>ProVisioNET</v>
      </c>
      <c r="D127" s="116" t="str">
        <f t="shared" si="210"/>
        <v>study</v>
      </c>
      <c r="E127" s="116">
        <v>107</v>
      </c>
      <c r="F127" s="116" t="str">
        <f t="shared" si="211"/>
        <v>07</v>
      </c>
      <c r="G127" s="116" t="str">
        <f t="shared" si="212"/>
        <v>novice</v>
      </c>
      <c r="H127" s="116">
        <f t="shared" si="213"/>
        <v>7</v>
      </c>
      <c r="I127" s="116" t="s">
        <v>138</v>
      </c>
      <c r="J127" s="116" t="str">
        <f t="shared" si="126"/>
        <v>ProVisioNET_study_107_07__novice_glasses</v>
      </c>
      <c r="K127" s="116"/>
      <c r="L127" s="116" t="str">
        <f t="shared" si="214"/>
        <v>x</v>
      </c>
      <c r="M127" s="116" t="str">
        <f t="shared" si="214"/>
        <v>x</v>
      </c>
      <c r="N127" s="116" t="str">
        <f t="shared" si="214"/>
        <v>x</v>
      </c>
      <c r="O127" s="116" t="str">
        <f t="shared" si="215"/>
        <v>x</v>
      </c>
      <c r="P127" s="103" t="str">
        <f t="shared" si="215"/>
        <v>lab</v>
      </c>
      <c r="Q127" s="103" t="str">
        <f t="shared" si="215"/>
        <v>MK</v>
      </c>
      <c r="R127" s="103" t="str">
        <f t="shared" si="215"/>
        <v>x</v>
      </c>
      <c r="S127" s="103" t="str">
        <f t="shared" si="215"/>
        <v>x</v>
      </c>
      <c r="T127" s="103" t="str">
        <f t="shared" si="215"/>
        <v>x</v>
      </c>
      <c r="U127" s="103" t="str">
        <f t="shared" si="215"/>
        <v>x/x/x</v>
      </c>
      <c r="V127" s="103" t="str">
        <f t="shared" si="215"/>
        <v>x</v>
      </c>
      <c r="W127" s="103" t="str">
        <f t="shared" si="215"/>
        <v>x</v>
      </c>
      <c r="X127" s="103">
        <f t="shared" si="215"/>
        <v>2021</v>
      </c>
      <c r="Y127" s="103" t="str">
        <f t="shared" si="215"/>
        <v>x/x/2021</v>
      </c>
    </row>
    <row r="128" spans="1:25" s="102" customFormat="1" ht="15.6" x14ac:dyDescent="0.3">
      <c r="A128" s="115" t="s">
        <v>135</v>
      </c>
      <c r="B128" s="116">
        <f t="shared" si="209"/>
        <v>7</v>
      </c>
      <c r="C128" s="116" t="str">
        <f t="shared" si="210"/>
        <v>ProVisioNET</v>
      </c>
      <c r="D128" s="116" t="str">
        <f t="shared" si="210"/>
        <v>study</v>
      </c>
      <c r="E128" s="116">
        <v>107</v>
      </c>
      <c r="F128" s="116" t="str">
        <f t="shared" si="211"/>
        <v>07</v>
      </c>
      <c r="G128" s="116" t="str">
        <f t="shared" si="212"/>
        <v>novice</v>
      </c>
      <c r="H128" s="116">
        <f t="shared" si="213"/>
        <v>7</v>
      </c>
      <c r="I128" s="116" t="s">
        <v>139</v>
      </c>
      <c r="J128" s="116" t="str">
        <f t="shared" si="126"/>
        <v>ProVisioNET_study_107_07__novice_ambient</v>
      </c>
      <c r="K128" s="116"/>
      <c r="L128" s="116" t="str">
        <f t="shared" si="214"/>
        <v>x</v>
      </c>
      <c r="M128" s="116" t="str">
        <f t="shared" si="214"/>
        <v>x</v>
      </c>
      <c r="N128" s="116" t="str">
        <f t="shared" si="214"/>
        <v>x</v>
      </c>
      <c r="O128" s="116" t="str">
        <f t="shared" si="215"/>
        <v>x</v>
      </c>
      <c r="P128" s="103" t="str">
        <f t="shared" si="215"/>
        <v>lab</v>
      </c>
      <c r="Q128" s="103" t="str">
        <f t="shared" si="215"/>
        <v>MK</v>
      </c>
      <c r="R128" s="103" t="str">
        <f t="shared" si="215"/>
        <v>x</v>
      </c>
      <c r="S128" s="103" t="str">
        <f t="shared" si="215"/>
        <v>x</v>
      </c>
      <c r="T128" s="103" t="str">
        <f t="shared" si="215"/>
        <v>x</v>
      </c>
      <c r="U128" s="103" t="str">
        <f t="shared" si="215"/>
        <v>x/x/x</v>
      </c>
      <c r="V128" s="103" t="str">
        <f t="shared" si="215"/>
        <v>x</v>
      </c>
      <c r="W128" s="103" t="str">
        <f t="shared" si="215"/>
        <v>x</v>
      </c>
      <c r="X128" s="103">
        <f t="shared" si="215"/>
        <v>2021</v>
      </c>
      <c r="Y128" s="103" t="str">
        <f t="shared" si="215"/>
        <v>x/x/2021</v>
      </c>
    </row>
    <row r="129" spans="1:25" s="102" customFormat="1" ht="15.6" x14ac:dyDescent="0.3">
      <c r="A129" s="115" t="s">
        <v>135</v>
      </c>
      <c r="B129" s="116">
        <f t="shared" si="209"/>
        <v>7</v>
      </c>
      <c r="C129" s="116" t="str">
        <f t="shared" si="210"/>
        <v>ProVisioNET</v>
      </c>
      <c r="D129" s="116" t="str">
        <f t="shared" si="210"/>
        <v>study</v>
      </c>
      <c r="E129" s="116">
        <v>107</v>
      </c>
      <c r="F129" s="116" t="str">
        <f t="shared" si="211"/>
        <v>07</v>
      </c>
      <c r="G129" s="116" t="str">
        <f t="shared" si="212"/>
        <v>novice</v>
      </c>
      <c r="H129" s="116">
        <f t="shared" si="213"/>
        <v>7</v>
      </c>
      <c r="I129" s="116" t="s">
        <v>140</v>
      </c>
      <c r="J129" s="116" t="str">
        <f t="shared" si="126"/>
        <v>ProVisioNET_study_107_07__novice_ETrawdata</v>
      </c>
      <c r="K129" s="116"/>
      <c r="L129" s="116" t="str">
        <f t="shared" si="214"/>
        <v>x</v>
      </c>
      <c r="M129" s="116" t="str">
        <f t="shared" si="214"/>
        <v>x</v>
      </c>
      <c r="N129" s="116" t="str">
        <f t="shared" si="214"/>
        <v>x</v>
      </c>
      <c r="O129" s="116" t="str">
        <f t="shared" si="215"/>
        <v>x</v>
      </c>
      <c r="P129" s="103" t="str">
        <f t="shared" si="215"/>
        <v>lab</v>
      </c>
      <c r="Q129" s="103" t="str">
        <f t="shared" si="215"/>
        <v>MK</v>
      </c>
      <c r="R129" s="103" t="str">
        <f t="shared" si="215"/>
        <v>x</v>
      </c>
      <c r="S129" s="103" t="str">
        <f t="shared" si="215"/>
        <v>x</v>
      </c>
      <c r="T129" s="103" t="str">
        <f t="shared" si="215"/>
        <v>x</v>
      </c>
      <c r="U129" s="103" t="str">
        <f t="shared" si="215"/>
        <v>x/x/x</v>
      </c>
      <c r="V129" s="103" t="str">
        <f t="shared" si="215"/>
        <v>x</v>
      </c>
      <c r="W129" s="103" t="str">
        <f t="shared" si="215"/>
        <v>x</v>
      </c>
      <c r="X129" s="103">
        <f t="shared" si="215"/>
        <v>2021</v>
      </c>
      <c r="Y129" s="103" t="str">
        <f t="shared" si="215"/>
        <v>x/x/2021</v>
      </c>
    </row>
    <row r="130" spans="1:25" s="102" customFormat="1" ht="15.6" x14ac:dyDescent="0.3">
      <c r="A130" s="115" t="s">
        <v>135</v>
      </c>
      <c r="B130" s="116">
        <f t="shared" si="209"/>
        <v>7</v>
      </c>
      <c r="C130" s="116" t="str">
        <f t="shared" si="210"/>
        <v>ProVisioNET</v>
      </c>
      <c r="D130" s="116" t="str">
        <f t="shared" si="210"/>
        <v>study</v>
      </c>
      <c r="E130" s="116">
        <v>107</v>
      </c>
      <c r="F130" s="116" t="str">
        <f t="shared" si="211"/>
        <v>07</v>
      </c>
      <c r="G130" s="116" t="str">
        <f t="shared" si="212"/>
        <v>novice</v>
      </c>
      <c r="H130" s="116">
        <f t="shared" si="213"/>
        <v>7</v>
      </c>
      <c r="I130" s="116" t="s">
        <v>171</v>
      </c>
      <c r="J130" s="116" t="str">
        <f t="shared" ref="J130:J193" si="216">CONCATENATE(C130,"_",D130,"_",E130,"_",F130,"_","_",G130,"_",I130)</f>
        <v>ProVisioNET_study_107_07__novice_coding</v>
      </c>
      <c r="K130" s="116"/>
      <c r="L130" s="116" t="str">
        <f t="shared" si="214"/>
        <v>x</v>
      </c>
      <c r="M130" s="116" t="str">
        <f t="shared" si="214"/>
        <v>x</v>
      </c>
      <c r="N130" s="116" t="str">
        <f t="shared" si="214"/>
        <v>x</v>
      </c>
      <c r="O130" s="116" t="str">
        <f t="shared" si="215"/>
        <v>x</v>
      </c>
      <c r="P130" s="103" t="str">
        <f t="shared" si="215"/>
        <v>lab</v>
      </c>
      <c r="Q130" s="103" t="str">
        <f t="shared" si="215"/>
        <v>MK</v>
      </c>
      <c r="R130" s="103" t="str">
        <f t="shared" si="215"/>
        <v>x</v>
      </c>
      <c r="S130" s="103" t="str">
        <f t="shared" si="215"/>
        <v>x</v>
      </c>
      <c r="T130" s="103" t="str">
        <f t="shared" si="215"/>
        <v>x</v>
      </c>
      <c r="U130" s="103" t="str">
        <f t="shared" si="215"/>
        <v>x/x/x</v>
      </c>
      <c r="V130" s="103" t="str">
        <f t="shared" si="215"/>
        <v>x</v>
      </c>
      <c r="W130" s="103" t="str">
        <f t="shared" si="215"/>
        <v>x</v>
      </c>
      <c r="X130" s="103">
        <f t="shared" si="215"/>
        <v>2021</v>
      </c>
      <c r="Y130" s="103" t="str">
        <f t="shared" si="215"/>
        <v>x/x/2021</v>
      </c>
    </row>
    <row r="131" spans="1:25" s="102" customFormat="1" ht="15.6" x14ac:dyDescent="0.3">
      <c r="A131" s="115" t="s">
        <v>135</v>
      </c>
      <c r="B131" s="116">
        <f>B130</f>
        <v>7</v>
      </c>
      <c r="C131" s="116" t="str">
        <f>C130</f>
        <v>ProVisioNET</v>
      </c>
      <c r="D131" s="116" t="str">
        <f>D130</f>
        <v>study</v>
      </c>
      <c r="E131" s="116">
        <v>107</v>
      </c>
      <c r="F131" s="116" t="str">
        <f>F130</f>
        <v>07</v>
      </c>
      <c r="G131" s="116" t="str">
        <f>G130</f>
        <v>novice</v>
      </c>
      <c r="H131" s="116">
        <f t="shared" si="213"/>
        <v>7</v>
      </c>
      <c r="I131" s="116" t="s">
        <v>141</v>
      </c>
      <c r="J131" s="116" t="str">
        <f t="shared" si="216"/>
        <v>ProVisioNET_study_107_07__novice_quest</v>
      </c>
      <c r="K131" s="116"/>
      <c r="L131" s="116" t="str">
        <f t="shared" ref="L131:Q131" si="217">L130</f>
        <v>x</v>
      </c>
      <c r="M131" s="116" t="str">
        <f t="shared" si="217"/>
        <v>x</v>
      </c>
      <c r="N131" s="116" t="str">
        <f t="shared" si="217"/>
        <v>x</v>
      </c>
      <c r="O131" s="116" t="str">
        <f t="shared" si="217"/>
        <v>x</v>
      </c>
      <c r="P131" s="103" t="str">
        <f t="shared" si="217"/>
        <v>lab</v>
      </c>
      <c r="Q131" s="103" t="str">
        <f t="shared" si="217"/>
        <v>MK</v>
      </c>
      <c r="R131" s="103" t="str">
        <f t="shared" ref="R131:Y131" si="218">R130</f>
        <v>x</v>
      </c>
      <c r="S131" s="103" t="str">
        <f t="shared" si="218"/>
        <v>x</v>
      </c>
      <c r="T131" s="103" t="str">
        <f t="shared" si="218"/>
        <v>x</v>
      </c>
      <c r="U131" s="103" t="str">
        <f t="shared" si="218"/>
        <v>x/x/x</v>
      </c>
      <c r="V131" s="103" t="str">
        <f t="shared" si="218"/>
        <v>x</v>
      </c>
      <c r="W131" s="103" t="str">
        <f t="shared" si="218"/>
        <v>x</v>
      </c>
      <c r="X131" s="103">
        <f t="shared" si="218"/>
        <v>2021</v>
      </c>
      <c r="Y131" s="103" t="str">
        <f t="shared" si="218"/>
        <v>x/x/2021</v>
      </c>
    </row>
    <row r="132" spans="1:25" s="121" customFormat="1" ht="15.6" x14ac:dyDescent="0.3">
      <c r="A132" s="118" t="s">
        <v>134</v>
      </c>
      <c r="B132" s="117">
        <v>8</v>
      </c>
      <c r="C132" s="117" t="s">
        <v>235</v>
      </c>
      <c r="D132" s="117" t="s">
        <v>0</v>
      </c>
      <c r="E132" s="117">
        <v>108</v>
      </c>
      <c r="F132" s="119" t="s">
        <v>176</v>
      </c>
      <c r="G132" s="122" t="s">
        <v>237</v>
      </c>
      <c r="H132" s="117">
        <v>8</v>
      </c>
      <c r="I132" s="117" t="s">
        <v>135</v>
      </c>
      <c r="J132" s="182" t="str">
        <f t="shared" si="216"/>
        <v>ProVisioNET_study_108_08__novice_label</v>
      </c>
      <c r="K132" s="117" t="s">
        <v>133</v>
      </c>
      <c r="L132" s="120" t="s">
        <v>142</v>
      </c>
      <c r="M132" s="117" t="s">
        <v>142</v>
      </c>
      <c r="N132" s="117" t="s">
        <v>142</v>
      </c>
      <c r="O132" s="117" t="s">
        <v>142</v>
      </c>
      <c r="P132" s="117" t="s">
        <v>11</v>
      </c>
      <c r="Q132" s="117" t="s">
        <v>18</v>
      </c>
      <c r="R132" s="117" t="s">
        <v>142</v>
      </c>
      <c r="S132" s="117" t="s">
        <v>142</v>
      </c>
      <c r="T132" s="117" t="s">
        <v>142</v>
      </c>
      <c r="U132" s="117" t="str">
        <f>R132&amp;"/"&amp;S132&amp;"/"&amp;T132</f>
        <v>x/x/x</v>
      </c>
      <c r="V132" s="117" t="s">
        <v>142</v>
      </c>
      <c r="W132" s="117" t="s">
        <v>142</v>
      </c>
      <c r="X132" s="101">
        <v>2021</v>
      </c>
      <c r="Y132" s="117" t="str">
        <f>V132&amp;"/"&amp;W132&amp;"/"&amp;X132</f>
        <v>x/x/2021</v>
      </c>
    </row>
    <row r="133" spans="1:25" s="115" customFormat="1" ht="15.6" x14ac:dyDescent="0.3">
      <c r="A133" s="115" t="s">
        <v>135</v>
      </c>
      <c r="B133" s="116">
        <f t="shared" ref="B133:B140" si="219">B132</f>
        <v>8</v>
      </c>
      <c r="C133" s="116" t="str">
        <f t="shared" ref="C133:D140" si="220">C132</f>
        <v>ProVisioNET</v>
      </c>
      <c r="D133" s="116" t="str">
        <f t="shared" si="220"/>
        <v>study</v>
      </c>
      <c r="E133" s="116">
        <v>108</v>
      </c>
      <c r="F133" s="116" t="str">
        <f t="shared" ref="F133:F140" si="221">F132</f>
        <v>08</v>
      </c>
      <c r="G133" s="116" t="str">
        <f t="shared" ref="G133:G146" si="222">G132</f>
        <v>novice</v>
      </c>
      <c r="H133" s="116">
        <f t="shared" ref="H133:H141" si="223">H132</f>
        <v>8</v>
      </c>
      <c r="I133" s="116" t="s">
        <v>137</v>
      </c>
      <c r="J133" s="116" t="str">
        <f t="shared" si="216"/>
        <v>ProVisioNET_study_108_08__novice_cam1</v>
      </c>
      <c r="K133" s="116"/>
      <c r="L133" s="116" t="str">
        <f t="shared" ref="L133:N140" si="224">L132</f>
        <v>x</v>
      </c>
      <c r="M133" s="116" t="str">
        <f t="shared" si="224"/>
        <v>x</v>
      </c>
      <c r="N133" s="116" t="s">
        <v>142</v>
      </c>
      <c r="O133" s="116" t="str">
        <f t="shared" ref="O133:Y140" si="225">O132</f>
        <v>x</v>
      </c>
      <c r="P133" s="116" t="str">
        <f t="shared" si="225"/>
        <v>lab</v>
      </c>
      <c r="Q133" s="116" t="str">
        <f t="shared" si="225"/>
        <v>MK</v>
      </c>
      <c r="R133" s="116" t="str">
        <f t="shared" si="225"/>
        <v>x</v>
      </c>
      <c r="S133" s="116" t="str">
        <f t="shared" si="225"/>
        <v>x</v>
      </c>
      <c r="T133" s="116" t="str">
        <f t="shared" si="225"/>
        <v>x</v>
      </c>
      <c r="U133" s="116" t="str">
        <f t="shared" si="225"/>
        <v>x/x/x</v>
      </c>
      <c r="V133" s="116" t="str">
        <f t="shared" si="225"/>
        <v>x</v>
      </c>
      <c r="W133" s="116" t="str">
        <f t="shared" si="225"/>
        <v>x</v>
      </c>
      <c r="X133" s="103">
        <f t="shared" si="225"/>
        <v>2021</v>
      </c>
      <c r="Y133" s="116" t="str">
        <f t="shared" si="225"/>
        <v>x/x/2021</v>
      </c>
    </row>
    <row r="134" spans="1:25" s="102" customFormat="1" ht="15.6" x14ac:dyDescent="0.3">
      <c r="A134" s="115" t="s">
        <v>135</v>
      </c>
      <c r="B134" s="116">
        <f t="shared" si="219"/>
        <v>8</v>
      </c>
      <c r="C134" s="116" t="str">
        <f t="shared" si="220"/>
        <v>ProVisioNET</v>
      </c>
      <c r="D134" s="116" t="str">
        <f t="shared" si="220"/>
        <v>study</v>
      </c>
      <c r="E134" s="116">
        <v>108</v>
      </c>
      <c r="F134" s="116" t="str">
        <f t="shared" si="221"/>
        <v>08</v>
      </c>
      <c r="G134" s="116" t="str">
        <f t="shared" si="222"/>
        <v>novice</v>
      </c>
      <c r="H134" s="116">
        <f t="shared" si="223"/>
        <v>8</v>
      </c>
      <c r="I134" s="116" t="s">
        <v>31</v>
      </c>
      <c r="J134" s="116" t="str">
        <f t="shared" si="216"/>
        <v>ProVisioNET_study_108_08__novice_cam2</v>
      </c>
      <c r="K134" s="116"/>
      <c r="L134" s="116" t="str">
        <f t="shared" si="224"/>
        <v>x</v>
      </c>
      <c r="M134" s="116" t="str">
        <f t="shared" si="224"/>
        <v>x</v>
      </c>
      <c r="N134" s="116" t="s">
        <v>142</v>
      </c>
      <c r="O134" s="116" t="str">
        <f t="shared" si="225"/>
        <v>x</v>
      </c>
      <c r="P134" s="103" t="str">
        <f t="shared" si="225"/>
        <v>lab</v>
      </c>
      <c r="Q134" s="103" t="str">
        <f t="shared" si="225"/>
        <v>MK</v>
      </c>
      <c r="R134" s="103" t="str">
        <f t="shared" si="225"/>
        <v>x</v>
      </c>
      <c r="S134" s="103" t="str">
        <f t="shared" si="225"/>
        <v>x</v>
      </c>
      <c r="T134" s="103" t="str">
        <f t="shared" si="225"/>
        <v>x</v>
      </c>
      <c r="U134" s="103" t="str">
        <f t="shared" si="225"/>
        <v>x/x/x</v>
      </c>
      <c r="V134" s="103" t="str">
        <f t="shared" si="225"/>
        <v>x</v>
      </c>
      <c r="W134" s="103" t="str">
        <f t="shared" si="225"/>
        <v>x</v>
      </c>
      <c r="X134" s="103">
        <f t="shared" si="225"/>
        <v>2021</v>
      </c>
      <c r="Y134" s="103" t="str">
        <f t="shared" si="225"/>
        <v>x/x/2021</v>
      </c>
    </row>
    <row r="135" spans="1:25" s="102" customFormat="1" ht="15.6" x14ac:dyDescent="0.3">
      <c r="A135" s="115" t="s">
        <v>135</v>
      </c>
      <c r="B135" s="116">
        <f t="shared" si="219"/>
        <v>8</v>
      </c>
      <c r="C135" s="116" t="str">
        <f t="shared" si="220"/>
        <v>ProVisioNET</v>
      </c>
      <c r="D135" s="116" t="str">
        <f t="shared" si="220"/>
        <v>study</v>
      </c>
      <c r="E135" s="116">
        <v>108</v>
      </c>
      <c r="F135" s="116" t="str">
        <f t="shared" si="221"/>
        <v>08</v>
      </c>
      <c r="G135" s="116" t="str">
        <f t="shared" si="222"/>
        <v>novice</v>
      </c>
      <c r="H135" s="116">
        <f t="shared" si="223"/>
        <v>8</v>
      </c>
      <c r="I135" s="116" t="s">
        <v>32</v>
      </c>
      <c r="J135" s="116" t="str">
        <f t="shared" si="216"/>
        <v>ProVisioNET_study_108_08__novice_cam3</v>
      </c>
      <c r="K135" s="116"/>
      <c r="L135" s="116" t="str">
        <f t="shared" si="224"/>
        <v>x</v>
      </c>
      <c r="M135" s="116" t="str">
        <f t="shared" si="224"/>
        <v>x</v>
      </c>
      <c r="N135" s="116" t="s">
        <v>142</v>
      </c>
      <c r="O135" s="116" t="str">
        <f t="shared" si="225"/>
        <v>x</v>
      </c>
      <c r="P135" s="103" t="str">
        <f t="shared" si="225"/>
        <v>lab</v>
      </c>
      <c r="Q135" s="103" t="str">
        <f t="shared" si="225"/>
        <v>MK</v>
      </c>
      <c r="R135" s="103" t="str">
        <f t="shared" si="225"/>
        <v>x</v>
      </c>
      <c r="S135" s="103" t="str">
        <f t="shared" si="225"/>
        <v>x</v>
      </c>
      <c r="T135" s="103" t="str">
        <f t="shared" si="225"/>
        <v>x</v>
      </c>
      <c r="U135" s="103" t="str">
        <f t="shared" si="225"/>
        <v>x/x/x</v>
      </c>
      <c r="V135" s="103" t="str">
        <f t="shared" si="225"/>
        <v>x</v>
      </c>
      <c r="W135" s="103" t="str">
        <f t="shared" si="225"/>
        <v>x</v>
      </c>
      <c r="X135" s="103">
        <f t="shared" si="225"/>
        <v>2021</v>
      </c>
      <c r="Y135" s="103" t="str">
        <f t="shared" si="225"/>
        <v>x/x/2021</v>
      </c>
    </row>
    <row r="136" spans="1:25" s="102" customFormat="1" ht="15.6" x14ac:dyDescent="0.3">
      <c r="A136" s="115" t="s">
        <v>135</v>
      </c>
      <c r="B136" s="116">
        <f t="shared" si="219"/>
        <v>8</v>
      </c>
      <c r="C136" s="116" t="str">
        <f t="shared" si="220"/>
        <v>ProVisioNET</v>
      </c>
      <c r="D136" s="116" t="str">
        <f t="shared" si="220"/>
        <v>study</v>
      </c>
      <c r="E136" s="116">
        <v>108</v>
      </c>
      <c r="F136" s="116" t="str">
        <f t="shared" si="221"/>
        <v>08</v>
      </c>
      <c r="G136" s="116" t="str">
        <f t="shared" si="222"/>
        <v>novice</v>
      </c>
      <c r="H136" s="116">
        <f t="shared" si="223"/>
        <v>8</v>
      </c>
      <c r="I136" s="116" t="s">
        <v>33</v>
      </c>
      <c r="J136" s="116" t="str">
        <f t="shared" si="216"/>
        <v>ProVisioNET_study_108_08__novice_cam4</v>
      </c>
      <c r="K136" s="116"/>
      <c r="L136" s="116" t="str">
        <f t="shared" si="224"/>
        <v>x</v>
      </c>
      <c r="M136" s="116" t="str">
        <f t="shared" si="224"/>
        <v>x</v>
      </c>
      <c r="N136" s="116" t="str">
        <f t="shared" si="224"/>
        <v>x</v>
      </c>
      <c r="O136" s="116" t="str">
        <f t="shared" si="225"/>
        <v>x</v>
      </c>
      <c r="P136" s="103" t="str">
        <f t="shared" si="225"/>
        <v>lab</v>
      </c>
      <c r="Q136" s="103" t="str">
        <f t="shared" si="225"/>
        <v>MK</v>
      </c>
      <c r="R136" s="103" t="str">
        <f t="shared" si="225"/>
        <v>x</v>
      </c>
      <c r="S136" s="103" t="str">
        <f t="shared" si="225"/>
        <v>x</v>
      </c>
      <c r="T136" s="103" t="str">
        <f t="shared" si="225"/>
        <v>x</v>
      </c>
      <c r="U136" s="103" t="str">
        <f t="shared" si="225"/>
        <v>x/x/x</v>
      </c>
      <c r="V136" s="103" t="str">
        <f t="shared" si="225"/>
        <v>x</v>
      </c>
      <c r="W136" s="103" t="str">
        <f t="shared" si="225"/>
        <v>x</v>
      </c>
      <c r="X136" s="103">
        <f t="shared" si="225"/>
        <v>2021</v>
      </c>
      <c r="Y136" s="103" t="str">
        <f t="shared" si="225"/>
        <v>x/x/2021</v>
      </c>
    </row>
    <row r="137" spans="1:25" s="102" customFormat="1" ht="15.6" x14ac:dyDescent="0.3">
      <c r="A137" s="115" t="s">
        <v>135</v>
      </c>
      <c r="B137" s="116">
        <f t="shared" si="219"/>
        <v>8</v>
      </c>
      <c r="C137" s="116" t="str">
        <f t="shared" si="220"/>
        <v>ProVisioNET</v>
      </c>
      <c r="D137" s="116" t="str">
        <f t="shared" si="220"/>
        <v>study</v>
      </c>
      <c r="E137" s="116">
        <v>108</v>
      </c>
      <c r="F137" s="116" t="str">
        <f t="shared" si="221"/>
        <v>08</v>
      </c>
      <c r="G137" s="116" t="str">
        <f t="shared" si="222"/>
        <v>novice</v>
      </c>
      <c r="H137" s="116">
        <f t="shared" si="223"/>
        <v>8</v>
      </c>
      <c r="I137" s="116" t="s">
        <v>138</v>
      </c>
      <c r="J137" s="116" t="str">
        <f t="shared" si="216"/>
        <v>ProVisioNET_study_108_08__novice_glasses</v>
      </c>
      <c r="K137" s="116"/>
      <c r="L137" s="116" t="str">
        <f t="shared" si="224"/>
        <v>x</v>
      </c>
      <c r="M137" s="116" t="str">
        <f t="shared" si="224"/>
        <v>x</v>
      </c>
      <c r="N137" s="116" t="str">
        <f t="shared" si="224"/>
        <v>x</v>
      </c>
      <c r="O137" s="116" t="str">
        <f t="shared" si="225"/>
        <v>x</v>
      </c>
      <c r="P137" s="103" t="str">
        <f t="shared" si="225"/>
        <v>lab</v>
      </c>
      <c r="Q137" s="103" t="str">
        <f t="shared" si="225"/>
        <v>MK</v>
      </c>
      <c r="R137" s="103" t="str">
        <f t="shared" si="225"/>
        <v>x</v>
      </c>
      <c r="S137" s="103" t="str">
        <f t="shared" si="225"/>
        <v>x</v>
      </c>
      <c r="T137" s="103" t="str">
        <f t="shared" si="225"/>
        <v>x</v>
      </c>
      <c r="U137" s="103" t="str">
        <f t="shared" si="225"/>
        <v>x/x/x</v>
      </c>
      <c r="V137" s="103" t="str">
        <f t="shared" si="225"/>
        <v>x</v>
      </c>
      <c r="W137" s="103" t="str">
        <f t="shared" si="225"/>
        <v>x</v>
      </c>
      <c r="X137" s="103">
        <f t="shared" si="225"/>
        <v>2021</v>
      </c>
      <c r="Y137" s="103" t="str">
        <f t="shared" si="225"/>
        <v>x/x/2021</v>
      </c>
    </row>
    <row r="138" spans="1:25" s="102" customFormat="1" ht="15.6" x14ac:dyDescent="0.3">
      <c r="A138" s="115" t="s">
        <v>135</v>
      </c>
      <c r="B138" s="116">
        <f t="shared" si="219"/>
        <v>8</v>
      </c>
      <c r="C138" s="116" t="str">
        <f t="shared" si="220"/>
        <v>ProVisioNET</v>
      </c>
      <c r="D138" s="116" t="str">
        <f t="shared" si="220"/>
        <v>study</v>
      </c>
      <c r="E138" s="116">
        <v>108</v>
      </c>
      <c r="F138" s="116" t="str">
        <f t="shared" si="221"/>
        <v>08</v>
      </c>
      <c r="G138" s="116" t="str">
        <f t="shared" si="222"/>
        <v>novice</v>
      </c>
      <c r="H138" s="116">
        <f t="shared" si="223"/>
        <v>8</v>
      </c>
      <c r="I138" s="116" t="s">
        <v>139</v>
      </c>
      <c r="J138" s="116" t="str">
        <f t="shared" si="216"/>
        <v>ProVisioNET_study_108_08__novice_ambient</v>
      </c>
      <c r="K138" s="116"/>
      <c r="L138" s="116" t="str">
        <f t="shared" si="224"/>
        <v>x</v>
      </c>
      <c r="M138" s="116" t="str">
        <f t="shared" si="224"/>
        <v>x</v>
      </c>
      <c r="N138" s="116" t="str">
        <f t="shared" si="224"/>
        <v>x</v>
      </c>
      <c r="O138" s="116" t="str">
        <f t="shared" si="225"/>
        <v>x</v>
      </c>
      <c r="P138" s="103" t="str">
        <f t="shared" si="225"/>
        <v>lab</v>
      </c>
      <c r="Q138" s="103" t="str">
        <f t="shared" si="225"/>
        <v>MK</v>
      </c>
      <c r="R138" s="103" t="str">
        <f t="shared" si="225"/>
        <v>x</v>
      </c>
      <c r="S138" s="103" t="str">
        <f t="shared" si="225"/>
        <v>x</v>
      </c>
      <c r="T138" s="103" t="str">
        <f t="shared" si="225"/>
        <v>x</v>
      </c>
      <c r="U138" s="103" t="str">
        <f t="shared" si="225"/>
        <v>x/x/x</v>
      </c>
      <c r="V138" s="103" t="str">
        <f t="shared" si="225"/>
        <v>x</v>
      </c>
      <c r="W138" s="103" t="str">
        <f t="shared" si="225"/>
        <v>x</v>
      </c>
      <c r="X138" s="103">
        <f t="shared" si="225"/>
        <v>2021</v>
      </c>
      <c r="Y138" s="103" t="str">
        <f t="shared" si="225"/>
        <v>x/x/2021</v>
      </c>
    </row>
    <row r="139" spans="1:25" s="102" customFormat="1" ht="15.6" x14ac:dyDescent="0.3">
      <c r="A139" s="115" t="s">
        <v>135</v>
      </c>
      <c r="B139" s="116">
        <f t="shared" si="219"/>
        <v>8</v>
      </c>
      <c r="C139" s="116" t="str">
        <f t="shared" si="220"/>
        <v>ProVisioNET</v>
      </c>
      <c r="D139" s="116" t="str">
        <f t="shared" si="220"/>
        <v>study</v>
      </c>
      <c r="E139" s="116">
        <v>108</v>
      </c>
      <c r="F139" s="116" t="str">
        <f t="shared" si="221"/>
        <v>08</v>
      </c>
      <c r="G139" s="116" t="str">
        <f t="shared" si="222"/>
        <v>novice</v>
      </c>
      <c r="H139" s="116">
        <f t="shared" si="223"/>
        <v>8</v>
      </c>
      <c r="I139" s="116" t="s">
        <v>140</v>
      </c>
      <c r="J139" s="116" t="str">
        <f t="shared" si="216"/>
        <v>ProVisioNET_study_108_08__novice_ETrawdata</v>
      </c>
      <c r="K139" s="116"/>
      <c r="L139" s="116" t="str">
        <f t="shared" si="224"/>
        <v>x</v>
      </c>
      <c r="M139" s="116" t="str">
        <f t="shared" si="224"/>
        <v>x</v>
      </c>
      <c r="N139" s="116" t="str">
        <f t="shared" si="224"/>
        <v>x</v>
      </c>
      <c r="O139" s="116" t="str">
        <f t="shared" si="225"/>
        <v>x</v>
      </c>
      <c r="P139" s="103" t="str">
        <f t="shared" si="225"/>
        <v>lab</v>
      </c>
      <c r="Q139" s="103" t="str">
        <f t="shared" si="225"/>
        <v>MK</v>
      </c>
      <c r="R139" s="103" t="str">
        <f t="shared" si="225"/>
        <v>x</v>
      </c>
      <c r="S139" s="103" t="str">
        <f t="shared" si="225"/>
        <v>x</v>
      </c>
      <c r="T139" s="103" t="str">
        <f t="shared" si="225"/>
        <v>x</v>
      </c>
      <c r="U139" s="103" t="str">
        <f t="shared" si="225"/>
        <v>x/x/x</v>
      </c>
      <c r="V139" s="103" t="str">
        <f t="shared" si="225"/>
        <v>x</v>
      </c>
      <c r="W139" s="103" t="str">
        <f t="shared" si="225"/>
        <v>x</v>
      </c>
      <c r="X139" s="103">
        <f t="shared" si="225"/>
        <v>2021</v>
      </c>
      <c r="Y139" s="103" t="str">
        <f t="shared" si="225"/>
        <v>x/x/2021</v>
      </c>
    </row>
    <row r="140" spans="1:25" s="102" customFormat="1" ht="15.6" x14ac:dyDescent="0.3">
      <c r="A140" s="115" t="s">
        <v>135</v>
      </c>
      <c r="B140" s="116">
        <f t="shared" si="219"/>
        <v>8</v>
      </c>
      <c r="C140" s="116" t="str">
        <f t="shared" si="220"/>
        <v>ProVisioNET</v>
      </c>
      <c r="D140" s="116" t="str">
        <f t="shared" si="220"/>
        <v>study</v>
      </c>
      <c r="E140" s="116">
        <v>108</v>
      </c>
      <c r="F140" s="116" t="str">
        <f t="shared" si="221"/>
        <v>08</v>
      </c>
      <c r="G140" s="116" t="str">
        <f t="shared" si="222"/>
        <v>novice</v>
      </c>
      <c r="H140" s="116">
        <f t="shared" si="223"/>
        <v>8</v>
      </c>
      <c r="I140" s="116" t="s">
        <v>171</v>
      </c>
      <c r="J140" s="116" t="str">
        <f t="shared" si="216"/>
        <v>ProVisioNET_study_108_08__novice_coding</v>
      </c>
      <c r="K140" s="116"/>
      <c r="L140" s="116" t="str">
        <f t="shared" si="224"/>
        <v>x</v>
      </c>
      <c r="M140" s="116" t="str">
        <f t="shared" si="224"/>
        <v>x</v>
      </c>
      <c r="N140" s="116" t="str">
        <f t="shared" si="224"/>
        <v>x</v>
      </c>
      <c r="O140" s="116" t="str">
        <f t="shared" si="225"/>
        <v>x</v>
      </c>
      <c r="P140" s="103" t="str">
        <f t="shared" si="225"/>
        <v>lab</v>
      </c>
      <c r="Q140" s="103" t="str">
        <f t="shared" si="225"/>
        <v>MK</v>
      </c>
      <c r="R140" s="103" t="str">
        <f t="shared" si="225"/>
        <v>x</v>
      </c>
      <c r="S140" s="103" t="str">
        <f t="shared" si="225"/>
        <v>x</v>
      </c>
      <c r="T140" s="103" t="str">
        <f t="shared" si="225"/>
        <v>x</v>
      </c>
      <c r="U140" s="103" t="str">
        <f t="shared" si="225"/>
        <v>x/x/x</v>
      </c>
      <c r="V140" s="103" t="str">
        <f t="shared" si="225"/>
        <v>x</v>
      </c>
      <c r="W140" s="103" t="str">
        <f t="shared" si="225"/>
        <v>x</v>
      </c>
      <c r="X140" s="103">
        <f t="shared" si="225"/>
        <v>2021</v>
      </c>
      <c r="Y140" s="103" t="str">
        <f t="shared" si="225"/>
        <v>x/x/2021</v>
      </c>
    </row>
    <row r="141" spans="1:25" s="115" customFormat="1" ht="15.6" x14ac:dyDescent="0.3">
      <c r="A141" s="115" t="s">
        <v>135</v>
      </c>
      <c r="B141" s="116">
        <f>B140</f>
        <v>8</v>
      </c>
      <c r="C141" s="116" t="str">
        <f>C140</f>
        <v>ProVisioNET</v>
      </c>
      <c r="D141" s="116" t="str">
        <f>D140</f>
        <v>study</v>
      </c>
      <c r="E141" s="116">
        <v>108</v>
      </c>
      <c r="F141" s="116" t="str">
        <f>F140</f>
        <v>08</v>
      </c>
      <c r="G141" s="116" t="str">
        <f>G140</f>
        <v>novice</v>
      </c>
      <c r="H141" s="116">
        <f t="shared" si="223"/>
        <v>8</v>
      </c>
      <c r="I141" s="116" t="s">
        <v>141</v>
      </c>
      <c r="J141" s="116" t="str">
        <f t="shared" si="216"/>
        <v>ProVisioNET_study_108_08__novice_quest</v>
      </c>
      <c r="K141" s="116"/>
      <c r="L141" s="116" t="str">
        <f t="shared" ref="L141:Q141" si="226">L140</f>
        <v>x</v>
      </c>
      <c r="M141" s="116" t="str">
        <f t="shared" si="226"/>
        <v>x</v>
      </c>
      <c r="N141" s="116" t="str">
        <f t="shared" si="226"/>
        <v>x</v>
      </c>
      <c r="O141" s="116" t="str">
        <f t="shared" si="226"/>
        <v>x</v>
      </c>
      <c r="P141" s="116" t="str">
        <f t="shared" si="226"/>
        <v>lab</v>
      </c>
      <c r="Q141" s="116" t="str">
        <f t="shared" si="226"/>
        <v>MK</v>
      </c>
      <c r="R141" s="116" t="str">
        <f t="shared" ref="R141:Y141" si="227">R140</f>
        <v>x</v>
      </c>
      <c r="S141" s="116" t="str">
        <f t="shared" si="227"/>
        <v>x</v>
      </c>
      <c r="T141" s="116" t="str">
        <f t="shared" si="227"/>
        <v>x</v>
      </c>
      <c r="U141" s="116" t="str">
        <f t="shared" si="227"/>
        <v>x/x/x</v>
      </c>
      <c r="V141" s="116" t="str">
        <f t="shared" si="227"/>
        <v>x</v>
      </c>
      <c r="W141" s="116" t="str">
        <f t="shared" si="227"/>
        <v>x</v>
      </c>
      <c r="X141" s="116">
        <f t="shared" si="227"/>
        <v>2021</v>
      </c>
      <c r="Y141" s="116" t="str">
        <f t="shared" si="227"/>
        <v>x/x/2021</v>
      </c>
    </row>
    <row r="142" spans="1:25" s="121" customFormat="1" ht="15.6" x14ac:dyDescent="0.3">
      <c r="A142" s="118" t="s">
        <v>134</v>
      </c>
      <c r="B142" s="117">
        <v>9</v>
      </c>
      <c r="C142" s="117" t="s">
        <v>235</v>
      </c>
      <c r="D142" s="117" t="s">
        <v>0</v>
      </c>
      <c r="E142" s="117">
        <v>109</v>
      </c>
      <c r="F142" s="119" t="s">
        <v>177</v>
      </c>
      <c r="G142" s="122" t="s">
        <v>237</v>
      </c>
      <c r="H142" s="117">
        <v>1</v>
      </c>
      <c r="I142" s="117" t="s">
        <v>135</v>
      </c>
      <c r="J142" s="182" t="str">
        <f t="shared" si="216"/>
        <v>ProVisioNET_study_109_09__novice_label</v>
      </c>
      <c r="K142" s="117"/>
      <c r="L142" s="123" t="s">
        <v>142</v>
      </c>
      <c r="M142" s="117" t="s">
        <v>142</v>
      </c>
      <c r="N142" s="117" t="s">
        <v>142</v>
      </c>
      <c r="O142" s="117" t="s">
        <v>142</v>
      </c>
      <c r="P142" s="117" t="s">
        <v>11</v>
      </c>
      <c r="Q142" s="117" t="s">
        <v>18</v>
      </c>
      <c r="R142" s="117" t="s">
        <v>142</v>
      </c>
      <c r="S142" s="117" t="s">
        <v>142</v>
      </c>
      <c r="T142" s="117" t="s">
        <v>142</v>
      </c>
      <c r="U142" s="117" t="str">
        <f>R142&amp;"/"&amp;S142&amp;"/"&amp;T142</f>
        <v>x/x/x</v>
      </c>
      <c r="V142" s="117" t="s">
        <v>142</v>
      </c>
      <c r="W142" s="117" t="s">
        <v>142</v>
      </c>
      <c r="X142" s="117">
        <v>2021</v>
      </c>
      <c r="Y142" s="117" t="str">
        <f>V142&amp;"/"&amp;W142&amp;"/"&amp;X142</f>
        <v>x/x/2021</v>
      </c>
    </row>
    <row r="143" spans="1:25" s="115" customFormat="1" ht="15.6" x14ac:dyDescent="0.3">
      <c r="A143" s="115" t="s">
        <v>135</v>
      </c>
      <c r="B143" s="116">
        <f t="shared" ref="B143:G150" si="228">B142</f>
        <v>9</v>
      </c>
      <c r="C143" s="116" t="str">
        <f t="shared" si="228"/>
        <v>ProVisioNET</v>
      </c>
      <c r="D143" s="116" t="str">
        <f t="shared" si="228"/>
        <v>study</v>
      </c>
      <c r="E143" s="116">
        <v>109</v>
      </c>
      <c r="F143" s="116" t="str">
        <f t="shared" si="228"/>
        <v>09</v>
      </c>
      <c r="G143" s="116" t="str">
        <f t="shared" si="222"/>
        <v>novice</v>
      </c>
      <c r="H143" s="116">
        <f t="shared" ref="H143:H151" si="229">H142</f>
        <v>1</v>
      </c>
      <c r="I143" s="116" t="s">
        <v>137</v>
      </c>
      <c r="J143" s="116" t="str">
        <f t="shared" si="216"/>
        <v>ProVisioNET_study_109_09__novice_cam1</v>
      </c>
      <c r="K143" s="116"/>
      <c r="L143" s="116" t="str">
        <f t="shared" ref="L143:O150" si="230">L142</f>
        <v>x</v>
      </c>
      <c r="M143" s="116" t="str">
        <f t="shared" si="230"/>
        <v>x</v>
      </c>
      <c r="N143" s="116" t="s">
        <v>142</v>
      </c>
      <c r="O143" s="116" t="s">
        <v>142</v>
      </c>
      <c r="P143" s="116" t="str">
        <f t="shared" ref="P143:Y150" si="231">P142</f>
        <v>lab</v>
      </c>
      <c r="Q143" s="116" t="str">
        <f t="shared" si="231"/>
        <v>MK</v>
      </c>
      <c r="R143" s="116" t="str">
        <f t="shared" si="231"/>
        <v>x</v>
      </c>
      <c r="S143" s="116" t="str">
        <f t="shared" si="231"/>
        <v>x</v>
      </c>
      <c r="T143" s="116" t="str">
        <f t="shared" si="231"/>
        <v>x</v>
      </c>
      <c r="U143" s="116" t="str">
        <f t="shared" si="231"/>
        <v>x/x/x</v>
      </c>
      <c r="V143" s="116" t="str">
        <f t="shared" si="231"/>
        <v>x</v>
      </c>
      <c r="W143" s="116" t="str">
        <f t="shared" si="231"/>
        <v>x</v>
      </c>
      <c r="X143" s="103">
        <f t="shared" si="231"/>
        <v>2021</v>
      </c>
      <c r="Y143" s="116" t="str">
        <f t="shared" si="231"/>
        <v>x/x/2021</v>
      </c>
    </row>
    <row r="144" spans="1:25" s="115" customFormat="1" ht="15.6" x14ac:dyDescent="0.3">
      <c r="A144" s="115" t="s">
        <v>135</v>
      </c>
      <c r="B144" s="116">
        <f t="shared" si="228"/>
        <v>9</v>
      </c>
      <c r="C144" s="116" t="str">
        <f t="shared" si="228"/>
        <v>ProVisioNET</v>
      </c>
      <c r="D144" s="116" t="str">
        <f t="shared" si="228"/>
        <v>study</v>
      </c>
      <c r="E144" s="116">
        <v>109</v>
      </c>
      <c r="F144" s="116" t="str">
        <f t="shared" si="228"/>
        <v>09</v>
      </c>
      <c r="G144" s="116" t="str">
        <f t="shared" si="222"/>
        <v>novice</v>
      </c>
      <c r="H144" s="116">
        <f t="shared" si="229"/>
        <v>1</v>
      </c>
      <c r="I144" s="116" t="s">
        <v>31</v>
      </c>
      <c r="J144" s="116" t="str">
        <f t="shared" si="216"/>
        <v>ProVisioNET_study_109_09__novice_cam2</v>
      </c>
      <c r="K144" s="116"/>
      <c r="L144" s="116" t="str">
        <f t="shared" si="230"/>
        <v>x</v>
      </c>
      <c r="M144" s="116" t="str">
        <f t="shared" si="230"/>
        <v>x</v>
      </c>
      <c r="N144" s="116" t="s">
        <v>142</v>
      </c>
      <c r="O144" s="116" t="s">
        <v>142</v>
      </c>
      <c r="P144" s="116" t="str">
        <f t="shared" si="231"/>
        <v>lab</v>
      </c>
      <c r="Q144" s="116" t="str">
        <f t="shared" si="231"/>
        <v>MK</v>
      </c>
      <c r="R144" s="116" t="str">
        <f t="shared" si="231"/>
        <v>x</v>
      </c>
      <c r="S144" s="116" t="str">
        <f t="shared" si="231"/>
        <v>x</v>
      </c>
      <c r="T144" s="116" t="str">
        <f t="shared" si="231"/>
        <v>x</v>
      </c>
      <c r="U144" s="116" t="str">
        <f t="shared" si="231"/>
        <v>x/x/x</v>
      </c>
      <c r="V144" s="116" t="str">
        <f t="shared" si="231"/>
        <v>x</v>
      </c>
      <c r="W144" s="116" t="str">
        <f t="shared" si="231"/>
        <v>x</v>
      </c>
      <c r="X144" s="103">
        <f t="shared" si="231"/>
        <v>2021</v>
      </c>
      <c r="Y144" s="116" t="str">
        <f t="shared" si="231"/>
        <v>x/x/2021</v>
      </c>
    </row>
    <row r="145" spans="1:25" s="115" customFormat="1" ht="15.6" x14ac:dyDescent="0.3">
      <c r="A145" s="115" t="s">
        <v>135</v>
      </c>
      <c r="B145" s="116">
        <f t="shared" si="228"/>
        <v>9</v>
      </c>
      <c r="C145" s="116" t="str">
        <f t="shared" si="228"/>
        <v>ProVisioNET</v>
      </c>
      <c r="D145" s="116" t="str">
        <f t="shared" si="228"/>
        <v>study</v>
      </c>
      <c r="E145" s="116">
        <v>109</v>
      </c>
      <c r="F145" s="116" t="str">
        <f t="shared" si="228"/>
        <v>09</v>
      </c>
      <c r="G145" s="116" t="str">
        <f t="shared" si="222"/>
        <v>novice</v>
      </c>
      <c r="H145" s="116">
        <f t="shared" si="229"/>
        <v>1</v>
      </c>
      <c r="I145" s="116" t="s">
        <v>32</v>
      </c>
      <c r="J145" s="116" t="str">
        <f t="shared" si="216"/>
        <v>ProVisioNET_study_109_09__novice_cam3</v>
      </c>
      <c r="K145" s="116"/>
      <c r="L145" s="116" t="str">
        <f t="shared" si="230"/>
        <v>x</v>
      </c>
      <c r="M145" s="116" t="str">
        <f t="shared" si="230"/>
        <v>x</v>
      </c>
      <c r="N145" s="116" t="s">
        <v>142</v>
      </c>
      <c r="O145" s="116" t="s">
        <v>142</v>
      </c>
      <c r="P145" s="116" t="str">
        <f t="shared" si="231"/>
        <v>lab</v>
      </c>
      <c r="Q145" s="116" t="str">
        <f t="shared" si="231"/>
        <v>MK</v>
      </c>
      <c r="R145" s="116" t="str">
        <f t="shared" si="231"/>
        <v>x</v>
      </c>
      <c r="S145" s="116" t="str">
        <f t="shared" si="231"/>
        <v>x</v>
      </c>
      <c r="T145" s="116" t="str">
        <f t="shared" si="231"/>
        <v>x</v>
      </c>
      <c r="U145" s="116" t="str">
        <f t="shared" si="231"/>
        <v>x/x/x</v>
      </c>
      <c r="V145" s="116" t="str">
        <f t="shared" si="231"/>
        <v>x</v>
      </c>
      <c r="W145" s="116" t="str">
        <f t="shared" si="231"/>
        <v>x</v>
      </c>
      <c r="X145" s="103">
        <f t="shared" si="231"/>
        <v>2021</v>
      </c>
      <c r="Y145" s="116" t="str">
        <f t="shared" si="231"/>
        <v>x/x/2021</v>
      </c>
    </row>
    <row r="146" spans="1:25" s="115" customFormat="1" ht="15.6" x14ac:dyDescent="0.3">
      <c r="A146" s="115" t="s">
        <v>135</v>
      </c>
      <c r="B146" s="116">
        <f t="shared" si="228"/>
        <v>9</v>
      </c>
      <c r="C146" s="116" t="str">
        <f t="shared" si="228"/>
        <v>ProVisioNET</v>
      </c>
      <c r="D146" s="116" t="str">
        <f t="shared" si="228"/>
        <v>study</v>
      </c>
      <c r="E146" s="116">
        <v>109</v>
      </c>
      <c r="F146" s="116" t="str">
        <f t="shared" si="228"/>
        <v>09</v>
      </c>
      <c r="G146" s="116" t="str">
        <f t="shared" si="222"/>
        <v>novice</v>
      </c>
      <c r="H146" s="116">
        <f t="shared" si="229"/>
        <v>1</v>
      </c>
      <c r="I146" s="116" t="s">
        <v>33</v>
      </c>
      <c r="J146" s="116" t="str">
        <f t="shared" si="216"/>
        <v>ProVisioNET_study_109_09__novice_cam4</v>
      </c>
      <c r="K146" s="116"/>
      <c r="L146" s="116" t="str">
        <f t="shared" si="230"/>
        <v>x</v>
      </c>
      <c r="M146" s="116" t="str">
        <f t="shared" si="230"/>
        <v>x</v>
      </c>
      <c r="N146" s="116" t="str">
        <f t="shared" si="230"/>
        <v>x</v>
      </c>
      <c r="O146" s="116" t="str">
        <f t="shared" si="230"/>
        <v>x</v>
      </c>
      <c r="P146" s="116" t="str">
        <f t="shared" si="231"/>
        <v>lab</v>
      </c>
      <c r="Q146" s="116" t="str">
        <f t="shared" si="231"/>
        <v>MK</v>
      </c>
      <c r="R146" s="116" t="str">
        <f t="shared" si="231"/>
        <v>x</v>
      </c>
      <c r="S146" s="116" t="str">
        <f t="shared" si="231"/>
        <v>x</v>
      </c>
      <c r="T146" s="116" t="str">
        <f t="shared" si="231"/>
        <v>x</v>
      </c>
      <c r="U146" s="116" t="str">
        <f t="shared" si="231"/>
        <v>x/x/x</v>
      </c>
      <c r="V146" s="116" t="str">
        <f t="shared" si="231"/>
        <v>x</v>
      </c>
      <c r="W146" s="116" t="str">
        <f t="shared" si="231"/>
        <v>x</v>
      </c>
      <c r="X146" s="103">
        <f t="shared" si="231"/>
        <v>2021</v>
      </c>
      <c r="Y146" s="116" t="str">
        <f t="shared" si="231"/>
        <v>x/x/2021</v>
      </c>
    </row>
    <row r="147" spans="1:25" s="115" customFormat="1" ht="15.6" x14ac:dyDescent="0.3">
      <c r="A147" s="115" t="s">
        <v>135</v>
      </c>
      <c r="B147" s="116">
        <f t="shared" si="228"/>
        <v>9</v>
      </c>
      <c r="C147" s="116" t="str">
        <f t="shared" si="228"/>
        <v>ProVisioNET</v>
      </c>
      <c r="D147" s="116" t="str">
        <f t="shared" si="228"/>
        <v>study</v>
      </c>
      <c r="E147" s="116">
        <v>109</v>
      </c>
      <c r="F147" s="116" t="str">
        <f t="shared" si="228"/>
        <v>09</v>
      </c>
      <c r="G147" s="116" t="str">
        <f>G146</f>
        <v>novice</v>
      </c>
      <c r="H147" s="116">
        <f t="shared" si="229"/>
        <v>1</v>
      </c>
      <c r="I147" s="116" t="s">
        <v>138</v>
      </c>
      <c r="J147" s="116" t="str">
        <f t="shared" si="216"/>
        <v>ProVisioNET_study_109_09__novice_glasses</v>
      </c>
      <c r="K147" s="116"/>
      <c r="L147" s="116" t="str">
        <f t="shared" si="230"/>
        <v>x</v>
      </c>
      <c r="M147" s="116" t="str">
        <f t="shared" si="230"/>
        <v>x</v>
      </c>
      <c r="N147" s="116" t="str">
        <f t="shared" si="230"/>
        <v>x</v>
      </c>
      <c r="O147" s="116" t="str">
        <f t="shared" si="230"/>
        <v>x</v>
      </c>
      <c r="P147" s="116" t="str">
        <f t="shared" si="231"/>
        <v>lab</v>
      </c>
      <c r="Q147" s="116" t="str">
        <f t="shared" si="231"/>
        <v>MK</v>
      </c>
      <c r="R147" s="116" t="str">
        <f t="shared" si="231"/>
        <v>x</v>
      </c>
      <c r="S147" s="116" t="str">
        <f t="shared" si="231"/>
        <v>x</v>
      </c>
      <c r="T147" s="116" t="str">
        <f t="shared" si="231"/>
        <v>x</v>
      </c>
      <c r="U147" s="116" t="str">
        <f t="shared" si="231"/>
        <v>x/x/x</v>
      </c>
      <c r="V147" s="116" t="str">
        <f t="shared" si="231"/>
        <v>x</v>
      </c>
      <c r="W147" s="116" t="str">
        <f t="shared" si="231"/>
        <v>x</v>
      </c>
      <c r="X147" s="103">
        <f t="shared" si="231"/>
        <v>2021</v>
      </c>
      <c r="Y147" s="116" t="str">
        <f t="shared" si="231"/>
        <v>x/x/2021</v>
      </c>
    </row>
    <row r="148" spans="1:25" s="115" customFormat="1" ht="15.6" x14ac:dyDescent="0.3">
      <c r="A148" s="115" t="s">
        <v>135</v>
      </c>
      <c r="B148" s="116">
        <f t="shared" si="228"/>
        <v>9</v>
      </c>
      <c r="C148" s="116" t="str">
        <f t="shared" si="228"/>
        <v>ProVisioNET</v>
      </c>
      <c r="D148" s="116" t="str">
        <f t="shared" si="228"/>
        <v>study</v>
      </c>
      <c r="E148" s="116">
        <v>109</v>
      </c>
      <c r="F148" s="116" t="str">
        <f t="shared" si="228"/>
        <v>09</v>
      </c>
      <c r="G148" s="116" t="str">
        <f t="shared" si="228"/>
        <v>novice</v>
      </c>
      <c r="H148" s="116">
        <f t="shared" si="229"/>
        <v>1</v>
      </c>
      <c r="I148" s="116" t="s">
        <v>139</v>
      </c>
      <c r="J148" s="116" t="str">
        <f t="shared" si="216"/>
        <v>ProVisioNET_study_109_09__novice_ambient</v>
      </c>
      <c r="K148" s="116"/>
      <c r="L148" s="116" t="str">
        <f t="shared" si="230"/>
        <v>x</v>
      </c>
      <c r="M148" s="116" t="str">
        <f t="shared" si="230"/>
        <v>x</v>
      </c>
      <c r="N148" s="116" t="str">
        <f t="shared" si="230"/>
        <v>x</v>
      </c>
      <c r="O148" s="116" t="str">
        <f t="shared" si="230"/>
        <v>x</v>
      </c>
      <c r="P148" s="116" t="str">
        <f t="shared" si="231"/>
        <v>lab</v>
      </c>
      <c r="Q148" s="116" t="str">
        <f t="shared" si="231"/>
        <v>MK</v>
      </c>
      <c r="R148" s="116" t="str">
        <f t="shared" si="231"/>
        <v>x</v>
      </c>
      <c r="S148" s="116" t="str">
        <f t="shared" si="231"/>
        <v>x</v>
      </c>
      <c r="T148" s="116" t="str">
        <f t="shared" si="231"/>
        <v>x</v>
      </c>
      <c r="U148" s="116" t="str">
        <f t="shared" si="231"/>
        <v>x/x/x</v>
      </c>
      <c r="V148" s="116" t="str">
        <f t="shared" si="231"/>
        <v>x</v>
      </c>
      <c r="W148" s="116" t="str">
        <f t="shared" si="231"/>
        <v>x</v>
      </c>
      <c r="X148" s="103">
        <f t="shared" si="231"/>
        <v>2021</v>
      </c>
      <c r="Y148" s="116" t="str">
        <f t="shared" si="231"/>
        <v>x/x/2021</v>
      </c>
    </row>
    <row r="149" spans="1:25" s="115" customFormat="1" ht="15.6" x14ac:dyDescent="0.3">
      <c r="A149" s="115" t="s">
        <v>135</v>
      </c>
      <c r="B149" s="116">
        <f t="shared" si="228"/>
        <v>9</v>
      </c>
      <c r="C149" s="116" t="str">
        <f t="shared" si="228"/>
        <v>ProVisioNET</v>
      </c>
      <c r="D149" s="116" t="str">
        <f t="shared" si="228"/>
        <v>study</v>
      </c>
      <c r="E149" s="116">
        <v>109</v>
      </c>
      <c r="F149" s="116" t="str">
        <f t="shared" si="228"/>
        <v>09</v>
      </c>
      <c r="G149" s="116" t="str">
        <f t="shared" si="228"/>
        <v>novice</v>
      </c>
      <c r="H149" s="116">
        <f t="shared" si="229"/>
        <v>1</v>
      </c>
      <c r="I149" s="116" t="s">
        <v>140</v>
      </c>
      <c r="J149" s="116" t="str">
        <f t="shared" si="216"/>
        <v>ProVisioNET_study_109_09__novice_ETrawdata</v>
      </c>
      <c r="K149" s="116"/>
      <c r="L149" s="116" t="str">
        <f t="shared" si="230"/>
        <v>x</v>
      </c>
      <c r="M149" s="116" t="str">
        <f t="shared" si="230"/>
        <v>x</v>
      </c>
      <c r="N149" s="116" t="str">
        <f t="shared" si="230"/>
        <v>x</v>
      </c>
      <c r="O149" s="116" t="str">
        <f t="shared" si="230"/>
        <v>x</v>
      </c>
      <c r="P149" s="116" t="str">
        <f t="shared" si="231"/>
        <v>lab</v>
      </c>
      <c r="Q149" s="116" t="str">
        <f t="shared" si="231"/>
        <v>MK</v>
      </c>
      <c r="R149" s="116" t="str">
        <f t="shared" si="231"/>
        <v>x</v>
      </c>
      <c r="S149" s="116" t="str">
        <f t="shared" si="231"/>
        <v>x</v>
      </c>
      <c r="T149" s="116" t="str">
        <f t="shared" si="231"/>
        <v>x</v>
      </c>
      <c r="U149" s="116" t="str">
        <f t="shared" si="231"/>
        <v>x/x/x</v>
      </c>
      <c r="V149" s="116" t="str">
        <f t="shared" si="231"/>
        <v>x</v>
      </c>
      <c r="W149" s="116" t="str">
        <f t="shared" si="231"/>
        <v>x</v>
      </c>
      <c r="X149" s="103">
        <f t="shared" si="231"/>
        <v>2021</v>
      </c>
      <c r="Y149" s="116" t="str">
        <f t="shared" si="231"/>
        <v>x/x/2021</v>
      </c>
    </row>
    <row r="150" spans="1:25" s="115" customFormat="1" ht="15.6" x14ac:dyDescent="0.3">
      <c r="A150" s="115" t="s">
        <v>135</v>
      </c>
      <c r="B150" s="116">
        <f t="shared" si="228"/>
        <v>9</v>
      </c>
      <c r="C150" s="116" t="str">
        <f t="shared" si="228"/>
        <v>ProVisioNET</v>
      </c>
      <c r="D150" s="116" t="str">
        <f t="shared" si="228"/>
        <v>study</v>
      </c>
      <c r="E150" s="116">
        <v>109</v>
      </c>
      <c r="F150" s="116" t="str">
        <f t="shared" si="228"/>
        <v>09</v>
      </c>
      <c r="G150" s="116" t="str">
        <f t="shared" si="228"/>
        <v>novice</v>
      </c>
      <c r="H150" s="116">
        <f t="shared" si="229"/>
        <v>1</v>
      </c>
      <c r="I150" s="116" t="s">
        <v>171</v>
      </c>
      <c r="J150" s="116" t="str">
        <f t="shared" si="216"/>
        <v>ProVisioNET_study_109_09__novice_coding</v>
      </c>
      <c r="K150" s="116"/>
      <c r="L150" s="116" t="str">
        <f t="shared" si="230"/>
        <v>x</v>
      </c>
      <c r="M150" s="116" t="str">
        <f t="shared" si="230"/>
        <v>x</v>
      </c>
      <c r="N150" s="116" t="str">
        <f t="shared" si="230"/>
        <v>x</v>
      </c>
      <c r="O150" s="116" t="str">
        <f t="shared" si="230"/>
        <v>x</v>
      </c>
      <c r="P150" s="116" t="str">
        <f t="shared" si="231"/>
        <v>lab</v>
      </c>
      <c r="Q150" s="116" t="str">
        <f t="shared" si="231"/>
        <v>MK</v>
      </c>
      <c r="R150" s="116" t="str">
        <f t="shared" si="231"/>
        <v>x</v>
      </c>
      <c r="S150" s="116" t="str">
        <f t="shared" si="231"/>
        <v>x</v>
      </c>
      <c r="T150" s="116" t="str">
        <f t="shared" si="231"/>
        <v>x</v>
      </c>
      <c r="U150" s="116" t="str">
        <f t="shared" si="231"/>
        <v>x/x/x</v>
      </c>
      <c r="V150" s="116" t="str">
        <f t="shared" si="231"/>
        <v>x</v>
      </c>
      <c r="W150" s="116" t="str">
        <f t="shared" si="231"/>
        <v>x</v>
      </c>
      <c r="X150" s="103">
        <f t="shared" si="231"/>
        <v>2021</v>
      </c>
      <c r="Y150" s="116" t="str">
        <f t="shared" si="231"/>
        <v>x/x/2021</v>
      </c>
    </row>
    <row r="151" spans="1:25" s="115" customFormat="1" ht="15.6" x14ac:dyDescent="0.3">
      <c r="A151" s="115" t="s">
        <v>135</v>
      </c>
      <c r="B151" s="116">
        <f>B150</f>
        <v>9</v>
      </c>
      <c r="C151" s="116" t="str">
        <f>C150</f>
        <v>ProVisioNET</v>
      </c>
      <c r="D151" s="116" t="str">
        <f>D150</f>
        <v>study</v>
      </c>
      <c r="E151" s="116">
        <v>109</v>
      </c>
      <c r="F151" s="116" t="str">
        <f>F150</f>
        <v>09</v>
      </c>
      <c r="G151" s="116" t="str">
        <f>G150</f>
        <v>novice</v>
      </c>
      <c r="H151" s="116">
        <f t="shared" si="229"/>
        <v>1</v>
      </c>
      <c r="I151" s="116" t="s">
        <v>141</v>
      </c>
      <c r="J151" s="116" t="str">
        <f t="shared" si="216"/>
        <v>ProVisioNET_study_109_09__novice_quest</v>
      </c>
      <c r="K151" s="116"/>
      <c r="L151" s="116" t="str">
        <f t="shared" ref="L151:Q151" si="232">L150</f>
        <v>x</v>
      </c>
      <c r="M151" s="116" t="str">
        <f t="shared" si="232"/>
        <v>x</v>
      </c>
      <c r="N151" s="116" t="str">
        <f t="shared" si="232"/>
        <v>x</v>
      </c>
      <c r="O151" s="116" t="str">
        <f t="shared" si="232"/>
        <v>x</v>
      </c>
      <c r="P151" s="116" t="str">
        <f t="shared" si="232"/>
        <v>lab</v>
      </c>
      <c r="Q151" s="116" t="str">
        <f t="shared" si="232"/>
        <v>MK</v>
      </c>
      <c r="R151" s="116" t="str">
        <f t="shared" ref="R151:Y151" si="233">R150</f>
        <v>x</v>
      </c>
      <c r="S151" s="116" t="str">
        <f t="shared" si="233"/>
        <v>x</v>
      </c>
      <c r="T151" s="116" t="str">
        <f t="shared" si="233"/>
        <v>x</v>
      </c>
      <c r="U151" s="116" t="str">
        <f t="shared" si="233"/>
        <v>x/x/x</v>
      </c>
      <c r="V151" s="116" t="str">
        <f t="shared" si="233"/>
        <v>x</v>
      </c>
      <c r="W151" s="116" t="str">
        <f t="shared" si="233"/>
        <v>x</v>
      </c>
      <c r="X151" s="103">
        <f t="shared" si="233"/>
        <v>2021</v>
      </c>
      <c r="Y151" s="116" t="str">
        <f t="shared" si="233"/>
        <v>x/x/2021</v>
      </c>
    </row>
    <row r="152" spans="1:25" s="121" customFormat="1" ht="15.6" x14ac:dyDescent="0.3">
      <c r="A152" s="118" t="s">
        <v>134</v>
      </c>
      <c r="B152" s="117">
        <v>10</v>
      </c>
      <c r="C152" s="117" t="s">
        <v>235</v>
      </c>
      <c r="D152" s="117" t="s">
        <v>0</v>
      </c>
      <c r="E152" s="117">
        <v>110</v>
      </c>
      <c r="F152" s="119" t="s">
        <v>238</v>
      </c>
      <c r="G152" s="122" t="s">
        <v>237</v>
      </c>
      <c r="H152" s="117">
        <v>2</v>
      </c>
      <c r="I152" s="117" t="s">
        <v>135</v>
      </c>
      <c r="J152" s="182" t="str">
        <f t="shared" si="216"/>
        <v>ProVisioNET_study_110_010__novice_label</v>
      </c>
      <c r="K152" s="117" t="s">
        <v>132</v>
      </c>
      <c r="L152" s="120" t="s">
        <v>142</v>
      </c>
      <c r="M152" s="117" t="s">
        <v>142</v>
      </c>
      <c r="N152" s="117" t="s">
        <v>142</v>
      </c>
      <c r="O152" s="117" t="s">
        <v>142</v>
      </c>
      <c r="P152" s="117" t="s">
        <v>11</v>
      </c>
      <c r="Q152" s="117" t="s">
        <v>18</v>
      </c>
      <c r="R152" s="117" t="s">
        <v>142</v>
      </c>
      <c r="S152" s="117" t="s">
        <v>142</v>
      </c>
      <c r="T152" s="117" t="s">
        <v>142</v>
      </c>
      <c r="U152" s="117" t="str">
        <f>R152&amp;"/"&amp;S152&amp;"/"&amp;T152</f>
        <v>x/x/x</v>
      </c>
      <c r="V152" s="117" t="s">
        <v>142</v>
      </c>
      <c r="W152" s="117" t="s">
        <v>142</v>
      </c>
      <c r="X152" s="101">
        <v>2021</v>
      </c>
      <c r="Y152" s="117" t="str">
        <f>V152&amp;"/"&amp;W152&amp;"/"&amp;X152</f>
        <v>x/x/2021</v>
      </c>
    </row>
    <row r="153" spans="1:25" s="115" customFormat="1" ht="15.6" x14ac:dyDescent="0.3">
      <c r="A153" s="115" t="s">
        <v>135</v>
      </c>
      <c r="B153" s="116">
        <f t="shared" ref="B153:G160" si="234">B152</f>
        <v>10</v>
      </c>
      <c r="C153" s="116" t="str">
        <f t="shared" si="234"/>
        <v>ProVisioNET</v>
      </c>
      <c r="D153" s="116" t="str">
        <f t="shared" si="234"/>
        <v>study</v>
      </c>
      <c r="E153" s="116">
        <v>110</v>
      </c>
      <c r="F153" s="116" t="str">
        <f t="shared" si="234"/>
        <v>010</v>
      </c>
      <c r="G153" s="116" t="str">
        <f t="shared" si="234"/>
        <v>novice</v>
      </c>
      <c r="H153" s="116">
        <f t="shared" ref="H153:H161" si="235">H152</f>
        <v>2</v>
      </c>
      <c r="I153" s="116" t="s">
        <v>137</v>
      </c>
      <c r="J153" s="116" t="str">
        <f t="shared" si="216"/>
        <v>ProVisioNET_study_110_010__novice_cam1</v>
      </c>
      <c r="K153" s="116"/>
      <c r="L153" s="116" t="str">
        <f t="shared" ref="L153:N160" si="236">L152</f>
        <v>x</v>
      </c>
      <c r="M153" s="116" t="str">
        <f t="shared" si="236"/>
        <v>x</v>
      </c>
      <c r="N153" s="116" t="s">
        <v>142</v>
      </c>
      <c r="O153" s="116" t="str">
        <f t="shared" ref="O153:Y160" si="237">O152</f>
        <v>x</v>
      </c>
      <c r="P153" s="116" t="str">
        <f t="shared" si="237"/>
        <v>lab</v>
      </c>
      <c r="Q153" s="116" t="str">
        <f t="shared" si="237"/>
        <v>MK</v>
      </c>
      <c r="R153" s="116" t="str">
        <f t="shared" si="237"/>
        <v>x</v>
      </c>
      <c r="S153" s="116" t="str">
        <f t="shared" si="237"/>
        <v>x</v>
      </c>
      <c r="T153" s="116" t="str">
        <f t="shared" si="237"/>
        <v>x</v>
      </c>
      <c r="U153" s="116" t="str">
        <f t="shared" si="237"/>
        <v>x/x/x</v>
      </c>
      <c r="V153" s="116" t="str">
        <f t="shared" si="237"/>
        <v>x</v>
      </c>
      <c r="W153" s="116" t="str">
        <f t="shared" si="237"/>
        <v>x</v>
      </c>
      <c r="X153" s="103">
        <f t="shared" si="237"/>
        <v>2021</v>
      </c>
      <c r="Y153" s="116" t="str">
        <f t="shared" si="237"/>
        <v>x/x/2021</v>
      </c>
    </row>
    <row r="154" spans="1:25" s="115" customFormat="1" ht="15.6" x14ac:dyDescent="0.3">
      <c r="A154" s="115" t="s">
        <v>135</v>
      </c>
      <c r="B154" s="116">
        <f t="shared" si="234"/>
        <v>10</v>
      </c>
      <c r="C154" s="116" t="str">
        <f t="shared" si="234"/>
        <v>ProVisioNET</v>
      </c>
      <c r="D154" s="116" t="str">
        <f t="shared" si="234"/>
        <v>study</v>
      </c>
      <c r="E154" s="116">
        <v>110</v>
      </c>
      <c r="F154" s="116" t="str">
        <f t="shared" si="234"/>
        <v>010</v>
      </c>
      <c r="G154" s="116" t="str">
        <f t="shared" si="234"/>
        <v>novice</v>
      </c>
      <c r="H154" s="116">
        <f t="shared" si="235"/>
        <v>2</v>
      </c>
      <c r="I154" s="116" t="s">
        <v>31</v>
      </c>
      <c r="J154" s="116" t="str">
        <f t="shared" si="216"/>
        <v>ProVisioNET_study_110_010__novice_cam2</v>
      </c>
      <c r="K154" s="116"/>
      <c r="L154" s="116" t="str">
        <f t="shared" si="236"/>
        <v>x</v>
      </c>
      <c r="M154" s="116" t="str">
        <f t="shared" si="236"/>
        <v>x</v>
      </c>
      <c r="N154" s="116" t="s">
        <v>142</v>
      </c>
      <c r="O154" s="116" t="str">
        <f t="shared" si="237"/>
        <v>x</v>
      </c>
      <c r="P154" s="116" t="str">
        <f t="shared" si="237"/>
        <v>lab</v>
      </c>
      <c r="Q154" s="116" t="str">
        <f t="shared" si="237"/>
        <v>MK</v>
      </c>
      <c r="R154" s="116" t="str">
        <f t="shared" si="237"/>
        <v>x</v>
      </c>
      <c r="S154" s="116" t="str">
        <f t="shared" si="237"/>
        <v>x</v>
      </c>
      <c r="T154" s="116" t="str">
        <f t="shared" si="237"/>
        <v>x</v>
      </c>
      <c r="U154" s="116" t="str">
        <f t="shared" si="237"/>
        <v>x/x/x</v>
      </c>
      <c r="V154" s="116" t="str">
        <f t="shared" si="237"/>
        <v>x</v>
      </c>
      <c r="W154" s="116" t="str">
        <f t="shared" si="237"/>
        <v>x</v>
      </c>
      <c r="X154" s="103">
        <f t="shared" si="237"/>
        <v>2021</v>
      </c>
      <c r="Y154" s="116" t="str">
        <f t="shared" si="237"/>
        <v>x/x/2021</v>
      </c>
    </row>
    <row r="155" spans="1:25" s="115" customFormat="1" ht="15.6" x14ac:dyDescent="0.3">
      <c r="A155" s="115" t="s">
        <v>135</v>
      </c>
      <c r="B155" s="116">
        <f t="shared" si="234"/>
        <v>10</v>
      </c>
      <c r="C155" s="116" t="str">
        <f t="shared" si="234"/>
        <v>ProVisioNET</v>
      </c>
      <c r="D155" s="116" t="str">
        <f t="shared" si="234"/>
        <v>study</v>
      </c>
      <c r="E155" s="116">
        <v>110</v>
      </c>
      <c r="F155" s="116" t="str">
        <f t="shared" si="234"/>
        <v>010</v>
      </c>
      <c r="G155" s="116" t="str">
        <f t="shared" si="234"/>
        <v>novice</v>
      </c>
      <c r="H155" s="116">
        <f t="shared" si="235"/>
        <v>2</v>
      </c>
      <c r="I155" s="116" t="s">
        <v>32</v>
      </c>
      <c r="J155" s="116" t="str">
        <f t="shared" si="216"/>
        <v>ProVisioNET_study_110_010__novice_cam3</v>
      </c>
      <c r="K155" s="116"/>
      <c r="L155" s="116" t="str">
        <f t="shared" si="236"/>
        <v>x</v>
      </c>
      <c r="M155" s="116" t="str">
        <f t="shared" si="236"/>
        <v>x</v>
      </c>
      <c r="N155" s="116" t="s">
        <v>142</v>
      </c>
      <c r="O155" s="116" t="str">
        <f t="shared" si="237"/>
        <v>x</v>
      </c>
      <c r="P155" s="116" t="str">
        <f t="shared" si="237"/>
        <v>lab</v>
      </c>
      <c r="Q155" s="116" t="str">
        <f t="shared" si="237"/>
        <v>MK</v>
      </c>
      <c r="R155" s="116" t="str">
        <f t="shared" si="237"/>
        <v>x</v>
      </c>
      <c r="S155" s="116" t="str">
        <f t="shared" si="237"/>
        <v>x</v>
      </c>
      <c r="T155" s="116" t="str">
        <f t="shared" si="237"/>
        <v>x</v>
      </c>
      <c r="U155" s="116" t="str">
        <f t="shared" si="237"/>
        <v>x/x/x</v>
      </c>
      <c r="V155" s="116" t="str">
        <f t="shared" si="237"/>
        <v>x</v>
      </c>
      <c r="W155" s="116" t="str">
        <f t="shared" si="237"/>
        <v>x</v>
      </c>
      <c r="X155" s="103">
        <f t="shared" si="237"/>
        <v>2021</v>
      </c>
      <c r="Y155" s="116" t="str">
        <f t="shared" si="237"/>
        <v>x/x/2021</v>
      </c>
    </row>
    <row r="156" spans="1:25" s="115" customFormat="1" ht="15.6" x14ac:dyDescent="0.3">
      <c r="A156" s="115" t="s">
        <v>135</v>
      </c>
      <c r="B156" s="116">
        <f t="shared" si="234"/>
        <v>10</v>
      </c>
      <c r="C156" s="116" t="str">
        <f t="shared" si="234"/>
        <v>ProVisioNET</v>
      </c>
      <c r="D156" s="116" t="str">
        <f t="shared" si="234"/>
        <v>study</v>
      </c>
      <c r="E156" s="116">
        <v>110</v>
      </c>
      <c r="F156" s="116" t="str">
        <f t="shared" si="234"/>
        <v>010</v>
      </c>
      <c r="G156" s="116" t="str">
        <f t="shared" si="234"/>
        <v>novice</v>
      </c>
      <c r="H156" s="116">
        <f t="shared" si="235"/>
        <v>2</v>
      </c>
      <c r="I156" s="116" t="s">
        <v>33</v>
      </c>
      <c r="J156" s="116" t="str">
        <f t="shared" si="216"/>
        <v>ProVisioNET_study_110_010__novice_cam4</v>
      </c>
      <c r="K156" s="116"/>
      <c r="L156" s="116" t="str">
        <f t="shared" si="236"/>
        <v>x</v>
      </c>
      <c r="M156" s="116" t="str">
        <f t="shared" si="236"/>
        <v>x</v>
      </c>
      <c r="N156" s="116" t="str">
        <f t="shared" si="236"/>
        <v>x</v>
      </c>
      <c r="O156" s="116" t="str">
        <f t="shared" si="237"/>
        <v>x</v>
      </c>
      <c r="P156" s="116" t="str">
        <f t="shared" si="237"/>
        <v>lab</v>
      </c>
      <c r="Q156" s="116" t="str">
        <f t="shared" si="237"/>
        <v>MK</v>
      </c>
      <c r="R156" s="116" t="str">
        <f t="shared" si="237"/>
        <v>x</v>
      </c>
      <c r="S156" s="116" t="str">
        <f t="shared" si="237"/>
        <v>x</v>
      </c>
      <c r="T156" s="116" t="str">
        <f t="shared" si="237"/>
        <v>x</v>
      </c>
      <c r="U156" s="116" t="str">
        <f t="shared" si="237"/>
        <v>x/x/x</v>
      </c>
      <c r="V156" s="116" t="str">
        <f t="shared" si="237"/>
        <v>x</v>
      </c>
      <c r="W156" s="116" t="str">
        <f t="shared" si="237"/>
        <v>x</v>
      </c>
      <c r="X156" s="103">
        <f t="shared" si="237"/>
        <v>2021</v>
      </c>
      <c r="Y156" s="116" t="str">
        <f t="shared" si="237"/>
        <v>x/x/2021</v>
      </c>
    </row>
    <row r="157" spans="1:25" s="115" customFormat="1" ht="15.6" x14ac:dyDescent="0.3">
      <c r="A157" s="115" t="s">
        <v>135</v>
      </c>
      <c r="B157" s="116">
        <f t="shared" si="234"/>
        <v>10</v>
      </c>
      <c r="C157" s="116" t="str">
        <f t="shared" si="234"/>
        <v>ProVisioNET</v>
      </c>
      <c r="D157" s="116" t="str">
        <f t="shared" si="234"/>
        <v>study</v>
      </c>
      <c r="E157" s="116">
        <v>110</v>
      </c>
      <c r="F157" s="116" t="str">
        <f t="shared" si="234"/>
        <v>010</v>
      </c>
      <c r="G157" s="116" t="str">
        <f t="shared" si="234"/>
        <v>novice</v>
      </c>
      <c r="H157" s="116">
        <f t="shared" si="235"/>
        <v>2</v>
      </c>
      <c r="I157" s="116" t="s">
        <v>138</v>
      </c>
      <c r="J157" s="116" t="str">
        <f t="shared" si="216"/>
        <v>ProVisioNET_study_110_010__novice_glasses</v>
      </c>
      <c r="K157" s="116"/>
      <c r="L157" s="116" t="str">
        <f t="shared" si="236"/>
        <v>x</v>
      </c>
      <c r="M157" s="116" t="str">
        <f t="shared" si="236"/>
        <v>x</v>
      </c>
      <c r="N157" s="116" t="str">
        <f t="shared" si="236"/>
        <v>x</v>
      </c>
      <c r="O157" s="116" t="str">
        <f t="shared" si="237"/>
        <v>x</v>
      </c>
      <c r="P157" s="116" t="str">
        <f t="shared" si="237"/>
        <v>lab</v>
      </c>
      <c r="Q157" s="116" t="str">
        <f t="shared" si="237"/>
        <v>MK</v>
      </c>
      <c r="R157" s="116" t="str">
        <f t="shared" si="237"/>
        <v>x</v>
      </c>
      <c r="S157" s="116" t="str">
        <f t="shared" si="237"/>
        <v>x</v>
      </c>
      <c r="T157" s="116" t="str">
        <f t="shared" si="237"/>
        <v>x</v>
      </c>
      <c r="U157" s="116" t="str">
        <f t="shared" si="237"/>
        <v>x/x/x</v>
      </c>
      <c r="V157" s="116" t="str">
        <f t="shared" si="237"/>
        <v>x</v>
      </c>
      <c r="W157" s="116" t="str">
        <f t="shared" si="237"/>
        <v>x</v>
      </c>
      <c r="X157" s="103">
        <f t="shared" si="237"/>
        <v>2021</v>
      </c>
      <c r="Y157" s="116" t="str">
        <f t="shared" si="237"/>
        <v>x/x/2021</v>
      </c>
    </row>
    <row r="158" spans="1:25" s="115" customFormat="1" ht="15.6" x14ac:dyDescent="0.3">
      <c r="A158" s="115" t="s">
        <v>135</v>
      </c>
      <c r="B158" s="116">
        <f t="shared" si="234"/>
        <v>10</v>
      </c>
      <c r="C158" s="116" t="str">
        <f t="shared" si="234"/>
        <v>ProVisioNET</v>
      </c>
      <c r="D158" s="116" t="str">
        <f t="shared" si="234"/>
        <v>study</v>
      </c>
      <c r="E158" s="116">
        <v>110</v>
      </c>
      <c r="F158" s="116" t="str">
        <f t="shared" si="234"/>
        <v>010</v>
      </c>
      <c r="G158" s="116" t="str">
        <f t="shared" si="234"/>
        <v>novice</v>
      </c>
      <c r="H158" s="116">
        <f t="shared" si="235"/>
        <v>2</v>
      </c>
      <c r="I158" s="116" t="s">
        <v>139</v>
      </c>
      <c r="J158" s="116" t="str">
        <f t="shared" si="216"/>
        <v>ProVisioNET_study_110_010__novice_ambient</v>
      </c>
      <c r="K158" s="116"/>
      <c r="L158" s="116" t="str">
        <f t="shared" si="236"/>
        <v>x</v>
      </c>
      <c r="M158" s="116" t="str">
        <f t="shared" si="236"/>
        <v>x</v>
      </c>
      <c r="N158" s="116" t="str">
        <f t="shared" si="236"/>
        <v>x</v>
      </c>
      <c r="O158" s="116" t="str">
        <f t="shared" si="237"/>
        <v>x</v>
      </c>
      <c r="P158" s="116" t="str">
        <f t="shared" si="237"/>
        <v>lab</v>
      </c>
      <c r="Q158" s="116" t="str">
        <f t="shared" si="237"/>
        <v>MK</v>
      </c>
      <c r="R158" s="116" t="str">
        <f t="shared" si="237"/>
        <v>x</v>
      </c>
      <c r="S158" s="116" t="str">
        <f t="shared" si="237"/>
        <v>x</v>
      </c>
      <c r="T158" s="116" t="str">
        <f t="shared" si="237"/>
        <v>x</v>
      </c>
      <c r="U158" s="116" t="str">
        <f t="shared" si="237"/>
        <v>x/x/x</v>
      </c>
      <c r="V158" s="116" t="str">
        <f t="shared" si="237"/>
        <v>x</v>
      </c>
      <c r="W158" s="116" t="str">
        <f t="shared" si="237"/>
        <v>x</v>
      </c>
      <c r="X158" s="103">
        <f t="shared" si="237"/>
        <v>2021</v>
      </c>
      <c r="Y158" s="116" t="str">
        <f t="shared" si="237"/>
        <v>x/x/2021</v>
      </c>
    </row>
    <row r="159" spans="1:25" s="115" customFormat="1" ht="15.6" x14ac:dyDescent="0.3">
      <c r="A159" s="115" t="s">
        <v>135</v>
      </c>
      <c r="B159" s="116">
        <f t="shared" si="234"/>
        <v>10</v>
      </c>
      <c r="C159" s="116" t="str">
        <f t="shared" si="234"/>
        <v>ProVisioNET</v>
      </c>
      <c r="D159" s="116" t="str">
        <f t="shared" si="234"/>
        <v>study</v>
      </c>
      <c r="E159" s="116">
        <v>110</v>
      </c>
      <c r="F159" s="116" t="str">
        <f t="shared" si="234"/>
        <v>010</v>
      </c>
      <c r="G159" s="116" t="str">
        <f t="shared" si="234"/>
        <v>novice</v>
      </c>
      <c r="H159" s="116">
        <f t="shared" si="235"/>
        <v>2</v>
      </c>
      <c r="I159" s="116" t="s">
        <v>140</v>
      </c>
      <c r="J159" s="116" t="str">
        <f t="shared" si="216"/>
        <v>ProVisioNET_study_110_010__novice_ETrawdata</v>
      </c>
      <c r="K159" s="116"/>
      <c r="L159" s="116" t="str">
        <f t="shared" si="236"/>
        <v>x</v>
      </c>
      <c r="M159" s="116" t="str">
        <f t="shared" si="236"/>
        <v>x</v>
      </c>
      <c r="N159" s="116" t="str">
        <f t="shared" si="236"/>
        <v>x</v>
      </c>
      <c r="O159" s="116" t="str">
        <f t="shared" si="237"/>
        <v>x</v>
      </c>
      <c r="P159" s="116" t="str">
        <f t="shared" si="237"/>
        <v>lab</v>
      </c>
      <c r="Q159" s="116" t="str">
        <f t="shared" si="237"/>
        <v>MK</v>
      </c>
      <c r="R159" s="116" t="str">
        <f t="shared" si="237"/>
        <v>x</v>
      </c>
      <c r="S159" s="116" t="str">
        <f t="shared" si="237"/>
        <v>x</v>
      </c>
      <c r="T159" s="116" t="str">
        <f t="shared" si="237"/>
        <v>x</v>
      </c>
      <c r="U159" s="116" t="str">
        <f t="shared" si="237"/>
        <v>x/x/x</v>
      </c>
      <c r="V159" s="116" t="str">
        <f t="shared" si="237"/>
        <v>x</v>
      </c>
      <c r="W159" s="116" t="str">
        <f t="shared" si="237"/>
        <v>x</v>
      </c>
      <c r="X159" s="103">
        <f t="shared" si="237"/>
        <v>2021</v>
      </c>
      <c r="Y159" s="116" t="str">
        <f t="shared" si="237"/>
        <v>x/x/2021</v>
      </c>
    </row>
    <row r="160" spans="1:25" s="115" customFormat="1" ht="15.6" x14ac:dyDescent="0.3">
      <c r="A160" s="115" t="s">
        <v>135</v>
      </c>
      <c r="B160" s="116">
        <f t="shared" si="234"/>
        <v>10</v>
      </c>
      <c r="C160" s="116" t="str">
        <f t="shared" si="234"/>
        <v>ProVisioNET</v>
      </c>
      <c r="D160" s="116" t="str">
        <f t="shared" si="234"/>
        <v>study</v>
      </c>
      <c r="E160" s="116">
        <v>110</v>
      </c>
      <c r="F160" s="116" t="str">
        <f t="shared" si="234"/>
        <v>010</v>
      </c>
      <c r="G160" s="116" t="str">
        <f t="shared" si="234"/>
        <v>novice</v>
      </c>
      <c r="H160" s="116">
        <f t="shared" si="235"/>
        <v>2</v>
      </c>
      <c r="I160" s="116" t="s">
        <v>171</v>
      </c>
      <c r="J160" s="116" t="str">
        <f t="shared" si="216"/>
        <v>ProVisioNET_study_110_010__novice_coding</v>
      </c>
      <c r="K160" s="116"/>
      <c r="L160" s="116" t="str">
        <f t="shared" si="236"/>
        <v>x</v>
      </c>
      <c r="M160" s="116" t="str">
        <f t="shared" si="236"/>
        <v>x</v>
      </c>
      <c r="N160" s="116" t="str">
        <f t="shared" si="236"/>
        <v>x</v>
      </c>
      <c r="O160" s="116" t="str">
        <f t="shared" si="237"/>
        <v>x</v>
      </c>
      <c r="P160" s="116" t="str">
        <f t="shared" si="237"/>
        <v>lab</v>
      </c>
      <c r="Q160" s="116" t="str">
        <f t="shared" si="237"/>
        <v>MK</v>
      </c>
      <c r="R160" s="116" t="str">
        <f t="shared" si="237"/>
        <v>x</v>
      </c>
      <c r="S160" s="116" t="str">
        <f t="shared" si="237"/>
        <v>x</v>
      </c>
      <c r="T160" s="116" t="str">
        <f t="shared" si="237"/>
        <v>x</v>
      </c>
      <c r="U160" s="116" t="str">
        <f t="shared" si="237"/>
        <v>x/x/x</v>
      </c>
      <c r="V160" s="116" t="str">
        <f t="shared" si="237"/>
        <v>x</v>
      </c>
      <c r="W160" s="116" t="str">
        <f t="shared" si="237"/>
        <v>x</v>
      </c>
      <c r="X160" s="103">
        <f t="shared" si="237"/>
        <v>2021</v>
      </c>
      <c r="Y160" s="116" t="str">
        <f t="shared" si="237"/>
        <v>x/x/2021</v>
      </c>
    </row>
    <row r="161" spans="1:25" s="115" customFormat="1" ht="15.6" x14ac:dyDescent="0.3">
      <c r="A161" s="115" t="s">
        <v>135</v>
      </c>
      <c r="B161" s="116">
        <f>B160</f>
        <v>10</v>
      </c>
      <c r="C161" s="116" t="str">
        <f>C160</f>
        <v>ProVisioNET</v>
      </c>
      <c r="D161" s="116" t="str">
        <f>D160</f>
        <v>study</v>
      </c>
      <c r="E161" s="116">
        <v>110</v>
      </c>
      <c r="F161" s="116" t="str">
        <f>F160</f>
        <v>010</v>
      </c>
      <c r="G161" s="116" t="str">
        <f>G160</f>
        <v>novice</v>
      </c>
      <c r="H161" s="116">
        <f t="shared" si="235"/>
        <v>2</v>
      </c>
      <c r="I161" s="116" t="s">
        <v>141</v>
      </c>
      <c r="J161" s="116" t="str">
        <f t="shared" si="216"/>
        <v>ProVisioNET_study_110_010__novice_quest</v>
      </c>
      <c r="K161" s="116"/>
      <c r="L161" s="116" t="str">
        <f t="shared" ref="L161:Q161" si="238">L160</f>
        <v>x</v>
      </c>
      <c r="M161" s="116" t="str">
        <f t="shared" si="238"/>
        <v>x</v>
      </c>
      <c r="N161" s="116" t="str">
        <f t="shared" si="238"/>
        <v>x</v>
      </c>
      <c r="O161" s="116" t="str">
        <f t="shared" si="238"/>
        <v>x</v>
      </c>
      <c r="P161" s="116" t="str">
        <f t="shared" si="238"/>
        <v>lab</v>
      </c>
      <c r="Q161" s="116" t="str">
        <f t="shared" si="238"/>
        <v>MK</v>
      </c>
      <c r="R161" s="116" t="str">
        <f t="shared" ref="R161:Y161" si="239">R160</f>
        <v>x</v>
      </c>
      <c r="S161" s="116" t="str">
        <f t="shared" si="239"/>
        <v>x</v>
      </c>
      <c r="T161" s="116" t="str">
        <f t="shared" si="239"/>
        <v>x</v>
      </c>
      <c r="U161" s="116" t="str">
        <f t="shared" si="239"/>
        <v>x/x/x</v>
      </c>
      <c r="V161" s="116" t="str">
        <f t="shared" si="239"/>
        <v>x</v>
      </c>
      <c r="W161" s="116" t="str">
        <f t="shared" si="239"/>
        <v>x</v>
      </c>
      <c r="X161" s="103">
        <f t="shared" si="239"/>
        <v>2021</v>
      </c>
      <c r="Y161" s="116" t="str">
        <f t="shared" si="239"/>
        <v>x/x/2021</v>
      </c>
    </row>
    <row r="162" spans="1:25" s="121" customFormat="1" ht="15.6" x14ac:dyDescent="0.3">
      <c r="A162" s="118" t="s">
        <v>134</v>
      </c>
      <c r="B162" s="117">
        <v>11</v>
      </c>
      <c r="C162" s="117" t="s">
        <v>235</v>
      </c>
      <c r="D162" s="117" t="s">
        <v>0</v>
      </c>
      <c r="E162" s="117">
        <v>111</v>
      </c>
      <c r="F162" s="119" t="s">
        <v>239</v>
      </c>
      <c r="G162" s="122" t="s">
        <v>237</v>
      </c>
      <c r="H162" s="117">
        <v>3</v>
      </c>
      <c r="I162" s="117" t="s">
        <v>135</v>
      </c>
      <c r="J162" s="182" t="str">
        <f t="shared" si="216"/>
        <v>ProVisioNET_study_111_011__novice_label</v>
      </c>
      <c r="K162" s="117" t="s">
        <v>132</v>
      </c>
      <c r="L162" s="123" t="s">
        <v>142</v>
      </c>
      <c r="M162" s="117" t="s">
        <v>142</v>
      </c>
      <c r="N162" s="117" t="s">
        <v>142</v>
      </c>
      <c r="O162" s="117" t="s">
        <v>142</v>
      </c>
      <c r="P162" s="117" t="s">
        <v>11</v>
      </c>
      <c r="Q162" s="117" t="s">
        <v>18</v>
      </c>
      <c r="R162" s="117" t="s">
        <v>142</v>
      </c>
      <c r="S162" s="117" t="s">
        <v>142</v>
      </c>
      <c r="T162" s="117" t="s">
        <v>142</v>
      </c>
      <c r="U162" s="117" t="str">
        <f>R162&amp;"/"&amp;S162&amp;"/"&amp;T162</f>
        <v>x/x/x</v>
      </c>
      <c r="V162" s="117" t="s">
        <v>142</v>
      </c>
      <c r="W162" s="117" t="s">
        <v>142</v>
      </c>
      <c r="X162" s="101">
        <v>2021</v>
      </c>
      <c r="Y162" s="117" t="str">
        <f>V162&amp;"/"&amp;W162&amp;"/"&amp;X162</f>
        <v>x/x/2021</v>
      </c>
    </row>
    <row r="163" spans="1:25" s="115" customFormat="1" ht="15.6" x14ac:dyDescent="0.3">
      <c r="A163" s="115" t="s">
        <v>135</v>
      </c>
      <c r="B163" s="116">
        <f t="shared" ref="B163:G170" si="240">B162</f>
        <v>11</v>
      </c>
      <c r="C163" s="116" t="str">
        <f t="shared" si="240"/>
        <v>ProVisioNET</v>
      </c>
      <c r="D163" s="116" t="str">
        <f t="shared" si="240"/>
        <v>study</v>
      </c>
      <c r="E163" s="116">
        <v>111</v>
      </c>
      <c r="F163" s="116" t="str">
        <f t="shared" si="240"/>
        <v>011</v>
      </c>
      <c r="G163" s="116" t="str">
        <f t="shared" si="240"/>
        <v>novice</v>
      </c>
      <c r="H163" s="116">
        <f t="shared" ref="H163:H171" si="241">H162</f>
        <v>3</v>
      </c>
      <c r="I163" s="116" t="s">
        <v>137</v>
      </c>
      <c r="J163" s="116" t="str">
        <f t="shared" si="216"/>
        <v>ProVisioNET_study_111_011__novice_cam1</v>
      </c>
      <c r="K163" s="116"/>
      <c r="L163" s="116" t="str">
        <f t="shared" ref="L163:N170" si="242">L162</f>
        <v>x</v>
      </c>
      <c r="M163" s="116" t="str">
        <f t="shared" si="242"/>
        <v>x</v>
      </c>
      <c r="N163" s="116" t="s">
        <v>142</v>
      </c>
      <c r="O163" s="116" t="str">
        <f t="shared" ref="O163:Y170" si="243">O162</f>
        <v>x</v>
      </c>
      <c r="P163" s="116" t="str">
        <f t="shared" si="243"/>
        <v>lab</v>
      </c>
      <c r="Q163" s="116" t="str">
        <f t="shared" si="243"/>
        <v>MK</v>
      </c>
      <c r="R163" s="116" t="str">
        <f t="shared" si="243"/>
        <v>x</v>
      </c>
      <c r="S163" s="116" t="str">
        <f t="shared" si="243"/>
        <v>x</v>
      </c>
      <c r="T163" s="116" t="str">
        <f t="shared" si="243"/>
        <v>x</v>
      </c>
      <c r="U163" s="116" t="str">
        <f t="shared" si="243"/>
        <v>x/x/x</v>
      </c>
      <c r="V163" s="116" t="str">
        <f t="shared" si="243"/>
        <v>x</v>
      </c>
      <c r="W163" s="116" t="str">
        <f t="shared" si="243"/>
        <v>x</v>
      </c>
      <c r="X163" s="103">
        <f t="shared" si="243"/>
        <v>2021</v>
      </c>
      <c r="Y163" s="116" t="str">
        <f t="shared" si="243"/>
        <v>x/x/2021</v>
      </c>
    </row>
    <row r="164" spans="1:25" s="115" customFormat="1" ht="15.6" x14ac:dyDescent="0.3">
      <c r="A164" s="115" t="s">
        <v>135</v>
      </c>
      <c r="B164" s="116">
        <f t="shared" si="240"/>
        <v>11</v>
      </c>
      <c r="C164" s="116" t="str">
        <f t="shared" si="240"/>
        <v>ProVisioNET</v>
      </c>
      <c r="D164" s="116" t="str">
        <f t="shared" si="240"/>
        <v>study</v>
      </c>
      <c r="E164" s="116">
        <v>111</v>
      </c>
      <c r="F164" s="116" t="str">
        <f t="shared" si="240"/>
        <v>011</v>
      </c>
      <c r="G164" s="116" t="str">
        <f t="shared" si="240"/>
        <v>novice</v>
      </c>
      <c r="H164" s="116">
        <f t="shared" si="241"/>
        <v>3</v>
      </c>
      <c r="I164" s="116" t="s">
        <v>31</v>
      </c>
      <c r="J164" s="116" t="str">
        <f t="shared" si="216"/>
        <v>ProVisioNET_study_111_011__novice_cam2</v>
      </c>
      <c r="K164" s="116"/>
      <c r="L164" s="116" t="str">
        <f t="shared" si="242"/>
        <v>x</v>
      </c>
      <c r="M164" s="116" t="str">
        <f t="shared" si="242"/>
        <v>x</v>
      </c>
      <c r="N164" s="116" t="s">
        <v>142</v>
      </c>
      <c r="O164" s="116" t="str">
        <f t="shared" si="243"/>
        <v>x</v>
      </c>
      <c r="P164" s="116" t="str">
        <f t="shared" si="243"/>
        <v>lab</v>
      </c>
      <c r="Q164" s="116" t="str">
        <f t="shared" si="243"/>
        <v>MK</v>
      </c>
      <c r="R164" s="116" t="str">
        <f t="shared" si="243"/>
        <v>x</v>
      </c>
      <c r="S164" s="116" t="str">
        <f t="shared" si="243"/>
        <v>x</v>
      </c>
      <c r="T164" s="116" t="str">
        <f t="shared" si="243"/>
        <v>x</v>
      </c>
      <c r="U164" s="116" t="str">
        <f t="shared" si="243"/>
        <v>x/x/x</v>
      </c>
      <c r="V164" s="116" t="str">
        <f t="shared" si="243"/>
        <v>x</v>
      </c>
      <c r="W164" s="116" t="str">
        <f t="shared" si="243"/>
        <v>x</v>
      </c>
      <c r="X164" s="103">
        <f t="shared" si="243"/>
        <v>2021</v>
      </c>
      <c r="Y164" s="116" t="str">
        <f t="shared" si="243"/>
        <v>x/x/2021</v>
      </c>
    </row>
    <row r="165" spans="1:25" s="115" customFormat="1" ht="15.6" x14ac:dyDescent="0.3">
      <c r="A165" s="115" t="s">
        <v>135</v>
      </c>
      <c r="B165" s="116">
        <f t="shared" si="240"/>
        <v>11</v>
      </c>
      <c r="C165" s="116" t="str">
        <f t="shared" si="240"/>
        <v>ProVisioNET</v>
      </c>
      <c r="D165" s="116" t="str">
        <f t="shared" si="240"/>
        <v>study</v>
      </c>
      <c r="E165" s="116">
        <v>111</v>
      </c>
      <c r="F165" s="116" t="str">
        <f t="shared" si="240"/>
        <v>011</v>
      </c>
      <c r="G165" s="116" t="str">
        <f t="shared" si="240"/>
        <v>novice</v>
      </c>
      <c r="H165" s="116">
        <f t="shared" si="241"/>
        <v>3</v>
      </c>
      <c r="I165" s="116" t="s">
        <v>32</v>
      </c>
      <c r="J165" s="116" t="str">
        <f t="shared" si="216"/>
        <v>ProVisioNET_study_111_011__novice_cam3</v>
      </c>
      <c r="K165" s="116"/>
      <c r="L165" s="116" t="str">
        <f t="shared" si="242"/>
        <v>x</v>
      </c>
      <c r="M165" s="116" t="str">
        <f t="shared" si="242"/>
        <v>x</v>
      </c>
      <c r="N165" s="116" t="s">
        <v>142</v>
      </c>
      <c r="O165" s="116" t="str">
        <f t="shared" si="243"/>
        <v>x</v>
      </c>
      <c r="P165" s="116" t="str">
        <f t="shared" si="243"/>
        <v>lab</v>
      </c>
      <c r="Q165" s="116" t="str">
        <f t="shared" si="243"/>
        <v>MK</v>
      </c>
      <c r="R165" s="116" t="str">
        <f t="shared" si="243"/>
        <v>x</v>
      </c>
      <c r="S165" s="116" t="str">
        <f t="shared" si="243"/>
        <v>x</v>
      </c>
      <c r="T165" s="116" t="str">
        <f t="shared" si="243"/>
        <v>x</v>
      </c>
      <c r="U165" s="116" t="str">
        <f t="shared" si="243"/>
        <v>x/x/x</v>
      </c>
      <c r="V165" s="116" t="str">
        <f t="shared" si="243"/>
        <v>x</v>
      </c>
      <c r="W165" s="116" t="str">
        <f t="shared" si="243"/>
        <v>x</v>
      </c>
      <c r="X165" s="103">
        <f t="shared" si="243"/>
        <v>2021</v>
      </c>
      <c r="Y165" s="116" t="str">
        <f t="shared" si="243"/>
        <v>x/x/2021</v>
      </c>
    </row>
    <row r="166" spans="1:25" s="115" customFormat="1" ht="15.6" x14ac:dyDescent="0.3">
      <c r="A166" s="115" t="s">
        <v>135</v>
      </c>
      <c r="B166" s="116">
        <f t="shared" si="240"/>
        <v>11</v>
      </c>
      <c r="C166" s="116" t="str">
        <f t="shared" si="240"/>
        <v>ProVisioNET</v>
      </c>
      <c r="D166" s="116" t="str">
        <f t="shared" si="240"/>
        <v>study</v>
      </c>
      <c r="E166" s="116">
        <v>111</v>
      </c>
      <c r="F166" s="116" t="str">
        <f t="shared" si="240"/>
        <v>011</v>
      </c>
      <c r="G166" s="116" t="str">
        <f t="shared" si="240"/>
        <v>novice</v>
      </c>
      <c r="H166" s="116">
        <f t="shared" si="241"/>
        <v>3</v>
      </c>
      <c r="I166" s="116" t="s">
        <v>33</v>
      </c>
      <c r="J166" s="116" t="str">
        <f t="shared" si="216"/>
        <v>ProVisioNET_study_111_011__novice_cam4</v>
      </c>
      <c r="K166" s="116"/>
      <c r="L166" s="116" t="str">
        <f t="shared" si="242"/>
        <v>x</v>
      </c>
      <c r="M166" s="116" t="str">
        <f t="shared" si="242"/>
        <v>x</v>
      </c>
      <c r="N166" s="116" t="str">
        <f t="shared" si="242"/>
        <v>x</v>
      </c>
      <c r="O166" s="116" t="str">
        <f t="shared" si="243"/>
        <v>x</v>
      </c>
      <c r="P166" s="116" t="str">
        <f t="shared" si="243"/>
        <v>lab</v>
      </c>
      <c r="Q166" s="116" t="str">
        <f t="shared" si="243"/>
        <v>MK</v>
      </c>
      <c r="R166" s="116" t="str">
        <f t="shared" si="243"/>
        <v>x</v>
      </c>
      <c r="S166" s="116" t="str">
        <f t="shared" si="243"/>
        <v>x</v>
      </c>
      <c r="T166" s="116" t="str">
        <f t="shared" si="243"/>
        <v>x</v>
      </c>
      <c r="U166" s="116" t="str">
        <f t="shared" si="243"/>
        <v>x/x/x</v>
      </c>
      <c r="V166" s="116" t="str">
        <f t="shared" si="243"/>
        <v>x</v>
      </c>
      <c r="W166" s="116" t="str">
        <f t="shared" si="243"/>
        <v>x</v>
      </c>
      <c r="X166" s="103">
        <f t="shared" si="243"/>
        <v>2021</v>
      </c>
      <c r="Y166" s="116" t="str">
        <f t="shared" si="243"/>
        <v>x/x/2021</v>
      </c>
    </row>
    <row r="167" spans="1:25" s="115" customFormat="1" ht="15.6" x14ac:dyDescent="0.3">
      <c r="A167" s="115" t="s">
        <v>135</v>
      </c>
      <c r="B167" s="116">
        <f t="shared" si="240"/>
        <v>11</v>
      </c>
      <c r="C167" s="116" t="str">
        <f t="shared" si="240"/>
        <v>ProVisioNET</v>
      </c>
      <c r="D167" s="116" t="str">
        <f t="shared" si="240"/>
        <v>study</v>
      </c>
      <c r="E167" s="116">
        <v>111</v>
      </c>
      <c r="F167" s="116" t="str">
        <f t="shared" si="240"/>
        <v>011</v>
      </c>
      <c r="G167" s="116" t="str">
        <f t="shared" si="240"/>
        <v>novice</v>
      </c>
      <c r="H167" s="116">
        <f t="shared" si="241"/>
        <v>3</v>
      </c>
      <c r="I167" s="116" t="s">
        <v>138</v>
      </c>
      <c r="J167" s="116" t="str">
        <f t="shared" si="216"/>
        <v>ProVisioNET_study_111_011__novice_glasses</v>
      </c>
      <c r="K167" s="116"/>
      <c r="L167" s="116" t="str">
        <f t="shared" si="242"/>
        <v>x</v>
      </c>
      <c r="M167" s="116" t="str">
        <f t="shared" si="242"/>
        <v>x</v>
      </c>
      <c r="N167" s="116" t="str">
        <f t="shared" si="242"/>
        <v>x</v>
      </c>
      <c r="O167" s="116" t="str">
        <f t="shared" si="243"/>
        <v>x</v>
      </c>
      <c r="P167" s="116" t="str">
        <f t="shared" si="243"/>
        <v>lab</v>
      </c>
      <c r="Q167" s="116" t="str">
        <f t="shared" si="243"/>
        <v>MK</v>
      </c>
      <c r="R167" s="116" t="str">
        <f t="shared" si="243"/>
        <v>x</v>
      </c>
      <c r="S167" s="116" t="str">
        <f t="shared" si="243"/>
        <v>x</v>
      </c>
      <c r="T167" s="116" t="str">
        <f t="shared" si="243"/>
        <v>x</v>
      </c>
      <c r="U167" s="116" t="str">
        <f t="shared" si="243"/>
        <v>x/x/x</v>
      </c>
      <c r="V167" s="116" t="str">
        <f t="shared" si="243"/>
        <v>x</v>
      </c>
      <c r="W167" s="116" t="str">
        <f t="shared" si="243"/>
        <v>x</v>
      </c>
      <c r="X167" s="103">
        <f t="shared" si="243"/>
        <v>2021</v>
      </c>
      <c r="Y167" s="116" t="str">
        <f t="shared" si="243"/>
        <v>x/x/2021</v>
      </c>
    </row>
    <row r="168" spans="1:25" s="115" customFormat="1" ht="15.6" x14ac:dyDescent="0.3">
      <c r="A168" s="115" t="s">
        <v>135</v>
      </c>
      <c r="B168" s="116">
        <f t="shared" si="240"/>
        <v>11</v>
      </c>
      <c r="C168" s="116" t="str">
        <f t="shared" si="240"/>
        <v>ProVisioNET</v>
      </c>
      <c r="D168" s="116" t="str">
        <f t="shared" si="240"/>
        <v>study</v>
      </c>
      <c r="E168" s="116">
        <v>111</v>
      </c>
      <c r="F168" s="116" t="str">
        <f t="shared" si="240"/>
        <v>011</v>
      </c>
      <c r="G168" s="116" t="str">
        <f t="shared" si="240"/>
        <v>novice</v>
      </c>
      <c r="H168" s="116">
        <f t="shared" si="241"/>
        <v>3</v>
      </c>
      <c r="I168" s="116" t="s">
        <v>139</v>
      </c>
      <c r="J168" s="116" t="str">
        <f t="shared" si="216"/>
        <v>ProVisioNET_study_111_011__novice_ambient</v>
      </c>
      <c r="K168" s="116"/>
      <c r="L168" s="116" t="str">
        <f t="shared" si="242"/>
        <v>x</v>
      </c>
      <c r="M168" s="116" t="str">
        <f t="shared" si="242"/>
        <v>x</v>
      </c>
      <c r="N168" s="116" t="str">
        <f t="shared" si="242"/>
        <v>x</v>
      </c>
      <c r="O168" s="116" t="str">
        <f t="shared" si="243"/>
        <v>x</v>
      </c>
      <c r="P168" s="116" t="str">
        <f t="shared" si="243"/>
        <v>lab</v>
      </c>
      <c r="Q168" s="116" t="str">
        <f t="shared" si="243"/>
        <v>MK</v>
      </c>
      <c r="R168" s="116" t="str">
        <f t="shared" si="243"/>
        <v>x</v>
      </c>
      <c r="S168" s="116" t="str">
        <f t="shared" si="243"/>
        <v>x</v>
      </c>
      <c r="T168" s="116" t="str">
        <f t="shared" si="243"/>
        <v>x</v>
      </c>
      <c r="U168" s="116" t="str">
        <f t="shared" si="243"/>
        <v>x/x/x</v>
      </c>
      <c r="V168" s="116" t="str">
        <f t="shared" si="243"/>
        <v>x</v>
      </c>
      <c r="W168" s="116" t="str">
        <f t="shared" si="243"/>
        <v>x</v>
      </c>
      <c r="X168" s="103">
        <f t="shared" si="243"/>
        <v>2021</v>
      </c>
      <c r="Y168" s="116" t="str">
        <f t="shared" si="243"/>
        <v>x/x/2021</v>
      </c>
    </row>
    <row r="169" spans="1:25" s="115" customFormat="1" ht="15.6" x14ac:dyDescent="0.3">
      <c r="A169" s="115" t="s">
        <v>135</v>
      </c>
      <c r="B169" s="116">
        <f t="shared" si="240"/>
        <v>11</v>
      </c>
      <c r="C169" s="116" t="str">
        <f t="shared" si="240"/>
        <v>ProVisioNET</v>
      </c>
      <c r="D169" s="116" t="str">
        <f t="shared" si="240"/>
        <v>study</v>
      </c>
      <c r="E169" s="116">
        <v>111</v>
      </c>
      <c r="F169" s="116" t="str">
        <f t="shared" si="240"/>
        <v>011</v>
      </c>
      <c r="G169" s="116" t="str">
        <f t="shared" si="240"/>
        <v>novice</v>
      </c>
      <c r="H169" s="116">
        <f t="shared" si="241"/>
        <v>3</v>
      </c>
      <c r="I169" s="116" t="s">
        <v>140</v>
      </c>
      <c r="J169" s="116" t="str">
        <f t="shared" si="216"/>
        <v>ProVisioNET_study_111_011__novice_ETrawdata</v>
      </c>
      <c r="K169" s="116"/>
      <c r="L169" s="116" t="str">
        <f t="shared" si="242"/>
        <v>x</v>
      </c>
      <c r="M169" s="116" t="str">
        <f t="shared" si="242"/>
        <v>x</v>
      </c>
      <c r="N169" s="116" t="str">
        <f t="shared" si="242"/>
        <v>x</v>
      </c>
      <c r="O169" s="116" t="str">
        <f t="shared" si="243"/>
        <v>x</v>
      </c>
      <c r="P169" s="116" t="str">
        <f t="shared" si="243"/>
        <v>lab</v>
      </c>
      <c r="Q169" s="116" t="str">
        <f t="shared" si="243"/>
        <v>MK</v>
      </c>
      <c r="R169" s="116" t="str">
        <f t="shared" si="243"/>
        <v>x</v>
      </c>
      <c r="S169" s="116" t="str">
        <f t="shared" si="243"/>
        <v>x</v>
      </c>
      <c r="T169" s="116" t="str">
        <f t="shared" si="243"/>
        <v>x</v>
      </c>
      <c r="U169" s="116" t="str">
        <f t="shared" si="243"/>
        <v>x/x/x</v>
      </c>
      <c r="V169" s="116" t="str">
        <f t="shared" si="243"/>
        <v>x</v>
      </c>
      <c r="W169" s="116" t="str">
        <f t="shared" si="243"/>
        <v>x</v>
      </c>
      <c r="X169" s="103">
        <f t="shared" si="243"/>
        <v>2021</v>
      </c>
      <c r="Y169" s="116" t="str">
        <f t="shared" si="243"/>
        <v>x/x/2021</v>
      </c>
    </row>
    <row r="170" spans="1:25" s="115" customFormat="1" ht="15.6" x14ac:dyDescent="0.3">
      <c r="A170" s="115" t="s">
        <v>135</v>
      </c>
      <c r="B170" s="116">
        <f t="shared" si="240"/>
        <v>11</v>
      </c>
      <c r="C170" s="116" t="str">
        <f t="shared" si="240"/>
        <v>ProVisioNET</v>
      </c>
      <c r="D170" s="116" t="str">
        <f t="shared" si="240"/>
        <v>study</v>
      </c>
      <c r="E170" s="116">
        <v>111</v>
      </c>
      <c r="F170" s="116" t="str">
        <f t="shared" si="240"/>
        <v>011</v>
      </c>
      <c r="G170" s="116" t="str">
        <f t="shared" si="240"/>
        <v>novice</v>
      </c>
      <c r="H170" s="116">
        <f t="shared" si="241"/>
        <v>3</v>
      </c>
      <c r="I170" s="116" t="s">
        <v>171</v>
      </c>
      <c r="J170" s="116" t="str">
        <f t="shared" si="216"/>
        <v>ProVisioNET_study_111_011__novice_coding</v>
      </c>
      <c r="K170" s="116"/>
      <c r="L170" s="116" t="str">
        <f t="shared" si="242"/>
        <v>x</v>
      </c>
      <c r="M170" s="116" t="str">
        <f t="shared" si="242"/>
        <v>x</v>
      </c>
      <c r="N170" s="116" t="str">
        <f t="shared" si="242"/>
        <v>x</v>
      </c>
      <c r="O170" s="116" t="str">
        <f t="shared" si="243"/>
        <v>x</v>
      </c>
      <c r="P170" s="116" t="str">
        <f t="shared" si="243"/>
        <v>lab</v>
      </c>
      <c r="Q170" s="116" t="str">
        <f t="shared" si="243"/>
        <v>MK</v>
      </c>
      <c r="R170" s="116" t="str">
        <f t="shared" si="243"/>
        <v>x</v>
      </c>
      <c r="S170" s="116" t="str">
        <f t="shared" si="243"/>
        <v>x</v>
      </c>
      <c r="T170" s="116" t="str">
        <f t="shared" si="243"/>
        <v>x</v>
      </c>
      <c r="U170" s="116" t="str">
        <f t="shared" si="243"/>
        <v>x/x/x</v>
      </c>
      <c r="V170" s="116" t="str">
        <f t="shared" si="243"/>
        <v>x</v>
      </c>
      <c r="W170" s="116" t="str">
        <f t="shared" si="243"/>
        <v>x</v>
      </c>
      <c r="X170" s="103">
        <f t="shared" si="243"/>
        <v>2021</v>
      </c>
      <c r="Y170" s="116" t="str">
        <f t="shared" si="243"/>
        <v>x/x/2021</v>
      </c>
    </row>
    <row r="171" spans="1:25" s="115" customFormat="1" ht="15.6" x14ac:dyDescent="0.3">
      <c r="A171" s="115" t="s">
        <v>135</v>
      </c>
      <c r="B171" s="116">
        <f>B170</f>
        <v>11</v>
      </c>
      <c r="C171" s="116" t="str">
        <f>C170</f>
        <v>ProVisioNET</v>
      </c>
      <c r="D171" s="116" t="str">
        <f>D170</f>
        <v>study</v>
      </c>
      <c r="E171" s="116">
        <v>111</v>
      </c>
      <c r="F171" s="116" t="str">
        <f>F170</f>
        <v>011</v>
      </c>
      <c r="G171" s="116" t="str">
        <f>G170</f>
        <v>novice</v>
      </c>
      <c r="H171" s="116">
        <f t="shared" si="241"/>
        <v>3</v>
      </c>
      <c r="I171" s="116" t="s">
        <v>141</v>
      </c>
      <c r="J171" s="116" t="str">
        <f t="shared" si="216"/>
        <v>ProVisioNET_study_111_011__novice_quest</v>
      </c>
      <c r="K171" s="116"/>
      <c r="L171" s="116" t="str">
        <f t="shared" ref="L171:Q171" si="244">L170</f>
        <v>x</v>
      </c>
      <c r="M171" s="116" t="str">
        <f t="shared" si="244"/>
        <v>x</v>
      </c>
      <c r="N171" s="116" t="str">
        <f t="shared" si="244"/>
        <v>x</v>
      </c>
      <c r="O171" s="116" t="str">
        <f t="shared" si="244"/>
        <v>x</v>
      </c>
      <c r="P171" s="116" t="str">
        <f t="shared" si="244"/>
        <v>lab</v>
      </c>
      <c r="Q171" s="116" t="str">
        <f t="shared" si="244"/>
        <v>MK</v>
      </c>
      <c r="R171" s="116" t="str">
        <f t="shared" ref="R171:Y171" si="245">R170</f>
        <v>x</v>
      </c>
      <c r="S171" s="116" t="str">
        <f t="shared" si="245"/>
        <v>x</v>
      </c>
      <c r="T171" s="116" t="str">
        <f t="shared" si="245"/>
        <v>x</v>
      </c>
      <c r="U171" s="116" t="str">
        <f t="shared" si="245"/>
        <v>x/x/x</v>
      </c>
      <c r="V171" s="116" t="str">
        <f t="shared" si="245"/>
        <v>x</v>
      </c>
      <c r="W171" s="116" t="str">
        <f t="shared" si="245"/>
        <v>x</v>
      </c>
      <c r="X171" s="103">
        <f t="shared" si="245"/>
        <v>2021</v>
      </c>
      <c r="Y171" s="116" t="str">
        <f t="shared" si="245"/>
        <v>x/x/2021</v>
      </c>
    </row>
    <row r="172" spans="1:25" s="121" customFormat="1" ht="15.6" x14ac:dyDescent="0.3">
      <c r="A172" s="118" t="s">
        <v>134</v>
      </c>
      <c r="B172" s="117">
        <v>12</v>
      </c>
      <c r="C172" s="117" t="s">
        <v>235</v>
      </c>
      <c r="D172" s="117" t="s">
        <v>0</v>
      </c>
      <c r="E172" s="117">
        <v>112</v>
      </c>
      <c r="F172" s="119" t="s">
        <v>240</v>
      </c>
      <c r="G172" s="122" t="s">
        <v>237</v>
      </c>
      <c r="H172" s="117">
        <v>4</v>
      </c>
      <c r="I172" s="117" t="s">
        <v>135</v>
      </c>
      <c r="J172" s="182" t="str">
        <f t="shared" si="216"/>
        <v>ProVisioNET_study_112_012__novice_label</v>
      </c>
      <c r="K172" s="117" t="s">
        <v>133</v>
      </c>
      <c r="L172" s="120" t="s">
        <v>142</v>
      </c>
      <c r="M172" s="117" t="s">
        <v>142</v>
      </c>
      <c r="N172" s="117" t="s">
        <v>142</v>
      </c>
      <c r="O172" s="117" t="s">
        <v>142</v>
      </c>
      <c r="P172" s="117" t="s">
        <v>11</v>
      </c>
      <c r="Q172" s="117" t="s">
        <v>18</v>
      </c>
      <c r="R172" s="117" t="s">
        <v>142</v>
      </c>
      <c r="S172" s="117" t="s">
        <v>142</v>
      </c>
      <c r="T172" s="117" t="s">
        <v>142</v>
      </c>
      <c r="U172" s="117" t="str">
        <f>R172&amp;"/"&amp;S172&amp;"/"&amp;T172</f>
        <v>x/x/x</v>
      </c>
      <c r="V172" s="117" t="s">
        <v>142</v>
      </c>
      <c r="W172" s="117" t="s">
        <v>142</v>
      </c>
      <c r="X172" s="101">
        <v>2021</v>
      </c>
      <c r="Y172" s="117" t="str">
        <f>V172&amp;"/"&amp;W172&amp;"/"&amp;X172</f>
        <v>x/x/2021</v>
      </c>
    </row>
    <row r="173" spans="1:25" s="115" customFormat="1" ht="15.6" x14ac:dyDescent="0.3">
      <c r="A173" s="115" t="s">
        <v>135</v>
      </c>
      <c r="B173" s="116">
        <f t="shared" ref="B173:G180" si="246">B172</f>
        <v>12</v>
      </c>
      <c r="C173" s="116" t="str">
        <f t="shared" si="246"/>
        <v>ProVisioNET</v>
      </c>
      <c r="D173" s="116" t="str">
        <f t="shared" si="246"/>
        <v>study</v>
      </c>
      <c r="E173" s="116">
        <v>112</v>
      </c>
      <c r="F173" s="116" t="str">
        <f t="shared" si="246"/>
        <v>012</v>
      </c>
      <c r="G173" s="116" t="str">
        <f t="shared" si="246"/>
        <v>novice</v>
      </c>
      <c r="H173" s="116">
        <f t="shared" ref="H173:H181" si="247">H172</f>
        <v>4</v>
      </c>
      <c r="I173" s="116" t="s">
        <v>137</v>
      </c>
      <c r="J173" s="116" t="str">
        <f t="shared" si="216"/>
        <v>ProVisioNET_study_112_012__novice_cam1</v>
      </c>
      <c r="K173" s="116"/>
      <c r="L173" s="116" t="str">
        <f t="shared" ref="L173:N180" si="248">L172</f>
        <v>x</v>
      </c>
      <c r="M173" s="116" t="str">
        <f t="shared" si="248"/>
        <v>x</v>
      </c>
      <c r="N173" s="116" t="s">
        <v>142</v>
      </c>
      <c r="O173" s="116" t="str">
        <f t="shared" ref="O173:Y180" si="249">O172</f>
        <v>x</v>
      </c>
      <c r="P173" s="116" t="str">
        <f t="shared" si="249"/>
        <v>lab</v>
      </c>
      <c r="Q173" s="116" t="str">
        <f t="shared" si="249"/>
        <v>MK</v>
      </c>
      <c r="R173" s="116" t="str">
        <f t="shared" si="249"/>
        <v>x</v>
      </c>
      <c r="S173" s="116" t="str">
        <f t="shared" si="249"/>
        <v>x</v>
      </c>
      <c r="T173" s="116" t="str">
        <f t="shared" si="249"/>
        <v>x</v>
      </c>
      <c r="U173" s="116" t="str">
        <f t="shared" si="249"/>
        <v>x/x/x</v>
      </c>
      <c r="V173" s="116" t="str">
        <f t="shared" si="249"/>
        <v>x</v>
      </c>
      <c r="W173" s="116" t="str">
        <f t="shared" si="249"/>
        <v>x</v>
      </c>
      <c r="X173" s="103">
        <f t="shared" si="249"/>
        <v>2021</v>
      </c>
      <c r="Y173" s="116" t="str">
        <f t="shared" si="249"/>
        <v>x/x/2021</v>
      </c>
    </row>
    <row r="174" spans="1:25" s="115" customFormat="1" ht="15.6" x14ac:dyDescent="0.3">
      <c r="A174" s="115" t="s">
        <v>135</v>
      </c>
      <c r="B174" s="116">
        <f t="shared" si="246"/>
        <v>12</v>
      </c>
      <c r="C174" s="116" t="str">
        <f t="shared" si="246"/>
        <v>ProVisioNET</v>
      </c>
      <c r="D174" s="116" t="str">
        <f t="shared" si="246"/>
        <v>study</v>
      </c>
      <c r="E174" s="116">
        <v>112</v>
      </c>
      <c r="F174" s="116" t="str">
        <f t="shared" si="246"/>
        <v>012</v>
      </c>
      <c r="G174" s="116" t="str">
        <f t="shared" si="246"/>
        <v>novice</v>
      </c>
      <c r="H174" s="116">
        <f t="shared" si="247"/>
        <v>4</v>
      </c>
      <c r="I174" s="116" t="s">
        <v>31</v>
      </c>
      <c r="J174" s="116" t="str">
        <f t="shared" si="216"/>
        <v>ProVisioNET_study_112_012__novice_cam2</v>
      </c>
      <c r="K174" s="116"/>
      <c r="L174" s="116" t="str">
        <f t="shared" si="248"/>
        <v>x</v>
      </c>
      <c r="M174" s="116" t="str">
        <f t="shared" si="248"/>
        <v>x</v>
      </c>
      <c r="N174" s="116" t="s">
        <v>142</v>
      </c>
      <c r="O174" s="116" t="str">
        <f t="shared" si="249"/>
        <v>x</v>
      </c>
      <c r="P174" s="116" t="str">
        <f t="shared" si="249"/>
        <v>lab</v>
      </c>
      <c r="Q174" s="116" t="str">
        <f t="shared" si="249"/>
        <v>MK</v>
      </c>
      <c r="R174" s="116" t="str">
        <f t="shared" si="249"/>
        <v>x</v>
      </c>
      <c r="S174" s="116" t="str">
        <f t="shared" si="249"/>
        <v>x</v>
      </c>
      <c r="T174" s="116" t="str">
        <f t="shared" si="249"/>
        <v>x</v>
      </c>
      <c r="U174" s="116" t="str">
        <f t="shared" si="249"/>
        <v>x/x/x</v>
      </c>
      <c r="V174" s="116" t="str">
        <f t="shared" si="249"/>
        <v>x</v>
      </c>
      <c r="W174" s="116" t="str">
        <f t="shared" si="249"/>
        <v>x</v>
      </c>
      <c r="X174" s="103">
        <f t="shared" si="249"/>
        <v>2021</v>
      </c>
      <c r="Y174" s="116" t="str">
        <f t="shared" si="249"/>
        <v>x/x/2021</v>
      </c>
    </row>
    <row r="175" spans="1:25" s="115" customFormat="1" ht="15.6" x14ac:dyDescent="0.3">
      <c r="A175" s="115" t="s">
        <v>135</v>
      </c>
      <c r="B175" s="116">
        <f t="shared" si="246"/>
        <v>12</v>
      </c>
      <c r="C175" s="116" t="str">
        <f t="shared" si="246"/>
        <v>ProVisioNET</v>
      </c>
      <c r="D175" s="116" t="str">
        <f t="shared" si="246"/>
        <v>study</v>
      </c>
      <c r="E175" s="116">
        <v>112</v>
      </c>
      <c r="F175" s="116" t="str">
        <f t="shared" si="246"/>
        <v>012</v>
      </c>
      <c r="G175" s="116" t="str">
        <f t="shared" si="246"/>
        <v>novice</v>
      </c>
      <c r="H175" s="116">
        <f t="shared" si="247"/>
        <v>4</v>
      </c>
      <c r="I175" s="116" t="s">
        <v>32</v>
      </c>
      <c r="J175" s="116" t="str">
        <f t="shared" si="216"/>
        <v>ProVisioNET_study_112_012__novice_cam3</v>
      </c>
      <c r="K175" s="116"/>
      <c r="L175" s="116" t="str">
        <f t="shared" si="248"/>
        <v>x</v>
      </c>
      <c r="M175" s="116" t="str">
        <f t="shared" si="248"/>
        <v>x</v>
      </c>
      <c r="N175" s="116" t="s">
        <v>142</v>
      </c>
      <c r="O175" s="116" t="str">
        <f t="shared" si="249"/>
        <v>x</v>
      </c>
      <c r="P175" s="116" t="str">
        <f t="shared" si="249"/>
        <v>lab</v>
      </c>
      <c r="Q175" s="116" t="str">
        <f t="shared" si="249"/>
        <v>MK</v>
      </c>
      <c r="R175" s="116" t="str">
        <f t="shared" si="249"/>
        <v>x</v>
      </c>
      <c r="S175" s="116" t="str">
        <f t="shared" si="249"/>
        <v>x</v>
      </c>
      <c r="T175" s="116" t="str">
        <f t="shared" si="249"/>
        <v>x</v>
      </c>
      <c r="U175" s="116" t="str">
        <f t="shared" si="249"/>
        <v>x/x/x</v>
      </c>
      <c r="V175" s="116" t="str">
        <f t="shared" si="249"/>
        <v>x</v>
      </c>
      <c r="W175" s="116" t="str">
        <f t="shared" si="249"/>
        <v>x</v>
      </c>
      <c r="X175" s="103">
        <f t="shared" si="249"/>
        <v>2021</v>
      </c>
      <c r="Y175" s="116" t="str">
        <f t="shared" si="249"/>
        <v>x/x/2021</v>
      </c>
    </row>
    <row r="176" spans="1:25" s="115" customFormat="1" ht="15.6" x14ac:dyDescent="0.3">
      <c r="A176" s="115" t="s">
        <v>135</v>
      </c>
      <c r="B176" s="116">
        <f t="shared" si="246"/>
        <v>12</v>
      </c>
      <c r="C176" s="116" t="str">
        <f t="shared" si="246"/>
        <v>ProVisioNET</v>
      </c>
      <c r="D176" s="116" t="str">
        <f t="shared" si="246"/>
        <v>study</v>
      </c>
      <c r="E176" s="116">
        <v>112</v>
      </c>
      <c r="F176" s="116" t="str">
        <f t="shared" si="246"/>
        <v>012</v>
      </c>
      <c r="G176" s="116" t="str">
        <f t="shared" si="246"/>
        <v>novice</v>
      </c>
      <c r="H176" s="116">
        <f t="shared" si="247"/>
        <v>4</v>
      </c>
      <c r="I176" s="116" t="s">
        <v>33</v>
      </c>
      <c r="J176" s="116" t="str">
        <f t="shared" si="216"/>
        <v>ProVisioNET_study_112_012__novice_cam4</v>
      </c>
      <c r="K176" s="116"/>
      <c r="L176" s="116" t="str">
        <f t="shared" si="248"/>
        <v>x</v>
      </c>
      <c r="M176" s="116" t="str">
        <f t="shared" si="248"/>
        <v>x</v>
      </c>
      <c r="N176" s="116" t="str">
        <f t="shared" si="248"/>
        <v>x</v>
      </c>
      <c r="O176" s="116" t="str">
        <f t="shared" si="249"/>
        <v>x</v>
      </c>
      <c r="P176" s="116" t="str">
        <f t="shared" si="249"/>
        <v>lab</v>
      </c>
      <c r="Q176" s="116" t="str">
        <f t="shared" si="249"/>
        <v>MK</v>
      </c>
      <c r="R176" s="116" t="str">
        <f t="shared" si="249"/>
        <v>x</v>
      </c>
      <c r="S176" s="116" t="str">
        <f t="shared" si="249"/>
        <v>x</v>
      </c>
      <c r="T176" s="116" t="str">
        <f t="shared" si="249"/>
        <v>x</v>
      </c>
      <c r="U176" s="116" t="str">
        <f t="shared" si="249"/>
        <v>x/x/x</v>
      </c>
      <c r="V176" s="116" t="str">
        <f t="shared" si="249"/>
        <v>x</v>
      </c>
      <c r="W176" s="116" t="str">
        <f t="shared" si="249"/>
        <v>x</v>
      </c>
      <c r="X176" s="103">
        <f t="shared" si="249"/>
        <v>2021</v>
      </c>
      <c r="Y176" s="116" t="str">
        <f t="shared" si="249"/>
        <v>x/x/2021</v>
      </c>
    </row>
    <row r="177" spans="1:25" s="102" customFormat="1" ht="15.6" x14ac:dyDescent="0.3">
      <c r="A177" s="102" t="s">
        <v>135</v>
      </c>
      <c r="B177" s="103">
        <f t="shared" si="246"/>
        <v>12</v>
      </c>
      <c r="C177" s="103" t="str">
        <f t="shared" si="246"/>
        <v>ProVisioNET</v>
      </c>
      <c r="D177" s="116" t="str">
        <f t="shared" si="246"/>
        <v>study</v>
      </c>
      <c r="E177" s="116">
        <v>112</v>
      </c>
      <c r="F177" s="103" t="str">
        <f t="shared" si="246"/>
        <v>012</v>
      </c>
      <c r="G177" s="103" t="str">
        <f t="shared" si="246"/>
        <v>novice</v>
      </c>
      <c r="H177" s="116">
        <f t="shared" si="247"/>
        <v>4</v>
      </c>
      <c r="I177" s="103" t="s">
        <v>138</v>
      </c>
      <c r="J177" s="116" t="str">
        <f t="shared" si="216"/>
        <v>ProVisioNET_study_112_012__novice_glasses</v>
      </c>
      <c r="K177" s="103"/>
      <c r="L177" s="103" t="str">
        <f t="shared" si="248"/>
        <v>x</v>
      </c>
      <c r="M177" s="116" t="str">
        <f t="shared" si="248"/>
        <v>x</v>
      </c>
      <c r="N177" s="116" t="str">
        <f t="shared" si="248"/>
        <v>x</v>
      </c>
      <c r="O177" s="116" t="str">
        <f t="shared" si="249"/>
        <v>x</v>
      </c>
      <c r="P177" s="103" t="str">
        <f t="shared" si="249"/>
        <v>lab</v>
      </c>
      <c r="Q177" s="103" t="str">
        <f t="shared" si="249"/>
        <v>MK</v>
      </c>
      <c r="R177" s="103" t="str">
        <f t="shared" si="249"/>
        <v>x</v>
      </c>
      <c r="S177" s="103" t="str">
        <f t="shared" si="249"/>
        <v>x</v>
      </c>
      <c r="T177" s="103" t="str">
        <f t="shared" si="249"/>
        <v>x</v>
      </c>
      <c r="U177" s="103" t="str">
        <f t="shared" si="249"/>
        <v>x/x/x</v>
      </c>
      <c r="V177" s="103" t="str">
        <f t="shared" si="249"/>
        <v>x</v>
      </c>
      <c r="W177" s="103" t="str">
        <f t="shared" si="249"/>
        <v>x</v>
      </c>
      <c r="X177" s="103">
        <f t="shared" si="249"/>
        <v>2021</v>
      </c>
      <c r="Y177" s="103" t="str">
        <f t="shared" si="249"/>
        <v>x/x/2021</v>
      </c>
    </row>
    <row r="178" spans="1:25" s="102" customFormat="1" ht="15.6" x14ac:dyDescent="0.3">
      <c r="A178" s="102" t="s">
        <v>135</v>
      </c>
      <c r="B178" s="103">
        <f t="shared" si="246"/>
        <v>12</v>
      </c>
      <c r="C178" s="103" t="str">
        <f t="shared" si="246"/>
        <v>ProVisioNET</v>
      </c>
      <c r="D178" s="116" t="str">
        <f t="shared" si="246"/>
        <v>study</v>
      </c>
      <c r="E178" s="116">
        <v>112</v>
      </c>
      <c r="F178" s="103" t="str">
        <f t="shared" si="246"/>
        <v>012</v>
      </c>
      <c r="G178" s="103" t="str">
        <f t="shared" si="246"/>
        <v>novice</v>
      </c>
      <c r="H178" s="116">
        <f t="shared" si="247"/>
        <v>4</v>
      </c>
      <c r="I178" s="103" t="s">
        <v>139</v>
      </c>
      <c r="J178" s="116" t="str">
        <f t="shared" si="216"/>
        <v>ProVisioNET_study_112_012__novice_ambient</v>
      </c>
      <c r="K178" s="103"/>
      <c r="L178" s="103" t="str">
        <f t="shared" si="248"/>
        <v>x</v>
      </c>
      <c r="M178" s="116" t="str">
        <f t="shared" si="248"/>
        <v>x</v>
      </c>
      <c r="N178" s="116" t="str">
        <f t="shared" si="248"/>
        <v>x</v>
      </c>
      <c r="O178" s="116" t="str">
        <f t="shared" si="249"/>
        <v>x</v>
      </c>
      <c r="P178" s="103" t="str">
        <f t="shared" si="249"/>
        <v>lab</v>
      </c>
      <c r="Q178" s="103" t="str">
        <f t="shared" si="249"/>
        <v>MK</v>
      </c>
      <c r="R178" s="103" t="str">
        <f t="shared" si="249"/>
        <v>x</v>
      </c>
      <c r="S178" s="103" t="str">
        <f t="shared" si="249"/>
        <v>x</v>
      </c>
      <c r="T178" s="103" t="str">
        <f t="shared" si="249"/>
        <v>x</v>
      </c>
      <c r="U178" s="103" t="str">
        <f t="shared" si="249"/>
        <v>x/x/x</v>
      </c>
      <c r="V178" s="103" t="str">
        <f t="shared" si="249"/>
        <v>x</v>
      </c>
      <c r="W178" s="103" t="str">
        <f t="shared" si="249"/>
        <v>x</v>
      </c>
      <c r="X178" s="103">
        <f t="shared" si="249"/>
        <v>2021</v>
      </c>
      <c r="Y178" s="103" t="str">
        <f t="shared" si="249"/>
        <v>x/x/2021</v>
      </c>
    </row>
    <row r="179" spans="1:25" s="102" customFormat="1" ht="15.6" x14ac:dyDescent="0.3">
      <c r="A179" s="102" t="s">
        <v>135</v>
      </c>
      <c r="B179" s="103">
        <f t="shared" si="246"/>
        <v>12</v>
      </c>
      <c r="C179" s="103" t="str">
        <f t="shared" si="246"/>
        <v>ProVisioNET</v>
      </c>
      <c r="D179" s="116" t="str">
        <f t="shared" si="246"/>
        <v>study</v>
      </c>
      <c r="E179" s="116">
        <v>112</v>
      </c>
      <c r="F179" s="103" t="str">
        <f t="shared" si="246"/>
        <v>012</v>
      </c>
      <c r="G179" s="103" t="str">
        <f t="shared" si="246"/>
        <v>novice</v>
      </c>
      <c r="H179" s="116">
        <f t="shared" si="247"/>
        <v>4</v>
      </c>
      <c r="I179" s="103" t="s">
        <v>140</v>
      </c>
      <c r="J179" s="116" t="str">
        <f t="shared" si="216"/>
        <v>ProVisioNET_study_112_012__novice_ETrawdata</v>
      </c>
      <c r="K179" s="103"/>
      <c r="L179" s="103" t="str">
        <f t="shared" si="248"/>
        <v>x</v>
      </c>
      <c r="M179" s="103" t="str">
        <f t="shared" si="248"/>
        <v>x</v>
      </c>
      <c r="N179" s="103" t="str">
        <f t="shared" si="248"/>
        <v>x</v>
      </c>
      <c r="O179" s="103" t="str">
        <f t="shared" si="249"/>
        <v>x</v>
      </c>
      <c r="P179" s="103" t="str">
        <f t="shared" si="249"/>
        <v>lab</v>
      </c>
      <c r="Q179" s="103" t="str">
        <f t="shared" si="249"/>
        <v>MK</v>
      </c>
      <c r="R179" s="103" t="str">
        <f t="shared" si="249"/>
        <v>x</v>
      </c>
      <c r="S179" s="103" t="str">
        <f t="shared" si="249"/>
        <v>x</v>
      </c>
      <c r="T179" s="103" t="str">
        <f t="shared" si="249"/>
        <v>x</v>
      </c>
      <c r="U179" s="103" t="str">
        <f t="shared" si="249"/>
        <v>x/x/x</v>
      </c>
      <c r="V179" s="103" t="str">
        <f t="shared" si="249"/>
        <v>x</v>
      </c>
      <c r="W179" s="103" t="str">
        <f t="shared" si="249"/>
        <v>x</v>
      </c>
      <c r="X179" s="103">
        <f t="shared" si="249"/>
        <v>2021</v>
      </c>
      <c r="Y179" s="103" t="str">
        <f t="shared" si="249"/>
        <v>x/x/2021</v>
      </c>
    </row>
    <row r="180" spans="1:25" s="102" customFormat="1" ht="15.6" x14ac:dyDescent="0.3">
      <c r="A180" s="102" t="s">
        <v>135</v>
      </c>
      <c r="B180" s="103">
        <f t="shared" si="246"/>
        <v>12</v>
      </c>
      <c r="C180" s="103" t="str">
        <f t="shared" si="246"/>
        <v>ProVisioNET</v>
      </c>
      <c r="D180" s="116" t="str">
        <f t="shared" si="246"/>
        <v>study</v>
      </c>
      <c r="E180" s="116">
        <v>112</v>
      </c>
      <c r="F180" s="103" t="str">
        <f t="shared" si="246"/>
        <v>012</v>
      </c>
      <c r="G180" s="103" t="str">
        <f t="shared" si="246"/>
        <v>novice</v>
      </c>
      <c r="H180" s="116">
        <f t="shared" si="247"/>
        <v>4</v>
      </c>
      <c r="I180" s="103" t="s">
        <v>171</v>
      </c>
      <c r="J180" s="116" t="str">
        <f t="shared" si="216"/>
        <v>ProVisioNET_study_112_012__novice_coding</v>
      </c>
      <c r="K180" s="103"/>
      <c r="L180" s="103" t="str">
        <f t="shared" si="248"/>
        <v>x</v>
      </c>
      <c r="M180" s="103" t="str">
        <f t="shared" si="248"/>
        <v>x</v>
      </c>
      <c r="N180" s="103" t="str">
        <f t="shared" si="248"/>
        <v>x</v>
      </c>
      <c r="O180" s="103" t="str">
        <f t="shared" si="249"/>
        <v>x</v>
      </c>
      <c r="P180" s="103" t="str">
        <f t="shared" si="249"/>
        <v>lab</v>
      </c>
      <c r="Q180" s="103" t="str">
        <f t="shared" si="249"/>
        <v>MK</v>
      </c>
      <c r="R180" s="103" t="str">
        <f t="shared" si="249"/>
        <v>x</v>
      </c>
      <c r="S180" s="103" t="str">
        <f t="shared" si="249"/>
        <v>x</v>
      </c>
      <c r="T180" s="103" t="str">
        <f t="shared" si="249"/>
        <v>x</v>
      </c>
      <c r="U180" s="103" t="str">
        <f t="shared" si="249"/>
        <v>x/x/x</v>
      </c>
      <c r="V180" s="103" t="str">
        <f t="shared" si="249"/>
        <v>x</v>
      </c>
      <c r="W180" s="103" t="str">
        <f t="shared" si="249"/>
        <v>x</v>
      </c>
      <c r="X180" s="103">
        <f t="shared" si="249"/>
        <v>2021</v>
      </c>
      <c r="Y180" s="103" t="str">
        <f t="shared" si="249"/>
        <v>x/x/2021</v>
      </c>
    </row>
    <row r="181" spans="1:25" s="115" customFormat="1" ht="15.6" x14ac:dyDescent="0.3">
      <c r="A181" s="115" t="s">
        <v>135</v>
      </c>
      <c r="B181" s="116">
        <f>B180</f>
        <v>12</v>
      </c>
      <c r="C181" s="116" t="str">
        <f>C180</f>
        <v>ProVisioNET</v>
      </c>
      <c r="D181" s="116" t="str">
        <f>D180</f>
        <v>study</v>
      </c>
      <c r="E181" s="116">
        <v>112</v>
      </c>
      <c r="F181" s="116" t="str">
        <f>F180</f>
        <v>012</v>
      </c>
      <c r="G181" s="116" t="str">
        <f>G180</f>
        <v>novice</v>
      </c>
      <c r="H181" s="116">
        <f t="shared" si="247"/>
        <v>4</v>
      </c>
      <c r="I181" s="116" t="s">
        <v>141</v>
      </c>
      <c r="J181" s="116" t="str">
        <f t="shared" si="216"/>
        <v>ProVisioNET_study_112_012__novice_quest</v>
      </c>
      <c r="K181" s="116"/>
      <c r="L181" s="116" t="str">
        <f t="shared" ref="L181:Q181" si="250">L180</f>
        <v>x</v>
      </c>
      <c r="M181" s="116" t="str">
        <f t="shared" si="250"/>
        <v>x</v>
      </c>
      <c r="N181" s="116" t="str">
        <f t="shared" si="250"/>
        <v>x</v>
      </c>
      <c r="O181" s="116" t="str">
        <f t="shared" si="250"/>
        <v>x</v>
      </c>
      <c r="P181" s="116" t="str">
        <f t="shared" si="250"/>
        <v>lab</v>
      </c>
      <c r="Q181" s="116" t="str">
        <f t="shared" si="250"/>
        <v>MK</v>
      </c>
      <c r="R181" s="116" t="str">
        <f t="shared" ref="R181:Y181" si="251">R180</f>
        <v>x</v>
      </c>
      <c r="S181" s="116" t="str">
        <f t="shared" si="251"/>
        <v>x</v>
      </c>
      <c r="T181" s="116" t="str">
        <f t="shared" si="251"/>
        <v>x</v>
      </c>
      <c r="U181" s="116" t="str">
        <f t="shared" si="251"/>
        <v>x/x/x</v>
      </c>
      <c r="V181" s="116" t="str">
        <f t="shared" si="251"/>
        <v>x</v>
      </c>
      <c r="W181" s="116" t="str">
        <f t="shared" si="251"/>
        <v>x</v>
      </c>
      <c r="X181" s="116">
        <f t="shared" si="251"/>
        <v>2021</v>
      </c>
      <c r="Y181" s="116" t="str">
        <f t="shared" si="251"/>
        <v>x/x/2021</v>
      </c>
    </row>
    <row r="182" spans="1:25" s="121" customFormat="1" ht="15.6" x14ac:dyDescent="0.3">
      <c r="A182" s="118" t="s">
        <v>134</v>
      </c>
      <c r="B182" s="117">
        <v>13</v>
      </c>
      <c r="C182" s="117" t="s">
        <v>235</v>
      </c>
      <c r="D182" s="117" t="s">
        <v>0</v>
      </c>
      <c r="E182" s="117">
        <v>113</v>
      </c>
      <c r="F182" s="119" t="s">
        <v>241</v>
      </c>
      <c r="G182" s="122" t="s">
        <v>237</v>
      </c>
      <c r="H182" s="117">
        <v>5</v>
      </c>
      <c r="I182" s="117" t="s">
        <v>135</v>
      </c>
      <c r="J182" s="182" t="str">
        <f t="shared" si="216"/>
        <v>ProVisioNET_study_113_013__novice_label</v>
      </c>
      <c r="K182" s="117"/>
      <c r="L182" s="123" t="s">
        <v>142</v>
      </c>
      <c r="M182" s="117" t="s">
        <v>142</v>
      </c>
      <c r="N182" s="117" t="s">
        <v>142</v>
      </c>
      <c r="O182" s="117" t="s">
        <v>142</v>
      </c>
      <c r="P182" s="117" t="s">
        <v>11</v>
      </c>
      <c r="Q182" s="117" t="s">
        <v>18</v>
      </c>
      <c r="R182" s="117" t="s">
        <v>142</v>
      </c>
      <c r="S182" s="117" t="s">
        <v>142</v>
      </c>
      <c r="T182" s="117" t="s">
        <v>142</v>
      </c>
      <c r="U182" s="117" t="str">
        <f>R182&amp;"/"&amp;S182&amp;"/"&amp;T182</f>
        <v>x/x/x</v>
      </c>
      <c r="V182" s="117" t="s">
        <v>142</v>
      </c>
      <c r="W182" s="117" t="s">
        <v>142</v>
      </c>
      <c r="X182" s="117">
        <v>2021</v>
      </c>
      <c r="Y182" s="117" t="str">
        <f>V182&amp;"/"&amp;W182&amp;"/"&amp;X182</f>
        <v>x/x/2021</v>
      </c>
    </row>
    <row r="183" spans="1:25" s="102" customFormat="1" ht="15.6" x14ac:dyDescent="0.3">
      <c r="A183" s="102" t="s">
        <v>135</v>
      </c>
      <c r="B183" s="103">
        <f t="shared" ref="B183:G190" si="252">B182</f>
        <v>13</v>
      </c>
      <c r="C183" s="103" t="str">
        <f t="shared" si="252"/>
        <v>ProVisioNET</v>
      </c>
      <c r="D183" s="116" t="str">
        <f t="shared" si="252"/>
        <v>study</v>
      </c>
      <c r="E183" s="103">
        <v>113</v>
      </c>
      <c r="F183" s="103" t="str">
        <f t="shared" si="252"/>
        <v>013</v>
      </c>
      <c r="G183" s="116" t="str">
        <f t="shared" si="252"/>
        <v>novice</v>
      </c>
      <c r="H183" s="116">
        <f t="shared" ref="H183:H191" si="253">H182</f>
        <v>5</v>
      </c>
      <c r="I183" s="103" t="s">
        <v>137</v>
      </c>
      <c r="J183" s="116" t="str">
        <f t="shared" si="216"/>
        <v>ProVisioNET_study_113_013__novice_cam1</v>
      </c>
      <c r="K183" s="103"/>
      <c r="L183" s="103" t="str">
        <f t="shared" ref="L183:O190" si="254">L182</f>
        <v>x</v>
      </c>
      <c r="M183" s="103" t="str">
        <f t="shared" si="254"/>
        <v>x</v>
      </c>
      <c r="N183" s="103" t="s">
        <v>142</v>
      </c>
      <c r="O183" s="103" t="s">
        <v>142</v>
      </c>
      <c r="P183" s="103" t="str">
        <f t="shared" ref="P183:Y190" si="255">P182</f>
        <v>lab</v>
      </c>
      <c r="Q183" s="103" t="str">
        <f t="shared" si="255"/>
        <v>MK</v>
      </c>
      <c r="R183" s="103" t="str">
        <f t="shared" si="255"/>
        <v>x</v>
      </c>
      <c r="S183" s="103" t="str">
        <f t="shared" si="255"/>
        <v>x</v>
      </c>
      <c r="T183" s="103" t="str">
        <f t="shared" si="255"/>
        <v>x</v>
      </c>
      <c r="U183" s="103" t="str">
        <f t="shared" si="255"/>
        <v>x/x/x</v>
      </c>
      <c r="V183" s="103" t="str">
        <f t="shared" si="255"/>
        <v>x</v>
      </c>
      <c r="W183" s="103" t="str">
        <f t="shared" si="255"/>
        <v>x</v>
      </c>
      <c r="X183" s="103">
        <f t="shared" si="255"/>
        <v>2021</v>
      </c>
      <c r="Y183" s="103" t="str">
        <f t="shared" si="255"/>
        <v>x/x/2021</v>
      </c>
    </row>
    <row r="184" spans="1:25" s="115" customFormat="1" ht="15.6" x14ac:dyDescent="0.3">
      <c r="A184" s="115" t="s">
        <v>135</v>
      </c>
      <c r="B184" s="116">
        <f t="shared" si="252"/>
        <v>13</v>
      </c>
      <c r="C184" s="116" t="str">
        <f t="shared" si="252"/>
        <v>ProVisioNET</v>
      </c>
      <c r="D184" s="116" t="str">
        <f t="shared" si="252"/>
        <v>study</v>
      </c>
      <c r="E184" s="103">
        <v>113</v>
      </c>
      <c r="F184" s="116" t="str">
        <f t="shared" si="252"/>
        <v>013</v>
      </c>
      <c r="G184" s="116" t="str">
        <f t="shared" si="252"/>
        <v>novice</v>
      </c>
      <c r="H184" s="116">
        <f t="shared" si="253"/>
        <v>5</v>
      </c>
      <c r="I184" s="116" t="s">
        <v>31</v>
      </c>
      <c r="J184" s="116" t="str">
        <f t="shared" si="216"/>
        <v>ProVisioNET_study_113_013__novice_cam2</v>
      </c>
      <c r="K184" s="116"/>
      <c r="L184" s="116" t="str">
        <f t="shared" si="254"/>
        <v>x</v>
      </c>
      <c r="M184" s="116" t="str">
        <f t="shared" si="254"/>
        <v>x</v>
      </c>
      <c r="N184" s="116" t="s">
        <v>142</v>
      </c>
      <c r="O184" s="116" t="s">
        <v>142</v>
      </c>
      <c r="P184" s="116" t="str">
        <f t="shared" si="255"/>
        <v>lab</v>
      </c>
      <c r="Q184" s="116" t="str">
        <f t="shared" si="255"/>
        <v>MK</v>
      </c>
      <c r="R184" s="116" t="str">
        <f t="shared" si="255"/>
        <v>x</v>
      </c>
      <c r="S184" s="116" t="str">
        <f t="shared" si="255"/>
        <v>x</v>
      </c>
      <c r="T184" s="116" t="str">
        <f t="shared" si="255"/>
        <v>x</v>
      </c>
      <c r="U184" s="116" t="str">
        <f t="shared" si="255"/>
        <v>x/x/x</v>
      </c>
      <c r="V184" s="116" t="str">
        <f t="shared" si="255"/>
        <v>x</v>
      </c>
      <c r="W184" s="116" t="str">
        <f t="shared" si="255"/>
        <v>x</v>
      </c>
      <c r="X184" s="103">
        <f t="shared" si="255"/>
        <v>2021</v>
      </c>
      <c r="Y184" s="116" t="str">
        <f t="shared" si="255"/>
        <v>x/x/2021</v>
      </c>
    </row>
    <row r="185" spans="1:25" s="115" customFormat="1" ht="15.6" x14ac:dyDescent="0.3">
      <c r="A185" s="115" t="s">
        <v>135</v>
      </c>
      <c r="B185" s="116">
        <f t="shared" si="252"/>
        <v>13</v>
      </c>
      <c r="C185" s="116" t="str">
        <f t="shared" si="252"/>
        <v>ProVisioNET</v>
      </c>
      <c r="D185" s="116" t="str">
        <f t="shared" si="252"/>
        <v>study</v>
      </c>
      <c r="E185" s="103">
        <v>113</v>
      </c>
      <c r="F185" s="116" t="str">
        <f t="shared" si="252"/>
        <v>013</v>
      </c>
      <c r="G185" s="116" t="str">
        <f t="shared" si="252"/>
        <v>novice</v>
      </c>
      <c r="H185" s="116">
        <f t="shared" si="253"/>
        <v>5</v>
      </c>
      <c r="I185" s="116" t="s">
        <v>32</v>
      </c>
      <c r="J185" s="116" t="str">
        <f t="shared" si="216"/>
        <v>ProVisioNET_study_113_013__novice_cam3</v>
      </c>
      <c r="K185" s="116"/>
      <c r="L185" s="116" t="str">
        <f t="shared" si="254"/>
        <v>x</v>
      </c>
      <c r="M185" s="116" t="str">
        <f t="shared" si="254"/>
        <v>x</v>
      </c>
      <c r="N185" s="116" t="s">
        <v>142</v>
      </c>
      <c r="O185" s="116" t="s">
        <v>142</v>
      </c>
      <c r="P185" s="116" t="str">
        <f t="shared" si="255"/>
        <v>lab</v>
      </c>
      <c r="Q185" s="116" t="str">
        <f t="shared" si="255"/>
        <v>MK</v>
      </c>
      <c r="R185" s="116" t="str">
        <f t="shared" si="255"/>
        <v>x</v>
      </c>
      <c r="S185" s="116" t="str">
        <f t="shared" si="255"/>
        <v>x</v>
      </c>
      <c r="T185" s="116" t="str">
        <f t="shared" si="255"/>
        <v>x</v>
      </c>
      <c r="U185" s="116" t="str">
        <f t="shared" si="255"/>
        <v>x/x/x</v>
      </c>
      <c r="V185" s="116" t="str">
        <f t="shared" si="255"/>
        <v>x</v>
      </c>
      <c r="W185" s="116" t="str">
        <f t="shared" si="255"/>
        <v>x</v>
      </c>
      <c r="X185" s="103">
        <f t="shared" si="255"/>
        <v>2021</v>
      </c>
      <c r="Y185" s="116" t="str">
        <f t="shared" si="255"/>
        <v>x/x/2021</v>
      </c>
    </row>
    <row r="186" spans="1:25" s="115" customFormat="1" ht="15.6" x14ac:dyDescent="0.3">
      <c r="A186" s="115" t="s">
        <v>135</v>
      </c>
      <c r="B186" s="116">
        <f t="shared" si="252"/>
        <v>13</v>
      </c>
      <c r="C186" s="116" t="str">
        <f t="shared" si="252"/>
        <v>ProVisioNET</v>
      </c>
      <c r="D186" s="116" t="str">
        <f t="shared" si="252"/>
        <v>study</v>
      </c>
      <c r="E186" s="103">
        <v>113</v>
      </c>
      <c r="F186" s="116" t="str">
        <f t="shared" si="252"/>
        <v>013</v>
      </c>
      <c r="G186" s="116" t="str">
        <f t="shared" si="252"/>
        <v>novice</v>
      </c>
      <c r="H186" s="116">
        <f t="shared" si="253"/>
        <v>5</v>
      </c>
      <c r="I186" s="116" t="s">
        <v>33</v>
      </c>
      <c r="J186" s="116" t="str">
        <f t="shared" si="216"/>
        <v>ProVisioNET_study_113_013__novice_cam4</v>
      </c>
      <c r="K186" s="116"/>
      <c r="L186" s="116" t="str">
        <f t="shared" si="254"/>
        <v>x</v>
      </c>
      <c r="M186" s="116" t="str">
        <f t="shared" si="254"/>
        <v>x</v>
      </c>
      <c r="N186" s="116" t="str">
        <f t="shared" si="254"/>
        <v>x</v>
      </c>
      <c r="O186" s="116" t="str">
        <f t="shared" si="254"/>
        <v>x</v>
      </c>
      <c r="P186" s="116" t="str">
        <f t="shared" si="255"/>
        <v>lab</v>
      </c>
      <c r="Q186" s="116" t="str">
        <f t="shared" si="255"/>
        <v>MK</v>
      </c>
      <c r="R186" s="116" t="str">
        <f t="shared" si="255"/>
        <v>x</v>
      </c>
      <c r="S186" s="116" t="str">
        <f t="shared" si="255"/>
        <v>x</v>
      </c>
      <c r="T186" s="116" t="str">
        <f t="shared" si="255"/>
        <v>x</v>
      </c>
      <c r="U186" s="116" t="str">
        <f t="shared" si="255"/>
        <v>x/x/x</v>
      </c>
      <c r="V186" s="116" t="str">
        <f t="shared" si="255"/>
        <v>x</v>
      </c>
      <c r="W186" s="116" t="str">
        <f t="shared" si="255"/>
        <v>x</v>
      </c>
      <c r="X186" s="103">
        <f t="shared" si="255"/>
        <v>2021</v>
      </c>
      <c r="Y186" s="116" t="str">
        <f t="shared" si="255"/>
        <v>x/x/2021</v>
      </c>
    </row>
    <row r="187" spans="1:25" s="115" customFormat="1" ht="15.6" x14ac:dyDescent="0.3">
      <c r="A187" s="115" t="s">
        <v>135</v>
      </c>
      <c r="B187" s="116">
        <f t="shared" si="252"/>
        <v>13</v>
      </c>
      <c r="C187" s="116" t="str">
        <f t="shared" si="252"/>
        <v>ProVisioNET</v>
      </c>
      <c r="D187" s="116" t="str">
        <f t="shared" si="252"/>
        <v>study</v>
      </c>
      <c r="E187" s="103">
        <v>113</v>
      </c>
      <c r="F187" s="116" t="str">
        <f t="shared" si="252"/>
        <v>013</v>
      </c>
      <c r="G187" s="116" t="str">
        <f t="shared" si="252"/>
        <v>novice</v>
      </c>
      <c r="H187" s="116">
        <f t="shared" si="253"/>
        <v>5</v>
      </c>
      <c r="I187" s="116" t="s">
        <v>138</v>
      </c>
      <c r="J187" s="116" t="str">
        <f t="shared" si="216"/>
        <v>ProVisioNET_study_113_013__novice_glasses</v>
      </c>
      <c r="K187" s="116"/>
      <c r="L187" s="116" t="str">
        <f t="shared" si="254"/>
        <v>x</v>
      </c>
      <c r="M187" s="116" t="str">
        <f t="shared" si="254"/>
        <v>x</v>
      </c>
      <c r="N187" s="116" t="str">
        <f t="shared" si="254"/>
        <v>x</v>
      </c>
      <c r="O187" s="116" t="str">
        <f t="shared" si="254"/>
        <v>x</v>
      </c>
      <c r="P187" s="116" t="str">
        <f t="shared" si="255"/>
        <v>lab</v>
      </c>
      <c r="Q187" s="116" t="str">
        <f t="shared" si="255"/>
        <v>MK</v>
      </c>
      <c r="R187" s="116" t="str">
        <f t="shared" si="255"/>
        <v>x</v>
      </c>
      <c r="S187" s="116" t="str">
        <f t="shared" si="255"/>
        <v>x</v>
      </c>
      <c r="T187" s="116" t="str">
        <f t="shared" si="255"/>
        <v>x</v>
      </c>
      <c r="U187" s="116" t="str">
        <f t="shared" si="255"/>
        <v>x/x/x</v>
      </c>
      <c r="V187" s="116" t="str">
        <f t="shared" si="255"/>
        <v>x</v>
      </c>
      <c r="W187" s="116" t="str">
        <f t="shared" si="255"/>
        <v>x</v>
      </c>
      <c r="X187" s="103">
        <f t="shared" si="255"/>
        <v>2021</v>
      </c>
      <c r="Y187" s="116" t="str">
        <f t="shared" si="255"/>
        <v>x/x/2021</v>
      </c>
    </row>
    <row r="188" spans="1:25" s="115" customFormat="1" ht="15.6" x14ac:dyDescent="0.3">
      <c r="A188" s="115" t="s">
        <v>135</v>
      </c>
      <c r="B188" s="116">
        <f t="shared" si="252"/>
        <v>13</v>
      </c>
      <c r="C188" s="116" t="str">
        <f t="shared" si="252"/>
        <v>ProVisioNET</v>
      </c>
      <c r="D188" s="116" t="str">
        <f t="shared" si="252"/>
        <v>study</v>
      </c>
      <c r="E188" s="103">
        <v>113</v>
      </c>
      <c r="F188" s="116" t="str">
        <f t="shared" si="252"/>
        <v>013</v>
      </c>
      <c r="G188" s="116" t="str">
        <f t="shared" si="252"/>
        <v>novice</v>
      </c>
      <c r="H188" s="116">
        <f t="shared" si="253"/>
        <v>5</v>
      </c>
      <c r="I188" s="116" t="s">
        <v>139</v>
      </c>
      <c r="J188" s="116" t="str">
        <f t="shared" si="216"/>
        <v>ProVisioNET_study_113_013__novice_ambient</v>
      </c>
      <c r="K188" s="116"/>
      <c r="L188" s="116" t="str">
        <f t="shared" si="254"/>
        <v>x</v>
      </c>
      <c r="M188" s="116" t="str">
        <f t="shared" si="254"/>
        <v>x</v>
      </c>
      <c r="N188" s="116" t="str">
        <f t="shared" si="254"/>
        <v>x</v>
      </c>
      <c r="O188" s="116" t="str">
        <f t="shared" si="254"/>
        <v>x</v>
      </c>
      <c r="P188" s="116" t="str">
        <f t="shared" si="255"/>
        <v>lab</v>
      </c>
      <c r="Q188" s="116" t="str">
        <f t="shared" si="255"/>
        <v>MK</v>
      </c>
      <c r="R188" s="116" t="str">
        <f t="shared" si="255"/>
        <v>x</v>
      </c>
      <c r="S188" s="116" t="str">
        <f t="shared" si="255"/>
        <v>x</v>
      </c>
      <c r="T188" s="116" t="str">
        <f t="shared" si="255"/>
        <v>x</v>
      </c>
      <c r="U188" s="116" t="str">
        <f t="shared" si="255"/>
        <v>x/x/x</v>
      </c>
      <c r="V188" s="116" t="str">
        <f t="shared" si="255"/>
        <v>x</v>
      </c>
      <c r="W188" s="116" t="str">
        <f t="shared" si="255"/>
        <v>x</v>
      </c>
      <c r="X188" s="103">
        <f t="shared" si="255"/>
        <v>2021</v>
      </c>
      <c r="Y188" s="116" t="str">
        <f t="shared" si="255"/>
        <v>x/x/2021</v>
      </c>
    </row>
    <row r="189" spans="1:25" s="115" customFormat="1" ht="15.6" x14ac:dyDescent="0.3">
      <c r="A189" s="115" t="s">
        <v>135</v>
      </c>
      <c r="B189" s="116">
        <f t="shared" si="252"/>
        <v>13</v>
      </c>
      <c r="C189" s="116" t="str">
        <f t="shared" si="252"/>
        <v>ProVisioNET</v>
      </c>
      <c r="D189" s="116" t="str">
        <f t="shared" si="252"/>
        <v>study</v>
      </c>
      <c r="E189" s="103">
        <v>113</v>
      </c>
      <c r="F189" s="116" t="str">
        <f t="shared" si="252"/>
        <v>013</v>
      </c>
      <c r="G189" s="116" t="str">
        <f t="shared" si="252"/>
        <v>novice</v>
      </c>
      <c r="H189" s="116">
        <f t="shared" si="253"/>
        <v>5</v>
      </c>
      <c r="I189" s="116" t="s">
        <v>140</v>
      </c>
      <c r="J189" s="116" t="str">
        <f t="shared" si="216"/>
        <v>ProVisioNET_study_113_013__novice_ETrawdata</v>
      </c>
      <c r="K189" s="116"/>
      <c r="L189" s="116" t="str">
        <f t="shared" si="254"/>
        <v>x</v>
      </c>
      <c r="M189" s="116" t="str">
        <f t="shared" si="254"/>
        <v>x</v>
      </c>
      <c r="N189" s="116" t="str">
        <f t="shared" si="254"/>
        <v>x</v>
      </c>
      <c r="O189" s="116" t="str">
        <f t="shared" si="254"/>
        <v>x</v>
      </c>
      <c r="P189" s="116" t="str">
        <f t="shared" si="255"/>
        <v>lab</v>
      </c>
      <c r="Q189" s="116" t="str">
        <f t="shared" si="255"/>
        <v>MK</v>
      </c>
      <c r="R189" s="116" t="str">
        <f t="shared" si="255"/>
        <v>x</v>
      </c>
      <c r="S189" s="116" t="str">
        <f t="shared" si="255"/>
        <v>x</v>
      </c>
      <c r="T189" s="116" t="str">
        <f t="shared" si="255"/>
        <v>x</v>
      </c>
      <c r="U189" s="116" t="str">
        <f t="shared" si="255"/>
        <v>x/x/x</v>
      </c>
      <c r="V189" s="116" t="str">
        <f t="shared" si="255"/>
        <v>x</v>
      </c>
      <c r="W189" s="116" t="str">
        <f t="shared" si="255"/>
        <v>x</v>
      </c>
      <c r="X189" s="103">
        <f t="shared" si="255"/>
        <v>2021</v>
      </c>
      <c r="Y189" s="116" t="str">
        <f t="shared" si="255"/>
        <v>x/x/2021</v>
      </c>
    </row>
    <row r="190" spans="1:25" s="115" customFormat="1" ht="15.6" x14ac:dyDescent="0.3">
      <c r="A190" s="115" t="s">
        <v>135</v>
      </c>
      <c r="B190" s="116">
        <f t="shared" si="252"/>
        <v>13</v>
      </c>
      <c r="C190" s="116" t="str">
        <f t="shared" si="252"/>
        <v>ProVisioNET</v>
      </c>
      <c r="D190" s="116" t="str">
        <f t="shared" si="252"/>
        <v>study</v>
      </c>
      <c r="E190" s="103">
        <v>113</v>
      </c>
      <c r="F190" s="116" t="str">
        <f t="shared" si="252"/>
        <v>013</v>
      </c>
      <c r="G190" s="116" t="str">
        <f t="shared" si="252"/>
        <v>novice</v>
      </c>
      <c r="H190" s="116">
        <f t="shared" si="253"/>
        <v>5</v>
      </c>
      <c r="I190" s="116" t="s">
        <v>171</v>
      </c>
      <c r="J190" s="116" t="str">
        <f t="shared" si="216"/>
        <v>ProVisioNET_study_113_013__novice_coding</v>
      </c>
      <c r="K190" s="116"/>
      <c r="L190" s="116" t="str">
        <f t="shared" si="254"/>
        <v>x</v>
      </c>
      <c r="M190" s="116" t="str">
        <f t="shared" si="254"/>
        <v>x</v>
      </c>
      <c r="N190" s="116" t="str">
        <f t="shared" si="254"/>
        <v>x</v>
      </c>
      <c r="O190" s="116" t="str">
        <f t="shared" si="254"/>
        <v>x</v>
      </c>
      <c r="P190" s="116" t="str">
        <f t="shared" si="255"/>
        <v>lab</v>
      </c>
      <c r="Q190" s="116" t="str">
        <f t="shared" si="255"/>
        <v>MK</v>
      </c>
      <c r="R190" s="116" t="str">
        <f t="shared" si="255"/>
        <v>x</v>
      </c>
      <c r="S190" s="116" t="str">
        <f t="shared" si="255"/>
        <v>x</v>
      </c>
      <c r="T190" s="116" t="str">
        <f t="shared" si="255"/>
        <v>x</v>
      </c>
      <c r="U190" s="116" t="str">
        <f t="shared" si="255"/>
        <v>x/x/x</v>
      </c>
      <c r="V190" s="116" t="str">
        <f t="shared" si="255"/>
        <v>x</v>
      </c>
      <c r="W190" s="116" t="str">
        <f t="shared" si="255"/>
        <v>x</v>
      </c>
      <c r="X190" s="103">
        <f t="shared" si="255"/>
        <v>2021</v>
      </c>
      <c r="Y190" s="116" t="str">
        <f t="shared" si="255"/>
        <v>x/x/2021</v>
      </c>
    </row>
    <row r="191" spans="1:25" s="115" customFormat="1" ht="15.6" x14ac:dyDescent="0.3">
      <c r="A191" s="115" t="s">
        <v>135</v>
      </c>
      <c r="B191" s="116">
        <f>B190</f>
        <v>13</v>
      </c>
      <c r="C191" s="116" t="str">
        <f>C190</f>
        <v>ProVisioNET</v>
      </c>
      <c r="D191" s="116" t="str">
        <f>D190</f>
        <v>study</v>
      </c>
      <c r="E191" s="103">
        <v>113</v>
      </c>
      <c r="F191" s="116" t="str">
        <f>F190</f>
        <v>013</v>
      </c>
      <c r="G191" s="116" t="str">
        <f>G190</f>
        <v>novice</v>
      </c>
      <c r="H191" s="116">
        <f t="shared" si="253"/>
        <v>5</v>
      </c>
      <c r="I191" s="116" t="s">
        <v>141</v>
      </c>
      <c r="J191" s="116" t="str">
        <f t="shared" si="216"/>
        <v>ProVisioNET_study_113_013__novice_quest</v>
      </c>
      <c r="K191" s="116"/>
      <c r="L191" s="116" t="str">
        <f t="shared" ref="L191:Q191" si="256">L190</f>
        <v>x</v>
      </c>
      <c r="M191" s="116" t="str">
        <f t="shared" si="256"/>
        <v>x</v>
      </c>
      <c r="N191" s="116" t="str">
        <f t="shared" si="256"/>
        <v>x</v>
      </c>
      <c r="O191" s="116" t="str">
        <f t="shared" si="256"/>
        <v>x</v>
      </c>
      <c r="P191" s="116" t="str">
        <f t="shared" si="256"/>
        <v>lab</v>
      </c>
      <c r="Q191" s="116" t="str">
        <f t="shared" si="256"/>
        <v>MK</v>
      </c>
      <c r="R191" s="116" t="str">
        <f t="shared" ref="R191:Y191" si="257">R190</f>
        <v>x</v>
      </c>
      <c r="S191" s="116" t="str">
        <f t="shared" si="257"/>
        <v>x</v>
      </c>
      <c r="T191" s="116" t="str">
        <f t="shared" si="257"/>
        <v>x</v>
      </c>
      <c r="U191" s="116" t="str">
        <f t="shared" si="257"/>
        <v>x/x/x</v>
      </c>
      <c r="V191" s="116" t="str">
        <f t="shared" si="257"/>
        <v>x</v>
      </c>
      <c r="W191" s="116" t="str">
        <f t="shared" si="257"/>
        <v>x</v>
      </c>
      <c r="X191" s="103">
        <f t="shared" si="257"/>
        <v>2021</v>
      </c>
      <c r="Y191" s="116" t="str">
        <f t="shared" si="257"/>
        <v>x/x/2021</v>
      </c>
    </row>
    <row r="192" spans="1:25" s="121" customFormat="1" ht="15.6" x14ac:dyDescent="0.3">
      <c r="A192" s="118" t="s">
        <v>134</v>
      </c>
      <c r="B192" s="117">
        <v>14</v>
      </c>
      <c r="C192" s="117" t="s">
        <v>235</v>
      </c>
      <c r="D192" s="117" t="s">
        <v>0</v>
      </c>
      <c r="E192" s="117">
        <v>114</v>
      </c>
      <c r="F192" s="119" t="s">
        <v>242</v>
      </c>
      <c r="G192" s="122" t="s">
        <v>237</v>
      </c>
      <c r="H192" s="117">
        <v>6</v>
      </c>
      <c r="I192" s="117" t="s">
        <v>135</v>
      </c>
      <c r="J192" s="182" t="str">
        <f t="shared" si="216"/>
        <v>ProVisioNET_study_114_014__novice_label</v>
      </c>
      <c r="K192" s="117" t="s">
        <v>132</v>
      </c>
      <c r="L192" s="120" t="s">
        <v>142</v>
      </c>
      <c r="M192" s="117" t="s">
        <v>142</v>
      </c>
      <c r="N192" s="117" t="s">
        <v>142</v>
      </c>
      <c r="O192" s="117" t="s">
        <v>142</v>
      </c>
      <c r="P192" s="117" t="s">
        <v>11</v>
      </c>
      <c r="Q192" s="117" t="s">
        <v>18</v>
      </c>
      <c r="R192" s="117" t="s">
        <v>142</v>
      </c>
      <c r="S192" s="117" t="s">
        <v>142</v>
      </c>
      <c r="T192" s="117" t="s">
        <v>142</v>
      </c>
      <c r="U192" s="117" t="str">
        <f>R192&amp;"/"&amp;S192&amp;"/"&amp;T192</f>
        <v>x/x/x</v>
      </c>
      <c r="V192" s="117" t="s">
        <v>142</v>
      </c>
      <c r="W192" s="117" t="s">
        <v>142</v>
      </c>
      <c r="X192" s="101">
        <v>2021</v>
      </c>
      <c r="Y192" s="117" t="str">
        <f>V192&amp;"/"&amp;W192&amp;"/"&amp;X192</f>
        <v>x/x/2021</v>
      </c>
    </row>
    <row r="193" spans="1:25" s="115" customFormat="1" ht="15.6" x14ac:dyDescent="0.3">
      <c r="A193" s="115" t="s">
        <v>135</v>
      </c>
      <c r="B193" s="116">
        <f t="shared" ref="B193:G200" si="258">B192</f>
        <v>14</v>
      </c>
      <c r="C193" s="116" t="str">
        <f t="shared" si="258"/>
        <v>ProVisioNET</v>
      </c>
      <c r="D193" s="116" t="str">
        <f t="shared" si="258"/>
        <v>study</v>
      </c>
      <c r="E193" s="116">
        <v>114</v>
      </c>
      <c r="F193" s="116" t="str">
        <f t="shared" si="258"/>
        <v>014</v>
      </c>
      <c r="G193" s="116" t="str">
        <f t="shared" si="258"/>
        <v>novice</v>
      </c>
      <c r="H193" s="116">
        <f t="shared" ref="H193:H201" si="259">H192</f>
        <v>6</v>
      </c>
      <c r="I193" s="116" t="s">
        <v>137</v>
      </c>
      <c r="J193" s="116" t="str">
        <f t="shared" si="216"/>
        <v>ProVisioNET_study_114_014__novice_cam1</v>
      </c>
      <c r="K193" s="116"/>
      <c r="L193" s="116" t="str">
        <f t="shared" ref="L193:N200" si="260">L192</f>
        <v>x</v>
      </c>
      <c r="M193" s="116" t="str">
        <f t="shared" si="260"/>
        <v>x</v>
      </c>
      <c r="N193" s="116" t="s">
        <v>142</v>
      </c>
      <c r="O193" s="116" t="str">
        <f t="shared" ref="O193:Y200" si="261">O192</f>
        <v>x</v>
      </c>
      <c r="P193" s="116" t="str">
        <f t="shared" si="261"/>
        <v>lab</v>
      </c>
      <c r="Q193" s="116" t="str">
        <f t="shared" si="261"/>
        <v>MK</v>
      </c>
      <c r="R193" s="116" t="str">
        <f t="shared" si="261"/>
        <v>x</v>
      </c>
      <c r="S193" s="116" t="str">
        <f t="shared" si="261"/>
        <v>x</v>
      </c>
      <c r="T193" s="116" t="str">
        <f t="shared" si="261"/>
        <v>x</v>
      </c>
      <c r="U193" s="116" t="str">
        <f t="shared" si="261"/>
        <v>x/x/x</v>
      </c>
      <c r="V193" s="116" t="str">
        <f t="shared" si="261"/>
        <v>x</v>
      </c>
      <c r="W193" s="116" t="str">
        <f t="shared" si="261"/>
        <v>x</v>
      </c>
      <c r="X193" s="103">
        <f t="shared" si="261"/>
        <v>2021</v>
      </c>
      <c r="Y193" s="116" t="str">
        <f t="shared" si="261"/>
        <v>x/x/2021</v>
      </c>
    </row>
    <row r="194" spans="1:25" s="115" customFormat="1" ht="15.6" x14ac:dyDescent="0.3">
      <c r="A194" s="115" t="s">
        <v>135</v>
      </c>
      <c r="B194" s="116">
        <f t="shared" si="258"/>
        <v>14</v>
      </c>
      <c r="C194" s="116" t="str">
        <f t="shared" si="258"/>
        <v>ProVisioNET</v>
      </c>
      <c r="D194" s="116" t="str">
        <f t="shared" si="258"/>
        <v>study</v>
      </c>
      <c r="E194" s="116">
        <v>114</v>
      </c>
      <c r="F194" s="116" t="str">
        <f t="shared" si="258"/>
        <v>014</v>
      </c>
      <c r="G194" s="116" t="str">
        <f t="shared" si="258"/>
        <v>novice</v>
      </c>
      <c r="H194" s="116">
        <f t="shared" si="259"/>
        <v>6</v>
      </c>
      <c r="I194" s="116" t="s">
        <v>31</v>
      </c>
      <c r="J194" s="116" t="str">
        <f t="shared" ref="J194:J257" si="262">CONCATENATE(C194,"_",D194,"_",E194,"_",F194,"_","_",G194,"_",I194)</f>
        <v>ProVisioNET_study_114_014__novice_cam2</v>
      </c>
      <c r="K194" s="116"/>
      <c r="L194" s="116" t="str">
        <f t="shared" si="260"/>
        <v>x</v>
      </c>
      <c r="M194" s="116" t="str">
        <f t="shared" si="260"/>
        <v>x</v>
      </c>
      <c r="N194" s="116" t="s">
        <v>142</v>
      </c>
      <c r="O194" s="116" t="str">
        <f t="shared" si="261"/>
        <v>x</v>
      </c>
      <c r="P194" s="116" t="str">
        <f t="shared" si="261"/>
        <v>lab</v>
      </c>
      <c r="Q194" s="116" t="str">
        <f t="shared" si="261"/>
        <v>MK</v>
      </c>
      <c r="R194" s="116" t="str">
        <f t="shared" si="261"/>
        <v>x</v>
      </c>
      <c r="S194" s="116" t="str">
        <f t="shared" si="261"/>
        <v>x</v>
      </c>
      <c r="T194" s="116" t="str">
        <f t="shared" si="261"/>
        <v>x</v>
      </c>
      <c r="U194" s="116" t="str">
        <f t="shared" si="261"/>
        <v>x/x/x</v>
      </c>
      <c r="V194" s="116" t="str">
        <f t="shared" si="261"/>
        <v>x</v>
      </c>
      <c r="W194" s="116" t="str">
        <f t="shared" si="261"/>
        <v>x</v>
      </c>
      <c r="X194" s="103">
        <f t="shared" si="261"/>
        <v>2021</v>
      </c>
      <c r="Y194" s="116" t="str">
        <f t="shared" si="261"/>
        <v>x/x/2021</v>
      </c>
    </row>
    <row r="195" spans="1:25" s="115" customFormat="1" ht="15.6" x14ac:dyDescent="0.3">
      <c r="A195" s="115" t="s">
        <v>135</v>
      </c>
      <c r="B195" s="116">
        <f t="shared" si="258"/>
        <v>14</v>
      </c>
      <c r="C195" s="116" t="str">
        <f t="shared" si="258"/>
        <v>ProVisioNET</v>
      </c>
      <c r="D195" s="116" t="str">
        <f t="shared" si="258"/>
        <v>study</v>
      </c>
      <c r="E195" s="116">
        <v>114</v>
      </c>
      <c r="F195" s="116" t="str">
        <f t="shared" si="258"/>
        <v>014</v>
      </c>
      <c r="G195" s="116" t="str">
        <f t="shared" si="258"/>
        <v>novice</v>
      </c>
      <c r="H195" s="116">
        <f t="shared" si="259"/>
        <v>6</v>
      </c>
      <c r="I195" s="116" t="s">
        <v>32</v>
      </c>
      <c r="J195" s="116" t="str">
        <f t="shared" si="262"/>
        <v>ProVisioNET_study_114_014__novice_cam3</v>
      </c>
      <c r="K195" s="116"/>
      <c r="L195" s="116" t="str">
        <f t="shared" si="260"/>
        <v>x</v>
      </c>
      <c r="M195" s="116" t="str">
        <f t="shared" si="260"/>
        <v>x</v>
      </c>
      <c r="N195" s="116" t="s">
        <v>142</v>
      </c>
      <c r="O195" s="116" t="str">
        <f t="shared" si="261"/>
        <v>x</v>
      </c>
      <c r="P195" s="116" t="str">
        <f t="shared" si="261"/>
        <v>lab</v>
      </c>
      <c r="Q195" s="116" t="str">
        <f t="shared" si="261"/>
        <v>MK</v>
      </c>
      <c r="R195" s="116" t="str">
        <f t="shared" si="261"/>
        <v>x</v>
      </c>
      <c r="S195" s="116" t="str">
        <f t="shared" si="261"/>
        <v>x</v>
      </c>
      <c r="T195" s="116" t="str">
        <f t="shared" si="261"/>
        <v>x</v>
      </c>
      <c r="U195" s="116" t="str">
        <f t="shared" si="261"/>
        <v>x/x/x</v>
      </c>
      <c r="V195" s="116" t="str">
        <f t="shared" si="261"/>
        <v>x</v>
      </c>
      <c r="W195" s="116" t="str">
        <f t="shared" si="261"/>
        <v>x</v>
      </c>
      <c r="X195" s="103">
        <f t="shared" si="261"/>
        <v>2021</v>
      </c>
      <c r="Y195" s="116" t="str">
        <f t="shared" si="261"/>
        <v>x/x/2021</v>
      </c>
    </row>
    <row r="196" spans="1:25" s="115" customFormat="1" ht="15.6" x14ac:dyDescent="0.3">
      <c r="A196" s="115" t="s">
        <v>135</v>
      </c>
      <c r="B196" s="116">
        <f t="shared" si="258"/>
        <v>14</v>
      </c>
      <c r="C196" s="116" t="str">
        <f t="shared" si="258"/>
        <v>ProVisioNET</v>
      </c>
      <c r="D196" s="116" t="str">
        <f t="shared" si="258"/>
        <v>study</v>
      </c>
      <c r="E196" s="116">
        <v>114</v>
      </c>
      <c r="F196" s="116" t="str">
        <f t="shared" si="258"/>
        <v>014</v>
      </c>
      <c r="G196" s="116" t="str">
        <f t="shared" si="258"/>
        <v>novice</v>
      </c>
      <c r="H196" s="116">
        <f t="shared" si="259"/>
        <v>6</v>
      </c>
      <c r="I196" s="116" t="s">
        <v>33</v>
      </c>
      <c r="J196" s="116" t="str">
        <f t="shared" si="262"/>
        <v>ProVisioNET_study_114_014__novice_cam4</v>
      </c>
      <c r="K196" s="116"/>
      <c r="L196" s="116" t="str">
        <f t="shared" si="260"/>
        <v>x</v>
      </c>
      <c r="M196" s="116" t="str">
        <f t="shared" si="260"/>
        <v>x</v>
      </c>
      <c r="N196" s="116" t="str">
        <f t="shared" si="260"/>
        <v>x</v>
      </c>
      <c r="O196" s="116" t="str">
        <f t="shared" si="261"/>
        <v>x</v>
      </c>
      <c r="P196" s="116" t="str">
        <f t="shared" si="261"/>
        <v>lab</v>
      </c>
      <c r="Q196" s="116" t="str">
        <f t="shared" si="261"/>
        <v>MK</v>
      </c>
      <c r="R196" s="116" t="str">
        <f t="shared" si="261"/>
        <v>x</v>
      </c>
      <c r="S196" s="116" t="str">
        <f t="shared" si="261"/>
        <v>x</v>
      </c>
      <c r="T196" s="116" t="str">
        <f t="shared" si="261"/>
        <v>x</v>
      </c>
      <c r="U196" s="116" t="str">
        <f t="shared" si="261"/>
        <v>x/x/x</v>
      </c>
      <c r="V196" s="116" t="str">
        <f t="shared" si="261"/>
        <v>x</v>
      </c>
      <c r="W196" s="116" t="str">
        <f t="shared" si="261"/>
        <v>x</v>
      </c>
      <c r="X196" s="103">
        <f t="shared" si="261"/>
        <v>2021</v>
      </c>
      <c r="Y196" s="116" t="str">
        <f t="shared" si="261"/>
        <v>x/x/2021</v>
      </c>
    </row>
    <row r="197" spans="1:25" s="115" customFormat="1" ht="15.6" x14ac:dyDescent="0.3">
      <c r="A197" s="115" t="s">
        <v>135</v>
      </c>
      <c r="B197" s="116">
        <f t="shared" si="258"/>
        <v>14</v>
      </c>
      <c r="C197" s="116" t="str">
        <f t="shared" si="258"/>
        <v>ProVisioNET</v>
      </c>
      <c r="D197" s="116" t="str">
        <f t="shared" si="258"/>
        <v>study</v>
      </c>
      <c r="E197" s="116">
        <v>114</v>
      </c>
      <c r="F197" s="116" t="str">
        <f t="shared" si="258"/>
        <v>014</v>
      </c>
      <c r="G197" s="116" t="str">
        <f t="shared" si="258"/>
        <v>novice</v>
      </c>
      <c r="H197" s="116">
        <f t="shared" si="259"/>
        <v>6</v>
      </c>
      <c r="I197" s="116" t="s">
        <v>138</v>
      </c>
      <c r="J197" s="116" t="str">
        <f t="shared" si="262"/>
        <v>ProVisioNET_study_114_014__novice_glasses</v>
      </c>
      <c r="K197" s="116"/>
      <c r="L197" s="116" t="str">
        <f t="shared" si="260"/>
        <v>x</v>
      </c>
      <c r="M197" s="116" t="str">
        <f t="shared" si="260"/>
        <v>x</v>
      </c>
      <c r="N197" s="116" t="str">
        <f t="shared" si="260"/>
        <v>x</v>
      </c>
      <c r="O197" s="116" t="str">
        <f t="shared" si="261"/>
        <v>x</v>
      </c>
      <c r="P197" s="116" t="str">
        <f t="shared" si="261"/>
        <v>lab</v>
      </c>
      <c r="Q197" s="116" t="str">
        <f t="shared" si="261"/>
        <v>MK</v>
      </c>
      <c r="R197" s="116" t="str">
        <f t="shared" si="261"/>
        <v>x</v>
      </c>
      <c r="S197" s="116" t="str">
        <f t="shared" si="261"/>
        <v>x</v>
      </c>
      <c r="T197" s="116" t="str">
        <f t="shared" si="261"/>
        <v>x</v>
      </c>
      <c r="U197" s="116" t="str">
        <f t="shared" si="261"/>
        <v>x/x/x</v>
      </c>
      <c r="V197" s="116" t="str">
        <f t="shared" si="261"/>
        <v>x</v>
      </c>
      <c r="W197" s="116" t="str">
        <f t="shared" si="261"/>
        <v>x</v>
      </c>
      <c r="X197" s="103">
        <f t="shared" si="261"/>
        <v>2021</v>
      </c>
      <c r="Y197" s="116" t="str">
        <f t="shared" si="261"/>
        <v>x/x/2021</v>
      </c>
    </row>
    <row r="198" spans="1:25" s="115" customFormat="1" ht="15.6" x14ac:dyDescent="0.3">
      <c r="A198" s="115" t="s">
        <v>135</v>
      </c>
      <c r="B198" s="116">
        <f t="shared" si="258"/>
        <v>14</v>
      </c>
      <c r="C198" s="116" t="str">
        <f t="shared" si="258"/>
        <v>ProVisioNET</v>
      </c>
      <c r="D198" s="116" t="str">
        <f t="shared" si="258"/>
        <v>study</v>
      </c>
      <c r="E198" s="116">
        <v>114</v>
      </c>
      <c r="F198" s="116" t="str">
        <f t="shared" si="258"/>
        <v>014</v>
      </c>
      <c r="G198" s="116" t="str">
        <f t="shared" si="258"/>
        <v>novice</v>
      </c>
      <c r="H198" s="116">
        <f t="shared" si="259"/>
        <v>6</v>
      </c>
      <c r="I198" s="116" t="s">
        <v>139</v>
      </c>
      <c r="J198" s="116" t="str">
        <f t="shared" si="262"/>
        <v>ProVisioNET_study_114_014__novice_ambient</v>
      </c>
      <c r="K198" s="116"/>
      <c r="L198" s="116" t="str">
        <f t="shared" si="260"/>
        <v>x</v>
      </c>
      <c r="M198" s="116" t="str">
        <f t="shared" si="260"/>
        <v>x</v>
      </c>
      <c r="N198" s="116" t="str">
        <f t="shared" si="260"/>
        <v>x</v>
      </c>
      <c r="O198" s="116" t="str">
        <f t="shared" si="261"/>
        <v>x</v>
      </c>
      <c r="P198" s="116" t="str">
        <f t="shared" si="261"/>
        <v>lab</v>
      </c>
      <c r="Q198" s="116" t="str">
        <f t="shared" si="261"/>
        <v>MK</v>
      </c>
      <c r="R198" s="116" t="str">
        <f t="shared" si="261"/>
        <v>x</v>
      </c>
      <c r="S198" s="116" t="str">
        <f t="shared" si="261"/>
        <v>x</v>
      </c>
      <c r="T198" s="116" t="str">
        <f t="shared" si="261"/>
        <v>x</v>
      </c>
      <c r="U198" s="116" t="str">
        <f t="shared" si="261"/>
        <v>x/x/x</v>
      </c>
      <c r="V198" s="116" t="str">
        <f t="shared" si="261"/>
        <v>x</v>
      </c>
      <c r="W198" s="116" t="str">
        <f t="shared" si="261"/>
        <v>x</v>
      </c>
      <c r="X198" s="103">
        <f t="shared" si="261"/>
        <v>2021</v>
      </c>
      <c r="Y198" s="116" t="str">
        <f t="shared" si="261"/>
        <v>x/x/2021</v>
      </c>
    </row>
    <row r="199" spans="1:25" s="115" customFormat="1" ht="15.6" x14ac:dyDescent="0.3">
      <c r="A199" s="115" t="s">
        <v>135</v>
      </c>
      <c r="B199" s="116">
        <f t="shared" si="258"/>
        <v>14</v>
      </c>
      <c r="C199" s="116" t="str">
        <f t="shared" si="258"/>
        <v>ProVisioNET</v>
      </c>
      <c r="D199" s="116" t="str">
        <f t="shared" si="258"/>
        <v>study</v>
      </c>
      <c r="E199" s="116">
        <v>114</v>
      </c>
      <c r="F199" s="116" t="str">
        <f t="shared" si="258"/>
        <v>014</v>
      </c>
      <c r="G199" s="116" t="str">
        <f t="shared" si="258"/>
        <v>novice</v>
      </c>
      <c r="H199" s="116">
        <f t="shared" si="259"/>
        <v>6</v>
      </c>
      <c r="I199" s="116" t="s">
        <v>140</v>
      </c>
      <c r="J199" s="116" t="str">
        <f t="shared" si="262"/>
        <v>ProVisioNET_study_114_014__novice_ETrawdata</v>
      </c>
      <c r="K199" s="116"/>
      <c r="L199" s="116" t="str">
        <f t="shared" si="260"/>
        <v>x</v>
      </c>
      <c r="M199" s="116" t="str">
        <f t="shared" si="260"/>
        <v>x</v>
      </c>
      <c r="N199" s="116" t="str">
        <f t="shared" si="260"/>
        <v>x</v>
      </c>
      <c r="O199" s="116" t="str">
        <f t="shared" si="261"/>
        <v>x</v>
      </c>
      <c r="P199" s="116" t="str">
        <f t="shared" si="261"/>
        <v>lab</v>
      </c>
      <c r="Q199" s="116" t="str">
        <f t="shared" si="261"/>
        <v>MK</v>
      </c>
      <c r="R199" s="116" t="str">
        <f t="shared" si="261"/>
        <v>x</v>
      </c>
      <c r="S199" s="116" t="str">
        <f t="shared" si="261"/>
        <v>x</v>
      </c>
      <c r="T199" s="116" t="str">
        <f t="shared" si="261"/>
        <v>x</v>
      </c>
      <c r="U199" s="116" t="str">
        <f t="shared" si="261"/>
        <v>x/x/x</v>
      </c>
      <c r="V199" s="116" t="str">
        <f t="shared" si="261"/>
        <v>x</v>
      </c>
      <c r="W199" s="116" t="str">
        <f t="shared" si="261"/>
        <v>x</v>
      </c>
      <c r="X199" s="103">
        <f t="shared" si="261"/>
        <v>2021</v>
      </c>
      <c r="Y199" s="116" t="str">
        <f t="shared" si="261"/>
        <v>x/x/2021</v>
      </c>
    </row>
    <row r="200" spans="1:25" s="115" customFormat="1" ht="15.6" x14ac:dyDescent="0.3">
      <c r="A200" s="115" t="s">
        <v>135</v>
      </c>
      <c r="B200" s="116">
        <f t="shared" si="258"/>
        <v>14</v>
      </c>
      <c r="C200" s="116" t="str">
        <f t="shared" si="258"/>
        <v>ProVisioNET</v>
      </c>
      <c r="D200" s="116" t="str">
        <f t="shared" si="258"/>
        <v>study</v>
      </c>
      <c r="E200" s="116">
        <v>114</v>
      </c>
      <c r="F200" s="116" t="str">
        <f t="shared" si="258"/>
        <v>014</v>
      </c>
      <c r="G200" s="116" t="str">
        <f t="shared" si="258"/>
        <v>novice</v>
      </c>
      <c r="H200" s="116">
        <f t="shared" si="259"/>
        <v>6</v>
      </c>
      <c r="I200" s="116" t="s">
        <v>171</v>
      </c>
      <c r="J200" s="116" t="str">
        <f t="shared" si="262"/>
        <v>ProVisioNET_study_114_014__novice_coding</v>
      </c>
      <c r="K200" s="116"/>
      <c r="L200" s="116" t="str">
        <f t="shared" si="260"/>
        <v>x</v>
      </c>
      <c r="M200" s="116" t="str">
        <f t="shared" si="260"/>
        <v>x</v>
      </c>
      <c r="N200" s="116" t="str">
        <f t="shared" si="260"/>
        <v>x</v>
      </c>
      <c r="O200" s="116" t="str">
        <f t="shared" si="261"/>
        <v>x</v>
      </c>
      <c r="P200" s="116" t="str">
        <f t="shared" si="261"/>
        <v>lab</v>
      </c>
      <c r="Q200" s="116" t="str">
        <f t="shared" si="261"/>
        <v>MK</v>
      </c>
      <c r="R200" s="116" t="str">
        <f t="shared" si="261"/>
        <v>x</v>
      </c>
      <c r="S200" s="116" t="str">
        <f t="shared" si="261"/>
        <v>x</v>
      </c>
      <c r="T200" s="116" t="str">
        <f t="shared" si="261"/>
        <v>x</v>
      </c>
      <c r="U200" s="116" t="str">
        <f t="shared" si="261"/>
        <v>x/x/x</v>
      </c>
      <c r="V200" s="116" t="str">
        <f t="shared" si="261"/>
        <v>x</v>
      </c>
      <c r="W200" s="116" t="str">
        <f t="shared" si="261"/>
        <v>x</v>
      </c>
      <c r="X200" s="103">
        <f t="shared" si="261"/>
        <v>2021</v>
      </c>
      <c r="Y200" s="116" t="str">
        <f t="shared" si="261"/>
        <v>x/x/2021</v>
      </c>
    </row>
    <row r="201" spans="1:25" s="115" customFormat="1" ht="15.6" x14ac:dyDescent="0.3">
      <c r="A201" s="115" t="s">
        <v>135</v>
      </c>
      <c r="B201" s="116">
        <f>B200</f>
        <v>14</v>
      </c>
      <c r="C201" s="116" t="str">
        <f>C200</f>
        <v>ProVisioNET</v>
      </c>
      <c r="D201" s="116" t="str">
        <f>D200</f>
        <v>study</v>
      </c>
      <c r="E201" s="116">
        <v>114</v>
      </c>
      <c r="F201" s="116" t="str">
        <f>F200</f>
        <v>014</v>
      </c>
      <c r="G201" s="116" t="str">
        <f>G200</f>
        <v>novice</v>
      </c>
      <c r="H201" s="116">
        <f t="shared" si="259"/>
        <v>6</v>
      </c>
      <c r="I201" s="116" t="s">
        <v>141</v>
      </c>
      <c r="J201" s="116" t="str">
        <f t="shared" si="262"/>
        <v>ProVisioNET_study_114_014__novice_quest</v>
      </c>
      <c r="K201" s="116"/>
      <c r="L201" s="116" t="str">
        <f t="shared" ref="L201:Q201" si="263">L200</f>
        <v>x</v>
      </c>
      <c r="M201" s="116" t="str">
        <f t="shared" si="263"/>
        <v>x</v>
      </c>
      <c r="N201" s="116" t="str">
        <f t="shared" si="263"/>
        <v>x</v>
      </c>
      <c r="O201" s="116" t="str">
        <f t="shared" si="263"/>
        <v>x</v>
      </c>
      <c r="P201" s="116" t="str">
        <f t="shared" si="263"/>
        <v>lab</v>
      </c>
      <c r="Q201" s="116" t="str">
        <f t="shared" si="263"/>
        <v>MK</v>
      </c>
      <c r="R201" s="116" t="str">
        <f t="shared" ref="R201:Y201" si="264">R200</f>
        <v>x</v>
      </c>
      <c r="S201" s="116" t="str">
        <f t="shared" si="264"/>
        <v>x</v>
      </c>
      <c r="T201" s="116" t="str">
        <f t="shared" si="264"/>
        <v>x</v>
      </c>
      <c r="U201" s="116" t="str">
        <f t="shared" si="264"/>
        <v>x/x/x</v>
      </c>
      <c r="V201" s="116" t="str">
        <f t="shared" si="264"/>
        <v>x</v>
      </c>
      <c r="W201" s="116" t="str">
        <f t="shared" si="264"/>
        <v>x</v>
      </c>
      <c r="X201" s="103">
        <f t="shared" si="264"/>
        <v>2021</v>
      </c>
      <c r="Y201" s="116" t="str">
        <f t="shared" si="264"/>
        <v>x/x/2021</v>
      </c>
    </row>
    <row r="202" spans="1:25" s="121" customFormat="1" ht="15.6" x14ac:dyDescent="0.3">
      <c r="A202" s="118" t="s">
        <v>134</v>
      </c>
      <c r="B202" s="117">
        <v>15</v>
      </c>
      <c r="C202" s="117" t="s">
        <v>235</v>
      </c>
      <c r="D202" s="117" t="s">
        <v>0</v>
      </c>
      <c r="E202" s="117">
        <v>115</v>
      </c>
      <c r="F202" s="119" t="s">
        <v>243</v>
      </c>
      <c r="G202" s="122" t="s">
        <v>237</v>
      </c>
      <c r="H202" s="117">
        <v>7</v>
      </c>
      <c r="I202" s="117" t="s">
        <v>135</v>
      </c>
      <c r="J202" s="182" t="str">
        <f t="shared" si="262"/>
        <v>ProVisioNET_study_115_015__novice_label</v>
      </c>
      <c r="K202" s="117" t="s">
        <v>132</v>
      </c>
      <c r="L202" s="123" t="s">
        <v>142</v>
      </c>
      <c r="M202" s="117" t="s">
        <v>142</v>
      </c>
      <c r="N202" s="117" t="s">
        <v>142</v>
      </c>
      <c r="O202" s="117" t="s">
        <v>142</v>
      </c>
      <c r="P202" s="117" t="s">
        <v>11</v>
      </c>
      <c r="Q202" s="117" t="s">
        <v>18</v>
      </c>
      <c r="R202" s="117" t="s">
        <v>142</v>
      </c>
      <c r="S202" s="117" t="s">
        <v>142</v>
      </c>
      <c r="T202" s="117" t="s">
        <v>142</v>
      </c>
      <c r="U202" s="117" t="str">
        <f>R202&amp;"/"&amp;S202&amp;"/"&amp;T202</f>
        <v>x/x/x</v>
      </c>
      <c r="V202" s="117" t="s">
        <v>142</v>
      </c>
      <c r="W202" s="117" t="s">
        <v>142</v>
      </c>
      <c r="X202" s="101">
        <v>2021</v>
      </c>
      <c r="Y202" s="117" t="str">
        <f>V202&amp;"/"&amp;W202&amp;"/"&amp;X202</f>
        <v>x/x/2021</v>
      </c>
    </row>
    <row r="203" spans="1:25" s="115" customFormat="1" ht="15.6" x14ac:dyDescent="0.3">
      <c r="A203" s="115" t="s">
        <v>135</v>
      </c>
      <c r="B203" s="116">
        <f t="shared" ref="B203:G210" si="265">B202</f>
        <v>15</v>
      </c>
      <c r="C203" s="116" t="str">
        <f t="shared" si="265"/>
        <v>ProVisioNET</v>
      </c>
      <c r="D203" s="116" t="str">
        <f t="shared" si="265"/>
        <v>study</v>
      </c>
      <c r="E203" s="116">
        <v>115</v>
      </c>
      <c r="F203" s="116" t="str">
        <f t="shared" si="265"/>
        <v>015</v>
      </c>
      <c r="G203" s="116" t="str">
        <f t="shared" si="265"/>
        <v>novice</v>
      </c>
      <c r="H203" s="116">
        <f t="shared" ref="H203:H211" si="266">H202</f>
        <v>7</v>
      </c>
      <c r="I203" s="116" t="s">
        <v>137</v>
      </c>
      <c r="J203" s="116" t="str">
        <f t="shared" si="262"/>
        <v>ProVisioNET_study_115_015__novice_cam1</v>
      </c>
      <c r="K203" s="116"/>
      <c r="L203" s="116" t="str">
        <f t="shared" ref="L203:N210" si="267">L202</f>
        <v>x</v>
      </c>
      <c r="M203" s="116" t="str">
        <f t="shared" si="267"/>
        <v>x</v>
      </c>
      <c r="N203" s="116" t="s">
        <v>142</v>
      </c>
      <c r="O203" s="116" t="str">
        <f t="shared" ref="O203:Y210" si="268">O202</f>
        <v>x</v>
      </c>
      <c r="P203" s="116" t="str">
        <f t="shared" si="268"/>
        <v>lab</v>
      </c>
      <c r="Q203" s="116" t="str">
        <f t="shared" si="268"/>
        <v>MK</v>
      </c>
      <c r="R203" s="116" t="str">
        <f t="shared" si="268"/>
        <v>x</v>
      </c>
      <c r="S203" s="116" t="str">
        <f t="shared" si="268"/>
        <v>x</v>
      </c>
      <c r="T203" s="116" t="str">
        <f t="shared" si="268"/>
        <v>x</v>
      </c>
      <c r="U203" s="116" t="str">
        <f t="shared" si="268"/>
        <v>x/x/x</v>
      </c>
      <c r="V203" s="116" t="str">
        <f t="shared" si="268"/>
        <v>x</v>
      </c>
      <c r="W203" s="116" t="str">
        <f t="shared" si="268"/>
        <v>x</v>
      </c>
      <c r="X203" s="103">
        <f t="shared" si="268"/>
        <v>2021</v>
      </c>
      <c r="Y203" s="116" t="str">
        <f t="shared" si="268"/>
        <v>x/x/2021</v>
      </c>
    </row>
    <row r="204" spans="1:25" s="115" customFormat="1" ht="15.6" x14ac:dyDescent="0.3">
      <c r="A204" s="115" t="s">
        <v>135</v>
      </c>
      <c r="B204" s="116">
        <f t="shared" si="265"/>
        <v>15</v>
      </c>
      <c r="C204" s="116" t="str">
        <f t="shared" si="265"/>
        <v>ProVisioNET</v>
      </c>
      <c r="D204" s="116" t="str">
        <f t="shared" si="265"/>
        <v>study</v>
      </c>
      <c r="E204" s="116">
        <v>115</v>
      </c>
      <c r="F204" s="116" t="str">
        <f t="shared" si="265"/>
        <v>015</v>
      </c>
      <c r="G204" s="116" t="str">
        <f t="shared" si="265"/>
        <v>novice</v>
      </c>
      <c r="H204" s="116">
        <f t="shared" si="266"/>
        <v>7</v>
      </c>
      <c r="I204" s="116" t="s">
        <v>31</v>
      </c>
      <c r="J204" s="116" t="str">
        <f t="shared" si="262"/>
        <v>ProVisioNET_study_115_015__novice_cam2</v>
      </c>
      <c r="K204" s="116"/>
      <c r="L204" s="116" t="str">
        <f t="shared" si="267"/>
        <v>x</v>
      </c>
      <c r="M204" s="116" t="str">
        <f t="shared" si="267"/>
        <v>x</v>
      </c>
      <c r="N204" s="116" t="s">
        <v>142</v>
      </c>
      <c r="O204" s="116" t="str">
        <f t="shared" si="268"/>
        <v>x</v>
      </c>
      <c r="P204" s="116" t="str">
        <f t="shared" si="268"/>
        <v>lab</v>
      </c>
      <c r="Q204" s="116" t="str">
        <f t="shared" si="268"/>
        <v>MK</v>
      </c>
      <c r="R204" s="116" t="str">
        <f t="shared" si="268"/>
        <v>x</v>
      </c>
      <c r="S204" s="116" t="str">
        <f t="shared" si="268"/>
        <v>x</v>
      </c>
      <c r="T204" s="116" t="str">
        <f t="shared" si="268"/>
        <v>x</v>
      </c>
      <c r="U204" s="116" t="str">
        <f t="shared" si="268"/>
        <v>x/x/x</v>
      </c>
      <c r="V204" s="116" t="str">
        <f t="shared" si="268"/>
        <v>x</v>
      </c>
      <c r="W204" s="116" t="str">
        <f t="shared" si="268"/>
        <v>x</v>
      </c>
      <c r="X204" s="103">
        <f t="shared" si="268"/>
        <v>2021</v>
      </c>
      <c r="Y204" s="116" t="str">
        <f t="shared" si="268"/>
        <v>x/x/2021</v>
      </c>
    </row>
    <row r="205" spans="1:25" s="115" customFormat="1" ht="15.6" x14ac:dyDescent="0.3">
      <c r="A205" s="115" t="s">
        <v>135</v>
      </c>
      <c r="B205" s="116">
        <f t="shared" si="265"/>
        <v>15</v>
      </c>
      <c r="C205" s="116" t="str">
        <f t="shared" si="265"/>
        <v>ProVisioNET</v>
      </c>
      <c r="D205" s="116" t="str">
        <f t="shared" si="265"/>
        <v>study</v>
      </c>
      <c r="E205" s="116">
        <v>115</v>
      </c>
      <c r="F205" s="116" t="str">
        <f t="shared" si="265"/>
        <v>015</v>
      </c>
      <c r="G205" s="116" t="str">
        <f t="shared" si="265"/>
        <v>novice</v>
      </c>
      <c r="H205" s="116">
        <f t="shared" si="266"/>
        <v>7</v>
      </c>
      <c r="I205" s="116" t="s">
        <v>32</v>
      </c>
      <c r="J205" s="116" t="str">
        <f t="shared" si="262"/>
        <v>ProVisioNET_study_115_015__novice_cam3</v>
      </c>
      <c r="K205" s="116"/>
      <c r="L205" s="116" t="str">
        <f t="shared" si="267"/>
        <v>x</v>
      </c>
      <c r="M205" s="116" t="str">
        <f t="shared" si="267"/>
        <v>x</v>
      </c>
      <c r="N205" s="116" t="s">
        <v>142</v>
      </c>
      <c r="O205" s="116" t="str">
        <f t="shared" si="268"/>
        <v>x</v>
      </c>
      <c r="P205" s="116" t="str">
        <f t="shared" si="268"/>
        <v>lab</v>
      </c>
      <c r="Q205" s="116" t="str">
        <f t="shared" si="268"/>
        <v>MK</v>
      </c>
      <c r="R205" s="116" t="str">
        <f t="shared" si="268"/>
        <v>x</v>
      </c>
      <c r="S205" s="116" t="str">
        <f t="shared" si="268"/>
        <v>x</v>
      </c>
      <c r="T205" s="116" t="str">
        <f t="shared" si="268"/>
        <v>x</v>
      </c>
      <c r="U205" s="116" t="str">
        <f t="shared" si="268"/>
        <v>x/x/x</v>
      </c>
      <c r="V205" s="116" t="str">
        <f t="shared" si="268"/>
        <v>x</v>
      </c>
      <c r="W205" s="116" t="str">
        <f t="shared" si="268"/>
        <v>x</v>
      </c>
      <c r="X205" s="103">
        <f t="shared" si="268"/>
        <v>2021</v>
      </c>
      <c r="Y205" s="116" t="str">
        <f t="shared" si="268"/>
        <v>x/x/2021</v>
      </c>
    </row>
    <row r="206" spans="1:25" s="115" customFormat="1" ht="15.6" x14ac:dyDescent="0.3">
      <c r="A206" s="115" t="s">
        <v>135</v>
      </c>
      <c r="B206" s="116">
        <f t="shared" si="265"/>
        <v>15</v>
      </c>
      <c r="C206" s="116" t="str">
        <f t="shared" si="265"/>
        <v>ProVisioNET</v>
      </c>
      <c r="D206" s="116" t="str">
        <f t="shared" si="265"/>
        <v>study</v>
      </c>
      <c r="E206" s="116">
        <v>115</v>
      </c>
      <c r="F206" s="116" t="str">
        <f t="shared" si="265"/>
        <v>015</v>
      </c>
      <c r="G206" s="116" t="str">
        <f t="shared" si="265"/>
        <v>novice</v>
      </c>
      <c r="H206" s="116">
        <f t="shared" si="266"/>
        <v>7</v>
      </c>
      <c r="I206" s="116" t="s">
        <v>33</v>
      </c>
      <c r="J206" s="116" t="str">
        <f t="shared" si="262"/>
        <v>ProVisioNET_study_115_015__novice_cam4</v>
      </c>
      <c r="K206" s="116"/>
      <c r="L206" s="116" t="str">
        <f t="shared" si="267"/>
        <v>x</v>
      </c>
      <c r="M206" s="116" t="str">
        <f t="shared" si="267"/>
        <v>x</v>
      </c>
      <c r="N206" s="116" t="str">
        <f t="shared" si="267"/>
        <v>x</v>
      </c>
      <c r="O206" s="116" t="str">
        <f t="shared" si="268"/>
        <v>x</v>
      </c>
      <c r="P206" s="116" t="str">
        <f t="shared" si="268"/>
        <v>lab</v>
      </c>
      <c r="Q206" s="116" t="str">
        <f t="shared" si="268"/>
        <v>MK</v>
      </c>
      <c r="R206" s="116" t="str">
        <f t="shared" si="268"/>
        <v>x</v>
      </c>
      <c r="S206" s="116" t="str">
        <f t="shared" si="268"/>
        <v>x</v>
      </c>
      <c r="T206" s="116" t="str">
        <f t="shared" si="268"/>
        <v>x</v>
      </c>
      <c r="U206" s="116" t="str">
        <f t="shared" si="268"/>
        <v>x/x/x</v>
      </c>
      <c r="V206" s="116" t="str">
        <f t="shared" si="268"/>
        <v>x</v>
      </c>
      <c r="W206" s="116" t="str">
        <f t="shared" si="268"/>
        <v>x</v>
      </c>
      <c r="X206" s="103">
        <f t="shared" si="268"/>
        <v>2021</v>
      </c>
      <c r="Y206" s="116" t="str">
        <f t="shared" si="268"/>
        <v>x/x/2021</v>
      </c>
    </row>
    <row r="207" spans="1:25" s="115" customFormat="1" ht="15.6" x14ac:dyDescent="0.3">
      <c r="A207" s="115" t="s">
        <v>135</v>
      </c>
      <c r="B207" s="116">
        <f t="shared" si="265"/>
        <v>15</v>
      </c>
      <c r="C207" s="116" t="str">
        <f t="shared" si="265"/>
        <v>ProVisioNET</v>
      </c>
      <c r="D207" s="116" t="str">
        <f t="shared" si="265"/>
        <v>study</v>
      </c>
      <c r="E207" s="116">
        <v>115</v>
      </c>
      <c r="F207" s="116" t="str">
        <f t="shared" si="265"/>
        <v>015</v>
      </c>
      <c r="G207" s="116" t="str">
        <f t="shared" si="265"/>
        <v>novice</v>
      </c>
      <c r="H207" s="116">
        <f t="shared" si="266"/>
        <v>7</v>
      </c>
      <c r="I207" s="116" t="s">
        <v>138</v>
      </c>
      <c r="J207" s="116" t="str">
        <f t="shared" si="262"/>
        <v>ProVisioNET_study_115_015__novice_glasses</v>
      </c>
      <c r="K207" s="116"/>
      <c r="L207" s="116" t="str">
        <f t="shared" si="267"/>
        <v>x</v>
      </c>
      <c r="M207" s="116" t="str">
        <f t="shared" si="267"/>
        <v>x</v>
      </c>
      <c r="N207" s="116" t="str">
        <f t="shared" si="267"/>
        <v>x</v>
      </c>
      <c r="O207" s="116" t="str">
        <f t="shared" si="268"/>
        <v>x</v>
      </c>
      <c r="P207" s="116" t="str">
        <f t="shared" si="268"/>
        <v>lab</v>
      </c>
      <c r="Q207" s="116" t="str">
        <f t="shared" si="268"/>
        <v>MK</v>
      </c>
      <c r="R207" s="116" t="str">
        <f t="shared" si="268"/>
        <v>x</v>
      </c>
      <c r="S207" s="116" t="str">
        <f t="shared" si="268"/>
        <v>x</v>
      </c>
      <c r="T207" s="116" t="str">
        <f t="shared" si="268"/>
        <v>x</v>
      </c>
      <c r="U207" s="116" t="str">
        <f t="shared" si="268"/>
        <v>x/x/x</v>
      </c>
      <c r="V207" s="116" t="str">
        <f t="shared" si="268"/>
        <v>x</v>
      </c>
      <c r="W207" s="116" t="str">
        <f t="shared" si="268"/>
        <v>x</v>
      </c>
      <c r="X207" s="103">
        <f t="shared" si="268"/>
        <v>2021</v>
      </c>
      <c r="Y207" s="116" t="str">
        <f t="shared" si="268"/>
        <v>x/x/2021</v>
      </c>
    </row>
    <row r="208" spans="1:25" s="115" customFormat="1" ht="15.6" x14ac:dyDescent="0.3">
      <c r="A208" s="115" t="s">
        <v>135</v>
      </c>
      <c r="B208" s="116">
        <f t="shared" si="265"/>
        <v>15</v>
      </c>
      <c r="C208" s="116" t="str">
        <f t="shared" si="265"/>
        <v>ProVisioNET</v>
      </c>
      <c r="D208" s="116" t="str">
        <f t="shared" si="265"/>
        <v>study</v>
      </c>
      <c r="E208" s="116">
        <v>115</v>
      </c>
      <c r="F208" s="116" t="str">
        <f t="shared" si="265"/>
        <v>015</v>
      </c>
      <c r="G208" s="116" t="str">
        <f t="shared" si="265"/>
        <v>novice</v>
      </c>
      <c r="H208" s="116">
        <f t="shared" si="266"/>
        <v>7</v>
      </c>
      <c r="I208" s="116" t="s">
        <v>139</v>
      </c>
      <c r="J208" s="116" t="str">
        <f t="shared" si="262"/>
        <v>ProVisioNET_study_115_015__novice_ambient</v>
      </c>
      <c r="K208" s="116"/>
      <c r="L208" s="116" t="str">
        <f t="shared" si="267"/>
        <v>x</v>
      </c>
      <c r="M208" s="116" t="str">
        <f t="shared" si="267"/>
        <v>x</v>
      </c>
      <c r="N208" s="116" t="str">
        <f t="shared" si="267"/>
        <v>x</v>
      </c>
      <c r="O208" s="116" t="str">
        <f t="shared" si="268"/>
        <v>x</v>
      </c>
      <c r="P208" s="116" t="str">
        <f t="shared" si="268"/>
        <v>lab</v>
      </c>
      <c r="Q208" s="116" t="str">
        <f t="shared" si="268"/>
        <v>MK</v>
      </c>
      <c r="R208" s="116" t="str">
        <f t="shared" si="268"/>
        <v>x</v>
      </c>
      <c r="S208" s="116" t="str">
        <f t="shared" si="268"/>
        <v>x</v>
      </c>
      <c r="T208" s="116" t="str">
        <f t="shared" si="268"/>
        <v>x</v>
      </c>
      <c r="U208" s="116" t="str">
        <f t="shared" si="268"/>
        <v>x/x/x</v>
      </c>
      <c r="V208" s="116" t="str">
        <f t="shared" si="268"/>
        <v>x</v>
      </c>
      <c r="W208" s="116" t="str">
        <f t="shared" si="268"/>
        <v>x</v>
      </c>
      <c r="X208" s="103">
        <f t="shared" si="268"/>
        <v>2021</v>
      </c>
      <c r="Y208" s="116" t="str">
        <f t="shared" si="268"/>
        <v>x/x/2021</v>
      </c>
    </row>
    <row r="209" spans="1:25" s="115" customFormat="1" ht="15.6" x14ac:dyDescent="0.3">
      <c r="A209" s="115" t="s">
        <v>135</v>
      </c>
      <c r="B209" s="116">
        <f t="shared" si="265"/>
        <v>15</v>
      </c>
      <c r="C209" s="116" t="str">
        <f t="shared" si="265"/>
        <v>ProVisioNET</v>
      </c>
      <c r="D209" s="116" t="str">
        <f t="shared" si="265"/>
        <v>study</v>
      </c>
      <c r="E209" s="116">
        <v>115</v>
      </c>
      <c r="F209" s="116" t="str">
        <f t="shared" si="265"/>
        <v>015</v>
      </c>
      <c r="G209" s="116" t="str">
        <f t="shared" si="265"/>
        <v>novice</v>
      </c>
      <c r="H209" s="116">
        <f t="shared" si="266"/>
        <v>7</v>
      </c>
      <c r="I209" s="116" t="s">
        <v>140</v>
      </c>
      <c r="J209" s="116" t="str">
        <f t="shared" si="262"/>
        <v>ProVisioNET_study_115_015__novice_ETrawdata</v>
      </c>
      <c r="K209" s="116"/>
      <c r="L209" s="116" t="str">
        <f t="shared" si="267"/>
        <v>x</v>
      </c>
      <c r="M209" s="116" t="str">
        <f t="shared" si="267"/>
        <v>x</v>
      </c>
      <c r="N209" s="116" t="str">
        <f t="shared" si="267"/>
        <v>x</v>
      </c>
      <c r="O209" s="116" t="str">
        <f t="shared" si="268"/>
        <v>x</v>
      </c>
      <c r="P209" s="116" t="str">
        <f t="shared" si="268"/>
        <v>lab</v>
      </c>
      <c r="Q209" s="116" t="str">
        <f t="shared" si="268"/>
        <v>MK</v>
      </c>
      <c r="R209" s="116" t="str">
        <f t="shared" si="268"/>
        <v>x</v>
      </c>
      <c r="S209" s="116" t="str">
        <f t="shared" si="268"/>
        <v>x</v>
      </c>
      <c r="T209" s="116" t="str">
        <f t="shared" si="268"/>
        <v>x</v>
      </c>
      <c r="U209" s="116" t="str">
        <f t="shared" si="268"/>
        <v>x/x/x</v>
      </c>
      <c r="V209" s="116" t="str">
        <f t="shared" si="268"/>
        <v>x</v>
      </c>
      <c r="W209" s="116" t="str">
        <f t="shared" si="268"/>
        <v>x</v>
      </c>
      <c r="X209" s="103">
        <f t="shared" si="268"/>
        <v>2021</v>
      </c>
      <c r="Y209" s="116" t="str">
        <f t="shared" si="268"/>
        <v>x/x/2021</v>
      </c>
    </row>
    <row r="210" spans="1:25" s="115" customFormat="1" ht="15.6" x14ac:dyDescent="0.3">
      <c r="A210" s="115" t="s">
        <v>135</v>
      </c>
      <c r="B210" s="116">
        <f t="shared" si="265"/>
        <v>15</v>
      </c>
      <c r="C210" s="116" t="str">
        <f t="shared" si="265"/>
        <v>ProVisioNET</v>
      </c>
      <c r="D210" s="116" t="str">
        <f t="shared" si="265"/>
        <v>study</v>
      </c>
      <c r="E210" s="116">
        <v>115</v>
      </c>
      <c r="F210" s="116" t="str">
        <f t="shared" si="265"/>
        <v>015</v>
      </c>
      <c r="G210" s="116" t="str">
        <f t="shared" si="265"/>
        <v>novice</v>
      </c>
      <c r="H210" s="116">
        <f t="shared" si="266"/>
        <v>7</v>
      </c>
      <c r="I210" s="116" t="s">
        <v>171</v>
      </c>
      <c r="J210" s="116" t="str">
        <f t="shared" si="262"/>
        <v>ProVisioNET_study_115_015__novice_coding</v>
      </c>
      <c r="K210" s="116"/>
      <c r="L210" s="116" t="str">
        <f t="shared" si="267"/>
        <v>x</v>
      </c>
      <c r="M210" s="116" t="str">
        <f t="shared" si="267"/>
        <v>x</v>
      </c>
      <c r="N210" s="116" t="str">
        <f t="shared" si="267"/>
        <v>x</v>
      </c>
      <c r="O210" s="116" t="str">
        <f t="shared" si="268"/>
        <v>x</v>
      </c>
      <c r="P210" s="116" t="str">
        <f t="shared" si="268"/>
        <v>lab</v>
      </c>
      <c r="Q210" s="116" t="str">
        <f t="shared" si="268"/>
        <v>MK</v>
      </c>
      <c r="R210" s="116" t="str">
        <f t="shared" si="268"/>
        <v>x</v>
      </c>
      <c r="S210" s="116" t="str">
        <f t="shared" si="268"/>
        <v>x</v>
      </c>
      <c r="T210" s="116" t="str">
        <f t="shared" si="268"/>
        <v>x</v>
      </c>
      <c r="U210" s="116" t="str">
        <f t="shared" si="268"/>
        <v>x/x/x</v>
      </c>
      <c r="V210" s="116" t="str">
        <f t="shared" si="268"/>
        <v>x</v>
      </c>
      <c r="W210" s="116" t="str">
        <f t="shared" si="268"/>
        <v>x</v>
      </c>
      <c r="X210" s="103">
        <f t="shared" si="268"/>
        <v>2021</v>
      </c>
      <c r="Y210" s="116" t="str">
        <f t="shared" si="268"/>
        <v>x/x/2021</v>
      </c>
    </row>
    <row r="211" spans="1:25" s="115" customFormat="1" ht="15.6" x14ac:dyDescent="0.3">
      <c r="A211" s="115" t="s">
        <v>135</v>
      </c>
      <c r="B211" s="116">
        <f>B210</f>
        <v>15</v>
      </c>
      <c r="C211" s="116" t="str">
        <f>C210</f>
        <v>ProVisioNET</v>
      </c>
      <c r="D211" s="116" t="str">
        <f>D210</f>
        <v>study</v>
      </c>
      <c r="E211" s="116">
        <v>115</v>
      </c>
      <c r="F211" s="116" t="str">
        <f>F210</f>
        <v>015</v>
      </c>
      <c r="G211" s="116" t="str">
        <f>G210</f>
        <v>novice</v>
      </c>
      <c r="H211" s="116">
        <f t="shared" si="266"/>
        <v>7</v>
      </c>
      <c r="I211" s="116" t="s">
        <v>141</v>
      </c>
      <c r="J211" s="116" t="str">
        <f t="shared" si="262"/>
        <v>ProVisioNET_study_115_015__novice_quest</v>
      </c>
      <c r="K211" s="116"/>
      <c r="L211" s="116" t="str">
        <f t="shared" ref="L211:Q211" si="269">L210</f>
        <v>x</v>
      </c>
      <c r="M211" s="116" t="str">
        <f t="shared" si="269"/>
        <v>x</v>
      </c>
      <c r="N211" s="116" t="str">
        <f t="shared" si="269"/>
        <v>x</v>
      </c>
      <c r="O211" s="116" t="str">
        <f t="shared" si="269"/>
        <v>x</v>
      </c>
      <c r="P211" s="116" t="str">
        <f t="shared" si="269"/>
        <v>lab</v>
      </c>
      <c r="Q211" s="116" t="str">
        <f t="shared" si="269"/>
        <v>MK</v>
      </c>
      <c r="R211" s="116" t="str">
        <f t="shared" ref="R211:Y211" si="270">R210</f>
        <v>x</v>
      </c>
      <c r="S211" s="116" t="str">
        <f t="shared" si="270"/>
        <v>x</v>
      </c>
      <c r="T211" s="116" t="str">
        <f t="shared" si="270"/>
        <v>x</v>
      </c>
      <c r="U211" s="116" t="str">
        <f t="shared" si="270"/>
        <v>x/x/x</v>
      </c>
      <c r="V211" s="116" t="str">
        <f t="shared" si="270"/>
        <v>x</v>
      </c>
      <c r="W211" s="116" t="str">
        <f t="shared" si="270"/>
        <v>x</v>
      </c>
      <c r="X211" s="103">
        <f t="shared" si="270"/>
        <v>2021</v>
      </c>
      <c r="Y211" s="116" t="str">
        <f t="shared" si="270"/>
        <v>x/x/2021</v>
      </c>
    </row>
    <row r="212" spans="1:25" s="121" customFormat="1" ht="15.6" x14ac:dyDescent="0.3">
      <c r="A212" s="118" t="s">
        <v>134</v>
      </c>
      <c r="B212" s="117">
        <v>16</v>
      </c>
      <c r="C212" s="117" t="s">
        <v>235</v>
      </c>
      <c r="D212" s="117" t="s">
        <v>0</v>
      </c>
      <c r="E212" s="117">
        <v>116</v>
      </c>
      <c r="F212" s="119" t="s">
        <v>244</v>
      </c>
      <c r="G212" s="122" t="s">
        <v>237</v>
      </c>
      <c r="H212" s="117">
        <v>8</v>
      </c>
      <c r="I212" s="117" t="s">
        <v>135</v>
      </c>
      <c r="J212" s="182" t="str">
        <f t="shared" si="262"/>
        <v>ProVisioNET_study_116_016__novice_label</v>
      </c>
      <c r="K212" s="117" t="s">
        <v>133</v>
      </c>
      <c r="L212" s="120" t="s">
        <v>142</v>
      </c>
      <c r="M212" s="117" t="s">
        <v>142</v>
      </c>
      <c r="N212" s="117" t="s">
        <v>142</v>
      </c>
      <c r="O212" s="117" t="s">
        <v>142</v>
      </c>
      <c r="P212" s="117" t="s">
        <v>11</v>
      </c>
      <c r="Q212" s="117" t="s">
        <v>18</v>
      </c>
      <c r="R212" s="117" t="s">
        <v>142</v>
      </c>
      <c r="S212" s="117" t="s">
        <v>142</v>
      </c>
      <c r="T212" s="117" t="s">
        <v>142</v>
      </c>
      <c r="U212" s="117" t="str">
        <f>R212&amp;"/"&amp;S212&amp;"/"&amp;T212</f>
        <v>x/x/x</v>
      </c>
      <c r="V212" s="117" t="s">
        <v>142</v>
      </c>
      <c r="W212" s="117" t="s">
        <v>142</v>
      </c>
      <c r="X212" s="101">
        <v>2021</v>
      </c>
      <c r="Y212" s="117" t="str">
        <f>V212&amp;"/"&amp;W212&amp;"/"&amp;X212</f>
        <v>x/x/2021</v>
      </c>
    </row>
    <row r="213" spans="1:25" s="115" customFormat="1" ht="15.6" x14ac:dyDescent="0.3">
      <c r="A213" s="115" t="s">
        <v>135</v>
      </c>
      <c r="B213" s="116">
        <f t="shared" ref="B213:G220" si="271">B212</f>
        <v>16</v>
      </c>
      <c r="C213" s="116" t="str">
        <f t="shared" si="271"/>
        <v>ProVisioNET</v>
      </c>
      <c r="D213" s="116" t="str">
        <f t="shared" si="271"/>
        <v>study</v>
      </c>
      <c r="E213" s="116">
        <v>116</v>
      </c>
      <c r="F213" s="116" t="str">
        <f t="shared" si="271"/>
        <v>016</v>
      </c>
      <c r="G213" s="116" t="str">
        <f t="shared" si="271"/>
        <v>novice</v>
      </c>
      <c r="H213" s="116">
        <f t="shared" ref="H213:H221" si="272">H212</f>
        <v>8</v>
      </c>
      <c r="I213" s="116" t="s">
        <v>137</v>
      </c>
      <c r="J213" s="116" t="str">
        <f t="shared" si="262"/>
        <v>ProVisioNET_study_116_016__novice_cam1</v>
      </c>
      <c r="K213" s="116"/>
      <c r="L213" s="116" t="str">
        <f t="shared" ref="L213:N220" si="273">L212</f>
        <v>x</v>
      </c>
      <c r="M213" s="116" t="str">
        <f t="shared" si="273"/>
        <v>x</v>
      </c>
      <c r="N213" s="116" t="s">
        <v>142</v>
      </c>
      <c r="O213" s="116" t="str">
        <f t="shared" ref="O213:Y220" si="274">O212</f>
        <v>x</v>
      </c>
      <c r="P213" s="116" t="str">
        <f t="shared" si="274"/>
        <v>lab</v>
      </c>
      <c r="Q213" s="116" t="str">
        <f t="shared" si="274"/>
        <v>MK</v>
      </c>
      <c r="R213" s="116" t="str">
        <f t="shared" si="274"/>
        <v>x</v>
      </c>
      <c r="S213" s="116" t="str">
        <f t="shared" si="274"/>
        <v>x</v>
      </c>
      <c r="T213" s="116" t="str">
        <f t="shared" si="274"/>
        <v>x</v>
      </c>
      <c r="U213" s="116" t="str">
        <f t="shared" si="274"/>
        <v>x/x/x</v>
      </c>
      <c r="V213" s="116" t="str">
        <f t="shared" si="274"/>
        <v>x</v>
      </c>
      <c r="W213" s="116" t="str">
        <f t="shared" si="274"/>
        <v>x</v>
      </c>
      <c r="X213" s="103">
        <f t="shared" si="274"/>
        <v>2021</v>
      </c>
      <c r="Y213" s="116" t="str">
        <f t="shared" si="274"/>
        <v>x/x/2021</v>
      </c>
    </row>
    <row r="214" spans="1:25" s="115" customFormat="1" ht="15.6" x14ac:dyDescent="0.3">
      <c r="A214" s="115" t="s">
        <v>135</v>
      </c>
      <c r="B214" s="116">
        <f t="shared" si="271"/>
        <v>16</v>
      </c>
      <c r="C214" s="116" t="str">
        <f t="shared" si="271"/>
        <v>ProVisioNET</v>
      </c>
      <c r="D214" s="116" t="str">
        <f t="shared" si="271"/>
        <v>study</v>
      </c>
      <c r="E214" s="116">
        <v>116</v>
      </c>
      <c r="F214" s="116" t="str">
        <f t="shared" si="271"/>
        <v>016</v>
      </c>
      <c r="G214" s="116" t="str">
        <f t="shared" si="271"/>
        <v>novice</v>
      </c>
      <c r="H214" s="116">
        <f t="shared" si="272"/>
        <v>8</v>
      </c>
      <c r="I214" s="116" t="s">
        <v>31</v>
      </c>
      <c r="J214" s="116" t="str">
        <f t="shared" si="262"/>
        <v>ProVisioNET_study_116_016__novice_cam2</v>
      </c>
      <c r="K214" s="116"/>
      <c r="L214" s="116" t="str">
        <f t="shared" si="273"/>
        <v>x</v>
      </c>
      <c r="M214" s="116" t="str">
        <f t="shared" si="273"/>
        <v>x</v>
      </c>
      <c r="N214" s="116" t="s">
        <v>142</v>
      </c>
      <c r="O214" s="116" t="str">
        <f t="shared" si="274"/>
        <v>x</v>
      </c>
      <c r="P214" s="116" t="str">
        <f t="shared" si="274"/>
        <v>lab</v>
      </c>
      <c r="Q214" s="116" t="str">
        <f t="shared" si="274"/>
        <v>MK</v>
      </c>
      <c r="R214" s="116" t="str">
        <f t="shared" si="274"/>
        <v>x</v>
      </c>
      <c r="S214" s="116" t="str">
        <f t="shared" si="274"/>
        <v>x</v>
      </c>
      <c r="T214" s="116" t="str">
        <f t="shared" si="274"/>
        <v>x</v>
      </c>
      <c r="U214" s="116" t="str">
        <f t="shared" si="274"/>
        <v>x/x/x</v>
      </c>
      <c r="V214" s="116" t="str">
        <f t="shared" si="274"/>
        <v>x</v>
      </c>
      <c r="W214" s="116" t="str">
        <f t="shared" si="274"/>
        <v>x</v>
      </c>
      <c r="X214" s="103">
        <f t="shared" si="274"/>
        <v>2021</v>
      </c>
      <c r="Y214" s="116" t="str">
        <f t="shared" si="274"/>
        <v>x/x/2021</v>
      </c>
    </row>
    <row r="215" spans="1:25" s="115" customFormat="1" ht="15.6" x14ac:dyDescent="0.3">
      <c r="A215" s="115" t="s">
        <v>135</v>
      </c>
      <c r="B215" s="116">
        <f t="shared" si="271"/>
        <v>16</v>
      </c>
      <c r="C215" s="116" t="str">
        <f t="shared" si="271"/>
        <v>ProVisioNET</v>
      </c>
      <c r="D215" s="116" t="str">
        <f t="shared" si="271"/>
        <v>study</v>
      </c>
      <c r="E215" s="116">
        <v>116</v>
      </c>
      <c r="F215" s="116" t="str">
        <f t="shared" si="271"/>
        <v>016</v>
      </c>
      <c r="G215" s="116" t="str">
        <f t="shared" si="271"/>
        <v>novice</v>
      </c>
      <c r="H215" s="116">
        <f t="shared" si="272"/>
        <v>8</v>
      </c>
      <c r="I215" s="116" t="s">
        <v>32</v>
      </c>
      <c r="J215" s="116" t="str">
        <f t="shared" si="262"/>
        <v>ProVisioNET_study_116_016__novice_cam3</v>
      </c>
      <c r="K215" s="116"/>
      <c r="L215" s="116" t="str">
        <f t="shared" si="273"/>
        <v>x</v>
      </c>
      <c r="M215" s="116" t="str">
        <f t="shared" si="273"/>
        <v>x</v>
      </c>
      <c r="N215" s="116" t="s">
        <v>142</v>
      </c>
      <c r="O215" s="116" t="str">
        <f t="shared" si="274"/>
        <v>x</v>
      </c>
      <c r="P215" s="116" t="str">
        <f t="shared" si="274"/>
        <v>lab</v>
      </c>
      <c r="Q215" s="116" t="str">
        <f t="shared" si="274"/>
        <v>MK</v>
      </c>
      <c r="R215" s="116" t="str">
        <f t="shared" si="274"/>
        <v>x</v>
      </c>
      <c r="S215" s="116" t="str">
        <f t="shared" si="274"/>
        <v>x</v>
      </c>
      <c r="T215" s="116" t="str">
        <f t="shared" si="274"/>
        <v>x</v>
      </c>
      <c r="U215" s="116" t="str">
        <f t="shared" si="274"/>
        <v>x/x/x</v>
      </c>
      <c r="V215" s="116" t="str">
        <f t="shared" si="274"/>
        <v>x</v>
      </c>
      <c r="W215" s="116" t="str">
        <f t="shared" si="274"/>
        <v>x</v>
      </c>
      <c r="X215" s="103">
        <f t="shared" si="274"/>
        <v>2021</v>
      </c>
      <c r="Y215" s="116" t="str">
        <f t="shared" si="274"/>
        <v>x/x/2021</v>
      </c>
    </row>
    <row r="216" spans="1:25" s="102" customFormat="1" ht="15.6" x14ac:dyDescent="0.3">
      <c r="A216" s="102" t="s">
        <v>135</v>
      </c>
      <c r="B216" s="103">
        <f t="shared" si="271"/>
        <v>16</v>
      </c>
      <c r="C216" s="103" t="str">
        <f t="shared" si="271"/>
        <v>ProVisioNET</v>
      </c>
      <c r="D216" s="116" t="str">
        <f t="shared" si="271"/>
        <v>study</v>
      </c>
      <c r="E216" s="116">
        <v>116</v>
      </c>
      <c r="F216" s="103" t="str">
        <f t="shared" si="271"/>
        <v>016</v>
      </c>
      <c r="G216" s="116" t="str">
        <f t="shared" si="271"/>
        <v>novice</v>
      </c>
      <c r="H216" s="116">
        <f t="shared" si="272"/>
        <v>8</v>
      </c>
      <c r="I216" s="103" t="s">
        <v>33</v>
      </c>
      <c r="J216" s="116" t="str">
        <f t="shared" si="262"/>
        <v>ProVisioNET_study_116_016__novice_cam4</v>
      </c>
      <c r="K216" s="103"/>
      <c r="L216" s="103" t="str">
        <f t="shared" si="273"/>
        <v>x</v>
      </c>
      <c r="M216" s="103" t="str">
        <f t="shared" si="273"/>
        <v>x</v>
      </c>
      <c r="N216" s="116" t="str">
        <f t="shared" si="273"/>
        <v>x</v>
      </c>
      <c r="O216" s="103" t="str">
        <f t="shared" si="274"/>
        <v>x</v>
      </c>
      <c r="P216" s="103" t="str">
        <f t="shared" si="274"/>
        <v>lab</v>
      </c>
      <c r="Q216" s="103" t="str">
        <f t="shared" si="274"/>
        <v>MK</v>
      </c>
      <c r="R216" s="103" t="str">
        <f t="shared" si="274"/>
        <v>x</v>
      </c>
      <c r="S216" s="103" t="str">
        <f t="shared" si="274"/>
        <v>x</v>
      </c>
      <c r="T216" s="103" t="str">
        <f t="shared" si="274"/>
        <v>x</v>
      </c>
      <c r="U216" s="103" t="str">
        <f t="shared" si="274"/>
        <v>x/x/x</v>
      </c>
      <c r="V216" s="103" t="str">
        <f t="shared" si="274"/>
        <v>x</v>
      </c>
      <c r="W216" s="103" t="str">
        <f t="shared" si="274"/>
        <v>x</v>
      </c>
      <c r="X216" s="103">
        <f t="shared" si="274"/>
        <v>2021</v>
      </c>
      <c r="Y216" s="103" t="str">
        <f t="shared" si="274"/>
        <v>x/x/2021</v>
      </c>
    </row>
    <row r="217" spans="1:25" s="102" customFormat="1" ht="15.6" x14ac:dyDescent="0.3">
      <c r="A217" s="102" t="s">
        <v>135</v>
      </c>
      <c r="B217" s="103">
        <f t="shared" si="271"/>
        <v>16</v>
      </c>
      <c r="C217" s="103" t="str">
        <f t="shared" si="271"/>
        <v>ProVisioNET</v>
      </c>
      <c r="D217" s="116" t="str">
        <f t="shared" si="271"/>
        <v>study</v>
      </c>
      <c r="E217" s="116">
        <v>116</v>
      </c>
      <c r="F217" s="103" t="str">
        <f t="shared" si="271"/>
        <v>016</v>
      </c>
      <c r="G217" s="116" t="str">
        <f t="shared" si="271"/>
        <v>novice</v>
      </c>
      <c r="H217" s="116">
        <f t="shared" si="272"/>
        <v>8</v>
      </c>
      <c r="I217" s="103" t="s">
        <v>138</v>
      </c>
      <c r="J217" s="116" t="str">
        <f t="shared" si="262"/>
        <v>ProVisioNET_study_116_016__novice_glasses</v>
      </c>
      <c r="K217" s="103"/>
      <c r="L217" s="103" t="str">
        <f t="shared" si="273"/>
        <v>x</v>
      </c>
      <c r="M217" s="103" t="str">
        <f t="shared" si="273"/>
        <v>x</v>
      </c>
      <c r="N217" s="103" t="str">
        <f t="shared" si="273"/>
        <v>x</v>
      </c>
      <c r="O217" s="103" t="str">
        <f t="shared" si="274"/>
        <v>x</v>
      </c>
      <c r="P217" s="103" t="str">
        <f t="shared" si="274"/>
        <v>lab</v>
      </c>
      <c r="Q217" s="103" t="str">
        <f t="shared" si="274"/>
        <v>MK</v>
      </c>
      <c r="R217" s="103" t="str">
        <f t="shared" si="274"/>
        <v>x</v>
      </c>
      <c r="S217" s="103" t="str">
        <f t="shared" si="274"/>
        <v>x</v>
      </c>
      <c r="T217" s="103" t="str">
        <f t="shared" si="274"/>
        <v>x</v>
      </c>
      <c r="U217" s="103" t="str">
        <f t="shared" si="274"/>
        <v>x/x/x</v>
      </c>
      <c r="V217" s="103" t="str">
        <f t="shared" si="274"/>
        <v>x</v>
      </c>
      <c r="W217" s="103" t="str">
        <f t="shared" si="274"/>
        <v>x</v>
      </c>
      <c r="X217" s="103">
        <f t="shared" si="274"/>
        <v>2021</v>
      </c>
      <c r="Y217" s="103" t="str">
        <f t="shared" si="274"/>
        <v>x/x/2021</v>
      </c>
    </row>
    <row r="218" spans="1:25" s="102" customFormat="1" ht="15.6" x14ac:dyDescent="0.3">
      <c r="A218" s="102" t="s">
        <v>135</v>
      </c>
      <c r="B218" s="103">
        <f t="shared" si="271"/>
        <v>16</v>
      </c>
      <c r="C218" s="103" t="str">
        <f t="shared" si="271"/>
        <v>ProVisioNET</v>
      </c>
      <c r="D218" s="116" t="str">
        <f t="shared" si="271"/>
        <v>study</v>
      </c>
      <c r="E218" s="116">
        <v>116</v>
      </c>
      <c r="F218" s="103" t="str">
        <f t="shared" si="271"/>
        <v>016</v>
      </c>
      <c r="G218" s="116" t="str">
        <f t="shared" si="271"/>
        <v>novice</v>
      </c>
      <c r="H218" s="116">
        <f t="shared" si="272"/>
        <v>8</v>
      </c>
      <c r="I218" s="103" t="s">
        <v>139</v>
      </c>
      <c r="J218" s="116" t="str">
        <f t="shared" si="262"/>
        <v>ProVisioNET_study_116_016__novice_ambient</v>
      </c>
      <c r="K218" s="103"/>
      <c r="L218" s="103" t="str">
        <f t="shared" si="273"/>
        <v>x</v>
      </c>
      <c r="M218" s="103" t="str">
        <f t="shared" si="273"/>
        <v>x</v>
      </c>
      <c r="N218" s="103" t="str">
        <f t="shared" si="273"/>
        <v>x</v>
      </c>
      <c r="O218" s="103" t="str">
        <f t="shared" si="274"/>
        <v>x</v>
      </c>
      <c r="P218" s="103" t="str">
        <f t="shared" si="274"/>
        <v>lab</v>
      </c>
      <c r="Q218" s="103" t="str">
        <f t="shared" si="274"/>
        <v>MK</v>
      </c>
      <c r="R218" s="103" t="str">
        <f t="shared" si="274"/>
        <v>x</v>
      </c>
      <c r="S218" s="103" t="str">
        <f t="shared" si="274"/>
        <v>x</v>
      </c>
      <c r="T218" s="103" t="str">
        <f t="shared" si="274"/>
        <v>x</v>
      </c>
      <c r="U218" s="103" t="str">
        <f t="shared" si="274"/>
        <v>x/x/x</v>
      </c>
      <c r="V218" s="103" t="str">
        <f t="shared" si="274"/>
        <v>x</v>
      </c>
      <c r="W218" s="103" t="str">
        <f t="shared" si="274"/>
        <v>x</v>
      </c>
      <c r="X218" s="103">
        <f t="shared" si="274"/>
        <v>2021</v>
      </c>
      <c r="Y218" s="103" t="str">
        <f t="shared" si="274"/>
        <v>x/x/2021</v>
      </c>
    </row>
    <row r="219" spans="1:25" s="102" customFormat="1" ht="15.6" x14ac:dyDescent="0.3">
      <c r="A219" s="102" t="s">
        <v>135</v>
      </c>
      <c r="B219" s="103">
        <f t="shared" si="271"/>
        <v>16</v>
      </c>
      <c r="C219" s="103" t="str">
        <f t="shared" si="271"/>
        <v>ProVisioNET</v>
      </c>
      <c r="D219" s="116" t="str">
        <f t="shared" si="271"/>
        <v>study</v>
      </c>
      <c r="E219" s="116">
        <v>116</v>
      </c>
      <c r="F219" s="103" t="str">
        <f t="shared" si="271"/>
        <v>016</v>
      </c>
      <c r="G219" s="116" t="str">
        <f t="shared" si="271"/>
        <v>novice</v>
      </c>
      <c r="H219" s="116">
        <f t="shared" si="272"/>
        <v>8</v>
      </c>
      <c r="I219" s="103" t="s">
        <v>140</v>
      </c>
      <c r="J219" s="116" t="str">
        <f t="shared" si="262"/>
        <v>ProVisioNET_study_116_016__novice_ETrawdata</v>
      </c>
      <c r="K219" s="103"/>
      <c r="L219" s="103" t="str">
        <f t="shared" si="273"/>
        <v>x</v>
      </c>
      <c r="M219" s="103" t="str">
        <f t="shared" si="273"/>
        <v>x</v>
      </c>
      <c r="N219" s="103" t="str">
        <f t="shared" si="273"/>
        <v>x</v>
      </c>
      <c r="O219" s="103" t="str">
        <f t="shared" si="274"/>
        <v>x</v>
      </c>
      <c r="P219" s="103" t="str">
        <f t="shared" si="274"/>
        <v>lab</v>
      </c>
      <c r="Q219" s="103" t="str">
        <f t="shared" si="274"/>
        <v>MK</v>
      </c>
      <c r="R219" s="103" t="str">
        <f t="shared" si="274"/>
        <v>x</v>
      </c>
      <c r="S219" s="103" t="str">
        <f t="shared" si="274"/>
        <v>x</v>
      </c>
      <c r="T219" s="103" t="str">
        <f t="shared" si="274"/>
        <v>x</v>
      </c>
      <c r="U219" s="103" t="str">
        <f t="shared" si="274"/>
        <v>x/x/x</v>
      </c>
      <c r="V219" s="103" t="str">
        <f t="shared" si="274"/>
        <v>x</v>
      </c>
      <c r="W219" s="103" t="str">
        <f t="shared" si="274"/>
        <v>x</v>
      </c>
      <c r="X219" s="103">
        <f t="shared" si="274"/>
        <v>2021</v>
      </c>
      <c r="Y219" s="103" t="str">
        <f t="shared" si="274"/>
        <v>x/x/2021</v>
      </c>
    </row>
    <row r="220" spans="1:25" s="102" customFormat="1" ht="15.6" x14ac:dyDescent="0.3">
      <c r="A220" s="102" t="s">
        <v>135</v>
      </c>
      <c r="B220" s="103">
        <f t="shared" si="271"/>
        <v>16</v>
      </c>
      <c r="C220" s="103" t="str">
        <f t="shared" si="271"/>
        <v>ProVisioNET</v>
      </c>
      <c r="D220" s="116" t="str">
        <f t="shared" si="271"/>
        <v>study</v>
      </c>
      <c r="E220" s="116">
        <v>116</v>
      </c>
      <c r="F220" s="103" t="str">
        <f t="shared" si="271"/>
        <v>016</v>
      </c>
      <c r="G220" s="116" t="str">
        <f t="shared" si="271"/>
        <v>novice</v>
      </c>
      <c r="H220" s="116">
        <f t="shared" si="272"/>
        <v>8</v>
      </c>
      <c r="I220" s="103" t="s">
        <v>171</v>
      </c>
      <c r="J220" s="116" t="str">
        <f t="shared" si="262"/>
        <v>ProVisioNET_study_116_016__novice_coding</v>
      </c>
      <c r="K220" s="103"/>
      <c r="L220" s="103" t="str">
        <f t="shared" si="273"/>
        <v>x</v>
      </c>
      <c r="M220" s="103" t="str">
        <f t="shared" si="273"/>
        <v>x</v>
      </c>
      <c r="N220" s="103" t="str">
        <f t="shared" si="273"/>
        <v>x</v>
      </c>
      <c r="O220" s="103" t="str">
        <f t="shared" si="274"/>
        <v>x</v>
      </c>
      <c r="P220" s="103" t="str">
        <f t="shared" si="274"/>
        <v>lab</v>
      </c>
      <c r="Q220" s="103" t="str">
        <f t="shared" si="274"/>
        <v>MK</v>
      </c>
      <c r="R220" s="103" t="str">
        <f t="shared" si="274"/>
        <v>x</v>
      </c>
      <c r="S220" s="103" t="str">
        <f t="shared" si="274"/>
        <v>x</v>
      </c>
      <c r="T220" s="103" t="str">
        <f t="shared" si="274"/>
        <v>x</v>
      </c>
      <c r="U220" s="103" t="str">
        <f t="shared" si="274"/>
        <v>x/x/x</v>
      </c>
      <c r="V220" s="103" t="str">
        <f t="shared" si="274"/>
        <v>x</v>
      </c>
      <c r="W220" s="103" t="str">
        <f t="shared" si="274"/>
        <v>x</v>
      </c>
      <c r="X220" s="103">
        <f t="shared" si="274"/>
        <v>2021</v>
      </c>
      <c r="Y220" s="103" t="str">
        <f t="shared" si="274"/>
        <v>x/x/2021</v>
      </c>
    </row>
    <row r="221" spans="1:25" s="115" customFormat="1" ht="15.6" x14ac:dyDescent="0.3">
      <c r="A221" s="115" t="s">
        <v>135</v>
      </c>
      <c r="B221" s="116">
        <f>B220</f>
        <v>16</v>
      </c>
      <c r="C221" s="116" t="str">
        <f>C220</f>
        <v>ProVisioNET</v>
      </c>
      <c r="D221" s="116" t="str">
        <f>D220</f>
        <v>study</v>
      </c>
      <c r="E221" s="116">
        <v>116</v>
      </c>
      <c r="F221" s="116" t="str">
        <f>F220</f>
        <v>016</v>
      </c>
      <c r="G221" s="116" t="str">
        <f>G220</f>
        <v>novice</v>
      </c>
      <c r="H221" s="116">
        <f t="shared" si="272"/>
        <v>8</v>
      </c>
      <c r="I221" s="116" t="s">
        <v>141</v>
      </c>
      <c r="J221" s="116" t="str">
        <f t="shared" si="262"/>
        <v>ProVisioNET_study_116_016__novice_quest</v>
      </c>
      <c r="K221" s="116"/>
      <c r="L221" s="116" t="str">
        <f t="shared" ref="L221:Q221" si="275">L220</f>
        <v>x</v>
      </c>
      <c r="M221" s="116" t="str">
        <f t="shared" si="275"/>
        <v>x</v>
      </c>
      <c r="N221" s="116" t="str">
        <f t="shared" si="275"/>
        <v>x</v>
      </c>
      <c r="O221" s="116" t="str">
        <f t="shared" si="275"/>
        <v>x</v>
      </c>
      <c r="P221" s="116" t="str">
        <f t="shared" si="275"/>
        <v>lab</v>
      </c>
      <c r="Q221" s="116" t="str">
        <f t="shared" si="275"/>
        <v>MK</v>
      </c>
      <c r="R221" s="116" t="str">
        <f t="shared" ref="R221:Y221" si="276">R220</f>
        <v>x</v>
      </c>
      <c r="S221" s="116" t="str">
        <f t="shared" si="276"/>
        <v>x</v>
      </c>
      <c r="T221" s="116" t="str">
        <f t="shared" si="276"/>
        <v>x</v>
      </c>
      <c r="U221" s="116" t="str">
        <f t="shared" si="276"/>
        <v>x/x/x</v>
      </c>
      <c r="V221" s="116" t="str">
        <f t="shared" si="276"/>
        <v>x</v>
      </c>
      <c r="W221" s="116" t="str">
        <f t="shared" si="276"/>
        <v>x</v>
      </c>
      <c r="X221" s="116">
        <f t="shared" si="276"/>
        <v>2021</v>
      </c>
      <c r="Y221" s="116" t="str">
        <f t="shared" si="276"/>
        <v>x/x/2021</v>
      </c>
    </row>
    <row r="222" spans="1:25" s="121" customFormat="1" ht="15.6" x14ac:dyDescent="0.3">
      <c r="A222" s="118" t="s">
        <v>134</v>
      </c>
      <c r="B222" s="117">
        <v>17</v>
      </c>
      <c r="C222" s="117" t="s">
        <v>235</v>
      </c>
      <c r="D222" s="117" t="s">
        <v>0</v>
      </c>
      <c r="E222" s="117">
        <v>117</v>
      </c>
      <c r="F222" s="119" t="s">
        <v>245</v>
      </c>
      <c r="G222" s="122" t="s">
        <v>237</v>
      </c>
      <c r="H222" s="117">
        <v>1</v>
      </c>
      <c r="I222" s="117" t="s">
        <v>135</v>
      </c>
      <c r="J222" s="182" t="str">
        <f t="shared" si="262"/>
        <v>ProVisioNET_study_117_017__novice_label</v>
      </c>
      <c r="K222" s="117"/>
      <c r="L222" s="123" t="s">
        <v>142</v>
      </c>
      <c r="M222" s="117" t="s">
        <v>142</v>
      </c>
      <c r="N222" s="117" t="s">
        <v>142</v>
      </c>
      <c r="O222" s="117" t="s">
        <v>142</v>
      </c>
      <c r="P222" s="117" t="s">
        <v>11</v>
      </c>
      <c r="Q222" s="117" t="s">
        <v>18</v>
      </c>
      <c r="R222" s="117" t="s">
        <v>142</v>
      </c>
      <c r="S222" s="117" t="s">
        <v>142</v>
      </c>
      <c r="T222" s="117" t="s">
        <v>142</v>
      </c>
      <c r="U222" s="117" t="str">
        <f>R222&amp;"/"&amp;S222&amp;"/"&amp;T222</f>
        <v>x/x/x</v>
      </c>
      <c r="V222" s="117" t="s">
        <v>142</v>
      </c>
      <c r="W222" s="117" t="s">
        <v>142</v>
      </c>
      <c r="X222" s="117">
        <v>2021</v>
      </c>
      <c r="Y222" s="117" t="str">
        <f>V222&amp;"/"&amp;W222&amp;"/"&amp;X222</f>
        <v>x/x/2021</v>
      </c>
    </row>
    <row r="223" spans="1:25" s="102" customFormat="1" ht="15.6" x14ac:dyDescent="0.3">
      <c r="A223" s="102" t="s">
        <v>135</v>
      </c>
      <c r="B223" s="103">
        <f t="shared" ref="B223:G230" si="277">B222</f>
        <v>17</v>
      </c>
      <c r="C223" s="103" t="str">
        <f t="shared" si="277"/>
        <v>ProVisioNET</v>
      </c>
      <c r="D223" s="116" t="str">
        <f t="shared" si="277"/>
        <v>study</v>
      </c>
      <c r="E223" s="103">
        <v>117</v>
      </c>
      <c r="F223" s="103" t="str">
        <f t="shared" si="277"/>
        <v>017</v>
      </c>
      <c r="G223" s="116" t="str">
        <f t="shared" si="277"/>
        <v>novice</v>
      </c>
      <c r="H223" s="116">
        <f t="shared" ref="H223:H231" si="278">H222</f>
        <v>1</v>
      </c>
      <c r="I223" s="103" t="s">
        <v>137</v>
      </c>
      <c r="J223" s="116" t="str">
        <f t="shared" si="262"/>
        <v>ProVisioNET_study_117_017__novice_cam1</v>
      </c>
      <c r="K223" s="103"/>
      <c r="L223" s="103" t="str">
        <f t="shared" ref="L223:O230" si="279">L222</f>
        <v>x</v>
      </c>
      <c r="M223" s="116" t="str">
        <f t="shared" si="279"/>
        <v>x</v>
      </c>
      <c r="N223" s="116" t="s">
        <v>142</v>
      </c>
      <c r="O223" s="116" t="s">
        <v>142</v>
      </c>
      <c r="P223" s="103" t="str">
        <f t="shared" ref="P223:Y230" si="280">P222</f>
        <v>lab</v>
      </c>
      <c r="Q223" s="103" t="str">
        <f t="shared" si="280"/>
        <v>MK</v>
      </c>
      <c r="R223" s="103" t="str">
        <f t="shared" si="280"/>
        <v>x</v>
      </c>
      <c r="S223" s="103" t="str">
        <f t="shared" si="280"/>
        <v>x</v>
      </c>
      <c r="T223" s="103" t="str">
        <f t="shared" si="280"/>
        <v>x</v>
      </c>
      <c r="U223" s="103" t="str">
        <f t="shared" si="280"/>
        <v>x/x/x</v>
      </c>
      <c r="V223" s="103" t="str">
        <f t="shared" si="280"/>
        <v>x</v>
      </c>
      <c r="W223" s="103" t="str">
        <f t="shared" si="280"/>
        <v>x</v>
      </c>
      <c r="X223" s="103">
        <f t="shared" si="280"/>
        <v>2021</v>
      </c>
      <c r="Y223" s="103" t="str">
        <f t="shared" si="280"/>
        <v>x/x/2021</v>
      </c>
    </row>
    <row r="224" spans="1:25" s="102" customFormat="1" ht="15.6" x14ac:dyDescent="0.3">
      <c r="A224" s="102" t="s">
        <v>135</v>
      </c>
      <c r="B224" s="103">
        <f t="shared" si="277"/>
        <v>17</v>
      </c>
      <c r="C224" s="103" t="str">
        <f t="shared" si="277"/>
        <v>ProVisioNET</v>
      </c>
      <c r="D224" s="116" t="str">
        <f t="shared" si="277"/>
        <v>study</v>
      </c>
      <c r="E224" s="103">
        <v>117</v>
      </c>
      <c r="F224" s="103" t="str">
        <f t="shared" si="277"/>
        <v>017</v>
      </c>
      <c r="G224" s="116" t="str">
        <f t="shared" si="277"/>
        <v>novice</v>
      </c>
      <c r="H224" s="116">
        <f t="shared" si="278"/>
        <v>1</v>
      </c>
      <c r="I224" s="103" t="s">
        <v>31</v>
      </c>
      <c r="J224" s="116" t="str">
        <f t="shared" si="262"/>
        <v>ProVisioNET_study_117_017__novice_cam2</v>
      </c>
      <c r="K224" s="103"/>
      <c r="L224" s="103" t="str">
        <f t="shared" si="279"/>
        <v>x</v>
      </c>
      <c r="M224" s="116" t="str">
        <f t="shared" si="279"/>
        <v>x</v>
      </c>
      <c r="N224" s="116" t="s">
        <v>142</v>
      </c>
      <c r="O224" s="116" t="s">
        <v>142</v>
      </c>
      <c r="P224" s="103" t="str">
        <f t="shared" si="280"/>
        <v>lab</v>
      </c>
      <c r="Q224" s="103" t="str">
        <f t="shared" si="280"/>
        <v>MK</v>
      </c>
      <c r="R224" s="103" t="str">
        <f t="shared" si="280"/>
        <v>x</v>
      </c>
      <c r="S224" s="103" t="str">
        <f t="shared" si="280"/>
        <v>x</v>
      </c>
      <c r="T224" s="103" t="str">
        <f t="shared" si="280"/>
        <v>x</v>
      </c>
      <c r="U224" s="103" t="str">
        <f t="shared" si="280"/>
        <v>x/x/x</v>
      </c>
      <c r="V224" s="103" t="str">
        <f t="shared" si="280"/>
        <v>x</v>
      </c>
      <c r="W224" s="103" t="str">
        <f t="shared" si="280"/>
        <v>x</v>
      </c>
      <c r="X224" s="103">
        <f t="shared" si="280"/>
        <v>2021</v>
      </c>
      <c r="Y224" s="103" t="str">
        <f t="shared" si="280"/>
        <v>x/x/2021</v>
      </c>
    </row>
    <row r="225" spans="1:25" s="102" customFormat="1" ht="15.6" x14ac:dyDescent="0.3">
      <c r="A225" s="102" t="s">
        <v>135</v>
      </c>
      <c r="B225" s="103">
        <f t="shared" si="277"/>
        <v>17</v>
      </c>
      <c r="C225" s="103" t="str">
        <f t="shared" si="277"/>
        <v>ProVisioNET</v>
      </c>
      <c r="D225" s="116" t="str">
        <f t="shared" si="277"/>
        <v>study</v>
      </c>
      <c r="E225" s="103">
        <v>117</v>
      </c>
      <c r="F225" s="103" t="str">
        <f t="shared" si="277"/>
        <v>017</v>
      </c>
      <c r="G225" s="116" t="str">
        <f t="shared" si="277"/>
        <v>novice</v>
      </c>
      <c r="H225" s="116">
        <f t="shared" si="278"/>
        <v>1</v>
      </c>
      <c r="I225" s="103" t="s">
        <v>32</v>
      </c>
      <c r="J225" s="116" t="str">
        <f t="shared" si="262"/>
        <v>ProVisioNET_study_117_017__novice_cam3</v>
      </c>
      <c r="K225" s="103"/>
      <c r="L225" s="103" t="str">
        <f t="shared" si="279"/>
        <v>x</v>
      </c>
      <c r="M225" s="116" t="str">
        <f t="shared" si="279"/>
        <v>x</v>
      </c>
      <c r="N225" s="116" t="s">
        <v>142</v>
      </c>
      <c r="O225" s="116" t="s">
        <v>142</v>
      </c>
      <c r="P225" s="103" t="str">
        <f t="shared" si="280"/>
        <v>lab</v>
      </c>
      <c r="Q225" s="103" t="str">
        <f t="shared" si="280"/>
        <v>MK</v>
      </c>
      <c r="R225" s="103" t="str">
        <f t="shared" si="280"/>
        <v>x</v>
      </c>
      <c r="S225" s="103" t="str">
        <f t="shared" si="280"/>
        <v>x</v>
      </c>
      <c r="T225" s="103" t="str">
        <f t="shared" si="280"/>
        <v>x</v>
      </c>
      <c r="U225" s="103" t="str">
        <f t="shared" si="280"/>
        <v>x/x/x</v>
      </c>
      <c r="V225" s="103" t="str">
        <f t="shared" si="280"/>
        <v>x</v>
      </c>
      <c r="W225" s="103" t="str">
        <f t="shared" si="280"/>
        <v>x</v>
      </c>
      <c r="X225" s="103">
        <f t="shared" si="280"/>
        <v>2021</v>
      </c>
      <c r="Y225" s="103" t="str">
        <f t="shared" si="280"/>
        <v>x/x/2021</v>
      </c>
    </row>
    <row r="226" spans="1:25" s="102" customFormat="1" ht="15.6" x14ac:dyDescent="0.3">
      <c r="A226" s="102" t="s">
        <v>135</v>
      </c>
      <c r="B226" s="103">
        <f t="shared" si="277"/>
        <v>17</v>
      </c>
      <c r="C226" s="103" t="str">
        <f t="shared" si="277"/>
        <v>ProVisioNET</v>
      </c>
      <c r="D226" s="116" t="str">
        <f t="shared" si="277"/>
        <v>study</v>
      </c>
      <c r="E226" s="103">
        <v>117</v>
      </c>
      <c r="F226" s="103" t="str">
        <f t="shared" si="277"/>
        <v>017</v>
      </c>
      <c r="G226" s="116" t="str">
        <f t="shared" si="277"/>
        <v>novice</v>
      </c>
      <c r="H226" s="116">
        <f t="shared" si="278"/>
        <v>1</v>
      </c>
      <c r="I226" s="103" t="s">
        <v>33</v>
      </c>
      <c r="J226" s="116" t="str">
        <f t="shared" si="262"/>
        <v>ProVisioNET_study_117_017__novice_cam4</v>
      </c>
      <c r="K226" s="103"/>
      <c r="L226" s="103" t="str">
        <f t="shared" si="279"/>
        <v>x</v>
      </c>
      <c r="M226" s="116" t="str">
        <f t="shared" si="279"/>
        <v>x</v>
      </c>
      <c r="N226" s="116" t="str">
        <f t="shared" si="279"/>
        <v>x</v>
      </c>
      <c r="O226" s="116" t="str">
        <f t="shared" si="279"/>
        <v>x</v>
      </c>
      <c r="P226" s="103" t="str">
        <f t="shared" si="280"/>
        <v>lab</v>
      </c>
      <c r="Q226" s="103" t="str">
        <f t="shared" si="280"/>
        <v>MK</v>
      </c>
      <c r="R226" s="103" t="str">
        <f t="shared" si="280"/>
        <v>x</v>
      </c>
      <c r="S226" s="103" t="str">
        <f t="shared" si="280"/>
        <v>x</v>
      </c>
      <c r="T226" s="103" t="str">
        <f t="shared" si="280"/>
        <v>x</v>
      </c>
      <c r="U226" s="103" t="str">
        <f t="shared" si="280"/>
        <v>x/x/x</v>
      </c>
      <c r="V226" s="103" t="str">
        <f t="shared" si="280"/>
        <v>x</v>
      </c>
      <c r="W226" s="103" t="str">
        <f t="shared" si="280"/>
        <v>x</v>
      </c>
      <c r="X226" s="103">
        <f t="shared" si="280"/>
        <v>2021</v>
      </c>
      <c r="Y226" s="103" t="str">
        <f t="shared" si="280"/>
        <v>x/x/2021</v>
      </c>
    </row>
    <row r="227" spans="1:25" s="102" customFormat="1" ht="15.6" x14ac:dyDescent="0.3">
      <c r="A227" s="102" t="s">
        <v>135</v>
      </c>
      <c r="B227" s="103">
        <f t="shared" si="277"/>
        <v>17</v>
      </c>
      <c r="C227" s="103" t="str">
        <f t="shared" si="277"/>
        <v>ProVisioNET</v>
      </c>
      <c r="D227" s="116" t="str">
        <f t="shared" si="277"/>
        <v>study</v>
      </c>
      <c r="E227" s="103">
        <v>117</v>
      </c>
      <c r="F227" s="103" t="str">
        <f t="shared" si="277"/>
        <v>017</v>
      </c>
      <c r="G227" s="116" t="str">
        <f t="shared" si="277"/>
        <v>novice</v>
      </c>
      <c r="H227" s="116">
        <f t="shared" si="278"/>
        <v>1</v>
      </c>
      <c r="I227" s="103" t="s">
        <v>138</v>
      </c>
      <c r="J227" s="116" t="str">
        <f t="shared" si="262"/>
        <v>ProVisioNET_study_117_017__novice_glasses</v>
      </c>
      <c r="K227" s="103"/>
      <c r="L227" s="103" t="str">
        <f t="shared" si="279"/>
        <v>x</v>
      </c>
      <c r="M227" s="103" t="str">
        <f t="shared" si="279"/>
        <v>x</v>
      </c>
      <c r="N227" s="103" t="str">
        <f t="shared" si="279"/>
        <v>x</v>
      </c>
      <c r="O227" s="103" t="str">
        <f t="shared" si="279"/>
        <v>x</v>
      </c>
      <c r="P227" s="103" t="str">
        <f t="shared" si="280"/>
        <v>lab</v>
      </c>
      <c r="Q227" s="103" t="str">
        <f t="shared" si="280"/>
        <v>MK</v>
      </c>
      <c r="R227" s="103" t="str">
        <f t="shared" si="280"/>
        <v>x</v>
      </c>
      <c r="S227" s="103" t="str">
        <f t="shared" si="280"/>
        <v>x</v>
      </c>
      <c r="T227" s="103" t="str">
        <f t="shared" si="280"/>
        <v>x</v>
      </c>
      <c r="U227" s="103" t="str">
        <f t="shared" si="280"/>
        <v>x/x/x</v>
      </c>
      <c r="V227" s="103" t="str">
        <f t="shared" si="280"/>
        <v>x</v>
      </c>
      <c r="W227" s="103" t="str">
        <f t="shared" si="280"/>
        <v>x</v>
      </c>
      <c r="X227" s="103">
        <f t="shared" si="280"/>
        <v>2021</v>
      </c>
      <c r="Y227" s="103" t="str">
        <f t="shared" si="280"/>
        <v>x/x/2021</v>
      </c>
    </row>
    <row r="228" spans="1:25" s="102" customFormat="1" ht="15.6" x14ac:dyDescent="0.3">
      <c r="A228" s="102" t="s">
        <v>135</v>
      </c>
      <c r="B228" s="103">
        <f t="shared" si="277"/>
        <v>17</v>
      </c>
      <c r="C228" s="103" t="str">
        <f t="shared" si="277"/>
        <v>ProVisioNET</v>
      </c>
      <c r="D228" s="116" t="str">
        <f t="shared" si="277"/>
        <v>study</v>
      </c>
      <c r="E228" s="103">
        <v>117</v>
      </c>
      <c r="F228" s="103" t="str">
        <f t="shared" si="277"/>
        <v>017</v>
      </c>
      <c r="G228" s="116" t="str">
        <f t="shared" si="277"/>
        <v>novice</v>
      </c>
      <c r="H228" s="116">
        <f t="shared" si="278"/>
        <v>1</v>
      </c>
      <c r="I228" s="103" t="s">
        <v>139</v>
      </c>
      <c r="J228" s="116" t="str">
        <f t="shared" si="262"/>
        <v>ProVisioNET_study_117_017__novice_ambient</v>
      </c>
      <c r="K228" s="103"/>
      <c r="L228" s="103" t="str">
        <f t="shared" si="279"/>
        <v>x</v>
      </c>
      <c r="M228" s="103" t="str">
        <f t="shared" si="279"/>
        <v>x</v>
      </c>
      <c r="N228" s="103" t="str">
        <f t="shared" si="279"/>
        <v>x</v>
      </c>
      <c r="O228" s="103" t="str">
        <f t="shared" si="279"/>
        <v>x</v>
      </c>
      <c r="P228" s="103" t="str">
        <f t="shared" si="280"/>
        <v>lab</v>
      </c>
      <c r="Q228" s="103" t="str">
        <f t="shared" si="280"/>
        <v>MK</v>
      </c>
      <c r="R228" s="103" t="str">
        <f t="shared" si="280"/>
        <v>x</v>
      </c>
      <c r="S228" s="103" t="str">
        <f t="shared" si="280"/>
        <v>x</v>
      </c>
      <c r="T228" s="103" t="str">
        <f t="shared" si="280"/>
        <v>x</v>
      </c>
      <c r="U228" s="103" t="str">
        <f t="shared" si="280"/>
        <v>x/x/x</v>
      </c>
      <c r="V228" s="103" t="str">
        <f t="shared" si="280"/>
        <v>x</v>
      </c>
      <c r="W228" s="103" t="str">
        <f t="shared" si="280"/>
        <v>x</v>
      </c>
      <c r="X228" s="103">
        <f t="shared" si="280"/>
        <v>2021</v>
      </c>
      <c r="Y228" s="103" t="str">
        <f t="shared" si="280"/>
        <v>x/x/2021</v>
      </c>
    </row>
    <row r="229" spans="1:25" s="102" customFormat="1" ht="15.6" x14ac:dyDescent="0.3">
      <c r="A229" s="102" t="s">
        <v>135</v>
      </c>
      <c r="B229" s="103">
        <f t="shared" si="277"/>
        <v>17</v>
      </c>
      <c r="C229" s="103" t="str">
        <f t="shared" si="277"/>
        <v>ProVisioNET</v>
      </c>
      <c r="D229" s="116" t="str">
        <f t="shared" si="277"/>
        <v>study</v>
      </c>
      <c r="E229" s="103">
        <v>117</v>
      </c>
      <c r="F229" s="103" t="str">
        <f t="shared" si="277"/>
        <v>017</v>
      </c>
      <c r="G229" s="116" t="str">
        <f t="shared" si="277"/>
        <v>novice</v>
      </c>
      <c r="H229" s="116">
        <f t="shared" si="278"/>
        <v>1</v>
      </c>
      <c r="I229" s="103" t="s">
        <v>140</v>
      </c>
      <c r="J229" s="116" t="str">
        <f t="shared" si="262"/>
        <v>ProVisioNET_study_117_017__novice_ETrawdata</v>
      </c>
      <c r="K229" s="103"/>
      <c r="L229" s="103" t="str">
        <f t="shared" si="279"/>
        <v>x</v>
      </c>
      <c r="M229" s="103" t="str">
        <f t="shared" si="279"/>
        <v>x</v>
      </c>
      <c r="N229" s="103" t="str">
        <f t="shared" si="279"/>
        <v>x</v>
      </c>
      <c r="O229" s="103" t="str">
        <f t="shared" si="279"/>
        <v>x</v>
      </c>
      <c r="P229" s="103" t="str">
        <f t="shared" si="280"/>
        <v>lab</v>
      </c>
      <c r="Q229" s="103" t="str">
        <f t="shared" si="280"/>
        <v>MK</v>
      </c>
      <c r="R229" s="103" t="str">
        <f t="shared" si="280"/>
        <v>x</v>
      </c>
      <c r="S229" s="103" t="str">
        <f t="shared" si="280"/>
        <v>x</v>
      </c>
      <c r="T229" s="103" t="str">
        <f t="shared" si="280"/>
        <v>x</v>
      </c>
      <c r="U229" s="103" t="str">
        <f t="shared" si="280"/>
        <v>x/x/x</v>
      </c>
      <c r="V229" s="103" t="str">
        <f t="shared" si="280"/>
        <v>x</v>
      </c>
      <c r="W229" s="103" t="str">
        <f t="shared" si="280"/>
        <v>x</v>
      </c>
      <c r="X229" s="103">
        <f t="shared" si="280"/>
        <v>2021</v>
      </c>
      <c r="Y229" s="103" t="str">
        <f t="shared" si="280"/>
        <v>x/x/2021</v>
      </c>
    </row>
    <row r="230" spans="1:25" s="102" customFormat="1" ht="15.6" x14ac:dyDescent="0.3">
      <c r="A230" s="102" t="s">
        <v>135</v>
      </c>
      <c r="B230" s="103">
        <f t="shared" si="277"/>
        <v>17</v>
      </c>
      <c r="C230" s="103" t="str">
        <f t="shared" si="277"/>
        <v>ProVisioNET</v>
      </c>
      <c r="D230" s="116" t="str">
        <f t="shared" si="277"/>
        <v>study</v>
      </c>
      <c r="E230" s="103">
        <v>117</v>
      </c>
      <c r="F230" s="103" t="str">
        <f t="shared" si="277"/>
        <v>017</v>
      </c>
      <c r="G230" s="116" t="str">
        <f t="shared" si="277"/>
        <v>novice</v>
      </c>
      <c r="H230" s="116">
        <f t="shared" si="278"/>
        <v>1</v>
      </c>
      <c r="I230" s="103" t="s">
        <v>171</v>
      </c>
      <c r="J230" s="116" t="str">
        <f t="shared" si="262"/>
        <v>ProVisioNET_study_117_017__novice_coding</v>
      </c>
      <c r="K230" s="103"/>
      <c r="L230" s="103" t="str">
        <f t="shared" si="279"/>
        <v>x</v>
      </c>
      <c r="M230" s="103" t="str">
        <f t="shared" si="279"/>
        <v>x</v>
      </c>
      <c r="N230" s="103" t="str">
        <f t="shared" si="279"/>
        <v>x</v>
      </c>
      <c r="O230" s="103" t="str">
        <f t="shared" si="279"/>
        <v>x</v>
      </c>
      <c r="P230" s="103" t="str">
        <f t="shared" si="280"/>
        <v>lab</v>
      </c>
      <c r="Q230" s="103" t="str">
        <f t="shared" si="280"/>
        <v>MK</v>
      </c>
      <c r="R230" s="103" t="str">
        <f t="shared" si="280"/>
        <v>x</v>
      </c>
      <c r="S230" s="103" t="str">
        <f t="shared" si="280"/>
        <v>x</v>
      </c>
      <c r="T230" s="103" t="str">
        <f t="shared" si="280"/>
        <v>x</v>
      </c>
      <c r="U230" s="103" t="str">
        <f t="shared" si="280"/>
        <v>x/x/x</v>
      </c>
      <c r="V230" s="103" t="str">
        <f t="shared" si="280"/>
        <v>x</v>
      </c>
      <c r="W230" s="103" t="str">
        <f t="shared" si="280"/>
        <v>x</v>
      </c>
      <c r="X230" s="103">
        <f t="shared" si="280"/>
        <v>2021</v>
      </c>
      <c r="Y230" s="103" t="str">
        <f t="shared" si="280"/>
        <v>x/x/2021</v>
      </c>
    </row>
    <row r="231" spans="1:25" s="102" customFormat="1" ht="15.6" x14ac:dyDescent="0.3">
      <c r="A231" s="102" t="s">
        <v>135</v>
      </c>
      <c r="B231" s="103">
        <f>B230</f>
        <v>17</v>
      </c>
      <c r="C231" s="103" t="str">
        <f>C230</f>
        <v>ProVisioNET</v>
      </c>
      <c r="D231" s="116" t="str">
        <f>D230</f>
        <v>study</v>
      </c>
      <c r="E231" s="103">
        <v>117</v>
      </c>
      <c r="F231" s="103" t="str">
        <f>F230</f>
        <v>017</v>
      </c>
      <c r="G231" s="116" t="str">
        <f>G230</f>
        <v>novice</v>
      </c>
      <c r="H231" s="116">
        <f t="shared" si="278"/>
        <v>1</v>
      </c>
      <c r="I231" s="103" t="s">
        <v>141</v>
      </c>
      <c r="J231" s="116" t="str">
        <f t="shared" si="262"/>
        <v>ProVisioNET_study_117_017__novice_quest</v>
      </c>
      <c r="K231" s="103"/>
      <c r="L231" s="103" t="str">
        <f t="shared" ref="L231:Q231" si="281">L230</f>
        <v>x</v>
      </c>
      <c r="M231" s="103" t="str">
        <f t="shared" si="281"/>
        <v>x</v>
      </c>
      <c r="N231" s="103" t="str">
        <f t="shared" si="281"/>
        <v>x</v>
      </c>
      <c r="O231" s="103" t="str">
        <f t="shared" si="281"/>
        <v>x</v>
      </c>
      <c r="P231" s="103" t="str">
        <f t="shared" si="281"/>
        <v>lab</v>
      </c>
      <c r="Q231" s="103" t="str">
        <f t="shared" si="281"/>
        <v>MK</v>
      </c>
      <c r="R231" s="103" t="str">
        <f t="shared" ref="R231:Y231" si="282">R230</f>
        <v>x</v>
      </c>
      <c r="S231" s="103" t="str">
        <f t="shared" si="282"/>
        <v>x</v>
      </c>
      <c r="T231" s="103" t="str">
        <f t="shared" si="282"/>
        <v>x</v>
      </c>
      <c r="U231" s="103" t="str">
        <f t="shared" si="282"/>
        <v>x/x/x</v>
      </c>
      <c r="V231" s="103" t="str">
        <f t="shared" si="282"/>
        <v>x</v>
      </c>
      <c r="W231" s="103" t="str">
        <f t="shared" si="282"/>
        <v>x</v>
      </c>
      <c r="X231" s="103">
        <f t="shared" si="282"/>
        <v>2021</v>
      </c>
      <c r="Y231" s="103" t="str">
        <f t="shared" si="282"/>
        <v>x/x/2021</v>
      </c>
    </row>
    <row r="232" spans="1:25" s="1" customFormat="1" ht="15.6" x14ac:dyDescent="0.3">
      <c r="A232" s="104" t="s">
        <v>134</v>
      </c>
      <c r="B232" s="101">
        <v>18</v>
      </c>
      <c r="C232" s="101" t="s">
        <v>235</v>
      </c>
      <c r="D232" s="117" t="s">
        <v>0</v>
      </c>
      <c r="E232" s="101">
        <v>118</v>
      </c>
      <c r="F232" s="4" t="s">
        <v>246</v>
      </c>
      <c r="G232" s="122" t="s">
        <v>237</v>
      </c>
      <c r="H232" s="117">
        <v>2</v>
      </c>
      <c r="I232" s="101" t="s">
        <v>135</v>
      </c>
      <c r="J232" s="182" t="str">
        <f t="shared" si="262"/>
        <v>ProVisioNET_study_118_018__novice_label</v>
      </c>
      <c r="K232" s="101" t="s">
        <v>132</v>
      </c>
      <c r="L232" s="2" t="s">
        <v>142</v>
      </c>
      <c r="M232" s="101" t="s">
        <v>142</v>
      </c>
      <c r="N232" s="101" t="s">
        <v>142</v>
      </c>
      <c r="O232" s="101" t="s">
        <v>142</v>
      </c>
      <c r="P232" s="101" t="s">
        <v>11</v>
      </c>
      <c r="Q232" s="101" t="s">
        <v>18</v>
      </c>
      <c r="R232" s="101" t="s">
        <v>142</v>
      </c>
      <c r="S232" s="101" t="s">
        <v>142</v>
      </c>
      <c r="T232" s="101" t="s">
        <v>142</v>
      </c>
      <c r="U232" s="101" t="str">
        <f>R232&amp;"/"&amp;S232&amp;"/"&amp;T232</f>
        <v>x/x/x</v>
      </c>
      <c r="V232" s="101" t="s">
        <v>142</v>
      </c>
      <c r="W232" s="101" t="s">
        <v>142</v>
      </c>
      <c r="X232" s="101">
        <v>2021</v>
      </c>
      <c r="Y232" s="101" t="str">
        <f>V232&amp;"/"&amp;W232&amp;"/"&amp;X232</f>
        <v>x/x/2021</v>
      </c>
    </row>
    <row r="233" spans="1:25" s="102" customFormat="1" ht="15.6" x14ac:dyDescent="0.3">
      <c r="A233" s="102" t="s">
        <v>135</v>
      </c>
      <c r="B233" s="103">
        <f t="shared" ref="B233:G240" si="283">B232</f>
        <v>18</v>
      </c>
      <c r="C233" s="103" t="str">
        <f t="shared" si="283"/>
        <v>ProVisioNET</v>
      </c>
      <c r="D233" s="116" t="str">
        <f t="shared" si="283"/>
        <v>study</v>
      </c>
      <c r="E233" s="103">
        <v>118</v>
      </c>
      <c r="F233" s="103" t="str">
        <f t="shared" si="283"/>
        <v>018</v>
      </c>
      <c r="G233" s="116" t="str">
        <f t="shared" si="283"/>
        <v>novice</v>
      </c>
      <c r="H233" s="116">
        <f t="shared" ref="H233:H241" si="284">H232</f>
        <v>2</v>
      </c>
      <c r="I233" s="103" t="s">
        <v>137</v>
      </c>
      <c r="J233" s="116" t="str">
        <f t="shared" si="262"/>
        <v>ProVisioNET_study_118_018__novice_cam1</v>
      </c>
      <c r="K233" s="103"/>
      <c r="L233" s="103" t="str">
        <f t="shared" ref="L233:N240" si="285">L232</f>
        <v>x</v>
      </c>
      <c r="M233" s="103" t="str">
        <f t="shared" si="285"/>
        <v>x</v>
      </c>
      <c r="N233" s="116" t="s">
        <v>142</v>
      </c>
      <c r="O233" s="116" t="str">
        <f t="shared" ref="O233:Y240" si="286">O232</f>
        <v>x</v>
      </c>
      <c r="P233" s="103" t="str">
        <f t="shared" si="286"/>
        <v>lab</v>
      </c>
      <c r="Q233" s="103" t="str">
        <f t="shared" si="286"/>
        <v>MK</v>
      </c>
      <c r="R233" s="103" t="str">
        <f t="shared" si="286"/>
        <v>x</v>
      </c>
      <c r="S233" s="103" t="str">
        <f t="shared" si="286"/>
        <v>x</v>
      </c>
      <c r="T233" s="103" t="str">
        <f t="shared" si="286"/>
        <v>x</v>
      </c>
      <c r="U233" s="103" t="str">
        <f t="shared" si="286"/>
        <v>x/x/x</v>
      </c>
      <c r="V233" s="103" t="str">
        <f t="shared" si="286"/>
        <v>x</v>
      </c>
      <c r="W233" s="103" t="str">
        <f t="shared" si="286"/>
        <v>x</v>
      </c>
      <c r="X233" s="103">
        <f t="shared" si="286"/>
        <v>2021</v>
      </c>
      <c r="Y233" s="103" t="str">
        <f t="shared" si="286"/>
        <v>x/x/2021</v>
      </c>
    </row>
    <row r="234" spans="1:25" s="102" customFormat="1" ht="15.6" x14ac:dyDescent="0.3">
      <c r="A234" s="102" t="s">
        <v>135</v>
      </c>
      <c r="B234" s="103">
        <f t="shared" si="283"/>
        <v>18</v>
      </c>
      <c r="C234" s="103" t="str">
        <f t="shared" si="283"/>
        <v>ProVisioNET</v>
      </c>
      <c r="D234" s="116" t="str">
        <f t="shared" si="283"/>
        <v>study</v>
      </c>
      <c r="E234" s="103">
        <v>118</v>
      </c>
      <c r="F234" s="103" t="str">
        <f t="shared" si="283"/>
        <v>018</v>
      </c>
      <c r="G234" s="116" t="str">
        <f t="shared" si="283"/>
        <v>novice</v>
      </c>
      <c r="H234" s="116">
        <f t="shared" si="284"/>
        <v>2</v>
      </c>
      <c r="I234" s="103" t="s">
        <v>31</v>
      </c>
      <c r="J234" s="116" t="str">
        <f t="shared" si="262"/>
        <v>ProVisioNET_study_118_018__novice_cam2</v>
      </c>
      <c r="K234" s="103"/>
      <c r="L234" s="103" t="str">
        <f t="shared" si="285"/>
        <v>x</v>
      </c>
      <c r="M234" s="103" t="str">
        <f t="shared" si="285"/>
        <v>x</v>
      </c>
      <c r="N234" s="116" t="s">
        <v>142</v>
      </c>
      <c r="O234" s="116" t="str">
        <f t="shared" si="286"/>
        <v>x</v>
      </c>
      <c r="P234" s="103" t="str">
        <f t="shared" si="286"/>
        <v>lab</v>
      </c>
      <c r="Q234" s="103" t="str">
        <f t="shared" si="286"/>
        <v>MK</v>
      </c>
      <c r="R234" s="103" t="str">
        <f t="shared" si="286"/>
        <v>x</v>
      </c>
      <c r="S234" s="103" t="str">
        <f t="shared" si="286"/>
        <v>x</v>
      </c>
      <c r="T234" s="103" t="str">
        <f t="shared" si="286"/>
        <v>x</v>
      </c>
      <c r="U234" s="103" t="str">
        <f t="shared" si="286"/>
        <v>x/x/x</v>
      </c>
      <c r="V234" s="103" t="str">
        <f t="shared" si="286"/>
        <v>x</v>
      </c>
      <c r="W234" s="103" t="str">
        <f t="shared" si="286"/>
        <v>x</v>
      </c>
      <c r="X234" s="103">
        <f t="shared" si="286"/>
        <v>2021</v>
      </c>
      <c r="Y234" s="103" t="str">
        <f t="shared" si="286"/>
        <v>x/x/2021</v>
      </c>
    </row>
    <row r="235" spans="1:25" s="102" customFormat="1" ht="15.6" x14ac:dyDescent="0.3">
      <c r="A235" s="102" t="s">
        <v>135</v>
      </c>
      <c r="B235" s="103">
        <f t="shared" si="283"/>
        <v>18</v>
      </c>
      <c r="C235" s="103" t="str">
        <f t="shared" si="283"/>
        <v>ProVisioNET</v>
      </c>
      <c r="D235" s="116" t="str">
        <f t="shared" si="283"/>
        <v>study</v>
      </c>
      <c r="E235" s="103">
        <v>118</v>
      </c>
      <c r="F235" s="103" t="str">
        <f t="shared" si="283"/>
        <v>018</v>
      </c>
      <c r="G235" s="116" t="str">
        <f t="shared" si="283"/>
        <v>novice</v>
      </c>
      <c r="H235" s="116">
        <f t="shared" si="284"/>
        <v>2</v>
      </c>
      <c r="I235" s="103" t="s">
        <v>32</v>
      </c>
      <c r="J235" s="116" t="str">
        <f t="shared" si="262"/>
        <v>ProVisioNET_study_118_018__novice_cam3</v>
      </c>
      <c r="K235" s="103"/>
      <c r="L235" s="103" t="str">
        <f t="shared" si="285"/>
        <v>x</v>
      </c>
      <c r="M235" s="103" t="str">
        <f t="shared" si="285"/>
        <v>x</v>
      </c>
      <c r="N235" s="116" t="s">
        <v>142</v>
      </c>
      <c r="O235" s="116" t="str">
        <f t="shared" si="286"/>
        <v>x</v>
      </c>
      <c r="P235" s="103" t="str">
        <f t="shared" si="286"/>
        <v>lab</v>
      </c>
      <c r="Q235" s="103" t="str">
        <f t="shared" si="286"/>
        <v>MK</v>
      </c>
      <c r="R235" s="103" t="str">
        <f t="shared" si="286"/>
        <v>x</v>
      </c>
      <c r="S235" s="103" t="str">
        <f t="shared" si="286"/>
        <v>x</v>
      </c>
      <c r="T235" s="103" t="str">
        <f t="shared" si="286"/>
        <v>x</v>
      </c>
      <c r="U235" s="103" t="str">
        <f t="shared" si="286"/>
        <v>x/x/x</v>
      </c>
      <c r="V235" s="103" t="str">
        <f t="shared" si="286"/>
        <v>x</v>
      </c>
      <c r="W235" s="103" t="str">
        <f t="shared" si="286"/>
        <v>x</v>
      </c>
      <c r="X235" s="103">
        <f t="shared" si="286"/>
        <v>2021</v>
      </c>
      <c r="Y235" s="103" t="str">
        <f t="shared" si="286"/>
        <v>x/x/2021</v>
      </c>
    </row>
    <row r="236" spans="1:25" s="102" customFormat="1" ht="15.6" x14ac:dyDescent="0.3">
      <c r="A236" s="102" t="s">
        <v>135</v>
      </c>
      <c r="B236" s="103">
        <f t="shared" si="283"/>
        <v>18</v>
      </c>
      <c r="C236" s="103" t="str">
        <f t="shared" si="283"/>
        <v>ProVisioNET</v>
      </c>
      <c r="D236" s="116" t="str">
        <f t="shared" si="283"/>
        <v>study</v>
      </c>
      <c r="E236" s="103">
        <v>118</v>
      </c>
      <c r="F236" s="103" t="str">
        <f t="shared" si="283"/>
        <v>018</v>
      </c>
      <c r="G236" s="116" t="str">
        <f t="shared" si="283"/>
        <v>novice</v>
      </c>
      <c r="H236" s="116">
        <f t="shared" si="284"/>
        <v>2</v>
      </c>
      <c r="I236" s="103" t="s">
        <v>33</v>
      </c>
      <c r="J236" s="116" t="str">
        <f t="shared" si="262"/>
        <v>ProVisioNET_study_118_018__novice_cam4</v>
      </c>
      <c r="K236" s="103"/>
      <c r="L236" s="103" t="str">
        <f t="shared" si="285"/>
        <v>x</v>
      </c>
      <c r="M236" s="103" t="str">
        <f t="shared" si="285"/>
        <v>x</v>
      </c>
      <c r="N236" s="116" t="str">
        <f t="shared" si="285"/>
        <v>x</v>
      </c>
      <c r="O236" s="116" t="str">
        <f t="shared" si="286"/>
        <v>x</v>
      </c>
      <c r="P236" s="103" t="str">
        <f t="shared" si="286"/>
        <v>lab</v>
      </c>
      <c r="Q236" s="103" t="str">
        <f t="shared" si="286"/>
        <v>MK</v>
      </c>
      <c r="R236" s="103" t="str">
        <f t="shared" si="286"/>
        <v>x</v>
      </c>
      <c r="S236" s="103" t="str">
        <f t="shared" si="286"/>
        <v>x</v>
      </c>
      <c r="T236" s="103" t="str">
        <f t="shared" si="286"/>
        <v>x</v>
      </c>
      <c r="U236" s="103" t="str">
        <f t="shared" si="286"/>
        <v>x/x/x</v>
      </c>
      <c r="V236" s="103" t="str">
        <f t="shared" si="286"/>
        <v>x</v>
      </c>
      <c r="W236" s="103" t="str">
        <f t="shared" si="286"/>
        <v>x</v>
      </c>
      <c r="X236" s="103">
        <f t="shared" si="286"/>
        <v>2021</v>
      </c>
      <c r="Y236" s="103" t="str">
        <f t="shared" si="286"/>
        <v>x/x/2021</v>
      </c>
    </row>
    <row r="237" spans="1:25" s="102" customFormat="1" ht="15.6" x14ac:dyDescent="0.3">
      <c r="A237" s="102" t="s">
        <v>135</v>
      </c>
      <c r="B237" s="103">
        <f t="shared" si="283"/>
        <v>18</v>
      </c>
      <c r="C237" s="103" t="str">
        <f t="shared" si="283"/>
        <v>ProVisioNET</v>
      </c>
      <c r="D237" s="116" t="str">
        <f t="shared" si="283"/>
        <v>study</v>
      </c>
      <c r="E237" s="103">
        <v>118</v>
      </c>
      <c r="F237" s="103" t="str">
        <f t="shared" si="283"/>
        <v>018</v>
      </c>
      <c r="G237" s="116" t="str">
        <f t="shared" si="283"/>
        <v>novice</v>
      </c>
      <c r="H237" s="116">
        <f t="shared" si="284"/>
        <v>2</v>
      </c>
      <c r="I237" s="103" t="s">
        <v>138</v>
      </c>
      <c r="J237" s="116" t="str">
        <f t="shared" si="262"/>
        <v>ProVisioNET_study_118_018__novice_glasses</v>
      </c>
      <c r="K237" s="103"/>
      <c r="L237" s="103" t="str">
        <f t="shared" si="285"/>
        <v>x</v>
      </c>
      <c r="M237" s="103" t="str">
        <f t="shared" si="285"/>
        <v>x</v>
      </c>
      <c r="N237" s="116" t="str">
        <f t="shared" si="285"/>
        <v>x</v>
      </c>
      <c r="O237" s="116" t="str">
        <f t="shared" si="286"/>
        <v>x</v>
      </c>
      <c r="P237" s="103" t="str">
        <f t="shared" si="286"/>
        <v>lab</v>
      </c>
      <c r="Q237" s="103" t="str">
        <f t="shared" si="286"/>
        <v>MK</v>
      </c>
      <c r="R237" s="103" t="str">
        <f t="shared" si="286"/>
        <v>x</v>
      </c>
      <c r="S237" s="103" t="str">
        <f t="shared" si="286"/>
        <v>x</v>
      </c>
      <c r="T237" s="103" t="str">
        <f t="shared" si="286"/>
        <v>x</v>
      </c>
      <c r="U237" s="103" t="str">
        <f t="shared" si="286"/>
        <v>x/x/x</v>
      </c>
      <c r="V237" s="103" t="str">
        <f t="shared" si="286"/>
        <v>x</v>
      </c>
      <c r="W237" s="103" t="str">
        <f t="shared" si="286"/>
        <v>x</v>
      </c>
      <c r="X237" s="103">
        <f t="shared" si="286"/>
        <v>2021</v>
      </c>
      <c r="Y237" s="103" t="str">
        <f t="shared" si="286"/>
        <v>x/x/2021</v>
      </c>
    </row>
    <row r="238" spans="1:25" s="102" customFormat="1" ht="15.6" x14ac:dyDescent="0.3">
      <c r="A238" s="102" t="s">
        <v>135</v>
      </c>
      <c r="B238" s="103">
        <f t="shared" si="283"/>
        <v>18</v>
      </c>
      <c r="C238" s="103" t="str">
        <f t="shared" si="283"/>
        <v>ProVisioNET</v>
      </c>
      <c r="D238" s="116" t="str">
        <f t="shared" si="283"/>
        <v>study</v>
      </c>
      <c r="E238" s="103">
        <v>118</v>
      </c>
      <c r="F238" s="103" t="str">
        <f t="shared" si="283"/>
        <v>018</v>
      </c>
      <c r="G238" s="116" t="str">
        <f t="shared" si="283"/>
        <v>novice</v>
      </c>
      <c r="H238" s="116">
        <f t="shared" si="284"/>
        <v>2</v>
      </c>
      <c r="I238" s="103" t="s">
        <v>139</v>
      </c>
      <c r="J238" s="116" t="str">
        <f t="shared" si="262"/>
        <v>ProVisioNET_study_118_018__novice_ambient</v>
      </c>
      <c r="K238" s="103"/>
      <c r="L238" s="103" t="str">
        <f t="shared" si="285"/>
        <v>x</v>
      </c>
      <c r="M238" s="103" t="str">
        <f t="shared" si="285"/>
        <v>x</v>
      </c>
      <c r="N238" s="116" t="str">
        <f t="shared" si="285"/>
        <v>x</v>
      </c>
      <c r="O238" s="116" t="str">
        <f t="shared" si="286"/>
        <v>x</v>
      </c>
      <c r="P238" s="103" t="str">
        <f t="shared" si="286"/>
        <v>lab</v>
      </c>
      <c r="Q238" s="103" t="str">
        <f t="shared" si="286"/>
        <v>MK</v>
      </c>
      <c r="R238" s="103" t="str">
        <f t="shared" si="286"/>
        <v>x</v>
      </c>
      <c r="S238" s="103" t="str">
        <f t="shared" si="286"/>
        <v>x</v>
      </c>
      <c r="T238" s="103" t="str">
        <f t="shared" si="286"/>
        <v>x</v>
      </c>
      <c r="U238" s="103" t="str">
        <f t="shared" si="286"/>
        <v>x/x/x</v>
      </c>
      <c r="V238" s="103" t="str">
        <f t="shared" si="286"/>
        <v>x</v>
      </c>
      <c r="W238" s="103" t="str">
        <f t="shared" si="286"/>
        <v>x</v>
      </c>
      <c r="X238" s="103">
        <f t="shared" si="286"/>
        <v>2021</v>
      </c>
      <c r="Y238" s="103" t="str">
        <f t="shared" si="286"/>
        <v>x/x/2021</v>
      </c>
    </row>
    <row r="239" spans="1:25" s="102" customFormat="1" ht="15.6" x14ac:dyDescent="0.3">
      <c r="A239" s="102" t="s">
        <v>135</v>
      </c>
      <c r="B239" s="103">
        <f t="shared" si="283"/>
        <v>18</v>
      </c>
      <c r="C239" s="103" t="str">
        <f t="shared" si="283"/>
        <v>ProVisioNET</v>
      </c>
      <c r="D239" s="116" t="str">
        <f t="shared" si="283"/>
        <v>study</v>
      </c>
      <c r="E239" s="103">
        <v>118</v>
      </c>
      <c r="F239" s="103" t="str">
        <f t="shared" si="283"/>
        <v>018</v>
      </c>
      <c r="G239" s="116" t="str">
        <f t="shared" si="283"/>
        <v>novice</v>
      </c>
      <c r="H239" s="116">
        <f t="shared" si="284"/>
        <v>2</v>
      </c>
      <c r="I239" s="103" t="s">
        <v>140</v>
      </c>
      <c r="J239" s="116" t="str">
        <f t="shared" si="262"/>
        <v>ProVisioNET_study_118_018__novice_ETrawdata</v>
      </c>
      <c r="K239" s="103"/>
      <c r="L239" s="103" t="str">
        <f t="shared" si="285"/>
        <v>x</v>
      </c>
      <c r="M239" s="103" t="str">
        <f t="shared" si="285"/>
        <v>x</v>
      </c>
      <c r="N239" s="116" t="str">
        <f t="shared" si="285"/>
        <v>x</v>
      </c>
      <c r="O239" s="116" t="str">
        <f t="shared" si="286"/>
        <v>x</v>
      </c>
      <c r="P239" s="103" t="str">
        <f t="shared" si="286"/>
        <v>lab</v>
      </c>
      <c r="Q239" s="103" t="str">
        <f t="shared" si="286"/>
        <v>MK</v>
      </c>
      <c r="R239" s="103" t="str">
        <f t="shared" si="286"/>
        <v>x</v>
      </c>
      <c r="S239" s="103" t="str">
        <f t="shared" si="286"/>
        <v>x</v>
      </c>
      <c r="T239" s="103" t="str">
        <f t="shared" si="286"/>
        <v>x</v>
      </c>
      <c r="U239" s="103" t="str">
        <f t="shared" si="286"/>
        <v>x/x/x</v>
      </c>
      <c r="V239" s="103" t="str">
        <f t="shared" si="286"/>
        <v>x</v>
      </c>
      <c r="W239" s="103" t="str">
        <f t="shared" si="286"/>
        <v>x</v>
      </c>
      <c r="X239" s="103">
        <f t="shared" si="286"/>
        <v>2021</v>
      </c>
      <c r="Y239" s="103" t="str">
        <f t="shared" si="286"/>
        <v>x/x/2021</v>
      </c>
    </row>
    <row r="240" spans="1:25" s="102" customFormat="1" ht="15.6" x14ac:dyDescent="0.3">
      <c r="A240" s="102" t="s">
        <v>135</v>
      </c>
      <c r="B240" s="103">
        <f t="shared" si="283"/>
        <v>18</v>
      </c>
      <c r="C240" s="103" t="str">
        <f t="shared" si="283"/>
        <v>ProVisioNET</v>
      </c>
      <c r="D240" s="116" t="str">
        <f t="shared" si="283"/>
        <v>study</v>
      </c>
      <c r="E240" s="103">
        <v>118</v>
      </c>
      <c r="F240" s="103" t="str">
        <f t="shared" si="283"/>
        <v>018</v>
      </c>
      <c r="G240" s="116" t="str">
        <f t="shared" si="283"/>
        <v>novice</v>
      </c>
      <c r="H240" s="116">
        <f t="shared" si="284"/>
        <v>2</v>
      </c>
      <c r="I240" s="103" t="s">
        <v>171</v>
      </c>
      <c r="J240" s="116" t="str">
        <f t="shared" si="262"/>
        <v>ProVisioNET_study_118_018__novice_coding</v>
      </c>
      <c r="K240" s="103"/>
      <c r="L240" s="103" t="str">
        <f t="shared" si="285"/>
        <v>x</v>
      </c>
      <c r="M240" s="103" t="str">
        <f t="shared" si="285"/>
        <v>x</v>
      </c>
      <c r="N240" s="103" t="str">
        <f t="shared" si="285"/>
        <v>x</v>
      </c>
      <c r="O240" s="103" t="str">
        <f t="shared" si="286"/>
        <v>x</v>
      </c>
      <c r="P240" s="103" t="str">
        <f t="shared" si="286"/>
        <v>lab</v>
      </c>
      <c r="Q240" s="103" t="str">
        <f t="shared" si="286"/>
        <v>MK</v>
      </c>
      <c r="R240" s="103" t="str">
        <f t="shared" si="286"/>
        <v>x</v>
      </c>
      <c r="S240" s="103" t="str">
        <f t="shared" si="286"/>
        <v>x</v>
      </c>
      <c r="T240" s="103" t="str">
        <f t="shared" si="286"/>
        <v>x</v>
      </c>
      <c r="U240" s="103" t="str">
        <f t="shared" si="286"/>
        <v>x/x/x</v>
      </c>
      <c r="V240" s="103" t="str">
        <f t="shared" si="286"/>
        <v>x</v>
      </c>
      <c r="W240" s="103" t="str">
        <f t="shared" si="286"/>
        <v>x</v>
      </c>
      <c r="X240" s="103">
        <f t="shared" si="286"/>
        <v>2021</v>
      </c>
      <c r="Y240" s="103" t="str">
        <f t="shared" si="286"/>
        <v>x/x/2021</v>
      </c>
    </row>
    <row r="241" spans="1:25" s="102" customFormat="1" ht="15.6" x14ac:dyDescent="0.3">
      <c r="A241" s="102" t="s">
        <v>135</v>
      </c>
      <c r="B241" s="103">
        <f>B240</f>
        <v>18</v>
      </c>
      <c r="C241" s="103" t="str">
        <f>C240</f>
        <v>ProVisioNET</v>
      </c>
      <c r="D241" s="116" t="str">
        <f>D240</f>
        <v>study</v>
      </c>
      <c r="E241" s="103">
        <v>118</v>
      </c>
      <c r="F241" s="103" t="str">
        <f>F240</f>
        <v>018</v>
      </c>
      <c r="G241" s="116" t="str">
        <f>G240</f>
        <v>novice</v>
      </c>
      <c r="H241" s="116">
        <f t="shared" si="284"/>
        <v>2</v>
      </c>
      <c r="I241" s="103" t="s">
        <v>141</v>
      </c>
      <c r="J241" s="116" t="str">
        <f t="shared" si="262"/>
        <v>ProVisioNET_study_118_018__novice_quest</v>
      </c>
      <c r="K241" s="103"/>
      <c r="L241" s="103" t="str">
        <f t="shared" ref="L241:Q241" si="287">L240</f>
        <v>x</v>
      </c>
      <c r="M241" s="103" t="str">
        <f t="shared" si="287"/>
        <v>x</v>
      </c>
      <c r="N241" s="103" t="str">
        <f t="shared" si="287"/>
        <v>x</v>
      </c>
      <c r="O241" s="103" t="str">
        <f t="shared" si="287"/>
        <v>x</v>
      </c>
      <c r="P241" s="103" t="str">
        <f t="shared" si="287"/>
        <v>lab</v>
      </c>
      <c r="Q241" s="103" t="str">
        <f t="shared" si="287"/>
        <v>MK</v>
      </c>
      <c r="R241" s="103" t="str">
        <f t="shared" ref="R241:Y241" si="288">R240</f>
        <v>x</v>
      </c>
      <c r="S241" s="103" t="str">
        <f t="shared" si="288"/>
        <v>x</v>
      </c>
      <c r="T241" s="103" t="str">
        <f t="shared" si="288"/>
        <v>x</v>
      </c>
      <c r="U241" s="103" t="str">
        <f t="shared" si="288"/>
        <v>x/x/x</v>
      </c>
      <c r="V241" s="103" t="str">
        <f t="shared" si="288"/>
        <v>x</v>
      </c>
      <c r="W241" s="103" t="str">
        <f t="shared" si="288"/>
        <v>x</v>
      </c>
      <c r="X241" s="103">
        <f t="shared" si="288"/>
        <v>2021</v>
      </c>
      <c r="Y241" s="103" t="str">
        <f t="shared" si="288"/>
        <v>x/x/2021</v>
      </c>
    </row>
    <row r="242" spans="1:25" s="1" customFormat="1" ht="15.6" x14ac:dyDescent="0.3">
      <c r="A242" s="104" t="s">
        <v>134</v>
      </c>
      <c r="B242" s="101">
        <v>19</v>
      </c>
      <c r="C242" s="101" t="s">
        <v>235</v>
      </c>
      <c r="D242" s="117" t="s">
        <v>0</v>
      </c>
      <c r="E242" s="101">
        <v>119</v>
      </c>
      <c r="F242" s="4" t="s">
        <v>247</v>
      </c>
      <c r="G242" s="122" t="s">
        <v>237</v>
      </c>
      <c r="H242" s="117">
        <v>3</v>
      </c>
      <c r="I242" s="101" t="s">
        <v>135</v>
      </c>
      <c r="J242" s="182" t="str">
        <f t="shared" si="262"/>
        <v>ProVisioNET_study_119_019__novice_label</v>
      </c>
      <c r="K242" s="101" t="s">
        <v>132</v>
      </c>
      <c r="L242" s="3" t="s">
        <v>142</v>
      </c>
      <c r="M242" s="101" t="s">
        <v>142</v>
      </c>
      <c r="N242" s="101" t="s">
        <v>142</v>
      </c>
      <c r="O242" s="101" t="s">
        <v>142</v>
      </c>
      <c r="P242" s="101" t="s">
        <v>11</v>
      </c>
      <c r="Q242" s="101" t="s">
        <v>18</v>
      </c>
      <c r="R242" s="101" t="s">
        <v>142</v>
      </c>
      <c r="S242" s="101" t="s">
        <v>142</v>
      </c>
      <c r="T242" s="101" t="s">
        <v>142</v>
      </c>
      <c r="U242" s="101" t="str">
        <f>R242&amp;"/"&amp;S242&amp;"/"&amp;T242</f>
        <v>x/x/x</v>
      </c>
      <c r="V242" s="101" t="s">
        <v>142</v>
      </c>
      <c r="W242" s="101" t="s">
        <v>142</v>
      </c>
      <c r="X242" s="101">
        <v>2021</v>
      </c>
      <c r="Y242" s="101" t="str">
        <f>V242&amp;"/"&amp;W242&amp;"/"&amp;X242</f>
        <v>x/x/2021</v>
      </c>
    </row>
    <row r="243" spans="1:25" s="102" customFormat="1" ht="15.6" x14ac:dyDescent="0.3">
      <c r="A243" s="102" t="s">
        <v>135</v>
      </c>
      <c r="B243" s="103">
        <f t="shared" ref="B243:G250" si="289">B242</f>
        <v>19</v>
      </c>
      <c r="C243" s="103" t="str">
        <f t="shared" si="289"/>
        <v>ProVisioNET</v>
      </c>
      <c r="D243" s="116" t="str">
        <f t="shared" si="289"/>
        <v>study</v>
      </c>
      <c r="E243" s="103">
        <v>119</v>
      </c>
      <c r="F243" s="103" t="str">
        <f t="shared" si="289"/>
        <v>019</v>
      </c>
      <c r="G243" s="116" t="str">
        <f t="shared" si="289"/>
        <v>novice</v>
      </c>
      <c r="H243" s="116">
        <f t="shared" ref="H243:H251" si="290">H242</f>
        <v>3</v>
      </c>
      <c r="I243" s="103" t="s">
        <v>137</v>
      </c>
      <c r="J243" s="116" t="str">
        <f t="shared" si="262"/>
        <v>ProVisioNET_study_119_019__novice_cam1</v>
      </c>
      <c r="K243" s="103"/>
      <c r="L243" s="103" t="str">
        <f t="shared" ref="L243:N250" si="291">L242</f>
        <v>x</v>
      </c>
      <c r="M243" s="103" t="str">
        <f t="shared" si="291"/>
        <v>x</v>
      </c>
      <c r="N243" s="116" t="s">
        <v>142</v>
      </c>
      <c r="O243" s="116" t="str">
        <f t="shared" ref="O243:Y250" si="292">O242</f>
        <v>x</v>
      </c>
      <c r="P243" s="103" t="str">
        <f t="shared" si="292"/>
        <v>lab</v>
      </c>
      <c r="Q243" s="103" t="str">
        <f t="shared" si="292"/>
        <v>MK</v>
      </c>
      <c r="R243" s="103" t="str">
        <f t="shared" si="292"/>
        <v>x</v>
      </c>
      <c r="S243" s="103" t="str">
        <f t="shared" si="292"/>
        <v>x</v>
      </c>
      <c r="T243" s="103" t="str">
        <f t="shared" si="292"/>
        <v>x</v>
      </c>
      <c r="U243" s="103" t="str">
        <f t="shared" si="292"/>
        <v>x/x/x</v>
      </c>
      <c r="V243" s="103" t="str">
        <f t="shared" si="292"/>
        <v>x</v>
      </c>
      <c r="W243" s="103" t="str">
        <f t="shared" si="292"/>
        <v>x</v>
      </c>
      <c r="X243" s="103">
        <f t="shared" si="292"/>
        <v>2021</v>
      </c>
      <c r="Y243" s="103" t="str">
        <f t="shared" si="292"/>
        <v>x/x/2021</v>
      </c>
    </row>
    <row r="244" spans="1:25" s="102" customFormat="1" ht="15.6" x14ac:dyDescent="0.3">
      <c r="A244" s="102" t="s">
        <v>135</v>
      </c>
      <c r="B244" s="103">
        <f t="shared" si="289"/>
        <v>19</v>
      </c>
      <c r="C244" s="103" t="str">
        <f t="shared" si="289"/>
        <v>ProVisioNET</v>
      </c>
      <c r="D244" s="116" t="str">
        <f t="shared" si="289"/>
        <v>study</v>
      </c>
      <c r="E244" s="103">
        <v>119</v>
      </c>
      <c r="F244" s="103" t="str">
        <f t="shared" si="289"/>
        <v>019</v>
      </c>
      <c r="G244" s="116" t="str">
        <f t="shared" si="289"/>
        <v>novice</v>
      </c>
      <c r="H244" s="116">
        <f t="shared" si="290"/>
        <v>3</v>
      </c>
      <c r="I244" s="103" t="s">
        <v>31</v>
      </c>
      <c r="J244" s="116" t="str">
        <f t="shared" si="262"/>
        <v>ProVisioNET_study_119_019__novice_cam2</v>
      </c>
      <c r="K244" s="103"/>
      <c r="L244" s="103" t="str">
        <f t="shared" si="291"/>
        <v>x</v>
      </c>
      <c r="M244" s="103" t="str">
        <f t="shared" si="291"/>
        <v>x</v>
      </c>
      <c r="N244" s="116" t="s">
        <v>142</v>
      </c>
      <c r="O244" s="116" t="str">
        <f t="shared" si="292"/>
        <v>x</v>
      </c>
      <c r="P244" s="103" t="str">
        <f t="shared" si="292"/>
        <v>lab</v>
      </c>
      <c r="Q244" s="103" t="str">
        <f t="shared" si="292"/>
        <v>MK</v>
      </c>
      <c r="R244" s="103" t="str">
        <f t="shared" si="292"/>
        <v>x</v>
      </c>
      <c r="S244" s="103" t="str">
        <f t="shared" si="292"/>
        <v>x</v>
      </c>
      <c r="T244" s="103" t="str">
        <f t="shared" si="292"/>
        <v>x</v>
      </c>
      <c r="U244" s="103" t="str">
        <f t="shared" si="292"/>
        <v>x/x/x</v>
      </c>
      <c r="V244" s="103" t="str">
        <f t="shared" si="292"/>
        <v>x</v>
      </c>
      <c r="W244" s="103" t="str">
        <f t="shared" si="292"/>
        <v>x</v>
      </c>
      <c r="X244" s="103">
        <f t="shared" si="292"/>
        <v>2021</v>
      </c>
      <c r="Y244" s="103" t="str">
        <f t="shared" si="292"/>
        <v>x/x/2021</v>
      </c>
    </row>
    <row r="245" spans="1:25" s="102" customFormat="1" ht="15.6" x14ac:dyDescent="0.3">
      <c r="A245" s="102" t="s">
        <v>135</v>
      </c>
      <c r="B245" s="103">
        <f t="shared" si="289"/>
        <v>19</v>
      </c>
      <c r="C245" s="103" t="str">
        <f t="shared" si="289"/>
        <v>ProVisioNET</v>
      </c>
      <c r="D245" s="116" t="str">
        <f t="shared" si="289"/>
        <v>study</v>
      </c>
      <c r="E245" s="103">
        <v>119</v>
      </c>
      <c r="F245" s="103" t="str">
        <f t="shared" si="289"/>
        <v>019</v>
      </c>
      <c r="G245" s="116" t="str">
        <f t="shared" si="289"/>
        <v>novice</v>
      </c>
      <c r="H245" s="116">
        <f t="shared" si="290"/>
        <v>3</v>
      </c>
      <c r="I245" s="103" t="s">
        <v>32</v>
      </c>
      <c r="J245" s="116" t="str">
        <f t="shared" si="262"/>
        <v>ProVisioNET_study_119_019__novice_cam3</v>
      </c>
      <c r="K245" s="103"/>
      <c r="L245" s="103" t="str">
        <f t="shared" si="291"/>
        <v>x</v>
      </c>
      <c r="M245" s="103" t="str">
        <f t="shared" si="291"/>
        <v>x</v>
      </c>
      <c r="N245" s="116" t="s">
        <v>142</v>
      </c>
      <c r="O245" s="116" t="str">
        <f t="shared" si="292"/>
        <v>x</v>
      </c>
      <c r="P245" s="103" t="str">
        <f t="shared" si="292"/>
        <v>lab</v>
      </c>
      <c r="Q245" s="103" t="str">
        <f t="shared" si="292"/>
        <v>MK</v>
      </c>
      <c r="R245" s="103" t="str">
        <f t="shared" si="292"/>
        <v>x</v>
      </c>
      <c r="S245" s="103" t="str">
        <f t="shared" si="292"/>
        <v>x</v>
      </c>
      <c r="T245" s="103" t="str">
        <f t="shared" si="292"/>
        <v>x</v>
      </c>
      <c r="U245" s="103" t="str">
        <f t="shared" si="292"/>
        <v>x/x/x</v>
      </c>
      <c r="V245" s="103" t="str">
        <f t="shared" si="292"/>
        <v>x</v>
      </c>
      <c r="W245" s="103" t="str">
        <f t="shared" si="292"/>
        <v>x</v>
      </c>
      <c r="X245" s="103">
        <f t="shared" si="292"/>
        <v>2021</v>
      </c>
      <c r="Y245" s="103" t="str">
        <f t="shared" si="292"/>
        <v>x/x/2021</v>
      </c>
    </row>
    <row r="246" spans="1:25" s="102" customFormat="1" ht="15.6" x14ac:dyDescent="0.3">
      <c r="A246" s="102" t="s">
        <v>135</v>
      </c>
      <c r="B246" s="103">
        <f t="shared" si="289"/>
        <v>19</v>
      </c>
      <c r="C246" s="103" t="str">
        <f t="shared" si="289"/>
        <v>ProVisioNET</v>
      </c>
      <c r="D246" s="116" t="str">
        <f t="shared" si="289"/>
        <v>study</v>
      </c>
      <c r="E246" s="103">
        <v>119</v>
      </c>
      <c r="F246" s="103" t="str">
        <f t="shared" si="289"/>
        <v>019</v>
      </c>
      <c r="G246" s="116" t="str">
        <f t="shared" si="289"/>
        <v>novice</v>
      </c>
      <c r="H246" s="116">
        <f t="shared" si="290"/>
        <v>3</v>
      </c>
      <c r="I246" s="103" t="s">
        <v>33</v>
      </c>
      <c r="J246" s="116" t="str">
        <f t="shared" si="262"/>
        <v>ProVisioNET_study_119_019__novice_cam4</v>
      </c>
      <c r="K246" s="103"/>
      <c r="L246" s="103" t="str">
        <f t="shared" si="291"/>
        <v>x</v>
      </c>
      <c r="M246" s="103" t="str">
        <f t="shared" si="291"/>
        <v>x</v>
      </c>
      <c r="N246" s="116" t="str">
        <f t="shared" si="291"/>
        <v>x</v>
      </c>
      <c r="O246" s="116" t="str">
        <f t="shared" si="292"/>
        <v>x</v>
      </c>
      <c r="P246" s="103" t="str">
        <f t="shared" si="292"/>
        <v>lab</v>
      </c>
      <c r="Q246" s="103" t="str">
        <f t="shared" si="292"/>
        <v>MK</v>
      </c>
      <c r="R246" s="103" t="str">
        <f t="shared" si="292"/>
        <v>x</v>
      </c>
      <c r="S246" s="103" t="str">
        <f t="shared" si="292"/>
        <v>x</v>
      </c>
      <c r="T246" s="103" t="str">
        <f t="shared" si="292"/>
        <v>x</v>
      </c>
      <c r="U246" s="103" t="str">
        <f t="shared" si="292"/>
        <v>x/x/x</v>
      </c>
      <c r="V246" s="103" t="str">
        <f t="shared" si="292"/>
        <v>x</v>
      </c>
      <c r="W246" s="103" t="str">
        <f t="shared" si="292"/>
        <v>x</v>
      </c>
      <c r="X246" s="103">
        <f t="shared" si="292"/>
        <v>2021</v>
      </c>
      <c r="Y246" s="103" t="str">
        <f t="shared" si="292"/>
        <v>x/x/2021</v>
      </c>
    </row>
    <row r="247" spans="1:25" s="102" customFormat="1" ht="15.6" x14ac:dyDescent="0.3">
      <c r="A247" s="102" t="s">
        <v>135</v>
      </c>
      <c r="B247" s="103">
        <f t="shared" si="289"/>
        <v>19</v>
      </c>
      <c r="C247" s="103" t="str">
        <f t="shared" si="289"/>
        <v>ProVisioNET</v>
      </c>
      <c r="D247" s="116" t="str">
        <f t="shared" si="289"/>
        <v>study</v>
      </c>
      <c r="E247" s="103">
        <v>119</v>
      </c>
      <c r="F247" s="103" t="str">
        <f t="shared" si="289"/>
        <v>019</v>
      </c>
      <c r="G247" s="116" t="str">
        <f t="shared" si="289"/>
        <v>novice</v>
      </c>
      <c r="H247" s="116">
        <f t="shared" si="290"/>
        <v>3</v>
      </c>
      <c r="I247" s="103" t="s">
        <v>138</v>
      </c>
      <c r="J247" s="116" t="str">
        <f t="shared" si="262"/>
        <v>ProVisioNET_study_119_019__novice_glasses</v>
      </c>
      <c r="K247" s="103"/>
      <c r="L247" s="103" t="str">
        <f t="shared" si="291"/>
        <v>x</v>
      </c>
      <c r="M247" s="103" t="str">
        <f t="shared" si="291"/>
        <v>x</v>
      </c>
      <c r="N247" s="116" t="str">
        <f t="shared" si="291"/>
        <v>x</v>
      </c>
      <c r="O247" s="116" t="str">
        <f t="shared" si="292"/>
        <v>x</v>
      </c>
      <c r="P247" s="103" t="str">
        <f t="shared" si="292"/>
        <v>lab</v>
      </c>
      <c r="Q247" s="103" t="str">
        <f t="shared" si="292"/>
        <v>MK</v>
      </c>
      <c r="R247" s="103" t="str">
        <f t="shared" si="292"/>
        <v>x</v>
      </c>
      <c r="S247" s="103" t="str">
        <f t="shared" si="292"/>
        <v>x</v>
      </c>
      <c r="T247" s="103" t="str">
        <f t="shared" si="292"/>
        <v>x</v>
      </c>
      <c r="U247" s="103" t="str">
        <f t="shared" si="292"/>
        <v>x/x/x</v>
      </c>
      <c r="V247" s="103" t="str">
        <f t="shared" si="292"/>
        <v>x</v>
      </c>
      <c r="W247" s="103" t="str">
        <f t="shared" si="292"/>
        <v>x</v>
      </c>
      <c r="X247" s="103">
        <f t="shared" si="292"/>
        <v>2021</v>
      </c>
      <c r="Y247" s="103" t="str">
        <f t="shared" si="292"/>
        <v>x/x/2021</v>
      </c>
    </row>
    <row r="248" spans="1:25" s="102" customFormat="1" ht="15.6" x14ac:dyDescent="0.3">
      <c r="A248" s="102" t="s">
        <v>135</v>
      </c>
      <c r="B248" s="103">
        <f t="shared" si="289"/>
        <v>19</v>
      </c>
      <c r="C248" s="103" t="str">
        <f t="shared" si="289"/>
        <v>ProVisioNET</v>
      </c>
      <c r="D248" s="116" t="str">
        <f t="shared" si="289"/>
        <v>study</v>
      </c>
      <c r="E248" s="103">
        <v>119</v>
      </c>
      <c r="F248" s="103" t="str">
        <f t="shared" si="289"/>
        <v>019</v>
      </c>
      <c r="G248" s="116" t="str">
        <f t="shared" si="289"/>
        <v>novice</v>
      </c>
      <c r="H248" s="116">
        <f t="shared" si="290"/>
        <v>3</v>
      </c>
      <c r="I248" s="103" t="s">
        <v>139</v>
      </c>
      <c r="J248" s="116" t="str">
        <f t="shared" si="262"/>
        <v>ProVisioNET_study_119_019__novice_ambient</v>
      </c>
      <c r="K248" s="103"/>
      <c r="L248" s="103" t="str">
        <f t="shared" si="291"/>
        <v>x</v>
      </c>
      <c r="M248" s="103" t="str">
        <f t="shared" si="291"/>
        <v>x</v>
      </c>
      <c r="N248" s="103" t="str">
        <f t="shared" si="291"/>
        <v>x</v>
      </c>
      <c r="O248" s="103" t="str">
        <f t="shared" si="292"/>
        <v>x</v>
      </c>
      <c r="P248" s="103" t="str">
        <f t="shared" si="292"/>
        <v>lab</v>
      </c>
      <c r="Q248" s="103" t="str">
        <f t="shared" si="292"/>
        <v>MK</v>
      </c>
      <c r="R248" s="103" t="str">
        <f t="shared" si="292"/>
        <v>x</v>
      </c>
      <c r="S248" s="103" t="str">
        <f t="shared" si="292"/>
        <v>x</v>
      </c>
      <c r="T248" s="103" t="str">
        <f t="shared" si="292"/>
        <v>x</v>
      </c>
      <c r="U248" s="103" t="str">
        <f t="shared" si="292"/>
        <v>x/x/x</v>
      </c>
      <c r="V248" s="103" t="str">
        <f t="shared" si="292"/>
        <v>x</v>
      </c>
      <c r="W248" s="103" t="str">
        <f t="shared" si="292"/>
        <v>x</v>
      </c>
      <c r="X248" s="103">
        <f t="shared" si="292"/>
        <v>2021</v>
      </c>
      <c r="Y248" s="103" t="str">
        <f t="shared" si="292"/>
        <v>x/x/2021</v>
      </c>
    </row>
    <row r="249" spans="1:25" s="102" customFormat="1" ht="15.6" x14ac:dyDescent="0.3">
      <c r="A249" s="102" t="s">
        <v>135</v>
      </c>
      <c r="B249" s="103">
        <f t="shared" si="289"/>
        <v>19</v>
      </c>
      <c r="C249" s="103" t="str">
        <f t="shared" si="289"/>
        <v>ProVisioNET</v>
      </c>
      <c r="D249" s="116" t="str">
        <f t="shared" si="289"/>
        <v>study</v>
      </c>
      <c r="E249" s="103">
        <v>119</v>
      </c>
      <c r="F249" s="103" t="str">
        <f t="shared" si="289"/>
        <v>019</v>
      </c>
      <c r="G249" s="116" t="str">
        <f t="shared" si="289"/>
        <v>novice</v>
      </c>
      <c r="H249" s="116">
        <f t="shared" si="290"/>
        <v>3</v>
      </c>
      <c r="I249" s="103" t="s">
        <v>140</v>
      </c>
      <c r="J249" s="116" t="str">
        <f t="shared" si="262"/>
        <v>ProVisioNET_study_119_019__novice_ETrawdata</v>
      </c>
      <c r="K249" s="103"/>
      <c r="L249" s="103" t="str">
        <f t="shared" si="291"/>
        <v>x</v>
      </c>
      <c r="M249" s="103" t="str">
        <f t="shared" si="291"/>
        <v>x</v>
      </c>
      <c r="N249" s="103" t="str">
        <f t="shared" si="291"/>
        <v>x</v>
      </c>
      <c r="O249" s="103" t="str">
        <f t="shared" si="292"/>
        <v>x</v>
      </c>
      <c r="P249" s="103" t="str">
        <f t="shared" si="292"/>
        <v>lab</v>
      </c>
      <c r="Q249" s="103" t="str">
        <f t="shared" si="292"/>
        <v>MK</v>
      </c>
      <c r="R249" s="103" t="str">
        <f t="shared" si="292"/>
        <v>x</v>
      </c>
      <c r="S249" s="103" t="str">
        <f t="shared" si="292"/>
        <v>x</v>
      </c>
      <c r="T249" s="103" t="str">
        <f t="shared" si="292"/>
        <v>x</v>
      </c>
      <c r="U249" s="103" t="str">
        <f t="shared" si="292"/>
        <v>x/x/x</v>
      </c>
      <c r="V249" s="103" t="str">
        <f t="shared" si="292"/>
        <v>x</v>
      </c>
      <c r="W249" s="103" t="str">
        <f t="shared" si="292"/>
        <v>x</v>
      </c>
      <c r="X249" s="103">
        <f t="shared" si="292"/>
        <v>2021</v>
      </c>
      <c r="Y249" s="103" t="str">
        <f t="shared" si="292"/>
        <v>x/x/2021</v>
      </c>
    </row>
    <row r="250" spans="1:25" s="102" customFormat="1" ht="15.6" x14ac:dyDescent="0.3">
      <c r="A250" s="102" t="s">
        <v>135</v>
      </c>
      <c r="B250" s="103">
        <f t="shared" si="289"/>
        <v>19</v>
      </c>
      <c r="C250" s="103" t="str">
        <f t="shared" si="289"/>
        <v>ProVisioNET</v>
      </c>
      <c r="D250" s="116" t="str">
        <f t="shared" si="289"/>
        <v>study</v>
      </c>
      <c r="E250" s="103">
        <v>119</v>
      </c>
      <c r="F250" s="103" t="str">
        <f t="shared" si="289"/>
        <v>019</v>
      </c>
      <c r="G250" s="116" t="str">
        <f t="shared" si="289"/>
        <v>novice</v>
      </c>
      <c r="H250" s="116">
        <f t="shared" si="290"/>
        <v>3</v>
      </c>
      <c r="I250" s="103" t="s">
        <v>171</v>
      </c>
      <c r="J250" s="116" t="str">
        <f t="shared" si="262"/>
        <v>ProVisioNET_study_119_019__novice_coding</v>
      </c>
      <c r="K250" s="103"/>
      <c r="L250" s="103" t="str">
        <f t="shared" si="291"/>
        <v>x</v>
      </c>
      <c r="M250" s="103" t="str">
        <f t="shared" si="291"/>
        <v>x</v>
      </c>
      <c r="N250" s="103" t="str">
        <f t="shared" si="291"/>
        <v>x</v>
      </c>
      <c r="O250" s="103" t="str">
        <f t="shared" si="292"/>
        <v>x</v>
      </c>
      <c r="P250" s="103" t="str">
        <f t="shared" si="292"/>
        <v>lab</v>
      </c>
      <c r="Q250" s="103" t="str">
        <f t="shared" si="292"/>
        <v>MK</v>
      </c>
      <c r="R250" s="103" t="str">
        <f t="shared" si="292"/>
        <v>x</v>
      </c>
      <c r="S250" s="103" t="str">
        <f t="shared" si="292"/>
        <v>x</v>
      </c>
      <c r="T250" s="103" t="str">
        <f t="shared" si="292"/>
        <v>x</v>
      </c>
      <c r="U250" s="103" t="str">
        <f t="shared" si="292"/>
        <v>x/x/x</v>
      </c>
      <c r="V250" s="103" t="str">
        <f t="shared" si="292"/>
        <v>x</v>
      </c>
      <c r="W250" s="103" t="str">
        <f t="shared" si="292"/>
        <v>x</v>
      </c>
      <c r="X250" s="103">
        <f t="shared" si="292"/>
        <v>2021</v>
      </c>
      <c r="Y250" s="103" t="str">
        <f t="shared" si="292"/>
        <v>x/x/2021</v>
      </c>
    </row>
    <row r="251" spans="1:25" s="115" customFormat="1" ht="15.6" x14ac:dyDescent="0.3">
      <c r="A251" s="115" t="s">
        <v>135</v>
      </c>
      <c r="B251" s="116">
        <f>B250</f>
        <v>19</v>
      </c>
      <c r="C251" s="116" t="str">
        <f>C250</f>
        <v>ProVisioNET</v>
      </c>
      <c r="D251" s="116" t="str">
        <f>D250</f>
        <v>study</v>
      </c>
      <c r="E251" s="103">
        <v>119</v>
      </c>
      <c r="F251" s="116" t="str">
        <f>F250</f>
        <v>019</v>
      </c>
      <c r="G251" s="116" t="str">
        <f>G250</f>
        <v>novice</v>
      </c>
      <c r="H251" s="116">
        <f t="shared" si="290"/>
        <v>3</v>
      </c>
      <c r="I251" s="116" t="s">
        <v>141</v>
      </c>
      <c r="J251" s="116" t="str">
        <f t="shared" si="262"/>
        <v>ProVisioNET_study_119_019__novice_quest</v>
      </c>
      <c r="K251" s="116"/>
      <c r="L251" s="116" t="str">
        <f t="shared" ref="L251:Q251" si="293">L250</f>
        <v>x</v>
      </c>
      <c r="M251" s="116" t="str">
        <f t="shared" si="293"/>
        <v>x</v>
      </c>
      <c r="N251" s="116" t="str">
        <f t="shared" si="293"/>
        <v>x</v>
      </c>
      <c r="O251" s="116" t="str">
        <f t="shared" si="293"/>
        <v>x</v>
      </c>
      <c r="P251" s="116" t="str">
        <f t="shared" si="293"/>
        <v>lab</v>
      </c>
      <c r="Q251" s="116" t="str">
        <f t="shared" si="293"/>
        <v>MK</v>
      </c>
      <c r="R251" s="116" t="str">
        <f t="shared" ref="R251:Y251" si="294">R250</f>
        <v>x</v>
      </c>
      <c r="S251" s="116" t="str">
        <f t="shared" si="294"/>
        <v>x</v>
      </c>
      <c r="T251" s="116" t="str">
        <f t="shared" si="294"/>
        <v>x</v>
      </c>
      <c r="U251" s="116" t="str">
        <f t="shared" si="294"/>
        <v>x/x/x</v>
      </c>
      <c r="V251" s="116" t="str">
        <f t="shared" si="294"/>
        <v>x</v>
      </c>
      <c r="W251" s="116" t="str">
        <f t="shared" si="294"/>
        <v>x</v>
      </c>
      <c r="X251" s="103">
        <f t="shared" si="294"/>
        <v>2021</v>
      </c>
      <c r="Y251" s="116" t="str">
        <f t="shared" si="294"/>
        <v>x/x/2021</v>
      </c>
    </row>
    <row r="252" spans="1:25" s="121" customFormat="1" ht="15.6" x14ac:dyDescent="0.3">
      <c r="A252" s="118" t="s">
        <v>134</v>
      </c>
      <c r="B252" s="117">
        <v>20</v>
      </c>
      <c r="C252" s="117" t="s">
        <v>235</v>
      </c>
      <c r="D252" s="117" t="s">
        <v>0</v>
      </c>
      <c r="E252" s="117">
        <v>120</v>
      </c>
      <c r="F252" s="119" t="s">
        <v>248</v>
      </c>
      <c r="G252" s="122" t="s">
        <v>237</v>
      </c>
      <c r="H252" s="117">
        <v>4</v>
      </c>
      <c r="I252" s="117" t="s">
        <v>135</v>
      </c>
      <c r="J252" s="182" t="str">
        <f t="shared" si="262"/>
        <v>ProVisioNET_study_120_020__novice_label</v>
      </c>
      <c r="K252" s="117" t="s">
        <v>133</v>
      </c>
      <c r="L252" s="120" t="s">
        <v>142</v>
      </c>
      <c r="M252" s="117" t="s">
        <v>142</v>
      </c>
      <c r="N252" s="117" t="s">
        <v>142</v>
      </c>
      <c r="O252" s="117" t="s">
        <v>142</v>
      </c>
      <c r="P252" s="117" t="s">
        <v>11</v>
      </c>
      <c r="Q252" s="117" t="s">
        <v>18</v>
      </c>
      <c r="R252" s="117" t="s">
        <v>142</v>
      </c>
      <c r="S252" s="117" t="s">
        <v>142</v>
      </c>
      <c r="T252" s="117" t="s">
        <v>142</v>
      </c>
      <c r="U252" s="117" t="str">
        <f>R252&amp;"/"&amp;S252&amp;"/"&amp;T252</f>
        <v>x/x/x</v>
      </c>
      <c r="V252" s="117" t="s">
        <v>142</v>
      </c>
      <c r="W252" s="117" t="s">
        <v>142</v>
      </c>
      <c r="X252" s="101">
        <v>2021</v>
      </c>
      <c r="Y252" s="117" t="str">
        <f>V252&amp;"/"&amp;W252&amp;"/"&amp;X252</f>
        <v>x/x/2021</v>
      </c>
    </row>
    <row r="253" spans="1:25" s="115" customFormat="1" ht="15.6" x14ac:dyDescent="0.3">
      <c r="A253" s="115" t="s">
        <v>135</v>
      </c>
      <c r="B253" s="116">
        <f t="shared" ref="B253:G260" si="295">B252</f>
        <v>20</v>
      </c>
      <c r="C253" s="116" t="str">
        <f t="shared" si="295"/>
        <v>ProVisioNET</v>
      </c>
      <c r="D253" s="116" t="str">
        <f t="shared" si="295"/>
        <v>study</v>
      </c>
      <c r="E253" s="116">
        <v>120</v>
      </c>
      <c r="F253" s="116" t="str">
        <f t="shared" si="295"/>
        <v>020</v>
      </c>
      <c r="G253" s="116" t="str">
        <f t="shared" si="295"/>
        <v>novice</v>
      </c>
      <c r="H253" s="116">
        <f t="shared" ref="H253:H261" si="296">H252</f>
        <v>4</v>
      </c>
      <c r="I253" s="116" t="s">
        <v>137</v>
      </c>
      <c r="J253" s="116" t="str">
        <f t="shared" si="262"/>
        <v>ProVisioNET_study_120_020__novice_cam1</v>
      </c>
      <c r="K253" s="116"/>
      <c r="L253" s="116" t="str">
        <f t="shared" ref="L253:N260" si="297">L252</f>
        <v>x</v>
      </c>
      <c r="M253" s="116" t="str">
        <f t="shared" si="297"/>
        <v>x</v>
      </c>
      <c r="N253" s="116" t="s">
        <v>142</v>
      </c>
      <c r="O253" s="116" t="str">
        <f t="shared" ref="O253:Y260" si="298">O252</f>
        <v>x</v>
      </c>
      <c r="P253" s="116" t="str">
        <f t="shared" si="298"/>
        <v>lab</v>
      </c>
      <c r="Q253" s="116" t="str">
        <f t="shared" si="298"/>
        <v>MK</v>
      </c>
      <c r="R253" s="116" t="str">
        <f t="shared" si="298"/>
        <v>x</v>
      </c>
      <c r="S253" s="116" t="str">
        <f t="shared" si="298"/>
        <v>x</v>
      </c>
      <c r="T253" s="116" t="str">
        <f t="shared" si="298"/>
        <v>x</v>
      </c>
      <c r="U253" s="116" t="str">
        <f t="shared" si="298"/>
        <v>x/x/x</v>
      </c>
      <c r="V253" s="116" t="str">
        <f t="shared" si="298"/>
        <v>x</v>
      </c>
      <c r="W253" s="116" t="str">
        <f t="shared" si="298"/>
        <v>x</v>
      </c>
      <c r="X253" s="103">
        <f t="shared" si="298"/>
        <v>2021</v>
      </c>
      <c r="Y253" s="116" t="str">
        <f t="shared" si="298"/>
        <v>x/x/2021</v>
      </c>
    </row>
    <row r="254" spans="1:25" s="115" customFormat="1" ht="15.6" x14ac:dyDescent="0.3">
      <c r="A254" s="115" t="s">
        <v>135</v>
      </c>
      <c r="B254" s="116">
        <f t="shared" si="295"/>
        <v>20</v>
      </c>
      <c r="C254" s="116" t="str">
        <f t="shared" si="295"/>
        <v>ProVisioNET</v>
      </c>
      <c r="D254" s="116" t="str">
        <f t="shared" si="295"/>
        <v>study</v>
      </c>
      <c r="E254" s="116">
        <v>120</v>
      </c>
      <c r="F254" s="116" t="str">
        <f t="shared" si="295"/>
        <v>020</v>
      </c>
      <c r="G254" s="116" t="str">
        <f t="shared" si="295"/>
        <v>novice</v>
      </c>
      <c r="H254" s="116">
        <f t="shared" si="296"/>
        <v>4</v>
      </c>
      <c r="I254" s="116" t="s">
        <v>31</v>
      </c>
      <c r="J254" s="116" t="str">
        <f t="shared" si="262"/>
        <v>ProVisioNET_study_120_020__novice_cam2</v>
      </c>
      <c r="K254" s="116"/>
      <c r="L254" s="116" t="str">
        <f t="shared" si="297"/>
        <v>x</v>
      </c>
      <c r="M254" s="116" t="str">
        <f t="shared" si="297"/>
        <v>x</v>
      </c>
      <c r="N254" s="116" t="s">
        <v>142</v>
      </c>
      <c r="O254" s="116" t="str">
        <f t="shared" si="298"/>
        <v>x</v>
      </c>
      <c r="P254" s="116" t="str">
        <f t="shared" si="298"/>
        <v>lab</v>
      </c>
      <c r="Q254" s="116" t="str">
        <f t="shared" si="298"/>
        <v>MK</v>
      </c>
      <c r="R254" s="116" t="str">
        <f t="shared" si="298"/>
        <v>x</v>
      </c>
      <c r="S254" s="116" t="str">
        <f t="shared" si="298"/>
        <v>x</v>
      </c>
      <c r="T254" s="116" t="str">
        <f t="shared" si="298"/>
        <v>x</v>
      </c>
      <c r="U254" s="116" t="str">
        <f t="shared" si="298"/>
        <v>x/x/x</v>
      </c>
      <c r="V254" s="116" t="str">
        <f t="shared" si="298"/>
        <v>x</v>
      </c>
      <c r="W254" s="116" t="str">
        <f t="shared" si="298"/>
        <v>x</v>
      </c>
      <c r="X254" s="103">
        <f t="shared" si="298"/>
        <v>2021</v>
      </c>
      <c r="Y254" s="116" t="str">
        <f t="shared" si="298"/>
        <v>x/x/2021</v>
      </c>
    </row>
    <row r="255" spans="1:25" s="115" customFormat="1" ht="15.6" x14ac:dyDescent="0.3">
      <c r="A255" s="115" t="s">
        <v>135</v>
      </c>
      <c r="B255" s="116">
        <f t="shared" si="295"/>
        <v>20</v>
      </c>
      <c r="C255" s="116" t="str">
        <f t="shared" si="295"/>
        <v>ProVisioNET</v>
      </c>
      <c r="D255" s="116" t="str">
        <f t="shared" si="295"/>
        <v>study</v>
      </c>
      <c r="E255" s="116">
        <v>120</v>
      </c>
      <c r="F255" s="116" t="str">
        <f t="shared" si="295"/>
        <v>020</v>
      </c>
      <c r="G255" s="116" t="str">
        <f t="shared" si="295"/>
        <v>novice</v>
      </c>
      <c r="H255" s="116">
        <f t="shared" si="296"/>
        <v>4</v>
      </c>
      <c r="I255" s="116" t="s">
        <v>32</v>
      </c>
      <c r="J255" s="116" t="str">
        <f t="shared" si="262"/>
        <v>ProVisioNET_study_120_020__novice_cam3</v>
      </c>
      <c r="K255" s="116"/>
      <c r="L255" s="116" t="str">
        <f t="shared" si="297"/>
        <v>x</v>
      </c>
      <c r="M255" s="116" t="str">
        <f t="shared" si="297"/>
        <v>x</v>
      </c>
      <c r="N255" s="116" t="s">
        <v>142</v>
      </c>
      <c r="O255" s="116" t="str">
        <f t="shared" si="298"/>
        <v>x</v>
      </c>
      <c r="P255" s="116" t="str">
        <f t="shared" si="298"/>
        <v>lab</v>
      </c>
      <c r="Q255" s="116" t="str">
        <f t="shared" si="298"/>
        <v>MK</v>
      </c>
      <c r="R255" s="116" t="str">
        <f t="shared" si="298"/>
        <v>x</v>
      </c>
      <c r="S255" s="116" t="str">
        <f t="shared" si="298"/>
        <v>x</v>
      </c>
      <c r="T255" s="116" t="str">
        <f t="shared" si="298"/>
        <v>x</v>
      </c>
      <c r="U255" s="116" t="str">
        <f t="shared" si="298"/>
        <v>x/x/x</v>
      </c>
      <c r="V255" s="116" t="str">
        <f t="shared" si="298"/>
        <v>x</v>
      </c>
      <c r="W255" s="116" t="str">
        <f t="shared" si="298"/>
        <v>x</v>
      </c>
      <c r="X255" s="103">
        <f t="shared" si="298"/>
        <v>2021</v>
      </c>
      <c r="Y255" s="116" t="str">
        <f t="shared" si="298"/>
        <v>x/x/2021</v>
      </c>
    </row>
    <row r="256" spans="1:25" s="102" customFormat="1" ht="15.6" x14ac:dyDescent="0.3">
      <c r="A256" s="102" t="s">
        <v>135</v>
      </c>
      <c r="B256" s="103">
        <f t="shared" si="295"/>
        <v>20</v>
      </c>
      <c r="C256" s="103" t="str">
        <f t="shared" si="295"/>
        <v>ProVisioNET</v>
      </c>
      <c r="D256" s="116" t="str">
        <f t="shared" si="295"/>
        <v>study</v>
      </c>
      <c r="E256" s="116">
        <v>120</v>
      </c>
      <c r="F256" s="103" t="str">
        <f t="shared" si="295"/>
        <v>020</v>
      </c>
      <c r="G256" s="116" t="str">
        <f t="shared" si="295"/>
        <v>novice</v>
      </c>
      <c r="H256" s="116">
        <f t="shared" si="296"/>
        <v>4</v>
      </c>
      <c r="I256" s="103" t="s">
        <v>33</v>
      </c>
      <c r="J256" s="116" t="str">
        <f t="shared" si="262"/>
        <v>ProVisioNET_study_120_020__novice_cam4</v>
      </c>
      <c r="K256" s="103"/>
      <c r="L256" s="103" t="str">
        <f t="shared" si="297"/>
        <v>x</v>
      </c>
      <c r="M256" s="103" t="str">
        <f t="shared" si="297"/>
        <v>x</v>
      </c>
      <c r="N256" s="103" t="str">
        <f t="shared" si="297"/>
        <v>x</v>
      </c>
      <c r="O256" s="103" t="str">
        <f t="shared" si="298"/>
        <v>x</v>
      </c>
      <c r="P256" s="103" t="str">
        <f t="shared" si="298"/>
        <v>lab</v>
      </c>
      <c r="Q256" s="103" t="str">
        <f t="shared" si="298"/>
        <v>MK</v>
      </c>
      <c r="R256" s="103" t="str">
        <f t="shared" si="298"/>
        <v>x</v>
      </c>
      <c r="S256" s="103" t="str">
        <f t="shared" si="298"/>
        <v>x</v>
      </c>
      <c r="T256" s="103" t="str">
        <f t="shared" si="298"/>
        <v>x</v>
      </c>
      <c r="U256" s="103" t="str">
        <f t="shared" si="298"/>
        <v>x/x/x</v>
      </c>
      <c r="V256" s="103" t="str">
        <f t="shared" si="298"/>
        <v>x</v>
      </c>
      <c r="W256" s="103" t="str">
        <f t="shared" si="298"/>
        <v>x</v>
      </c>
      <c r="X256" s="103">
        <f t="shared" si="298"/>
        <v>2021</v>
      </c>
      <c r="Y256" s="103" t="str">
        <f t="shared" si="298"/>
        <v>x/x/2021</v>
      </c>
    </row>
    <row r="257" spans="1:25" s="102" customFormat="1" ht="15.6" x14ac:dyDescent="0.3">
      <c r="A257" s="102" t="s">
        <v>135</v>
      </c>
      <c r="B257" s="103">
        <f t="shared" si="295"/>
        <v>20</v>
      </c>
      <c r="C257" s="103" t="str">
        <f t="shared" si="295"/>
        <v>ProVisioNET</v>
      </c>
      <c r="D257" s="116" t="str">
        <f t="shared" si="295"/>
        <v>study</v>
      </c>
      <c r="E257" s="116">
        <v>120</v>
      </c>
      <c r="F257" s="103" t="str">
        <f t="shared" si="295"/>
        <v>020</v>
      </c>
      <c r="G257" s="116" t="str">
        <f t="shared" si="295"/>
        <v>novice</v>
      </c>
      <c r="H257" s="116">
        <f t="shared" si="296"/>
        <v>4</v>
      </c>
      <c r="I257" s="103" t="s">
        <v>138</v>
      </c>
      <c r="J257" s="116" t="str">
        <f t="shared" si="262"/>
        <v>ProVisioNET_study_120_020__novice_glasses</v>
      </c>
      <c r="K257" s="103"/>
      <c r="L257" s="103" t="str">
        <f t="shared" si="297"/>
        <v>x</v>
      </c>
      <c r="M257" s="103" t="str">
        <f t="shared" si="297"/>
        <v>x</v>
      </c>
      <c r="N257" s="103" t="str">
        <f t="shared" si="297"/>
        <v>x</v>
      </c>
      <c r="O257" s="103" t="str">
        <f t="shared" si="298"/>
        <v>x</v>
      </c>
      <c r="P257" s="103" t="str">
        <f t="shared" si="298"/>
        <v>lab</v>
      </c>
      <c r="Q257" s="103" t="str">
        <f t="shared" si="298"/>
        <v>MK</v>
      </c>
      <c r="R257" s="103" t="str">
        <f t="shared" si="298"/>
        <v>x</v>
      </c>
      <c r="S257" s="103" t="str">
        <f t="shared" si="298"/>
        <v>x</v>
      </c>
      <c r="T257" s="103" t="str">
        <f t="shared" si="298"/>
        <v>x</v>
      </c>
      <c r="U257" s="103" t="str">
        <f t="shared" si="298"/>
        <v>x/x/x</v>
      </c>
      <c r="V257" s="103" t="str">
        <f t="shared" si="298"/>
        <v>x</v>
      </c>
      <c r="W257" s="103" t="str">
        <f t="shared" si="298"/>
        <v>x</v>
      </c>
      <c r="X257" s="103">
        <f t="shared" si="298"/>
        <v>2021</v>
      </c>
      <c r="Y257" s="103" t="str">
        <f t="shared" si="298"/>
        <v>x/x/2021</v>
      </c>
    </row>
    <row r="258" spans="1:25" s="102" customFormat="1" ht="15.6" x14ac:dyDescent="0.3">
      <c r="A258" s="102" t="s">
        <v>135</v>
      </c>
      <c r="B258" s="103">
        <f t="shared" si="295"/>
        <v>20</v>
      </c>
      <c r="C258" s="103" t="str">
        <f t="shared" si="295"/>
        <v>ProVisioNET</v>
      </c>
      <c r="D258" s="116" t="str">
        <f t="shared" si="295"/>
        <v>study</v>
      </c>
      <c r="E258" s="116">
        <v>120</v>
      </c>
      <c r="F258" s="103" t="str">
        <f t="shared" si="295"/>
        <v>020</v>
      </c>
      <c r="G258" s="116" t="str">
        <f t="shared" si="295"/>
        <v>novice</v>
      </c>
      <c r="H258" s="116">
        <f t="shared" si="296"/>
        <v>4</v>
      </c>
      <c r="I258" s="103" t="s">
        <v>139</v>
      </c>
      <c r="J258" s="116" t="str">
        <f t="shared" ref="J258:J321" si="299">CONCATENATE(C258,"_",D258,"_",E258,"_",F258,"_","_",G258,"_",I258)</f>
        <v>ProVisioNET_study_120_020__novice_ambient</v>
      </c>
      <c r="K258" s="103"/>
      <c r="L258" s="103" t="str">
        <f t="shared" si="297"/>
        <v>x</v>
      </c>
      <c r="M258" s="103" t="str">
        <f t="shared" si="297"/>
        <v>x</v>
      </c>
      <c r="N258" s="103" t="str">
        <f t="shared" si="297"/>
        <v>x</v>
      </c>
      <c r="O258" s="103" t="str">
        <f t="shared" si="298"/>
        <v>x</v>
      </c>
      <c r="P258" s="103" t="str">
        <f t="shared" si="298"/>
        <v>lab</v>
      </c>
      <c r="Q258" s="103" t="str">
        <f t="shared" si="298"/>
        <v>MK</v>
      </c>
      <c r="R258" s="103" t="str">
        <f t="shared" si="298"/>
        <v>x</v>
      </c>
      <c r="S258" s="103" t="str">
        <f t="shared" si="298"/>
        <v>x</v>
      </c>
      <c r="T258" s="103" t="str">
        <f t="shared" si="298"/>
        <v>x</v>
      </c>
      <c r="U258" s="103" t="str">
        <f t="shared" si="298"/>
        <v>x/x/x</v>
      </c>
      <c r="V258" s="103" t="str">
        <f t="shared" si="298"/>
        <v>x</v>
      </c>
      <c r="W258" s="103" t="str">
        <f t="shared" si="298"/>
        <v>x</v>
      </c>
      <c r="X258" s="103">
        <f t="shared" si="298"/>
        <v>2021</v>
      </c>
      <c r="Y258" s="103" t="str">
        <f t="shared" si="298"/>
        <v>x/x/2021</v>
      </c>
    </row>
    <row r="259" spans="1:25" s="102" customFormat="1" ht="15.6" x14ac:dyDescent="0.3">
      <c r="A259" s="102" t="s">
        <v>135</v>
      </c>
      <c r="B259" s="103">
        <f t="shared" si="295"/>
        <v>20</v>
      </c>
      <c r="C259" s="103" t="str">
        <f t="shared" si="295"/>
        <v>ProVisioNET</v>
      </c>
      <c r="D259" s="116" t="str">
        <f t="shared" si="295"/>
        <v>study</v>
      </c>
      <c r="E259" s="116">
        <v>120</v>
      </c>
      <c r="F259" s="103" t="str">
        <f t="shared" si="295"/>
        <v>020</v>
      </c>
      <c r="G259" s="116" t="str">
        <f t="shared" si="295"/>
        <v>novice</v>
      </c>
      <c r="H259" s="116">
        <f t="shared" si="296"/>
        <v>4</v>
      </c>
      <c r="I259" s="103" t="s">
        <v>140</v>
      </c>
      <c r="J259" s="116" t="str">
        <f t="shared" si="299"/>
        <v>ProVisioNET_study_120_020__novice_ETrawdata</v>
      </c>
      <c r="K259" s="103"/>
      <c r="L259" s="103" t="str">
        <f t="shared" si="297"/>
        <v>x</v>
      </c>
      <c r="M259" s="103" t="str">
        <f t="shared" si="297"/>
        <v>x</v>
      </c>
      <c r="N259" s="103" t="str">
        <f t="shared" si="297"/>
        <v>x</v>
      </c>
      <c r="O259" s="103" t="str">
        <f t="shared" si="298"/>
        <v>x</v>
      </c>
      <c r="P259" s="103" t="str">
        <f t="shared" si="298"/>
        <v>lab</v>
      </c>
      <c r="Q259" s="103" t="str">
        <f t="shared" si="298"/>
        <v>MK</v>
      </c>
      <c r="R259" s="103" t="str">
        <f t="shared" si="298"/>
        <v>x</v>
      </c>
      <c r="S259" s="103" t="str">
        <f t="shared" si="298"/>
        <v>x</v>
      </c>
      <c r="T259" s="103" t="str">
        <f t="shared" si="298"/>
        <v>x</v>
      </c>
      <c r="U259" s="103" t="str">
        <f t="shared" si="298"/>
        <v>x/x/x</v>
      </c>
      <c r="V259" s="103" t="str">
        <f t="shared" si="298"/>
        <v>x</v>
      </c>
      <c r="W259" s="103" t="str">
        <f t="shared" si="298"/>
        <v>x</v>
      </c>
      <c r="X259" s="103">
        <f t="shared" si="298"/>
        <v>2021</v>
      </c>
      <c r="Y259" s="103" t="str">
        <f t="shared" si="298"/>
        <v>x/x/2021</v>
      </c>
    </row>
    <row r="260" spans="1:25" s="102" customFormat="1" ht="15.6" x14ac:dyDescent="0.3">
      <c r="A260" s="102" t="s">
        <v>135</v>
      </c>
      <c r="B260" s="103">
        <f t="shared" si="295"/>
        <v>20</v>
      </c>
      <c r="C260" s="103" t="str">
        <f t="shared" si="295"/>
        <v>ProVisioNET</v>
      </c>
      <c r="D260" s="116" t="str">
        <f t="shared" si="295"/>
        <v>study</v>
      </c>
      <c r="E260" s="116">
        <v>120</v>
      </c>
      <c r="F260" s="103" t="str">
        <f t="shared" si="295"/>
        <v>020</v>
      </c>
      <c r="G260" s="116" t="str">
        <f t="shared" si="295"/>
        <v>novice</v>
      </c>
      <c r="H260" s="116">
        <f t="shared" si="296"/>
        <v>4</v>
      </c>
      <c r="I260" s="103" t="s">
        <v>171</v>
      </c>
      <c r="J260" s="116" t="str">
        <f t="shared" si="299"/>
        <v>ProVisioNET_study_120_020__novice_coding</v>
      </c>
      <c r="K260" s="103"/>
      <c r="L260" s="103" t="str">
        <f t="shared" si="297"/>
        <v>x</v>
      </c>
      <c r="M260" s="103" t="str">
        <f t="shared" si="297"/>
        <v>x</v>
      </c>
      <c r="N260" s="103" t="str">
        <f t="shared" si="297"/>
        <v>x</v>
      </c>
      <c r="O260" s="103" t="str">
        <f t="shared" si="298"/>
        <v>x</v>
      </c>
      <c r="P260" s="103" t="str">
        <f t="shared" si="298"/>
        <v>lab</v>
      </c>
      <c r="Q260" s="103" t="str">
        <f t="shared" si="298"/>
        <v>MK</v>
      </c>
      <c r="R260" s="103" t="str">
        <f t="shared" si="298"/>
        <v>x</v>
      </c>
      <c r="S260" s="103" t="str">
        <f t="shared" si="298"/>
        <v>x</v>
      </c>
      <c r="T260" s="103" t="str">
        <f t="shared" si="298"/>
        <v>x</v>
      </c>
      <c r="U260" s="103" t="str">
        <f t="shared" si="298"/>
        <v>x/x/x</v>
      </c>
      <c r="V260" s="103" t="str">
        <f t="shared" si="298"/>
        <v>x</v>
      </c>
      <c r="W260" s="103" t="str">
        <f t="shared" si="298"/>
        <v>x</v>
      </c>
      <c r="X260" s="103">
        <f t="shared" si="298"/>
        <v>2021</v>
      </c>
      <c r="Y260" s="103" t="str">
        <f t="shared" si="298"/>
        <v>x/x/2021</v>
      </c>
    </row>
    <row r="261" spans="1:25" s="115" customFormat="1" ht="15.6" x14ac:dyDescent="0.3">
      <c r="A261" s="115" t="s">
        <v>135</v>
      </c>
      <c r="B261" s="116">
        <f>B260</f>
        <v>20</v>
      </c>
      <c r="C261" s="116" t="str">
        <f>C260</f>
        <v>ProVisioNET</v>
      </c>
      <c r="D261" s="116" t="str">
        <f>D260</f>
        <v>study</v>
      </c>
      <c r="E261" s="116">
        <v>120</v>
      </c>
      <c r="F261" s="116" t="str">
        <f>F260</f>
        <v>020</v>
      </c>
      <c r="G261" s="116" t="str">
        <f>G260</f>
        <v>novice</v>
      </c>
      <c r="H261" s="116">
        <f t="shared" si="296"/>
        <v>4</v>
      </c>
      <c r="I261" s="116" t="s">
        <v>141</v>
      </c>
      <c r="J261" s="116" t="str">
        <f t="shared" si="299"/>
        <v>ProVisioNET_study_120_020__novice_quest</v>
      </c>
      <c r="K261" s="116"/>
      <c r="L261" s="116" t="str">
        <f t="shared" ref="L261:Q261" si="300">L260</f>
        <v>x</v>
      </c>
      <c r="M261" s="116" t="str">
        <f t="shared" si="300"/>
        <v>x</v>
      </c>
      <c r="N261" s="116" t="str">
        <f t="shared" si="300"/>
        <v>x</v>
      </c>
      <c r="O261" s="116" t="str">
        <f t="shared" si="300"/>
        <v>x</v>
      </c>
      <c r="P261" s="116" t="str">
        <f t="shared" si="300"/>
        <v>lab</v>
      </c>
      <c r="Q261" s="116" t="str">
        <f t="shared" si="300"/>
        <v>MK</v>
      </c>
      <c r="R261" s="116" t="str">
        <f t="shared" ref="R261:Y261" si="301">R260</f>
        <v>x</v>
      </c>
      <c r="S261" s="116" t="str">
        <f t="shared" si="301"/>
        <v>x</v>
      </c>
      <c r="T261" s="116" t="str">
        <f t="shared" si="301"/>
        <v>x</v>
      </c>
      <c r="U261" s="116" t="str">
        <f t="shared" si="301"/>
        <v>x/x/x</v>
      </c>
      <c r="V261" s="116" t="str">
        <f t="shared" si="301"/>
        <v>x</v>
      </c>
      <c r="W261" s="116" t="str">
        <f t="shared" si="301"/>
        <v>x</v>
      </c>
      <c r="X261" s="116">
        <f t="shared" si="301"/>
        <v>2021</v>
      </c>
      <c r="Y261" s="116" t="str">
        <f t="shared" si="301"/>
        <v>x/x/2021</v>
      </c>
    </row>
    <row r="262" spans="1:25" s="121" customFormat="1" ht="15.6" x14ac:dyDescent="0.3">
      <c r="A262" s="118" t="s">
        <v>134</v>
      </c>
      <c r="B262" s="117">
        <v>21</v>
      </c>
      <c r="C262" s="117" t="s">
        <v>235</v>
      </c>
      <c r="D262" s="117" t="s">
        <v>0</v>
      </c>
      <c r="E262" s="117">
        <v>121</v>
      </c>
      <c r="F262" s="119" t="s">
        <v>249</v>
      </c>
      <c r="G262" s="122" t="s">
        <v>237</v>
      </c>
      <c r="H262" s="117">
        <v>5</v>
      </c>
      <c r="I262" s="117" t="s">
        <v>135</v>
      </c>
      <c r="J262" s="182" t="str">
        <f t="shared" si="299"/>
        <v>ProVisioNET_study_121_021__novice_label</v>
      </c>
      <c r="K262" s="117"/>
      <c r="L262" s="123" t="s">
        <v>142</v>
      </c>
      <c r="M262" s="117" t="s">
        <v>142</v>
      </c>
      <c r="N262" s="117" t="s">
        <v>142</v>
      </c>
      <c r="O262" s="117" t="s">
        <v>142</v>
      </c>
      <c r="P262" s="117" t="s">
        <v>11</v>
      </c>
      <c r="Q262" s="117" t="s">
        <v>18</v>
      </c>
      <c r="R262" s="117" t="s">
        <v>142</v>
      </c>
      <c r="S262" s="117" t="s">
        <v>142</v>
      </c>
      <c r="T262" s="117" t="s">
        <v>142</v>
      </c>
      <c r="U262" s="117" t="str">
        <f>R262&amp;"/"&amp;S262&amp;"/"&amp;T262</f>
        <v>x/x/x</v>
      </c>
      <c r="V262" s="117" t="s">
        <v>142</v>
      </c>
      <c r="W262" s="117" t="s">
        <v>142</v>
      </c>
      <c r="X262" s="117">
        <v>2021</v>
      </c>
      <c r="Y262" s="117" t="str">
        <f>V262&amp;"/"&amp;W262&amp;"/"&amp;X262</f>
        <v>x/x/2021</v>
      </c>
    </row>
    <row r="263" spans="1:25" s="102" customFormat="1" ht="15.6" x14ac:dyDescent="0.3">
      <c r="A263" s="102" t="s">
        <v>135</v>
      </c>
      <c r="B263" s="103">
        <f t="shared" ref="B263:G270" si="302">B262</f>
        <v>21</v>
      </c>
      <c r="C263" s="103" t="str">
        <f t="shared" si="302"/>
        <v>ProVisioNET</v>
      </c>
      <c r="D263" s="116" t="str">
        <f t="shared" si="302"/>
        <v>study</v>
      </c>
      <c r="E263" s="103">
        <v>121</v>
      </c>
      <c r="F263" s="103" t="str">
        <f t="shared" si="302"/>
        <v>021</v>
      </c>
      <c r="G263" s="116" t="str">
        <f t="shared" si="302"/>
        <v>novice</v>
      </c>
      <c r="H263" s="116">
        <f t="shared" ref="H263:H271" si="303">H262</f>
        <v>5</v>
      </c>
      <c r="I263" s="103" t="s">
        <v>137</v>
      </c>
      <c r="J263" s="116" t="str">
        <f t="shared" si="299"/>
        <v>ProVisioNET_study_121_021__novice_cam1</v>
      </c>
      <c r="K263" s="116"/>
      <c r="L263" s="116" t="str">
        <f t="shared" ref="L263:O270" si="304">L262</f>
        <v>x</v>
      </c>
      <c r="M263" s="116" t="str">
        <f t="shared" si="304"/>
        <v>x</v>
      </c>
      <c r="N263" s="116" t="s">
        <v>142</v>
      </c>
      <c r="O263" s="116" t="s">
        <v>142</v>
      </c>
      <c r="P263" s="103" t="str">
        <f t="shared" ref="P263:Y270" si="305">P262</f>
        <v>lab</v>
      </c>
      <c r="Q263" s="103" t="str">
        <f t="shared" si="305"/>
        <v>MK</v>
      </c>
      <c r="R263" s="103" t="str">
        <f t="shared" si="305"/>
        <v>x</v>
      </c>
      <c r="S263" s="103" t="str">
        <f t="shared" si="305"/>
        <v>x</v>
      </c>
      <c r="T263" s="103" t="str">
        <f t="shared" si="305"/>
        <v>x</v>
      </c>
      <c r="U263" s="103" t="str">
        <f t="shared" si="305"/>
        <v>x/x/x</v>
      </c>
      <c r="V263" s="103" t="str">
        <f t="shared" si="305"/>
        <v>x</v>
      </c>
      <c r="W263" s="103" t="str">
        <f t="shared" si="305"/>
        <v>x</v>
      </c>
      <c r="X263" s="103">
        <f t="shared" si="305"/>
        <v>2021</v>
      </c>
      <c r="Y263" s="103" t="str">
        <f t="shared" si="305"/>
        <v>x/x/2021</v>
      </c>
    </row>
    <row r="264" spans="1:25" s="102" customFormat="1" ht="15.6" x14ac:dyDescent="0.3">
      <c r="A264" s="102" t="s">
        <v>135</v>
      </c>
      <c r="B264" s="103">
        <f t="shared" si="302"/>
        <v>21</v>
      </c>
      <c r="C264" s="103" t="str">
        <f t="shared" si="302"/>
        <v>ProVisioNET</v>
      </c>
      <c r="D264" s="116" t="str">
        <f t="shared" si="302"/>
        <v>study</v>
      </c>
      <c r="E264" s="103">
        <v>121</v>
      </c>
      <c r="F264" s="103" t="str">
        <f t="shared" si="302"/>
        <v>021</v>
      </c>
      <c r="G264" s="116" t="str">
        <f t="shared" si="302"/>
        <v>novice</v>
      </c>
      <c r="H264" s="116">
        <f t="shared" si="303"/>
        <v>5</v>
      </c>
      <c r="I264" s="103" t="s">
        <v>31</v>
      </c>
      <c r="J264" s="116" t="str">
        <f t="shared" si="299"/>
        <v>ProVisioNET_study_121_021__novice_cam2</v>
      </c>
      <c r="K264" s="116"/>
      <c r="L264" s="116" t="str">
        <f t="shared" si="304"/>
        <v>x</v>
      </c>
      <c r="M264" s="116" t="str">
        <f t="shared" si="304"/>
        <v>x</v>
      </c>
      <c r="N264" s="116" t="s">
        <v>142</v>
      </c>
      <c r="O264" s="116" t="s">
        <v>142</v>
      </c>
      <c r="P264" s="103" t="str">
        <f t="shared" si="305"/>
        <v>lab</v>
      </c>
      <c r="Q264" s="103" t="str">
        <f t="shared" si="305"/>
        <v>MK</v>
      </c>
      <c r="R264" s="103" t="str">
        <f t="shared" si="305"/>
        <v>x</v>
      </c>
      <c r="S264" s="103" t="str">
        <f t="shared" si="305"/>
        <v>x</v>
      </c>
      <c r="T264" s="103" t="str">
        <f t="shared" si="305"/>
        <v>x</v>
      </c>
      <c r="U264" s="103" t="str">
        <f t="shared" si="305"/>
        <v>x/x/x</v>
      </c>
      <c r="V264" s="103" t="str">
        <f t="shared" si="305"/>
        <v>x</v>
      </c>
      <c r="W264" s="103" t="str">
        <f t="shared" si="305"/>
        <v>x</v>
      </c>
      <c r="X264" s="103">
        <f t="shared" si="305"/>
        <v>2021</v>
      </c>
      <c r="Y264" s="103" t="str">
        <f t="shared" si="305"/>
        <v>x/x/2021</v>
      </c>
    </row>
    <row r="265" spans="1:25" s="102" customFormat="1" ht="15.6" x14ac:dyDescent="0.3">
      <c r="A265" s="102" t="s">
        <v>135</v>
      </c>
      <c r="B265" s="103">
        <f t="shared" si="302"/>
        <v>21</v>
      </c>
      <c r="C265" s="103" t="str">
        <f t="shared" si="302"/>
        <v>ProVisioNET</v>
      </c>
      <c r="D265" s="116" t="str">
        <f t="shared" si="302"/>
        <v>study</v>
      </c>
      <c r="E265" s="103">
        <v>121</v>
      </c>
      <c r="F265" s="103" t="str">
        <f t="shared" si="302"/>
        <v>021</v>
      </c>
      <c r="G265" s="116" t="str">
        <f t="shared" si="302"/>
        <v>novice</v>
      </c>
      <c r="H265" s="116">
        <f t="shared" si="303"/>
        <v>5</v>
      </c>
      <c r="I265" s="103" t="s">
        <v>32</v>
      </c>
      <c r="J265" s="116" t="str">
        <f t="shared" si="299"/>
        <v>ProVisioNET_study_121_021__novice_cam3</v>
      </c>
      <c r="K265" s="116"/>
      <c r="L265" s="116" t="str">
        <f t="shared" si="304"/>
        <v>x</v>
      </c>
      <c r="M265" s="116" t="str">
        <f t="shared" si="304"/>
        <v>x</v>
      </c>
      <c r="N265" s="116" t="s">
        <v>142</v>
      </c>
      <c r="O265" s="116" t="s">
        <v>142</v>
      </c>
      <c r="P265" s="103" t="str">
        <f t="shared" si="305"/>
        <v>lab</v>
      </c>
      <c r="Q265" s="103" t="str">
        <f t="shared" si="305"/>
        <v>MK</v>
      </c>
      <c r="R265" s="103" t="str">
        <f t="shared" si="305"/>
        <v>x</v>
      </c>
      <c r="S265" s="103" t="str">
        <f t="shared" si="305"/>
        <v>x</v>
      </c>
      <c r="T265" s="103" t="str">
        <f t="shared" si="305"/>
        <v>x</v>
      </c>
      <c r="U265" s="103" t="str">
        <f t="shared" si="305"/>
        <v>x/x/x</v>
      </c>
      <c r="V265" s="103" t="str">
        <f t="shared" si="305"/>
        <v>x</v>
      </c>
      <c r="W265" s="103" t="str">
        <f t="shared" si="305"/>
        <v>x</v>
      </c>
      <c r="X265" s="103">
        <f t="shared" si="305"/>
        <v>2021</v>
      </c>
      <c r="Y265" s="103" t="str">
        <f t="shared" si="305"/>
        <v>x/x/2021</v>
      </c>
    </row>
    <row r="266" spans="1:25" s="102" customFormat="1" ht="15.6" x14ac:dyDescent="0.3">
      <c r="A266" s="102" t="s">
        <v>135</v>
      </c>
      <c r="B266" s="103">
        <f t="shared" si="302"/>
        <v>21</v>
      </c>
      <c r="C266" s="103" t="str">
        <f t="shared" si="302"/>
        <v>ProVisioNET</v>
      </c>
      <c r="D266" s="116" t="str">
        <f t="shared" si="302"/>
        <v>study</v>
      </c>
      <c r="E266" s="103">
        <v>121</v>
      </c>
      <c r="F266" s="103" t="str">
        <f t="shared" si="302"/>
        <v>021</v>
      </c>
      <c r="G266" s="116" t="str">
        <f t="shared" si="302"/>
        <v>novice</v>
      </c>
      <c r="H266" s="116">
        <f t="shared" si="303"/>
        <v>5</v>
      </c>
      <c r="I266" s="103" t="s">
        <v>33</v>
      </c>
      <c r="J266" s="116" t="str">
        <f t="shared" si="299"/>
        <v>ProVisioNET_study_121_021__novice_cam4</v>
      </c>
      <c r="K266" s="116"/>
      <c r="L266" s="116" t="str">
        <f t="shared" si="304"/>
        <v>x</v>
      </c>
      <c r="M266" s="116" t="str">
        <f t="shared" si="304"/>
        <v>x</v>
      </c>
      <c r="N266" s="116" t="str">
        <f t="shared" si="304"/>
        <v>x</v>
      </c>
      <c r="O266" s="116" t="str">
        <f t="shared" si="304"/>
        <v>x</v>
      </c>
      <c r="P266" s="103" t="str">
        <f t="shared" si="305"/>
        <v>lab</v>
      </c>
      <c r="Q266" s="103" t="str">
        <f t="shared" si="305"/>
        <v>MK</v>
      </c>
      <c r="R266" s="103" t="str">
        <f t="shared" si="305"/>
        <v>x</v>
      </c>
      <c r="S266" s="103" t="str">
        <f t="shared" si="305"/>
        <v>x</v>
      </c>
      <c r="T266" s="103" t="str">
        <f t="shared" si="305"/>
        <v>x</v>
      </c>
      <c r="U266" s="103" t="str">
        <f t="shared" si="305"/>
        <v>x/x/x</v>
      </c>
      <c r="V266" s="103" t="str">
        <f t="shared" si="305"/>
        <v>x</v>
      </c>
      <c r="W266" s="103" t="str">
        <f t="shared" si="305"/>
        <v>x</v>
      </c>
      <c r="X266" s="103">
        <f t="shared" si="305"/>
        <v>2021</v>
      </c>
      <c r="Y266" s="103" t="str">
        <f t="shared" si="305"/>
        <v>x/x/2021</v>
      </c>
    </row>
    <row r="267" spans="1:25" s="102" customFormat="1" ht="15.6" x14ac:dyDescent="0.3">
      <c r="A267" s="102" t="s">
        <v>135</v>
      </c>
      <c r="B267" s="103">
        <f t="shared" si="302"/>
        <v>21</v>
      </c>
      <c r="C267" s="103" t="str">
        <f t="shared" si="302"/>
        <v>ProVisioNET</v>
      </c>
      <c r="D267" s="116" t="str">
        <f t="shared" si="302"/>
        <v>study</v>
      </c>
      <c r="E267" s="103">
        <v>121</v>
      </c>
      <c r="F267" s="103" t="str">
        <f t="shared" si="302"/>
        <v>021</v>
      </c>
      <c r="G267" s="116" t="str">
        <f t="shared" si="302"/>
        <v>novice</v>
      </c>
      <c r="H267" s="116">
        <f t="shared" si="303"/>
        <v>5</v>
      </c>
      <c r="I267" s="103" t="s">
        <v>138</v>
      </c>
      <c r="J267" s="116" t="str">
        <f t="shared" si="299"/>
        <v>ProVisioNET_study_121_021__novice_glasses</v>
      </c>
      <c r="K267" s="116"/>
      <c r="L267" s="116" t="str">
        <f t="shared" si="304"/>
        <v>x</v>
      </c>
      <c r="M267" s="116" t="str">
        <f t="shared" si="304"/>
        <v>x</v>
      </c>
      <c r="N267" s="116" t="str">
        <f t="shared" si="304"/>
        <v>x</v>
      </c>
      <c r="O267" s="116" t="str">
        <f t="shared" si="304"/>
        <v>x</v>
      </c>
      <c r="P267" s="103" t="str">
        <f t="shared" si="305"/>
        <v>lab</v>
      </c>
      <c r="Q267" s="103" t="str">
        <f t="shared" si="305"/>
        <v>MK</v>
      </c>
      <c r="R267" s="103" t="str">
        <f t="shared" si="305"/>
        <v>x</v>
      </c>
      <c r="S267" s="103" t="str">
        <f t="shared" si="305"/>
        <v>x</v>
      </c>
      <c r="T267" s="103" t="str">
        <f t="shared" si="305"/>
        <v>x</v>
      </c>
      <c r="U267" s="103" t="str">
        <f t="shared" si="305"/>
        <v>x/x/x</v>
      </c>
      <c r="V267" s="103" t="str">
        <f t="shared" si="305"/>
        <v>x</v>
      </c>
      <c r="W267" s="103" t="str">
        <f t="shared" si="305"/>
        <v>x</v>
      </c>
      <c r="X267" s="103">
        <f t="shared" si="305"/>
        <v>2021</v>
      </c>
      <c r="Y267" s="103" t="str">
        <f t="shared" si="305"/>
        <v>x/x/2021</v>
      </c>
    </row>
    <row r="268" spans="1:25" s="102" customFormat="1" ht="15.6" x14ac:dyDescent="0.3">
      <c r="A268" s="102" t="s">
        <v>135</v>
      </c>
      <c r="B268" s="103">
        <f t="shared" si="302"/>
        <v>21</v>
      </c>
      <c r="C268" s="103" t="str">
        <f t="shared" si="302"/>
        <v>ProVisioNET</v>
      </c>
      <c r="D268" s="116" t="str">
        <f t="shared" si="302"/>
        <v>study</v>
      </c>
      <c r="E268" s="103">
        <v>121</v>
      </c>
      <c r="F268" s="103" t="str">
        <f t="shared" si="302"/>
        <v>021</v>
      </c>
      <c r="G268" s="116" t="str">
        <f t="shared" si="302"/>
        <v>novice</v>
      </c>
      <c r="H268" s="116">
        <f t="shared" si="303"/>
        <v>5</v>
      </c>
      <c r="I268" s="103" t="s">
        <v>139</v>
      </c>
      <c r="J268" s="116" t="str">
        <f t="shared" si="299"/>
        <v>ProVisioNET_study_121_021__novice_ambient</v>
      </c>
      <c r="K268" s="103"/>
      <c r="L268" s="103" t="str">
        <f t="shared" si="304"/>
        <v>x</v>
      </c>
      <c r="M268" s="103" t="str">
        <f t="shared" si="304"/>
        <v>x</v>
      </c>
      <c r="N268" s="103" t="str">
        <f t="shared" si="304"/>
        <v>x</v>
      </c>
      <c r="O268" s="103" t="str">
        <f t="shared" si="304"/>
        <v>x</v>
      </c>
      <c r="P268" s="103" t="str">
        <f t="shared" si="305"/>
        <v>lab</v>
      </c>
      <c r="Q268" s="103" t="str">
        <f t="shared" si="305"/>
        <v>MK</v>
      </c>
      <c r="R268" s="103" t="str">
        <f t="shared" si="305"/>
        <v>x</v>
      </c>
      <c r="S268" s="103" t="str">
        <f t="shared" si="305"/>
        <v>x</v>
      </c>
      <c r="T268" s="103" t="str">
        <f t="shared" si="305"/>
        <v>x</v>
      </c>
      <c r="U268" s="103" t="str">
        <f t="shared" si="305"/>
        <v>x/x/x</v>
      </c>
      <c r="V268" s="103" t="str">
        <f t="shared" si="305"/>
        <v>x</v>
      </c>
      <c r="W268" s="103" t="str">
        <f t="shared" si="305"/>
        <v>x</v>
      </c>
      <c r="X268" s="103">
        <f t="shared" si="305"/>
        <v>2021</v>
      </c>
      <c r="Y268" s="103" t="str">
        <f t="shared" si="305"/>
        <v>x/x/2021</v>
      </c>
    </row>
    <row r="269" spans="1:25" s="102" customFormat="1" ht="15.6" x14ac:dyDescent="0.3">
      <c r="A269" s="102" t="s">
        <v>135</v>
      </c>
      <c r="B269" s="103">
        <f t="shared" si="302"/>
        <v>21</v>
      </c>
      <c r="C269" s="103" t="str">
        <f t="shared" si="302"/>
        <v>ProVisioNET</v>
      </c>
      <c r="D269" s="116" t="str">
        <f t="shared" si="302"/>
        <v>study</v>
      </c>
      <c r="E269" s="103">
        <v>121</v>
      </c>
      <c r="F269" s="103" t="str">
        <f t="shared" si="302"/>
        <v>021</v>
      </c>
      <c r="G269" s="116" t="str">
        <f t="shared" si="302"/>
        <v>novice</v>
      </c>
      <c r="H269" s="116">
        <f t="shared" si="303"/>
        <v>5</v>
      </c>
      <c r="I269" s="103" t="s">
        <v>140</v>
      </c>
      <c r="J269" s="116" t="str">
        <f t="shared" si="299"/>
        <v>ProVisioNET_study_121_021__novice_ETrawdata</v>
      </c>
      <c r="K269" s="103"/>
      <c r="L269" s="103" t="str">
        <f t="shared" si="304"/>
        <v>x</v>
      </c>
      <c r="M269" s="103" t="str">
        <f t="shared" si="304"/>
        <v>x</v>
      </c>
      <c r="N269" s="103" t="str">
        <f t="shared" si="304"/>
        <v>x</v>
      </c>
      <c r="O269" s="103" t="str">
        <f t="shared" si="304"/>
        <v>x</v>
      </c>
      <c r="P269" s="103" t="str">
        <f t="shared" si="305"/>
        <v>lab</v>
      </c>
      <c r="Q269" s="103" t="str">
        <f t="shared" si="305"/>
        <v>MK</v>
      </c>
      <c r="R269" s="103" t="str">
        <f t="shared" si="305"/>
        <v>x</v>
      </c>
      <c r="S269" s="103" t="str">
        <f t="shared" si="305"/>
        <v>x</v>
      </c>
      <c r="T269" s="103" t="str">
        <f t="shared" si="305"/>
        <v>x</v>
      </c>
      <c r="U269" s="103" t="str">
        <f t="shared" si="305"/>
        <v>x/x/x</v>
      </c>
      <c r="V269" s="103" t="str">
        <f t="shared" si="305"/>
        <v>x</v>
      </c>
      <c r="W269" s="103" t="str">
        <f t="shared" si="305"/>
        <v>x</v>
      </c>
      <c r="X269" s="103">
        <f t="shared" si="305"/>
        <v>2021</v>
      </c>
      <c r="Y269" s="103" t="str">
        <f t="shared" si="305"/>
        <v>x/x/2021</v>
      </c>
    </row>
    <row r="270" spans="1:25" s="102" customFormat="1" ht="15.6" x14ac:dyDescent="0.3">
      <c r="A270" s="102" t="s">
        <v>135</v>
      </c>
      <c r="B270" s="103">
        <f t="shared" si="302"/>
        <v>21</v>
      </c>
      <c r="C270" s="103" t="str">
        <f t="shared" si="302"/>
        <v>ProVisioNET</v>
      </c>
      <c r="D270" s="116" t="str">
        <f t="shared" si="302"/>
        <v>study</v>
      </c>
      <c r="E270" s="103">
        <v>121</v>
      </c>
      <c r="F270" s="103" t="str">
        <f t="shared" si="302"/>
        <v>021</v>
      </c>
      <c r="G270" s="116" t="str">
        <f t="shared" si="302"/>
        <v>novice</v>
      </c>
      <c r="H270" s="116">
        <f t="shared" si="303"/>
        <v>5</v>
      </c>
      <c r="I270" s="103" t="s">
        <v>171</v>
      </c>
      <c r="J270" s="116" t="str">
        <f t="shared" si="299"/>
        <v>ProVisioNET_study_121_021__novice_coding</v>
      </c>
      <c r="K270" s="103"/>
      <c r="L270" s="103" t="str">
        <f t="shared" si="304"/>
        <v>x</v>
      </c>
      <c r="M270" s="103" t="str">
        <f t="shared" si="304"/>
        <v>x</v>
      </c>
      <c r="N270" s="103" t="str">
        <f t="shared" si="304"/>
        <v>x</v>
      </c>
      <c r="O270" s="103" t="str">
        <f t="shared" si="304"/>
        <v>x</v>
      </c>
      <c r="P270" s="103" t="str">
        <f t="shared" si="305"/>
        <v>lab</v>
      </c>
      <c r="Q270" s="103" t="str">
        <f t="shared" si="305"/>
        <v>MK</v>
      </c>
      <c r="R270" s="103" t="str">
        <f t="shared" si="305"/>
        <v>x</v>
      </c>
      <c r="S270" s="103" t="str">
        <f t="shared" si="305"/>
        <v>x</v>
      </c>
      <c r="T270" s="103" t="str">
        <f t="shared" si="305"/>
        <v>x</v>
      </c>
      <c r="U270" s="103" t="str">
        <f t="shared" si="305"/>
        <v>x/x/x</v>
      </c>
      <c r="V270" s="103" t="str">
        <f t="shared" si="305"/>
        <v>x</v>
      </c>
      <c r="W270" s="103" t="str">
        <f t="shared" si="305"/>
        <v>x</v>
      </c>
      <c r="X270" s="103">
        <f t="shared" si="305"/>
        <v>2021</v>
      </c>
      <c r="Y270" s="103" t="str">
        <f t="shared" si="305"/>
        <v>x/x/2021</v>
      </c>
    </row>
    <row r="271" spans="1:25" s="102" customFormat="1" ht="15.6" x14ac:dyDescent="0.3">
      <c r="A271" s="102" t="s">
        <v>135</v>
      </c>
      <c r="B271" s="103">
        <f>B270</f>
        <v>21</v>
      </c>
      <c r="C271" s="103" t="str">
        <f>C270</f>
        <v>ProVisioNET</v>
      </c>
      <c r="D271" s="116" t="str">
        <f>D270</f>
        <v>study</v>
      </c>
      <c r="E271" s="103">
        <v>121</v>
      </c>
      <c r="F271" s="103" t="str">
        <f>F270</f>
        <v>021</v>
      </c>
      <c r="G271" s="116" t="str">
        <f>G270</f>
        <v>novice</v>
      </c>
      <c r="H271" s="116">
        <f t="shared" si="303"/>
        <v>5</v>
      </c>
      <c r="I271" s="103" t="s">
        <v>141</v>
      </c>
      <c r="J271" s="116" t="str">
        <f t="shared" si="299"/>
        <v>ProVisioNET_study_121_021__novice_quest</v>
      </c>
      <c r="K271" s="103"/>
      <c r="L271" s="103" t="str">
        <f t="shared" ref="L271:Q271" si="306">L270</f>
        <v>x</v>
      </c>
      <c r="M271" s="103" t="str">
        <f t="shared" si="306"/>
        <v>x</v>
      </c>
      <c r="N271" s="103" t="str">
        <f t="shared" si="306"/>
        <v>x</v>
      </c>
      <c r="O271" s="103" t="str">
        <f t="shared" si="306"/>
        <v>x</v>
      </c>
      <c r="P271" s="103" t="str">
        <f t="shared" si="306"/>
        <v>lab</v>
      </c>
      <c r="Q271" s="103" t="str">
        <f t="shared" si="306"/>
        <v>MK</v>
      </c>
      <c r="R271" s="103" t="str">
        <f t="shared" ref="R271:Y271" si="307">R270</f>
        <v>x</v>
      </c>
      <c r="S271" s="103" t="str">
        <f t="shared" si="307"/>
        <v>x</v>
      </c>
      <c r="T271" s="103" t="str">
        <f t="shared" si="307"/>
        <v>x</v>
      </c>
      <c r="U271" s="103" t="str">
        <f t="shared" si="307"/>
        <v>x/x/x</v>
      </c>
      <c r="V271" s="103" t="str">
        <f t="shared" si="307"/>
        <v>x</v>
      </c>
      <c r="W271" s="103" t="str">
        <f t="shared" si="307"/>
        <v>x</v>
      </c>
      <c r="X271" s="103">
        <f t="shared" si="307"/>
        <v>2021</v>
      </c>
      <c r="Y271" s="103" t="str">
        <f t="shared" si="307"/>
        <v>x/x/2021</v>
      </c>
    </row>
    <row r="272" spans="1:25" s="1" customFormat="1" ht="15.6" x14ac:dyDescent="0.3">
      <c r="A272" s="104" t="s">
        <v>134</v>
      </c>
      <c r="B272" s="101">
        <v>22</v>
      </c>
      <c r="C272" s="101" t="s">
        <v>235</v>
      </c>
      <c r="D272" s="117" t="s">
        <v>0</v>
      </c>
      <c r="E272" s="101">
        <v>122</v>
      </c>
      <c r="F272" s="4" t="s">
        <v>250</v>
      </c>
      <c r="G272" s="122" t="s">
        <v>237</v>
      </c>
      <c r="H272" s="117">
        <v>6</v>
      </c>
      <c r="I272" s="101" t="s">
        <v>135</v>
      </c>
      <c r="J272" s="182" t="str">
        <f t="shared" si="299"/>
        <v>ProVisioNET_study_122_022__novice_label</v>
      </c>
      <c r="K272" s="101" t="s">
        <v>132</v>
      </c>
      <c r="L272" s="2" t="s">
        <v>142</v>
      </c>
      <c r="M272" s="101" t="s">
        <v>142</v>
      </c>
      <c r="N272" s="101" t="s">
        <v>142</v>
      </c>
      <c r="O272" s="101" t="s">
        <v>142</v>
      </c>
      <c r="P272" s="101" t="s">
        <v>11</v>
      </c>
      <c r="Q272" s="101" t="s">
        <v>18</v>
      </c>
      <c r="R272" s="101" t="s">
        <v>142</v>
      </c>
      <c r="S272" s="101" t="s">
        <v>142</v>
      </c>
      <c r="T272" s="101" t="s">
        <v>142</v>
      </c>
      <c r="U272" s="101" t="str">
        <f>R272&amp;"/"&amp;S272&amp;"/"&amp;T272</f>
        <v>x/x/x</v>
      </c>
      <c r="V272" s="101" t="s">
        <v>142</v>
      </c>
      <c r="W272" s="101" t="s">
        <v>142</v>
      </c>
      <c r="X272" s="101">
        <v>2021</v>
      </c>
      <c r="Y272" s="101" t="str">
        <f>V272&amp;"/"&amp;W272&amp;"/"&amp;X272</f>
        <v>x/x/2021</v>
      </c>
    </row>
    <row r="273" spans="1:25" s="102" customFormat="1" ht="15.6" x14ac:dyDescent="0.3">
      <c r="A273" s="102" t="s">
        <v>135</v>
      </c>
      <c r="B273" s="103">
        <f t="shared" ref="B273:G280" si="308">B272</f>
        <v>22</v>
      </c>
      <c r="C273" s="103" t="str">
        <f t="shared" si="308"/>
        <v>ProVisioNET</v>
      </c>
      <c r="D273" s="116" t="str">
        <f t="shared" si="308"/>
        <v>study</v>
      </c>
      <c r="E273" s="103">
        <v>122</v>
      </c>
      <c r="F273" s="103" t="str">
        <f t="shared" si="308"/>
        <v>022</v>
      </c>
      <c r="G273" s="116" t="str">
        <f t="shared" si="308"/>
        <v>novice</v>
      </c>
      <c r="H273" s="116">
        <f t="shared" ref="H273:H281" si="309">H272</f>
        <v>6</v>
      </c>
      <c r="I273" s="103" t="s">
        <v>137</v>
      </c>
      <c r="J273" s="116" t="str">
        <f t="shared" si="299"/>
        <v>ProVisioNET_study_122_022__novice_cam1</v>
      </c>
      <c r="K273" s="103"/>
      <c r="L273" s="103" t="str">
        <f t="shared" ref="L273:N280" si="310">L272</f>
        <v>x</v>
      </c>
      <c r="M273" s="116" t="str">
        <f t="shared" si="310"/>
        <v>x</v>
      </c>
      <c r="N273" s="116" t="s">
        <v>142</v>
      </c>
      <c r="O273" s="116" t="str">
        <f t="shared" ref="O273:Y280" si="311">O272</f>
        <v>x</v>
      </c>
      <c r="P273" s="103" t="str">
        <f t="shared" si="311"/>
        <v>lab</v>
      </c>
      <c r="Q273" s="103" t="str">
        <f t="shared" si="311"/>
        <v>MK</v>
      </c>
      <c r="R273" s="103" t="str">
        <f t="shared" si="311"/>
        <v>x</v>
      </c>
      <c r="S273" s="103" t="str">
        <f t="shared" si="311"/>
        <v>x</v>
      </c>
      <c r="T273" s="103" t="str">
        <f t="shared" si="311"/>
        <v>x</v>
      </c>
      <c r="U273" s="103" t="str">
        <f t="shared" si="311"/>
        <v>x/x/x</v>
      </c>
      <c r="V273" s="103" t="str">
        <f t="shared" si="311"/>
        <v>x</v>
      </c>
      <c r="W273" s="103" t="str">
        <f t="shared" si="311"/>
        <v>x</v>
      </c>
      <c r="X273" s="103">
        <f t="shared" si="311"/>
        <v>2021</v>
      </c>
      <c r="Y273" s="103" t="str">
        <f t="shared" si="311"/>
        <v>x/x/2021</v>
      </c>
    </row>
    <row r="274" spans="1:25" s="102" customFormat="1" ht="15.6" x14ac:dyDescent="0.3">
      <c r="A274" s="102" t="s">
        <v>135</v>
      </c>
      <c r="B274" s="103">
        <f t="shared" si="308"/>
        <v>22</v>
      </c>
      <c r="C274" s="103" t="str">
        <f t="shared" si="308"/>
        <v>ProVisioNET</v>
      </c>
      <c r="D274" s="116" t="str">
        <f t="shared" si="308"/>
        <v>study</v>
      </c>
      <c r="E274" s="103">
        <v>122</v>
      </c>
      <c r="F274" s="103" t="str">
        <f t="shared" si="308"/>
        <v>022</v>
      </c>
      <c r="G274" s="116" t="str">
        <f t="shared" si="308"/>
        <v>novice</v>
      </c>
      <c r="H274" s="116">
        <f t="shared" si="309"/>
        <v>6</v>
      </c>
      <c r="I274" s="103" t="s">
        <v>31</v>
      </c>
      <c r="J274" s="116" t="str">
        <f t="shared" si="299"/>
        <v>ProVisioNET_study_122_022__novice_cam2</v>
      </c>
      <c r="K274" s="103"/>
      <c r="L274" s="103" t="str">
        <f t="shared" si="310"/>
        <v>x</v>
      </c>
      <c r="M274" s="116" t="str">
        <f t="shared" si="310"/>
        <v>x</v>
      </c>
      <c r="N274" s="116" t="s">
        <v>142</v>
      </c>
      <c r="O274" s="116" t="str">
        <f t="shared" si="311"/>
        <v>x</v>
      </c>
      <c r="P274" s="103" t="str">
        <f t="shared" si="311"/>
        <v>lab</v>
      </c>
      <c r="Q274" s="103" t="str">
        <f t="shared" si="311"/>
        <v>MK</v>
      </c>
      <c r="R274" s="103" t="str">
        <f t="shared" si="311"/>
        <v>x</v>
      </c>
      <c r="S274" s="103" t="str">
        <f t="shared" si="311"/>
        <v>x</v>
      </c>
      <c r="T274" s="103" t="str">
        <f t="shared" si="311"/>
        <v>x</v>
      </c>
      <c r="U274" s="103" t="str">
        <f t="shared" si="311"/>
        <v>x/x/x</v>
      </c>
      <c r="V274" s="103" t="str">
        <f t="shared" si="311"/>
        <v>x</v>
      </c>
      <c r="W274" s="103" t="str">
        <f t="shared" si="311"/>
        <v>x</v>
      </c>
      <c r="X274" s="103">
        <f t="shared" si="311"/>
        <v>2021</v>
      </c>
      <c r="Y274" s="103" t="str">
        <f t="shared" si="311"/>
        <v>x/x/2021</v>
      </c>
    </row>
    <row r="275" spans="1:25" s="102" customFormat="1" ht="15.6" x14ac:dyDescent="0.3">
      <c r="A275" s="102" t="s">
        <v>135</v>
      </c>
      <c r="B275" s="103">
        <f t="shared" si="308"/>
        <v>22</v>
      </c>
      <c r="C275" s="103" t="str">
        <f t="shared" si="308"/>
        <v>ProVisioNET</v>
      </c>
      <c r="D275" s="116" t="str">
        <f t="shared" si="308"/>
        <v>study</v>
      </c>
      <c r="E275" s="103">
        <v>122</v>
      </c>
      <c r="F275" s="103" t="str">
        <f t="shared" si="308"/>
        <v>022</v>
      </c>
      <c r="G275" s="116" t="str">
        <f t="shared" si="308"/>
        <v>novice</v>
      </c>
      <c r="H275" s="116">
        <f t="shared" si="309"/>
        <v>6</v>
      </c>
      <c r="I275" s="103" t="s">
        <v>32</v>
      </c>
      <c r="J275" s="116" t="str">
        <f t="shared" si="299"/>
        <v>ProVisioNET_study_122_022__novice_cam3</v>
      </c>
      <c r="K275" s="103"/>
      <c r="L275" s="103" t="str">
        <f t="shared" si="310"/>
        <v>x</v>
      </c>
      <c r="M275" s="116" t="str">
        <f t="shared" si="310"/>
        <v>x</v>
      </c>
      <c r="N275" s="116" t="s">
        <v>142</v>
      </c>
      <c r="O275" s="116" t="str">
        <f t="shared" si="311"/>
        <v>x</v>
      </c>
      <c r="P275" s="103" t="str">
        <f t="shared" si="311"/>
        <v>lab</v>
      </c>
      <c r="Q275" s="103" t="str">
        <f t="shared" si="311"/>
        <v>MK</v>
      </c>
      <c r="R275" s="103" t="str">
        <f t="shared" si="311"/>
        <v>x</v>
      </c>
      <c r="S275" s="103" t="str">
        <f t="shared" si="311"/>
        <v>x</v>
      </c>
      <c r="T275" s="103" t="str">
        <f t="shared" si="311"/>
        <v>x</v>
      </c>
      <c r="U275" s="103" t="str">
        <f t="shared" si="311"/>
        <v>x/x/x</v>
      </c>
      <c r="V275" s="103" t="str">
        <f t="shared" si="311"/>
        <v>x</v>
      </c>
      <c r="W275" s="103" t="str">
        <f t="shared" si="311"/>
        <v>x</v>
      </c>
      <c r="X275" s="103">
        <f t="shared" si="311"/>
        <v>2021</v>
      </c>
      <c r="Y275" s="103" t="str">
        <f t="shared" si="311"/>
        <v>x/x/2021</v>
      </c>
    </row>
    <row r="276" spans="1:25" s="102" customFormat="1" ht="15.6" x14ac:dyDescent="0.3">
      <c r="A276" s="102" t="s">
        <v>135</v>
      </c>
      <c r="B276" s="103">
        <f t="shared" si="308"/>
        <v>22</v>
      </c>
      <c r="C276" s="103" t="str">
        <f t="shared" si="308"/>
        <v>ProVisioNET</v>
      </c>
      <c r="D276" s="116" t="str">
        <f t="shared" si="308"/>
        <v>study</v>
      </c>
      <c r="E276" s="103">
        <v>122</v>
      </c>
      <c r="F276" s="103" t="str">
        <f t="shared" si="308"/>
        <v>022</v>
      </c>
      <c r="G276" s="116" t="str">
        <f t="shared" si="308"/>
        <v>novice</v>
      </c>
      <c r="H276" s="116">
        <f t="shared" si="309"/>
        <v>6</v>
      </c>
      <c r="I276" s="103" t="s">
        <v>33</v>
      </c>
      <c r="J276" s="116" t="str">
        <f t="shared" si="299"/>
        <v>ProVisioNET_study_122_022__novice_cam4</v>
      </c>
      <c r="K276" s="103"/>
      <c r="L276" s="103" t="str">
        <f t="shared" si="310"/>
        <v>x</v>
      </c>
      <c r="M276" s="116" t="str">
        <f t="shared" si="310"/>
        <v>x</v>
      </c>
      <c r="N276" s="116" t="str">
        <f t="shared" si="310"/>
        <v>x</v>
      </c>
      <c r="O276" s="116" t="str">
        <f t="shared" si="311"/>
        <v>x</v>
      </c>
      <c r="P276" s="103" t="str">
        <f t="shared" si="311"/>
        <v>lab</v>
      </c>
      <c r="Q276" s="103" t="str">
        <f t="shared" si="311"/>
        <v>MK</v>
      </c>
      <c r="R276" s="103" t="str">
        <f t="shared" si="311"/>
        <v>x</v>
      </c>
      <c r="S276" s="103" t="str">
        <f t="shared" si="311"/>
        <v>x</v>
      </c>
      <c r="T276" s="103" t="str">
        <f t="shared" si="311"/>
        <v>x</v>
      </c>
      <c r="U276" s="103" t="str">
        <f t="shared" si="311"/>
        <v>x/x/x</v>
      </c>
      <c r="V276" s="103" t="str">
        <f t="shared" si="311"/>
        <v>x</v>
      </c>
      <c r="W276" s="103" t="str">
        <f t="shared" si="311"/>
        <v>x</v>
      </c>
      <c r="X276" s="103">
        <f t="shared" si="311"/>
        <v>2021</v>
      </c>
      <c r="Y276" s="103" t="str">
        <f t="shared" si="311"/>
        <v>x/x/2021</v>
      </c>
    </row>
    <row r="277" spans="1:25" s="102" customFormat="1" ht="15.6" x14ac:dyDescent="0.3">
      <c r="A277" s="102" t="s">
        <v>135</v>
      </c>
      <c r="B277" s="103">
        <f t="shared" si="308"/>
        <v>22</v>
      </c>
      <c r="C277" s="103" t="str">
        <f t="shared" si="308"/>
        <v>ProVisioNET</v>
      </c>
      <c r="D277" s="116" t="str">
        <f t="shared" si="308"/>
        <v>study</v>
      </c>
      <c r="E277" s="103">
        <v>122</v>
      </c>
      <c r="F277" s="103" t="str">
        <f t="shared" si="308"/>
        <v>022</v>
      </c>
      <c r="G277" s="116" t="str">
        <f t="shared" si="308"/>
        <v>novice</v>
      </c>
      <c r="H277" s="116">
        <f t="shared" si="309"/>
        <v>6</v>
      </c>
      <c r="I277" s="103" t="s">
        <v>138</v>
      </c>
      <c r="J277" s="116" t="str">
        <f t="shared" si="299"/>
        <v>ProVisioNET_study_122_022__novice_glasses</v>
      </c>
      <c r="K277" s="103"/>
      <c r="L277" s="103" t="str">
        <f t="shared" si="310"/>
        <v>x</v>
      </c>
      <c r="M277" s="116" t="str">
        <f t="shared" si="310"/>
        <v>x</v>
      </c>
      <c r="N277" s="116" t="str">
        <f t="shared" si="310"/>
        <v>x</v>
      </c>
      <c r="O277" s="116" t="str">
        <f t="shared" si="311"/>
        <v>x</v>
      </c>
      <c r="P277" s="103" t="str">
        <f t="shared" si="311"/>
        <v>lab</v>
      </c>
      <c r="Q277" s="103" t="str">
        <f t="shared" si="311"/>
        <v>MK</v>
      </c>
      <c r="R277" s="103" t="str">
        <f t="shared" si="311"/>
        <v>x</v>
      </c>
      <c r="S277" s="103" t="str">
        <f t="shared" si="311"/>
        <v>x</v>
      </c>
      <c r="T277" s="103" t="str">
        <f t="shared" si="311"/>
        <v>x</v>
      </c>
      <c r="U277" s="103" t="str">
        <f t="shared" si="311"/>
        <v>x/x/x</v>
      </c>
      <c r="V277" s="103" t="str">
        <f t="shared" si="311"/>
        <v>x</v>
      </c>
      <c r="W277" s="103" t="str">
        <f t="shared" si="311"/>
        <v>x</v>
      </c>
      <c r="X277" s="103">
        <f t="shared" si="311"/>
        <v>2021</v>
      </c>
      <c r="Y277" s="103" t="str">
        <f t="shared" si="311"/>
        <v>x/x/2021</v>
      </c>
    </row>
    <row r="278" spans="1:25" s="102" customFormat="1" ht="15.6" x14ac:dyDescent="0.3">
      <c r="A278" s="102" t="s">
        <v>135</v>
      </c>
      <c r="B278" s="103">
        <f t="shared" si="308"/>
        <v>22</v>
      </c>
      <c r="C278" s="103" t="str">
        <f t="shared" si="308"/>
        <v>ProVisioNET</v>
      </c>
      <c r="D278" s="116" t="str">
        <f t="shared" si="308"/>
        <v>study</v>
      </c>
      <c r="E278" s="103">
        <v>122</v>
      </c>
      <c r="F278" s="103" t="str">
        <f t="shared" si="308"/>
        <v>022</v>
      </c>
      <c r="G278" s="116" t="str">
        <f t="shared" si="308"/>
        <v>novice</v>
      </c>
      <c r="H278" s="116">
        <f t="shared" si="309"/>
        <v>6</v>
      </c>
      <c r="I278" s="103" t="s">
        <v>139</v>
      </c>
      <c r="J278" s="116" t="str">
        <f t="shared" si="299"/>
        <v>ProVisioNET_study_122_022__novice_ambient</v>
      </c>
      <c r="K278" s="103"/>
      <c r="L278" s="103" t="str">
        <f t="shared" si="310"/>
        <v>x</v>
      </c>
      <c r="M278" s="103" t="str">
        <f t="shared" si="310"/>
        <v>x</v>
      </c>
      <c r="N278" s="103" t="str">
        <f t="shared" si="310"/>
        <v>x</v>
      </c>
      <c r="O278" s="103" t="str">
        <f t="shared" si="311"/>
        <v>x</v>
      </c>
      <c r="P278" s="103" t="str">
        <f t="shared" si="311"/>
        <v>lab</v>
      </c>
      <c r="Q278" s="103" t="str">
        <f t="shared" si="311"/>
        <v>MK</v>
      </c>
      <c r="R278" s="103" t="str">
        <f t="shared" si="311"/>
        <v>x</v>
      </c>
      <c r="S278" s="103" t="str">
        <f t="shared" si="311"/>
        <v>x</v>
      </c>
      <c r="T278" s="103" t="str">
        <f t="shared" si="311"/>
        <v>x</v>
      </c>
      <c r="U278" s="103" t="str">
        <f t="shared" si="311"/>
        <v>x/x/x</v>
      </c>
      <c r="V278" s="103" t="str">
        <f t="shared" si="311"/>
        <v>x</v>
      </c>
      <c r="W278" s="103" t="str">
        <f t="shared" si="311"/>
        <v>x</v>
      </c>
      <c r="X278" s="103">
        <f t="shared" si="311"/>
        <v>2021</v>
      </c>
      <c r="Y278" s="103" t="str">
        <f t="shared" si="311"/>
        <v>x/x/2021</v>
      </c>
    </row>
    <row r="279" spans="1:25" s="102" customFormat="1" ht="15.6" x14ac:dyDescent="0.3">
      <c r="A279" s="102" t="s">
        <v>135</v>
      </c>
      <c r="B279" s="103">
        <f t="shared" si="308"/>
        <v>22</v>
      </c>
      <c r="C279" s="103" t="str">
        <f t="shared" si="308"/>
        <v>ProVisioNET</v>
      </c>
      <c r="D279" s="116" t="str">
        <f t="shared" si="308"/>
        <v>study</v>
      </c>
      <c r="E279" s="103">
        <v>122</v>
      </c>
      <c r="F279" s="103" t="str">
        <f t="shared" si="308"/>
        <v>022</v>
      </c>
      <c r="G279" s="116" t="str">
        <f t="shared" si="308"/>
        <v>novice</v>
      </c>
      <c r="H279" s="116">
        <f t="shared" si="309"/>
        <v>6</v>
      </c>
      <c r="I279" s="103" t="s">
        <v>140</v>
      </c>
      <c r="J279" s="116" t="str">
        <f t="shared" si="299"/>
        <v>ProVisioNET_study_122_022__novice_ETrawdata</v>
      </c>
      <c r="K279" s="103"/>
      <c r="L279" s="103" t="str">
        <f t="shared" si="310"/>
        <v>x</v>
      </c>
      <c r="M279" s="103" t="str">
        <f t="shared" si="310"/>
        <v>x</v>
      </c>
      <c r="N279" s="103" t="str">
        <f t="shared" si="310"/>
        <v>x</v>
      </c>
      <c r="O279" s="103" t="str">
        <f t="shared" si="311"/>
        <v>x</v>
      </c>
      <c r="P279" s="103" t="str">
        <f t="shared" si="311"/>
        <v>lab</v>
      </c>
      <c r="Q279" s="103" t="str">
        <f t="shared" si="311"/>
        <v>MK</v>
      </c>
      <c r="R279" s="103" t="str">
        <f t="shared" si="311"/>
        <v>x</v>
      </c>
      <c r="S279" s="103" t="str">
        <f t="shared" si="311"/>
        <v>x</v>
      </c>
      <c r="T279" s="103" t="str">
        <f t="shared" si="311"/>
        <v>x</v>
      </c>
      <c r="U279" s="103" t="str">
        <f t="shared" si="311"/>
        <v>x/x/x</v>
      </c>
      <c r="V279" s="103" t="str">
        <f t="shared" si="311"/>
        <v>x</v>
      </c>
      <c r="W279" s="103" t="str">
        <f t="shared" si="311"/>
        <v>x</v>
      </c>
      <c r="X279" s="103">
        <f t="shared" si="311"/>
        <v>2021</v>
      </c>
      <c r="Y279" s="103" t="str">
        <f t="shared" si="311"/>
        <v>x/x/2021</v>
      </c>
    </row>
    <row r="280" spans="1:25" s="102" customFormat="1" ht="15.6" x14ac:dyDescent="0.3">
      <c r="A280" s="102" t="s">
        <v>135</v>
      </c>
      <c r="B280" s="103">
        <f t="shared" si="308"/>
        <v>22</v>
      </c>
      <c r="C280" s="103" t="str">
        <f t="shared" si="308"/>
        <v>ProVisioNET</v>
      </c>
      <c r="D280" s="116" t="str">
        <f t="shared" si="308"/>
        <v>study</v>
      </c>
      <c r="E280" s="103">
        <v>122</v>
      </c>
      <c r="F280" s="103" t="str">
        <f t="shared" si="308"/>
        <v>022</v>
      </c>
      <c r="G280" s="116" t="str">
        <f t="shared" si="308"/>
        <v>novice</v>
      </c>
      <c r="H280" s="116">
        <f t="shared" si="309"/>
        <v>6</v>
      </c>
      <c r="I280" s="103" t="s">
        <v>171</v>
      </c>
      <c r="J280" s="116" t="str">
        <f t="shared" si="299"/>
        <v>ProVisioNET_study_122_022__novice_coding</v>
      </c>
      <c r="K280" s="103"/>
      <c r="L280" s="103" t="str">
        <f t="shared" si="310"/>
        <v>x</v>
      </c>
      <c r="M280" s="103" t="str">
        <f t="shared" si="310"/>
        <v>x</v>
      </c>
      <c r="N280" s="103" t="str">
        <f t="shared" si="310"/>
        <v>x</v>
      </c>
      <c r="O280" s="103" t="str">
        <f t="shared" si="311"/>
        <v>x</v>
      </c>
      <c r="P280" s="103" t="str">
        <f t="shared" si="311"/>
        <v>lab</v>
      </c>
      <c r="Q280" s="103" t="str">
        <f t="shared" si="311"/>
        <v>MK</v>
      </c>
      <c r="R280" s="103" t="str">
        <f t="shared" si="311"/>
        <v>x</v>
      </c>
      <c r="S280" s="103" t="str">
        <f t="shared" si="311"/>
        <v>x</v>
      </c>
      <c r="T280" s="103" t="str">
        <f t="shared" si="311"/>
        <v>x</v>
      </c>
      <c r="U280" s="103" t="str">
        <f t="shared" si="311"/>
        <v>x/x/x</v>
      </c>
      <c r="V280" s="103" t="str">
        <f t="shared" si="311"/>
        <v>x</v>
      </c>
      <c r="W280" s="103" t="str">
        <f t="shared" si="311"/>
        <v>x</v>
      </c>
      <c r="X280" s="103">
        <f t="shared" si="311"/>
        <v>2021</v>
      </c>
      <c r="Y280" s="103" t="str">
        <f t="shared" si="311"/>
        <v>x/x/2021</v>
      </c>
    </row>
    <row r="281" spans="1:25" s="102" customFormat="1" ht="15.6" x14ac:dyDescent="0.3">
      <c r="A281" s="102" t="s">
        <v>135</v>
      </c>
      <c r="B281" s="103">
        <f>B280</f>
        <v>22</v>
      </c>
      <c r="C281" s="103" t="str">
        <f>C280</f>
        <v>ProVisioNET</v>
      </c>
      <c r="D281" s="116" t="str">
        <f>D280</f>
        <v>study</v>
      </c>
      <c r="E281" s="103">
        <v>122</v>
      </c>
      <c r="F281" s="103" t="str">
        <f>F280</f>
        <v>022</v>
      </c>
      <c r="G281" s="116" t="str">
        <f>G280</f>
        <v>novice</v>
      </c>
      <c r="H281" s="116">
        <f t="shared" si="309"/>
        <v>6</v>
      </c>
      <c r="I281" s="103" t="s">
        <v>141</v>
      </c>
      <c r="J281" s="116" t="str">
        <f t="shared" si="299"/>
        <v>ProVisioNET_study_122_022__novice_quest</v>
      </c>
      <c r="K281" s="103"/>
      <c r="L281" s="103" t="str">
        <f t="shared" ref="L281:Q281" si="312">L280</f>
        <v>x</v>
      </c>
      <c r="M281" s="103" t="str">
        <f t="shared" si="312"/>
        <v>x</v>
      </c>
      <c r="N281" s="103" t="str">
        <f t="shared" si="312"/>
        <v>x</v>
      </c>
      <c r="O281" s="103" t="str">
        <f t="shared" si="312"/>
        <v>x</v>
      </c>
      <c r="P281" s="103" t="str">
        <f t="shared" si="312"/>
        <v>lab</v>
      </c>
      <c r="Q281" s="103" t="str">
        <f t="shared" si="312"/>
        <v>MK</v>
      </c>
      <c r="R281" s="103" t="str">
        <f t="shared" ref="R281:Y281" si="313">R280</f>
        <v>x</v>
      </c>
      <c r="S281" s="103" t="str">
        <f t="shared" si="313"/>
        <v>x</v>
      </c>
      <c r="T281" s="103" t="str">
        <f t="shared" si="313"/>
        <v>x</v>
      </c>
      <c r="U281" s="103" t="str">
        <f t="shared" si="313"/>
        <v>x/x/x</v>
      </c>
      <c r="V281" s="103" t="str">
        <f t="shared" si="313"/>
        <v>x</v>
      </c>
      <c r="W281" s="103" t="str">
        <f t="shared" si="313"/>
        <v>x</v>
      </c>
      <c r="X281" s="103">
        <f t="shared" si="313"/>
        <v>2021</v>
      </c>
      <c r="Y281" s="103" t="str">
        <f t="shared" si="313"/>
        <v>x/x/2021</v>
      </c>
    </row>
    <row r="282" spans="1:25" s="1" customFormat="1" ht="15.6" x14ac:dyDescent="0.3">
      <c r="A282" s="104" t="s">
        <v>134</v>
      </c>
      <c r="B282" s="101">
        <v>23</v>
      </c>
      <c r="C282" s="101" t="s">
        <v>235</v>
      </c>
      <c r="D282" s="117" t="s">
        <v>0</v>
      </c>
      <c r="E282" s="101">
        <v>123</v>
      </c>
      <c r="F282" s="4" t="s">
        <v>251</v>
      </c>
      <c r="G282" s="122" t="s">
        <v>237</v>
      </c>
      <c r="H282" s="117">
        <v>7</v>
      </c>
      <c r="I282" s="101" t="s">
        <v>135</v>
      </c>
      <c r="J282" s="182" t="str">
        <f t="shared" si="299"/>
        <v>ProVisioNET_study_123_023__novice_label</v>
      </c>
      <c r="K282" s="101" t="s">
        <v>132</v>
      </c>
      <c r="L282" s="3" t="s">
        <v>142</v>
      </c>
      <c r="M282" s="101" t="s">
        <v>142</v>
      </c>
      <c r="N282" s="101" t="s">
        <v>142</v>
      </c>
      <c r="O282" s="101" t="s">
        <v>142</v>
      </c>
      <c r="P282" s="101" t="s">
        <v>11</v>
      </c>
      <c r="Q282" s="101" t="s">
        <v>18</v>
      </c>
      <c r="R282" s="101" t="s">
        <v>142</v>
      </c>
      <c r="S282" s="101" t="s">
        <v>142</v>
      </c>
      <c r="T282" s="101" t="s">
        <v>142</v>
      </c>
      <c r="U282" s="101" t="str">
        <f>R282&amp;"/"&amp;S282&amp;"/"&amp;T282</f>
        <v>x/x/x</v>
      </c>
      <c r="V282" s="101" t="s">
        <v>142</v>
      </c>
      <c r="W282" s="101" t="s">
        <v>142</v>
      </c>
      <c r="X282" s="101">
        <v>2021</v>
      </c>
      <c r="Y282" s="101" t="str">
        <f>V282&amp;"/"&amp;W282&amp;"/"&amp;X282</f>
        <v>x/x/2021</v>
      </c>
    </row>
    <row r="283" spans="1:25" s="102" customFormat="1" ht="15.6" x14ac:dyDescent="0.3">
      <c r="A283" s="102" t="s">
        <v>135</v>
      </c>
      <c r="B283" s="103">
        <f t="shared" ref="B283:G290" si="314">B282</f>
        <v>23</v>
      </c>
      <c r="C283" s="103" t="str">
        <f t="shared" si="314"/>
        <v>ProVisioNET</v>
      </c>
      <c r="D283" s="116" t="str">
        <f t="shared" si="314"/>
        <v>study</v>
      </c>
      <c r="E283" s="103">
        <v>123</v>
      </c>
      <c r="F283" s="103" t="str">
        <f t="shared" si="314"/>
        <v>023</v>
      </c>
      <c r="G283" s="116" t="str">
        <f t="shared" si="314"/>
        <v>novice</v>
      </c>
      <c r="H283" s="116">
        <f t="shared" ref="H283:H291" si="315">H282</f>
        <v>7</v>
      </c>
      <c r="I283" s="103" t="s">
        <v>137</v>
      </c>
      <c r="J283" s="116" t="str">
        <f t="shared" si="299"/>
        <v>ProVisioNET_study_123_023__novice_cam1</v>
      </c>
      <c r="K283" s="103"/>
      <c r="L283" s="103" t="str">
        <f t="shared" ref="L283:N290" si="316">L282</f>
        <v>x</v>
      </c>
      <c r="M283" s="116" t="str">
        <f t="shared" si="316"/>
        <v>x</v>
      </c>
      <c r="N283" s="116" t="s">
        <v>142</v>
      </c>
      <c r="O283" s="116" t="str">
        <f t="shared" ref="O283:Y290" si="317">O282</f>
        <v>x</v>
      </c>
      <c r="P283" s="103" t="str">
        <f t="shared" si="317"/>
        <v>lab</v>
      </c>
      <c r="Q283" s="103" t="str">
        <f t="shared" si="317"/>
        <v>MK</v>
      </c>
      <c r="R283" s="103" t="str">
        <f t="shared" si="317"/>
        <v>x</v>
      </c>
      <c r="S283" s="103" t="str">
        <f t="shared" si="317"/>
        <v>x</v>
      </c>
      <c r="T283" s="103" t="str">
        <f t="shared" si="317"/>
        <v>x</v>
      </c>
      <c r="U283" s="103" t="str">
        <f t="shared" si="317"/>
        <v>x/x/x</v>
      </c>
      <c r="V283" s="103" t="str">
        <f t="shared" si="317"/>
        <v>x</v>
      </c>
      <c r="W283" s="103" t="str">
        <f t="shared" si="317"/>
        <v>x</v>
      </c>
      <c r="X283" s="103">
        <f t="shared" si="317"/>
        <v>2021</v>
      </c>
      <c r="Y283" s="103" t="str">
        <f t="shared" si="317"/>
        <v>x/x/2021</v>
      </c>
    </row>
    <row r="284" spans="1:25" s="102" customFormat="1" ht="15.6" x14ac:dyDescent="0.3">
      <c r="A284" s="102" t="s">
        <v>135</v>
      </c>
      <c r="B284" s="103">
        <f t="shared" si="314"/>
        <v>23</v>
      </c>
      <c r="C284" s="103" t="str">
        <f t="shared" si="314"/>
        <v>ProVisioNET</v>
      </c>
      <c r="D284" s="116" t="str">
        <f t="shared" si="314"/>
        <v>study</v>
      </c>
      <c r="E284" s="103">
        <v>123</v>
      </c>
      <c r="F284" s="103" t="str">
        <f t="shared" si="314"/>
        <v>023</v>
      </c>
      <c r="G284" s="116" t="str">
        <f t="shared" si="314"/>
        <v>novice</v>
      </c>
      <c r="H284" s="116">
        <f t="shared" si="315"/>
        <v>7</v>
      </c>
      <c r="I284" s="103" t="s">
        <v>31</v>
      </c>
      <c r="J284" s="116" t="str">
        <f t="shared" si="299"/>
        <v>ProVisioNET_study_123_023__novice_cam2</v>
      </c>
      <c r="K284" s="103"/>
      <c r="L284" s="103" t="str">
        <f t="shared" si="316"/>
        <v>x</v>
      </c>
      <c r="M284" s="116" t="str">
        <f t="shared" si="316"/>
        <v>x</v>
      </c>
      <c r="N284" s="116" t="s">
        <v>142</v>
      </c>
      <c r="O284" s="116" t="str">
        <f t="shared" si="317"/>
        <v>x</v>
      </c>
      <c r="P284" s="103" t="str">
        <f t="shared" si="317"/>
        <v>lab</v>
      </c>
      <c r="Q284" s="103" t="str">
        <f t="shared" si="317"/>
        <v>MK</v>
      </c>
      <c r="R284" s="103" t="str">
        <f t="shared" si="317"/>
        <v>x</v>
      </c>
      <c r="S284" s="103" t="str">
        <f t="shared" si="317"/>
        <v>x</v>
      </c>
      <c r="T284" s="103" t="str">
        <f t="shared" si="317"/>
        <v>x</v>
      </c>
      <c r="U284" s="103" t="str">
        <f t="shared" si="317"/>
        <v>x/x/x</v>
      </c>
      <c r="V284" s="103" t="str">
        <f t="shared" si="317"/>
        <v>x</v>
      </c>
      <c r="W284" s="103" t="str">
        <f t="shared" si="317"/>
        <v>x</v>
      </c>
      <c r="X284" s="103">
        <f t="shared" si="317"/>
        <v>2021</v>
      </c>
      <c r="Y284" s="103" t="str">
        <f t="shared" si="317"/>
        <v>x/x/2021</v>
      </c>
    </row>
    <row r="285" spans="1:25" s="102" customFormat="1" ht="15.6" x14ac:dyDescent="0.3">
      <c r="A285" s="102" t="s">
        <v>135</v>
      </c>
      <c r="B285" s="103">
        <f t="shared" si="314"/>
        <v>23</v>
      </c>
      <c r="C285" s="103" t="str">
        <f t="shared" si="314"/>
        <v>ProVisioNET</v>
      </c>
      <c r="D285" s="116" t="str">
        <f t="shared" si="314"/>
        <v>study</v>
      </c>
      <c r="E285" s="103">
        <v>123</v>
      </c>
      <c r="F285" s="103" t="str">
        <f t="shared" si="314"/>
        <v>023</v>
      </c>
      <c r="G285" s="116" t="str">
        <f t="shared" si="314"/>
        <v>novice</v>
      </c>
      <c r="H285" s="116">
        <f t="shared" si="315"/>
        <v>7</v>
      </c>
      <c r="I285" s="103" t="s">
        <v>32</v>
      </c>
      <c r="J285" s="116" t="str">
        <f t="shared" si="299"/>
        <v>ProVisioNET_study_123_023__novice_cam3</v>
      </c>
      <c r="K285" s="103"/>
      <c r="L285" s="103" t="str">
        <f t="shared" si="316"/>
        <v>x</v>
      </c>
      <c r="M285" s="116" t="str">
        <f t="shared" si="316"/>
        <v>x</v>
      </c>
      <c r="N285" s="116" t="s">
        <v>142</v>
      </c>
      <c r="O285" s="116" t="str">
        <f t="shared" si="317"/>
        <v>x</v>
      </c>
      <c r="P285" s="103" t="str">
        <f t="shared" si="317"/>
        <v>lab</v>
      </c>
      <c r="Q285" s="103" t="str">
        <f t="shared" si="317"/>
        <v>MK</v>
      </c>
      <c r="R285" s="103" t="str">
        <f t="shared" si="317"/>
        <v>x</v>
      </c>
      <c r="S285" s="103" t="str">
        <f t="shared" si="317"/>
        <v>x</v>
      </c>
      <c r="T285" s="103" t="str">
        <f t="shared" si="317"/>
        <v>x</v>
      </c>
      <c r="U285" s="103" t="str">
        <f t="shared" si="317"/>
        <v>x/x/x</v>
      </c>
      <c r="V285" s="103" t="str">
        <f t="shared" si="317"/>
        <v>x</v>
      </c>
      <c r="W285" s="103" t="str">
        <f t="shared" si="317"/>
        <v>x</v>
      </c>
      <c r="X285" s="103">
        <f t="shared" si="317"/>
        <v>2021</v>
      </c>
      <c r="Y285" s="103" t="str">
        <f t="shared" si="317"/>
        <v>x/x/2021</v>
      </c>
    </row>
    <row r="286" spans="1:25" s="102" customFormat="1" ht="15.6" x14ac:dyDescent="0.3">
      <c r="A286" s="102" t="s">
        <v>135</v>
      </c>
      <c r="B286" s="103">
        <f t="shared" si="314"/>
        <v>23</v>
      </c>
      <c r="C286" s="103" t="str">
        <f t="shared" si="314"/>
        <v>ProVisioNET</v>
      </c>
      <c r="D286" s="116" t="str">
        <f t="shared" si="314"/>
        <v>study</v>
      </c>
      <c r="E286" s="103">
        <v>123</v>
      </c>
      <c r="F286" s="103" t="str">
        <f t="shared" si="314"/>
        <v>023</v>
      </c>
      <c r="G286" s="116" t="str">
        <f t="shared" si="314"/>
        <v>novice</v>
      </c>
      <c r="H286" s="116">
        <f t="shared" si="315"/>
        <v>7</v>
      </c>
      <c r="I286" s="103" t="s">
        <v>33</v>
      </c>
      <c r="J286" s="116" t="str">
        <f t="shared" si="299"/>
        <v>ProVisioNET_study_123_023__novice_cam4</v>
      </c>
      <c r="K286" s="103"/>
      <c r="L286" s="103" t="str">
        <f t="shared" si="316"/>
        <v>x</v>
      </c>
      <c r="M286" s="116" t="str">
        <f t="shared" si="316"/>
        <v>x</v>
      </c>
      <c r="N286" s="116" t="str">
        <f t="shared" si="316"/>
        <v>x</v>
      </c>
      <c r="O286" s="116" t="str">
        <f t="shared" si="317"/>
        <v>x</v>
      </c>
      <c r="P286" s="103" t="str">
        <f t="shared" si="317"/>
        <v>lab</v>
      </c>
      <c r="Q286" s="103" t="str">
        <f t="shared" si="317"/>
        <v>MK</v>
      </c>
      <c r="R286" s="103" t="str">
        <f t="shared" si="317"/>
        <v>x</v>
      </c>
      <c r="S286" s="103" t="str">
        <f t="shared" si="317"/>
        <v>x</v>
      </c>
      <c r="T286" s="103" t="str">
        <f t="shared" si="317"/>
        <v>x</v>
      </c>
      <c r="U286" s="103" t="str">
        <f t="shared" si="317"/>
        <v>x/x/x</v>
      </c>
      <c r="V286" s="103" t="str">
        <f t="shared" si="317"/>
        <v>x</v>
      </c>
      <c r="W286" s="103" t="str">
        <f t="shared" si="317"/>
        <v>x</v>
      </c>
      <c r="X286" s="103">
        <f t="shared" si="317"/>
        <v>2021</v>
      </c>
      <c r="Y286" s="103" t="str">
        <f t="shared" si="317"/>
        <v>x/x/2021</v>
      </c>
    </row>
    <row r="287" spans="1:25" s="102" customFormat="1" ht="15.6" x14ac:dyDescent="0.3">
      <c r="A287" s="102" t="s">
        <v>135</v>
      </c>
      <c r="B287" s="103">
        <f t="shared" si="314"/>
        <v>23</v>
      </c>
      <c r="C287" s="103" t="str">
        <f t="shared" si="314"/>
        <v>ProVisioNET</v>
      </c>
      <c r="D287" s="116" t="str">
        <f t="shared" si="314"/>
        <v>study</v>
      </c>
      <c r="E287" s="103">
        <v>123</v>
      </c>
      <c r="F287" s="103" t="str">
        <f t="shared" si="314"/>
        <v>023</v>
      </c>
      <c r="G287" s="116" t="str">
        <f t="shared" si="314"/>
        <v>novice</v>
      </c>
      <c r="H287" s="116">
        <f t="shared" si="315"/>
        <v>7</v>
      </c>
      <c r="I287" s="103" t="s">
        <v>138</v>
      </c>
      <c r="J287" s="116" t="str">
        <f t="shared" si="299"/>
        <v>ProVisioNET_study_123_023__novice_glasses</v>
      </c>
      <c r="K287" s="103"/>
      <c r="L287" s="103" t="str">
        <f t="shared" si="316"/>
        <v>x</v>
      </c>
      <c r="M287" s="116" t="str">
        <f t="shared" si="316"/>
        <v>x</v>
      </c>
      <c r="N287" s="116" t="str">
        <f t="shared" si="316"/>
        <v>x</v>
      </c>
      <c r="O287" s="116" t="str">
        <f t="shared" si="317"/>
        <v>x</v>
      </c>
      <c r="P287" s="103" t="str">
        <f t="shared" si="317"/>
        <v>lab</v>
      </c>
      <c r="Q287" s="103" t="str">
        <f t="shared" si="317"/>
        <v>MK</v>
      </c>
      <c r="R287" s="103" t="str">
        <f t="shared" si="317"/>
        <v>x</v>
      </c>
      <c r="S287" s="103" t="str">
        <f t="shared" si="317"/>
        <v>x</v>
      </c>
      <c r="T287" s="103" t="str">
        <f t="shared" si="317"/>
        <v>x</v>
      </c>
      <c r="U287" s="103" t="str">
        <f t="shared" si="317"/>
        <v>x/x/x</v>
      </c>
      <c r="V287" s="103" t="str">
        <f t="shared" si="317"/>
        <v>x</v>
      </c>
      <c r="W287" s="103" t="str">
        <f t="shared" si="317"/>
        <v>x</v>
      </c>
      <c r="X287" s="103">
        <f t="shared" si="317"/>
        <v>2021</v>
      </c>
      <c r="Y287" s="103" t="str">
        <f t="shared" si="317"/>
        <v>x/x/2021</v>
      </c>
    </row>
    <row r="288" spans="1:25" s="102" customFormat="1" ht="15.6" x14ac:dyDescent="0.3">
      <c r="A288" s="102" t="s">
        <v>135</v>
      </c>
      <c r="B288" s="103">
        <f t="shared" si="314"/>
        <v>23</v>
      </c>
      <c r="C288" s="103" t="str">
        <f t="shared" si="314"/>
        <v>ProVisioNET</v>
      </c>
      <c r="D288" s="116" t="str">
        <f t="shared" si="314"/>
        <v>study</v>
      </c>
      <c r="E288" s="103">
        <v>123</v>
      </c>
      <c r="F288" s="103" t="str">
        <f t="shared" si="314"/>
        <v>023</v>
      </c>
      <c r="G288" s="116" t="str">
        <f t="shared" si="314"/>
        <v>novice</v>
      </c>
      <c r="H288" s="116">
        <f t="shared" si="315"/>
        <v>7</v>
      </c>
      <c r="I288" s="103" t="s">
        <v>139</v>
      </c>
      <c r="J288" s="116" t="str">
        <f t="shared" si="299"/>
        <v>ProVisioNET_study_123_023__novice_ambient</v>
      </c>
      <c r="K288" s="103"/>
      <c r="L288" s="103" t="str">
        <f t="shared" si="316"/>
        <v>x</v>
      </c>
      <c r="M288" s="103" t="str">
        <f t="shared" si="316"/>
        <v>x</v>
      </c>
      <c r="N288" s="103" t="str">
        <f t="shared" si="316"/>
        <v>x</v>
      </c>
      <c r="O288" s="103" t="str">
        <f t="shared" si="317"/>
        <v>x</v>
      </c>
      <c r="P288" s="103" t="str">
        <f t="shared" si="317"/>
        <v>lab</v>
      </c>
      <c r="Q288" s="103" t="str">
        <f t="shared" si="317"/>
        <v>MK</v>
      </c>
      <c r="R288" s="103" t="str">
        <f t="shared" si="317"/>
        <v>x</v>
      </c>
      <c r="S288" s="103" t="str">
        <f t="shared" si="317"/>
        <v>x</v>
      </c>
      <c r="T288" s="103" t="str">
        <f t="shared" si="317"/>
        <v>x</v>
      </c>
      <c r="U288" s="103" t="str">
        <f t="shared" si="317"/>
        <v>x/x/x</v>
      </c>
      <c r="V288" s="103" t="str">
        <f t="shared" si="317"/>
        <v>x</v>
      </c>
      <c r="W288" s="103" t="str">
        <f t="shared" si="317"/>
        <v>x</v>
      </c>
      <c r="X288" s="103">
        <f t="shared" si="317"/>
        <v>2021</v>
      </c>
      <c r="Y288" s="103" t="str">
        <f t="shared" si="317"/>
        <v>x/x/2021</v>
      </c>
    </row>
    <row r="289" spans="1:25" s="102" customFormat="1" ht="15.6" x14ac:dyDescent="0.3">
      <c r="A289" s="102" t="s">
        <v>135</v>
      </c>
      <c r="B289" s="103">
        <f t="shared" si="314"/>
        <v>23</v>
      </c>
      <c r="C289" s="103" t="str">
        <f t="shared" si="314"/>
        <v>ProVisioNET</v>
      </c>
      <c r="D289" s="116" t="str">
        <f t="shared" si="314"/>
        <v>study</v>
      </c>
      <c r="E289" s="103">
        <v>123</v>
      </c>
      <c r="F289" s="103" t="str">
        <f t="shared" si="314"/>
        <v>023</v>
      </c>
      <c r="G289" s="116" t="str">
        <f t="shared" si="314"/>
        <v>novice</v>
      </c>
      <c r="H289" s="116">
        <f t="shared" si="315"/>
        <v>7</v>
      </c>
      <c r="I289" s="103" t="s">
        <v>140</v>
      </c>
      <c r="J289" s="116" t="str">
        <f t="shared" si="299"/>
        <v>ProVisioNET_study_123_023__novice_ETrawdata</v>
      </c>
      <c r="K289" s="103"/>
      <c r="L289" s="103" t="str">
        <f t="shared" si="316"/>
        <v>x</v>
      </c>
      <c r="M289" s="103" t="str">
        <f t="shared" si="316"/>
        <v>x</v>
      </c>
      <c r="N289" s="103" t="str">
        <f t="shared" si="316"/>
        <v>x</v>
      </c>
      <c r="O289" s="103" t="str">
        <f t="shared" si="317"/>
        <v>x</v>
      </c>
      <c r="P289" s="103" t="str">
        <f t="shared" si="317"/>
        <v>lab</v>
      </c>
      <c r="Q289" s="103" t="str">
        <f t="shared" si="317"/>
        <v>MK</v>
      </c>
      <c r="R289" s="103" t="str">
        <f t="shared" si="317"/>
        <v>x</v>
      </c>
      <c r="S289" s="103" t="str">
        <f t="shared" si="317"/>
        <v>x</v>
      </c>
      <c r="T289" s="103" t="str">
        <f t="shared" si="317"/>
        <v>x</v>
      </c>
      <c r="U289" s="103" t="str">
        <f t="shared" si="317"/>
        <v>x/x/x</v>
      </c>
      <c r="V289" s="103" t="str">
        <f t="shared" si="317"/>
        <v>x</v>
      </c>
      <c r="W289" s="103" t="str">
        <f t="shared" si="317"/>
        <v>x</v>
      </c>
      <c r="X289" s="103">
        <f t="shared" si="317"/>
        <v>2021</v>
      </c>
      <c r="Y289" s="103" t="str">
        <f t="shared" si="317"/>
        <v>x/x/2021</v>
      </c>
    </row>
    <row r="290" spans="1:25" s="102" customFormat="1" ht="15.6" x14ac:dyDescent="0.3">
      <c r="A290" s="102" t="s">
        <v>135</v>
      </c>
      <c r="B290" s="103">
        <f t="shared" si="314"/>
        <v>23</v>
      </c>
      <c r="C290" s="103" t="str">
        <f t="shared" si="314"/>
        <v>ProVisioNET</v>
      </c>
      <c r="D290" s="116" t="str">
        <f t="shared" si="314"/>
        <v>study</v>
      </c>
      <c r="E290" s="103">
        <v>123</v>
      </c>
      <c r="F290" s="103" t="str">
        <f t="shared" si="314"/>
        <v>023</v>
      </c>
      <c r="G290" s="116" t="str">
        <f t="shared" si="314"/>
        <v>novice</v>
      </c>
      <c r="H290" s="116">
        <f t="shared" si="315"/>
        <v>7</v>
      </c>
      <c r="I290" s="103" t="s">
        <v>171</v>
      </c>
      <c r="J290" s="116" t="str">
        <f t="shared" si="299"/>
        <v>ProVisioNET_study_123_023__novice_coding</v>
      </c>
      <c r="K290" s="103"/>
      <c r="L290" s="103" t="str">
        <f t="shared" si="316"/>
        <v>x</v>
      </c>
      <c r="M290" s="103" t="str">
        <f t="shared" si="316"/>
        <v>x</v>
      </c>
      <c r="N290" s="103" t="str">
        <f t="shared" si="316"/>
        <v>x</v>
      </c>
      <c r="O290" s="103" t="str">
        <f t="shared" si="317"/>
        <v>x</v>
      </c>
      <c r="P290" s="103" t="str">
        <f t="shared" si="317"/>
        <v>lab</v>
      </c>
      <c r="Q290" s="103" t="str">
        <f t="shared" si="317"/>
        <v>MK</v>
      </c>
      <c r="R290" s="103" t="str">
        <f t="shared" si="317"/>
        <v>x</v>
      </c>
      <c r="S290" s="103" t="str">
        <f t="shared" si="317"/>
        <v>x</v>
      </c>
      <c r="T290" s="103" t="str">
        <f t="shared" si="317"/>
        <v>x</v>
      </c>
      <c r="U290" s="103" t="str">
        <f t="shared" si="317"/>
        <v>x/x/x</v>
      </c>
      <c r="V290" s="103" t="str">
        <f t="shared" si="317"/>
        <v>x</v>
      </c>
      <c r="W290" s="103" t="str">
        <f t="shared" si="317"/>
        <v>x</v>
      </c>
      <c r="X290" s="103">
        <f t="shared" si="317"/>
        <v>2021</v>
      </c>
      <c r="Y290" s="103" t="str">
        <f t="shared" si="317"/>
        <v>x/x/2021</v>
      </c>
    </row>
    <row r="291" spans="1:25" s="115" customFormat="1" ht="15.6" x14ac:dyDescent="0.3">
      <c r="A291" s="115" t="s">
        <v>135</v>
      </c>
      <c r="B291" s="116">
        <f>B290</f>
        <v>23</v>
      </c>
      <c r="C291" s="116" t="str">
        <f>C290</f>
        <v>ProVisioNET</v>
      </c>
      <c r="D291" s="116" t="str">
        <f>D290</f>
        <v>study</v>
      </c>
      <c r="E291" s="103">
        <v>123</v>
      </c>
      <c r="F291" s="116" t="str">
        <f>F290</f>
        <v>023</v>
      </c>
      <c r="G291" s="116" t="str">
        <f>G290</f>
        <v>novice</v>
      </c>
      <c r="H291" s="116">
        <f t="shared" si="315"/>
        <v>7</v>
      </c>
      <c r="I291" s="116" t="s">
        <v>141</v>
      </c>
      <c r="J291" s="116" t="str">
        <f t="shared" si="299"/>
        <v>ProVisioNET_study_123_023__novice_quest</v>
      </c>
      <c r="K291" s="116"/>
      <c r="L291" s="116" t="str">
        <f t="shared" ref="L291:Q291" si="318">L290</f>
        <v>x</v>
      </c>
      <c r="M291" s="116" t="str">
        <f t="shared" si="318"/>
        <v>x</v>
      </c>
      <c r="N291" s="116" t="str">
        <f t="shared" si="318"/>
        <v>x</v>
      </c>
      <c r="O291" s="116" t="str">
        <f t="shared" si="318"/>
        <v>x</v>
      </c>
      <c r="P291" s="116" t="str">
        <f t="shared" si="318"/>
        <v>lab</v>
      </c>
      <c r="Q291" s="116" t="str">
        <f t="shared" si="318"/>
        <v>MK</v>
      </c>
      <c r="R291" s="116" t="str">
        <f t="shared" ref="R291:Y291" si="319">R290</f>
        <v>x</v>
      </c>
      <c r="S291" s="116" t="str">
        <f t="shared" si="319"/>
        <v>x</v>
      </c>
      <c r="T291" s="116" t="str">
        <f t="shared" si="319"/>
        <v>x</v>
      </c>
      <c r="U291" s="116" t="str">
        <f t="shared" si="319"/>
        <v>x/x/x</v>
      </c>
      <c r="V291" s="116" t="str">
        <f t="shared" si="319"/>
        <v>x</v>
      </c>
      <c r="W291" s="116" t="str">
        <f t="shared" si="319"/>
        <v>x</v>
      </c>
      <c r="X291" s="103">
        <f t="shared" si="319"/>
        <v>2021</v>
      </c>
      <c r="Y291" s="116" t="str">
        <f t="shared" si="319"/>
        <v>x/x/2021</v>
      </c>
    </row>
    <row r="292" spans="1:25" s="121" customFormat="1" ht="15.6" x14ac:dyDescent="0.3">
      <c r="A292" s="118" t="s">
        <v>134</v>
      </c>
      <c r="B292" s="117">
        <v>24</v>
      </c>
      <c r="C292" s="117" t="s">
        <v>235</v>
      </c>
      <c r="D292" s="117" t="s">
        <v>0</v>
      </c>
      <c r="E292" s="117">
        <v>124</v>
      </c>
      <c r="F292" s="119" t="s">
        <v>252</v>
      </c>
      <c r="G292" s="122" t="s">
        <v>237</v>
      </c>
      <c r="H292" s="117">
        <v>8</v>
      </c>
      <c r="I292" s="117" t="s">
        <v>135</v>
      </c>
      <c r="J292" s="182" t="str">
        <f t="shared" si="299"/>
        <v>ProVisioNET_study_124_024__novice_label</v>
      </c>
      <c r="K292" s="117" t="s">
        <v>133</v>
      </c>
      <c r="L292" s="120" t="s">
        <v>142</v>
      </c>
      <c r="M292" s="117" t="s">
        <v>142</v>
      </c>
      <c r="N292" s="117" t="s">
        <v>142</v>
      </c>
      <c r="O292" s="117" t="s">
        <v>142</v>
      </c>
      <c r="P292" s="117" t="s">
        <v>11</v>
      </c>
      <c r="Q292" s="117" t="s">
        <v>18</v>
      </c>
      <c r="R292" s="117" t="s">
        <v>142</v>
      </c>
      <c r="S292" s="117" t="s">
        <v>142</v>
      </c>
      <c r="T292" s="117" t="s">
        <v>142</v>
      </c>
      <c r="U292" s="117" t="str">
        <f>R292&amp;"/"&amp;S292&amp;"/"&amp;T292</f>
        <v>x/x/x</v>
      </c>
      <c r="V292" s="117" t="s">
        <v>142</v>
      </c>
      <c r="W292" s="117" t="s">
        <v>142</v>
      </c>
      <c r="X292" s="101">
        <v>2021</v>
      </c>
      <c r="Y292" s="117" t="str">
        <f>V292&amp;"/"&amp;W292&amp;"/"&amp;X292</f>
        <v>x/x/2021</v>
      </c>
    </row>
    <row r="293" spans="1:25" s="115" customFormat="1" ht="15.6" x14ac:dyDescent="0.3">
      <c r="A293" s="115" t="s">
        <v>135</v>
      </c>
      <c r="B293" s="116">
        <f t="shared" ref="B293:G300" si="320">B292</f>
        <v>24</v>
      </c>
      <c r="C293" s="116" t="str">
        <f t="shared" si="320"/>
        <v>ProVisioNET</v>
      </c>
      <c r="D293" s="116" t="str">
        <f t="shared" si="320"/>
        <v>study</v>
      </c>
      <c r="E293" s="116">
        <v>124</v>
      </c>
      <c r="F293" s="116" t="str">
        <f t="shared" si="320"/>
        <v>024</v>
      </c>
      <c r="G293" s="116" t="str">
        <f t="shared" si="320"/>
        <v>novice</v>
      </c>
      <c r="H293" s="116">
        <f t="shared" ref="H293:H301" si="321">H292</f>
        <v>8</v>
      </c>
      <c r="I293" s="116" t="s">
        <v>137</v>
      </c>
      <c r="J293" s="116" t="str">
        <f t="shared" si="299"/>
        <v>ProVisioNET_study_124_024__novice_cam1</v>
      </c>
      <c r="K293" s="116"/>
      <c r="L293" s="116" t="str">
        <f t="shared" ref="L293:N300" si="322">L292</f>
        <v>x</v>
      </c>
      <c r="M293" s="116" t="str">
        <f t="shared" si="322"/>
        <v>x</v>
      </c>
      <c r="N293" s="116" t="s">
        <v>142</v>
      </c>
      <c r="O293" s="116" t="str">
        <f t="shared" ref="O293:Y300" si="323">O292</f>
        <v>x</v>
      </c>
      <c r="P293" s="116" t="str">
        <f t="shared" si="323"/>
        <v>lab</v>
      </c>
      <c r="Q293" s="116" t="str">
        <f t="shared" si="323"/>
        <v>MK</v>
      </c>
      <c r="R293" s="116" t="str">
        <f t="shared" si="323"/>
        <v>x</v>
      </c>
      <c r="S293" s="116" t="str">
        <f t="shared" si="323"/>
        <v>x</v>
      </c>
      <c r="T293" s="116" t="str">
        <f t="shared" si="323"/>
        <v>x</v>
      </c>
      <c r="U293" s="116" t="str">
        <f t="shared" si="323"/>
        <v>x/x/x</v>
      </c>
      <c r="V293" s="116" t="str">
        <f t="shared" si="323"/>
        <v>x</v>
      </c>
      <c r="W293" s="116" t="str">
        <f t="shared" si="323"/>
        <v>x</v>
      </c>
      <c r="X293" s="103">
        <f t="shared" si="323"/>
        <v>2021</v>
      </c>
      <c r="Y293" s="116" t="str">
        <f t="shared" si="323"/>
        <v>x/x/2021</v>
      </c>
    </row>
    <row r="294" spans="1:25" s="115" customFormat="1" ht="15.6" x14ac:dyDescent="0.3">
      <c r="A294" s="115" t="s">
        <v>135</v>
      </c>
      <c r="B294" s="116">
        <f t="shared" si="320"/>
        <v>24</v>
      </c>
      <c r="C294" s="116" t="str">
        <f t="shared" si="320"/>
        <v>ProVisioNET</v>
      </c>
      <c r="D294" s="116" t="str">
        <f t="shared" si="320"/>
        <v>study</v>
      </c>
      <c r="E294" s="116">
        <v>124</v>
      </c>
      <c r="F294" s="116" t="str">
        <f t="shared" si="320"/>
        <v>024</v>
      </c>
      <c r="G294" s="116" t="str">
        <f t="shared" si="320"/>
        <v>novice</v>
      </c>
      <c r="H294" s="116">
        <f t="shared" si="321"/>
        <v>8</v>
      </c>
      <c r="I294" s="116" t="s">
        <v>31</v>
      </c>
      <c r="J294" s="116" t="str">
        <f t="shared" si="299"/>
        <v>ProVisioNET_study_124_024__novice_cam2</v>
      </c>
      <c r="K294" s="116"/>
      <c r="L294" s="116" t="str">
        <f t="shared" si="322"/>
        <v>x</v>
      </c>
      <c r="M294" s="116" t="str">
        <f t="shared" si="322"/>
        <v>x</v>
      </c>
      <c r="N294" s="116" t="s">
        <v>142</v>
      </c>
      <c r="O294" s="116" t="str">
        <f t="shared" si="323"/>
        <v>x</v>
      </c>
      <c r="P294" s="116" t="str">
        <f t="shared" si="323"/>
        <v>lab</v>
      </c>
      <c r="Q294" s="116" t="str">
        <f t="shared" si="323"/>
        <v>MK</v>
      </c>
      <c r="R294" s="116" t="str">
        <f t="shared" si="323"/>
        <v>x</v>
      </c>
      <c r="S294" s="116" t="str">
        <f t="shared" si="323"/>
        <v>x</v>
      </c>
      <c r="T294" s="116" t="str">
        <f t="shared" si="323"/>
        <v>x</v>
      </c>
      <c r="U294" s="116" t="str">
        <f t="shared" si="323"/>
        <v>x/x/x</v>
      </c>
      <c r="V294" s="116" t="str">
        <f t="shared" si="323"/>
        <v>x</v>
      </c>
      <c r="W294" s="116" t="str">
        <f t="shared" si="323"/>
        <v>x</v>
      </c>
      <c r="X294" s="103">
        <f t="shared" si="323"/>
        <v>2021</v>
      </c>
      <c r="Y294" s="116" t="str">
        <f t="shared" si="323"/>
        <v>x/x/2021</v>
      </c>
    </row>
    <row r="295" spans="1:25" s="115" customFormat="1" ht="15.6" x14ac:dyDescent="0.3">
      <c r="A295" s="115" t="s">
        <v>135</v>
      </c>
      <c r="B295" s="116">
        <f t="shared" si="320"/>
        <v>24</v>
      </c>
      <c r="C295" s="116" t="str">
        <f t="shared" si="320"/>
        <v>ProVisioNET</v>
      </c>
      <c r="D295" s="116" t="str">
        <f t="shared" si="320"/>
        <v>study</v>
      </c>
      <c r="E295" s="116">
        <v>124</v>
      </c>
      <c r="F295" s="116" t="str">
        <f t="shared" si="320"/>
        <v>024</v>
      </c>
      <c r="G295" s="116" t="str">
        <f t="shared" si="320"/>
        <v>novice</v>
      </c>
      <c r="H295" s="116">
        <f t="shared" si="321"/>
        <v>8</v>
      </c>
      <c r="I295" s="116" t="s">
        <v>32</v>
      </c>
      <c r="J295" s="116" t="str">
        <f t="shared" si="299"/>
        <v>ProVisioNET_study_124_024__novice_cam3</v>
      </c>
      <c r="K295" s="116"/>
      <c r="L295" s="116" t="str">
        <f t="shared" si="322"/>
        <v>x</v>
      </c>
      <c r="M295" s="116" t="str">
        <f t="shared" si="322"/>
        <v>x</v>
      </c>
      <c r="N295" s="116" t="s">
        <v>142</v>
      </c>
      <c r="O295" s="116" t="str">
        <f t="shared" si="323"/>
        <v>x</v>
      </c>
      <c r="P295" s="116" t="str">
        <f t="shared" si="323"/>
        <v>lab</v>
      </c>
      <c r="Q295" s="116" t="str">
        <f t="shared" si="323"/>
        <v>MK</v>
      </c>
      <c r="R295" s="116" t="str">
        <f t="shared" si="323"/>
        <v>x</v>
      </c>
      <c r="S295" s="116" t="str">
        <f t="shared" si="323"/>
        <v>x</v>
      </c>
      <c r="T295" s="116" t="str">
        <f t="shared" si="323"/>
        <v>x</v>
      </c>
      <c r="U295" s="116" t="str">
        <f t="shared" si="323"/>
        <v>x/x/x</v>
      </c>
      <c r="V295" s="116" t="str">
        <f t="shared" si="323"/>
        <v>x</v>
      </c>
      <c r="W295" s="116" t="str">
        <f t="shared" si="323"/>
        <v>x</v>
      </c>
      <c r="X295" s="103">
        <f t="shared" si="323"/>
        <v>2021</v>
      </c>
      <c r="Y295" s="116" t="str">
        <f t="shared" si="323"/>
        <v>x/x/2021</v>
      </c>
    </row>
    <row r="296" spans="1:25" s="115" customFormat="1" ht="15.6" x14ac:dyDescent="0.3">
      <c r="A296" s="115" t="s">
        <v>135</v>
      </c>
      <c r="B296" s="116">
        <f t="shared" si="320"/>
        <v>24</v>
      </c>
      <c r="C296" s="116" t="str">
        <f t="shared" si="320"/>
        <v>ProVisioNET</v>
      </c>
      <c r="D296" s="116" t="str">
        <f t="shared" si="320"/>
        <v>study</v>
      </c>
      <c r="E296" s="116">
        <v>124</v>
      </c>
      <c r="F296" s="116" t="str">
        <f t="shared" si="320"/>
        <v>024</v>
      </c>
      <c r="G296" s="116" t="str">
        <f t="shared" si="320"/>
        <v>novice</v>
      </c>
      <c r="H296" s="116">
        <f t="shared" si="321"/>
        <v>8</v>
      </c>
      <c r="I296" s="116" t="s">
        <v>33</v>
      </c>
      <c r="J296" s="116" t="str">
        <f t="shared" si="299"/>
        <v>ProVisioNET_study_124_024__novice_cam4</v>
      </c>
      <c r="K296" s="116"/>
      <c r="L296" s="116" t="str">
        <f t="shared" si="322"/>
        <v>x</v>
      </c>
      <c r="M296" s="116" t="str">
        <f t="shared" si="322"/>
        <v>x</v>
      </c>
      <c r="N296" s="116" t="str">
        <f t="shared" si="322"/>
        <v>x</v>
      </c>
      <c r="O296" s="116" t="str">
        <f t="shared" si="323"/>
        <v>x</v>
      </c>
      <c r="P296" s="116" t="str">
        <f t="shared" si="323"/>
        <v>lab</v>
      </c>
      <c r="Q296" s="116" t="str">
        <f t="shared" si="323"/>
        <v>MK</v>
      </c>
      <c r="R296" s="116" t="str">
        <f t="shared" si="323"/>
        <v>x</v>
      </c>
      <c r="S296" s="116" t="str">
        <f t="shared" si="323"/>
        <v>x</v>
      </c>
      <c r="T296" s="116" t="str">
        <f t="shared" si="323"/>
        <v>x</v>
      </c>
      <c r="U296" s="116" t="str">
        <f t="shared" si="323"/>
        <v>x/x/x</v>
      </c>
      <c r="V296" s="116" t="str">
        <f t="shared" si="323"/>
        <v>x</v>
      </c>
      <c r="W296" s="116" t="str">
        <f t="shared" si="323"/>
        <v>x</v>
      </c>
      <c r="X296" s="103">
        <f t="shared" si="323"/>
        <v>2021</v>
      </c>
      <c r="Y296" s="116" t="str">
        <f t="shared" si="323"/>
        <v>x/x/2021</v>
      </c>
    </row>
    <row r="297" spans="1:25" s="102" customFormat="1" ht="15.6" x14ac:dyDescent="0.3">
      <c r="A297" s="102" t="s">
        <v>135</v>
      </c>
      <c r="B297" s="103">
        <f t="shared" si="320"/>
        <v>24</v>
      </c>
      <c r="C297" s="103" t="str">
        <f t="shared" si="320"/>
        <v>ProVisioNET</v>
      </c>
      <c r="D297" s="116" t="str">
        <f t="shared" si="320"/>
        <v>study</v>
      </c>
      <c r="E297" s="116">
        <v>124</v>
      </c>
      <c r="F297" s="103" t="str">
        <f t="shared" si="320"/>
        <v>024</v>
      </c>
      <c r="G297" s="116" t="str">
        <f t="shared" si="320"/>
        <v>novice</v>
      </c>
      <c r="H297" s="116">
        <f t="shared" si="321"/>
        <v>8</v>
      </c>
      <c r="I297" s="103" t="s">
        <v>138</v>
      </c>
      <c r="J297" s="116" t="str">
        <f t="shared" si="299"/>
        <v>ProVisioNET_study_124_024__novice_glasses</v>
      </c>
      <c r="K297" s="103"/>
      <c r="L297" s="103" t="str">
        <f t="shared" si="322"/>
        <v>x</v>
      </c>
      <c r="M297" s="103" t="str">
        <f t="shared" si="322"/>
        <v>x</v>
      </c>
      <c r="N297" s="103" t="str">
        <f t="shared" si="322"/>
        <v>x</v>
      </c>
      <c r="O297" s="103" t="str">
        <f t="shared" si="323"/>
        <v>x</v>
      </c>
      <c r="P297" s="103" t="str">
        <f t="shared" si="323"/>
        <v>lab</v>
      </c>
      <c r="Q297" s="103" t="str">
        <f t="shared" si="323"/>
        <v>MK</v>
      </c>
      <c r="R297" s="103" t="str">
        <f t="shared" si="323"/>
        <v>x</v>
      </c>
      <c r="S297" s="103" t="str">
        <f t="shared" si="323"/>
        <v>x</v>
      </c>
      <c r="T297" s="103" t="str">
        <f t="shared" si="323"/>
        <v>x</v>
      </c>
      <c r="U297" s="103" t="str">
        <f t="shared" si="323"/>
        <v>x/x/x</v>
      </c>
      <c r="V297" s="103" t="str">
        <f t="shared" si="323"/>
        <v>x</v>
      </c>
      <c r="W297" s="103" t="str">
        <f t="shared" si="323"/>
        <v>x</v>
      </c>
      <c r="X297" s="103">
        <f t="shared" si="323"/>
        <v>2021</v>
      </c>
      <c r="Y297" s="103" t="str">
        <f t="shared" si="323"/>
        <v>x/x/2021</v>
      </c>
    </row>
    <row r="298" spans="1:25" s="102" customFormat="1" ht="15.6" x14ac:dyDescent="0.3">
      <c r="A298" s="102" t="s">
        <v>135</v>
      </c>
      <c r="B298" s="103">
        <f t="shared" si="320"/>
        <v>24</v>
      </c>
      <c r="C298" s="103" t="str">
        <f t="shared" si="320"/>
        <v>ProVisioNET</v>
      </c>
      <c r="D298" s="116" t="str">
        <f t="shared" si="320"/>
        <v>study</v>
      </c>
      <c r="E298" s="116">
        <v>124</v>
      </c>
      <c r="F298" s="103" t="str">
        <f t="shared" si="320"/>
        <v>024</v>
      </c>
      <c r="G298" s="116" t="str">
        <f t="shared" si="320"/>
        <v>novice</v>
      </c>
      <c r="H298" s="116">
        <f t="shared" si="321"/>
        <v>8</v>
      </c>
      <c r="I298" s="103" t="s">
        <v>139</v>
      </c>
      <c r="J298" s="116" t="str">
        <f t="shared" si="299"/>
        <v>ProVisioNET_study_124_024__novice_ambient</v>
      </c>
      <c r="K298" s="103"/>
      <c r="L298" s="103" t="str">
        <f t="shared" si="322"/>
        <v>x</v>
      </c>
      <c r="M298" s="103" t="str">
        <f t="shared" si="322"/>
        <v>x</v>
      </c>
      <c r="N298" s="103" t="str">
        <f t="shared" si="322"/>
        <v>x</v>
      </c>
      <c r="O298" s="103" t="str">
        <f t="shared" si="323"/>
        <v>x</v>
      </c>
      <c r="P298" s="103" t="str">
        <f t="shared" si="323"/>
        <v>lab</v>
      </c>
      <c r="Q298" s="103" t="str">
        <f t="shared" si="323"/>
        <v>MK</v>
      </c>
      <c r="R298" s="103" t="str">
        <f t="shared" si="323"/>
        <v>x</v>
      </c>
      <c r="S298" s="103" t="str">
        <f t="shared" si="323"/>
        <v>x</v>
      </c>
      <c r="T298" s="103" t="str">
        <f t="shared" si="323"/>
        <v>x</v>
      </c>
      <c r="U298" s="103" t="str">
        <f t="shared" si="323"/>
        <v>x/x/x</v>
      </c>
      <c r="V298" s="103" t="str">
        <f t="shared" si="323"/>
        <v>x</v>
      </c>
      <c r="W298" s="103" t="str">
        <f t="shared" si="323"/>
        <v>x</v>
      </c>
      <c r="X298" s="103">
        <f t="shared" si="323"/>
        <v>2021</v>
      </c>
      <c r="Y298" s="103" t="str">
        <f t="shared" si="323"/>
        <v>x/x/2021</v>
      </c>
    </row>
    <row r="299" spans="1:25" s="102" customFormat="1" ht="15.6" x14ac:dyDescent="0.3">
      <c r="A299" s="102" t="s">
        <v>135</v>
      </c>
      <c r="B299" s="103">
        <f t="shared" si="320"/>
        <v>24</v>
      </c>
      <c r="C299" s="103" t="str">
        <f t="shared" si="320"/>
        <v>ProVisioNET</v>
      </c>
      <c r="D299" s="116" t="str">
        <f t="shared" si="320"/>
        <v>study</v>
      </c>
      <c r="E299" s="116">
        <v>124</v>
      </c>
      <c r="F299" s="103" t="str">
        <f t="shared" si="320"/>
        <v>024</v>
      </c>
      <c r="G299" s="116" t="str">
        <f t="shared" si="320"/>
        <v>novice</v>
      </c>
      <c r="H299" s="116">
        <f t="shared" si="321"/>
        <v>8</v>
      </c>
      <c r="I299" s="103" t="s">
        <v>140</v>
      </c>
      <c r="J299" s="116" t="str">
        <f t="shared" si="299"/>
        <v>ProVisioNET_study_124_024__novice_ETrawdata</v>
      </c>
      <c r="K299" s="103"/>
      <c r="L299" s="103" t="str">
        <f t="shared" si="322"/>
        <v>x</v>
      </c>
      <c r="M299" s="103" t="str">
        <f t="shared" si="322"/>
        <v>x</v>
      </c>
      <c r="N299" s="103" t="str">
        <f t="shared" si="322"/>
        <v>x</v>
      </c>
      <c r="O299" s="103" t="str">
        <f t="shared" si="323"/>
        <v>x</v>
      </c>
      <c r="P299" s="103" t="str">
        <f t="shared" si="323"/>
        <v>lab</v>
      </c>
      <c r="Q299" s="103" t="str">
        <f t="shared" si="323"/>
        <v>MK</v>
      </c>
      <c r="R299" s="103" t="str">
        <f t="shared" si="323"/>
        <v>x</v>
      </c>
      <c r="S299" s="103" t="str">
        <f t="shared" si="323"/>
        <v>x</v>
      </c>
      <c r="T299" s="103" t="str">
        <f t="shared" si="323"/>
        <v>x</v>
      </c>
      <c r="U299" s="103" t="str">
        <f t="shared" si="323"/>
        <v>x/x/x</v>
      </c>
      <c r="V299" s="103" t="str">
        <f t="shared" si="323"/>
        <v>x</v>
      </c>
      <c r="W299" s="103" t="str">
        <f t="shared" si="323"/>
        <v>x</v>
      </c>
      <c r="X299" s="103">
        <f t="shared" si="323"/>
        <v>2021</v>
      </c>
      <c r="Y299" s="103" t="str">
        <f t="shared" si="323"/>
        <v>x/x/2021</v>
      </c>
    </row>
    <row r="300" spans="1:25" s="102" customFormat="1" ht="15.6" x14ac:dyDescent="0.3">
      <c r="A300" s="102" t="s">
        <v>135</v>
      </c>
      <c r="B300" s="103">
        <f t="shared" si="320"/>
        <v>24</v>
      </c>
      <c r="C300" s="103" t="str">
        <f t="shared" si="320"/>
        <v>ProVisioNET</v>
      </c>
      <c r="D300" s="116" t="str">
        <f t="shared" si="320"/>
        <v>study</v>
      </c>
      <c r="E300" s="116">
        <v>124</v>
      </c>
      <c r="F300" s="103" t="str">
        <f t="shared" si="320"/>
        <v>024</v>
      </c>
      <c r="G300" s="116" t="str">
        <f t="shared" si="320"/>
        <v>novice</v>
      </c>
      <c r="H300" s="116">
        <f t="shared" si="321"/>
        <v>8</v>
      </c>
      <c r="I300" s="103" t="s">
        <v>171</v>
      </c>
      <c r="J300" s="116" t="str">
        <f t="shared" si="299"/>
        <v>ProVisioNET_study_124_024__novice_coding</v>
      </c>
      <c r="K300" s="103"/>
      <c r="L300" s="103" t="str">
        <f t="shared" si="322"/>
        <v>x</v>
      </c>
      <c r="M300" s="103" t="str">
        <f t="shared" si="322"/>
        <v>x</v>
      </c>
      <c r="N300" s="103" t="str">
        <f t="shared" si="322"/>
        <v>x</v>
      </c>
      <c r="O300" s="103" t="str">
        <f t="shared" si="323"/>
        <v>x</v>
      </c>
      <c r="P300" s="103" t="str">
        <f t="shared" si="323"/>
        <v>lab</v>
      </c>
      <c r="Q300" s="103" t="str">
        <f t="shared" si="323"/>
        <v>MK</v>
      </c>
      <c r="R300" s="103" t="str">
        <f t="shared" si="323"/>
        <v>x</v>
      </c>
      <c r="S300" s="103" t="str">
        <f t="shared" si="323"/>
        <v>x</v>
      </c>
      <c r="T300" s="103" t="str">
        <f t="shared" si="323"/>
        <v>x</v>
      </c>
      <c r="U300" s="103" t="str">
        <f t="shared" si="323"/>
        <v>x/x/x</v>
      </c>
      <c r="V300" s="103" t="str">
        <f t="shared" si="323"/>
        <v>x</v>
      </c>
      <c r="W300" s="103" t="str">
        <f t="shared" si="323"/>
        <v>x</v>
      </c>
      <c r="X300" s="103">
        <f t="shared" si="323"/>
        <v>2021</v>
      </c>
      <c r="Y300" s="103" t="str">
        <f t="shared" si="323"/>
        <v>x/x/2021</v>
      </c>
    </row>
    <row r="301" spans="1:25" s="178" customFormat="1" ht="16.2" thickBot="1" x14ac:dyDescent="0.35">
      <c r="A301" s="178" t="s">
        <v>135</v>
      </c>
      <c r="B301" s="179">
        <f>B300</f>
        <v>24</v>
      </c>
      <c r="C301" s="179" t="str">
        <f>C300</f>
        <v>ProVisioNET</v>
      </c>
      <c r="D301" s="179" t="str">
        <f>D300</f>
        <v>study</v>
      </c>
      <c r="E301" s="179">
        <v>124</v>
      </c>
      <c r="F301" s="179" t="str">
        <f>F300</f>
        <v>024</v>
      </c>
      <c r="G301" s="179" t="str">
        <f>G300</f>
        <v>novice</v>
      </c>
      <c r="H301" s="179">
        <f t="shared" si="321"/>
        <v>8</v>
      </c>
      <c r="I301" s="179" t="s">
        <v>141</v>
      </c>
      <c r="J301" s="179" t="str">
        <f t="shared" si="299"/>
        <v>ProVisioNET_study_124_024__novice_quest</v>
      </c>
      <c r="K301" s="179"/>
      <c r="L301" s="179" t="str">
        <f t="shared" ref="L301:Q301" si="324">L300</f>
        <v>x</v>
      </c>
      <c r="M301" s="179" t="str">
        <f t="shared" si="324"/>
        <v>x</v>
      </c>
      <c r="N301" s="179" t="str">
        <f t="shared" si="324"/>
        <v>x</v>
      </c>
      <c r="O301" s="179" t="str">
        <f t="shared" si="324"/>
        <v>x</v>
      </c>
      <c r="P301" s="179" t="str">
        <f t="shared" si="324"/>
        <v>lab</v>
      </c>
      <c r="Q301" s="179" t="str">
        <f t="shared" si="324"/>
        <v>MK</v>
      </c>
      <c r="R301" s="179" t="str">
        <f t="shared" ref="R301:Y301" si="325">R300</f>
        <v>x</v>
      </c>
      <c r="S301" s="179" t="str">
        <f t="shared" si="325"/>
        <v>x</v>
      </c>
      <c r="T301" s="179" t="str">
        <f t="shared" si="325"/>
        <v>x</v>
      </c>
      <c r="U301" s="179" t="str">
        <f t="shared" si="325"/>
        <v>x/x/x</v>
      </c>
      <c r="V301" s="179" t="str">
        <f t="shared" si="325"/>
        <v>x</v>
      </c>
      <c r="W301" s="179" t="str">
        <f t="shared" si="325"/>
        <v>x</v>
      </c>
      <c r="X301" s="179">
        <f t="shared" si="325"/>
        <v>2021</v>
      </c>
      <c r="Y301" s="179" t="str">
        <f t="shared" si="325"/>
        <v>x/x/2021</v>
      </c>
    </row>
    <row r="302" spans="1:25" s="1" customFormat="1" ht="16.2" thickTop="1" x14ac:dyDescent="0.3">
      <c r="A302" s="104" t="s">
        <v>134</v>
      </c>
      <c r="B302" s="101">
        <v>25</v>
      </c>
      <c r="C302" s="101" t="s">
        <v>235</v>
      </c>
      <c r="D302" s="117" t="s">
        <v>0</v>
      </c>
      <c r="E302" s="101">
        <v>201</v>
      </c>
      <c r="F302" s="119" t="s">
        <v>20</v>
      </c>
      <c r="G302" s="177" t="s">
        <v>236</v>
      </c>
      <c r="H302" s="117">
        <v>1</v>
      </c>
      <c r="I302" s="101" t="s">
        <v>135</v>
      </c>
      <c r="J302" s="182" t="str">
        <f t="shared" si="299"/>
        <v>ProVisioNET_study_201_01__expert_label</v>
      </c>
      <c r="K302" s="101"/>
      <c r="L302" s="3" t="s">
        <v>142</v>
      </c>
      <c r="M302" s="101" t="s">
        <v>142</v>
      </c>
      <c r="N302" s="101" t="s">
        <v>142</v>
      </c>
      <c r="O302" s="101" t="s">
        <v>142</v>
      </c>
      <c r="P302" s="101" t="s">
        <v>11</v>
      </c>
      <c r="Q302" s="101" t="s">
        <v>18</v>
      </c>
      <c r="R302" s="101" t="s">
        <v>142</v>
      </c>
      <c r="S302" s="101" t="s">
        <v>142</v>
      </c>
      <c r="T302" s="101" t="s">
        <v>142</v>
      </c>
      <c r="U302" s="101" t="str">
        <f>R302&amp;"/"&amp;S302&amp;"/"&amp;T302</f>
        <v>x/x/x</v>
      </c>
      <c r="V302" s="101" t="s">
        <v>142</v>
      </c>
      <c r="W302" s="101" t="s">
        <v>142</v>
      </c>
      <c r="X302" s="101">
        <v>2021</v>
      </c>
      <c r="Y302" s="101" t="str">
        <f>V302&amp;"/"&amp;W302&amp;"/"&amp;X302</f>
        <v>x/x/2021</v>
      </c>
    </row>
    <row r="303" spans="1:25" s="102" customFormat="1" ht="15.6" x14ac:dyDescent="0.3">
      <c r="A303" s="102" t="s">
        <v>135</v>
      </c>
      <c r="B303" s="103">
        <f t="shared" ref="B303:G310" si="326">B302</f>
        <v>25</v>
      </c>
      <c r="C303" s="103" t="str">
        <f t="shared" si="326"/>
        <v>ProVisioNET</v>
      </c>
      <c r="D303" s="116" t="str">
        <f t="shared" si="326"/>
        <v>study</v>
      </c>
      <c r="E303" s="103">
        <v>201</v>
      </c>
      <c r="F303" s="116" t="str">
        <f t="shared" ref="F303" si="327">F302</f>
        <v>01</v>
      </c>
      <c r="G303" s="103" t="str">
        <f t="shared" si="326"/>
        <v>expert</v>
      </c>
      <c r="H303" s="116">
        <f t="shared" ref="H303:H311" si="328">H302</f>
        <v>1</v>
      </c>
      <c r="I303" s="103" t="s">
        <v>137</v>
      </c>
      <c r="J303" s="116" t="str">
        <f t="shared" si="299"/>
        <v>ProVisioNET_study_201_01__expert_cam1</v>
      </c>
      <c r="K303" s="103"/>
      <c r="L303" s="103" t="str">
        <f t="shared" ref="L303:O310" si="329">L302</f>
        <v>x</v>
      </c>
      <c r="M303" s="103" t="str">
        <f t="shared" si="329"/>
        <v>x</v>
      </c>
      <c r="N303" s="116" t="s">
        <v>142</v>
      </c>
      <c r="O303" s="116" t="s">
        <v>142</v>
      </c>
      <c r="P303" s="103" t="str">
        <f t="shared" ref="P303:Y310" si="330">P302</f>
        <v>lab</v>
      </c>
      <c r="Q303" s="103" t="str">
        <f t="shared" si="330"/>
        <v>MK</v>
      </c>
      <c r="R303" s="103" t="str">
        <f t="shared" si="330"/>
        <v>x</v>
      </c>
      <c r="S303" s="103" t="str">
        <f t="shared" si="330"/>
        <v>x</v>
      </c>
      <c r="T303" s="103" t="str">
        <f t="shared" si="330"/>
        <v>x</v>
      </c>
      <c r="U303" s="103" t="str">
        <f t="shared" si="330"/>
        <v>x/x/x</v>
      </c>
      <c r="V303" s="103" t="str">
        <f t="shared" si="330"/>
        <v>x</v>
      </c>
      <c r="W303" s="103" t="str">
        <f t="shared" si="330"/>
        <v>x</v>
      </c>
      <c r="X303" s="103">
        <f t="shared" si="330"/>
        <v>2021</v>
      </c>
      <c r="Y303" s="103" t="str">
        <f t="shared" si="330"/>
        <v>x/x/2021</v>
      </c>
    </row>
    <row r="304" spans="1:25" s="102" customFormat="1" ht="15.6" x14ac:dyDescent="0.3">
      <c r="A304" s="102" t="s">
        <v>135</v>
      </c>
      <c r="B304" s="103">
        <f t="shared" si="326"/>
        <v>25</v>
      </c>
      <c r="C304" s="103" t="str">
        <f t="shared" si="326"/>
        <v>ProVisioNET</v>
      </c>
      <c r="D304" s="116" t="str">
        <f t="shared" si="326"/>
        <v>study</v>
      </c>
      <c r="E304" s="103">
        <v>201</v>
      </c>
      <c r="F304" s="116" t="str">
        <f t="shared" ref="F304" si="331">F303</f>
        <v>01</v>
      </c>
      <c r="G304" s="103" t="str">
        <f t="shared" si="326"/>
        <v>expert</v>
      </c>
      <c r="H304" s="116">
        <f t="shared" si="328"/>
        <v>1</v>
      </c>
      <c r="I304" s="103" t="s">
        <v>31</v>
      </c>
      <c r="J304" s="116" t="str">
        <f t="shared" si="299"/>
        <v>ProVisioNET_study_201_01__expert_cam2</v>
      </c>
      <c r="K304" s="103"/>
      <c r="L304" s="103" t="str">
        <f t="shared" si="329"/>
        <v>x</v>
      </c>
      <c r="M304" s="103" t="str">
        <f t="shared" si="329"/>
        <v>x</v>
      </c>
      <c r="N304" s="116" t="s">
        <v>142</v>
      </c>
      <c r="O304" s="116" t="s">
        <v>142</v>
      </c>
      <c r="P304" s="103" t="str">
        <f t="shared" si="330"/>
        <v>lab</v>
      </c>
      <c r="Q304" s="103" t="str">
        <f t="shared" si="330"/>
        <v>MK</v>
      </c>
      <c r="R304" s="103" t="str">
        <f t="shared" si="330"/>
        <v>x</v>
      </c>
      <c r="S304" s="103" t="str">
        <f t="shared" si="330"/>
        <v>x</v>
      </c>
      <c r="T304" s="103" t="str">
        <f t="shared" si="330"/>
        <v>x</v>
      </c>
      <c r="U304" s="103" t="str">
        <f t="shared" si="330"/>
        <v>x/x/x</v>
      </c>
      <c r="V304" s="103" t="str">
        <f t="shared" si="330"/>
        <v>x</v>
      </c>
      <c r="W304" s="103" t="str">
        <f t="shared" si="330"/>
        <v>x</v>
      </c>
      <c r="X304" s="103">
        <f t="shared" si="330"/>
        <v>2021</v>
      </c>
      <c r="Y304" s="103" t="str">
        <f t="shared" si="330"/>
        <v>x/x/2021</v>
      </c>
    </row>
    <row r="305" spans="1:25" s="102" customFormat="1" ht="15.6" x14ac:dyDescent="0.3">
      <c r="A305" s="102" t="s">
        <v>135</v>
      </c>
      <c r="B305" s="103">
        <f t="shared" si="326"/>
        <v>25</v>
      </c>
      <c r="C305" s="103" t="str">
        <f t="shared" si="326"/>
        <v>ProVisioNET</v>
      </c>
      <c r="D305" s="116" t="str">
        <f t="shared" si="326"/>
        <v>study</v>
      </c>
      <c r="E305" s="103">
        <v>201</v>
      </c>
      <c r="F305" s="116" t="str">
        <f t="shared" ref="F305" si="332">F304</f>
        <v>01</v>
      </c>
      <c r="G305" s="103" t="str">
        <f t="shared" si="326"/>
        <v>expert</v>
      </c>
      <c r="H305" s="116">
        <f t="shared" si="328"/>
        <v>1</v>
      </c>
      <c r="I305" s="103" t="s">
        <v>32</v>
      </c>
      <c r="J305" s="116" t="str">
        <f t="shared" si="299"/>
        <v>ProVisioNET_study_201_01__expert_cam3</v>
      </c>
      <c r="K305" s="103"/>
      <c r="L305" s="103" t="str">
        <f t="shared" si="329"/>
        <v>x</v>
      </c>
      <c r="M305" s="103" t="str">
        <f t="shared" si="329"/>
        <v>x</v>
      </c>
      <c r="N305" s="116" t="s">
        <v>142</v>
      </c>
      <c r="O305" s="116" t="s">
        <v>142</v>
      </c>
      <c r="P305" s="103" t="str">
        <f t="shared" si="330"/>
        <v>lab</v>
      </c>
      <c r="Q305" s="103" t="str">
        <f t="shared" si="330"/>
        <v>MK</v>
      </c>
      <c r="R305" s="103" t="str">
        <f t="shared" si="330"/>
        <v>x</v>
      </c>
      <c r="S305" s="103" t="str">
        <f t="shared" si="330"/>
        <v>x</v>
      </c>
      <c r="T305" s="103" t="str">
        <f t="shared" si="330"/>
        <v>x</v>
      </c>
      <c r="U305" s="103" t="str">
        <f t="shared" si="330"/>
        <v>x/x/x</v>
      </c>
      <c r="V305" s="103" t="str">
        <f t="shared" si="330"/>
        <v>x</v>
      </c>
      <c r="W305" s="103" t="str">
        <f t="shared" si="330"/>
        <v>x</v>
      </c>
      <c r="X305" s="103">
        <f t="shared" si="330"/>
        <v>2021</v>
      </c>
      <c r="Y305" s="103" t="str">
        <f t="shared" si="330"/>
        <v>x/x/2021</v>
      </c>
    </row>
    <row r="306" spans="1:25" s="102" customFormat="1" ht="15.6" x14ac:dyDescent="0.3">
      <c r="A306" s="102" t="s">
        <v>135</v>
      </c>
      <c r="B306" s="103">
        <f t="shared" si="326"/>
        <v>25</v>
      </c>
      <c r="C306" s="103" t="str">
        <f t="shared" si="326"/>
        <v>ProVisioNET</v>
      </c>
      <c r="D306" s="116" t="str">
        <f t="shared" si="326"/>
        <v>study</v>
      </c>
      <c r="E306" s="103">
        <v>201</v>
      </c>
      <c r="F306" s="116" t="str">
        <f t="shared" ref="F306" si="333">F305</f>
        <v>01</v>
      </c>
      <c r="G306" s="103" t="str">
        <f t="shared" si="326"/>
        <v>expert</v>
      </c>
      <c r="H306" s="116">
        <f t="shared" si="328"/>
        <v>1</v>
      </c>
      <c r="I306" s="103" t="s">
        <v>33</v>
      </c>
      <c r="J306" s="116" t="str">
        <f t="shared" si="299"/>
        <v>ProVisioNET_study_201_01__expert_cam4</v>
      </c>
      <c r="K306" s="103"/>
      <c r="L306" s="103" t="str">
        <f t="shared" si="329"/>
        <v>x</v>
      </c>
      <c r="M306" s="103" t="str">
        <f t="shared" si="329"/>
        <v>x</v>
      </c>
      <c r="N306" s="116" t="str">
        <f t="shared" si="329"/>
        <v>x</v>
      </c>
      <c r="O306" s="116" t="str">
        <f t="shared" si="329"/>
        <v>x</v>
      </c>
      <c r="P306" s="103" t="str">
        <f t="shared" si="330"/>
        <v>lab</v>
      </c>
      <c r="Q306" s="103" t="str">
        <f t="shared" si="330"/>
        <v>MK</v>
      </c>
      <c r="R306" s="103" t="str">
        <f t="shared" si="330"/>
        <v>x</v>
      </c>
      <c r="S306" s="103" t="str">
        <f t="shared" si="330"/>
        <v>x</v>
      </c>
      <c r="T306" s="103" t="str">
        <f t="shared" si="330"/>
        <v>x</v>
      </c>
      <c r="U306" s="103" t="str">
        <f t="shared" si="330"/>
        <v>x/x/x</v>
      </c>
      <c r="V306" s="103" t="str">
        <f t="shared" si="330"/>
        <v>x</v>
      </c>
      <c r="W306" s="103" t="str">
        <f t="shared" si="330"/>
        <v>x</v>
      </c>
      <c r="X306" s="103">
        <f t="shared" si="330"/>
        <v>2021</v>
      </c>
      <c r="Y306" s="103" t="str">
        <f t="shared" si="330"/>
        <v>x/x/2021</v>
      </c>
    </row>
    <row r="307" spans="1:25" s="102" customFormat="1" ht="15.6" x14ac:dyDescent="0.3">
      <c r="A307" s="102" t="s">
        <v>135</v>
      </c>
      <c r="B307" s="103">
        <f t="shared" si="326"/>
        <v>25</v>
      </c>
      <c r="C307" s="103" t="str">
        <f t="shared" si="326"/>
        <v>ProVisioNET</v>
      </c>
      <c r="D307" s="116" t="str">
        <f t="shared" si="326"/>
        <v>study</v>
      </c>
      <c r="E307" s="103">
        <v>201</v>
      </c>
      <c r="F307" s="116" t="str">
        <f t="shared" ref="F307" si="334">F306</f>
        <v>01</v>
      </c>
      <c r="G307" s="103" t="str">
        <f t="shared" si="326"/>
        <v>expert</v>
      </c>
      <c r="H307" s="116">
        <f t="shared" si="328"/>
        <v>1</v>
      </c>
      <c r="I307" s="103" t="s">
        <v>138</v>
      </c>
      <c r="J307" s="116" t="str">
        <f t="shared" si="299"/>
        <v>ProVisioNET_study_201_01__expert_glasses</v>
      </c>
      <c r="K307" s="103"/>
      <c r="L307" s="103" t="str">
        <f t="shared" si="329"/>
        <v>x</v>
      </c>
      <c r="M307" s="103" t="str">
        <f t="shared" si="329"/>
        <v>x</v>
      </c>
      <c r="N307" s="116" t="str">
        <f t="shared" si="329"/>
        <v>x</v>
      </c>
      <c r="O307" s="116" t="str">
        <f t="shared" si="329"/>
        <v>x</v>
      </c>
      <c r="P307" s="103" t="str">
        <f t="shared" si="330"/>
        <v>lab</v>
      </c>
      <c r="Q307" s="103" t="str">
        <f t="shared" si="330"/>
        <v>MK</v>
      </c>
      <c r="R307" s="103" t="str">
        <f t="shared" si="330"/>
        <v>x</v>
      </c>
      <c r="S307" s="103" t="str">
        <f t="shared" si="330"/>
        <v>x</v>
      </c>
      <c r="T307" s="103" t="str">
        <f t="shared" si="330"/>
        <v>x</v>
      </c>
      <c r="U307" s="103" t="str">
        <f t="shared" si="330"/>
        <v>x/x/x</v>
      </c>
      <c r="V307" s="103" t="str">
        <f t="shared" si="330"/>
        <v>x</v>
      </c>
      <c r="W307" s="103" t="str">
        <f t="shared" si="330"/>
        <v>x</v>
      </c>
      <c r="X307" s="103">
        <f t="shared" si="330"/>
        <v>2021</v>
      </c>
      <c r="Y307" s="103" t="str">
        <f t="shared" si="330"/>
        <v>x/x/2021</v>
      </c>
    </row>
    <row r="308" spans="1:25" s="102" customFormat="1" ht="15.6" x14ac:dyDescent="0.3">
      <c r="A308" s="102" t="s">
        <v>135</v>
      </c>
      <c r="B308" s="103">
        <f t="shared" si="326"/>
        <v>25</v>
      </c>
      <c r="C308" s="103" t="str">
        <f t="shared" si="326"/>
        <v>ProVisioNET</v>
      </c>
      <c r="D308" s="116" t="str">
        <f t="shared" si="326"/>
        <v>study</v>
      </c>
      <c r="E308" s="103">
        <v>201</v>
      </c>
      <c r="F308" s="116" t="str">
        <f t="shared" ref="F308" si="335">F307</f>
        <v>01</v>
      </c>
      <c r="G308" s="103" t="str">
        <f t="shared" si="326"/>
        <v>expert</v>
      </c>
      <c r="H308" s="116">
        <f t="shared" si="328"/>
        <v>1</v>
      </c>
      <c r="I308" s="103" t="s">
        <v>139</v>
      </c>
      <c r="J308" s="116" t="str">
        <f t="shared" si="299"/>
        <v>ProVisioNET_study_201_01__expert_ambient</v>
      </c>
      <c r="K308" s="103"/>
      <c r="L308" s="103" t="str">
        <f t="shared" si="329"/>
        <v>x</v>
      </c>
      <c r="M308" s="103" t="str">
        <f t="shared" si="329"/>
        <v>x</v>
      </c>
      <c r="N308" s="103" t="str">
        <f t="shared" si="329"/>
        <v>x</v>
      </c>
      <c r="O308" s="103" t="str">
        <f t="shared" si="329"/>
        <v>x</v>
      </c>
      <c r="P308" s="103" t="str">
        <f t="shared" si="330"/>
        <v>lab</v>
      </c>
      <c r="Q308" s="103" t="str">
        <f t="shared" si="330"/>
        <v>MK</v>
      </c>
      <c r="R308" s="103" t="str">
        <f t="shared" si="330"/>
        <v>x</v>
      </c>
      <c r="S308" s="103" t="str">
        <f t="shared" si="330"/>
        <v>x</v>
      </c>
      <c r="T308" s="103" t="str">
        <f t="shared" si="330"/>
        <v>x</v>
      </c>
      <c r="U308" s="103" t="str">
        <f t="shared" si="330"/>
        <v>x/x/x</v>
      </c>
      <c r="V308" s="103" t="str">
        <f t="shared" si="330"/>
        <v>x</v>
      </c>
      <c r="W308" s="103" t="str">
        <f t="shared" si="330"/>
        <v>x</v>
      </c>
      <c r="X308" s="103">
        <f t="shared" si="330"/>
        <v>2021</v>
      </c>
      <c r="Y308" s="103" t="str">
        <f t="shared" si="330"/>
        <v>x/x/2021</v>
      </c>
    </row>
    <row r="309" spans="1:25" s="102" customFormat="1" ht="15.6" x14ac:dyDescent="0.3">
      <c r="A309" s="102" t="s">
        <v>135</v>
      </c>
      <c r="B309" s="103">
        <f t="shared" si="326"/>
        <v>25</v>
      </c>
      <c r="C309" s="103" t="str">
        <f t="shared" si="326"/>
        <v>ProVisioNET</v>
      </c>
      <c r="D309" s="116" t="str">
        <f t="shared" si="326"/>
        <v>study</v>
      </c>
      <c r="E309" s="103">
        <v>201</v>
      </c>
      <c r="F309" s="116" t="str">
        <f t="shared" ref="F309" si="336">F308</f>
        <v>01</v>
      </c>
      <c r="G309" s="103" t="str">
        <f t="shared" si="326"/>
        <v>expert</v>
      </c>
      <c r="H309" s="116">
        <f t="shared" si="328"/>
        <v>1</v>
      </c>
      <c r="I309" s="103" t="s">
        <v>140</v>
      </c>
      <c r="J309" s="116" t="str">
        <f t="shared" si="299"/>
        <v>ProVisioNET_study_201_01__expert_ETrawdata</v>
      </c>
      <c r="K309" s="103"/>
      <c r="L309" s="103" t="str">
        <f t="shared" si="329"/>
        <v>x</v>
      </c>
      <c r="M309" s="103" t="str">
        <f t="shared" si="329"/>
        <v>x</v>
      </c>
      <c r="N309" s="103" t="str">
        <f t="shared" si="329"/>
        <v>x</v>
      </c>
      <c r="O309" s="103" t="str">
        <f t="shared" si="329"/>
        <v>x</v>
      </c>
      <c r="P309" s="103" t="str">
        <f t="shared" si="330"/>
        <v>lab</v>
      </c>
      <c r="Q309" s="103" t="str">
        <f t="shared" si="330"/>
        <v>MK</v>
      </c>
      <c r="R309" s="103" t="str">
        <f t="shared" si="330"/>
        <v>x</v>
      </c>
      <c r="S309" s="103" t="str">
        <f t="shared" si="330"/>
        <v>x</v>
      </c>
      <c r="T309" s="103" t="str">
        <f t="shared" si="330"/>
        <v>x</v>
      </c>
      <c r="U309" s="103" t="str">
        <f t="shared" si="330"/>
        <v>x/x/x</v>
      </c>
      <c r="V309" s="103" t="str">
        <f t="shared" si="330"/>
        <v>x</v>
      </c>
      <c r="W309" s="103" t="str">
        <f t="shared" si="330"/>
        <v>x</v>
      </c>
      <c r="X309" s="103">
        <f t="shared" si="330"/>
        <v>2021</v>
      </c>
      <c r="Y309" s="103" t="str">
        <f t="shared" si="330"/>
        <v>x/x/2021</v>
      </c>
    </row>
    <row r="310" spans="1:25" s="102" customFormat="1" ht="15.6" x14ac:dyDescent="0.3">
      <c r="A310" s="102" t="s">
        <v>135</v>
      </c>
      <c r="B310" s="103">
        <f t="shared" si="326"/>
        <v>25</v>
      </c>
      <c r="C310" s="103" t="str">
        <f t="shared" si="326"/>
        <v>ProVisioNET</v>
      </c>
      <c r="D310" s="116" t="str">
        <f t="shared" si="326"/>
        <v>study</v>
      </c>
      <c r="E310" s="103">
        <v>201</v>
      </c>
      <c r="F310" s="116" t="str">
        <f t="shared" ref="F310" si="337">F309</f>
        <v>01</v>
      </c>
      <c r="G310" s="103" t="str">
        <f t="shared" si="326"/>
        <v>expert</v>
      </c>
      <c r="H310" s="116">
        <f t="shared" si="328"/>
        <v>1</v>
      </c>
      <c r="I310" s="103" t="s">
        <v>171</v>
      </c>
      <c r="J310" s="116" t="str">
        <f t="shared" si="299"/>
        <v>ProVisioNET_study_201_01__expert_coding</v>
      </c>
      <c r="K310" s="103"/>
      <c r="L310" s="103" t="str">
        <f t="shared" si="329"/>
        <v>x</v>
      </c>
      <c r="M310" s="103" t="str">
        <f t="shared" si="329"/>
        <v>x</v>
      </c>
      <c r="N310" s="103" t="str">
        <f t="shared" si="329"/>
        <v>x</v>
      </c>
      <c r="O310" s="103" t="str">
        <f t="shared" si="329"/>
        <v>x</v>
      </c>
      <c r="P310" s="103" t="str">
        <f t="shared" si="330"/>
        <v>lab</v>
      </c>
      <c r="Q310" s="103" t="str">
        <f t="shared" si="330"/>
        <v>MK</v>
      </c>
      <c r="R310" s="103" t="str">
        <f t="shared" si="330"/>
        <v>x</v>
      </c>
      <c r="S310" s="103" t="str">
        <f t="shared" si="330"/>
        <v>x</v>
      </c>
      <c r="T310" s="103" t="str">
        <f t="shared" si="330"/>
        <v>x</v>
      </c>
      <c r="U310" s="103" t="str">
        <f t="shared" si="330"/>
        <v>x/x/x</v>
      </c>
      <c r="V310" s="103" t="str">
        <f t="shared" si="330"/>
        <v>x</v>
      </c>
      <c r="W310" s="103" t="str">
        <f t="shared" si="330"/>
        <v>x</v>
      </c>
      <c r="X310" s="103">
        <f t="shared" si="330"/>
        <v>2021</v>
      </c>
      <c r="Y310" s="103" t="str">
        <f t="shared" si="330"/>
        <v>x/x/2021</v>
      </c>
    </row>
    <row r="311" spans="1:25" s="102" customFormat="1" ht="15.6" x14ac:dyDescent="0.3">
      <c r="A311" s="102" t="s">
        <v>135</v>
      </c>
      <c r="B311" s="103">
        <f>B310</f>
        <v>25</v>
      </c>
      <c r="C311" s="103" t="str">
        <f>C310</f>
        <v>ProVisioNET</v>
      </c>
      <c r="D311" s="116" t="str">
        <f>D310</f>
        <v>study</v>
      </c>
      <c r="E311" s="103">
        <v>201</v>
      </c>
      <c r="F311" s="116" t="str">
        <f>F310</f>
        <v>01</v>
      </c>
      <c r="G311" s="103" t="str">
        <f>G310</f>
        <v>expert</v>
      </c>
      <c r="H311" s="116">
        <f t="shared" si="328"/>
        <v>1</v>
      </c>
      <c r="I311" s="103" t="s">
        <v>141</v>
      </c>
      <c r="J311" s="116" t="str">
        <f t="shared" si="299"/>
        <v>ProVisioNET_study_201_01__expert_quest</v>
      </c>
      <c r="K311" s="103"/>
      <c r="L311" s="103" t="str">
        <f t="shared" ref="L311:Q311" si="338">L310</f>
        <v>x</v>
      </c>
      <c r="M311" s="103" t="str">
        <f t="shared" si="338"/>
        <v>x</v>
      </c>
      <c r="N311" s="103" t="str">
        <f t="shared" si="338"/>
        <v>x</v>
      </c>
      <c r="O311" s="103" t="str">
        <f t="shared" si="338"/>
        <v>x</v>
      </c>
      <c r="P311" s="103" t="str">
        <f t="shared" si="338"/>
        <v>lab</v>
      </c>
      <c r="Q311" s="103" t="str">
        <f t="shared" si="338"/>
        <v>MK</v>
      </c>
      <c r="R311" s="103" t="str">
        <f t="shared" ref="R311:Y311" si="339">R310</f>
        <v>x</v>
      </c>
      <c r="S311" s="103" t="str">
        <f t="shared" si="339"/>
        <v>x</v>
      </c>
      <c r="T311" s="103" t="str">
        <f t="shared" si="339"/>
        <v>x</v>
      </c>
      <c r="U311" s="103" t="str">
        <f t="shared" si="339"/>
        <v>x/x/x</v>
      </c>
      <c r="V311" s="103" t="str">
        <f t="shared" si="339"/>
        <v>x</v>
      </c>
      <c r="W311" s="103" t="str">
        <f t="shared" si="339"/>
        <v>x</v>
      </c>
      <c r="X311" s="103">
        <f t="shared" si="339"/>
        <v>2021</v>
      </c>
      <c r="Y311" s="103" t="str">
        <f t="shared" si="339"/>
        <v>x/x/2021</v>
      </c>
    </row>
    <row r="312" spans="1:25" s="1" customFormat="1" ht="15.6" x14ac:dyDescent="0.3">
      <c r="A312" s="104" t="s">
        <v>134</v>
      </c>
      <c r="B312" s="101">
        <v>26</v>
      </c>
      <c r="C312" s="101" t="s">
        <v>235</v>
      </c>
      <c r="D312" s="117" t="s">
        <v>0</v>
      </c>
      <c r="E312" s="101">
        <v>202</v>
      </c>
      <c r="F312" s="119" t="s">
        <v>21</v>
      </c>
      <c r="G312" s="177" t="s">
        <v>236</v>
      </c>
      <c r="H312" s="117">
        <v>2</v>
      </c>
      <c r="I312" s="101" t="s">
        <v>135</v>
      </c>
      <c r="J312" s="116" t="str">
        <f t="shared" si="299"/>
        <v>ProVisioNET_study_202_02__expert_label</v>
      </c>
      <c r="K312" s="101" t="s">
        <v>132</v>
      </c>
      <c r="L312" s="2" t="s">
        <v>142</v>
      </c>
      <c r="M312" s="101" t="s">
        <v>142</v>
      </c>
      <c r="N312" s="101" t="s">
        <v>142</v>
      </c>
      <c r="O312" s="101" t="s">
        <v>142</v>
      </c>
      <c r="P312" s="101" t="s">
        <v>11</v>
      </c>
      <c r="Q312" s="101" t="s">
        <v>18</v>
      </c>
      <c r="R312" s="101" t="s">
        <v>142</v>
      </c>
      <c r="S312" s="101" t="s">
        <v>142</v>
      </c>
      <c r="T312" s="101" t="s">
        <v>142</v>
      </c>
      <c r="U312" s="101" t="str">
        <f>R312&amp;"/"&amp;S312&amp;"/"&amp;T312</f>
        <v>x/x/x</v>
      </c>
      <c r="V312" s="101" t="s">
        <v>142</v>
      </c>
      <c r="W312" s="101" t="s">
        <v>142</v>
      </c>
      <c r="X312" s="101">
        <v>2021</v>
      </c>
      <c r="Y312" s="101" t="str">
        <f>V312&amp;"/"&amp;W312&amp;"/"&amp;X312</f>
        <v>x/x/2021</v>
      </c>
    </row>
    <row r="313" spans="1:25" s="102" customFormat="1" ht="15.6" x14ac:dyDescent="0.3">
      <c r="A313" s="102" t="s">
        <v>135</v>
      </c>
      <c r="B313" s="103">
        <f t="shared" ref="B313:G320" si="340">B312</f>
        <v>26</v>
      </c>
      <c r="C313" s="103" t="str">
        <f t="shared" si="340"/>
        <v>ProVisioNET</v>
      </c>
      <c r="D313" s="116" t="str">
        <f t="shared" si="340"/>
        <v>study</v>
      </c>
      <c r="E313" s="103">
        <v>202</v>
      </c>
      <c r="F313" s="116" t="str">
        <f t="shared" ref="F313:F320" si="341">F312</f>
        <v>02</v>
      </c>
      <c r="G313" s="103" t="str">
        <f t="shared" si="340"/>
        <v>expert</v>
      </c>
      <c r="H313" s="116">
        <f t="shared" ref="H313:H321" si="342">H312</f>
        <v>2</v>
      </c>
      <c r="I313" s="103" t="s">
        <v>137</v>
      </c>
      <c r="J313" s="116" t="str">
        <f t="shared" si="299"/>
        <v>ProVisioNET_study_202_02__expert_cam1</v>
      </c>
      <c r="K313" s="103"/>
      <c r="L313" s="103" t="str">
        <f t="shared" ref="L313:N320" si="343">L312</f>
        <v>x</v>
      </c>
      <c r="M313" s="103" t="str">
        <f t="shared" si="343"/>
        <v>x</v>
      </c>
      <c r="N313" s="116" t="s">
        <v>142</v>
      </c>
      <c r="O313" s="116" t="str">
        <f t="shared" ref="O313:Y320" si="344">O312</f>
        <v>x</v>
      </c>
      <c r="P313" s="103" t="str">
        <f t="shared" si="344"/>
        <v>lab</v>
      </c>
      <c r="Q313" s="103" t="str">
        <f t="shared" si="344"/>
        <v>MK</v>
      </c>
      <c r="R313" s="103" t="str">
        <f t="shared" si="344"/>
        <v>x</v>
      </c>
      <c r="S313" s="103" t="str">
        <f t="shared" si="344"/>
        <v>x</v>
      </c>
      <c r="T313" s="103" t="str">
        <f t="shared" si="344"/>
        <v>x</v>
      </c>
      <c r="U313" s="103" t="str">
        <f t="shared" si="344"/>
        <v>x/x/x</v>
      </c>
      <c r="V313" s="103" t="str">
        <f t="shared" si="344"/>
        <v>x</v>
      </c>
      <c r="W313" s="103" t="str">
        <f t="shared" si="344"/>
        <v>x</v>
      </c>
      <c r="X313" s="103">
        <f t="shared" si="344"/>
        <v>2021</v>
      </c>
      <c r="Y313" s="103" t="str">
        <f t="shared" si="344"/>
        <v>x/x/2021</v>
      </c>
    </row>
    <row r="314" spans="1:25" s="102" customFormat="1" ht="15.6" x14ac:dyDescent="0.3">
      <c r="A314" s="102" t="s">
        <v>135</v>
      </c>
      <c r="B314" s="103">
        <f t="shared" si="340"/>
        <v>26</v>
      </c>
      <c r="C314" s="103" t="str">
        <f t="shared" si="340"/>
        <v>ProVisioNET</v>
      </c>
      <c r="D314" s="116" t="str">
        <f t="shared" si="340"/>
        <v>study</v>
      </c>
      <c r="E314" s="103">
        <v>202</v>
      </c>
      <c r="F314" s="116" t="str">
        <f t="shared" si="341"/>
        <v>02</v>
      </c>
      <c r="G314" s="103" t="str">
        <f t="shared" si="340"/>
        <v>expert</v>
      </c>
      <c r="H314" s="116">
        <f t="shared" si="342"/>
        <v>2</v>
      </c>
      <c r="I314" s="103" t="s">
        <v>31</v>
      </c>
      <c r="J314" s="116" t="str">
        <f t="shared" si="299"/>
        <v>ProVisioNET_study_202_02__expert_cam2</v>
      </c>
      <c r="K314" s="103"/>
      <c r="L314" s="103" t="str">
        <f t="shared" si="343"/>
        <v>x</v>
      </c>
      <c r="M314" s="103" t="str">
        <f t="shared" si="343"/>
        <v>x</v>
      </c>
      <c r="N314" s="116" t="s">
        <v>142</v>
      </c>
      <c r="O314" s="116" t="str">
        <f t="shared" si="344"/>
        <v>x</v>
      </c>
      <c r="P314" s="103" t="str">
        <f t="shared" si="344"/>
        <v>lab</v>
      </c>
      <c r="Q314" s="103" t="str">
        <f t="shared" si="344"/>
        <v>MK</v>
      </c>
      <c r="R314" s="103" t="str">
        <f t="shared" si="344"/>
        <v>x</v>
      </c>
      <c r="S314" s="103" t="str">
        <f t="shared" si="344"/>
        <v>x</v>
      </c>
      <c r="T314" s="103" t="str">
        <f t="shared" si="344"/>
        <v>x</v>
      </c>
      <c r="U314" s="103" t="str">
        <f t="shared" si="344"/>
        <v>x/x/x</v>
      </c>
      <c r="V314" s="103" t="str">
        <f t="shared" si="344"/>
        <v>x</v>
      </c>
      <c r="W314" s="103" t="str">
        <f t="shared" si="344"/>
        <v>x</v>
      </c>
      <c r="X314" s="103">
        <f t="shared" si="344"/>
        <v>2021</v>
      </c>
      <c r="Y314" s="103" t="str">
        <f t="shared" si="344"/>
        <v>x/x/2021</v>
      </c>
    </row>
    <row r="315" spans="1:25" s="102" customFormat="1" ht="15.6" x14ac:dyDescent="0.3">
      <c r="A315" s="102" t="s">
        <v>135</v>
      </c>
      <c r="B315" s="103">
        <f t="shared" si="340"/>
        <v>26</v>
      </c>
      <c r="C315" s="103" t="str">
        <f t="shared" si="340"/>
        <v>ProVisioNET</v>
      </c>
      <c r="D315" s="116" t="str">
        <f t="shared" si="340"/>
        <v>study</v>
      </c>
      <c r="E315" s="103">
        <v>202</v>
      </c>
      <c r="F315" s="116" t="str">
        <f t="shared" si="341"/>
        <v>02</v>
      </c>
      <c r="G315" s="103" t="str">
        <f t="shared" si="340"/>
        <v>expert</v>
      </c>
      <c r="H315" s="116">
        <f t="shared" si="342"/>
        <v>2</v>
      </c>
      <c r="I315" s="103" t="s">
        <v>32</v>
      </c>
      <c r="J315" s="116" t="str">
        <f t="shared" si="299"/>
        <v>ProVisioNET_study_202_02__expert_cam3</v>
      </c>
      <c r="K315" s="103"/>
      <c r="L315" s="103" t="str">
        <f t="shared" si="343"/>
        <v>x</v>
      </c>
      <c r="M315" s="103" t="str">
        <f t="shared" si="343"/>
        <v>x</v>
      </c>
      <c r="N315" s="116" t="s">
        <v>142</v>
      </c>
      <c r="O315" s="116" t="str">
        <f t="shared" si="344"/>
        <v>x</v>
      </c>
      <c r="P315" s="103" t="str">
        <f t="shared" si="344"/>
        <v>lab</v>
      </c>
      <c r="Q315" s="103" t="str">
        <f t="shared" si="344"/>
        <v>MK</v>
      </c>
      <c r="R315" s="103" t="str">
        <f t="shared" si="344"/>
        <v>x</v>
      </c>
      <c r="S315" s="103" t="str">
        <f t="shared" si="344"/>
        <v>x</v>
      </c>
      <c r="T315" s="103" t="str">
        <f t="shared" si="344"/>
        <v>x</v>
      </c>
      <c r="U315" s="103" t="str">
        <f t="shared" si="344"/>
        <v>x/x/x</v>
      </c>
      <c r="V315" s="103" t="str">
        <f t="shared" si="344"/>
        <v>x</v>
      </c>
      <c r="W315" s="103" t="str">
        <f t="shared" si="344"/>
        <v>x</v>
      </c>
      <c r="X315" s="103">
        <f t="shared" si="344"/>
        <v>2021</v>
      </c>
      <c r="Y315" s="103" t="str">
        <f t="shared" si="344"/>
        <v>x/x/2021</v>
      </c>
    </row>
    <row r="316" spans="1:25" s="102" customFormat="1" ht="15.6" x14ac:dyDescent="0.3">
      <c r="A316" s="102" t="s">
        <v>135</v>
      </c>
      <c r="B316" s="103">
        <f t="shared" si="340"/>
        <v>26</v>
      </c>
      <c r="C316" s="103" t="str">
        <f t="shared" si="340"/>
        <v>ProVisioNET</v>
      </c>
      <c r="D316" s="116" t="str">
        <f t="shared" si="340"/>
        <v>study</v>
      </c>
      <c r="E316" s="103">
        <v>202</v>
      </c>
      <c r="F316" s="116" t="str">
        <f t="shared" si="341"/>
        <v>02</v>
      </c>
      <c r="G316" s="103" t="str">
        <f t="shared" si="340"/>
        <v>expert</v>
      </c>
      <c r="H316" s="116">
        <f t="shared" si="342"/>
        <v>2</v>
      </c>
      <c r="I316" s="103" t="s">
        <v>33</v>
      </c>
      <c r="J316" s="116" t="str">
        <f t="shared" si="299"/>
        <v>ProVisioNET_study_202_02__expert_cam4</v>
      </c>
      <c r="K316" s="103"/>
      <c r="L316" s="103" t="str">
        <f t="shared" si="343"/>
        <v>x</v>
      </c>
      <c r="M316" s="103" t="str">
        <f t="shared" si="343"/>
        <v>x</v>
      </c>
      <c r="N316" s="116" t="str">
        <f t="shared" si="343"/>
        <v>x</v>
      </c>
      <c r="O316" s="116" t="str">
        <f t="shared" si="344"/>
        <v>x</v>
      </c>
      <c r="P316" s="103" t="str">
        <f t="shared" si="344"/>
        <v>lab</v>
      </c>
      <c r="Q316" s="103" t="str">
        <f t="shared" si="344"/>
        <v>MK</v>
      </c>
      <c r="R316" s="103" t="str">
        <f t="shared" si="344"/>
        <v>x</v>
      </c>
      <c r="S316" s="103" t="str">
        <f t="shared" si="344"/>
        <v>x</v>
      </c>
      <c r="T316" s="103" t="str">
        <f t="shared" si="344"/>
        <v>x</v>
      </c>
      <c r="U316" s="103" t="str">
        <f t="shared" si="344"/>
        <v>x/x/x</v>
      </c>
      <c r="V316" s="103" t="str">
        <f t="shared" si="344"/>
        <v>x</v>
      </c>
      <c r="W316" s="103" t="str">
        <f t="shared" si="344"/>
        <v>x</v>
      </c>
      <c r="X316" s="103">
        <f t="shared" si="344"/>
        <v>2021</v>
      </c>
      <c r="Y316" s="103" t="str">
        <f t="shared" si="344"/>
        <v>x/x/2021</v>
      </c>
    </row>
    <row r="317" spans="1:25" s="102" customFormat="1" ht="15.6" x14ac:dyDescent="0.3">
      <c r="A317" s="102" t="s">
        <v>135</v>
      </c>
      <c r="B317" s="103">
        <f t="shared" si="340"/>
        <v>26</v>
      </c>
      <c r="C317" s="103" t="str">
        <f t="shared" si="340"/>
        <v>ProVisioNET</v>
      </c>
      <c r="D317" s="116" t="str">
        <f t="shared" si="340"/>
        <v>study</v>
      </c>
      <c r="E317" s="103">
        <v>202</v>
      </c>
      <c r="F317" s="116" t="str">
        <f t="shared" si="341"/>
        <v>02</v>
      </c>
      <c r="G317" s="103" t="str">
        <f t="shared" si="340"/>
        <v>expert</v>
      </c>
      <c r="H317" s="116">
        <f t="shared" si="342"/>
        <v>2</v>
      </c>
      <c r="I317" s="103" t="s">
        <v>138</v>
      </c>
      <c r="J317" s="116" t="str">
        <f t="shared" si="299"/>
        <v>ProVisioNET_study_202_02__expert_glasses</v>
      </c>
      <c r="K317" s="103"/>
      <c r="L317" s="103" t="str">
        <f t="shared" si="343"/>
        <v>x</v>
      </c>
      <c r="M317" s="103" t="str">
        <f t="shared" si="343"/>
        <v>x</v>
      </c>
      <c r="N317" s="103" t="str">
        <f t="shared" si="343"/>
        <v>x</v>
      </c>
      <c r="O317" s="103" t="str">
        <f t="shared" si="344"/>
        <v>x</v>
      </c>
      <c r="P317" s="103" t="str">
        <f t="shared" si="344"/>
        <v>lab</v>
      </c>
      <c r="Q317" s="103" t="str">
        <f t="shared" si="344"/>
        <v>MK</v>
      </c>
      <c r="R317" s="103" t="str">
        <f t="shared" si="344"/>
        <v>x</v>
      </c>
      <c r="S317" s="103" t="str">
        <f t="shared" si="344"/>
        <v>x</v>
      </c>
      <c r="T317" s="103" t="str">
        <f t="shared" si="344"/>
        <v>x</v>
      </c>
      <c r="U317" s="103" t="str">
        <f t="shared" si="344"/>
        <v>x/x/x</v>
      </c>
      <c r="V317" s="103" t="str">
        <f t="shared" si="344"/>
        <v>x</v>
      </c>
      <c r="W317" s="103" t="str">
        <f t="shared" si="344"/>
        <v>x</v>
      </c>
      <c r="X317" s="103">
        <f t="shared" si="344"/>
        <v>2021</v>
      </c>
      <c r="Y317" s="103" t="str">
        <f t="shared" si="344"/>
        <v>x/x/2021</v>
      </c>
    </row>
    <row r="318" spans="1:25" s="102" customFormat="1" ht="15.6" x14ac:dyDescent="0.3">
      <c r="A318" s="102" t="s">
        <v>135</v>
      </c>
      <c r="B318" s="103">
        <f t="shared" si="340"/>
        <v>26</v>
      </c>
      <c r="C318" s="103" t="str">
        <f t="shared" si="340"/>
        <v>ProVisioNET</v>
      </c>
      <c r="D318" s="116" t="str">
        <f t="shared" si="340"/>
        <v>study</v>
      </c>
      <c r="E318" s="103">
        <v>202</v>
      </c>
      <c r="F318" s="116" t="str">
        <f t="shared" si="341"/>
        <v>02</v>
      </c>
      <c r="G318" s="103" t="str">
        <f t="shared" si="340"/>
        <v>expert</v>
      </c>
      <c r="H318" s="116">
        <f t="shared" si="342"/>
        <v>2</v>
      </c>
      <c r="I318" s="103" t="s">
        <v>139</v>
      </c>
      <c r="J318" s="116" t="str">
        <f t="shared" si="299"/>
        <v>ProVisioNET_study_202_02__expert_ambient</v>
      </c>
      <c r="K318" s="103"/>
      <c r="L318" s="103" t="str">
        <f t="shared" si="343"/>
        <v>x</v>
      </c>
      <c r="M318" s="103" t="str">
        <f t="shared" si="343"/>
        <v>x</v>
      </c>
      <c r="N318" s="103" t="str">
        <f t="shared" si="343"/>
        <v>x</v>
      </c>
      <c r="O318" s="103" t="str">
        <f t="shared" si="344"/>
        <v>x</v>
      </c>
      <c r="P318" s="103" t="str">
        <f t="shared" si="344"/>
        <v>lab</v>
      </c>
      <c r="Q318" s="103" t="str">
        <f t="shared" si="344"/>
        <v>MK</v>
      </c>
      <c r="R318" s="103" t="str">
        <f t="shared" si="344"/>
        <v>x</v>
      </c>
      <c r="S318" s="103" t="str">
        <f t="shared" si="344"/>
        <v>x</v>
      </c>
      <c r="T318" s="103" t="str">
        <f t="shared" si="344"/>
        <v>x</v>
      </c>
      <c r="U318" s="103" t="str">
        <f t="shared" si="344"/>
        <v>x/x/x</v>
      </c>
      <c r="V318" s="103" t="str">
        <f t="shared" si="344"/>
        <v>x</v>
      </c>
      <c r="W318" s="103" t="str">
        <f t="shared" si="344"/>
        <v>x</v>
      </c>
      <c r="X318" s="103">
        <f t="shared" si="344"/>
        <v>2021</v>
      </c>
      <c r="Y318" s="103" t="str">
        <f t="shared" si="344"/>
        <v>x/x/2021</v>
      </c>
    </row>
    <row r="319" spans="1:25" s="102" customFormat="1" ht="15.6" x14ac:dyDescent="0.3">
      <c r="A319" s="102" t="s">
        <v>135</v>
      </c>
      <c r="B319" s="103">
        <f t="shared" si="340"/>
        <v>26</v>
      </c>
      <c r="C319" s="103" t="str">
        <f t="shared" si="340"/>
        <v>ProVisioNET</v>
      </c>
      <c r="D319" s="116" t="str">
        <f t="shared" si="340"/>
        <v>study</v>
      </c>
      <c r="E319" s="103">
        <v>202</v>
      </c>
      <c r="F319" s="116" t="str">
        <f t="shared" si="341"/>
        <v>02</v>
      </c>
      <c r="G319" s="103" t="str">
        <f t="shared" si="340"/>
        <v>expert</v>
      </c>
      <c r="H319" s="116">
        <f t="shared" si="342"/>
        <v>2</v>
      </c>
      <c r="I319" s="103" t="s">
        <v>140</v>
      </c>
      <c r="J319" s="116" t="str">
        <f t="shared" si="299"/>
        <v>ProVisioNET_study_202_02__expert_ETrawdata</v>
      </c>
      <c r="K319" s="103"/>
      <c r="L319" s="103" t="str">
        <f t="shared" si="343"/>
        <v>x</v>
      </c>
      <c r="M319" s="103" t="str">
        <f t="shared" si="343"/>
        <v>x</v>
      </c>
      <c r="N319" s="103" t="str">
        <f t="shared" si="343"/>
        <v>x</v>
      </c>
      <c r="O319" s="103" t="str">
        <f t="shared" si="344"/>
        <v>x</v>
      </c>
      <c r="P319" s="103" t="str">
        <f t="shared" si="344"/>
        <v>lab</v>
      </c>
      <c r="Q319" s="103" t="str">
        <f t="shared" si="344"/>
        <v>MK</v>
      </c>
      <c r="R319" s="103" t="str">
        <f t="shared" si="344"/>
        <v>x</v>
      </c>
      <c r="S319" s="103" t="str">
        <f t="shared" si="344"/>
        <v>x</v>
      </c>
      <c r="T319" s="103" t="str">
        <f t="shared" si="344"/>
        <v>x</v>
      </c>
      <c r="U319" s="103" t="str">
        <f t="shared" si="344"/>
        <v>x/x/x</v>
      </c>
      <c r="V319" s="103" t="str">
        <f t="shared" si="344"/>
        <v>x</v>
      </c>
      <c r="W319" s="103" t="str">
        <f t="shared" si="344"/>
        <v>x</v>
      </c>
      <c r="X319" s="103">
        <f t="shared" si="344"/>
        <v>2021</v>
      </c>
      <c r="Y319" s="103" t="str">
        <f t="shared" si="344"/>
        <v>x/x/2021</v>
      </c>
    </row>
    <row r="320" spans="1:25" s="102" customFormat="1" ht="15.6" x14ac:dyDescent="0.3">
      <c r="A320" s="102" t="s">
        <v>135</v>
      </c>
      <c r="B320" s="103">
        <f t="shared" si="340"/>
        <v>26</v>
      </c>
      <c r="C320" s="103" t="str">
        <f t="shared" si="340"/>
        <v>ProVisioNET</v>
      </c>
      <c r="D320" s="116" t="str">
        <f t="shared" si="340"/>
        <v>study</v>
      </c>
      <c r="E320" s="103">
        <v>202</v>
      </c>
      <c r="F320" s="116" t="str">
        <f t="shared" si="341"/>
        <v>02</v>
      </c>
      <c r="G320" s="103" t="str">
        <f t="shared" si="340"/>
        <v>expert</v>
      </c>
      <c r="H320" s="116">
        <f t="shared" si="342"/>
        <v>2</v>
      </c>
      <c r="I320" s="103" t="s">
        <v>171</v>
      </c>
      <c r="J320" s="116" t="str">
        <f t="shared" si="299"/>
        <v>ProVisioNET_study_202_02__expert_coding</v>
      </c>
      <c r="K320" s="103"/>
      <c r="L320" s="103" t="str">
        <f t="shared" si="343"/>
        <v>x</v>
      </c>
      <c r="M320" s="103" t="str">
        <f t="shared" si="343"/>
        <v>x</v>
      </c>
      <c r="N320" s="103" t="str">
        <f t="shared" si="343"/>
        <v>x</v>
      </c>
      <c r="O320" s="103" t="str">
        <f t="shared" si="344"/>
        <v>x</v>
      </c>
      <c r="P320" s="103" t="str">
        <f t="shared" si="344"/>
        <v>lab</v>
      </c>
      <c r="Q320" s="103" t="str">
        <f t="shared" si="344"/>
        <v>MK</v>
      </c>
      <c r="R320" s="103" t="str">
        <f t="shared" si="344"/>
        <v>x</v>
      </c>
      <c r="S320" s="103" t="str">
        <f t="shared" si="344"/>
        <v>x</v>
      </c>
      <c r="T320" s="103" t="str">
        <f t="shared" si="344"/>
        <v>x</v>
      </c>
      <c r="U320" s="103" t="str">
        <f t="shared" si="344"/>
        <v>x/x/x</v>
      </c>
      <c r="V320" s="103" t="str">
        <f t="shared" si="344"/>
        <v>x</v>
      </c>
      <c r="W320" s="103" t="str">
        <f t="shared" si="344"/>
        <v>x</v>
      </c>
      <c r="X320" s="103">
        <f t="shared" si="344"/>
        <v>2021</v>
      </c>
      <c r="Y320" s="103" t="str">
        <f t="shared" si="344"/>
        <v>x/x/2021</v>
      </c>
    </row>
    <row r="321" spans="1:25" s="102" customFormat="1" ht="15.6" x14ac:dyDescent="0.3">
      <c r="A321" s="102" t="s">
        <v>135</v>
      </c>
      <c r="B321" s="103">
        <f>B320</f>
        <v>26</v>
      </c>
      <c r="C321" s="103" t="str">
        <f>C320</f>
        <v>ProVisioNET</v>
      </c>
      <c r="D321" s="116" t="str">
        <f>D320</f>
        <v>study</v>
      </c>
      <c r="E321" s="103">
        <v>202</v>
      </c>
      <c r="F321" s="116" t="str">
        <f>F320</f>
        <v>02</v>
      </c>
      <c r="G321" s="103" t="str">
        <f>G320</f>
        <v>expert</v>
      </c>
      <c r="H321" s="116">
        <f t="shared" si="342"/>
        <v>2</v>
      </c>
      <c r="I321" s="103" t="s">
        <v>141</v>
      </c>
      <c r="J321" s="116" t="str">
        <f t="shared" si="299"/>
        <v>ProVisioNET_study_202_02__expert_quest</v>
      </c>
      <c r="K321" s="103"/>
      <c r="L321" s="103" t="str">
        <f t="shared" ref="L321:Q321" si="345">L320</f>
        <v>x</v>
      </c>
      <c r="M321" s="103" t="str">
        <f t="shared" si="345"/>
        <v>x</v>
      </c>
      <c r="N321" s="103" t="str">
        <f t="shared" si="345"/>
        <v>x</v>
      </c>
      <c r="O321" s="103" t="str">
        <f t="shared" si="345"/>
        <v>x</v>
      </c>
      <c r="P321" s="103" t="str">
        <f t="shared" si="345"/>
        <v>lab</v>
      </c>
      <c r="Q321" s="103" t="str">
        <f t="shared" si="345"/>
        <v>MK</v>
      </c>
      <c r="R321" s="103" t="str">
        <f t="shared" ref="R321:Y321" si="346">R320</f>
        <v>x</v>
      </c>
      <c r="S321" s="103" t="str">
        <f t="shared" si="346"/>
        <v>x</v>
      </c>
      <c r="T321" s="103" t="str">
        <f t="shared" si="346"/>
        <v>x</v>
      </c>
      <c r="U321" s="103" t="str">
        <f t="shared" si="346"/>
        <v>x/x/x</v>
      </c>
      <c r="V321" s="103" t="str">
        <f t="shared" si="346"/>
        <v>x</v>
      </c>
      <c r="W321" s="103" t="str">
        <f t="shared" si="346"/>
        <v>x</v>
      </c>
      <c r="X321" s="103">
        <f t="shared" si="346"/>
        <v>2021</v>
      </c>
      <c r="Y321" s="103" t="str">
        <f t="shared" si="346"/>
        <v>x/x/2021</v>
      </c>
    </row>
    <row r="322" spans="1:25" s="1" customFormat="1" ht="15.6" x14ac:dyDescent="0.3">
      <c r="A322" s="104" t="s">
        <v>134</v>
      </c>
      <c r="B322" s="101">
        <v>27</v>
      </c>
      <c r="C322" s="101" t="s">
        <v>235</v>
      </c>
      <c r="D322" s="117" t="s">
        <v>0</v>
      </c>
      <c r="E322" s="101">
        <v>203</v>
      </c>
      <c r="F322" s="119" t="s">
        <v>22</v>
      </c>
      <c r="G322" s="177" t="s">
        <v>236</v>
      </c>
      <c r="H322" s="117">
        <v>3</v>
      </c>
      <c r="I322" s="101" t="s">
        <v>135</v>
      </c>
      <c r="J322" s="116" t="str">
        <f t="shared" ref="J322:J385" si="347">CONCATENATE(C322,"_",D322,"_",E322,"_",F322,"_","_",G322,"_",I322)</f>
        <v>ProVisioNET_study_203_03__expert_label</v>
      </c>
      <c r="K322" s="101" t="s">
        <v>132</v>
      </c>
      <c r="L322" s="3" t="s">
        <v>142</v>
      </c>
      <c r="M322" s="101" t="s">
        <v>142</v>
      </c>
      <c r="N322" s="101" t="s">
        <v>142</v>
      </c>
      <c r="O322" s="101" t="s">
        <v>142</v>
      </c>
      <c r="P322" s="101" t="s">
        <v>11</v>
      </c>
      <c r="Q322" s="101" t="s">
        <v>18</v>
      </c>
      <c r="R322" s="101" t="s">
        <v>142</v>
      </c>
      <c r="S322" s="101" t="s">
        <v>142</v>
      </c>
      <c r="T322" s="101" t="s">
        <v>142</v>
      </c>
      <c r="U322" s="101" t="str">
        <f>R322&amp;"/"&amp;S322&amp;"/"&amp;T322</f>
        <v>x/x/x</v>
      </c>
      <c r="V322" s="101" t="s">
        <v>142</v>
      </c>
      <c r="W322" s="101" t="s">
        <v>142</v>
      </c>
      <c r="X322" s="101">
        <v>2021</v>
      </c>
      <c r="Y322" s="101" t="str">
        <f>V322&amp;"/"&amp;W322&amp;"/"&amp;X322</f>
        <v>x/x/2021</v>
      </c>
    </row>
    <row r="323" spans="1:25" s="102" customFormat="1" ht="15.6" x14ac:dyDescent="0.3">
      <c r="A323" s="102" t="s">
        <v>135</v>
      </c>
      <c r="B323" s="103">
        <f t="shared" ref="B323:G330" si="348">B322</f>
        <v>27</v>
      </c>
      <c r="C323" s="103" t="str">
        <f t="shared" si="348"/>
        <v>ProVisioNET</v>
      </c>
      <c r="D323" s="116" t="str">
        <f t="shared" si="348"/>
        <v>study</v>
      </c>
      <c r="E323" s="103">
        <v>203</v>
      </c>
      <c r="F323" s="116" t="str">
        <f t="shared" ref="F323:F330" si="349">F322</f>
        <v>03</v>
      </c>
      <c r="G323" s="103" t="str">
        <f t="shared" si="348"/>
        <v>expert</v>
      </c>
      <c r="H323" s="116">
        <f t="shared" ref="H323:H331" si="350">H322</f>
        <v>3</v>
      </c>
      <c r="I323" s="103" t="s">
        <v>137</v>
      </c>
      <c r="J323" s="116" t="str">
        <f t="shared" si="347"/>
        <v>ProVisioNET_study_203_03__expert_cam1</v>
      </c>
      <c r="K323" s="103"/>
      <c r="L323" s="103" t="str">
        <f t="shared" ref="L323:N330" si="351">L322</f>
        <v>x</v>
      </c>
      <c r="M323" s="103" t="str">
        <f t="shared" si="351"/>
        <v>x</v>
      </c>
      <c r="N323" s="116" t="s">
        <v>142</v>
      </c>
      <c r="O323" s="103" t="str">
        <f t="shared" ref="O323:Y330" si="352">O322</f>
        <v>x</v>
      </c>
      <c r="P323" s="103" t="str">
        <f t="shared" si="352"/>
        <v>lab</v>
      </c>
      <c r="Q323" s="103" t="str">
        <f t="shared" si="352"/>
        <v>MK</v>
      </c>
      <c r="R323" s="103" t="str">
        <f t="shared" si="352"/>
        <v>x</v>
      </c>
      <c r="S323" s="103" t="str">
        <f t="shared" si="352"/>
        <v>x</v>
      </c>
      <c r="T323" s="103" t="str">
        <f t="shared" si="352"/>
        <v>x</v>
      </c>
      <c r="U323" s="103" t="str">
        <f t="shared" si="352"/>
        <v>x/x/x</v>
      </c>
      <c r="V323" s="103" t="str">
        <f t="shared" si="352"/>
        <v>x</v>
      </c>
      <c r="W323" s="103" t="str">
        <f t="shared" si="352"/>
        <v>x</v>
      </c>
      <c r="X323" s="103">
        <f t="shared" si="352"/>
        <v>2021</v>
      </c>
      <c r="Y323" s="103" t="str">
        <f t="shared" si="352"/>
        <v>x/x/2021</v>
      </c>
    </row>
    <row r="324" spans="1:25" s="102" customFormat="1" ht="15.6" x14ac:dyDescent="0.3">
      <c r="A324" s="102" t="s">
        <v>135</v>
      </c>
      <c r="B324" s="103">
        <f t="shared" si="348"/>
        <v>27</v>
      </c>
      <c r="C324" s="103" t="str">
        <f t="shared" si="348"/>
        <v>ProVisioNET</v>
      </c>
      <c r="D324" s="116" t="str">
        <f t="shared" si="348"/>
        <v>study</v>
      </c>
      <c r="E324" s="103">
        <v>203</v>
      </c>
      <c r="F324" s="116" t="str">
        <f t="shared" si="349"/>
        <v>03</v>
      </c>
      <c r="G324" s="103" t="str">
        <f t="shared" si="348"/>
        <v>expert</v>
      </c>
      <c r="H324" s="116">
        <f t="shared" si="350"/>
        <v>3</v>
      </c>
      <c r="I324" s="103" t="s">
        <v>31</v>
      </c>
      <c r="J324" s="116" t="str">
        <f t="shared" si="347"/>
        <v>ProVisioNET_study_203_03__expert_cam2</v>
      </c>
      <c r="K324" s="103"/>
      <c r="L324" s="103" t="str">
        <f t="shared" si="351"/>
        <v>x</v>
      </c>
      <c r="M324" s="103" t="str">
        <f t="shared" si="351"/>
        <v>x</v>
      </c>
      <c r="N324" s="116" t="s">
        <v>142</v>
      </c>
      <c r="O324" s="103" t="str">
        <f t="shared" si="352"/>
        <v>x</v>
      </c>
      <c r="P324" s="103" t="str">
        <f t="shared" si="352"/>
        <v>lab</v>
      </c>
      <c r="Q324" s="103" t="str">
        <f t="shared" si="352"/>
        <v>MK</v>
      </c>
      <c r="R324" s="103" t="str">
        <f t="shared" si="352"/>
        <v>x</v>
      </c>
      <c r="S324" s="103" t="str">
        <f t="shared" si="352"/>
        <v>x</v>
      </c>
      <c r="T324" s="103" t="str">
        <f t="shared" si="352"/>
        <v>x</v>
      </c>
      <c r="U324" s="103" t="str">
        <f t="shared" si="352"/>
        <v>x/x/x</v>
      </c>
      <c r="V324" s="103" t="str">
        <f t="shared" si="352"/>
        <v>x</v>
      </c>
      <c r="W324" s="103" t="str">
        <f t="shared" si="352"/>
        <v>x</v>
      </c>
      <c r="X324" s="103">
        <f t="shared" si="352"/>
        <v>2021</v>
      </c>
      <c r="Y324" s="103" t="str">
        <f t="shared" si="352"/>
        <v>x/x/2021</v>
      </c>
    </row>
    <row r="325" spans="1:25" s="102" customFormat="1" ht="15.6" x14ac:dyDescent="0.3">
      <c r="A325" s="102" t="s">
        <v>135</v>
      </c>
      <c r="B325" s="103">
        <f t="shared" si="348"/>
        <v>27</v>
      </c>
      <c r="C325" s="103" t="str">
        <f t="shared" si="348"/>
        <v>ProVisioNET</v>
      </c>
      <c r="D325" s="116" t="str">
        <f t="shared" si="348"/>
        <v>study</v>
      </c>
      <c r="E325" s="103">
        <v>203</v>
      </c>
      <c r="F325" s="116" t="str">
        <f t="shared" si="349"/>
        <v>03</v>
      </c>
      <c r="G325" s="103" t="str">
        <f t="shared" si="348"/>
        <v>expert</v>
      </c>
      <c r="H325" s="116">
        <f t="shared" si="350"/>
        <v>3</v>
      </c>
      <c r="I325" s="103" t="s">
        <v>32</v>
      </c>
      <c r="J325" s="116" t="str">
        <f t="shared" si="347"/>
        <v>ProVisioNET_study_203_03__expert_cam3</v>
      </c>
      <c r="K325" s="103"/>
      <c r="L325" s="103" t="str">
        <f t="shared" si="351"/>
        <v>x</v>
      </c>
      <c r="M325" s="103" t="str">
        <f t="shared" si="351"/>
        <v>x</v>
      </c>
      <c r="N325" s="116" t="s">
        <v>142</v>
      </c>
      <c r="O325" s="103" t="str">
        <f t="shared" si="352"/>
        <v>x</v>
      </c>
      <c r="P325" s="103" t="str">
        <f t="shared" si="352"/>
        <v>lab</v>
      </c>
      <c r="Q325" s="103" t="str">
        <f t="shared" si="352"/>
        <v>MK</v>
      </c>
      <c r="R325" s="103" t="str">
        <f t="shared" si="352"/>
        <v>x</v>
      </c>
      <c r="S325" s="103" t="str">
        <f t="shared" si="352"/>
        <v>x</v>
      </c>
      <c r="T325" s="103" t="str">
        <f t="shared" si="352"/>
        <v>x</v>
      </c>
      <c r="U325" s="103" t="str">
        <f t="shared" si="352"/>
        <v>x/x/x</v>
      </c>
      <c r="V325" s="103" t="str">
        <f t="shared" si="352"/>
        <v>x</v>
      </c>
      <c r="W325" s="103" t="str">
        <f t="shared" si="352"/>
        <v>x</v>
      </c>
      <c r="X325" s="103">
        <f t="shared" si="352"/>
        <v>2021</v>
      </c>
      <c r="Y325" s="103" t="str">
        <f t="shared" si="352"/>
        <v>x/x/2021</v>
      </c>
    </row>
    <row r="326" spans="1:25" s="102" customFormat="1" ht="15.6" x14ac:dyDescent="0.3">
      <c r="A326" s="102" t="s">
        <v>135</v>
      </c>
      <c r="B326" s="103">
        <f t="shared" si="348"/>
        <v>27</v>
      </c>
      <c r="C326" s="103" t="str">
        <f t="shared" si="348"/>
        <v>ProVisioNET</v>
      </c>
      <c r="D326" s="116" t="str">
        <f t="shared" si="348"/>
        <v>study</v>
      </c>
      <c r="E326" s="103">
        <v>203</v>
      </c>
      <c r="F326" s="116" t="str">
        <f t="shared" si="349"/>
        <v>03</v>
      </c>
      <c r="G326" s="103" t="str">
        <f t="shared" si="348"/>
        <v>expert</v>
      </c>
      <c r="H326" s="116">
        <f t="shared" si="350"/>
        <v>3</v>
      </c>
      <c r="I326" s="103" t="s">
        <v>33</v>
      </c>
      <c r="J326" s="116" t="str">
        <f t="shared" si="347"/>
        <v>ProVisioNET_study_203_03__expert_cam4</v>
      </c>
      <c r="K326" s="103"/>
      <c r="L326" s="103" t="str">
        <f t="shared" si="351"/>
        <v>x</v>
      </c>
      <c r="M326" s="103" t="str">
        <f t="shared" si="351"/>
        <v>x</v>
      </c>
      <c r="N326" s="103" t="str">
        <f t="shared" si="351"/>
        <v>x</v>
      </c>
      <c r="O326" s="103" t="str">
        <f t="shared" si="352"/>
        <v>x</v>
      </c>
      <c r="P326" s="103" t="str">
        <f t="shared" si="352"/>
        <v>lab</v>
      </c>
      <c r="Q326" s="103" t="str">
        <f t="shared" si="352"/>
        <v>MK</v>
      </c>
      <c r="R326" s="103" t="str">
        <f t="shared" si="352"/>
        <v>x</v>
      </c>
      <c r="S326" s="103" t="str">
        <f t="shared" si="352"/>
        <v>x</v>
      </c>
      <c r="T326" s="103" t="str">
        <f t="shared" si="352"/>
        <v>x</v>
      </c>
      <c r="U326" s="103" t="str">
        <f t="shared" si="352"/>
        <v>x/x/x</v>
      </c>
      <c r="V326" s="103" t="str">
        <f t="shared" si="352"/>
        <v>x</v>
      </c>
      <c r="W326" s="103" t="str">
        <f t="shared" si="352"/>
        <v>x</v>
      </c>
      <c r="X326" s="103">
        <f t="shared" si="352"/>
        <v>2021</v>
      </c>
      <c r="Y326" s="103" t="str">
        <f t="shared" si="352"/>
        <v>x/x/2021</v>
      </c>
    </row>
    <row r="327" spans="1:25" s="102" customFormat="1" ht="15.6" x14ac:dyDescent="0.3">
      <c r="A327" s="102" t="s">
        <v>135</v>
      </c>
      <c r="B327" s="103">
        <f t="shared" si="348"/>
        <v>27</v>
      </c>
      <c r="C327" s="103" t="str">
        <f t="shared" si="348"/>
        <v>ProVisioNET</v>
      </c>
      <c r="D327" s="116" t="str">
        <f t="shared" si="348"/>
        <v>study</v>
      </c>
      <c r="E327" s="103">
        <v>203</v>
      </c>
      <c r="F327" s="116" t="str">
        <f t="shared" si="349"/>
        <v>03</v>
      </c>
      <c r="G327" s="103" t="str">
        <f t="shared" si="348"/>
        <v>expert</v>
      </c>
      <c r="H327" s="116">
        <f t="shared" si="350"/>
        <v>3</v>
      </c>
      <c r="I327" s="103" t="s">
        <v>138</v>
      </c>
      <c r="J327" s="116" t="str">
        <f t="shared" si="347"/>
        <v>ProVisioNET_study_203_03__expert_glasses</v>
      </c>
      <c r="K327" s="103"/>
      <c r="L327" s="103" t="str">
        <f t="shared" si="351"/>
        <v>x</v>
      </c>
      <c r="M327" s="103" t="str">
        <f t="shared" si="351"/>
        <v>x</v>
      </c>
      <c r="N327" s="103" t="str">
        <f t="shared" si="351"/>
        <v>x</v>
      </c>
      <c r="O327" s="103" t="str">
        <f t="shared" si="352"/>
        <v>x</v>
      </c>
      <c r="P327" s="103" t="str">
        <f t="shared" si="352"/>
        <v>lab</v>
      </c>
      <c r="Q327" s="103" t="str">
        <f t="shared" si="352"/>
        <v>MK</v>
      </c>
      <c r="R327" s="103" t="str">
        <f t="shared" si="352"/>
        <v>x</v>
      </c>
      <c r="S327" s="103" t="str">
        <f t="shared" si="352"/>
        <v>x</v>
      </c>
      <c r="T327" s="103" t="str">
        <f t="shared" si="352"/>
        <v>x</v>
      </c>
      <c r="U327" s="103" t="str">
        <f t="shared" si="352"/>
        <v>x/x/x</v>
      </c>
      <c r="V327" s="103" t="str">
        <f t="shared" si="352"/>
        <v>x</v>
      </c>
      <c r="W327" s="103" t="str">
        <f t="shared" si="352"/>
        <v>x</v>
      </c>
      <c r="X327" s="103">
        <f t="shared" si="352"/>
        <v>2021</v>
      </c>
      <c r="Y327" s="103" t="str">
        <f t="shared" si="352"/>
        <v>x/x/2021</v>
      </c>
    </row>
    <row r="328" spans="1:25" s="102" customFormat="1" ht="15.6" x14ac:dyDescent="0.3">
      <c r="A328" s="102" t="s">
        <v>135</v>
      </c>
      <c r="B328" s="103">
        <f t="shared" si="348"/>
        <v>27</v>
      </c>
      <c r="C328" s="103" t="str">
        <f t="shared" si="348"/>
        <v>ProVisioNET</v>
      </c>
      <c r="D328" s="116" t="str">
        <f t="shared" si="348"/>
        <v>study</v>
      </c>
      <c r="E328" s="103">
        <v>203</v>
      </c>
      <c r="F328" s="116" t="str">
        <f t="shared" si="349"/>
        <v>03</v>
      </c>
      <c r="G328" s="103" t="str">
        <f t="shared" si="348"/>
        <v>expert</v>
      </c>
      <c r="H328" s="116">
        <f t="shared" si="350"/>
        <v>3</v>
      </c>
      <c r="I328" s="103" t="s">
        <v>139</v>
      </c>
      <c r="J328" s="116" t="str">
        <f t="shared" si="347"/>
        <v>ProVisioNET_study_203_03__expert_ambient</v>
      </c>
      <c r="K328" s="103"/>
      <c r="L328" s="103" t="str">
        <f t="shared" si="351"/>
        <v>x</v>
      </c>
      <c r="M328" s="103" t="str">
        <f t="shared" si="351"/>
        <v>x</v>
      </c>
      <c r="N328" s="103" t="str">
        <f t="shared" si="351"/>
        <v>x</v>
      </c>
      <c r="O328" s="103" t="str">
        <f t="shared" si="352"/>
        <v>x</v>
      </c>
      <c r="P328" s="103" t="str">
        <f t="shared" si="352"/>
        <v>lab</v>
      </c>
      <c r="Q328" s="103" t="str">
        <f t="shared" si="352"/>
        <v>MK</v>
      </c>
      <c r="R328" s="103" t="str">
        <f t="shared" si="352"/>
        <v>x</v>
      </c>
      <c r="S328" s="103" t="str">
        <f t="shared" si="352"/>
        <v>x</v>
      </c>
      <c r="T328" s="103" t="str">
        <f t="shared" si="352"/>
        <v>x</v>
      </c>
      <c r="U328" s="103" t="str">
        <f t="shared" si="352"/>
        <v>x/x/x</v>
      </c>
      <c r="V328" s="103" t="str">
        <f t="shared" si="352"/>
        <v>x</v>
      </c>
      <c r="W328" s="103" t="str">
        <f t="shared" si="352"/>
        <v>x</v>
      </c>
      <c r="X328" s="103">
        <f t="shared" si="352"/>
        <v>2021</v>
      </c>
      <c r="Y328" s="103" t="str">
        <f t="shared" si="352"/>
        <v>x/x/2021</v>
      </c>
    </row>
    <row r="329" spans="1:25" s="102" customFormat="1" ht="15.6" x14ac:dyDescent="0.3">
      <c r="A329" s="102" t="s">
        <v>135</v>
      </c>
      <c r="B329" s="103">
        <f t="shared" si="348"/>
        <v>27</v>
      </c>
      <c r="C329" s="103" t="str">
        <f t="shared" si="348"/>
        <v>ProVisioNET</v>
      </c>
      <c r="D329" s="116" t="str">
        <f t="shared" si="348"/>
        <v>study</v>
      </c>
      <c r="E329" s="103">
        <v>203</v>
      </c>
      <c r="F329" s="116" t="str">
        <f t="shared" si="349"/>
        <v>03</v>
      </c>
      <c r="G329" s="103" t="str">
        <f t="shared" si="348"/>
        <v>expert</v>
      </c>
      <c r="H329" s="116">
        <f t="shared" si="350"/>
        <v>3</v>
      </c>
      <c r="I329" s="103" t="s">
        <v>140</v>
      </c>
      <c r="J329" s="116" t="str">
        <f t="shared" si="347"/>
        <v>ProVisioNET_study_203_03__expert_ETrawdata</v>
      </c>
      <c r="K329" s="103"/>
      <c r="L329" s="103" t="str">
        <f t="shared" si="351"/>
        <v>x</v>
      </c>
      <c r="M329" s="103" t="str">
        <f t="shared" si="351"/>
        <v>x</v>
      </c>
      <c r="N329" s="103" t="str">
        <f t="shared" si="351"/>
        <v>x</v>
      </c>
      <c r="O329" s="103" t="str">
        <f t="shared" si="352"/>
        <v>x</v>
      </c>
      <c r="P329" s="103" t="str">
        <f t="shared" si="352"/>
        <v>lab</v>
      </c>
      <c r="Q329" s="103" t="str">
        <f t="shared" si="352"/>
        <v>MK</v>
      </c>
      <c r="R329" s="103" t="str">
        <f t="shared" si="352"/>
        <v>x</v>
      </c>
      <c r="S329" s="103" t="str">
        <f t="shared" si="352"/>
        <v>x</v>
      </c>
      <c r="T329" s="103" t="str">
        <f t="shared" si="352"/>
        <v>x</v>
      </c>
      <c r="U329" s="103" t="str">
        <f t="shared" si="352"/>
        <v>x/x/x</v>
      </c>
      <c r="V329" s="103" t="str">
        <f t="shared" si="352"/>
        <v>x</v>
      </c>
      <c r="W329" s="103" t="str">
        <f t="shared" si="352"/>
        <v>x</v>
      </c>
      <c r="X329" s="103">
        <f t="shared" si="352"/>
        <v>2021</v>
      </c>
      <c r="Y329" s="103" t="str">
        <f t="shared" si="352"/>
        <v>x/x/2021</v>
      </c>
    </row>
    <row r="330" spans="1:25" s="102" customFormat="1" ht="15.6" x14ac:dyDescent="0.3">
      <c r="A330" s="102" t="s">
        <v>135</v>
      </c>
      <c r="B330" s="103">
        <f t="shared" si="348"/>
        <v>27</v>
      </c>
      <c r="C330" s="103" t="str">
        <f t="shared" si="348"/>
        <v>ProVisioNET</v>
      </c>
      <c r="D330" s="116" t="str">
        <f t="shared" si="348"/>
        <v>study</v>
      </c>
      <c r="E330" s="103">
        <v>203</v>
      </c>
      <c r="F330" s="116" t="str">
        <f t="shared" si="349"/>
        <v>03</v>
      </c>
      <c r="G330" s="103" t="str">
        <f t="shared" si="348"/>
        <v>expert</v>
      </c>
      <c r="H330" s="116">
        <f t="shared" si="350"/>
        <v>3</v>
      </c>
      <c r="I330" s="103" t="s">
        <v>171</v>
      </c>
      <c r="J330" s="116" t="str">
        <f t="shared" si="347"/>
        <v>ProVisioNET_study_203_03__expert_coding</v>
      </c>
      <c r="K330" s="103"/>
      <c r="L330" s="103" t="str">
        <f t="shared" si="351"/>
        <v>x</v>
      </c>
      <c r="M330" s="103" t="str">
        <f t="shared" si="351"/>
        <v>x</v>
      </c>
      <c r="N330" s="103" t="str">
        <f t="shared" si="351"/>
        <v>x</v>
      </c>
      <c r="O330" s="103" t="str">
        <f t="shared" si="352"/>
        <v>x</v>
      </c>
      <c r="P330" s="103" t="str">
        <f t="shared" si="352"/>
        <v>lab</v>
      </c>
      <c r="Q330" s="103" t="str">
        <f t="shared" si="352"/>
        <v>MK</v>
      </c>
      <c r="R330" s="103" t="str">
        <f t="shared" si="352"/>
        <v>x</v>
      </c>
      <c r="S330" s="103" t="str">
        <f t="shared" si="352"/>
        <v>x</v>
      </c>
      <c r="T330" s="103" t="str">
        <f t="shared" si="352"/>
        <v>x</v>
      </c>
      <c r="U330" s="103" t="str">
        <f t="shared" si="352"/>
        <v>x/x/x</v>
      </c>
      <c r="V330" s="103" t="str">
        <f t="shared" si="352"/>
        <v>x</v>
      </c>
      <c r="W330" s="103" t="str">
        <f t="shared" si="352"/>
        <v>x</v>
      </c>
      <c r="X330" s="103">
        <f t="shared" si="352"/>
        <v>2021</v>
      </c>
      <c r="Y330" s="103" t="str">
        <f t="shared" si="352"/>
        <v>x/x/2021</v>
      </c>
    </row>
    <row r="331" spans="1:25" s="115" customFormat="1" ht="15.6" x14ac:dyDescent="0.3">
      <c r="A331" s="115" t="s">
        <v>135</v>
      </c>
      <c r="B331" s="116">
        <f>B330</f>
        <v>27</v>
      </c>
      <c r="C331" s="116" t="str">
        <f>C330</f>
        <v>ProVisioNET</v>
      </c>
      <c r="D331" s="116" t="str">
        <f>D330</f>
        <v>study</v>
      </c>
      <c r="E331" s="103">
        <v>203</v>
      </c>
      <c r="F331" s="116" t="str">
        <f>F330</f>
        <v>03</v>
      </c>
      <c r="G331" s="103" t="str">
        <f>G330</f>
        <v>expert</v>
      </c>
      <c r="H331" s="116">
        <f t="shared" si="350"/>
        <v>3</v>
      </c>
      <c r="I331" s="116" t="s">
        <v>141</v>
      </c>
      <c r="J331" s="116" t="str">
        <f t="shared" si="347"/>
        <v>ProVisioNET_study_203_03__expert_quest</v>
      </c>
      <c r="K331" s="116"/>
      <c r="L331" s="116" t="str">
        <f t="shared" ref="L331:Q331" si="353">L330</f>
        <v>x</v>
      </c>
      <c r="M331" s="116" t="str">
        <f t="shared" si="353"/>
        <v>x</v>
      </c>
      <c r="N331" s="116" t="str">
        <f t="shared" si="353"/>
        <v>x</v>
      </c>
      <c r="O331" s="116" t="str">
        <f t="shared" si="353"/>
        <v>x</v>
      </c>
      <c r="P331" s="116" t="str">
        <f t="shared" si="353"/>
        <v>lab</v>
      </c>
      <c r="Q331" s="116" t="str">
        <f t="shared" si="353"/>
        <v>MK</v>
      </c>
      <c r="R331" s="116" t="str">
        <f t="shared" ref="R331:Y331" si="354">R330</f>
        <v>x</v>
      </c>
      <c r="S331" s="116" t="str">
        <f t="shared" si="354"/>
        <v>x</v>
      </c>
      <c r="T331" s="116" t="str">
        <f t="shared" si="354"/>
        <v>x</v>
      </c>
      <c r="U331" s="116" t="str">
        <f t="shared" si="354"/>
        <v>x/x/x</v>
      </c>
      <c r="V331" s="116" t="str">
        <f t="shared" si="354"/>
        <v>x</v>
      </c>
      <c r="W331" s="116" t="str">
        <f t="shared" si="354"/>
        <v>x</v>
      </c>
      <c r="X331" s="103">
        <f t="shared" si="354"/>
        <v>2021</v>
      </c>
      <c r="Y331" s="116" t="str">
        <f t="shared" si="354"/>
        <v>x/x/2021</v>
      </c>
    </row>
    <row r="332" spans="1:25" s="121" customFormat="1" ht="15.6" x14ac:dyDescent="0.3">
      <c r="A332" s="118" t="s">
        <v>134</v>
      </c>
      <c r="B332" s="117">
        <v>28</v>
      </c>
      <c r="C332" s="117" t="s">
        <v>235</v>
      </c>
      <c r="D332" s="117" t="s">
        <v>0</v>
      </c>
      <c r="E332" s="117">
        <v>204</v>
      </c>
      <c r="F332" s="119" t="s">
        <v>23</v>
      </c>
      <c r="G332" s="177" t="s">
        <v>236</v>
      </c>
      <c r="H332" s="117">
        <v>4</v>
      </c>
      <c r="I332" s="117" t="s">
        <v>135</v>
      </c>
      <c r="J332" s="116" t="str">
        <f t="shared" si="347"/>
        <v>ProVisioNET_study_204_04__expert_label</v>
      </c>
      <c r="K332" s="117" t="s">
        <v>133</v>
      </c>
      <c r="L332" s="120" t="s">
        <v>142</v>
      </c>
      <c r="M332" s="117" t="s">
        <v>142</v>
      </c>
      <c r="N332" s="117" t="s">
        <v>142</v>
      </c>
      <c r="O332" s="117" t="s">
        <v>142</v>
      </c>
      <c r="P332" s="117" t="s">
        <v>11</v>
      </c>
      <c r="Q332" s="117" t="s">
        <v>18</v>
      </c>
      <c r="R332" s="117" t="s">
        <v>142</v>
      </c>
      <c r="S332" s="117" t="s">
        <v>142</v>
      </c>
      <c r="T332" s="117" t="s">
        <v>142</v>
      </c>
      <c r="U332" s="117" t="str">
        <f>R332&amp;"/"&amp;S332&amp;"/"&amp;T332</f>
        <v>x/x/x</v>
      </c>
      <c r="V332" s="117" t="s">
        <v>142</v>
      </c>
      <c r="W332" s="117" t="s">
        <v>142</v>
      </c>
      <c r="X332" s="101">
        <v>2021</v>
      </c>
      <c r="Y332" s="117" t="str">
        <f>V332&amp;"/"&amp;W332&amp;"/"&amp;X332</f>
        <v>x/x/2021</v>
      </c>
    </row>
    <row r="333" spans="1:25" s="115" customFormat="1" ht="15.6" x14ac:dyDescent="0.3">
      <c r="A333" s="115" t="s">
        <v>135</v>
      </c>
      <c r="B333" s="116">
        <f t="shared" ref="B333:G340" si="355">B332</f>
        <v>28</v>
      </c>
      <c r="C333" s="116" t="str">
        <f t="shared" si="355"/>
        <v>ProVisioNET</v>
      </c>
      <c r="D333" s="116" t="str">
        <f t="shared" si="355"/>
        <v>study</v>
      </c>
      <c r="E333" s="116">
        <v>204</v>
      </c>
      <c r="F333" s="116" t="str">
        <f t="shared" ref="F333:F340" si="356">F332</f>
        <v>04</v>
      </c>
      <c r="G333" s="103" t="str">
        <f t="shared" si="355"/>
        <v>expert</v>
      </c>
      <c r="H333" s="116">
        <f t="shared" ref="H333:H341" si="357">H332</f>
        <v>4</v>
      </c>
      <c r="I333" s="116" t="s">
        <v>137</v>
      </c>
      <c r="J333" s="116" t="str">
        <f t="shared" si="347"/>
        <v>ProVisioNET_study_204_04__expert_cam1</v>
      </c>
      <c r="K333" s="116"/>
      <c r="L333" s="116" t="str">
        <f t="shared" ref="L333:N340" si="358">L332</f>
        <v>x</v>
      </c>
      <c r="M333" s="116" t="str">
        <f t="shared" si="358"/>
        <v>x</v>
      </c>
      <c r="N333" s="116" t="s">
        <v>142</v>
      </c>
      <c r="O333" s="116" t="str">
        <f t="shared" ref="O333:Y340" si="359">O332</f>
        <v>x</v>
      </c>
      <c r="P333" s="116" t="str">
        <f t="shared" si="359"/>
        <v>lab</v>
      </c>
      <c r="Q333" s="116" t="str">
        <f t="shared" si="359"/>
        <v>MK</v>
      </c>
      <c r="R333" s="116" t="str">
        <f t="shared" si="359"/>
        <v>x</v>
      </c>
      <c r="S333" s="116" t="str">
        <f t="shared" si="359"/>
        <v>x</v>
      </c>
      <c r="T333" s="116" t="str">
        <f t="shared" si="359"/>
        <v>x</v>
      </c>
      <c r="U333" s="116" t="str">
        <f t="shared" si="359"/>
        <v>x/x/x</v>
      </c>
      <c r="V333" s="116" t="str">
        <f t="shared" si="359"/>
        <v>x</v>
      </c>
      <c r="W333" s="116" t="str">
        <f t="shared" si="359"/>
        <v>x</v>
      </c>
      <c r="X333" s="103">
        <f t="shared" si="359"/>
        <v>2021</v>
      </c>
      <c r="Y333" s="116" t="str">
        <f t="shared" si="359"/>
        <v>x/x/2021</v>
      </c>
    </row>
    <row r="334" spans="1:25" s="115" customFormat="1" ht="15.6" x14ac:dyDescent="0.3">
      <c r="A334" s="115" t="s">
        <v>135</v>
      </c>
      <c r="B334" s="116">
        <f t="shared" si="355"/>
        <v>28</v>
      </c>
      <c r="C334" s="116" t="str">
        <f t="shared" si="355"/>
        <v>ProVisioNET</v>
      </c>
      <c r="D334" s="116" t="str">
        <f t="shared" si="355"/>
        <v>study</v>
      </c>
      <c r="E334" s="116">
        <v>204</v>
      </c>
      <c r="F334" s="116" t="str">
        <f t="shared" si="356"/>
        <v>04</v>
      </c>
      <c r="G334" s="103" t="str">
        <f t="shared" si="355"/>
        <v>expert</v>
      </c>
      <c r="H334" s="116">
        <f t="shared" si="357"/>
        <v>4</v>
      </c>
      <c r="I334" s="116" t="s">
        <v>31</v>
      </c>
      <c r="J334" s="116" t="str">
        <f t="shared" si="347"/>
        <v>ProVisioNET_study_204_04__expert_cam2</v>
      </c>
      <c r="K334" s="116"/>
      <c r="L334" s="116" t="str">
        <f t="shared" si="358"/>
        <v>x</v>
      </c>
      <c r="M334" s="116" t="str">
        <f t="shared" si="358"/>
        <v>x</v>
      </c>
      <c r="N334" s="116" t="s">
        <v>142</v>
      </c>
      <c r="O334" s="116" t="str">
        <f t="shared" si="359"/>
        <v>x</v>
      </c>
      <c r="P334" s="116" t="str">
        <f t="shared" si="359"/>
        <v>lab</v>
      </c>
      <c r="Q334" s="116" t="str">
        <f t="shared" si="359"/>
        <v>MK</v>
      </c>
      <c r="R334" s="116" t="str">
        <f t="shared" si="359"/>
        <v>x</v>
      </c>
      <c r="S334" s="116" t="str">
        <f t="shared" si="359"/>
        <v>x</v>
      </c>
      <c r="T334" s="116" t="str">
        <f t="shared" si="359"/>
        <v>x</v>
      </c>
      <c r="U334" s="116" t="str">
        <f t="shared" si="359"/>
        <v>x/x/x</v>
      </c>
      <c r="V334" s="116" t="str">
        <f t="shared" si="359"/>
        <v>x</v>
      </c>
      <c r="W334" s="116" t="str">
        <f t="shared" si="359"/>
        <v>x</v>
      </c>
      <c r="X334" s="103">
        <f t="shared" si="359"/>
        <v>2021</v>
      </c>
      <c r="Y334" s="116" t="str">
        <f t="shared" si="359"/>
        <v>x/x/2021</v>
      </c>
    </row>
    <row r="335" spans="1:25" s="115" customFormat="1" ht="15.6" x14ac:dyDescent="0.3">
      <c r="A335" s="115" t="s">
        <v>135</v>
      </c>
      <c r="B335" s="116">
        <f t="shared" si="355"/>
        <v>28</v>
      </c>
      <c r="C335" s="116" t="str">
        <f t="shared" si="355"/>
        <v>ProVisioNET</v>
      </c>
      <c r="D335" s="116" t="str">
        <f t="shared" si="355"/>
        <v>study</v>
      </c>
      <c r="E335" s="116">
        <v>204</v>
      </c>
      <c r="F335" s="116" t="str">
        <f t="shared" si="356"/>
        <v>04</v>
      </c>
      <c r="G335" s="103" t="str">
        <f t="shared" si="355"/>
        <v>expert</v>
      </c>
      <c r="H335" s="116">
        <f t="shared" si="357"/>
        <v>4</v>
      </c>
      <c r="I335" s="116" t="s">
        <v>32</v>
      </c>
      <c r="J335" s="116" t="str">
        <f t="shared" si="347"/>
        <v>ProVisioNET_study_204_04__expert_cam3</v>
      </c>
      <c r="K335" s="116"/>
      <c r="L335" s="116" t="str">
        <f t="shared" si="358"/>
        <v>x</v>
      </c>
      <c r="M335" s="116" t="str">
        <f t="shared" si="358"/>
        <v>x</v>
      </c>
      <c r="N335" s="116" t="s">
        <v>142</v>
      </c>
      <c r="O335" s="116" t="str">
        <f t="shared" si="359"/>
        <v>x</v>
      </c>
      <c r="P335" s="116" t="str">
        <f t="shared" si="359"/>
        <v>lab</v>
      </c>
      <c r="Q335" s="116" t="str">
        <f t="shared" si="359"/>
        <v>MK</v>
      </c>
      <c r="R335" s="116" t="str">
        <f t="shared" si="359"/>
        <v>x</v>
      </c>
      <c r="S335" s="116" t="str">
        <f t="shared" si="359"/>
        <v>x</v>
      </c>
      <c r="T335" s="116" t="str">
        <f t="shared" si="359"/>
        <v>x</v>
      </c>
      <c r="U335" s="116" t="str">
        <f t="shared" si="359"/>
        <v>x/x/x</v>
      </c>
      <c r="V335" s="116" t="str">
        <f t="shared" si="359"/>
        <v>x</v>
      </c>
      <c r="W335" s="116" t="str">
        <f t="shared" si="359"/>
        <v>x</v>
      </c>
      <c r="X335" s="103">
        <f t="shared" si="359"/>
        <v>2021</v>
      </c>
      <c r="Y335" s="116" t="str">
        <f t="shared" si="359"/>
        <v>x/x/2021</v>
      </c>
    </row>
    <row r="336" spans="1:25" s="115" customFormat="1" ht="15.6" x14ac:dyDescent="0.3">
      <c r="A336" s="115" t="s">
        <v>135</v>
      </c>
      <c r="B336" s="116">
        <f t="shared" si="355"/>
        <v>28</v>
      </c>
      <c r="C336" s="116" t="str">
        <f t="shared" si="355"/>
        <v>ProVisioNET</v>
      </c>
      <c r="D336" s="116" t="str">
        <f t="shared" si="355"/>
        <v>study</v>
      </c>
      <c r="E336" s="116">
        <v>204</v>
      </c>
      <c r="F336" s="116" t="str">
        <f t="shared" si="356"/>
        <v>04</v>
      </c>
      <c r="G336" s="103" t="str">
        <f t="shared" si="355"/>
        <v>expert</v>
      </c>
      <c r="H336" s="116">
        <f t="shared" si="357"/>
        <v>4</v>
      </c>
      <c r="I336" s="116" t="s">
        <v>33</v>
      </c>
      <c r="J336" s="116" t="str">
        <f t="shared" si="347"/>
        <v>ProVisioNET_study_204_04__expert_cam4</v>
      </c>
      <c r="K336" s="116"/>
      <c r="L336" s="116" t="str">
        <f t="shared" si="358"/>
        <v>x</v>
      </c>
      <c r="M336" s="116" t="str">
        <f t="shared" si="358"/>
        <v>x</v>
      </c>
      <c r="N336" s="116" t="str">
        <f t="shared" si="358"/>
        <v>x</v>
      </c>
      <c r="O336" s="116" t="str">
        <f t="shared" si="359"/>
        <v>x</v>
      </c>
      <c r="P336" s="116" t="str">
        <f t="shared" si="359"/>
        <v>lab</v>
      </c>
      <c r="Q336" s="116" t="str">
        <f t="shared" si="359"/>
        <v>MK</v>
      </c>
      <c r="R336" s="116" t="str">
        <f t="shared" si="359"/>
        <v>x</v>
      </c>
      <c r="S336" s="116" t="str">
        <f t="shared" si="359"/>
        <v>x</v>
      </c>
      <c r="T336" s="116" t="str">
        <f t="shared" si="359"/>
        <v>x</v>
      </c>
      <c r="U336" s="116" t="str">
        <f t="shared" si="359"/>
        <v>x/x/x</v>
      </c>
      <c r="V336" s="116" t="str">
        <f t="shared" si="359"/>
        <v>x</v>
      </c>
      <c r="W336" s="116" t="str">
        <f t="shared" si="359"/>
        <v>x</v>
      </c>
      <c r="X336" s="103">
        <f t="shared" si="359"/>
        <v>2021</v>
      </c>
      <c r="Y336" s="116" t="str">
        <f t="shared" si="359"/>
        <v>x/x/2021</v>
      </c>
    </row>
    <row r="337" spans="1:25" s="102" customFormat="1" ht="15.6" x14ac:dyDescent="0.3">
      <c r="A337" s="102" t="s">
        <v>135</v>
      </c>
      <c r="B337" s="103">
        <f t="shared" si="355"/>
        <v>28</v>
      </c>
      <c r="C337" s="103" t="str">
        <f t="shared" si="355"/>
        <v>ProVisioNET</v>
      </c>
      <c r="D337" s="116" t="str">
        <f t="shared" si="355"/>
        <v>study</v>
      </c>
      <c r="E337" s="116">
        <v>204</v>
      </c>
      <c r="F337" s="116" t="str">
        <f t="shared" si="356"/>
        <v>04</v>
      </c>
      <c r="G337" s="103" t="str">
        <f t="shared" si="355"/>
        <v>expert</v>
      </c>
      <c r="H337" s="116">
        <f t="shared" si="357"/>
        <v>4</v>
      </c>
      <c r="I337" s="103" t="s">
        <v>138</v>
      </c>
      <c r="J337" s="116" t="str">
        <f t="shared" si="347"/>
        <v>ProVisioNET_study_204_04__expert_glasses</v>
      </c>
      <c r="K337" s="103"/>
      <c r="L337" s="103" t="str">
        <f t="shared" si="358"/>
        <v>x</v>
      </c>
      <c r="M337" s="103" t="str">
        <f t="shared" si="358"/>
        <v>x</v>
      </c>
      <c r="N337" s="103" t="str">
        <f t="shared" si="358"/>
        <v>x</v>
      </c>
      <c r="O337" s="103" t="str">
        <f t="shared" si="359"/>
        <v>x</v>
      </c>
      <c r="P337" s="103" t="str">
        <f t="shared" si="359"/>
        <v>lab</v>
      </c>
      <c r="Q337" s="103" t="str">
        <f t="shared" si="359"/>
        <v>MK</v>
      </c>
      <c r="R337" s="103" t="str">
        <f t="shared" si="359"/>
        <v>x</v>
      </c>
      <c r="S337" s="103" t="str">
        <f t="shared" si="359"/>
        <v>x</v>
      </c>
      <c r="T337" s="103" t="str">
        <f t="shared" si="359"/>
        <v>x</v>
      </c>
      <c r="U337" s="103" t="str">
        <f t="shared" si="359"/>
        <v>x/x/x</v>
      </c>
      <c r="V337" s="103" t="str">
        <f t="shared" si="359"/>
        <v>x</v>
      </c>
      <c r="W337" s="103" t="str">
        <f t="shared" si="359"/>
        <v>x</v>
      </c>
      <c r="X337" s="103">
        <f t="shared" si="359"/>
        <v>2021</v>
      </c>
      <c r="Y337" s="103" t="str">
        <f t="shared" si="359"/>
        <v>x/x/2021</v>
      </c>
    </row>
    <row r="338" spans="1:25" s="102" customFormat="1" ht="15.6" x14ac:dyDescent="0.3">
      <c r="A338" s="102" t="s">
        <v>135</v>
      </c>
      <c r="B338" s="103">
        <f t="shared" si="355"/>
        <v>28</v>
      </c>
      <c r="C338" s="103" t="str">
        <f t="shared" si="355"/>
        <v>ProVisioNET</v>
      </c>
      <c r="D338" s="116" t="str">
        <f t="shared" si="355"/>
        <v>study</v>
      </c>
      <c r="E338" s="116">
        <v>204</v>
      </c>
      <c r="F338" s="116" t="str">
        <f t="shared" si="356"/>
        <v>04</v>
      </c>
      <c r="G338" s="103" t="str">
        <f t="shared" si="355"/>
        <v>expert</v>
      </c>
      <c r="H338" s="116">
        <f t="shared" si="357"/>
        <v>4</v>
      </c>
      <c r="I338" s="103" t="s">
        <v>139</v>
      </c>
      <c r="J338" s="116" t="str">
        <f t="shared" si="347"/>
        <v>ProVisioNET_study_204_04__expert_ambient</v>
      </c>
      <c r="K338" s="103"/>
      <c r="L338" s="103" t="str">
        <f t="shared" si="358"/>
        <v>x</v>
      </c>
      <c r="M338" s="103" t="str">
        <f t="shared" si="358"/>
        <v>x</v>
      </c>
      <c r="N338" s="103" t="str">
        <f t="shared" si="358"/>
        <v>x</v>
      </c>
      <c r="O338" s="103" t="str">
        <f t="shared" si="359"/>
        <v>x</v>
      </c>
      <c r="P338" s="103" t="str">
        <f t="shared" si="359"/>
        <v>lab</v>
      </c>
      <c r="Q338" s="103" t="str">
        <f t="shared" si="359"/>
        <v>MK</v>
      </c>
      <c r="R338" s="103" t="str">
        <f t="shared" si="359"/>
        <v>x</v>
      </c>
      <c r="S338" s="103" t="str">
        <f t="shared" si="359"/>
        <v>x</v>
      </c>
      <c r="T338" s="103" t="str">
        <f t="shared" si="359"/>
        <v>x</v>
      </c>
      <c r="U338" s="103" t="str">
        <f t="shared" si="359"/>
        <v>x/x/x</v>
      </c>
      <c r="V338" s="103" t="str">
        <f t="shared" si="359"/>
        <v>x</v>
      </c>
      <c r="W338" s="103" t="str">
        <f t="shared" si="359"/>
        <v>x</v>
      </c>
      <c r="X338" s="103">
        <f t="shared" si="359"/>
        <v>2021</v>
      </c>
      <c r="Y338" s="103" t="str">
        <f t="shared" si="359"/>
        <v>x/x/2021</v>
      </c>
    </row>
    <row r="339" spans="1:25" s="102" customFormat="1" ht="15.6" x14ac:dyDescent="0.3">
      <c r="A339" s="102" t="s">
        <v>135</v>
      </c>
      <c r="B339" s="103">
        <f t="shared" si="355"/>
        <v>28</v>
      </c>
      <c r="C339" s="103" t="str">
        <f t="shared" si="355"/>
        <v>ProVisioNET</v>
      </c>
      <c r="D339" s="116" t="str">
        <f t="shared" si="355"/>
        <v>study</v>
      </c>
      <c r="E339" s="116">
        <v>204</v>
      </c>
      <c r="F339" s="116" t="str">
        <f t="shared" si="356"/>
        <v>04</v>
      </c>
      <c r="G339" s="103" t="str">
        <f t="shared" si="355"/>
        <v>expert</v>
      </c>
      <c r="H339" s="116">
        <f t="shared" si="357"/>
        <v>4</v>
      </c>
      <c r="I339" s="103" t="s">
        <v>140</v>
      </c>
      <c r="J339" s="116" t="str">
        <f t="shared" si="347"/>
        <v>ProVisioNET_study_204_04__expert_ETrawdata</v>
      </c>
      <c r="K339" s="103"/>
      <c r="L339" s="103" t="str">
        <f t="shared" si="358"/>
        <v>x</v>
      </c>
      <c r="M339" s="103" t="str">
        <f t="shared" si="358"/>
        <v>x</v>
      </c>
      <c r="N339" s="103" t="str">
        <f t="shared" si="358"/>
        <v>x</v>
      </c>
      <c r="O339" s="103" t="str">
        <f t="shared" si="359"/>
        <v>x</v>
      </c>
      <c r="P339" s="103" t="str">
        <f t="shared" si="359"/>
        <v>lab</v>
      </c>
      <c r="Q339" s="103" t="str">
        <f t="shared" si="359"/>
        <v>MK</v>
      </c>
      <c r="R339" s="103" t="str">
        <f t="shared" si="359"/>
        <v>x</v>
      </c>
      <c r="S339" s="103" t="str">
        <f t="shared" si="359"/>
        <v>x</v>
      </c>
      <c r="T339" s="103" t="str">
        <f t="shared" si="359"/>
        <v>x</v>
      </c>
      <c r="U339" s="103" t="str">
        <f t="shared" si="359"/>
        <v>x/x/x</v>
      </c>
      <c r="V339" s="103" t="str">
        <f t="shared" si="359"/>
        <v>x</v>
      </c>
      <c r="W339" s="103" t="str">
        <f t="shared" si="359"/>
        <v>x</v>
      </c>
      <c r="X339" s="103">
        <f t="shared" si="359"/>
        <v>2021</v>
      </c>
      <c r="Y339" s="103" t="str">
        <f t="shared" si="359"/>
        <v>x/x/2021</v>
      </c>
    </row>
    <row r="340" spans="1:25" s="102" customFormat="1" ht="15.6" x14ac:dyDescent="0.3">
      <c r="A340" s="102" t="s">
        <v>135</v>
      </c>
      <c r="B340" s="103">
        <f t="shared" si="355"/>
        <v>28</v>
      </c>
      <c r="C340" s="103" t="str">
        <f t="shared" si="355"/>
        <v>ProVisioNET</v>
      </c>
      <c r="D340" s="116" t="str">
        <f t="shared" si="355"/>
        <v>study</v>
      </c>
      <c r="E340" s="116">
        <v>204</v>
      </c>
      <c r="F340" s="116" t="str">
        <f t="shared" si="356"/>
        <v>04</v>
      </c>
      <c r="G340" s="103" t="str">
        <f t="shared" si="355"/>
        <v>expert</v>
      </c>
      <c r="H340" s="116">
        <f t="shared" si="357"/>
        <v>4</v>
      </c>
      <c r="I340" s="103" t="s">
        <v>171</v>
      </c>
      <c r="J340" s="116" t="str">
        <f t="shared" si="347"/>
        <v>ProVisioNET_study_204_04__expert_coding</v>
      </c>
      <c r="K340" s="103"/>
      <c r="L340" s="103" t="str">
        <f t="shared" si="358"/>
        <v>x</v>
      </c>
      <c r="M340" s="103" t="str">
        <f t="shared" si="358"/>
        <v>x</v>
      </c>
      <c r="N340" s="103" t="str">
        <f t="shared" si="358"/>
        <v>x</v>
      </c>
      <c r="O340" s="103" t="str">
        <f t="shared" si="359"/>
        <v>x</v>
      </c>
      <c r="P340" s="103" t="str">
        <f t="shared" si="359"/>
        <v>lab</v>
      </c>
      <c r="Q340" s="103" t="str">
        <f t="shared" si="359"/>
        <v>MK</v>
      </c>
      <c r="R340" s="103" t="str">
        <f t="shared" si="359"/>
        <v>x</v>
      </c>
      <c r="S340" s="103" t="str">
        <f t="shared" si="359"/>
        <v>x</v>
      </c>
      <c r="T340" s="103" t="str">
        <f t="shared" si="359"/>
        <v>x</v>
      </c>
      <c r="U340" s="103" t="str">
        <f t="shared" si="359"/>
        <v>x/x/x</v>
      </c>
      <c r="V340" s="103" t="str">
        <f t="shared" si="359"/>
        <v>x</v>
      </c>
      <c r="W340" s="103" t="str">
        <f t="shared" si="359"/>
        <v>x</v>
      </c>
      <c r="X340" s="103">
        <f t="shared" si="359"/>
        <v>2021</v>
      </c>
      <c r="Y340" s="103" t="str">
        <f t="shared" si="359"/>
        <v>x/x/2021</v>
      </c>
    </row>
    <row r="341" spans="1:25" s="113" customFormat="1" ht="16.2" thickBot="1" x14ac:dyDescent="0.35">
      <c r="A341" s="113" t="s">
        <v>135</v>
      </c>
      <c r="B341" s="114">
        <f>B340</f>
        <v>28</v>
      </c>
      <c r="C341" s="114" t="str">
        <f>C340</f>
        <v>ProVisioNET</v>
      </c>
      <c r="D341" s="116" t="str">
        <f>D340</f>
        <v>study</v>
      </c>
      <c r="E341" s="116">
        <v>204</v>
      </c>
      <c r="F341" s="116" t="str">
        <f>F340</f>
        <v>04</v>
      </c>
      <c r="G341" s="103" t="str">
        <f>G340</f>
        <v>expert</v>
      </c>
      <c r="H341" s="116">
        <f t="shared" si="357"/>
        <v>4</v>
      </c>
      <c r="I341" s="114" t="s">
        <v>141</v>
      </c>
      <c r="J341" s="116" t="str">
        <f t="shared" si="347"/>
        <v>ProVisioNET_study_204_04__expert_quest</v>
      </c>
      <c r="K341" s="114"/>
      <c r="L341" s="114" t="str">
        <f t="shared" ref="L341:Q341" si="360">L340</f>
        <v>x</v>
      </c>
      <c r="M341" s="114" t="str">
        <f t="shared" si="360"/>
        <v>x</v>
      </c>
      <c r="N341" s="114" t="str">
        <f t="shared" si="360"/>
        <v>x</v>
      </c>
      <c r="O341" s="114" t="str">
        <f t="shared" si="360"/>
        <v>x</v>
      </c>
      <c r="P341" s="114" t="str">
        <f t="shared" si="360"/>
        <v>lab</v>
      </c>
      <c r="Q341" s="114" t="str">
        <f t="shared" si="360"/>
        <v>MK</v>
      </c>
      <c r="R341" s="114" t="str">
        <f t="shared" ref="R341:Y341" si="361">R340</f>
        <v>x</v>
      </c>
      <c r="S341" s="114" t="str">
        <f t="shared" si="361"/>
        <v>x</v>
      </c>
      <c r="T341" s="114" t="str">
        <f t="shared" si="361"/>
        <v>x</v>
      </c>
      <c r="U341" s="114" t="str">
        <f t="shared" si="361"/>
        <v>x/x/x</v>
      </c>
      <c r="V341" s="114" t="str">
        <f t="shared" si="361"/>
        <v>x</v>
      </c>
      <c r="W341" s="114" t="str">
        <f t="shared" si="361"/>
        <v>x</v>
      </c>
      <c r="X341" s="103">
        <f t="shared" si="361"/>
        <v>2021</v>
      </c>
      <c r="Y341" s="114" t="str">
        <f t="shared" si="361"/>
        <v>x/x/2021</v>
      </c>
    </row>
    <row r="342" spans="1:25" s="1" customFormat="1" ht="15.6" x14ac:dyDescent="0.3">
      <c r="A342" s="104" t="s">
        <v>134</v>
      </c>
      <c r="B342" s="101">
        <v>29</v>
      </c>
      <c r="C342" s="101" t="s">
        <v>235</v>
      </c>
      <c r="D342" s="117" t="s">
        <v>0</v>
      </c>
      <c r="E342" s="101">
        <v>205</v>
      </c>
      <c r="F342" s="119" t="s">
        <v>173</v>
      </c>
      <c r="G342" s="177" t="s">
        <v>236</v>
      </c>
      <c r="H342" s="117">
        <v>5</v>
      </c>
      <c r="I342" s="101" t="s">
        <v>135</v>
      </c>
      <c r="J342" s="116" t="str">
        <f t="shared" si="347"/>
        <v>ProVisioNET_study_205_05__expert_label</v>
      </c>
      <c r="K342" s="101"/>
      <c r="L342" s="3" t="s">
        <v>142</v>
      </c>
      <c r="M342" s="101" t="s">
        <v>142</v>
      </c>
      <c r="N342" s="101" t="s">
        <v>142</v>
      </c>
      <c r="O342" s="101" t="s">
        <v>142</v>
      </c>
      <c r="P342" s="101" t="s">
        <v>11</v>
      </c>
      <c r="Q342" s="101" t="s">
        <v>18</v>
      </c>
      <c r="R342" s="101" t="s">
        <v>142</v>
      </c>
      <c r="S342" s="101" t="s">
        <v>142</v>
      </c>
      <c r="T342" s="101" t="s">
        <v>142</v>
      </c>
      <c r="U342" s="101" t="str">
        <f>R342&amp;"/"&amp;S342&amp;"/"&amp;T342</f>
        <v>x/x/x</v>
      </c>
      <c r="V342" s="101" t="s">
        <v>142</v>
      </c>
      <c r="W342" s="101" t="s">
        <v>142</v>
      </c>
      <c r="X342" s="101">
        <v>2021</v>
      </c>
      <c r="Y342" s="101" t="str">
        <f>V342&amp;"/"&amp;W342&amp;"/"&amp;X342</f>
        <v>x/x/2021</v>
      </c>
    </row>
    <row r="343" spans="1:25" s="102" customFormat="1" ht="15.6" x14ac:dyDescent="0.3">
      <c r="A343" s="102" t="s">
        <v>135</v>
      </c>
      <c r="B343" s="103">
        <f t="shared" ref="B343:G350" si="362">B342</f>
        <v>29</v>
      </c>
      <c r="C343" s="103" t="str">
        <f t="shared" si="362"/>
        <v>ProVisioNET</v>
      </c>
      <c r="D343" s="116" t="str">
        <f t="shared" si="362"/>
        <v>study</v>
      </c>
      <c r="E343" s="103">
        <v>205</v>
      </c>
      <c r="F343" s="116" t="str">
        <f>F342</f>
        <v>05</v>
      </c>
      <c r="G343" s="103" t="str">
        <f t="shared" si="362"/>
        <v>expert</v>
      </c>
      <c r="H343" s="116">
        <f t="shared" ref="H343:H351" si="363">H342</f>
        <v>5</v>
      </c>
      <c r="I343" s="103" t="s">
        <v>137</v>
      </c>
      <c r="J343" s="116" t="str">
        <f t="shared" si="347"/>
        <v>ProVisioNET_study_205_05__expert_cam1</v>
      </c>
      <c r="K343" s="103"/>
      <c r="L343" s="103" t="str">
        <f t="shared" ref="L343:O350" si="364">L342</f>
        <v>x</v>
      </c>
      <c r="M343" s="103" t="str">
        <f t="shared" si="364"/>
        <v>x</v>
      </c>
      <c r="N343" s="116" t="s">
        <v>142</v>
      </c>
      <c r="O343" s="116" t="s">
        <v>142</v>
      </c>
      <c r="P343" s="103" t="str">
        <f t="shared" ref="P343:Y350" si="365">P342</f>
        <v>lab</v>
      </c>
      <c r="Q343" s="103" t="str">
        <f t="shared" si="365"/>
        <v>MK</v>
      </c>
      <c r="R343" s="103" t="str">
        <f t="shared" si="365"/>
        <v>x</v>
      </c>
      <c r="S343" s="103" t="str">
        <f t="shared" si="365"/>
        <v>x</v>
      </c>
      <c r="T343" s="103" t="str">
        <f t="shared" si="365"/>
        <v>x</v>
      </c>
      <c r="U343" s="103" t="str">
        <f t="shared" si="365"/>
        <v>x/x/x</v>
      </c>
      <c r="V343" s="103" t="str">
        <f t="shared" si="365"/>
        <v>x</v>
      </c>
      <c r="W343" s="103" t="str">
        <f t="shared" si="365"/>
        <v>x</v>
      </c>
      <c r="X343" s="103">
        <f t="shared" si="365"/>
        <v>2021</v>
      </c>
      <c r="Y343" s="103" t="str">
        <f t="shared" si="365"/>
        <v>x/x/2021</v>
      </c>
    </row>
    <row r="344" spans="1:25" s="102" customFormat="1" ht="15.6" x14ac:dyDescent="0.3">
      <c r="A344" s="102" t="s">
        <v>135</v>
      </c>
      <c r="B344" s="103">
        <f t="shared" si="362"/>
        <v>29</v>
      </c>
      <c r="C344" s="103" t="str">
        <f t="shared" si="362"/>
        <v>ProVisioNET</v>
      </c>
      <c r="D344" s="116" t="str">
        <f t="shared" si="362"/>
        <v>study</v>
      </c>
      <c r="E344" s="103">
        <v>205</v>
      </c>
      <c r="F344" s="116" t="str">
        <f t="shared" ref="F344" si="366">F343</f>
        <v>05</v>
      </c>
      <c r="G344" s="103" t="str">
        <f t="shared" si="362"/>
        <v>expert</v>
      </c>
      <c r="H344" s="116">
        <f t="shared" si="363"/>
        <v>5</v>
      </c>
      <c r="I344" s="103" t="s">
        <v>31</v>
      </c>
      <c r="J344" s="116" t="str">
        <f t="shared" si="347"/>
        <v>ProVisioNET_study_205_05__expert_cam2</v>
      </c>
      <c r="K344" s="103"/>
      <c r="L344" s="103" t="str">
        <f t="shared" si="364"/>
        <v>x</v>
      </c>
      <c r="M344" s="103" t="str">
        <f t="shared" si="364"/>
        <v>x</v>
      </c>
      <c r="N344" s="116" t="s">
        <v>142</v>
      </c>
      <c r="O344" s="116" t="s">
        <v>142</v>
      </c>
      <c r="P344" s="103" t="str">
        <f t="shared" si="365"/>
        <v>lab</v>
      </c>
      <c r="Q344" s="103" t="str">
        <f t="shared" si="365"/>
        <v>MK</v>
      </c>
      <c r="R344" s="103" t="str">
        <f t="shared" si="365"/>
        <v>x</v>
      </c>
      <c r="S344" s="103" t="str">
        <f t="shared" si="365"/>
        <v>x</v>
      </c>
      <c r="T344" s="103" t="str">
        <f t="shared" si="365"/>
        <v>x</v>
      </c>
      <c r="U344" s="103" t="str">
        <f t="shared" si="365"/>
        <v>x/x/x</v>
      </c>
      <c r="V344" s="103" t="str">
        <f t="shared" si="365"/>
        <v>x</v>
      </c>
      <c r="W344" s="103" t="str">
        <f t="shared" si="365"/>
        <v>x</v>
      </c>
      <c r="X344" s="103">
        <f t="shared" si="365"/>
        <v>2021</v>
      </c>
      <c r="Y344" s="103" t="str">
        <f t="shared" si="365"/>
        <v>x/x/2021</v>
      </c>
    </row>
    <row r="345" spans="1:25" s="102" customFormat="1" ht="15.6" x14ac:dyDescent="0.3">
      <c r="A345" s="102" t="s">
        <v>135</v>
      </c>
      <c r="B345" s="103">
        <f t="shared" si="362"/>
        <v>29</v>
      </c>
      <c r="C345" s="103" t="str">
        <f t="shared" si="362"/>
        <v>ProVisioNET</v>
      </c>
      <c r="D345" s="116" t="str">
        <f t="shared" si="362"/>
        <v>study</v>
      </c>
      <c r="E345" s="103">
        <v>205</v>
      </c>
      <c r="F345" s="116" t="str">
        <f t="shared" ref="F345" si="367">F344</f>
        <v>05</v>
      </c>
      <c r="G345" s="103" t="str">
        <f t="shared" si="362"/>
        <v>expert</v>
      </c>
      <c r="H345" s="116">
        <f t="shared" si="363"/>
        <v>5</v>
      </c>
      <c r="I345" s="103" t="s">
        <v>32</v>
      </c>
      <c r="J345" s="116" t="str">
        <f t="shared" si="347"/>
        <v>ProVisioNET_study_205_05__expert_cam3</v>
      </c>
      <c r="K345" s="103"/>
      <c r="L345" s="103" t="str">
        <f t="shared" si="364"/>
        <v>x</v>
      </c>
      <c r="M345" s="103" t="str">
        <f t="shared" si="364"/>
        <v>x</v>
      </c>
      <c r="N345" s="116" t="s">
        <v>142</v>
      </c>
      <c r="O345" s="116" t="s">
        <v>142</v>
      </c>
      <c r="P345" s="103" t="str">
        <f t="shared" si="365"/>
        <v>lab</v>
      </c>
      <c r="Q345" s="103" t="str">
        <f t="shared" si="365"/>
        <v>MK</v>
      </c>
      <c r="R345" s="103" t="str">
        <f t="shared" si="365"/>
        <v>x</v>
      </c>
      <c r="S345" s="103" t="str">
        <f t="shared" si="365"/>
        <v>x</v>
      </c>
      <c r="T345" s="103" t="str">
        <f t="shared" si="365"/>
        <v>x</v>
      </c>
      <c r="U345" s="103" t="str">
        <f t="shared" si="365"/>
        <v>x/x/x</v>
      </c>
      <c r="V345" s="103" t="str">
        <f t="shared" si="365"/>
        <v>x</v>
      </c>
      <c r="W345" s="103" t="str">
        <f t="shared" si="365"/>
        <v>x</v>
      </c>
      <c r="X345" s="103">
        <f t="shared" si="365"/>
        <v>2021</v>
      </c>
      <c r="Y345" s="103" t="str">
        <f t="shared" si="365"/>
        <v>x/x/2021</v>
      </c>
    </row>
    <row r="346" spans="1:25" s="102" customFormat="1" ht="15.6" x14ac:dyDescent="0.3">
      <c r="A346" s="102" t="s">
        <v>135</v>
      </c>
      <c r="B346" s="103">
        <f t="shared" si="362"/>
        <v>29</v>
      </c>
      <c r="C346" s="103" t="str">
        <f t="shared" si="362"/>
        <v>ProVisioNET</v>
      </c>
      <c r="D346" s="116" t="str">
        <f t="shared" si="362"/>
        <v>study</v>
      </c>
      <c r="E346" s="103">
        <v>205</v>
      </c>
      <c r="F346" s="116" t="str">
        <f t="shared" ref="F346" si="368">F345</f>
        <v>05</v>
      </c>
      <c r="G346" s="103" t="str">
        <f t="shared" si="362"/>
        <v>expert</v>
      </c>
      <c r="H346" s="116">
        <f t="shared" si="363"/>
        <v>5</v>
      </c>
      <c r="I346" s="103" t="s">
        <v>33</v>
      </c>
      <c r="J346" s="116" t="str">
        <f t="shared" si="347"/>
        <v>ProVisioNET_study_205_05__expert_cam4</v>
      </c>
      <c r="K346" s="103"/>
      <c r="L346" s="103" t="str">
        <f t="shared" si="364"/>
        <v>x</v>
      </c>
      <c r="M346" s="103" t="str">
        <f t="shared" si="364"/>
        <v>x</v>
      </c>
      <c r="N346" s="116" t="str">
        <f t="shared" si="364"/>
        <v>x</v>
      </c>
      <c r="O346" s="116" t="str">
        <f t="shared" si="364"/>
        <v>x</v>
      </c>
      <c r="P346" s="103" t="str">
        <f t="shared" si="365"/>
        <v>lab</v>
      </c>
      <c r="Q346" s="103" t="str">
        <f t="shared" si="365"/>
        <v>MK</v>
      </c>
      <c r="R346" s="103" t="str">
        <f t="shared" si="365"/>
        <v>x</v>
      </c>
      <c r="S346" s="103" t="str">
        <f t="shared" si="365"/>
        <v>x</v>
      </c>
      <c r="T346" s="103" t="str">
        <f t="shared" si="365"/>
        <v>x</v>
      </c>
      <c r="U346" s="103" t="str">
        <f t="shared" si="365"/>
        <v>x/x/x</v>
      </c>
      <c r="V346" s="103" t="str">
        <f t="shared" si="365"/>
        <v>x</v>
      </c>
      <c r="W346" s="103" t="str">
        <f t="shared" si="365"/>
        <v>x</v>
      </c>
      <c r="X346" s="103">
        <f t="shared" si="365"/>
        <v>2021</v>
      </c>
      <c r="Y346" s="103" t="str">
        <f t="shared" si="365"/>
        <v>x/x/2021</v>
      </c>
    </row>
    <row r="347" spans="1:25" s="102" customFormat="1" ht="15.6" x14ac:dyDescent="0.3">
      <c r="A347" s="102" t="s">
        <v>135</v>
      </c>
      <c r="B347" s="103">
        <f t="shared" si="362"/>
        <v>29</v>
      </c>
      <c r="C347" s="103" t="str">
        <f t="shared" si="362"/>
        <v>ProVisioNET</v>
      </c>
      <c r="D347" s="116" t="str">
        <f t="shared" si="362"/>
        <v>study</v>
      </c>
      <c r="E347" s="103">
        <v>205</v>
      </c>
      <c r="F347" s="116" t="str">
        <f t="shared" ref="F347" si="369">F346</f>
        <v>05</v>
      </c>
      <c r="G347" s="103" t="str">
        <f t="shared" si="362"/>
        <v>expert</v>
      </c>
      <c r="H347" s="116">
        <f t="shared" si="363"/>
        <v>5</v>
      </c>
      <c r="I347" s="103" t="s">
        <v>138</v>
      </c>
      <c r="J347" s="116" t="str">
        <f t="shared" si="347"/>
        <v>ProVisioNET_study_205_05__expert_glasses</v>
      </c>
      <c r="K347" s="103"/>
      <c r="L347" s="103" t="str">
        <f t="shared" si="364"/>
        <v>x</v>
      </c>
      <c r="M347" s="103" t="str">
        <f t="shared" si="364"/>
        <v>x</v>
      </c>
      <c r="N347" s="103" t="str">
        <f t="shared" si="364"/>
        <v>x</v>
      </c>
      <c r="O347" s="103" t="str">
        <f t="shared" si="364"/>
        <v>x</v>
      </c>
      <c r="P347" s="103" t="str">
        <f t="shared" si="365"/>
        <v>lab</v>
      </c>
      <c r="Q347" s="103" t="str">
        <f t="shared" si="365"/>
        <v>MK</v>
      </c>
      <c r="R347" s="103" t="str">
        <f t="shared" si="365"/>
        <v>x</v>
      </c>
      <c r="S347" s="103" t="str">
        <f t="shared" si="365"/>
        <v>x</v>
      </c>
      <c r="T347" s="103" t="str">
        <f t="shared" si="365"/>
        <v>x</v>
      </c>
      <c r="U347" s="103" t="str">
        <f t="shared" si="365"/>
        <v>x/x/x</v>
      </c>
      <c r="V347" s="103" t="str">
        <f t="shared" si="365"/>
        <v>x</v>
      </c>
      <c r="W347" s="103" t="str">
        <f t="shared" si="365"/>
        <v>x</v>
      </c>
      <c r="X347" s="103">
        <f t="shared" si="365"/>
        <v>2021</v>
      </c>
      <c r="Y347" s="103" t="str">
        <f t="shared" si="365"/>
        <v>x/x/2021</v>
      </c>
    </row>
    <row r="348" spans="1:25" s="102" customFormat="1" ht="15.6" x14ac:dyDescent="0.3">
      <c r="A348" s="102" t="s">
        <v>135</v>
      </c>
      <c r="B348" s="103">
        <f t="shared" si="362"/>
        <v>29</v>
      </c>
      <c r="C348" s="103" t="str">
        <f t="shared" si="362"/>
        <v>ProVisioNET</v>
      </c>
      <c r="D348" s="116" t="str">
        <f t="shared" si="362"/>
        <v>study</v>
      </c>
      <c r="E348" s="103">
        <v>205</v>
      </c>
      <c r="F348" s="116" t="str">
        <f t="shared" ref="F348" si="370">F347</f>
        <v>05</v>
      </c>
      <c r="G348" s="103" t="str">
        <f t="shared" si="362"/>
        <v>expert</v>
      </c>
      <c r="H348" s="116">
        <f t="shared" si="363"/>
        <v>5</v>
      </c>
      <c r="I348" s="103" t="s">
        <v>139</v>
      </c>
      <c r="J348" s="116" t="str">
        <f t="shared" si="347"/>
        <v>ProVisioNET_study_205_05__expert_ambient</v>
      </c>
      <c r="K348" s="103"/>
      <c r="L348" s="103" t="str">
        <f t="shared" si="364"/>
        <v>x</v>
      </c>
      <c r="M348" s="103" t="str">
        <f t="shared" si="364"/>
        <v>x</v>
      </c>
      <c r="N348" s="103" t="str">
        <f t="shared" si="364"/>
        <v>x</v>
      </c>
      <c r="O348" s="103" t="str">
        <f t="shared" si="364"/>
        <v>x</v>
      </c>
      <c r="P348" s="103" t="str">
        <f t="shared" si="365"/>
        <v>lab</v>
      </c>
      <c r="Q348" s="103" t="str">
        <f t="shared" si="365"/>
        <v>MK</v>
      </c>
      <c r="R348" s="103" t="str">
        <f t="shared" si="365"/>
        <v>x</v>
      </c>
      <c r="S348" s="103" t="str">
        <f t="shared" si="365"/>
        <v>x</v>
      </c>
      <c r="T348" s="103" t="str">
        <f t="shared" si="365"/>
        <v>x</v>
      </c>
      <c r="U348" s="103" t="str">
        <f t="shared" si="365"/>
        <v>x/x/x</v>
      </c>
      <c r="V348" s="103" t="str">
        <f t="shared" si="365"/>
        <v>x</v>
      </c>
      <c r="W348" s="103" t="str">
        <f t="shared" si="365"/>
        <v>x</v>
      </c>
      <c r="X348" s="103">
        <f t="shared" si="365"/>
        <v>2021</v>
      </c>
      <c r="Y348" s="103" t="str">
        <f t="shared" si="365"/>
        <v>x/x/2021</v>
      </c>
    </row>
    <row r="349" spans="1:25" s="102" customFormat="1" ht="15.6" x14ac:dyDescent="0.3">
      <c r="A349" s="102" t="s">
        <v>135</v>
      </c>
      <c r="B349" s="103">
        <f t="shared" si="362"/>
        <v>29</v>
      </c>
      <c r="C349" s="103" t="str">
        <f t="shared" si="362"/>
        <v>ProVisioNET</v>
      </c>
      <c r="D349" s="116" t="str">
        <f t="shared" si="362"/>
        <v>study</v>
      </c>
      <c r="E349" s="103">
        <v>205</v>
      </c>
      <c r="F349" s="116" t="str">
        <f t="shared" ref="F349" si="371">F348</f>
        <v>05</v>
      </c>
      <c r="G349" s="103" t="str">
        <f t="shared" si="362"/>
        <v>expert</v>
      </c>
      <c r="H349" s="116">
        <f t="shared" si="363"/>
        <v>5</v>
      </c>
      <c r="I349" s="103" t="s">
        <v>140</v>
      </c>
      <c r="J349" s="116" t="str">
        <f t="shared" si="347"/>
        <v>ProVisioNET_study_205_05__expert_ETrawdata</v>
      </c>
      <c r="K349" s="103"/>
      <c r="L349" s="103" t="str">
        <f t="shared" si="364"/>
        <v>x</v>
      </c>
      <c r="M349" s="103" t="str">
        <f t="shared" si="364"/>
        <v>x</v>
      </c>
      <c r="N349" s="103" t="str">
        <f t="shared" si="364"/>
        <v>x</v>
      </c>
      <c r="O349" s="103" t="str">
        <f t="shared" si="364"/>
        <v>x</v>
      </c>
      <c r="P349" s="103" t="str">
        <f t="shared" si="365"/>
        <v>lab</v>
      </c>
      <c r="Q349" s="103" t="str">
        <f t="shared" si="365"/>
        <v>MK</v>
      </c>
      <c r="R349" s="103" t="str">
        <f t="shared" si="365"/>
        <v>x</v>
      </c>
      <c r="S349" s="103" t="str">
        <f t="shared" si="365"/>
        <v>x</v>
      </c>
      <c r="T349" s="103" t="str">
        <f t="shared" si="365"/>
        <v>x</v>
      </c>
      <c r="U349" s="103" t="str">
        <f t="shared" si="365"/>
        <v>x/x/x</v>
      </c>
      <c r="V349" s="103" t="str">
        <f t="shared" si="365"/>
        <v>x</v>
      </c>
      <c r="W349" s="103" t="str">
        <f t="shared" si="365"/>
        <v>x</v>
      </c>
      <c r="X349" s="103">
        <f t="shared" si="365"/>
        <v>2021</v>
      </c>
      <c r="Y349" s="103" t="str">
        <f t="shared" si="365"/>
        <v>x/x/2021</v>
      </c>
    </row>
    <row r="350" spans="1:25" s="102" customFormat="1" ht="15.6" x14ac:dyDescent="0.3">
      <c r="A350" s="102" t="s">
        <v>135</v>
      </c>
      <c r="B350" s="103">
        <f t="shared" si="362"/>
        <v>29</v>
      </c>
      <c r="C350" s="103" t="str">
        <f t="shared" si="362"/>
        <v>ProVisioNET</v>
      </c>
      <c r="D350" s="116" t="str">
        <f t="shared" si="362"/>
        <v>study</v>
      </c>
      <c r="E350" s="103">
        <v>205</v>
      </c>
      <c r="F350" s="116" t="str">
        <f t="shared" ref="F350" si="372">F349</f>
        <v>05</v>
      </c>
      <c r="G350" s="103" t="str">
        <f t="shared" si="362"/>
        <v>expert</v>
      </c>
      <c r="H350" s="116">
        <f t="shared" si="363"/>
        <v>5</v>
      </c>
      <c r="I350" s="103" t="s">
        <v>171</v>
      </c>
      <c r="J350" s="116" t="str">
        <f t="shared" si="347"/>
        <v>ProVisioNET_study_205_05__expert_coding</v>
      </c>
      <c r="K350" s="103"/>
      <c r="L350" s="103" t="str">
        <f t="shared" si="364"/>
        <v>x</v>
      </c>
      <c r="M350" s="103" t="str">
        <f t="shared" si="364"/>
        <v>x</v>
      </c>
      <c r="N350" s="103" t="str">
        <f t="shared" si="364"/>
        <v>x</v>
      </c>
      <c r="O350" s="103" t="str">
        <f t="shared" si="364"/>
        <v>x</v>
      </c>
      <c r="P350" s="103" t="str">
        <f t="shared" si="365"/>
        <v>lab</v>
      </c>
      <c r="Q350" s="103" t="str">
        <f t="shared" si="365"/>
        <v>MK</v>
      </c>
      <c r="R350" s="103" t="str">
        <f t="shared" si="365"/>
        <v>x</v>
      </c>
      <c r="S350" s="103" t="str">
        <f t="shared" si="365"/>
        <v>x</v>
      </c>
      <c r="T350" s="103" t="str">
        <f t="shared" si="365"/>
        <v>x</v>
      </c>
      <c r="U350" s="103" t="str">
        <f t="shared" si="365"/>
        <v>x/x/x</v>
      </c>
      <c r="V350" s="103" t="str">
        <f t="shared" si="365"/>
        <v>x</v>
      </c>
      <c r="W350" s="103" t="str">
        <f t="shared" si="365"/>
        <v>x</v>
      </c>
      <c r="X350" s="103">
        <f t="shared" si="365"/>
        <v>2021</v>
      </c>
      <c r="Y350" s="103" t="str">
        <f t="shared" si="365"/>
        <v>x/x/2021</v>
      </c>
    </row>
    <row r="351" spans="1:25" s="102" customFormat="1" ht="15.6" x14ac:dyDescent="0.3">
      <c r="A351" s="102" t="s">
        <v>135</v>
      </c>
      <c r="B351" s="103">
        <f>B350</f>
        <v>29</v>
      </c>
      <c r="C351" s="103" t="str">
        <f>C350</f>
        <v>ProVisioNET</v>
      </c>
      <c r="D351" s="116" t="str">
        <f>D350</f>
        <v>study</v>
      </c>
      <c r="E351" s="103">
        <v>205</v>
      </c>
      <c r="F351" s="116" t="str">
        <f>F350</f>
        <v>05</v>
      </c>
      <c r="G351" s="103" t="str">
        <f>G350</f>
        <v>expert</v>
      </c>
      <c r="H351" s="116">
        <f t="shared" si="363"/>
        <v>5</v>
      </c>
      <c r="I351" s="103" t="s">
        <v>141</v>
      </c>
      <c r="J351" s="116" t="str">
        <f t="shared" si="347"/>
        <v>ProVisioNET_study_205_05__expert_quest</v>
      </c>
      <c r="K351" s="103"/>
      <c r="L351" s="103" t="str">
        <f t="shared" ref="L351:Q351" si="373">L350</f>
        <v>x</v>
      </c>
      <c r="M351" s="103" t="str">
        <f t="shared" si="373"/>
        <v>x</v>
      </c>
      <c r="N351" s="103" t="str">
        <f t="shared" si="373"/>
        <v>x</v>
      </c>
      <c r="O351" s="103" t="str">
        <f t="shared" si="373"/>
        <v>x</v>
      </c>
      <c r="P351" s="103" t="str">
        <f t="shared" si="373"/>
        <v>lab</v>
      </c>
      <c r="Q351" s="103" t="str">
        <f t="shared" si="373"/>
        <v>MK</v>
      </c>
      <c r="R351" s="103" t="str">
        <f t="shared" ref="R351:Y351" si="374">R350</f>
        <v>x</v>
      </c>
      <c r="S351" s="103" t="str">
        <f t="shared" si="374"/>
        <v>x</v>
      </c>
      <c r="T351" s="103" t="str">
        <f t="shared" si="374"/>
        <v>x</v>
      </c>
      <c r="U351" s="103" t="str">
        <f t="shared" si="374"/>
        <v>x/x/x</v>
      </c>
      <c r="V351" s="103" t="str">
        <f t="shared" si="374"/>
        <v>x</v>
      </c>
      <c r="W351" s="103" t="str">
        <f t="shared" si="374"/>
        <v>x</v>
      </c>
      <c r="X351" s="103">
        <f t="shared" si="374"/>
        <v>2021</v>
      </c>
      <c r="Y351" s="103" t="str">
        <f t="shared" si="374"/>
        <v>x/x/2021</v>
      </c>
    </row>
    <row r="352" spans="1:25" s="1" customFormat="1" ht="15.6" x14ac:dyDescent="0.3">
      <c r="A352" s="104" t="s">
        <v>134</v>
      </c>
      <c r="B352" s="101">
        <v>30</v>
      </c>
      <c r="C352" s="101" t="s">
        <v>235</v>
      </c>
      <c r="D352" s="117" t="s">
        <v>0</v>
      </c>
      <c r="E352" s="101">
        <v>206</v>
      </c>
      <c r="F352" s="119" t="s">
        <v>174</v>
      </c>
      <c r="G352" s="177" t="s">
        <v>236</v>
      </c>
      <c r="H352" s="117">
        <v>6</v>
      </c>
      <c r="I352" s="101" t="s">
        <v>135</v>
      </c>
      <c r="J352" s="116" t="str">
        <f t="shared" si="347"/>
        <v>ProVisioNET_study_206_06__expert_label</v>
      </c>
      <c r="K352" s="101" t="s">
        <v>132</v>
      </c>
      <c r="L352" s="2" t="s">
        <v>142</v>
      </c>
      <c r="M352" s="101" t="s">
        <v>142</v>
      </c>
      <c r="N352" s="101" t="s">
        <v>142</v>
      </c>
      <c r="O352" s="101" t="s">
        <v>142</v>
      </c>
      <c r="P352" s="101" t="s">
        <v>11</v>
      </c>
      <c r="Q352" s="101" t="s">
        <v>18</v>
      </c>
      <c r="R352" s="101" t="s">
        <v>142</v>
      </c>
      <c r="S352" s="101" t="s">
        <v>142</v>
      </c>
      <c r="T352" s="101" t="s">
        <v>142</v>
      </c>
      <c r="U352" s="101" t="str">
        <f>R352&amp;"/"&amp;S352&amp;"/"&amp;T352</f>
        <v>x/x/x</v>
      </c>
      <c r="V352" s="101" t="s">
        <v>142</v>
      </c>
      <c r="W352" s="101" t="s">
        <v>142</v>
      </c>
      <c r="X352" s="101">
        <v>2021</v>
      </c>
      <c r="Y352" s="101" t="str">
        <f>V352&amp;"/"&amp;W352&amp;"/"&amp;X352</f>
        <v>x/x/2021</v>
      </c>
    </row>
    <row r="353" spans="1:25" s="102" customFormat="1" ht="15.6" x14ac:dyDescent="0.3">
      <c r="A353" s="102" t="s">
        <v>135</v>
      </c>
      <c r="B353" s="103">
        <f t="shared" ref="B353:G360" si="375">B352</f>
        <v>30</v>
      </c>
      <c r="C353" s="103" t="str">
        <f t="shared" si="375"/>
        <v>ProVisioNET</v>
      </c>
      <c r="D353" s="116" t="str">
        <f t="shared" si="375"/>
        <v>study</v>
      </c>
      <c r="E353" s="103">
        <v>206</v>
      </c>
      <c r="F353" s="116" t="str">
        <f t="shared" ref="F353" si="376">F352</f>
        <v>06</v>
      </c>
      <c r="G353" s="103" t="str">
        <f t="shared" si="375"/>
        <v>expert</v>
      </c>
      <c r="H353" s="116">
        <f t="shared" ref="H353:H361" si="377">H352</f>
        <v>6</v>
      </c>
      <c r="I353" s="103" t="s">
        <v>137</v>
      </c>
      <c r="J353" s="116" t="str">
        <f t="shared" si="347"/>
        <v>ProVisioNET_study_206_06__expert_cam1</v>
      </c>
      <c r="K353" s="103"/>
      <c r="L353" s="103" t="str">
        <f t="shared" ref="L353:N360" si="378">L352</f>
        <v>x</v>
      </c>
      <c r="M353" s="103" t="str">
        <f t="shared" si="378"/>
        <v>x</v>
      </c>
      <c r="N353" s="116" t="s">
        <v>142</v>
      </c>
      <c r="O353" s="103" t="str">
        <f t="shared" ref="O353:Y360" si="379">O352</f>
        <v>x</v>
      </c>
      <c r="P353" s="103" t="str">
        <f t="shared" si="379"/>
        <v>lab</v>
      </c>
      <c r="Q353" s="103" t="str">
        <f t="shared" si="379"/>
        <v>MK</v>
      </c>
      <c r="R353" s="103" t="str">
        <f t="shared" si="379"/>
        <v>x</v>
      </c>
      <c r="S353" s="103" t="str">
        <f t="shared" si="379"/>
        <v>x</v>
      </c>
      <c r="T353" s="103" t="str">
        <f t="shared" si="379"/>
        <v>x</v>
      </c>
      <c r="U353" s="103" t="str">
        <f t="shared" si="379"/>
        <v>x/x/x</v>
      </c>
      <c r="V353" s="103" t="str">
        <f t="shared" si="379"/>
        <v>x</v>
      </c>
      <c r="W353" s="103" t="str">
        <f t="shared" si="379"/>
        <v>x</v>
      </c>
      <c r="X353" s="103">
        <f t="shared" si="379"/>
        <v>2021</v>
      </c>
      <c r="Y353" s="103" t="str">
        <f t="shared" si="379"/>
        <v>x/x/2021</v>
      </c>
    </row>
    <row r="354" spans="1:25" s="102" customFormat="1" ht="15.6" x14ac:dyDescent="0.3">
      <c r="A354" s="102" t="s">
        <v>135</v>
      </c>
      <c r="B354" s="103">
        <f t="shared" si="375"/>
        <v>30</v>
      </c>
      <c r="C354" s="103" t="str">
        <f t="shared" si="375"/>
        <v>ProVisioNET</v>
      </c>
      <c r="D354" s="116" t="str">
        <f t="shared" si="375"/>
        <v>study</v>
      </c>
      <c r="E354" s="103">
        <v>206</v>
      </c>
      <c r="F354" s="116" t="str">
        <f t="shared" ref="F354" si="380">F353</f>
        <v>06</v>
      </c>
      <c r="G354" s="103" t="str">
        <f t="shared" si="375"/>
        <v>expert</v>
      </c>
      <c r="H354" s="116">
        <f t="shared" si="377"/>
        <v>6</v>
      </c>
      <c r="I354" s="103" t="s">
        <v>31</v>
      </c>
      <c r="J354" s="116" t="str">
        <f t="shared" si="347"/>
        <v>ProVisioNET_study_206_06__expert_cam2</v>
      </c>
      <c r="K354" s="103"/>
      <c r="L354" s="103" t="str">
        <f t="shared" si="378"/>
        <v>x</v>
      </c>
      <c r="M354" s="103" t="str">
        <f t="shared" si="378"/>
        <v>x</v>
      </c>
      <c r="N354" s="116" t="s">
        <v>142</v>
      </c>
      <c r="O354" s="103" t="str">
        <f t="shared" si="379"/>
        <v>x</v>
      </c>
      <c r="P354" s="103" t="str">
        <f t="shared" si="379"/>
        <v>lab</v>
      </c>
      <c r="Q354" s="103" t="str">
        <f t="shared" si="379"/>
        <v>MK</v>
      </c>
      <c r="R354" s="103" t="str">
        <f t="shared" si="379"/>
        <v>x</v>
      </c>
      <c r="S354" s="103" t="str">
        <f t="shared" si="379"/>
        <v>x</v>
      </c>
      <c r="T354" s="103" t="str">
        <f t="shared" si="379"/>
        <v>x</v>
      </c>
      <c r="U354" s="103" t="str">
        <f t="shared" si="379"/>
        <v>x/x/x</v>
      </c>
      <c r="V354" s="103" t="str">
        <f t="shared" si="379"/>
        <v>x</v>
      </c>
      <c r="W354" s="103" t="str">
        <f t="shared" si="379"/>
        <v>x</v>
      </c>
      <c r="X354" s="103">
        <f t="shared" si="379"/>
        <v>2021</v>
      </c>
      <c r="Y354" s="103" t="str">
        <f t="shared" si="379"/>
        <v>x/x/2021</v>
      </c>
    </row>
    <row r="355" spans="1:25" s="102" customFormat="1" ht="15.6" x14ac:dyDescent="0.3">
      <c r="A355" s="102" t="s">
        <v>135</v>
      </c>
      <c r="B355" s="103">
        <f t="shared" si="375"/>
        <v>30</v>
      </c>
      <c r="C355" s="103" t="str">
        <f t="shared" si="375"/>
        <v>ProVisioNET</v>
      </c>
      <c r="D355" s="116" t="str">
        <f t="shared" si="375"/>
        <v>study</v>
      </c>
      <c r="E355" s="103">
        <v>206</v>
      </c>
      <c r="F355" s="116" t="str">
        <f t="shared" ref="F355" si="381">F354</f>
        <v>06</v>
      </c>
      <c r="G355" s="103" t="str">
        <f t="shared" si="375"/>
        <v>expert</v>
      </c>
      <c r="H355" s="116">
        <f t="shared" si="377"/>
        <v>6</v>
      </c>
      <c r="I355" s="103" t="s">
        <v>32</v>
      </c>
      <c r="J355" s="116" t="str">
        <f t="shared" si="347"/>
        <v>ProVisioNET_study_206_06__expert_cam3</v>
      </c>
      <c r="K355" s="103"/>
      <c r="L355" s="103" t="str">
        <f t="shared" si="378"/>
        <v>x</v>
      </c>
      <c r="M355" s="103" t="str">
        <f t="shared" si="378"/>
        <v>x</v>
      </c>
      <c r="N355" s="116" t="s">
        <v>142</v>
      </c>
      <c r="O355" s="103" t="str">
        <f t="shared" si="379"/>
        <v>x</v>
      </c>
      <c r="P355" s="103" t="str">
        <f t="shared" si="379"/>
        <v>lab</v>
      </c>
      <c r="Q355" s="103" t="str">
        <f t="shared" si="379"/>
        <v>MK</v>
      </c>
      <c r="R355" s="103" t="str">
        <f t="shared" si="379"/>
        <v>x</v>
      </c>
      <c r="S355" s="103" t="str">
        <f t="shared" si="379"/>
        <v>x</v>
      </c>
      <c r="T355" s="103" t="str">
        <f t="shared" si="379"/>
        <v>x</v>
      </c>
      <c r="U355" s="103" t="str">
        <f t="shared" si="379"/>
        <v>x/x/x</v>
      </c>
      <c r="V355" s="103" t="str">
        <f t="shared" si="379"/>
        <v>x</v>
      </c>
      <c r="W355" s="103" t="str">
        <f t="shared" si="379"/>
        <v>x</v>
      </c>
      <c r="X355" s="103">
        <f t="shared" si="379"/>
        <v>2021</v>
      </c>
      <c r="Y355" s="103" t="str">
        <f t="shared" si="379"/>
        <v>x/x/2021</v>
      </c>
    </row>
    <row r="356" spans="1:25" s="102" customFormat="1" ht="15.6" x14ac:dyDescent="0.3">
      <c r="A356" s="102" t="s">
        <v>135</v>
      </c>
      <c r="B356" s="103">
        <f t="shared" si="375"/>
        <v>30</v>
      </c>
      <c r="C356" s="103" t="str">
        <f t="shared" si="375"/>
        <v>ProVisioNET</v>
      </c>
      <c r="D356" s="116" t="str">
        <f t="shared" si="375"/>
        <v>study</v>
      </c>
      <c r="E356" s="103">
        <v>206</v>
      </c>
      <c r="F356" s="116" t="str">
        <f t="shared" ref="F356" si="382">F355</f>
        <v>06</v>
      </c>
      <c r="G356" s="103" t="str">
        <f t="shared" si="375"/>
        <v>expert</v>
      </c>
      <c r="H356" s="116">
        <f t="shared" si="377"/>
        <v>6</v>
      </c>
      <c r="I356" s="103" t="s">
        <v>33</v>
      </c>
      <c r="J356" s="116" t="str">
        <f t="shared" si="347"/>
        <v>ProVisioNET_study_206_06__expert_cam4</v>
      </c>
      <c r="K356" s="103"/>
      <c r="L356" s="103" t="str">
        <f t="shared" si="378"/>
        <v>x</v>
      </c>
      <c r="M356" s="103" t="str">
        <f t="shared" si="378"/>
        <v>x</v>
      </c>
      <c r="N356" s="116" t="str">
        <f t="shared" si="378"/>
        <v>x</v>
      </c>
      <c r="O356" s="103" t="str">
        <f t="shared" si="379"/>
        <v>x</v>
      </c>
      <c r="P356" s="103" t="str">
        <f t="shared" si="379"/>
        <v>lab</v>
      </c>
      <c r="Q356" s="103" t="str">
        <f t="shared" si="379"/>
        <v>MK</v>
      </c>
      <c r="R356" s="103" t="str">
        <f t="shared" si="379"/>
        <v>x</v>
      </c>
      <c r="S356" s="103" t="str">
        <f t="shared" si="379"/>
        <v>x</v>
      </c>
      <c r="T356" s="103" t="str">
        <f t="shared" si="379"/>
        <v>x</v>
      </c>
      <c r="U356" s="103" t="str">
        <f t="shared" si="379"/>
        <v>x/x/x</v>
      </c>
      <c r="V356" s="103" t="str">
        <f t="shared" si="379"/>
        <v>x</v>
      </c>
      <c r="W356" s="103" t="str">
        <f t="shared" si="379"/>
        <v>x</v>
      </c>
      <c r="X356" s="103">
        <f t="shared" si="379"/>
        <v>2021</v>
      </c>
      <c r="Y356" s="103" t="str">
        <f t="shared" si="379"/>
        <v>x/x/2021</v>
      </c>
    </row>
    <row r="357" spans="1:25" s="102" customFormat="1" ht="15.6" x14ac:dyDescent="0.3">
      <c r="A357" s="102" t="s">
        <v>135</v>
      </c>
      <c r="B357" s="103">
        <f t="shared" si="375"/>
        <v>30</v>
      </c>
      <c r="C357" s="103" t="str">
        <f t="shared" si="375"/>
        <v>ProVisioNET</v>
      </c>
      <c r="D357" s="116" t="str">
        <f t="shared" si="375"/>
        <v>study</v>
      </c>
      <c r="E357" s="103">
        <v>206</v>
      </c>
      <c r="F357" s="116" t="str">
        <f t="shared" ref="F357" si="383">F356</f>
        <v>06</v>
      </c>
      <c r="G357" s="103" t="str">
        <f t="shared" si="375"/>
        <v>expert</v>
      </c>
      <c r="H357" s="116">
        <f t="shared" si="377"/>
        <v>6</v>
      </c>
      <c r="I357" s="103" t="s">
        <v>138</v>
      </c>
      <c r="J357" s="116" t="str">
        <f t="shared" si="347"/>
        <v>ProVisioNET_study_206_06__expert_glasses</v>
      </c>
      <c r="K357" s="103"/>
      <c r="L357" s="103" t="str">
        <f t="shared" si="378"/>
        <v>x</v>
      </c>
      <c r="M357" s="103" t="str">
        <f t="shared" si="378"/>
        <v>x</v>
      </c>
      <c r="N357" s="103" t="str">
        <f t="shared" si="378"/>
        <v>x</v>
      </c>
      <c r="O357" s="103" t="str">
        <f t="shared" si="379"/>
        <v>x</v>
      </c>
      <c r="P357" s="103" t="str">
        <f t="shared" si="379"/>
        <v>lab</v>
      </c>
      <c r="Q357" s="103" t="str">
        <f t="shared" si="379"/>
        <v>MK</v>
      </c>
      <c r="R357" s="103" t="str">
        <f t="shared" si="379"/>
        <v>x</v>
      </c>
      <c r="S357" s="103" t="str">
        <f t="shared" si="379"/>
        <v>x</v>
      </c>
      <c r="T357" s="103" t="str">
        <f t="shared" si="379"/>
        <v>x</v>
      </c>
      <c r="U357" s="103" t="str">
        <f t="shared" si="379"/>
        <v>x/x/x</v>
      </c>
      <c r="V357" s="103" t="str">
        <f t="shared" si="379"/>
        <v>x</v>
      </c>
      <c r="W357" s="103" t="str">
        <f t="shared" si="379"/>
        <v>x</v>
      </c>
      <c r="X357" s="103">
        <f t="shared" si="379"/>
        <v>2021</v>
      </c>
      <c r="Y357" s="103" t="str">
        <f t="shared" si="379"/>
        <v>x/x/2021</v>
      </c>
    </row>
    <row r="358" spans="1:25" s="102" customFormat="1" ht="15.6" x14ac:dyDescent="0.3">
      <c r="A358" s="102" t="s">
        <v>135</v>
      </c>
      <c r="B358" s="103">
        <f t="shared" si="375"/>
        <v>30</v>
      </c>
      <c r="C358" s="103" t="str">
        <f t="shared" si="375"/>
        <v>ProVisioNET</v>
      </c>
      <c r="D358" s="116" t="str">
        <f t="shared" si="375"/>
        <v>study</v>
      </c>
      <c r="E358" s="103">
        <v>206</v>
      </c>
      <c r="F358" s="116" t="str">
        <f t="shared" ref="F358" si="384">F357</f>
        <v>06</v>
      </c>
      <c r="G358" s="103" t="str">
        <f t="shared" si="375"/>
        <v>expert</v>
      </c>
      <c r="H358" s="116">
        <f t="shared" si="377"/>
        <v>6</v>
      </c>
      <c r="I358" s="103" t="s">
        <v>139</v>
      </c>
      <c r="J358" s="116" t="str">
        <f t="shared" si="347"/>
        <v>ProVisioNET_study_206_06__expert_ambient</v>
      </c>
      <c r="K358" s="103"/>
      <c r="L358" s="103" t="str">
        <f t="shared" si="378"/>
        <v>x</v>
      </c>
      <c r="M358" s="103" t="str">
        <f t="shared" si="378"/>
        <v>x</v>
      </c>
      <c r="N358" s="103" t="str">
        <f t="shared" si="378"/>
        <v>x</v>
      </c>
      <c r="O358" s="103" t="str">
        <f t="shared" si="379"/>
        <v>x</v>
      </c>
      <c r="P358" s="103" t="str">
        <f t="shared" si="379"/>
        <v>lab</v>
      </c>
      <c r="Q358" s="103" t="str">
        <f t="shared" si="379"/>
        <v>MK</v>
      </c>
      <c r="R358" s="103" t="str">
        <f t="shared" si="379"/>
        <v>x</v>
      </c>
      <c r="S358" s="103" t="str">
        <f t="shared" si="379"/>
        <v>x</v>
      </c>
      <c r="T358" s="103" t="str">
        <f t="shared" si="379"/>
        <v>x</v>
      </c>
      <c r="U358" s="103" t="str">
        <f t="shared" si="379"/>
        <v>x/x/x</v>
      </c>
      <c r="V358" s="103" t="str">
        <f t="shared" si="379"/>
        <v>x</v>
      </c>
      <c r="W358" s="103" t="str">
        <f t="shared" si="379"/>
        <v>x</v>
      </c>
      <c r="X358" s="103">
        <f t="shared" si="379"/>
        <v>2021</v>
      </c>
      <c r="Y358" s="103" t="str">
        <f t="shared" si="379"/>
        <v>x/x/2021</v>
      </c>
    </row>
    <row r="359" spans="1:25" s="102" customFormat="1" ht="15.6" x14ac:dyDescent="0.3">
      <c r="A359" s="102" t="s">
        <v>135</v>
      </c>
      <c r="B359" s="103">
        <f t="shared" si="375"/>
        <v>30</v>
      </c>
      <c r="C359" s="103" t="str">
        <f t="shared" si="375"/>
        <v>ProVisioNET</v>
      </c>
      <c r="D359" s="116" t="str">
        <f t="shared" si="375"/>
        <v>study</v>
      </c>
      <c r="E359" s="103">
        <v>206</v>
      </c>
      <c r="F359" s="116" t="str">
        <f t="shared" ref="F359" si="385">F358</f>
        <v>06</v>
      </c>
      <c r="G359" s="103" t="str">
        <f t="shared" si="375"/>
        <v>expert</v>
      </c>
      <c r="H359" s="116">
        <f t="shared" si="377"/>
        <v>6</v>
      </c>
      <c r="I359" s="103" t="s">
        <v>140</v>
      </c>
      <c r="J359" s="116" t="str">
        <f t="shared" si="347"/>
        <v>ProVisioNET_study_206_06__expert_ETrawdata</v>
      </c>
      <c r="K359" s="103"/>
      <c r="L359" s="103" t="str">
        <f t="shared" si="378"/>
        <v>x</v>
      </c>
      <c r="M359" s="103" t="str">
        <f t="shared" si="378"/>
        <v>x</v>
      </c>
      <c r="N359" s="103" t="str">
        <f t="shared" si="378"/>
        <v>x</v>
      </c>
      <c r="O359" s="103" t="str">
        <f t="shared" si="379"/>
        <v>x</v>
      </c>
      <c r="P359" s="103" t="str">
        <f t="shared" si="379"/>
        <v>lab</v>
      </c>
      <c r="Q359" s="103" t="str">
        <f t="shared" si="379"/>
        <v>MK</v>
      </c>
      <c r="R359" s="103" t="str">
        <f t="shared" si="379"/>
        <v>x</v>
      </c>
      <c r="S359" s="103" t="str">
        <f t="shared" si="379"/>
        <v>x</v>
      </c>
      <c r="T359" s="103" t="str">
        <f t="shared" si="379"/>
        <v>x</v>
      </c>
      <c r="U359" s="103" t="str">
        <f t="shared" si="379"/>
        <v>x/x/x</v>
      </c>
      <c r="V359" s="103" t="str">
        <f t="shared" si="379"/>
        <v>x</v>
      </c>
      <c r="W359" s="103" t="str">
        <f t="shared" si="379"/>
        <v>x</v>
      </c>
      <c r="X359" s="103">
        <f t="shared" si="379"/>
        <v>2021</v>
      </c>
      <c r="Y359" s="103" t="str">
        <f t="shared" si="379"/>
        <v>x/x/2021</v>
      </c>
    </row>
    <row r="360" spans="1:25" s="102" customFormat="1" ht="15.6" x14ac:dyDescent="0.3">
      <c r="A360" s="102" t="s">
        <v>135</v>
      </c>
      <c r="B360" s="103">
        <f t="shared" si="375"/>
        <v>30</v>
      </c>
      <c r="C360" s="103" t="str">
        <f t="shared" si="375"/>
        <v>ProVisioNET</v>
      </c>
      <c r="D360" s="116" t="str">
        <f t="shared" si="375"/>
        <v>study</v>
      </c>
      <c r="E360" s="103">
        <v>206</v>
      </c>
      <c r="F360" s="116" t="str">
        <f t="shared" ref="F360" si="386">F359</f>
        <v>06</v>
      </c>
      <c r="G360" s="103" t="str">
        <f t="shared" si="375"/>
        <v>expert</v>
      </c>
      <c r="H360" s="116">
        <f t="shared" si="377"/>
        <v>6</v>
      </c>
      <c r="I360" s="103" t="s">
        <v>171</v>
      </c>
      <c r="J360" s="116" t="str">
        <f t="shared" si="347"/>
        <v>ProVisioNET_study_206_06__expert_coding</v>
      </c>
      <c r="K360" s="103"/>
      <c r="L360" s="103" t="str">
        <f t="shared" si="378"/>
        <v>x</v>
      </c>
      <c r="M360" s="103" t="str">
        <f t="shared" si="378"/>
        <v>x</v>
      </c>
      <c r="N360" s="103" t="str">
        <f t="shared" si="378"/>
        <v>x</v>
      </c>
      <c r="O360" s="103" t="str">
        <f t="shared" si="379"/>
        <v>x</v>
      </c>
      <c r="P360" s="103" t="str">
        <f t="shared" si="379"/>
        <v>lab</v>
      </c>
      <c r="Q360" s="103" t="str">
        <f t="shared" si="379"/>
        <v>MK</v>
      </c>
      <c r="R360" s="103" t="str">
        <f t="shared" si="379"/>
        <v>x</v>
      </c>
      <c r="S360" s="103" t="str">
        <f t="shared" si="379"/>
        <v>x</v>
      </c>
      <c r="T360" s="103" t="str">
        <f t="shared" si="379"/>
        <v>x</v>
      </c>
      <c r="U360" s="103" t="str">
        <f t="shared" si="379"/>
        <v>x/x/x</v>
      </c>
      <c r="V360" s="103" t="str">
        <f t="shared" si="379"/>
        <v>x</v>
      </c>
      <c r="W360" s="103" t="str">
        <f t="shared" si="379"/>
        <v>x</v>
      </c>
      <c r="X360" s="103">
        <f t="shared" si="379"/>
        <v>2021</v>
      </c>
      <c r="Y360" s="103" t="str">
        <f t="shared" si="379"/>
        <v>x/x/2021</v>
      </c>
    </row>
    <row r="361" spans="1:25" s="102" customFormat="1" ht="15.6" x14ac:dyDescent="0.3">
      <c r="A361" s="102" t="s">
        <v>135</v>
      </c>
      <c r="B361" s="103">
        <f>B360</f>
        <v>30</v>
      </c>
      <c r="C361" s="103" t="str">
        <f>C360</f>
        <v>ProVisioNET</v>
      </c>
      <c r="D361" s="116" t="str">
        <f>D360</f>
        <v>study</v>
      </c>
      <c r="E361" s="103">
        <v>206</v>
      </c>
      <c r="F361" s="116" t="str">
        <f>F360</f>
        <v>06</v>
      </c>
      <c r="G361" s="103" t="str">
        <f>G360</f>
        <v>expert</v>
      </c>
      <c r="H361" s="116">
        <f t="shared" si="377"/>
        <v>6</v>
      </c>
      <c r="I361" s="103" t="s">
        <v>141</v>
      </c>
      <c r="J361" s="116" t="str">
        <f t="shared" si="347"/>
        <v>ProVisioNET_study_206_06__expert_quest</v>
      </c>
      <c r="K361" s="103"/>
      <c r="L361" s="103" t="str">
        <f t="shared" ref="L361:Q361" si="387">L360</f>
        <v>x</v>
      </c>
      <c r="M361" s="103" t="str">
        <f t="shared" si="387"/>
        <v>x</v>
      </c>
      <c r="N361" s="103" t="str">
        <f t="shared" si="387"/>
        <v>x</v>
      </c>
      <c r="O361" s="103" t="str">
        <f t="shared" si="387"/>
        <v>x</v>
      </c>
      <c r="P361" s="103" t="str">
        <f t="shared" si="387"/>
        <v>lab</v>
      </c>
      <c r="Q361" s="103" t="str">
        <f t="shared" si="387"/>
        <v>MK</v>
      </c>
      <c r="R361" s="103" t="str">
        <f t="shared" ref="R361:Y361" si="388">R360</f>
        <v>x</v>
      </c>
      <c r="S361" s="103" t="str">
        <f t="shared" si="388"/>
        <v>x</v>
      </c>
      <c r="T361" s="103" t="str">
        <f t="shared" si="388"/>
        <v>x</v>
      </c>
      <c r="U361" s="103" t="str">
        <f t="shared" si="388"/>
        <v>x/x/x</v>
      </c>
      <c r="V361" s="103" t="str">
        <f t="shared" si="388"/>
        <v>x</v>
      </c>
      <c r="W361" s="103" t="str">
        <f t="shared" si="388"/>
        <v>x</v>
      </c>
      <c r="X361" s="103">
        <f t="shared" si="388"/>
        <v>2021</v>
      </c>
      <c r="Y361" s="103" t="str">
        <f t="shared" si="388"/>
        <v>x/x/2021</v>
      </c>
    </row>
    <row r="362" spans="1:25" s="1" customFormat="1" ht="15.6" x14ac:dyDescent="0.3">
      <c r="A362" s="104" t="s">
        <v>134</v>
      </c>
      <c r="B362" s="101">
        <v>31</v>
      </c>
      <c r="C362" s="101" t="s">
        <v>235</v>
      </c>
      <c r="D362" s="117" t="s">
        <v>0</v>
      </c>
      <c r="E362" s="101">
        <v>207</v>
      </c>
      <c r="F362" s="119" t="s">
        <v>175</v>
      </c>
      <c r="G362" s="177" t="s">
        <v>236</v>
      </c>
      <c r="H362" s="117">
        <v>7</v>
      </c>
      <c r="I362" s="101" t="s">
        <v>135</v>
      </c>
      <c r="J362" s="116" t="str">
        <f t="shared" si="347"/>
        <v>ProVisioNET_study_207_07__expert_label</v>
      </c>
      <c r="K362" s="101" t="s">
        <v>132</v>
      </c>
      <c r="L362" s="3" t="s">
        <v>142</v>
      </c>
      <c r="M362" s="101" t="s">
        <v>142</v>
      </c>
      <c r="N362" s="101" t="s">
        <v>142</v>
      </c>
      <c r="O362" s="101" t="s">
        <v>142</v>
      </c>
      <c r="P362" s="101" t="s">
        <v>11</v>
      </c>
      <c r="Q362" s="101" t="s">
        <v>18</v>
      </c>
      <c r="R362" s="101" t="s">
        <v>142</v>
      </c>
      <c r="S362" s="101" t="s">
        <v>142</v>
      </c>
      <c r="T362" s="101" t="s">
        <v>142</v>
      </c>
      <c r="U362" s="101" t="str">
        <f>R362&amp;"/"&amp;S362&amp;"/"&amp;T362</f>
        <v>x/x/x</v>
      </c>
      <c r="V362" s="101" t="s">
        <v>142</v>
      </c>
      <c r="W362" s="101" t="s">
        <v>142</v>
      </c>
      <c r="X362" s="101">
        <v>2021</v>
      </c>
      <c r="Y362" s="101" t="str">
        <f>V362&amp;"/"&amp;W362&amp;"/"&amp;X362</f>
        <v>x/x/2021</v>
      </c>
    </row>
    <row r="363" spans="1:25" s="102" customFormat="1" ht="15.6" x14ac:dyDescent="0.3">
      <c r="A363" s="102" t="s">
        <v>135</v>
      </c>
      <c r="B363" s="103">
        <f t="shared" ref="B363:G370" si="389">B362</f>
        <v>31</v>
      </c>
      <c r="C363" s="103" t="str">
        <f t="shared" si="389"/>
        <v>ProVisioNET</v>
      </c>
      <c r="D363" s="116" t="str">
        <f t="shared" si="389"/>
        <v>study</v>
      </c>
      <c r="E363" s="103">
        <v>207</v>
      </c>
      <c r="F363" s="116" t="str">
        <f t="shared" ref="F363:F370" si="390">F362</f>
        <v>07</v>
      </c>
      <c r="G363" s="103" t="str">
        <f t="shared" si="389"/>
        <v>expert</v>
      </c>
      <c r="H363" s="116">
        <f t="shared" ref="H363:H371" si="391">H362</f>
        <v>7</v>
      </c>
      <c r="I363" s="103" t="s">
        <v>137</v>
      </c>
      <c r="J363" s="116" t="str">
        <f t="shared" si="347"/>
        <v>ProVisioNET_study_207_07__expert_cam1</v>
      </c>
      <c r="K363" s="103"/>
      <c r="L363" s="103" t="str">
        <f t="shared" ref="L363:N370" si="392">L362</f>
        <v>x</v>
      </c>
      <c r="M363" s="103" t="str">
        <f t="shared" si="392"/>
        <v>x</v>
      </c>
      <c r="N363" s="116" t="s">
        <v>142</v>
      </c>
      <c r="O363" s="103" t="str">
        <f t="shared" ref="O363:Y370" si="393">O362</f>
        <v>x</v>
      </c>
      <c r="P363" s="103" t="str">
        <f t="shared" si="393"/>
        <v>lab</v>
      </c>
      <c r="Q363" s="103" t="str">
        <f t="shared" si="393"/>
        <v>MK</v>
      </c>
      <c r="R363" s="103" t="str">
        <f t="shared" si="393"/>
        <v>x</v>
      </c>
      <c r="S363" s="103" t="str">
        <f t="shared" si="393"/>
        <v>x</v>
      </c>
      <c r="T363" s="103" t="str">
        <f t="shared" si="393"/>
        <v>x</v>
      </c>
      <c r="U363" s="103" t="str">
        <f t="shared" si="393"/>
        <v>x/x/x</v>
      </c>
      <c r="V363" s="103" t="str">
        <f t="shared" si="393"/>
        <v>x</v>
      </c>
      <c r="W363" s="103" t="str">
        <f t="shared" si="393"/>
        <v>x</v>
      </c>
      <c r="X363" s="103">
        <f t="shared" si="393"/>
        <v>2021</v>
      </c>
      <c r="Y363" s="103" t="str">
        <f t="shared" si="393"/>
        <v>x/x/2021</v>
      </c>
    </row>
    <row r="364" spans="1:25" s="102" customFormat="1" ht="15.6" x14ac:dyDescent="0.3">
      <c r="A364" s="102" t="s">
        <v>135</v>
      </c>
      <c r="B364" s="103">
        <f t="shared" si="389"/>
        <v>31</v>
      </c>
      <c r="C364" s="103" t="str">
        <f t="shared" si="389"/>
        <v>ProVisioNET</v>
      </c>
      <c r="D364" s="116" t="str">
        <f t="shared" si="389"/>
        <v>study</v>
      </c>
      <c r="E364" s="103">
        <v>207</v>
      </c>
      <c r="F364" s="116" t="str">
        <f t="shared" si="390"/>
        <v>07</v>
      </c>
      <c r="G364" s="103" t="str">
        <f t="shared" si="389"/>
        <v>expert</v>
      </c>
      <c r="H364" s="116">
        <f t="shared" si="391"/>
        <v>7</v>
      </c>
      <c r="I364" s="103" t="s">
        <v>31</v>
      </c>
      <c r="J364" s="116" t="str">
        <f t="shared" si="347"/>
        <v>ProVisioNET_study_207_07__expert_cam2</v>
      </c>
      <c r="K364" s="103"/>
      <c r="L364" s="103" t="str">
        <f t="shared" si="392"/>
        <v>x</v>
      </c>
      <c r="M364" s="103" t="str">
        <f t="shared" si="392"/>
        <v>x</v>
      </c>
      <c r="N364" s="116" t="s">
        <v>142</v>
      </c>
      <c r="O364" s="103" t="str">
        <f t="shared" si="393"/>
        <v>x</v>
      </c>
      <c r="P364" s="103" t="str">
        <f t="shared" si="393"/>
        <v>lab</v>
      </c>
      <c r="Q364" s="103" t="str">
        <f t="shared" si="393"/>
        <v>MK</v>
      </c>
      <c r="R364" s="103" t="str">
        <f t="shared" si="393"/>
        <v>x</v>
      </c>
      <c r="S364" s="103" t="str">
        <f t="shared" si="393"/>
        <v>x</v>
      </c>
      <c r="T364" s="103" t="str">
        <f t="shared" si="393"/>
        <v>x</v>
      </c>
      <c r="U364" s="103" t="str">
        <f t="shared" si="393"/>
        <v>x/x/x</v>
      </c>
      <c r="V364" s="103" t="str">
        <f t="shared" si="393"/>
        <v>x</v>
      </c>
      <c r="W364" s="103" t="str">
        <f t="shared" si="393"/>
        <v>x</v>
      </c>
      <c r="X364" s="103">
        <f t="shared" si="393"/>
        <v>2021</v>
      </c>
      <c r="Y364" s="103" t="str">
        <f t="shared" si="393"/>
        <v>x/x/2021</v>
      </c>
    </row>
    <row r="365" spans="1:25" s="102" customFormat="1" ht="15.6" x14ac:dyDescent="0.3">
      <c r="A365" s="102" t="s">
        <v>135</v>
      </c>
      <c r="B365" s="103">
        <f t="shared" si="389"/>
        <v>31</v>
      </c>
      <c r="C365" s="103" t="str">
        <f t="shared" si="389"/>
        <v>ProVisioNET</v>
      </c>
      <c r="D365" s="116" t="str">
        <f t="shared" si="389"/>
        <v>study</v>
      </c>
      <c r="E365" s="103">
        <v>207</v>
      </c>
      <c r="F365" s="116" t="str">
        <f t="shared" si="390"/>
        <v>07</v>
      </c>
      <c r="G365" s="103" t="str">
        <f t="shared" si="389"/>
        <v>expert</v>
      </c>
      <c r="H365" s="116">
        <f t="shared" si="391"/>
        <v>7</v>
      </c>
      <c r="I365" s="103" t="s">
        <v>32</v>
      </c>
      <c r="J365" s="116" t="str">
        <f t="shared" si="347"/>
        <v>ProVisioNET_study_207_07__expert_cam3</v>
      </c>
      <c r="K365" s="103"/>
      <c r="L365" s="103" t="str">
        <f t="shared" si="392"/>
        <v>x</v>
      </c>
      <c r="M365" s="103" t="str">
        <f t="shared" si="392"/>
        <v>x</v>
      </c>
      <c r="N365" s="116" t="s">
        <v>142</v>
      </c>
      <c r="O365" s="103" t="str">
        <f t="shared" si="393"/>
        <v>x</v>
      </c>
      <c r="P365" s="103" t="str">
        <f t="shared" si="393"/>
        <v>lab</v>
      </c>
      <c r="Q365" s="103" t="str">
        <f t="shared" si="393"/>
        <v>MK</v>
      </c>
      <c r="R365" s="103" t="str">
        <f t="shared" si="393"/>
        <v>x</v>
      </c>
      <c r="S365" s="103" t="str">
        <f t="shared" si="393"/>
        <v>x</v>
      </c>
      <c r="T365" s="103" t="str">
        <f t="shared" si="393"/>
        <v>x</v>
      </c>
      <c r="U365" s="103" t="str">
        <f t="shared" si="393"/>
        <v>x/x/x</v>
      </c>
      <c r="V365" s="103" t="str">
        <f t="shared" si="393"/>
        <v>x</v>
      </c>
      <c r="W365" s="103" t="str">
        <f t="shared" si="393"/>
        <v>x</v>
      </c>
      <c r="X365" s="103">
        <f t="shared" si="393"/>
        <v>2021</v>
      </c>
      <c r="Y365" s="103" t="str">
        <f t="shared" si="393"/>
        <v>x/x/2021</v>
      </c>
    </row>
    <row r="366" spans="1:25" s="102" customFormat="1" ht="15.6" x14ac:dyDescent="0.3">
      <c r="A366" s="102" t="s">
        <v>135</v>
      </c>
      <c r="B366" s="103">
        <f t="shared" si="389"/>
        <v>31</v>
      </c>
      <c r="C366" s="103" t="str">
        <f t="shared" si="389"/>
        <v>ProVisioNET</v>
      </c>
      <c r="D366" s="116" t="str">
        <f t="shared" si="389"/>
        <v>study</v>
      </c>
      <c r="E366" s="103">
        <v>207</v>
      </c>
      <c r="F366" s="116" t="str">
        <f t="shared" si="390"/>
        <v>07</v>
      </c>
      <c r="G366" s="103" t="str">
        <f t="shared" si="389"/>
        <v>expert</v>
      </c>
      <c r="H366" s="116">
        <f t="shared" si="391"/>
        <v>7</v>
      </c>
      <c r="I366" s="103" t="s">
        <v>33</v>
      </c>
      <c r="J366" s="116" t="str">
        <f t="shared" si="347"/>
        <v>ProVisioNET_study_207_07__expert_cam4</v>
      </c>
      <c r="K366" s="103"/>
      <c r="L366" s="103" t="str">
        <f t="shared" si="392"/>
        <v>x</v>
      </c>
      <c r="M366" s="103" t="str">
        <f t="shared" si="392"/>
        <v>x</v>
      </c>
      <c r="N366" s="116" t="str">
        <f t="shared" si="392"/>
        <v>x</v>
      </c>
      <c r="O366" s="103" t="str">
        <f t="shared" si="393"/>
        <v>x</v>
      </c>
      <c r="P366" s="103" t="str">
        <f t="shared" si="393"/>
        <v>lab</v>
      </c>
      <c r="Q366" s="103" t="str">
        <f t="shared" si="393"/>
        <v>MK</v>
      </c>
      <c r="R366" s="103" t="str">
        <f t="shared" si="393"/>
        <v>x</v>
      </c>
      <c r="S366" s="103" t="str">
        <f t="shared" si="393"/>
        <v>x</v>
      </c>
      <c r="T366" s="103" t="str">
        <f t="shared" si="393"/>
        <v>x</v>
      </c>
      <c r="U366" s="103" t="str">
        <f t="shared" si="393"/>
        <v>x/x/x</v>
      </c>
      <c r="V366" s="103" t="str">
        <f t="shared" si="393"/>
        <v>x</v>
      </c>
      <c r="W366" s="103" t="str">
        <f t="shared" si="393"/>
        <v>x</v>
      </c>
      <c r="X366" s="103">
        <f t="shared" si="393"/>
        <v>2021</v>
      </c>
      <c r="Y366" s="103" t="str">
        <f t="shared" si="393"/>
        <v>x/x/2021</v>
      </c>
    </row>
    <row r="367" spans="1:25" s="102" customFormat="1" ht="15.6" x14ac:dyDescent="0.3">
      <c r="A367" s="102" t="s">
        <v>135</v>
      </c>
      <c r="B367" s="103">
        <f t="shared" si="389"/>
        <v>31</v>
      </c>
      <c r="C367" s="103" t="str">
        <f t="shared" si="389"/>
        <v>ProVisioNET</v>
      </c>
      <c r="D367" s="116" t="str">
        <f t="shared" si="389"/>
        <v>study</v>
      </c>
      <c r="E367" s="103">
        <v>207</v>
      </c>
      <c r="F367" s="116" t="str">
        <f t="shared" si="390"/>
        <v>07</v>
      </c>
      <c r="G367" s="103" t="str">
        <f t="shared" si="389"/>
        <v>expert</v>
      </c>
      <c r="H367" s="116">
        <f t="shared" si="391"/>
        <v>7</v>
      </c>
      <c r="I367" s="103" t="s">
        <v>138</v>
      </c>
      <c r="J367" s="116" t="str">
        <f t="shared" si="347"/>
        <v>ProVisioNET_study_207_07__expert_glasses</v>
      </c>
      <c r="K367" s="103"/>
      <c r="L367" s="103" t="str">
        <f t="shared" si="392"/>
        <v>x</v>
      </c>
      <c r="M367" s="103" t="str">
        <f t="shared" si="392"/>
        <v>x</v>
      </c>
      <c r="N367" s="116" t="str">
        <f t="shared" si="392"/>
        <v>x</v>
      </c>
      <c r="O367" s="103" t="str">
        <f t="shared" si="393"/>
        <v>x</v>
      </c>
      <c r="P367" s="103" t="str">
        <f t="shared" si="393"/>
        <v>lab</v>
      </c>
      <c r="Q367" s="103" t="str">
        <f t="shared" si="393"/>
        <v>MK</v>
      </c>
      <c r="R367" s="103" t="str">
        <f t="shared" si="393"/>
        <v>x</v>
      </c>
      <c r="S367" s="103" t="str">
        <f t="shared" si="393"/>
        <v>x</v>
      </c>
      <c r="T367" s="103" t="str">
        <f t="shared" si="393"/>
        <v>x</v>
      </c>
      <c r="U367" s="103" t="str">
        <f t="shared" si="393"/>
        <v>x/x/x</v>
      </c>
      <c r="V367" s="103" t="str">
        <f t="shared" si="393"/>
        <v>x</v>
      </c>
      <c r="W367" s="103" t="str">
        <f t="shared" si="393"/>
        <v>x</v>
      </c>
      <c r="X367" s="103">
        <f t="shared" si="393"/>
        <v>2021</v>
      </c>
      <c r="Y367" s="103" t="str">
        <f t="shared" si="393"/>
        <v>x/x/2021</v>
      </c>
    </row>
    <row r="368" spans="1:25" s="102" customFormat="1" ht="15.6" x14ac:dyDescent="0.3">
      <c r="A368" s="102" t="s">
        <v>135</v>
      </c>
      <c r="B368" s="103">
        <f t="shared" si="389"/>
        <v>31</v>
      </c>
      <c r="C368" s="103" t="str">
        <f t="shared" si="389"/>
        <v>ProVisioNET</v>
      </c>
      <c r="D368" s="116" t="str">
        <f t="shared" si="389"/>
        <v>study</v>
      </c>
      <c r="E368" s="103">
        <v>207</v>
      </c>
      <c r="F368" s="116" t="str">
        <f t="shared" si="390"/>
        <v>07</v>
      </c>
      <c r="G368" s="103" t="str">
        <f t="shared" si="389"/>
        <v>expert</v>
      </c>
      <c r="H368" s="116">
        <f t="shared" si="391"/>
        <v>7</v>
      </c>
      <c r="I368" s="103" t="s">
        <v>139</v>
      </c>
      <c r="J368" s="116" t="str">
        <f t="shared" si="347"/>
        <v>ProVisioNET_study_207_07__expert_ambient</v>
      </c>
      <c r="K368" s="103"/>
      <c r="L368" s="103" t="str">
        <f t="shared" si="392"/>
        <v>x</v>
      </c>
      <c r="M368" s="103" t="str">
        <f t="shared" si="392"/>
        <v>x</v>
      </c>
      <c r="N368" s="103" t="str">
        <f t="shared" si="392"/>
        <v>x</v>
      </c>
      <c r="O368" s="103" t="str">
        <f t="shared" si="393"/>
        <v>x</v>
      </c>
      <c r="P368" s="103" t="str">
        <f t="shared" si="393"/>
        <v>lab</v>
      </c>
      <c r="Q368" s="103" t="str">
        <f t="shared" si="393"/>
        <v>MK</v>
      </c>
      <c r="R368" s="103" t="str">
        <f t="shared" si="393"/>
        <v>x</v>
      </c>
      <c r="S368" s="103" t="str">
        <f t="shared" si="393"/>
        <v>x</v>
      </c>
      <c r="T368" s="103" t="str">
        <f t="shared" si="393"/>
        <v>x</v>
      </c>
      <c r="U368" s="103" t="str">
        <f t="shared" si="393"/>
        <v>x/x/x</v>
      </c>
      <c r="V368" s="103" t="str">
        <f t="shared" si="393"/>
        <v>x</v>
      </c>
      <c r="W368" s="103" t="str">
        <f t="shared" si="393"/>
        <v>x</v>
      </c>
      <c r="X368" s="103">
        <f t="shared" si="393"/>
        <v>2021</v>
      </c>
      <c r="Y368" s="103" t="str">
        <f t="shared" si="393"/>
        <v>x/x/2021</v>
      </c>
    </row>
    <row r="369" spans="1:25" s="102" customFormat="1" ht="15.6" x14ac:dyDescent="0.3">
      <c r="A369" s="102" t="s">
        <v>135</v>
      </c>
      <c r="B369" s="103">
        <f t="shared" si="389"/>
        <v>31</v>
      </c>
      <c r="C369" s="103" t="str">
        <f t="shared" si="389"/>
        <v>ProVisioNET</v>
      </c>
      <c r="D369" s="116" t="str">
        <f t="shared" si="389"/>
        <v>study</v>
      </c>
      <c r="E369" s="103">
        <v>207</v>
      </c>
      <c r="F369" s="116" t="str">
        <f t="shared" si="390"/>
        <v>07</v>
      </c>
      <c r="G369" s="103" t="str">
        <f t="shared" si="389"/>
        <v>expert</v>
      </c>
      <c r="H369" s="116">
        <f t="shared" si="391"/>
        <v>7</v>
      </c>
      <c r="I369" s="103" t="s">
        <v>140</v>
      </c>
      <c r="J369" s="116" t="str">
        <f t="shared" si="347"/>
        <v>ProVisioNET_study_207_07__expert_ETrawdata</v>
      </c>
      <c r="K369" s="103"/>
      <c r="L369" s="103" t="str">
        <f t="shared" si="392"/>
        <v>x</v>
      </c>
      <c r="M369" s="103" t="str">
        <f t="shared" si="392"/>
        <v>x</v>
      </c>
      <c r="N369" s="103" t="str">
        <f t="shared" si="392"/>
        <v>x</v>
      </c>
      <c r="O369" s="103" t="str">
        <f t="shared" si="393"/>
        <v>x</v>
      </c>
      <c r="P369" s="103" t="str">
        <f t="shared" si="393"/>
        <v>lab</v>
      </c>
      <c r="Q369" s="103" t="str">
        <f t="shared" si="393"/>
        <v>MK</v>
      </c>
      <c r="R369" s="103" t="str">
        <f t="shared" si="393"/>
        <v>x</v>
      </c>
      <c r="S369" s="103" t="str">
        <f t="shared" si="393"/>
        <v>x</v>
      </c>
      <c r="T369" s="103" t="str">
        <f t="shared" si="393"/>
        <v>x</v>
      </c>
      <c r="U369" s="103" t="str">
        <f t="shared" si="393"/>
        <v>x/x/x</v>
      </c>
      <c r="V369" s="103" t="str">
        <f t="shared" si="393"/>
        <v>x</v>
      </c>
      <c r="W369" s="103" t="str">
        <f t="shared" si="393"/>
        <v>x</v>
      </c>
      <c r="X369" s="103">
        <f t="shared" si="393"/>
        <v>2021</v>
      </c>
      <c r="Y369" s="103" t="str">
        <f t="shared" si="393"/>
        <v>x/x/2021</v>
      </c>
    </row>
    <row r="370" spans="1:25" s="102" customFormat="1" ht="15.6" x14ac:dyDescent="0.3">
      <c r="A370" s="102" t="s">
        <v>135</v>
      </c>
      <c r="B370" s="103">
        <f t="shared" si="389"/>
        <v>31</v>
      </c>
      <c r="C370" s="103" t="str">
        <f t="shared" si="389"/>
        <v>ProVisioNET</v>
      </c>
      <c r="D370" s="116" t="str">
        <f t="shared" si="389"/>
        <v>study</v>
      </c>
      <c r="E370" s="103">
        <v>207</v>
      </c>
      <c r="F370" s="116" t="str">
        <f t="shared" si="390"/>
        <v>07</v>
      </c>
      <c r="G370" s="103" t="str">
        <f t="shared" si="389"/>
        <v>expert</v>
      </c>
      <c r="H370" s="116">
        <f t="shared" si="391"/>
        <v>7</v>
      </c>
      <c r="I370" s="103" t="s">
        <v>171</v>
      </c>
      <c r="J370" s="116" t="str">
        <f t="shared" si="347"/>
        <v>ProVisioNET_study_207_07__expert_coding</v>
      </c>
      <c r="K370" s="103"/>
      <c r="L370" s="103" t="str">
        <f t="shared" si="392"/>
        <v>x</v>
      </c>
      <c r="M370" s="103" t="str">
        <f t="shared" si="392"/>
        <v>x</v>
      </c>
      <c r="N370" s="103" t="str">
        <f t="shared" si="392"/>
        <v>x</v>
      </c>
      <c r="O370" s="103" t="str">
        <f t="shared" si="393"/>
        <v>x</v>
      </c>
      <c r="P370" s="103" t="str">
        <f t="shared" si="393"/>
        <v>lab</v>
      </c>
      <c r="Q370" s="103" t="str">
        <f t="shared" si="393"/>
        <v>MK</v>
      </c>
      <c r="R370" s="103" t="str">
        <f t="shared" si="393"/>
        <v>x</v>
      </c>
      <c r="S370" s="103" t="str">
        <f t="shared" si="393"/>
        <v>x</v>
      </c>
      <c r="T370" s="103" t="str">
        <f t="shared" si="393"/>
        <v>x</v>
      </c>
      <c r="U370" s="103" t="str">
        <f t="shared" si="393"/>
        <v>x/x/x</v>
      </c>
      <c r="V370" s="103" t="str">
        <f t="shared" si="393"/>
        <v>x</v>
      </c>
      <c r="W370" s="103" t="str">
        <f t="shared" si="393"/>
        <v>x</v>
      </c>
      <c r="X370" s="103">
        <f t="shared" si="393"/>
        <v>2021</v>
      </c>
      <c r="Y370" s="103" t="str">
        <f t="shared" si="393"/>
        <v>x/x/2021</v>
      </c>
    </row>
    <row r="371" spans="1:25" s="102" customFormat="1" ht="15.6" x14ac:dyDescent="0.3">
      <c r="A371" s="102" t="s">
        <v>135</v>
      </c>
      <c r="B371" s="103">
        <f>B370</f>
        <v>31</v>
      </c>
      <c r="C371" s="103" t="str">
        <f>C370</f>
        <v>ProVisioNET</v>
      </c>
      <c r="D371" s="116" t="str">
        <f>D370</f>
        <v>study</v>
      </c>
      <c r="E371" s="103">
        <v>207</v>
      </c>
      <c r="F371" s="116" t="str">
        <f>F370</f>
        <v>07</v>
      </c>
      <c r="G371" s="103" t="str">
        <f>G370</f>
        <v>expert</v>
      </c>
      <c r="H371" s="116">
        <f t="shared" si="391"/>
        <v>7</v>
      </c>
      <c r="I371" s="103" t="s">
        <v>141</v>
      </c>
      <c r="J371" s="116" t="str">
        <f t="shared" si="347"/>
        <v>ProVisioNET_study_207_07__expert_quest</v>
      </c>
      <c r="K371" s="103"/>
      <c r="L371" s="103" t="str">
        <f t="shared" ref="L371:Q371" si="394">L370</f>
        <v>x</v>
      </c>
      <c r="M371" s="103" t="str">
        <f t="shared" si="394"/>
        <v>x</v>
      </c>
      <c r="N371" s="103" t="str">
        <f t="shared" si="394"/>
        <v>x</v>
      </c>
      <c r="O371" s="103" t="str">
        <f t="shared" si="394"/>
        <v>x</v>
      </c>
      <c r="P371" s="103" t="str">
        <f t="shared" si="394"/>
        <v>lab</v>
      </c>
      <c r="Q371" s="103" t="str">
        <f t="shared" si="394"/>
        <v>MK</v>
      </c>
      <c r="R371" s="103" t="str">
        <f t="shared" ref="R371:Y371" si="395">R370</f>
        <v>x</v>
      </c>
      <c r="S371" s="103" t="str">
        <f t="shared" si="395"/>
        <v>x</v>
      </c>
      <c r="T371" s="103" t="str">
        <f t="shared" si="395"/>
        <v>x</v>
      </c>
      <c r="U371" s="103" t="str">
        <f t="shared" si="395"/>
        <v>x/x/x</v>
      </c>
      <c r="V371" s="103" t="str">
        <f t="shared" si="395"/>
        <v>x</v>
      </c>
      <c r="W371" s="103" t="str">
        <f t="shared" si="395"/>
        <v>x</v>
      </c>
      <c r="X371" s="103">
        <f t="shared" si="395"/>
        <v>2021</v>
      </c>
      <c r="Y371" s="103" t="str">
        <f t="shared" si="395"/>
        <v>x/x/2021</v>
      </c>
    </row>
    <row r="372" spans="1:25" s="121" customFormat="1" ht="15.6" x14ac:dyDescent="0.3">
      <c r="A372" s="118" t="s">
        <v>134</v>
      </c>
      <c r="B372" s="117">
        <v>32</v>
      </c>
      <c r="C372" s="117" t="s">
        <v>235</v>
      </c>
      <c r="D372" s="117" t="s">
        <v>0</v>
      </c>
      <c r="E372" s="117">
        <v>208</v>
      </c>
      <c r="F372" s="119" t="s">
        <v>176</v>
      </c>
      <c r="G372" s="177" t="s">
        <v>236</v>
      </c>
      <c r="H372" s="117">
        <v>8</v>
      </c>
      <c r="I372" s="117" t="s">
        <v>135</v>
      </c>
      <c r="J372" s="116" t="str">
        <f t="shared" si="347"/>
        <v>ProVisioNET_study_208_08__expert_label</v>
      </c>
      <c r="K372" s="117" t="s">
        <v>133</v>
      </c>
      <c r="L372" s="120" t="s">
        <v>142</v>
      </c>
      <c r="M372" s="117" t="s">
        <v>142</v>
      </c>
      <c r="N372" s="117" t="s">
        <v>142</v>
      </c>
      <c r="O372" s="117" t="s">
        <v>142</v>
      </c>
      <c r="P372" s="117" t="s">
        <v>11</v>
      </c>
      <c r="Q372" s="117" t="s">
        <v>18</v>
      </c>
      <c r="R372" s="117" t="s">
        <v>142</v>
      </c>
      <c r="S372" s="117" t="s">
        <v>142</v>
      </c>
      <c r="T372" s="117" t="s">
        <v>142</v>
      </c>
      <c r="U372" s="117" t="str">
        <f>R372&amp;"/"&amp;S372&amp;"/"&amp;T372</f>
        <v>x/x/x</v>
      </c>
      <c r="V372" s="117" t="s">
        <v>142</v>
      </c>
      <c r="W372" s="117" t="s">
        <v>142</v>
      </c>
      <c r="X372" s="101">
        <v>2021</v>
      </c>
      <c r="Y372" s="117" t="str">
        <f>V372&amp;"/"&amp;W372&amp;"/"&amp;X372</f>
        <v>x/x/2021</v>
      </c>
    </row>
    <row r="373" spans="1:25" s="115" customFormat="1" ht="15.6" x14ac:dyDescent="0.3">
      <c r="A373" s="115" t="s">
        <v>135</v>
      </c>
      <c r="B373" s="116">
        <f t="shared" ref="B373:G380" si="396">B372</f>
        <v>32</v>
      </c>
      <c r="C373" s="116" t="str">
        <f t="shared" si="396"/>
        <v>ProVisioNET</v>
      </c>
      <c r="D373" s="116" t="str">
        <f t="shared" si="396"/>
        <v>study</v>
      </c>
      <c r="E373" s="116">
        <v>208</v>
      </c>
      <c r="F373" s="116" t="str">
        <f t="shared" ref="F373:F380" si="397">F372</f>
        <v>08</v>
      </c>
      <c r="G373" s="103" t="str">
        <f t="shared" si="396"/>
        <v>expert</v>
      </c>
      <c r="H373" s="116">
        <f t="shared" ref="H373:H381" si="398">H372</f>
        <v>8</v>
      </c>
      <c r="I373" s="116" t="s">
        <v>137</v>
      </c>
      <c r="J373" s="116" t="str">
        <f t="shared" si="347"/>
        <v>ProVisioNET_study_208_08__expert_cam1</v>
      </c>
      <c r="K373" s="116"/>
      <c r="L373" s="116" t="str">
        <f t="shared" ref="L373:N380" si="399">L372</f>
        <v>x</v>
      </c>
      <c r="M373" s="116" t="str">
        <f t="shared" si="399"/>
        <v>x</v>
      </c>
      <c r="N373" s="116" t="s">
        <v>142</v>
      </c>
      <c r="O373" s="116" t="str">
        <f t="shared" ref="O373:Y380" si="400">O372</f>
        <v>x</v>
      </c>
      <c r="P373" s="116" t="str">
        <f t="shared" si="400"/>
        <v>lab</v>
      </c>
      <c r="Q373" s="116" t="str">
        <f t="shared" si="400"/>
        <v>MK</v>
      </c>
      <c r="R373" s="116" t="str">
        <f t="shared" si="400"/>
        <v>x</v>
      </c>
      <c r="S373" s="116" t="str">
        <f t="shared" si="400"/>
        <v>x</v>
      </c>
      <c r="T373" s="116" t="str">
        <f t="shared" si="400"/>
        <v>x</v>
      </c>
      <c r="U373" s="116" t="str">
        <f t="shared" si="400"/>
        <v>x/x/x</v>
      </c>
      <c r="V373" s="116" t="str">
        <f t="shared" si="400"/>
        <v>x</v>
      </c>
      <c r="W373" s="116" t="str">
        <f t="shared" si="400"/>
        <v>x</v>
      </c>
      <c r="X373" s="103">
        <f t="shared" si="400"/>
        <v>2021</v>
      </c>
      <c r="Y373" s="116" t="str">
        <f t="shared" si="400"/>
        <v>x/x/2021</v>
      </c>
    </row>
    <row r="374" spans="1:25" s="102" customFormat="1" ht="15.6" x14ac:dyDescent="0.3">
      <c r="A374" s="102" t="s">
        <v>135</v>
      </c>
      <c r="B374" s="103">
        <f t="shared" si="396"/>
        <v>32</v>
      </c>
      <c r="C374" s="103" t="str">
        <f t="shared" si="396"/>
        <v>ProVisioNET</v>
      </c>
      <c r="D374" s="116" t="str">
        <f t="shared" si="396"/>
        <v>study</v>
      </c>
      <c r="E374" s="116">
        <v>208</v>
      </c>
      <c r="F374" s="116" t="str">
        <f t="shared" si="397"/>
        <v>08</v>
      </c>
      <c r="G374" s="103" t="str">
        <f t="shared" si="396"/>
        <v>expert</v>
      </c>
      <c r="H374" s="116">
        <f t="shared" si="398"/>
        <v>8</v>
      </c>
      <c r="I374" s="103" t="s">
        <v>31</v>
      </c>
      <c r="J374" s="116" t="str">
        <f t="shared" si="347"/>
        <v>ProVisioNET_study_208_08__expert_cam2</v>
      </c>
      <c r="K374" s="103"/>
      <c r="L374" s="103" t="str">
        <f t="shared" si="399"/>
        <v>x</v>
      </c>
      <c r="M374" s="103" t="str">
        <f t="shared" si="399"/>
        <v>x</v>
      </c>
      <c r="N374" s="116" t="s">
        <v>142</v>
      </c>
      <c r="O374" s="116" t="str">
        <f t="shared" si="400"/>
        <v>x</v>
      </c>
      <c r="P374" s="103" t="str">
        <f t="shared" si="400"/>
        <v>lab</v>
      </c>
      <c r="Q374" s="103" t="str">
        <f t="shared" si="400"/>
        <v>MK</v>
      </c>
      <c r="R374" s="103" t="str">
        <f t="shared" si="400"/>
        <v>x</v>
      </c>
      <c r="S374" s="103" t="str">
        <f t="shared" si="400"/>
        <v>x</v>
      </c>
      <c r="T374" s="103" t="str">
        <f t="shared" si="400"/>
        <v>x</v>
      </c>
      <c r="U374" s="103" t="str">
        <f t="shared" si="400"/>
        <v>x/x/x</v>
      </c>
      <c r="V374" s="103" t="str">
        <f t="shared" si="400"/>
        <v>x</v>
      </c>
      <c r="W374" s="103" t="str">
        <f t="shared" si="400"/>
        <v>x</v>
      </c>
      <c r="X374" s="103">
        <f t="shared" si="400"/>
        <v>2021</v>
      </c>
      <c r="Y374" s="103" t="str">
        <f t="shared" si="400"/>
        <v>x/x/2021</v>
      </c>
    </row>
    <row r="375" spans="1:25" s="102" customFormat="1" ht="15.6" x14ac:dyDescent="0.3">
      <c r="A375" s="102" t="s">
        <v>135</v>
      </c>
      <c r="B375" s="103">
        <f t="shared" si="396"/>
        <v>32</v>
      </c>
      <c r="C375" s="103" t="str">
        <f t="shared" si="396"/>
        <v>ProVisioNET</v>
      </c>
      <c r="D375" s="116" t="str">
        <f t="shared" si="396"/>
        <v>study</v>
      </c>
      <c r="E375" s="116">
        <v>208</v>
      </c>
      <c r="F375" s="116" t="str">
        <f t="shared" si="397"/>
        <v>08</v>
      </c>
      <c r="G375" s="103" t="str">
        <f t="shared" si="396"/>
        <v>expert</v>
      </c>
      <c r="H375" s="116">
        <f t="shared" si="398"/>
        <v>8</v>
      </c>
      <c r="I375" s="103" t="s">
        <v>32</v>
      </c>
      <c r="J375" s="116" t="str">
        <f t="shared" si="347"/>
        <v>ProVisioNET_study_208_08__expert_cam3</v>
      </c>
      <c r="K375" s="103"/>
      <c r="L375" s="103" t="str">
        <f t="shared" si="399"/>
        <v>x</v>
      </c>
      <c r="M375" s="103" t="str">
        <f t="shared" si="399"/>
        <v>x</v>
      </c>
      <c r="N375" s="116" t="s">
        <v>142</v>
      </c>
      <c r="O375" s="116" t="str">
        <f t="shared" si="400"/>
        <v>x</v>
      </c>
      <c r="P375" s="103" t="str">
        <f t="shared" si="400"/>
        <v>lab</v>
      </c>
      <c r="Q375" s="103" t="str">
        <f t="shared" si="400"/>
        <v>MK</v>
      </c>
      <c r="R375" s="103" t="str">
        <f t="shared" si="400"/>
        <v>x</v>
      </c>
      <c r="S375" s="103" t="str">
        <f t="shared" si="400"/>
        <v>x</v>
      </c>
      <c r="T375" s="103" t="str">
        <f t="shared" si="400"/>
        <v>x</v>
      </c>
      <c r="U375" s="103" t="str">
        <f t="shared" si="400"/>
        <v>x/x/x</v>
      </c>
      <c r="V375" s="103" t="str">
        <f t="shared" si="400"/>
        <v>x</v>
      </c>
      <c r="W375" s="103" t="str">
        <f t="shared" si="400"/>
        <v>x</v>
      </c>
      <c r="X375" s="103">
        <f t="shared" si="400"/>
        <v>2021</v>
      </c>
      <c r="Y375" s="103" t="str">
        <f t="shared" si="400"/>
        <v>x/x/2021</v>
      </c>
    </row>
    <row r="376" spans="1:25" s="102" customFormat="1" ht="15.6" x14ac:dyDescent="0.3">
      <c r="A376" s="102" t="s">
        <v>135</v>
      </c>
      <c r="B376" s="103">
        <f t="shared" si="396"/>
        <v>32</v>
      </c>
      <c r="C376" s="103" t="str">
        <f t="shared" si="396"/>
        <v>ProVisioNET</v>
      </c>
      <c r="D376" s="116" t="str">
        <f t="shared" si="396"/>
        <v>study</v>
      </c>
      <c r="E376" s="116">
        <v>208</v>
      </c>
      <c r="F376" s="116" t="str">
        <f t="shared" si="397"/>
        <v>08</v>
      </c>
      <c r="G376" s="103" t="str">
        <f t="shared" si="396"/>
        <v>expert</v>
      </c>
      <c r="H376" s="116">
        <f t="shared" si="398"/>
        <v>8</v>
      </c>
      <c r="I376" s="103" t="s">
        <v>33</v>
      </c>
      <c r="J376" s="116" t="str">
        <f t="shared" si="347"/>
        <v>ProVisioNET_study_208_08__expert_cam4</v>
      </c>
      <c r="K376" s="103"/>
      <c r="L376" s="103" t="str">
        <f t="shared" si="399"/>
        <v>x</v>
      </c>
      <c r="M376" s="103" t="str">
        <f t="shared" si="399"/>
        <v>x</v>
      </c>
      <c r="N376" s="103" t="str">
        <f t="shared" si="399"/>
        <v>x</v>
      </c>
      <c r="O376" s="103" t="str">
        <f t="shared" si="400"/>
        <v>x</v>
      </c>
      <c r="P376" s="103" t="str">
        <f t="shared" si="400"/>
        <v>lab</v>
      </c>
      <c r="Q376" s="103" t="str">
        <f t="shared" si="400"/>
        <v>MK</v>
      </c>
      <c r="R376" s="103" t="str">
        <f t="shared" si="400"/>
        <v>x</v>
      </c>
      <c r="S376" s="103" t="str">
        <f t="shared" si="400"/>
        <v>x</v>
      </c>
      <c r="T376" s="103" t="str">
        <f t="shared" si="400"/>
        <v>x</v>
      </c>
      <c r="U376" s="103" t="str">
        <f t="shared" si="400"/>
        <v>x/x/x</v>
      </c>
      <c r="V376" s="103" t="str">
        <f t="shared" si="400"/>
        <v>x</v>
      </c>
      <c r="W376" s="103" t="str">
        <f t="shared" si="400"/>
        <v>x</v>
      </c>
      <c r="X376" s="103">
        <f t="shared" si="400"/>
        <v>2021</v>
      </c>
      <c r="Y376" s="103" t="str">
        <f t="shared" si="400"/>
        <v>x/x/2021</v>
      </c>
    </row>
    <row r="377" spans="1:25" s="102" customFormat="1" ht="15.6" x14ac:dyDescent="0.3">
      <c r="A377" s="102" t="s">
        <v>135</v>
      </c>
      <c r="B377" s="103">
        <f t="shared" si="396"/>
        <v>32</v>
      </c>
      <c r="C377" s="103" t="str">
        <f t="shared" si="396"/>
        <v>ProVisioNET</v>
      </c>
      <c r="D377" s="116" t="str">
        <f t="shared" si="396"/>
        <v>study</v>
      </c>
      <c r="E377" s="116">
        <v>208</v>
      </c>
      <c r="F377" s="116" t="str">
        <f t="shared" si="397"/>
        <v>08</v>
      </c>
      <c r="G377" s="103" t="str">
        <f t="shared" si="396"/>
        <v>expert</v>
      </c>
      <c r="H377" s="116">
        <f t="shared" si="398"/>
        <v>8</v>
      </c>
      <c r="I377" s="103" t="s">
        <v>138</v>
      </c>
      <c r="J377" s="116" t="str">
        <f t="shared" si="347"/>
        <v>ProVisioNET_study_208_08__expert_glasses</v>
      </c>
      <c r="K377" s="103"/>
      <c r="L377" s="103" t="str">
        <f t="shared" si="399"/>
        <v>x</v>
      </c>
      <c r="M377" s="103" t="str">
        <f t="shared" si="399"/>
        <v>x</v>
      </c>
      <c r="N377" s="103" t="str">
        <f t="shared" si="399"/>
        <v>x</v>
      </c>
      <c r="O377" s="103" t="str">
        <f t="shared" si="400"/>
        <v>x</v>
      </c>
      <c r="P377" s="103" t="str">
        <f t="shared" si="400"/>
        <v>lab</v>
      </c>
      <c r="Q377" s="103" t="str">
        <f t="shared" si="400"/>
        <v>MK</v>
      </c>
      <c r="R377" s="103" t="str">
        <f t="shared" si="400"/>
        <v>x</v>
      </c>
      <c r="S377" s="103" t="str">
        <f t="shared" si="400"/>
        <v>x</v>
      </c>
      <c r="T377" s="103" t="str">
        <f t="shared" si="400"/>
        <v>x</v>
      </c>
      <c r="U377" s="103" t="str">
        <f t="shared" si="400"/>
        <v>x/x/x</v>
      </c>
      <c r="V377" s="103" t="str">
        <f t="shared" si="400"/>
        <v>x</v>
      </c>
      <c r="W377" s="103" t="str">
        <f t="shared" si="400"/>
        <v>x</v>
      </c>
      <c r="X377" s="103">
        <f t="shared" si="400"/>
        <v>2021</v>
      </c>
      <c r="Y377" s="103" t="str">
        <f t="shared" si="400"/>
        <v>x/x/2021</v>
      </c>
    </row>
    <row r="378" spans="1:25" s="102" customFormat="1" ht="15.6" x14ac:dyDescent="0.3">
      <c r="A378" s="102" t="s">
        <v>135</v>
      </c>
      <c r="B378" s="103">
        <f t="shared" si="396"/>
        <v>32</v>
      </c>
      <c r="C378" s="103" t="str">
        <f t="shared" si="396"/>
        <v>ProVisioNET</v>
      </c>
      <c r="D378" s="116" t="str">
        <f t="shared" si="396"/>
        <v>study</v>
      </c>
      <c r="E378" s="116">
        <v>208</v>
      </c>
      <c r="F378" s="116" t="str">
        <f t="shared" si="397"/>
        <v>08</v>
      </c>
      <c r="G378" s="103" t="str">
        <f t="shared" si="396"/>
        <v>expert</v>
      </c>
      <c r="H378" s="116">
        <f t="shared" si="398"/>
        <v>8</v>
      </c>
      <c r="I378" s="103" t="s">
        <v>139</v>
      </c>
      <c r="J378" s="116" t="str">
        <f t="shared" si="347"/>
        <v>ProVisioNET_study_208_08__expert_ambient</v>
      </c>
      <c r="K378" s="103"/>
      <c r="L378" s="103" t="str">
        <f t="shared" si="399"/>
        <v>x</v>
      </c>
      <c r="M378" s="103" t="str">
        <f t="shared" si="399"/>
        <v>x</v>
      </c>
      <c r="N378" s="103" t="str">
        <f t="shared" si="399"/>
        <v>x</v>
      </c>
      <c r="O378" s="103" t="str">
        <f t="shared" si="400"/>
        <v>x</v>
      </c>
      <c r="P378" s="103" t="str">
        <f t="shared" si="400"/>
        <v>lab</v>
      </c>
      <c r="Q378" s="103" t="str">
        <f t="shared" si="400"/>
        <v>MK</v>
      </c>
      <c r="R378" s="103" t="str">
        <f t="shared" si="400"/>
        <v>x</v>
      </c>
      <c r="S378" s="103" t="str">
        <f t="shared" si="400"/>
        <v>x</v>
      </c>
      <c r="T378" s="103" t="str">
        <f t="shared" si="400"/>
        <v>x</v>
      </c>
      <c r="U378" s="103" t="str">
        <f t="shared" si="400"/>
        <v>x/x/x</v>
      </c>
      <c r="V378" s="103" t="str">
        <f t="shared" si="400"/>
        <v>x</v>
      </c>
      <c r="W378" s="103" t="str">
        <f t="shared" si="400"/>
        <v>x</v>
      </c>
      <c r="X378" s="103">
        <f t="shared" si="400"/>
        <v>2021</v>
      </c>
      <c r="Y378" s="103" t="str">
        <f t="shared" si="400"/>
        <v>x/x/2021</v>
      </c>
    </row>
    <row r="379" spans="1:25" s="102" customFormat="1" ht="15.6" x14ac:dyDescent="0.3">
      <c r="A379" s="102" t="s">
        <v>135</v>
      </c>
      <c r="B379" s="103">
        <f t="shared" si="396"/>
        <v>32</v>
      </c>
      <c r="C379" s="103" t="str">
        <f t="shared" si="396"/>
        <v>ProVisioNET</v>
      </c>
      <c r="D379" s="116" t="str">
        <f t="shared" si="396"/>
        <v>study</v>
      </c>
      <c r="E379" s="116">
        <v>208</v>
      </c>
      <c r="F379" s="116" t="str">
        <f t="shared" si="397"/>
        <v>08</v>
      </c>
      <c r="G379" s="103" t="str">
        <f t="shared" si="396"/>
        <v>expert</v>
      </c>
      <c r="H379" s="116">
        <f t="shared" si="398"/>
        <v>8</v>
      </c>
      <c r="I379" s="103" t="s">
        <v>140</v>
      </c>
      <c r="J379" s="116" t="str">
        <f t="shared" si="347"/>
        <v>ProVisioNET_study_208_08__expert_ETrawdata</v>
      </c>
      <c r="K379" s="103"/>
      <c r="L379" s="103" t="str">
        <f t="shared" si="399"/>
        <v>x</v>
      </c>
      <c r="M379" s="103" t="str">
        <f t="shared" si="399"/>
        <v>x</v>
      </c>
      <c r="N379" s="103" t="str">
        <f t="shared" si="399"/>
        <v>x</v>
      </c>
      <c r="O379" s="103" t="str">
        <f t="shared" si="400"/>
        <v>x</v>
      </c>
      <c r="P379" s="103" t="str">
        <f t="shared" si="400"/>
        <v>lab</v>
      </c>
      <c r="Q379" s="103" t="str">
        <f t="shared" si="400"/>
        <v>MK</v>
      </c>
      <c r="R379" s="103" t="str">
        <f t="shared" si="400"/>
        <v>x</v>
      </c>
      <c r="S379" s="103" t="str">
        <f t="shared" si="400"/>
        <v>x</v>
      </c>
      <c r="T379" s="103" t="str">
        <f t="shared" si="400"/>
        <v>x</v>
      </c>
      <c r="U379" s="103" t="str">
        <f t="shared" si="400"/>
        <v>x/x/x</v>
      </c>
      <c r="V379" s="103" t="str">
        <f t="shared" si="400"/>
        <v>x</v>
      </c>
      <c r="W379" s="103" t="str">
        <f t="shared" si="400"/>
        <v>x</v>
      </c>
      <c r="X379" s="103">
        <f t="shared" si="400"/>
        <v>2021</v>
      </c>
      <c r="Y379" s="103" t="str">
        <f t="shared" si="400"/>
        <v>x/x/2021</v>
      </c>
    </row>
    <row r="380" spans="1:25" s="102" customFormat="1" ht="15.6" x14ac:dyDescent="0.3">
      <c r="A380" s="102" t="s">
        <v>135</v>
      </c>
      <c r="B380" s="103">
        <f t="shared" si="396"/>
        <v>32</v>
      </c>
      <c r="C380" s="103" t="str">
        <f t="shared" si="396"/>
        <v>ProVisioNET</v>
      </c>
      <c r="D380" s="116" t="str">
        <f t="shared" si="396"/>
        <v>study</v>
      </c>
      <c r="E380" s="116">
        <v>208</v>
      </c>
      <c r="F380" s="116" t="str">
        <f t="shared" si="397"/>
        <v>08</v>
      </c>
      <c r="G380" s="103" t="str">
        <f t="shared" si="396"/>
        <v>expert</v>
      </c>
      <c r="H380" s="116">
        <f t="shared" si="398"/>
        <v>8</v>
      </c>
      <c r="I380" s="103" t="s">
        <v>171</v>
      </c>
      <c r="J380" s="116" t="str">
        <f t="shared" si="347"/>
        <v>ProVisioNET_study_208_08__expert_coding</v>
      </c>
      <c r="K380" s="103"/>
      <c r="L380" s="103" t="str">
        <f t="shared" si="399"/>
        <v>x</v>
      </c>
      <c r="M380" s="103" t="str">
        <f t="shared" si="399"/>
        <v>x</v>
      </c>
      <c r="N380" s="103" t="str">
        <f t="shared" si="399"/>
        <v>x</v>
      </c>
      <c r="O380" s="103" t="str">
        <f t="shared" si="400"/>
        <v>x</v>
      </c>
      <c r="P380" s="103" t="str">
        <f t="shared" si="400"/>
        <v>lab</v>
      </c>
      <c r="Q380" s="103" t="str">
        <f t="shared" si="400"/>
        <v>MK</v>
      </c>
      <c r="R380" s="103" t="str">
        <f t="shared" si="400"/>
        <v>x</v>
      </c>
      <c r="S380" s="103" t="str">
        <f t="shared" si="400"/>
        <v>x</v>
      </c>
      <c r="T380" s="103" t="str">
        <f t="shared" si="400"/>
        <v>x</v>
      </c>
      <c r="U380" s="103" t="str">
        <f t="shared" si="400"/>
        <v>x/x/x</v>
      </c>
      <c r="V380" s="103" t="str">
        <f t="shared" si="400"/>
        <v>x</v>
      </c>
      <c r="W380" s="103" t="str">
        <f t="shared" si="400"/>
        <v>x</v>
      </c>
      <c r="X380" s="103">
        <f t="shared" si="400"/>
        <v>2021</v>
      </c>
      <c r="Y380" s="103" t="str">
        <f t="shared" si="400"/>
        <v>x/x/2021</v>
      </c>
    </row>
    <row r="381" spans="1:25" s="113" customFormat="1" ht="16.2" thickBot="1" x14ac:dyDescent="0.35">
      <c r="A381" s="113" t="s">
        <v>135</v>
      </c>
      <c r="B381" s="114">
        <f>B380</f>
        <v>32</v>
      </c>
      <c r="C381" s="114" t="str">
        <f>C380</f>
        <v>ProVisioNET</v>
      </c>
      <c r="D381" s="116" t="str">
        <f>D380</f>
        <v>study</v>
      </c>
      <c r="E381" s="114">
        <v>208</v>
      </c>
      <c r="F381" s="116" t="str">
        <f>F380</f>
        <v>08</v>
      </c>
      <c r="G381" s="103" t="str">
        <f>G380</f>
        <v>expert</v>
      </c>
      <c r="H381" s="116">
        <f t="shared" si="398"/>
        <v>8</v>
      </c>
      <c r="I381" s="114" t="s">
        <v>141</v>
      </c>
      <c r="J381" s="116" t="str">
        <f t="shared" si="347"/>
        <v>ProVisioNET_study_208_08__expert_quest</v>
      </c>
      <c r="K381" s="114"/>
      <c r="L381" s="114" t="str">
        <f t="shared" ref="L381:Q381" si="401">L380</f>
        <v>x</v>
      </c>
      <c r="M381" s="114" t="str">
        <f t="shared" si="401"/>
        <v>x</v>
      </c>
      <c r="N381" s="114" t="str">
        <f t="shared" si="401"/>
        <v>x</v>
      </c>
      <c r="O381" s="114" t="str">
        <f t="shared" si="401"/>
        <v>x</v>
      </c>
      <c r="P381" s="114" t="str">
        <f t="shared" si="401"/>
        <v>lab</v>
      </c>
      <c r="Q381" s="114" t="str">
        <f t="shared" si="401"/>
        <v>MK</v>
      </c>
      <c r="R381" s="114" t="str">
        <f t="shared" ref="R381:Y381" si="402">R380</f>
        <v>x</v>
      </c>
      <c r="S381" s="114" t="str">
        <f t="shared" si="402"/>
        <v>x</v>
      </c>
      <c r="T381" s="114" t="str">
        <f t="shared" si="402"/>
        <v>x</v>
      </c>
      <c r="U381" s="114" t="str">
        <f t="shared" si="402"/>
        <v>x/x/x</v>
      </c>
      <c r="V381" s="114" t="str">
        <f t="shared" si="402"/>
        <v>x</v>
      </c>
      <c r="W381" s="114" t="str">
        <f t="shared" si="402"/>
        <v>x</v>
      </c>
      <c r="X381" s="103">
        <f t="shared" si="402"/>
        <v>2021</v>
      </c>
      <c r="Y381" s="114" t="str">
        <f t="shared" si="402"/>
        <v>x/x/2021</v>
      </c>
    </row>
    <row r="382" spans="1:25" s="1" customFormat="1" ht="15.6" x14ac:dyDescent="0.3">
      <c r="A382" s="104" t="s">
        <v>134</v>
      </c>
      <c r="B382" s="101">
        <v>33</v>
      </c>
      <c r="C382" s="101" t="s">
        <v>235</v>
      </c>
      <c r="D382" s="117" t="s">
        <v>0</v>
      </c>
      <c r="E382" s="101">
        <v>209</v>
      </c>
      <c r="F382" s="119" t="s">
        <v>177</v>
      </c>
      <c r="G382" s="177" t="s">
        <v>236</v>
      </c>
      <c r="H382" s="117">
        <v>1</v>
      </c>
      <c r="I382" s="101" t="s">
        <v>135</v>
      </c>
      <c r="J382" s="116" t="str">
        <f t="shared" si="347"/>
        <v>ProVisioNET_study_209_09__expert_label</v>
      </c>
      <c r="K382" s="101"/>
      <c r="L382" s="3" t="s">
        <v>142</v>
      </c>
      <c r="M382" s="101" t="s">
        <v>142</v>
      </c>
      <c r="N382" s="101" t="s">
        <v>142</v>
      </c>
      <c r="O382" s="101" t="s">
        <v>142</v>
      </c>
      <c r="P382" s="101" t="s">
        <v>11</v>
      </c>
      <c r="Q382" s="101" t="s">
        <v>18</v>
      </c>
      <c r="R382" s="101" t="s">
        <v>142</v>
      </c>
      <c r="S382" s="101" t="s">
        <v>142</v>
      </c>
      <c r="T382" s="101" t="s">
        <v>142</v>
      </c>
      <c r="U382" s="101" t="str">
        <f>R382&amp;"/"&amp;S382&amp;"/"&amp;T382</f>
        <v>x/x/x</v>
      </c>
      <c r="V382" s="101" t="s">
        <v>142</v>
      </c>
      <c r="W382" s="101" t="s">
        <v>142</v>
      </c>
      <c r="X382" s="101">
        <v>2021</v>
      </c>
      <c r="Y382" s="101" t="str">
        <f>V382&amp;"/"&amp;W382&amp;"/"&amp;X382</f>
        <v>x/x/2021</v>
      </c>
    </row>
    <row r="383" spans="1:25" s="102" customFormat="1" ht="15.6" x14ac:dyDescent="0.3">
      <c r="A383" s="102" t="s">
        <v>135</v>
      </c>
      <c r="B383" s="103">
        <f t="shared" ref="B383:G390" si="403">B382</f>
        <v>33</v>
      </c>
      <c r="C383" s="103" t="str">
        <f t="shared" si="403"/>
        <v>ProVisioNET</v>
      </c>
      <c r="D383" s="116" t="str">
        <f t="shared" si="403"/>
        <v>study</v>
      </c>
      <c r="E383" s="103">
        <v>209</v>
      </c>
      <c r="F383" s="116" t="str">
        <f t="shared" ref="F383" si="404">F382</f>
        <v>09</v>
      </c>
      <c r="G383" s="103" t="str">
        <f t="shared" si="403"/>
        <v>expert</v>
      </c>
      <c r="H383" s="116">
        <f t="shared" ref="H383:H391" si="405">H382</f>
        <v>1</v>
      </c>
      <c r="I383" s="103" t="s">
        <v>137</v>
      </c>
      <c r="J383" s="116" t="str">
        <f t="shared" si="347"/>
        <v>ProVisioNET_study_209_09__expert_cam1</v>
      </c>
      <c r="K383" s="103"/>
      <c r="L383" s="103" t="str">
        <f t="shared" ref="L383:O390" si="406">L382</f>
        <v>x</v>
      </c>
      <c r="M383" s="116" t="str">
        <f t="shared" si="406"/>
        <v>x</v>
      </c>
      <c r="N383" s="116" t="s">
        <v>142</v>
      </c>
      <c r="O383" s="116" t="s">
        <v>142</v>
      </c>
      <c r="P383" s="116" t="str">
        <f t="shared" ref="P383:Y390" si="407">P382</f>
        <v>lab</v>
      </c>
      <c r="Q383" s="103" t="str">
        <f t="shared" si="407"/>
        <v>MK</v>
      </c>
      <c r="R383" s="103" t="str">
        <f t="shared" si="407"/>
        <v>x</v>
      </c>
      <c r="S383" s="103" t="str">
        <f t="shared" si="407"/>
        <v>x</v>
      </c>
      <c r="T383" s="103" t="str">
        <f t="shared" si="407"/>
        <v>x</v>
      </c>
      <c r="U383" s="103" t="str">
        <f t="shared" si="407"/>
        <v>x/x/x</v>
      </c>
      <c r="V383" s="103" t="str">
        <f t="shared" si="407"/>
        <v>x</v>
      </c>
      <c r="W383" s="103" t="str">
        <f t="shared" si="407"/>
        <v>x</v>
      </c>
      <c r="X383" s="103">
        <f t="shared" si="407"/>
        <v>2021</v>
      </c>
      <c r="Y383" s="103" t="str">
        <f t="shared" si="407"/>
        <v>x/x/2021</v>
      </c>
    </row>
    <row r="384" spans="1:25" s="102" customFormat="1" ht="15.6" x14ac:dyDescent="0.3">
      <c r="A384" s="102" t="s">
        <v>135</v>
      </c>
      <c r="B384" s="103">
        <f t="shared" si="403"/>
        <v>33</v>
      </c>
      <c r="C384" s="103" t="str">
        <f t="shared" si="403"/>
        <v>ProVisioNET</v>
      </c>
      <c r="D384" s="116" t="str">
        <f t="shared" si="403"/>
        <v>study</v>
      </c>
      <c r="E384" s="103">
        <v>209</v>
      </c>
      <c r="F384" s="116" t="str">
        <f t="shared" ref="F384" si="408">F383</f>
        <v>09</v>
      </c>
      <c r="G384" s="103" t="str">
        <f t="shared" si="403"/>
        <v>expert</v>
      </c>
      <c r="H384" s="116">
        <f t="shared" si="405"/>
        <v>1</v>
      </c>
      <c r="I384" s="103" t="s">
        <v>31</v>
      </c>
      <c r="J384" s="116" t="str">
        <f t="shared" si="347"/>
        <v>ProVisioNET_study_209_09__expert_cam2</v>
      </c>
      <c r="K384" s="103"/>
      <c r="L384" s="103" t="str">
        <f t="shared" si="406"/>
        <v>x</v>
      </c>
      <c r="M384" s="116" t="str">
        <f t="shared" si="406"/>
        <v>x</v>
      </c>
      <c r="N384" s="116" t="s">
        <v>142</v>
      </c>
      <c r="O384" s="116" t="s">
        <v>142</v>
      </c>
      <c r="P384" s="116" t="str">
        <f t="shared" si="407"/>
        <v>lab</v>
      </c>
      <c r="Q384" s="103" t="str">
        <f t="shared" si="407"/>
        <v>MK</v>
      </c>
      <c r="R384" s="103" t="str">
        <f t="shared" si="407"/>
        <v>x</v>
      </c>
      <c r="S384" s="103" t="str">
        <f t="shared" si="407"/>
        <v>x</v>
      </c>
      <c r="T384" s="103" t="str">
        <f t="shared" si="407"/>
        <v>x</v>
      </c>
      <c r="U384" s="103" t="str">
        <f t="shared" si="407"/>
        <v>x/x/x</v>
      </c>
      <c r="V384" s="103" t="str">
        <f t="shared" si="407"/>
        <v>x</v>
      </c>
      <c r="W384" s="103" t="str">
        <f t="shared" si="407"/>
        <v>x</v>
      </c>
      <c r="X384" s="103">
        <f t="shared" si="407"/>
        <v>2021</v>
      </c>
      <c r="Y384" s="103" t="str">
        <f t="shared" si="407"/>
        <v>x/x/2021</v>
      </c>
    </row>
    <row r="385" spans="1:25" s="102" customFormat="1" ht="15.6" x14ac:dyDescent="0.3">
      <c r="A385" s="102" t="s">
        <v>135</v>
      </c>
      <c r="B385" s="103">
        <f t="shared" si="403"/>
        <v>33</v>
      </c>
      <c r="C385" s="103" t="str">
        <f t="shared" si="403"/>
        <v>ProVisioNET</v>
      </c>
      <c r="D385" s="116" t="str">
        <f t="shared" si="403"/>
        <v>study</v>
      </c>
      <c r="E385" s="103">
        <v>209</v>
      </c>
      <c r="F385" s="116" t="str">
        <f t="shared" ref="F385" si="409">F384</f>
        <v>09</v>
      </c>
      <c r="G385" s="103" t="str">
        <f t="shared" si="403"/>
        <v>expert</v>
      </c>
      <c r="H385" s="116">
        <f t="shared" si="405"/>
        <v>1</v>
      </c>
      <c r="I385" s="103" t="s">
        <v>32</v>
      </c>
      <c r="J385" s="116" t="str">
        <f t="shared" si="347"/>
        <v>ProVisioNET_study_209_09__expert_cam3</v>
      </c>
      <c r="K385" s="103"/>
      <c r="L385" s="103" t="str">
        <f t="shared" si="406"/>
        <v>x</v>
      </c>
      <c r="M385" s="116" t="str">
        <f t="shared" si="406"/>
        <v>x</v>
      </c>
      <c r="N385" s="116" t="s">
        <v>142</v>
      </c>
      <c r="O385" s="116" t="s">
        <v>142</v>
      </c>
      <c r="P385" s="116" t="str">
        <f t="shared" si="407"/>
        <v>lab</v>
      </c>
      <c r="Q385" s="103" t="str">
        <f t="shared" si="407"/>
        <v>MK</v>
      </c>
      <c r="R385" s="103" t="str">
        <f t="shared" si="407"/>
        <v>x</v>
      </c>
      <c r="S385" s="103" t="str">
        <f t="shared" si="407"/>
        <v>x</v>
      </c>
      <c r="T385" s="103" t="str">
        <f t="shared" si="407"/>
        <v>x</v>
      </c>
      <c r="U385" s="103" t="str">
        <f t="shared" si="407"/>
        <v>x/x/x</v>
      </c>
      <c r="V385" s="103" t="str">
        <f t="shared" si="407"/>
        <v>x</v>
      </c>
      <c r="W385" s="103" t="str">
        <f t="shared" si="407"/>
        <v>x</v>
      </c>
      <c r="X385" s="103">
        <f t="shared" si="407"/>
        <v>2021</v>
      </c>
      <c r="Y385" s="103" t="str">
        <f t="shared" si="407"/>
        <v>x/x/2021</v>
      </c>
    </row>
    <row r="386" spans="1:25" s="102" customFormat="1" ht="15.6" x14ac:dyDescent="0.3">
      <c r="A386" s="102" t="s">
        <v>135</v>
      </c>
      <c r="B386" s="103">
        <f t="shared" si="403"/>
        <v>33</v>
      </c>
      <c r="C386" s="103" t="str">
        <f t="shared" si="403"/>
        <v>ProVisioNET</v>
      </c>
      <c r="D386" s="116" t="str">
        <f t="shared" si="403"/>
        <v>study</v>
      </c>
      <c r="E386" s="103">
        <v>209</v>
      </c>
      <c r="F386" s="116" t="str">
        <f t="shared" ref="F386" si="410">F385</f>
        <v>09</v>
      </c>
      <c r="G386" s="103" t="str">
        <f t="shared" si="403"/>
        <v>expert</v>
      </c>
      <c r="H386" s="116">
        <f t="shared" si="405"/>
        <v>1</v>
      </c>
      <c r="I386" s="103" t="s">
        <v>33</v>
      </c>
      <c r="J386" s="116" t="str">
        <f t="shared" ref="J386:J449" si="411">CONCATENATE(C386,"_",D386,"_",E386,"_",F386,"_","_",G386,"_",I386)</f>
        <v>ProVisioNET_study_209_09__expert_cam4</v>
      </c>
      <c r="K386" s="103"/>
      <c r="L386" s="103" t="str">
        <f t="shared" si="406"/>
        <v>x</v>
      </c>
      <c r="M386" s="116" t="str">
        <f t="shared" si="406"/>
        <v>x</v>
      </c>
      <c r="N386" s="116" t="str">
        <f t="shared" si="406"/>
        <v>x</v>
      </c>
      <c r="O386" s="116" t="str">
        <f t="shared" si="406"/>
        <v>x</v>
      </c>
      <c r="P386" s="116" t="str">
        <f t="shared" si="407"/>
        <v>lab</v>
      </c>
      <c r="Q386" s="103" t="str">
        <f t="shared" si="407"/>
        <v>MK</v>
      </c>
      <c r="R386" s="103" t="str">
        <f t="shared" si="407"/>
        <v>x</v>
      </c>
      <c r="S386" s="103" t="str">
        <f t="shared" si="407"/>
        <v>x</v>
      </c>
      <c r="T386" s="103" t="str">
        <f t="shared" si="407"/>
        <v>x</v>
      </c>
      <c r="U386" s="103" t="str">
        <f t="shared" si="407"/>
        <v>x/x/x</v>
      </c>
      <c r="V386" s="103" t="str">
        <f t="shared" si="407"/>
        <v>x</v>
      </c>
      <c r="W386" s="103" t="str">
        <f t="shared" si="407"/>
        <v>x</v>
      </c>
      <c r="X386" s="103">
        <f t="shared" si="407"/>
        <v>2021</v>
      </c>
      <c r="Y386" s="103" t="str">
        <f t="shared" si="407"/>
        <v>x/x/2021</v>
      </c>
    </row>
    <row r="387" spans="1:25" s="102" customFormat="1" ht="15.6" x14ac:dyDescent="0.3">
      <c r="A387" s="102" t="s">
        <v>135</v>
      </c>
      <c r="B387" s="103">
        <f t="shared" si="403"/>
        <v>33</v>
      </c>
      <c r="C387" s="103" t="str">
        <f t="shared" si="403"/>
        <v>ProVisioNET</v>
      </c>
      <c r="D387" s="116" t="str">
        <f t="shared" si="403"/>
        <v>study</v>
      </c>
      <c r="E387" s="103">
        <v>209</v>
      </c>
      <c r="F387" s="116" t="str">
        <f t="shared" ref="F387" si="412">F386</f>
        <v>09</v>
      </c>
      <c r="G387" s="103" t="str">
        <f t="shared" si="403"/>
        <v>expert</v>
      </c>
      <c r="H387" s="116">
        <f t="shared" si="405"/>
        <v>1</v>
      </c>
      <c r="I387" s="103" t="s">
        <v>138</v>
      </c>
      <c r="J387" s="116" t="str">
        <f t="shared" si="411"/>
        <v>ProVisioNET_study_209_09__expert_glasses</v>
      </c>
      <c r="K387" s="103"/>
      <c r="L387" s="103" t="str">
        <f t="shared" si="406"/>
        <v>x</v>
      </c>
      <c r="M387" s="116" t="str">
        <f t="shared" si="406"/>
        <v>x</v>
      </c>
      <c r="N387" s="116" t="str">
        <f t="shared" si="406"/>
        <v>x</v>
      </c>
      <c r="O387" s="116" t="str">
        <f t="shared" si="406"/>
        <v>x</v>
      </c>
      <c r="P387" s="116" t="str">
        <f t="shared" si="407"/>
        <v>lab</v>
      </c>
      <c r="Q387" s="103" t="str">
        <f t="shared" si="407"/>
        <v>MK</v>
      </c>
      <c r="R387" s="103" t="str">
        <f t="shared" si="407"/>
        <v>x</v>
      </c>
      <c r="S387" s="103" t="str">
        <f t="shared" si="407"/>
        <v>x</v>
      </c>
      <c r="T387" s="103" t="str">
        <f t="shared" si="407"/>
        <v>x</v>
      </c>
      <c r="U387" s="103" t="str">
        <f t="shared" si="407"/>
        <v>x/x/x</v>
      </c>
      <c r="V387" s="103" t="str">
        <f t="shared" si="407"/>
        <v>x</v>
      </c>
      <c r="W387" s="103" t="str">
        <f t="shared" si="407"/>
        <v>x</v>
      </c>
      <c r="X387" s="103">
        <f t="shared" si="407"/>
        <v>2021</v>
      </c>
      <c r="Y387" s="103" t="str">
        <f t="shared" si="407"/>
        <v>x/x/2021</v>
      </c>
    </row>
    <row r="388" spans="1:25" s="102" customFormat="1" ht="15.6" x14ac:dyDescent="0.3">
      <c r="A388" s="102" t="s">
        <v>135</v>
      </c>
      <c r="B388" s="103">
        <f t="shared" si="403"/>
        <v>33</v>
      </c>
      <c r="C388" s="103" t="str">
        <f t="shared" si="403"/>
        <v>ProVisioNET</v>
      </c>
      <c r="D388" s="116" t="str">
        <f t="shared" si="403"/>
        <v>study</v>
      </c>
      <c r="E388" s="103">
        <v>209</v>
      </c>
      <c r="F388" s="116" t="str">
        <f t="shared" ref="F388" si="413">F387</f>
        <v>09</v>
      </c>
      <c r="G388" s="103" t="str">
        <f t="shared" si="403"/>
        <v>expert</v>
      </c>
      <c r="H388" s="116">
        <f t="shared" si="405"/>
        <v>1</v>
      </c>
      <c r="I388" s="103" t="s">
        <v>139</v>
      </c>
      <c r="J388" s="116" t="str">
        <f t="shared" si="411"/>
        <v>ProVisioNET_study_209_09__expert_ambient</v>
      </c>
      <c r="K388" s="103"/>
      <c r="L388" s="103" t="str">
        <f t="shared" si="406"/>
        <v>x</v>
      </c>
      <c r="M388" s="116" t="str">
        <f t="shared" si="406"/>
        <v>x</v>
      </c>
      <c r="N388" s="116" t="str">
        <f t="shared" si="406"/>
        <v>x</v>
      </c>
      <c r="O388" s="116" t="str">
        <f t="shared" si="406"/>
        <v>x</v>
      </c>
      <c r="P388" s="116" t="str">
        <f t="shared" si="407"/>
        <v>lab</v>
      </c>
      <c r="Q388" s="103" t="str">
        <f t="shared" si="407"/>
        <v>MK</v>
      </c>
      <c r="R388" s="103" t="str">
        <f t="shared" si="407"/>
        <v>x</v>
      </c>
      <c r="S388" s="103" t="str">
        <f t="shared" si="407"/>
        <v>x</v>
      </c>
      <c r="T388" s="103" t="str">
        <f t="shared" si="407"/>
        <v>x</v>
      </c>
      <c r="U388" s="103" t="str">
        <f t="shared" si="407"/>
        <v>x/x/x</v>
      </c>
      <c r="V388" s="103" t="str">
        <f t="shared" si="407"/>
        <v>x</v>
      </c>
      <c r="W388" s="103" t="str">
        <f t="shared" si="407"/>
        <v>x</v>
      </c>
      <c r="X388" s="103">
        <f t="shared" si="407"/>
        <v>2021</v>
      </c>
      <c r="Y388" s="103" t="str">
        <f t="shared" si="407"/>
        <v>x/x/2021</v>
      </c>
    </row>
    <row r="389" spans="1:25" s="102" customFormat="1" ht="15.6" x14ac:dyDescent="0.3">
      <c r="A389" s="102" t="s">
        <v>135</v>
      </c>
      <c r="B389" s="103">
        <f t="shared" si="403"/>
        <v>33</v>
      </c>
      <c r="C389" s="103" t="str">
        <f t="shared" si="403"/>
        <v>ProVisioNET</v>
      </c>
      <c r="D389" s="116" t="str">
        <f t="shared" si="403"/>
        <v>study</v>
      </c>
      <c r="E389" s="103">
        <v>209</v>
      </c>
      <c r="F389" s="116" t="str">
        <f t="shared" ref="F389" si="414">F388</f>
        <v>09</v>
      </c>
      <c r="G389" s="103" t="str">
        <f t="shared" si="403"/>
        <v>expert</v>
      </c>
      <c r="H389" s="116">
        <f t="shared" si="405"/>
        <v>1</v>
      </c>
      <c r="I389" s="103" t="s">
        <v>140</v>
      </c>
      <c r="J389" s="116" t="str">
        <f t="shared" si="411"/>
        <v>ProVisioNET_study_209_09__expert_ETrawdata</v>
      </c>
      <c r="K389" s="103"/>
      <c r="L389" s="103" t="str">
        <f t="shared" si="406"/>
        <v>x</v>
      </c>
      <c r="M389" s="103" t="str">
        <f t="shared" si="406"/>
        <v>x</v>
      </c>
      <c r="N389" s="103" t="str">
        <f t="shared" si="406"/>
        <v>x</v>
      </c>
      <c r="O389" s="103" t="str">
        <f t="shared" si="406"/>
        <v>x</v>
      </c>
      <c r="P389" s="103" t="str">
        <f t="shared" si="407"/>
        <v>lab</v>
      </c>
      <c r="Q389" s="103" t="str">
        <f t="shared" si="407"/>
        <v>MK</v>
      </c>
      <c r="R389" s="103" t="str">
        <f t="shared" si="407"/>
        <v>x</v>
      </c>
      <c r="S389" s="103" t="str">
        <f t="shared" si="407"/>
        <v>x</v>
      </c>
      <c r="T389" s="103" t="str">
        <f t="shared" si="407"/>
        <v>x</v>
      </c>
      <c r="U389" s="103" t="str">
        <f t="shared" si="407"/>
        <v>x/x/x</v>
      </c>
      <c r="V389" s="103" t="str">
        <f t="shared" si="407"/>
        <v>x</v>
      </c>
      <c r="W389" s="103" t="str">
        <f t="shared" si="407"/>
        <v>x</v>
      </c>
      <c r="X389" s="103">
        <f t="shared" si="407"/>
        <v>2021</v>
      </c>
      <c r="Y389" s="103" t="str">
        <f t="shared" si="407"/>
        <v>x/x/2021</v>
      </c>
    </row>
    <row r="390" spans="1:25" s="102" customFormat="1" ht="15.6" x14ac:dyDescent="0.3">
      <c r="A390" s="102" t="s">
        <v>135</v>
      </c>
      <c r="B390" s="103">
        <f t="shared" si="403"/>
        <v>33</v>
      </c>
      <c r="C390" s="103" t="str">
        <f t="shared" si="403"/>
        <v>ProVisioNET</v>
      </c>
      <c r="D390" s="116" t="str">
        <f t="shared" si="403"/>
        <v>study</v>
      </c>
      <c r="E390" s="103">
        <v>209</v>
      </c>
      <c r="F390" s="116" t="str">
        <f t="shared" ref="F390" si="415">F389</f>
        <v>09</v>
      </c>
      <c r="G390" s="103" t="str">
        <f t="shared" si="403"/>
        <v>expert</v>
      </c>
      <c r="H390" s="116">
        <f t="shared" si="405"/>
        <v>1</v>
      </c>
      <c r="I390" s="103" t="s">
        <v>171</v>
      </c>
      <c r="J390" s="116" t="str">
        <f t="shared" si="411"/>
        <v>ProVisioNET_study_209_09__expert_coding</v>
      </c>
      <c r="K390" s="103"/>
      <c r="L390" s="103" t="str">
        <f t="shared" si="406"/>
        <v>x</v>
      </c>
      <c r="M390" s="103" t="str">
        <f t="shared" si="406"/>
        <v>x</v>
      </c>
      <c r="N390" s="103" t="str">
        <f t="shared" si="406"/>
        <v>x</v>
      </c>
      <c r="O390" s="103" t="str">
        <f t="shared" si="406"/>
        <v>x</v>
      </c>
      <c r="P390" s="103" t="str">
        <f t="shared" si="407"/>
        <v>lab</v>
      </c>
      <c r="Q390" s="103" t="str">
        <f t="shared" si="407"/>
        <v>MK</v>
      </c>
      <c r="R390" s="103" t="str">
        <f t="shared" si="407"/>
        <v>x</v>
      </c>
      <c r="S390" s="103" t="str">
        <f t="shared" si="407"/>
        <v>x</v>
      </c>
      <c r="T390" s="103" t="str">
        <f t="shared" si="407"/>
        <v>x</v>
      </c>
      <c r="U390" s="103" t="str">
        <f t="shared" si="407"/>
        <v>x/x/x</v>
      </c>
      <c r="V390" s="103" t="str">
        <f t="shared" si="407"/>
        <v>x</v>
      </c>
      <c r="W390" s="103" t="str">
        <f t="shared" si="407"/>
        <v>x</v>
      </c>
      <c r="X390" s="103">
        <f t="shared" si="407"/>
        <v>2021</v>
      </c>
      <c r="Y390" s="103" t="str">
        <f t="shared" si="407"/>
        <v>x/x/2021</v>
      </c>
    </row>
    <row r="391" spans="1:25" s="102" customFormat="1" ht="15.6" x14ac:dyDescent="0.3">
      <c r="A391" s="102" t="s">
        <v>135</v>
      </c>
      <c r="B391" s="103">
        <f>B390</f>
        <v>33</v>
      </c>
      <c r="C391" s="103" t="str">
        <f>C390</f>
        <v>ProVisioNET</v>
      </c>
      <c r="D391" s="116" t="str">
        <f>D390</f>
        <v>study</v>
      </c>
      <c r="E391" s="103">
        <v>209</v>
      </c>
      <c r="F391" s="116" t="str">
        <f>F390</f>
        <v>09</v>
      </c>
      <c r="G391" s="103" t="str">
        <f>G390</f>
        <v>expert</v>
      </c>
      <c r="H391" s="116">
        <f t="shared" si="405"/>
        <v>1</v>
      </c>
      <c r="I391" s="103" t="s">
        <v>141</v>
      </c>
      <c r="J391" s="116" t="str">
        <f t="shared" si="411"/>
        <v>ProVisioNET_study_209_09__expert_quest</v>
      </c>
      <c r="K391" s="103"/>
      <c r="L391" s="103" t="str">
        <f t="shared" ref="L391:Q391" si="416">L390</f>
        <v>x</v>
      </c>
      <c r="M391" s="103" t="str">
        <f t="shared" si="416"/>
        <v>x</v>
      </c>
      <c r="N391" s="103" t="str">
        <f t="shared" si="416"/>
        <v>x</v>
      </c>
      <c r="O391" s="103" t="str">
        <f t="shared" si="416"/>
        <v>x</v>
      </c>
      <c r="P391" s="103" t="str">
        <f t="shared" si="416"/>
        <v>lab</v>
      </c>
      <c r="Q391" s="103" t="str">
        <f t="shared" si="416"/>
        <v>MK</v>
      </c>
      <c r="R391" s="103" t="str">
        <f t="shared" ref="R391:Y391" si="417">R390</f>
        <v>x</v>
      </c>
      <c r="S391" s="103" t="str">
        <f t="shared" si="417"/>
        <v>x</v>
      </c>
      <c r="T391" s="103" t="str">
        <f t="shared" si="417"/>
        <v>x</v>
      </c>
      <c r="U391" s="103" t="str">
        <f t="shared" si="417"/>
        <v>x/x/x</v>
      </c>
      <c r="V391" s="103" t="str">
        <f t="shared" si="417"/>
        <v>x</v>
      </c>
      <c r="W391" s="103" t="str">
        <f t="shared" si="417"/>
        <v>x</v>
      </c>
      <c r="X391" s="103">
        <f t="shared" si="417"/>
        <v>2021</v>
      </c>
      <c r="Y391" s="103" t="str">
        <f t="shared" si="417"/>
        <v>x/x/2021</v>
      </c>
    </row>
    <row r="392" spans="1:25" s="1" customFormat="1" ht="15.6" x14ac:dyDescent="0.3">
      <c r="A392" s="104" t="s">
        <v>134</v>
      </c>
      <c r="B392" s="101">
        <v>34</v>
      </c>
      <c r="C392" s="101" t="s">
        <v>235</v>
      </c>
      <c r="D392" s="117" t="s">
        <v>0</v>
      </c>
      <c r="E392" s="101">
        <v>210</v>
      </c>
      <c r="F392" s="119" t="s">
        <v>238</v>
      </c>
      <c r="G392" s="177" t="s">
        <v>236</v>
      </c>
      <c r="H392" s="117">
        <v>2</v>
      </c>
      <c r="I392" s="101" t="s">
        <v>135</v>
      </c>
      <c r="J392" s="116" t="str">
        <f t="shared" si="411"/>
        <v>ProVisioNET_study_210_010__expert_label</v>
      </c>
      <c r="K392" s="101" t="s">
        <v>132</v>
      </c>
      <c r="L392" s="2" t="s">
        <v>142</v>
      </c>
      <c r="M392" s="101" t="s">
        <v>142</v>
      </c>
      <c r="N392" s="101" t="s">
        <v>142</v>
      </c>
      <c r="O392" s="101" t="s">
        <v>142</v>
      </c>
      <c r="P392" s="101" t="s">
        <v>11</v>
      </c>
      <c r="Q392" s="101" t="s">
        <v>18</v>
      </c>
      <c r="R392" s="101" t="s">
        <v>142</v>
      </c>
      <c r="S392" s="101" t="s">
        <v>142</v>
      </c>
      <c r="T392" s="101" t="s">
        <v>142</v>
      </c>
      <c r="U392" s="101" t="str">
        <f>R392&amp;"/"&amp;S392&amp;"/"&amp;T392</f>
        <v>x/x/x</v>
      </c>
      <c r="V392" s="101" t="s">
        <v>142</v>
      </c>
      <c r="W392" s="101" t="s">
        <v>142</v>
      </c>
      <c r="X392" s="101">
        <v>2021</v>
      </c>
      <c r="Y392" s="101" t="str">
        <f>V392&amp;"/"&amp;W392&amp;"/"&amp;X392</f>
        <v>x/x/2021</v>
      </c>
    </row>
    <row r="393" spans="1:25" s="102" customFormat="1" ht="15.6" x14ac:dyDescent="0.3">
      <c r="A393" s="102" t="s">
        <v>135</v>
      </c>
      <c r="B393" s="103">
        <f t="shared" ref="B393:G400" si="418">B392</f>
        <v>34</v>
      </c>
      <c r="C393" s="103" t="str">
        <f t="shared" si="418"/>
        <v>ProVisioNET</v>
      </c>
      <c r="D393" s="116" t="str">
        <f t="shared" si="418"/>
        <v>study</v>
      </c>
      <c r="E393" s="103">
        <v>210</v>
      </c>
      <c r="F393" s="116" t="str">
        <f t="shared" ref="F393" si="419">F392</f>
        <v>010</v>
      </c>
      <c r="G393" s="103" t="str">
        <f t="shared" si="418"/>
        <v>expert</v>
      </c>
      <c r="H393" s="116">
        <f t="shared" ref="H393:H401" si="420">H392</f>
        <v>2</v>
      </c>
      <c r="I393" s="103" t="s">
        <v>137</v>
      </c>
      <c r="J393" s="116" t="str">
        <f t="shared" si="411"/>
        <v>ProVisioNET_study_210_010__expert_cam1</v>
      </c>
      <c r="K393" s="103"/>
      <c r="L393" s="103" t="str">
        <f t="shared" ref="L393:N400" si="421">L392</f>
        <v>x</v>
      </c>
      <c r="M393" s="103" t="str">
        <f t="shared" si="421"/>
        <v>x</v>
      </c>
      <c r="N393" s="116" t="s">
        <v>142</v>
      </c>
      <c r="O393" s="103" t="str">
        <f t="shared" ref="O393:Y400" si="422">O392</f>
        <v>x</v>
      </c>
      <c r="P393" s="103" t="str">
        <f t="shared" si="422"/>
        <v>lab</v>
      </c>
      <c r="Q393" s="103" t="str">
        <f t="shared" si="422"/>
        <v>MK</v>
      </c>
      <c r="R393" s="103" t="str">
        <f t="shared" si="422"/>
        <v>x</v>
      </c>
      <c r="S393" s="103" t="str">
        <f t="shared" si="422"/>
        <v>x</v>
      </c>
      <c r="T393" s="103" t="str">
        <f t="shared" si="422"/>
        <v>x</v>
      </c>
      <c r="U393" s="103" t="str">
        <f t="shared" si="422"/>
        <v>x/x/x</v>
      </c>
      <c r="V393" s="103" t="str">
        <f t="shared" si="422"/>
        <v>x</v>
      </c>
      <c r="W393" s="103" t="str">
        <f t="shared" si="422"/>
        <v>x</v>
      </c>
      <c r="X393" s="103">
        <f t="shared" si="422"/>
        <v>2021</v>
      </c>
      <c r="Y393" s="103" t="str">
        <f t="shared" si="422"/>
        <v>x/x/2021</v>
      </c>
    </row>
    <row r="394" spans="1:25" s="102" customFormat="1" ht="15.6" x14ac:dyDescent="0.3">
      <c r="A394" s="102" t="s">
        <v>135</v>
      </c>
      <c r="B394" s="103">
        <f t="shared" si="418"/>
        <v>34</v>
      </c>
      <c r="C394" s="103" t="str">
        <f t="shared" si="418"/>
        <v>ProVisioNET</v>
      </c>
      <c r="D394" s="116" t="str">
        <f t="shared" si="418"/>
        <v>study</v>
      </c>
      <c r="E394" s="103">
        <v>210</v>
      </c>
      <c r="F394" s="116" t="str">
        <f t="shared" ref="F394" si="423">F393</f>
        <v>010</v>
      </c>
      <c r="G394" s="103" t="str">
        <f t="shared" si="418"/>
        <v>expert</v>
      </c>
      <c r="H394" s="116">
        <f t="shared" si="420"/>
        <v>2</v>
      </c>
      <c r="I394" s="103" t="s">
        <v>31</v>
      </c>
      <c r="J394" s="116" t="str">
        <f t="shared" si="411"/>
        <v>ProVisioNET_study_210_010__expert_cam2</v>
      </c>
      <c r="K394" s="103"/>
      <c r="L394" s="103" t="str">
        <f t="shared" si="421"/>
        <v>x</v>
      </c>
      <c r="M394" s="103" t="str">
        <f t="shared" si="421"/>
        <v>x</v>
      </c>
      <c r="N394" s="116" t="s">
        <v>142</v>
      </c>
      <c r="O394" s="103" t="str">
        <f t="shared" si="422"/>
        <v>x</v>
      </c>
      <c r="P394" s="103" t="str">
        <f t="shared" si="422"/>
        <v>lab</v>
      </c>
      <c r="Q394" s="103" t="str">
        <f t="shared" si="422"/>
        <v>MK</v>
      </c>
      <c r="R394" s="103" t="str">
        <f t="shared" si="422"/>
        <v>x</v>
      </c>
      <c r="S394" s="103" t="str">
        <f t="shared" si="422"/>
        <v>x</v>
      </c>
      <c r="T394" s="103" t="str">
        <f t="shared" si="422"/>
        <v>x</v>
      </c>
      <c r="U394" s="103" t="str">
        <f t="shared" si="422"/>
        <v>x/x/x</v>
      </c>
      <c r="V394" s="103" t="str">
        <f t="shared" si="422"/>
        <v>x</v>
      </c>
      <c r="W394" s="103" t="str">
        <f t="shared" si="422"/>
        <v>x</v>
      </c>
      <c r="X394" s="103">
        <f t="shared" si="422"/>
        <v>2021</v>
      </c>
      <c r="Y394" s="103" t="str">
        <f t="shared" si="422"/>
        <v>x/x/2021</v>
      </c>
    </row>
    <row r="395" spans="1:25" s="102" customFormat="1" ht="15.6" x14ac:dyDescent="0.3">
      <c r="A395" s="102" t="s">
        <v>135</v>
      </c>
      <c r="B395" s="103">
        <f t="shared" si="418"/>
        <v>34</v>
      </c>
      <c r="C395" s="103" t="str">
        <f t="shared" si="418"/>
        <v>ProVisioNET</v>
      </c>
      <c r="D395" s="116" t="str">
        <f t="shared" si="418"/>
        <v>study</v>
      </c>
      <c r="E395" s="103">
        <v>210</v>
      </c>
      <c r="F395" s="116" t="str">
        <f t="shared" ref="F395" si="424">F394</f>
        <v>010</v>
      </c>
      <c r="G395" s="103" t="str">
        <f t="shared" si="418"/>
        <v>expert</v>
      </c>
      <c r="H395" s="116">
        <f t="shared" si="420"/>
        <v>2</v>
      </c>
      <c r="I395" s="103" t="s">
        <v>32</v>
      </c>
      <c r="J395" s="116" t="str">
        <f t="shared" si="411"/>
        <v>ProVisioNET_study_210_010__expert_cam3</v>
      </c>
      <c r="K395" s="103"/>
      <c r="L395" s="103" t="str">
        <f t="shared" si="421"/>
        <v>x</v>
      </c>
      <c r="M395" s="103" t="str">
        <f t="shared" si="421"/>
        <v>x</v>
      </c>
      <c r="N395" s="116" t="s">
        <v>142</v>
      </c>
      <c r="O395" s="103" t="str">
        <f t="shared" si="422"/>
        <v>x</v>
      </c>
      <c r="P395" s="103" t="str">
        <f t="shared" si="422"/>
        <v>lab</v>
      </c>
      <c r="Q395" s="103" t="str">
        <f t="shared" si="422"/>
        <v>MK</v>
      </c>
      <c r="R395" s="103" t="str">
        <f t="shared" si="422"/>
        <v>x</v>
      </c>
      <c r="S395" s="103" t="str">
        <f t="shared" si="422"/>
        <v>x</v>
      </c>
      <c r="T395" s="103" t="str">
        <f t="shared" si="422"/>
        <v>x</v>
      </c>
      <c r="U395" s="103" t="str">
        <f t="shared" si="422"/>
        <v>x/x/x</v>
      </c>
      <c r="V395" s="103" t="str">
        <f t="shared" si="422"/>
        <v>x</v>
      </c>
      <c r="W395" s="103" t="str">
        <f t="shared" si="422"/>
        <v>x</v>
      </c>
      <c r="X395" s="103">
        <f t="shared" si="422"/>
        <v>2021</v>
      </c>
      <c r="Y395" s="103" t="str">
        <f t="shared" si="422"/>
        <v>x/x/2021</v>
      </c>
    </row>
    <row r="396" spans="1:25" s="102" customFormat="1" ht="15.6" x14ac:dyDescent="0.3">
      <c r="A396" s="102" t="s">
        <v>135</v>
      </c>
      <c r="B396" s="103">
        <f t="shared" si="418"/>
        <v>34</v>
      </c>
      <c r="C396" s="103" t="str">
        <f t="shared" si="418"/>
        <v>ProVisioNET</v>
      </c>
      <c r="D396" s="116" t="str">
        <f t="shared" si="418"/>
        <v>study</v>
      </c>
      <c r="E396" s="103">
        <v>210</v>
      </c>
      <c r="F396" s="116" t="str">
        <f t="shared" ref="F396" si="425">F395</f>
        <v>010</v>
      </c>
      <c r="G396" s="103" t="str">
        <f t="shared" si="418"/>
        <v>expert</v>
      </c>
      <c r="H396" s="116">
        <f t="shared" si="420"/>
        <v>2</v>
      </c>
      <c r="I396" s="103" t="s">
        <v>33</v>
      </c>
      <c r="J396" s="116" t="str">
        <f t="shared" si="411"/>
        <v>ProVisioNET_study_210_010__expert_cam4</v>
      </c>
      <c r="K396" s="103"/>
      <c r="L396" s="103" t="str">
        <f t="shared" si="421"/>
        <v>x</v>
      </c>
      <c r="M396" s="103" t="str">
        <f t="shared" si="421"/>
        <v>x</v>
      </c>
      <c r="N396" s="116" t="str">
        <f t="shared" si="421"/>
        <v>x</v>
      </c>
      <c r="O396" s="103" t="str">
        <f t="shared" si="422"/>
        <v>x</v>
      </c>
      <c r="P396" s="103" t="str">
        <f t="shared" si="422"/>
        <v>lab</v>
      </c>
      <c r="Q396" s="103" t="str">
        <f t="shared" si="422"/>
        <v>MK</v>
      </c>
      <c r="R396" s="103" t="str">
        <f t="shared" si="422"/>
        <v>x</v>
      </c>
      <c r="S396" s="103" t="str">
        <f t="shared" si="422"/>
        <v>x</v>
      </c>
      <c r="T396" s="103" t="str">
        <f t="shared" si="422"/>
        <v>x</v>
      </c>
      <c r="U396" s="103" t="str">
        <f t="shared" si="422"/>
        <v>x/x/x</v>
      </c>
      <c r="V396" s="103" t="str">
        <f t="shared" si="422"/>
        <v>x</v>
      </c>
      <c r="W396" s="103" t="str">
        <f t="shared" si="422"/>
        <v>x</v>
      </c>
      <c r="X396" s="103">
        <f t="shared" si="422"/>
        <v>2021</v>
      </c>
      <c r="Y396" s="103" t="str">
        <f t="shared" si="422"/>
        <v>x/x/2021</v>
      </c>
    </row>
    <row r="397" spans="1:25" s="102" customFormat="1" ht="15.6" x14ac:dyDescent="0.3">
      <c r="A397" s="102" t="s">
        <v>135</v>
      </c>
      <c r="B397" s="103">
        <f t="shared" si="418"/>
        <v>34</v>
      </c>
      <c r="C397" s="103" t="str">
        <f t="shared" si="418"/>
        <v>ProVisioNET</v>
      </c>
      <c r="D397" s="116" t="str">
        <f t="shared" si="418"/>
        <v>study</v>
      </c>
      <c r="E397" s="103">
        <v>210</v>
      </c>
      <c r="F397" s="116" t="str">
        <f t="shared" ref="F397" si="426">F396</f>
        <v>010</v>
      </c>
      <c r="G397" s="103" t="str">
        <f t="shared" si="418"/>
        <v>expert</v>
      </c>
      <c r="H397" s="116">
        <f t="shared" si="420"/>
        <v>2</v>
      </c>
      <c r="I397" s="103" t="s">
        <v>138</v>
      </c>
      <c r="J397" s="116" t="str">
        <f t="shared" si="411"/>
        <v>ProVisioNET_study_210_010__expert_glasses</v>
      </c>
      <c r="K397" s="103"/>
      <c r="L397" s="103" t="str">
        <f t="shared" si="421"/>
        <v>x</v>
      </c>
      <c r="M397" s="103" t="str">
        <f t="shared" si="421"/>
        <v>x</v>
      </c>
      <c r="N397" s="116" t="str">
        <f t="shared" si="421"/>
        <v>x</v>
      </c>
      <c r="O397" s="103" t="str">
        <f t="shared" si="422"/>
        <v>x</v>
      </c>
      <c r="P397" s="103" t="str">
        <f t="shared" si="422"/>
        <v>lab</v>
      </c>
      <c r="Q397" s="103" t="str">
        <f t="shared" si="422"/>
        <v>MK</v>
      </c>
      <c r="R397" s="103" t="str">
        <f t="shared" si="422"/>
        <v>x</v>
      </c>
      <c r="S397" s="103" t="str">
        <f t="shared" si="422"/>
        <v>x</v>
      </c>
      <c r="T397" s="103" t="str">
        <f t="shared" si="422"/>
        <v>x</v>
      </c>
      <c r="U397" s="103" t="str">
        <f t="shared" si="422"/>
        <v>x/x/x</v>
      </c>
      <c r="V397" s="103" t="str">
        <f t="shared" si="422"/>
        <v>x</v>
      </c>
      <c r="W397" s="103" t="str">
        <f t="shared" si="422"/>
        <v>x</v>
      </c>
      <c r="X397" s="103">
        <f t="shared" si="422"/>
        <v>2021</v>
      </c>
      <c r="Y397" s="103" t="str">
        <f t="shared" si="422"/>
        <v>x/x/2021</v>
      </c>
    </row>
    <row r="398" spans="1:25" s="102" customFormat="1" ht="15.6" x14ac:dyDescent="0.3">
      <c r="A398" s="102" t="s">
        <v>135</v>
      </c>
      <c r="B398" s="103">
        <f t="shared" si="418"/>
        <v>34</v>
      </c>
      <c r="C398" s="103" t="str">
        <f t="shared" si="418"/>
        <v>ProVisioNET</v>
      </c>
      <c r="D398" s="116" t="str">
        <f t="shared" si="418"/>
        <v>study</v>
      </c>
      <c r="E398" s="103">
        <v>210</v>
      </c>
      <c r="F398" s="116" t="str">
        <f t="shared" ref="F398" si="427">F397</f>
        <v>010</v>
      </c>
      <c r="G398" s="103" t="str">
        <f t="shared" si="418"/>
        <v>expert</v>
      </c>
      <c r="H398" s="116">
        <f t="shared" si="420"/>
        <v>2</v>
      </c>
      <c r="I398" s="103" t="s">
        <v>139</v>
      </c>
      <c r="J398" s="116" t="str">
        <f t="shared" si="411"/>
        <v>ProVisioNET_study_210_010__expert_ambient</v>
      </c>
      <c r="K398" s="103"/>
      <c r="L398" s="103" t="str">
        <f t="shared" si="421"/>
        <v>x</v>
      </c>
      <c r="M398" s="103" t="str">
        <f t="shared" si="421"/>
        <v>x</v>
      </c>
      <c r="N398" s="103" t="str">
        <f t="shared" si="421"/>
        <v>x</v>
      </c>
      <c r="O398" s="103" t="str">
        <f t="shared" si="422"/>
        <v>x</v>
      </c>
      <c r="P398" s="103" t="str">
        <f t="shared" si="422"/>
        <v>lab</v>
      </c>
      <c r="Q398" s="103" t="str">
        <f t="shared" si="422"/>
        <v>MK</v>
      </c>
      <c r="R398" s="103" t="str">
        <f t="shared" si="422"/>
        <v>x</v>
      </c>
      <c r="S398" s="103" t="str">
        <f t="shared" si="422"/>
        <v>x</v>
      </c>
      <c r="T398" s="103" t="str">
        <f t="shared" si="422"/>
        <v>x</v>
      </c>
      <c r="U398" s="103" t="str">
        <f t="shared" si="422"/>
        <v>x/x/x</v>
      </c>
      <c r="V398" s="103" t="str">
        <f t="shared" si="422"/>
        <v>x</v>
      </c>
      <c r="W398" s="103" t="str">
        <f t="shared" si="422"/>
        <v>x</v>
      </c>
      <c r="X398" s="103">
        <f t="shared" si="422"/>
        <v>2021</v>
      </c>
      <c r="Y398" s="103" t="str">
        <f t="shared" si="422"/>
        <v>x/x/2021</v>
      </c>
    </row>
    <row r="399" spans="1:25" s="102" customFormat="1" ht="15.6" x14ac:dyDescent="0.3">
      <c r="A399" s="102" t="s">
        <v>135</v>
      </c>
      <c r="B399" s="103">
        <f t="shared" si="418"/>
        <v>34</v>
      </c>
      <c r="C399" s="103" t="str">
        <f t="shared" si="418"/>
        <v>ProVisioNET</v>
      </c>
      <c r="D399" s="116" t="str">
        <f t="shared" si="418"/>
        <v>study</v>
      </c>
      <c r="E399" s="103">
        <v>210</v>
      </c>
      <c r="F399" s="116" t="str">
        <f t="shared" ref="F399" si="428">F398</f>
        <v>010</v>
      </c>
      <c r="G399" s="103" t="str">
        <f t="shared" si="418"/>
        <v>expert</v>
      </c>
      <c r="H399" s="116">
        <f t="shared" si="420"/>
        <v>2</v>
      </c>
      <c r="I399" s="103" t="s">
        <v>140</v>
      </c>
      <c r="J399" s="116" t="str">
        <f t="shared" si="411"/>
        <v>ProVisioNET_study_210_010__expert_ETrawdata</v>
      </c>
      <c r="K399" s="103"/>
      <c r="L399" s="103" t="str">
        <f t="shared" si="421"/>
        <v>x</v>
      </c>
      <c r="M399" s="103" t="str">
        <f t="shared" si="421"/>
        <v>x</v>
      </c>
      <c r="N399" s="103" t="str">
        <f t="shared" si="421"/>
        <v>x</v>
      </c>
      <c r="O399" s="103" t="str">
        <f t="shared" si="422"/>
        <v>x</v>
      </c>
      <c r="P399" s="103" t="str">
        <f t="shared" si="422"/>
        <v>lab</v>
      </c>
      <c r="Q399" s="103" t="str">
        <f t="shared" si="422"/>
        <v>MK</v>
      </c>
      <c r="R399" s="103" t="str">
        <f t="shared" si="422"/>
        <v>x</v>
      </c>
      <c r="S399" s="103" t="str">
        <f t="shared" si="422"/>
        <v>x</v>
      </c>
      <c r="T399" s="103" t="str">
        <f t="shared" si="422"/>
        <v>x</v>
      </c>
      <c r="U399" s="103" t="str">
        <f t="shared" si="422"/>
        <v>x/x/x</v>
      </c>
      <c r="V399" s="103" t="str">
        <f t="shared" si="422"/>
        <v>x</v>
      </c>
      <c r="W399" s="103" t="str">
        <f t="shared" si="422"/>
        <v>x</v>
      </c>
      <c r="X399" s="103">
        <f t="shared" si="422"/>
        <v>2021</v>
      </c>
      <c r="Y399" s="103" t="str">
        <f t="shared" si="422"/>
        <v>x/x/2021</v>
      </c>
    </row>
    <row r="400" spans="1:25" s="102" customFormat="1" ht="15.6" x14ac:dyDescent="0.3">
      <c r="A400" s="102" t="s">
        <v>135</v>
      </c>
      <c r="B400" s="103">
        <f t="shared" si="418"/>
        <v>34</v>
      </c>
      <c r="C400" s="103" t="str">
        <f t="shared" si="418"/>
        <v>ProVisioNET</v>
      </c>
      <c r="D400" s="116" t="str">
        <f t="shared" si="418"/>
        <v>study</v>
      </c>
      <c r="E400" s="103">
        <v>210</v>
      </c>
      <c r="F400" s="116" t="str">
        <f t="shared" ref="F400" si="429">F399</f>
        <v>010</v>
      </c>
      <c r="G400" s="103" t="str">
        <f t="shared" si="418"/>
        <v>expert</v>
      </c>
      <c r="H400" s="116">
        <f t="shared" si="420"/>
        <v>2</v>
      </c>
      <c r="I400" s="103" t="s">
        <v>171</v>
      </c>
      <c r="J400" s="116" t="str">
        <f t="shared" si="411"/>
        <v>ProVisioNET_study_210_010__expert_coding</v>
      </c>
      <c r="K400" s="103"/>
      <c r="L400" s="103" t="str">
        <f t="shared" si="421"/>
        <v>x</v>
      </c>
      <c r="M400" s="103" t="str">
        <f t="shared" si="421"/>
        <v>x</v>
      </c>
      <c r="N400" s="103" t="str">
        <f t="shared" si="421"/>
        <v>x</v>
      </c>
      <c r="O400" s="103" t="str">
        <f t="shared" si="422"/>
        <v>x</v>
      </c>
      <c r="P400" s="103" t="str">
        <f t="shared" si="422"/>
        <v>lab</v>
      </c>
      <c r="Q400" s="103" t="str">
        <f t="shared" si="422"/>
        <v>MK</v>
      </c>
      <c r="R400" s="103" t="str">
        <f t="shared" si="422"/>
        <v>x</v>
      </c>
      <c r="S400" s="103" t="str">
        <f t="shared" si="422"/>
        <v>x</v>
      </c>
      <c r="T400" s="103" t="str">
        <f t="shared" si="422"/>
        <v>x</v>
      </c>
      <c r="U400" s="103" t="str">
        <f t="shared" si="422"/>
        <v>x/x/x</v>
      </c>
      <c r="V400" s="103" t="str">
        <f t="shared" si="422"/>
        <v>x</v>
      </c>
      <c r="W400" s="103" t="str">
        <f t="shared" si="422"/>
        <v>x</v>
      </c>
      <c r="X400" s="103">
        <f t="shared" si="422"/>
        <v>2021</v>
      </c>
      <c r="Y400" s="103" t="str">
        <f t="shared" si="422"/>
        <v>x/x/2021</v>
      </c>
    </row>
    <row r="401" spans="1:25" s="102" customFormat="1" ht="15.6" x14ac:dyDescent="0.3">
      <c r="A401" s="102" t="s">
        <v>135</v>
      </c>
      <c r="B401" s="103">
        <f>B400</f>
        <v>34</v>
      </c>
      <c r="C401" s="103" t="str">
        <f>C400</f>
        <v>ProVisioNET</v>
      </c>
      <c r="D401" s="116" t="str">
        <f>D400</f>
        <v>study</v>
      </c>
      <c r="E401" s="103">
        <v>210</v>
      </c>
      <c r="F401" s="116" t="str">
        <f>F400</f>
        <v>010</v>
      </c>
      <c r="G401" s="103" t="str">
        <f>G400</f>
        <v>expert</v>
      </c>
      <c r="H401" s="116">
        <f t="shared" si="420"/>
        <v>2</v>
      </c>
      <c r="I401" s="103" t="s">
        <v>141</v>
      </c>
      <c r="J401" s="116" t="str">
        <f t="shared" si="411"/>
        <v>ProVisioNET_study_210_010__expert_quest</v>
      </c>
      <c r="K401" s="103"/>
      <c r="L401" s="103" t="str">
        <f t="shared" ref="L401:Q401" si="430">L400</f>
        <v>x</v>
      </c>
      <c r="M401" s="103" t="str">
        <f t="shared" si="430"/>
        <v>x</v>
      </c>
      <c r="N401" s="103" t="str">
        <f t="shared" si="430"/>
        <v>x</v>
      </c>
      <c r="O401" s="103" t="str">
        <f t="shared" si="430"/>
        <v>x</v>
      </c>
      <c r="P401" s="103" t="str">
        <f t="shared" si="430"/>
        <v>lab</v>
      </c>
      <c r="Q401" s="103" t="str">
        <f t="shared" si="430"/>
        <v>MK</v>
      </c>
      <c r="R401" s="103" t="str">
        <f t="shared" ref="R401:Y401" si="431">R400</f>
        <v>x</v>
      </c>
      <c r="S401" s="103" t="str">
        <f t="shared" si="431"/>
        <v>x</v>
      </c>
      <c r="T401" s="103" t="str">
        <f t="shared" si="431"/>
        <v>x</v>
      </c>
      <c r="U401" s="103" t="str">
        <f t="shared" si="431"/>
        <v>x/x/x</v>
      </c>
      <c r="V401" s="103" t="str">
        <f t="shared" si="431"/>
        <v>x</v>
      </c>
      <c r="W401" s="103" t="str">
        <f t="shared" si="431"/>
        <v>x</v>
      </c>
      <c r="X401" s="103">
        <f t="shared" si="431"/>
        <v>2021</v>
      </c>
      <c r="Y401" s="103" t="str">
        <f t="shared" si="431"/>
        <v>x/x/2021</v>
      </c>
    </row>
    <row r="402" spans="1:25" s="1" customFormat="1" ht="15.6" x14ac:dyDescent="0.3">
      <c r="A402" s="104" t="s">
        <v>134</v>
      </c>
      <c r="B402" s="101">
        <v>35</v>
      </c>
      <c r="C402" s="101" t="s">
        <v>235</v>
      </c>
      <c r="D402" s="117" t="s">
        <v>0</v>
      </c>
      <c r="E402" s="101">
        <v>211</v>
      </c>
      <c r="F402" s="119" t="s">
        <v>239</v>
      </c>
      <c r="G402" s="177" t="s">
        <v>236</v>
      </c>
      <c r="H402" s="117">
        <v>3</v>
      </c>
      <c r="I402" s="101" t="s">
        <v>135</v>
      </c>
      <c r="J402" s="116" t="str">
        <f t="shared" si="411"/>
        <v>ProVisioNET_study_211_011__expert_label</v>
      </c>
      <c r="K402" s="101" t="s">
        <v>132</v>
      </c>
      <c r="L402" s="3" t="s">
        <v>142</v>
      </c>
      <c r="M402" s="101" t="s">
        <v>142</v>
      </c>
      <c r="N402" s="101" t="s">
        <v>142</v>
      </c>
      <c r="O402" s="101" t="s">
        <v>142</v>
      </c>
      <c r="P402" s="101" t="s">
        <v>11</v>
      </c>
      <c r="Q402" s="101" t="s">
        <v>18</v>
      </c>
      <c r="R402" s="101" t="s">
        <v>142</v>
      </c>
      <c r="S402" s="101" t="s">
        <v>142</v>
      </c>
      <c r="T402" s="101" t="s">
        <v>142</v>
      </c>
      <c r="U402" s="101" t="str">
        <f>R402&amp;"/"&amp;S402&amp;"/"&amp;T402</f>
        <v>x/x/x</v>
      </c>
      <c r="V402" s="101" t="s">
        <v>142</v>
      </c>
      <c r="W402" s="101" t="s">
        <v>142</v>
      </c>
      <c r="X402" s="101">
        <v>2021</v>
      </c>
      <c r="Y402" s="101" t="str">
        <f>V402&amp;"/"&amp;W402&amp;"/"&amp;X402</f>
        <v>x/x/2021</v>
      </c>
    </row>
    <row r="403" spans="1:25" s="102" customFormat="1" ht="15.6" x14ac:dyDescent="0.3">
      <c r="A403" s="102" t="s">
        <v>135</v>
      </c>
      <c r="B403" s="103">
        <f t="shared" ref="B403:G410" si="432">B402</f>
        <v>35</v>
      </c>
      <c r="C403" s="103" t="str">
        <f t="shared" si="432"/>
        <v>ProVisioNET</v>
      </c>
      <c r="D403" s="116" t="str">
        <f t="shared" si="432"/>
        <v>study</v>
      </c>
      <c r="E403" s="103">
        <v>211</v>
      </c>
      <c r="F403" s="116" t="str">
        <f t="shared" ref="F403" si="433">F402</f>
        <v>011</v>
      </c>
      <c r="G403" s="103" t="str">
        <f t="shared" si="432"/>
        <v>expert</v>
      </c>
      <c r="H403" s="116">
        <f t="shared" ref="H403:H411" si="434">H402</f>
        <v>3</v>
      </c>
      <c r="I403" s="103" t="s">
        <v>137</v>
      </c>
      <c r="J403" s="116" t="str">
        <f t="shared" si="411"/>
        <v>ProVisioNET_study_211_011__expert_cam1</v>
      </c>
      <c r="K403" s="103"/>
      <c r="L403" s="103" t="str">
        <f t="shared" ref="L403:N410" si="435">L402</f>
        <v>x</v>
      </c>
      <c r="M403" s="103" t="str">
        <f t="shared" si="435"/>
        <v>x</v>
      </c>
      <c r="N403" s="116" t="s">
        <v>142</v>
      </c>
      <c r="O403" s="103" t="str">
        <f t="shared" ref="O403:Y410" si="436">O402</f>
        <v>x</v>
      </c>
      <c r="P403" s="103" t="str">
        <f t="shared" si="436"/>
        <v>lab</v>
      </c>
      <c r="Q403" s="103" t="str">
        <f t="shared" si="436"/>
        <v>MK</v>
      </c>
      <c r="R403" s="103" t="str">
        <f t="shared" si="436"/>
        <v>x</v>
      </c>
      <c r="S403" s="103" t="str">
        <f t="shared" si="436"/>
        <v>x</v>
      </c>
      <c r="T403" s="103" t="str">
        <f t="shared" si="436"/>
        <v>x</v>
      </c>
      <c r="U403" s="103" t="str">
        <f t="shared" si="436"/>
        <v>x/x/x</v>
      </c>
      <c r="V403" s="103" t="str">
        <f t="shared" si="436"/>
        <v>x</v>
      </c>
      <c r="W403" s="103" t="str">
        <f t="shared" si="436"/>
        <v>x</v>
      </c>
      <c r="X403" s="103">
        <f t="shared" si="436"/>
        <v>2021</v>
      </c>
      <c r="Y403" s="103" t="str">
        <f t="shared" si="436"/>
        <v>x/x/2021</v>
      </c>
    </row>
    <row r="404" spans="1:25" s="102" customFormat="1" ht="15.6" x14ac:dyDescent="0.3">
      <c r="A404" s="102" t="s">
        <v>135</v>
      </c>
      <c r="B404" s="103">
        <f t="shared" si="432"/>
        <v>35</v>
      </c>
      <c r="C404" s="103" t="str">
        <f t="shared" si="432"/>
        <v>ProVisioNET</v>
      </c>
      <c r="D404" s="116" t="str">
        <f t="shared" si="432"/>
        <v>study</v>
      </c>
      <c r="E404" s="103">
        <v>211</v>
      </c>
      <c r="F404" s="116" t="str">
        <f t="shared" ref="F404" si="437">F403</f>
        <v>011</v>
      </c>
      <c r="G404" s="103" t="str">
        <f t="shared" si="432"/>
        <v>expert</v>
      </c>
      <c r="H404" s="116">
        <f t="shared" si="434"/>
        <v>3</v>
      </c>
      <c r="I404" s="103" t="s">
        <v>31</v>
      </c>
      <c r="J404" s="116" t="str">
        <f t="shared" si="411"/>
        <v>ProVisioNET_study_211_011__expert_cam2</v>
      </c>
      <c r="K404" s="103"/>
      <c r="L404" s="103" t="str">
        <f t="shared" si="435"/>
        <v>x</v>
      </c>
      <c r="M404" s="103" t="str">
        <f t="shared" si="435"/>
        <v>x</v>
      </c>
      <c r="N404" s="116" t="s">
        <v>142</v>
      </c>
      <c r="O404" s="103" t="str">
        <f t="shared" si="436"/>
        <v>x</v>
      </c>
      <c r="P404" s="103" t="str">
        <f t="shared" si="436"/>
        <v>lab</v>
      </c>
      <c r="Q404" s="103" t="str">
        <f t="shared" si="436"/>
        <v>MK</v>
      </c>
      <c r="R404" s="103" t="str">
        <f t="shared" si="436"/>
        <v>x</v>
      </c>
      <c r="S404" s="103" t="str">
        <f t="shared" si="436"/>
        <v>x</v>
      </c>
      <c r="T404" s="103" t="str">
        <f t="shared" si="436"/>
        <v>x</v>
      </c>
      <c r="U404" s="103" t="str">
        <f t="shared" si="436"/>
        <v>x/x/x</v>
      </c>
      <c r="V404" s="103" t="str">
        <f t="shared" si="436"/>
        <v>x</v>
      </c>
      <c r="W404" s="103" t="str">
        <f t="shared" si="436"/>
        <v>x</v>
      </c>
      <c r="X404" s="103">
        <f t="shared" si="436"/>
        <v>2021</v>
      </c>
      <c r="Y404" s="103" t="str">
        <f t="shared" si="436"/>
        <v>x/x/2021</v>
      </c>
    </row>
    <row r="405" spans="1:25" s="102" customFormat="1" ht="15.6" x14ac:dyDescent="0.3">
      <c r="A405" s="102" t="s">
        <v>135</v>
      </c>
      <c r="B405" s="103">
        <f t="shared" si="432"/>
        <v>35</v>
      </c>
      <c r="C405" s="103" t="str">
        <f t="shared" si="432"/>
        <v>ProVisioNET</v>
      </c>
      <c r="D405" s="116" t="str">
        <f t="shared" si="432"/>
        <v>study</v>
      </c>
      <c r="E405" s="103">
        <v>211</v>
      </c>
      <c r="F405" s="116" t="str">
        <f t="shared" ref="F405" si="438">F404</f>
        <v>011</v>
      </c>
      <c r="G405" s="103" t="str">
        <f t="shared" si="432"/>
        <v>expert</v>
      </c>
      <c r="H405" s="116">
        <f t="shared" si="434"/>
        <v>3</v>
      </c>
      <c r="I405" s="103" t="s">
        <v>32</v>
      </c>
      <c r="J405" s="116" t="str">
        <f t="shared" si="411"/>
        <v>ProVisioNET_study_211_011__expert_cam3</v>
      </c>
      <c r="K405" s="103"/>
      <c r="L405" s="103" t="str">
        <f t="shared" si="435"/>
        <v>x</v>
      </c>
      <c r="M405" s="103" t="str">
        <f t="shared" si="435"/>
        <v>x</v>
      </c>
      <c r="N405" s="116" t="s">
        <v>142</v>
      </c>
      <c r="O405" s="103" t="str">
        <f t="shared" si="436"/>
        <v>x</v>
      </c>
      <c r="P405" s="103" t="str">
        <f t="shared" si="436"/>
        <v>lab</v>
      </c>
      <c r="Q405" s="103" t="str">
        <f t="shared" si="436"/>
        <v>MK</v>
      </c>
      <c r="R405" s="103" t="str">
        <f t="shared" si="436"/>
        <v>x</v>
      </c>
      <c r="S405" s="103" t="str">
        <f t="shared" si="436"/>
        <v>x</v>
      </c>
      <c r="T405" s="103" t="str">
        <f t="shared" si="436"/>
        <v>x</v>
      </c>
      <c r="U405" s="103" t="str">
        <f t="shared" si="436"/>
        <v>x/x/x</v>
      </c>
      <c r="V405" s="103" t="str">
        <f t="shared" si="436"/>
        <v>x</v>
      </c>
      <c r="W405" s="103" t="str">
        <f t="shared" si="436"/>
        <v>x</v>
      </c>
      <c r="X405" s="103">
        <f t="shared" si="436"/>
        <v>2021</v>
      </c>
      <c r="Y405" s="103" t="str">
        <f t="shared" si="436"/>
        <v>x/x/2021</v>
      </c>
    </row>
    <row r="406" spans="1:25" s="102" customFormat="1" ht="15.6" x14ac:dyDescent="0.3">
      <c r="A406" s="102" t="s">
        <v>135</v>
      </c>
      <c r="B406" s="103">
        <f t="shared" si="432"/>
        <v>35</v>
      </c>
      <c r="C406" s="103" t="str">
        <f t="shared" si="432"/>
        <v>ProVisioNET</v>
      </c>
      <c r="D406" s="116" t="str">
        <f t="shared" si="432"/>
        <v>study</v>
      </c>
      <c r="E406" s="103">
        <v>211</v>
      </c>
      <c r="F406" s="116" t="str">
        <f t="shared" ref="F406" si="439">F405</f>
        <v>011</v>
      </c>
      <c r="G406" s="103" t="str">
        <f t="shared" si="432"/>
        <v>expert</v>
      </c>
      <c r="H406" s="116">
        <f t="shared" si="434"/>
        <v>3</v>
      </c>
      <c r="I406" s="103" t="s">
        <v>33</v>
      </c>
      <c r="J406" s="116" t="str">
        <f t="shared" si="411"/>
        <v>ProVisioNET_study_211_011__expert_cam4</v>
      </c>
      <c r="K406" s="103"/>
      <c r="L406" s="103" t="str">
        <f t="shared" si="435"/>
        <v>x</v>
      </c>
      <c r="M406" s="103" t="str">
        <f t="shared" si="435"/>
        <v>x</v>
      </c>
      <c r="N406" s="116" t="str">
        <f t="shared" si="435"/>
        <v>x</v>
      </c>
      <c r="O406" s="103" t="str">
        <f t="shared" si="436"/>
        <v>x</v>
      </c>
      <c r="P406" s="103" t="str">
        <f t="shared" si="436"/>
        <v>lab</v>
      </c>
      <c r="Q406" s="103" t="str">
        <f t="shared" si="436"/>
        <v>MK</v>
      </c>
      <c r="R406" s="103" t="str">
        <f t="shared" si="436"/>
        <v>x</v>
      </c>
      <c r="S406" s="103" t="str">
        <f t="shared" si="436"/>
        <v>x</v>
      </c>
      <c r="T406" s="103" t="str">
        <f t="shared" si="436"/>
        <v>x</v>
      </c>
      <c r="U406" s="103" t="str">
        <f t="shared" si="436"/>
        <v>x/x/x</v>
      </c>
      <c r="V406" s="103" t="str">
        <f t="shared" si="436"/>
        <v>x</v>
      </c>
      <c r="W406" s="103" t="str">
        <f t="shared" si="436"/>
        <v>x</v>
      </c>
      <c r="X406" s="103">
        <f t="shared" si="436"/>
        <v>2021</v>
      </c>
      <c r="Y406" s="103" t="str">
        <f t="shared" si="436"/>
        <v>x/x/2021</v>
      </c>
    </row>
    <row r="407" spans="1:25" s="102" customFormat="1" ht="15.6" x14ac:dyDescent="0.3">
      <c r="A407" s="102" t="s">
        <v>135</v>
      </c>
      <c r="B407" s="103">
        <f t="shared" si="432"/>
        <v>35</v>
      </c>
      <c r="C407" s="103" t="str">
        <f t="shared" si="432"/>
        <v>ProVisioNET</v>
      </c>
      <c r="D407" s="116" t="str">
        <f t="shared" si="432"/>
        <v>study</v>
      </c>
      <c r="E407" s="103">
        <v>211</v>
      </c>
      <c r="F407" s="116" t="str">
        <f t="shared" ref="F407" si="440">F406</f>
        <v>011</v>
      </c>
      <c r="G407" s="103" t="str">
        <f t="shared" si="432"/>
        <v>expert</v>
      </c>
      <c r="H407" s="116">
        <f t="shared" si="434"/>
        <v>3</v>
      </c>
      <c r="I407" s="103" t="s">
        <v>138</v>
      </c>
      <c r="J407" s="116" t="str">
        <f t="shared" si="411"/>
        <v>ProVisioNET_study_211_011__expert_glasses</v>
      </c>
      <c r="K407" s="103"/>
      <c r="L407" s="103" t="str">
        <f t="shared" si="435"/>
        <v>x</v>
      </c>
      <c r="M407" s="103" t="str">
        <f t="shared" si="435"/>
        <v>x</v>
      </c>
      <c r="N407" s="103" t="str">
        <f t="shared" si="435"/>
        <v>x</v>
      </c>
      <c r="O407" s="103" t="str">
        <f t="shared" si="436"/>
        <v>x</v>
      </c>
      <c r="P407" s="103" t="str">
        <f t="shared" si="436"/>
        <v>lab</v>
      </c>
      <c r="Q407" s="103" t="str">
        <f t="shared" si="436"/>
        <v>MK</v>
      </c>
      <c r="R407" s="103" t="str">
        <f t="shared" si="436"/>
        <v>x</v>
      </c>
      <c r="S407" s="103" t="str">
        <f t="shared" si="436"/>
        <v>x</v>
      </c>
      <c r="T407" s="103" t="str">
        <f t="shared" si="436"/>
        <v>x</v>
      </c>
      <c r="U407" s="103" t="str">
        <f t="shared" si="436"/>
        <v>x/x/x</v>
      </c>
      <c r="V407" s="103" t="str">
        <f t="shared" si="436"/>
        <v>x</v>
      </c>
      <c r="W407" s="103" t="str">
        <f t="shared" si="436"/>
        <v>x</v>
      </c>
      <c r="X407" s="103">
        <f t="shared" si="436"/>
        <v>2021</v>
      </c>
      <c r="Y407" s="103" t="str">
        <f t="shared" si="436"/>
        <v>x/x/2021</v>
      </c>
    </row>
    <row r="408" spans="1:25" s="102" customFormat="1" ht="15.6" x14ac:dyDescent="0.3">
      <c r="A408" s="102" t="s">
        <v>135</v>
      </c>
      <c r="B408" s="103">
        <f t="shared" si="432"/>
        <v>35</v>
      </c>
      <c r="C408" s="103" t="str">
        <f t="shared" si="432"/>
        <v>ProVisioNET</v>
      </c>
      <c r="D408" s="116" t="str">
        <f t="shared" si="432"/>
        <v>study</v>
      </c>
      <c r="E408" s="103">
        <v>211</v>
      </c>
      <c r="F408" s="116" t="str">
        <f t="shared" ref="F408" si="441">F407</f>
        <v>011</v>
      </c>
      <c r="G408" s="103" t="str">
        <f t="shared" si="432"/>
        <v>expert</v>
      </c>
      <c r="H408" s="116">
        <f t="shared" si="434"/>
        <v>3</v>
      </c>
      <c r="I408" s="103" t="s">
        <v>139</v>
      </c>
      <c r="J408" s="116" t="str">
        <f t="shared" si="411"/>
        <v>ProVisioNET_study_211_011__expert_ambient</v>
      </c>
      <c r="K408" s="103"/>
      <c r="L408" s="103" t="str">
        <f t="shared" si="435"/>
        <v>x</v>
      </c>
      <c r="M408" s="103" t="str">
        <f t="shared" si="435"/>
        <v>x</v>
      </c>
      <c r="N408" s="103" t="str">
        <f t="shared" si="435"/>
        <v>x</v>
      </c>
      <c r="O408" s="103" t="str">
        <f t="shared" si="436"/>
        <v>x</v>
      </c>
      <c r="P408" s="103" t="str">
        <f t="shared" si="436"/>
        <v>lab</v>
      </c>
      <c r="Q408" s="103" t="str">
        <f t="shared" si="436"/>
        <v>MK</v>
      </c>
      <c r="R408" s="103" t="str">
        <f t="shared" si="436"/>
        <v>x</v>
      </c>
      <c r="S408" s="103" t="str">
        <f t="shared" si="436"/>
        <v>x</v>
      </c>
      <c r="T408" s="103" t="str">
        <f t="shared" si="436"/>
        <v>x</v>
      </c>
      <c r="U408" s="103" t="str">
        <f t="shared" si="436"/>
        <v>x/x/x</v>
      </c>
      <c r="V408" s="103" t="str">
        <f t="shared" si="436"/>
        <v>x</v>
      </c>
      <c r="W408" s="103" t="str">
        <f t="shared" si="436"/>
        <v>x</v>
      </c>
      <c r="X408" s="103">
        <f t="shared" si="436"/>
        <v>2021</v>
      </c>
      <c r="Y408" s="103" t="str">
        <f t="shared" si="436"/>
        <v>x/x/2021</v>
      </c>
    </row>
    <row r="409" spans="1:25" s="102" customFormat="1" ht="15.6" x14ac:dyDescent="0.3">
      <c r="A409" s="102" t="s">
        <v>135</v>
      </c>
      <c r="B409" s="103">
        <f t="shared" si="432"/>
        <v>35</v>
      </c>
      <c r="C409" s="103" t="str">
        <f t="shared" si="432"/>
        <v>ProVisioNET</v>
      </c>
      <c r="D409" s="116" t="str">
        <f t="shared" si="432"/>
        <v>study</v>
      </c>
      <c r="E409" s="103">
        <v>211</v>
      </c>
      <c r="F409" s="116" t="str">
        <f t="shared" ref="F409" si="442">F408</f>
        <v>011</v>
      </c>
      <c r="G409" s="103" t="str">
        <f t="shared" si="432"/>
        <v>expert</v>
      </c>
      <c r="H409" s="116">
        <f t="shared" si="434"/>
        <v>3</v>
      </c>
      <c r="I409" s="103" t="s">
        <v>140</v>
      </c>
      <c r="J409" s="116" t="str">
        <f t="shared" si="411"/>
        <v>ProVisioNET_study_211_011__expert_ETrawdata</v>
      </c>
      <c r="K409" s="103"/>
      <c r="L409" s="103" t="str">
        <f t="shared" si="435"/>
        <v>x</v>
      </c>
      <c r="M409" s="103" t="str">
        <f t="shared" si="435"/>
        <v>x</v>
      </c>
      <c r="N409" s="103" t="str">
        <f t="shared" si="435"/>
        <v>x</v>
      </c>
      <c r="O409" s="103" t="str">
        <f t="shared" si="436"/>
        <v>x</v>
      </c>
      <c r="P409" s="103" t="str">
        <f t="shared" si="436"/>
        <v>lab</v>
      </c>
      <c r="Q409" s="103" t="str">
        <f t="shared" si="436"/>
        <v>MK</v>
      </c>
      <c r="R409" s="103" t="str">
        <f t="shared" si="436"/>
        <v>x</v>
      </c>
      <c r="S409" s="103" t="str">
        <f t="shared" si="436"/>
        <v>x</v>
      </c>
      <c r="T409" s="103" t="str">
        <f t="shared" si="436"/>
        <v>x</v>
      </c>
      <c r="U409" s="103" t="str">
        <f t="shared" si="436"/>
        <v>x/x/x</v>
      </c>
      <c r="V409" s="103" t="str">
        <f t="shared" si="436"/>
        <v>x</v>
      </c>
      <c r="W409" s="103" t="str">
        <f t="shared" si="436"/>
        <v>x</v>
      </c>
      <c r="X409" s="103">
        <f t="shared" si="436"/>
        <v>2021</v>
      </c>
      <c r="Y409" s="103" t="str">
        <f t="shared" si="436"/>
        <v>x/x/2021</v>
      </c>
    </row>
    <row r="410" spans="1:25" s="102" customFormat="1" ht="15.6" x14ac:dyDescent="0.3">
      <c r="A410" s="102" t="s">
        <v>135</v>
      </c>
      <c r="B410" s="103">
        <f t="shared" si="432"/>
        <v>35</v>
      </c>
      <c r="C410" s="103" t="str">
        <f t="shared" si="432"/>
        <v>ProVisioNET</v>
      </c>
      <c r="D410" s="116" t="str">
        <f t="shared" si="432"/>
        <v>study</v>
      </c>
      <c r="E410" s="103">
        <v>211</v>
      </c>
      <c r="F410" s="116" t="str">
        <f t="shared" ref="F410" si="443">F409</f>
        <v>011</v>
      </c>
      <c r="G410" s="103" t="str">
        <f t="shared" si="432"/>
        <v>expert</v>
      </c>
      <c r="H410" s="116">
        <f t="shared" si="434"/>
        <v>3</v>
      </c>
      <c r="I410" s="103" t="s">
        <v>171</v>
      </c>
      <c r="J410" s="116" t="str">
        <f t="shared" si="411"/>
        <v>ProVisioNET_study_211_011__expert_coding</v>
      </c>
      <c r="K410" s="103"/>
      <c r="L410" s="103" t="str">
        <f t="shared" si="435"/>
        <v>x</v>
      </c>
      <c r="M410" s="103" t="str">
        <f t="shared" si="435"/>
        <v>x</v>
      </c>
      <c r="N410" s="103" t="str">
        <f t="shared" si="435"/>
        <v>x</v>
      </c>
      <c r="O410" s="103" t="str">
        <f t="shared" si="436"/>
        <v>x</v>
      </c>
      <c r="P410" s="103" t="str">
        <f t="shared" si="436"/>
        <v>lab</v>
      </c>
      <c r="Q410" s="103" t="str">
        <f t="shared" si="436"/>
        <v>MK</v>
      </c>
      <c r="R410" s="103" t="str">
        <f t="shared" si="436"/>
        <v>x</v>
      </c>
      <c r="S410" s="103" t="str">
        <f t="shared" si="436"/>
        <v>x</v>
      </c>
      <c r="T410" s="103" t="str">
        <f t="shared" si="436"/>
        <v>x</v>
      </c>
      <c r="U410" s="103" t="str">
        <f t="shared" si="436"/>
        <v>x/x/x</v>
      </c>
      <c r="V410" s="103" t="str">
        <f t="shared" si="436"/>
        <v>x</v>
      </c>
      <c r="W410" s="103" t="str">
        <f t="shared" si="436"/>
        <v>x</v>
      </c>
      <c r="X410" s="103">
        <f t="shared" si="436"/>
        <v>2021</v>
      </c>
      <c r="Y410" s="103" t="str">
        <f t="shared" si="436"/>
        <v>x/x/2021</v>
      </c>
    </row>
    <row r="411" spans="1:25" s="115" customFormat="1" ht="15.6" x14ac:dyDescent="0.3">
      <c r="A411" s="115" t="s">
        <v>135</v>
      </c>
      <c r="B411" s="116">
        <f>B410</f>
        <v>35</v>
      </c>
      <c r="C411" s="116" t="str">
        <f>C410</f>
        <v>ProVisioNET</v>
      </c>
      <c r="D411" s="116" t="str">
        <f>D410</f>
        <v>study</v>
      </c>
      <c r="E411" s="103">
        <v>211</v>
      </c>
      <c r="F411" s="116" t="str">
        <f>F410</f>
        <v>011</v>
      </c>
      <c r="G411" s="103" t="str">
        <f>G410</f>
        <v>expert</v>
      </c>
      <c r="H411" s="116">
        <f t="shared" si="434"/>
        <v>3</v>
      </c>
      <c r="I411" s="116" t="s">
        <v>141</v>
      </c>
      <c r="J411" s="116" t="str">
        <f t="shared" si="411"/>
        <v>ProVisioNET_study_211_011__expert_quest</v>
      </c>
      <c r="K411" s="116"/>
      <c r="L411" s="116" t="str">
        <f t="shared" ref="L411:Q411" si="444">L410</f>
        <v>x</v>
      </c>
      <c r="M411" s="116" t="str">
        <f t="shared" si="444"/>
        <v>x</v>
      </c>
      <c r="N411" s="116" t="str">
        <f t="shared" si="444"/>
        <v>x</v>
      </c>
      <c r="O411" s="116" t="str">
        <f t="shared" si="444"/>
        <v>x</v>
      </c>
      <c r="P411" s="116" t="str">
        <f t="shared" si="444"/>
        <v>lab</v>
      </c>
      <c r="Q411" s="116" t="str">
        <f t="shared" si="444"/>
        <v>MK</v>
      </c>
      <c r="R411" s="116" t="str">
        <f t="shared" ref="R411:Y411" si="445">R410</f>
        <v>x</v>
      </c>
      <c r="S411" s="116" t="str">
        <f t="shared" si="445"/>
        <v>x</v>
      </c>
      <c r="T411" s="116" t="str">
        <f t="shared" si="445"/>
        <v>x</v>
      </c>
      <c r="U411" s="116" t="str">
        <f t="shared" si="445"/>
        <v>x/x/x</v>
      </c>
      <c r="V411" s="116" t="str">
        <f t="shared" si="445"/>
        <v>x</v>
      </c>
      <c r="W411" s="116" t="str">
        <f t="shared" si="445"/>
        <v>x</v>
      </c>
      <c r="X411" s="103">
        <f t="shared" si="445"/>
        <v>2021</v>
      </c>
      <c r="Y411" s="116" t="str">
        <f t="shared" si="445"/>
        <v>x/x/2021</v>
      </c>
    </row>
    <row r="412" spans="1:25" s="121" customFormat="1" ht="15.6" x14ac:dyDescent="0.3">
      <c r="A412" s="118" t="s">
        <v>134</v>
      </c>
      <c r="B412" s="117">
        <v>36</v>
      </c>
      <c r="C412" s="117" t="s">
        <v>235</v>
      </c>
      <c r="D412" s="117" t="s">
        <v>0</v>
      </c>
      <c r="E412" s="117">
        <v>212</v>
      </c>
      <c r="F412" s="119" t="s">
        <v>240</v>
      </c>
      <c r="G412" s="177" t="s">
        <v>236</v>
      </c>
      <c r="H412" s="117">
        <v>4</v>
      </c>
      <c r="I412" s="117" t="s">
        <v>135</v>
      </c>
      <c r="J412" s="116" t="str">
        <f t="shared" si="411"/>
        <v>ProVisioNET_study_212_012__expert_label</v>
      </c>
      <c r="K412" s="117" t="s">
        <v>133</v>
      </c>
      <c r="L412" s="120" t="s">
        <v>142</v>
      </c>
      <c r="M412" s="117" t="s">
        <v>142</v>
      </c>
      <c r="N412" s="117" t="s">
        <v>142</v>
      </c>
      <c r="O412" s="117" t="s">
        <v>142</v>
      </c>
      <c r="P412" s="117" t="s">
        <v>11</v>
      </c>
      <c r="Q412" s="117" t="s">
        <v>18</v>
      </c>
      <c r="R412" s="117" t="s">
        <v>142</v>
      </c>
      <c r="S412" s="117" t="s">
        <v>142</v>
      </c>
      <c r="T412" s="117" t="s">
        <v>142</v>
      </c>
      <c r="U412" s="117" t="str">
        <f>R412&amp;"/"&amp;S412&amp;"/"&amp;T412</f>
        <v>x/x/x</v>
      </c>
      <c r="V412" s="117" t="s">
        <v>142</v>
      </c>
      <c r="W412" s="117" t="s">
        <v>142</v>
      </c>
      <c r="X412" s="101">
        <v>2021</v>
      </c>
      <c r="Y412" s="117" t="str">
        <f>V412&amp;"/"&amp;W412&amp;"/"&amp;X412</f>
        <v>x/x/2021</v>
      </c>
    </row>
    <row r="413" spans="1:25" s="115" customFormat="1" ht="15.6" x14ac:dyDescent="0.3">
      <c r="A413" s="115" t="s">
        <v>135</v>
      </c>
      <c r="B413" s="116">
        <f t="shared" ref="B413:G420" si="446">B412</f>
        <v>36</v>
      </c>
      <c r="C413" s="116" t="str">
        <f t="shared" si="446"/>
        <v>ProVisioNET</v>
      </c>
      <c r="D413" s="116" t="str">
        <f t="shared" si="446"/>
        <v>study</v>
      </c>
      <c r="E413" s="116">
        <v>212</v>
      </c>
      <c r="F413" s="116" t="str">
        <f t="shared" ref="F413" si="447">F412</f>
        <v>012</v>
      </c>
      <c r="G413" s="103" t="str">
        <f t="shared" si="446"/>
        <v>expert</v>
      </c>
      <c r="H413" s="116">
        <f t="shared" ref="H413:H421" si="448">H412</f>
        <v>4</v>
      </c>
      <c r="I413" s="116" t="s">
        <v>137</v>
      </c>
      <c r="J413" s="116" t="str">
        <f t="shared" si="411"/>
        <v>ProVisioNET_study_212_012__expert_cam1</v>
      </c>
      <c r="K413" s="116"/>
      <c r="L413" s="116" t="str">
        <f t="shared" ref="L413:N420" si="449">L412</f>
        <v>x</v>
      </c>
      <c r="M413" s="116" t="str">
        <f t="shared" si="449"/>
        <v>x</v>
      </c>
      <c r="N413" s="116" t="s">
        <v>142</v>
      </c>
      <c r="O413" s="116" t="str">
        <f t="shared" ref="O413:Y420" si="450">O412</f>
        <v>x</v>
      </c>
      <c r="P413" s="116" t="str">
        <f t="shared" si="450"/>
        <v>lab</v>
      </c>
      <c r="Q413" s="116" t="str">
        <f t="shared" si="450"/>
        <v>MK</v>
      </c>
      <c r="R413" s="116" t="str">
        <f t="shared" si="450"/>
        <v>x</v>
      </c>
      <c r="S413" s="116" t="str">
        <f t="shared" si="450"/>
        <v>x</v>
      </c>
      <c r="T413" s="116" t="str">
        <f t="shared" si="450"/>
        <v>x</v>
      </c>
      <c r="U413" s="116" t="str">
        <f t="shared" si="450"/>
        <v>x/x/x</v>
      </c>
      <c r="V413" s="116" t="str">
        <f t="shared" si="450"/>
        <v>x</v>
      </c>
      <c r="W413" s="116" t="str">
        <f t="shared" si="450"/>
        <v>x</v>
      </c>
      <c r="X413" s="103">
        <f t="shared" si="450"/>
        <v>2021</v>
      </c>
      <c r="Y413" s="116" t="str">
        <f t="shared" si="450"/>
        <v>x/x/2021</v>
      </c>
    </row>
    <row r="414" spans="1:25" s="115" customFormat="1" ht="15.6" x14ac:dyDescent="0.3">
      <c r="A414" s="115" t="s">
        <v>135</v>
      </c>
      <c r="B414" s="116">
        <f t="shared" si="446"/>
        <v>36</v>
      </c>
      <c r="C414" s="116" t="str">
        <f t="shared" si="446"/>
        <v>ProVisioNET</v>
      </c>
      <c r="D414" s="116" t="str">
        <f t="shared" si="446"/>
        <v>study</v>
      </c>
      <c r="E414" s="116">
        <v>212</v>
      </c>
      <c r="F414" s="116" t="str">
        <f t="shared" ref="F414" si="451">F413</f>
        <v>012</v>
      </c>
      <c r="G414" s="103" t="str">
        <f t="shared" si="446"/>
        <v>expert</v>
      </c>
      <c r="H414" s="116">
        <f t="shared" si="448"/>
        <v>4</v>
      </c>
      <c r="I414" s="116" t="s">
        <v>31</v>
      </c>
      <c r="J414" s="116" t="str">
        <f t="shared" si="411"/>
        <v>ProVisioNET_study_212_012__expert_cam2</v>
      </c>
      <c r="K414" s="116"/>
      <c r="L414" s="116" t="str">
        <f t="shared" si="449"/>
        <v>x</v>
      </c>
      <c r="M414" s="116" t="str">
        <f t="shared" si="449"/>
        <v>x</v>
      </c>
      <c r="N414" s="116" t="s">
        <v>142</v>
      </c>
      <c r="O414" s="116" t="str">
        <f t="shared" si="450"/>
        <v>x</v>
      </c>
      <c r="P414" s="116" t="str">
        <f t="shared" si="450"/>
        <v>lab</v>
      </c>
      <c r="Q414" s="116" t="str">
        <f t="shared" si="450"/>
        <v>MK</v>
      </c>
      <c r="R414" s="116" t="str">
        <f t="shared" si="450"/>
        <v>x</v>
      </c>
      <c r="S414" s="116" t="str">
        <f t="shared" si="450"/>
        <v>x</v>
      </c>
      <c r="T414" s="116" t="str">
        <f t="shared" si="450"/>
        <v>x</v>
      </c>
      <c r="U414" s="116" t="str">
        <f t="shared" si="450"/>
        <v>x/x/x</v>
      </c>
      <c r="V414" s="116" t="str">
        <f t="shared" si="450"/>
        <v>x</v>
      </c>
      <c r="W414" s="116" t="str">
        <f t="shared" si="450"/>
        <v>x</v>
      </c>
      <c r="X414" s="103">
        <f t="shared" si="450"/>
        <v>2021</v>
      </c>
      <c r="Y414" s="116" t="str">
        <f t="shared" si="450"/>
        <v>x/x/2021</v>
      </c>
    </row>
    <row r="415" spans="1:25" s="115" customFormat="1" ht="15.6" x14ac:dyDescent="0.3">
      <c r="A415" s="115" t="s">
        <v>135</v>
      </c>
      <c r="B415" s="116">
        <f t="shared" si="446"/>
        <v>36</v>
      </c>
      <c r="C415" s="116" t="str">
        <f t="shared" si="446"/>
        <v>ProVisioNET</v>
      </c>
      <c r="D415" s="116" t="str">
        <f t="shared" si="446"/>
        <v>study</v>
      </c>
      <c r="E415" s="116">
        <v>212</v>
      </c>
      <c r="F415" s="116" t="str">
        <f t="shared" ref="F415" si="452">F414</f>
        <v>012</v>
      </c>
      <c r="G415" s="103" t="str">
        <f t="shared" si="446"/>
        <v>expert</v>
      </c>
      <c r="H415" s="116">
        <f t="shared" si="448"/>
        <v>4</v>
      </c>
      <c r="I415" s="116" t="s">
        <v>32</v>
      </c>
      <c r="J415" s="116" t="str">
        <f t="shared" si="411"/>
        <v>ProVisioNET_study_212_012__expert_cam3</v>
      </c>
      <c r="K415" s="116"/>
      <c r="L415" s="116" t="str">
        <f t="shared" si="449"/>
        <v>x</v>
      </c>
      <c r="M415" s="116" t="str">
        <f t="shared" si="449"/>
        <v>x</v>
      </c>
      <c r="N415" s="116" t="s">
        <v>142</v>
      </c>
      <c r="O415" s="116" t="str">
        <f t="shared" si="450"/>
        <v>x</v>
      </c>
      <c r="P415" s="116" t="str">
        <f t="shared" si="450"/>
        <v>lab</v>
      </c>
      <c r="Q415" s="116" t="str">
        <f t="shared" si="450"/>
        <v>MK</v>
      </c>
      <c r="R415" s="116" t="str">
        <f t="shared" si="450"/>
        <v>x</v>
      </c>
      <c r="S415" s="116" t="str">
        <f t="shared" si="450"/>
        <v>x</v>
      </c>
      <c r="T415" s="116" t="str">
        <f t="shared" si="450"/>
        <v>x</v>
      </c>
      <c r="U415" s="116" t="str">
        <f t="shared" si="450"/>
        <v>x/x/x</v>
      </c>
      <c r="V415" s="116" t="str">
        <f t="shared" si="450"/>
        <v>x</v>
      </c>
      <c r="W415" s="116" t="str">
        <f t="shared" si="450"/>
        <v>x</v>
      </c>
      <c r="X415" s="103">
        <f t="shared" si="450"/>
        <v>2021</v>
      </c>
      <c r="Y415" s="116" t="str">
        <f t="shared" si="450"/>
        <v>x/x/2021</v>
      </c>
    </row>
    <row r="416" spans="1:25" s="115" customFormat="1" ht="15.6" x14ac:dyDescent="0.3">
      <c r="A416" s="115" t="s">
        <v>135</v>
      </c>
      <c r="B416" s="116">
        <f t="shared" si="446"/>
        <v>36</v>
      </c>
      <c r="C416" s="116" t="str">
        <f t="shared" si="446"/>
        <v>ProVisioNET</v>
      </c>
      <c r="D416" s="116" t="str">
        <f t="shared" si="446"/>
        <v>study</v>
      </c>
      <c r="E416" s="116">
        <v>212</v>
      </c>
      <c r="F416" s="116" t="str">
        <f t="shared" ref="F416" si="453">F415</f>
        <v>012</v>
      </c>
      <c r="G416" s="103" t="str">
        <f t="shared" si="446"/>
        <v>expert</v>
      </c>
      <c r="H416" s="116">
        <f t="shared" si="448"/>
        <v>4</v>
      </c>
      <c r="I416" s="116" t="s">
        <v>33</v>
      </c>
      <c r="J416" s="116" t="str">
        <f t="shared" si="411"/>
        <v>ProVisioNET_study_212_012__expert_cam4</v>
      </c>
      <c r="K416" s="116"/>
      <c r="L416" s="116" t="str">
        <f t="shared" si="449"/>
        <v>x</v>
      </c>
      <c r="M416" s="116" t="str">
        <f t="shared" si="449"/>
        <v>x</v>
      </c>
      <c r="N416" s="116" t="str">
        <f t="shared" si="449"/>
        <v>x</v>
      </c>
      <c r="O416" s="116" t="str">
        <f t="shared" si="450"/>
        <v>x</v>
      </c>
      <c r="P416" s="116" t="str">
        <f t="shared" si="450"/>
        <v>lab</v>
      </c>
      <c r="Q416" s="116" t="str">
        <f t="shared" si="450"/>
        <v>MK</v>
      </c>
      <c r="R416" s="116" t="str">
        <f t="shared" si="450"/>
        <v>x</v>
      </c>
      <c r="S416" s="116" t="str">
        <f t="shared" si="450"/>
        <v>x</v>
      </c>
      <c r="T416" s="116" t="str">
        <f t="shared" si="450"/>
        <v>x</v>
      </c>
      <c r="U416" s="116" t="str">
        <f t="shared" si="450"/>
        <v>x/x/x</v>
      </c>
      <c r="V416" s="116" t="str">
        <f t="shared" si="450"/>
        <v>x</v>
      </c>
      <c r="W416" s="116" t="str">
        <f t="shared" si="450"/>
        <v>x</v>
      </c>
      <c r="X416" s="103">
        <f t="shared" si="450"/>
        <v>2021</v>
      </c>
      <c r="Y416" s="116" t="str">
        <f t="shared" si="450"/>
        <v>x/x/2021</v>
      </c>
    </row>
    <row r="417" spans="1:25" s="102" customFormat="1" ht="15.6" x14ac:dyDescent="0.3">
      <c r="A417" s="102" t="s">
        <v>135</v>
      </c>
      <c r="B417" s="103">
        <f t="shared" si="446"/>
        <v>36</v>
      </c>
      <c r="C417" s="103" t="str">
        <f t="shared" si="446"/>
        <v>ProVisioNET</v>
      </c>
      <c r="D417" s="116" t="str">
        <f t="shared" si="446"/>
        <v>study</v>
      </c>
      <c r="E417" s="116">
        <v>212</v>
      </c>
      <c r="F417" s="103" t="str">
        <f t="shared" ref="F417" si="454">F416</f>
        <v>012</v>
      </c>
      <c r="G417" s="103" t="str">
        <f t="shared" si="446"/>
        <v>expert</v>
      </c>
      <c r="H417" s="116">
        <f t="shared" si="448"/>
        <v>4</v>
      </c>
      <c r="I417" s="103" t="s">
        <v>138</v>
      </c>
      <c r="J417" s="116" t="str">
        <f t="shared" si="411"/>
        <v>ProVisioNET_study_212_012__expert_glasses</v>
      </c>
      <c r="K417" s="103"/>
      <c r="L417" s="103" t="str">
        <f t="shared" si="449"/>
        <v>x</v>
      </c>
      <c r="M417" s="103" t="str">
        <f t="shared" si="449"/>
        <v>x</v>
      </c>
      <c r="N417" s="116" t="str">
        <f t="shared" si="449"/>
        <v>x</v>
      </c>
      <c r="O417" s="103" t="str">
        <f t="shared" si="450"/>
        <v>x</v>
      </c>
      <c r="P417" s="103" t="str">
        <f t="shared" si="450"/>
        <v>lab</v>
      </c>
      <c r="Q417" s="103" t="str">
        <f t="shared" si="450"/>
        <v>MK</v>
      </c>
      <c r="R417" s="103" t="str">
        <f t="shared" si="450"/>
        <v>x</v>
      </c>
      <c r="S417" s="103" t="str">
        <f t="shared" si="450"/>
        <v>x</v>
      </c>
      <c r="T417" s="103" t="str">
        <f t="shared" si="450"/>
        <v>x</v>
      </c>
      <c r="U417" s="103" t="str">
        <f t="shared" si="450"/>
        <v>x/x/x</v>
      </c>
      <c r="V417" s="103" t="str">
        <f t="shared" si="450"/>
        <v>x</v>
      </c>
      <c r="W417" s="103" t="str">
        <f t="shared" si="450"/>
        <v>x</v>
      </c>
      <c r="X417" s="103">
        <f t="shared" si="450"/>
        <v>2021</v>
      </c>
      <c r="Y417" s="103" t="str">
        <f t="shared" si="450"/>
        <v>x/x/2021</v>
      </c>
    </row>
    <row r="418" spans="1:25" s="102" customFormat="1" ht="15.6" x14ac:dyDescent="0.3">
      <c r="A418" s="102" t="s">
        <v>135</v>
      </c>
      <c r="B418" s="103">
        <f t="shared" si="446"/>
        <v>36</v>
      </c>
      <c r="C418" s="103" t="str">
        <f t="shared" si="446"/>
        <v>ProVisioNET</v>
      </c>
      <c r="D418" s="116" t="str">
        <f t="shared" si="446"/>
        <v>study</v>
      </c>
      <c r="E418" s="116">
        <v>212</v>
      </c>
      <c r="F418" s="103" t="str">
        <f t="shared" ref="F418" si="455">F417</f>
        <v>012</v>
      </c>
      <c r="G418" s="103" t="str">
        <f t="shared" si="446"/>
        <v>expert</v>
      </c>
      <c r="H418" s="116">
        <f t="shared" si="448"/>
        <v>4</v>
      </c>
      <c r="I418" s="103" t="s">
        <v>139</v>
      </c>
      <c r="J418" s="116" t="str">
        <f t="shared" si="411"/>
        <v>ProVisioNET_study_212_012__expert_ambient</v>
      </c>
      <c r="K418" s="103"/>
      <c r="L418" s="103" t="str">
        <f t="shared" si="449"/>
        <v>x</v>
      </c>
      <c r="M418" s="103" t="str">
        <f t="shared" si="449"/>
        <v>x</v>
      </c>
      <c r="N418" s="103" t="str">
        <f t="shared" si="449"/>
        <v>x</v>
      </c>
      <c r="O418" s="103" t="str">
        <f t="shared" si="450"/>
        <v>x</v>
      </c>
      <c r="P418" s="103" t="str">
        <f t="shared" si="450"/>
        <v>lab</v>
      </c>
      <c r="Q418" s="103" t="str">
        <f t="shared" si="450"/>
        <v>MK</v>
      </c>
      <c r="R418" s="103" t="str">
        <f t="shared" si="450"/>
        <v>x</v>
      </c>
      <c r="S418" s="103" t="str">
        <f t="shared" si="450"/>
        <v>x</v>
      </c>
      <c r="T418" s="103" t="str">
        <f t="shared" si="450"/>
        <v>x</v>
      </c>
      <c r="U418" s="103" t="str">
        <f t="shared" si="450"/>
        <v>x/x/x</v>
      </c>
      <c r="V418" s="103" t="str">
        <f t="shared" si="450"/>
        <v>x</v>
      </c>
      <c r="W418" s="103" t="str">
        <f t="shared" si="450"/>
        <v>x</v>
      </c>
      <c r="X418" s="103">
        <f t="shared" si="450"/>
        <v>2021</v>
      </c>
      <c r="Y418" s="103" t="str">
        <f t="shared" si="450"/>
        <v>x/x/2021</v>
      </c>
    </row>
    <row r="419" spans="1:25" s="102" customFormat="1" ht="15.6" x14ac:dyDescent="0.3">
      <c r="A419" s="102" t="s">
        <v>135</v>
      </c>
      <c r="B419" s="103">
        <f t="shared" si="446"/>
        <v>36</v>
      </c>
      <c r="C419" s="103" t="str">
        <f t="shared" si="446"/>
        <v>ProVisioNET</v>
      </c>
      <c r="D419" s="116" t="str">
        <f t="shared" si="446"/>
        <v>study</v>
      </c>
      <c r="E419" s="116">
        <v>212</v>
      </c>
      <c r="F419" s="103" t="str">
        <f t="shared" ref="F419" si="456">F418</f>
        <v>012</v>
      </c>
      <c r="G419" s="103" t="str">
        <f t="shared" si="446"/>
        <v>expert</v>
      </c>
      <c r="H419" s="116">
        <f t="shared" si="448"/>
        <v>4</v>
      </c>
      <c r="I419" s="103" t="s">
        <v>140</v>
      </c>
      <c r="J419" s="116" t="str">
        <f t="shared" si="411"/>
        <v>ProVisioNET_study_212_012__expert_ETrawdata</v>
      </c>
      <c r="K419" s="103"/>
      <c r="L419" s="103" t="str">
        <f t="shared" si="449"/>
        <v>x</v>
      </c>
      <c r="M419" s="103" t="str">
        <f t="shared" si="449"/>
        <v>x</v>
      </c>
      <c r="N419" s="103" t="str">
        <f t="shared" si="449"/>
        <v>x</v>
      </c>
      <c r="O419" s="103" t="str">
        <f t="shared" si="450"/>
        <v>x</v>
      </c>
      <c r="P419" s="103" t="str">
        <f t="shared" si="450"/>
        <v>lab</v>
      </c>
      <c r="Q419" s="103" t="str">
        <f t="shared" si="450"/>
        <v>MK</v>
      </c>
      <c r="R419" s="103" t="str">
        <f t="shared" si="450"/>
        <v>x</v>
      </c>
      <c r="S419" s="103" t="str">
        <f t="shared" si="450"/>
        <v>x</v>
      </c>
      <c r="T419" s="103" t="str">
        <f t="shared" si="450"/>
        <v>x</v>
      </c>
      <c r="U419" s="103" t="str">
        <f t="shared" si="450"/>
        <v>x/x/x</v>
      </c>
      <c r="V419" s="103" t="str">
        <f t="shared" si="450"/>
        <v>x</v>
      </c>
      <c r="W419" s="103" t="str">
        <f t="shared" si="450"/>
        <v>x</v>
      </c>
      <c r="X419" s="103">
        <f t="shared" si="450"/>
        <v>2021</v>
      </c>
      <c r="Y419" s="103" t="str">
        <f t="shared" si="450"/>
        <v>x/x/2021</v>
      </c>
    </row>
    <row r="420" spans="1:25" s="102" customFormat="1" ht="15.6" x14ac:dyDescent="0.3">
      <c r="A420" s="102" t="s">
        <v>135</v>
      </c>
      <c r="B420" s="103">
        <f t="shared" si="446"/>
        <v>36</v>
      </c>
      <c r="C420" s="103" t="str">
        <f t="shared" si="446"/>
        <v>ProVisioNET</v>
      </c>
      <c r="D420" s="116" t="str">
        <f t="shared" si="446"/>
        <v>study</v>
      </c>
      <c r="E420" s="116">
        <v>212</v>
      </c>
      <c r="F420" s="103" t="str">
        <f t="shared" ref="F420" si="457">F419</f>
        <v>012</v>
      </c>
      <c r="G420" s="103" t="str">
        <f t="shared" si="446"/>
        <v>expert</v>
      </c>
      <c r="H420" s="116">
        <f t="shared" si="448"/>
        <v>4</v>
      </c>
      <c r="I420" s="103" t="s">
        <v>171</v>
      </c>
      <c r="J420" s="116" t="str">
        <f t="shared" si="411"/>
        <v>ProVisioNET_study_212_012__expert_coding</v>
      </c>
      <c r="K420" s="103"/>
      <c r="L420" s="103" t="str">
        <f t="shared" si="449"/>
        <v>x</v>
      </c>
      <c r="M420" s="103" t="str">
        <f t="shared" si="449"/>
        <v>x</v>
      </c>
      <c r="N420" s="103" t="str">
        <f t="shared" si="449"/>
        <v>x</v>
      </c>
      <c r="O420" s="103" t="str">
        <f t="shared" si="450"/>
        <v>x</v>
      </c>
      <c r="P420" s="103" t="str">
        <f t="shared" si="450"/>
        <v>lab</v>
      </c>
      <c r="Q420" s="103" t="str">
        <f t="shared" si="450"/>
        <v>MK</v>
      </c>
      <c r="R420" s="103" t="str">
        <f t="shared" si="450"/>
        <v>x</v>
      </c>
      <c r="S420" s="103" t="str">
        <f t="shared" si="450"/>
        <v>x</v>
      </c>
      <c r="T420" s="103" t="str">
        <f t="shared" si="450"/>
        <v>x</v>
      </c>
      <c r="U420" s="103" t="str">
        <f t="shared" si="450"/>
        <v>x/x/x</v>
      </c>
      <c r="V420" s="103" t="str">
        <f t="shared" si="450"/>
        <v>x</v>
      </c>
      <c r="W420" s="103" t="str">
        <f t="shared" si="450"/>
        <v>x</v>
      </c>
      <c r="X420" s="103">
        <f t="shared" si="450"/>
        <v>2021</v>
      </c>
      <c r="Y420" s="103" t="str">
        <f t="shared" si="450"/>
        <v>x/x/2021</v>
      </c>
    </row>
    <row r="421" spans="1:25" s="113" customFormat="1" ht="16.2" thickBot="1" x14ac:dyDescent="0.35">
      <c r="A421" s="113" t="s">
        <v>135</v>
      </c>
      <c r="B421" s="114">
        <f>B420</f>
        <v>36</v>
      </c>
      <c r="C421" s="114" t="str">
        <f>C420</f>
        <v>ProVisioNET</v>
      </c>
      <c r="D421" s="116" t="str">
        <f>D420</f>
        <v>study</v>
      </c>
      <c r="E421" s="116">
        <v>212</v>
      </c>
      <c r="F421" s="116" t="str">
        <f>F420</f>
        <v>012</v>
      </c>
      <c r="G421" s="103" t="str">
        <f>G420</f>
        <v>expert</v>
      </c>
      <c r="H421" s="116">
        <f t="shared" si="448"/>
        <v>4</v>
      </c>
      <c r="I421" s="114" t="s">
        <v>141</v>
      </c>
      <c r="J421" s="116" t="str">
        <f t="shared" si="411"/>
        <v>ProVisioNET_study_212_012__expert_quest</v>
      </c>
      <c r="K421" s="114"/>
      <c r="L421" s="114" t="str">
        <f t="shared" ref="L421:Q421" si="458">L420</f>
        <v>x</v>
      </c>
      <c r="M421" s="114" t="str">
        <f t="shared" si="458"/>
        <v>x</v>
      </c>
      <c r="N421" s="114" t="str">
        <f t="shared" si="458"/>
        <v>x</v>
      </c>
      <c r="O421" s="114" t="str">
        <f t="shared" si="458"/>
        <v>x</v>
      </c>
      <c r="P421" s="114" t="str">
        <f t="shared" si="458"/>
        <v>lab</v>
      </c>
      <c r="Q421" s="114" t="str">
        <f t="shared" si="458"/>
        <v>MK</v>
      </c>
      <c r="R421" s="114" t="str">
        <f t="shared" ref="R421:Y421" si="459">R420</f>
        <v>x</v>
      </c>
      <c r="S421" s="114" t="str">
        <f t="shared" si="459"/>
        <v>x</v>
      </c>
      <c r="T421" s="114" t="str">
        <f t="shared" si="459"/>
        <v>x</v>
      </c>
      <c r="U421" s="114" t="str">
        <f t="shared" si="459"/>
        <v>x/x/x</v>
      </c>
      <c r="V421" s="114" t="str">
        <f t="shared" si="459"/>
        <v>x</v>
      </c>
      <c r="W421" s="114" t="str">
        <f t="shared" si="459"/>
        <v>x</v>
      </c>
      <c r="X421" s="103">
        <f t="shared" si="459"/>
        <v>2021</v>
      </c>
      <c r="Y421" s="114" t="str">
        <f t="shared" si="459"/>
        <v>x/x/2021</v>
      </c>
    </row>
    <row r="422" spans="1:25" s="1" customFormat="1" ht="15.6" x14ac:dyDescent="0.3">
      <c r="A422" s="104" t="s">
        <v>134</v>
      </c>
      <c r="B422" s="101">
        <v>37</v>
      </c>
      <c r="C422" s="101" t="s">
        <v>235</v>
      </c>
      <c r="D422" s="117" t="s">
        <v>0</v>
      </c>
      <c r="E422" s="101">
        <v>213</v>
      </c>
      <c r="F422" s="119" t="s">
        <v>241</v>
      </c>
      <c r="G422" s="177" t="s">
        <v>236</v>
      </c>
      <c r="H422" s="117">
        <v>5</v>
      </c>
      <c r="I422" s="101" t="s">
        <v>135</v>
      </c>
      <c r="J422" s="116" t="str">
        <f t="shared" si="411"/>
        <v>ProVisioNET_study_213_013__expert_label</v>
      </c>
      <c r="K422" s="101"/>
      <c r="L422" s="3" t="s">
        <v>142</v>
      </c>
      <c r="M422" s="101" t="s">
        <v>142</v>
      </c>
      <c r="N422" s="101" t="s">
        <v>142</v>
      </c>
      <c r="O422" s="101" t="s">
        <v>142</v>
      </c>
      <c r="P422" s="101" t="s">
        <v>11</v>
      </c>
      <c r="Q422" s="101" t="s">
        <v>18</v>
      </c>
      <c r="R422" s="101" t="s">
        <v>142</v>
      </c>
      <c r="S422" s="101" t="s">
        <v>142</v>
      </c>
      <c r="T422" s="101" t="s">
        <v>142</v>
      </c>
      <c r="U422" s="101" t="str">
        <f>R422&amp;"/"&amp;S422&amp;"/"&amp;T422</f>
        <v>x/x/x</v>
      </c>
      <c r="V422" s="101" t="s">
        <v>142</v>
      </c>
      <c r="W422" s="101" t="s">
        <v>142</v>
      </c>
      <c r="X422" s="101">
        <v>2021</v>
      </c>
      <c r="Y422" s="101" t="str">
        <f>V422&amp;"/"&amp;W422&amp;"/"&amp;X422</f>
        <v>x/x/2021</v>
      </c>
    </row>
    <row r="423" spans="1:25" s="102" customFormat="1" ht="15.6" x14ac:dyDescent="0.3">
      <c r="A423" s="102" t="s">
        <v>135</v>
      </c>
      <c r="B423" s="103">
        <f t="shared" ref="B423:G430" si="460">B422</f>
        <v>37</v>
      </c>
      <c r="C423" s="103" t="str">
        <f t="shared" si="460"/>
        <v>ProVisioNET</v>
      </c>
      <c r="D423" s="116" t="str">
        <f t="shared" si="460"/>
        <v>study</v>
      </c>
      <c r="E423" s="103">
        <v>213</v>
      </c>
      <c r="F423" s="103" t="str">
        <f t="shared" ref="F423" si="461">F422</f>
        <v>013</v>
      </c>
      <c r="G423" s="103" t="str">
        <f t="shared" si="460"/>
        <v>expert</v>
      </c>
      <c r="H423" s="116">
        <f t="shared" ref="H423:H431" si="462">H422</f>
        <v>5</v>
      </c>
      <c r="I423" s="103" t="s">
        <v>137</v>
      </c>
      <c r="J423" s="116" t="str">
        <f t="shared" si="411"/>
        <v>ProVisioNET_study_213_013__expert_cam1</v>
      </c>
      <c r="K423" s="103"/>
      <c r="L423" s="103" t="str">
        <f t="shared" ref="L423:O430" si="463">L422</f>
        <v>x</v>
      </c>
      <c r="M423" s="103" t="str">
        <f t="shared" si="463"/>
        <v>x</v>
      </c>
      <c r="N423" s="116" t="s">
        <v>142</v>
      </c>
      <c r="O423" s="116" t="s">
        <v>142</v>
      </c>
      <c r="P423" s="103" t="str">
        <f t="shared" ref="P423:Y430" si="464">P422</f>
        <v>lab</v>
      </c>
      <c r="Q423" s="103" t="str">
        <f t="shared" si="464"/>
        <v>MK</v>
      </c>
      <c r="R423" s="103" t="str">
        <f t="shared" si="464"/>
        <v>x</v>
      </c>
      <c r="S423" s="103" t="str">
        <f t="shared" si="464"/>
        <v>x</v>
      </c>
      <c r="T423" s="103" t="str">
        <f t="shared" si="464"/>
        <v>x</v>
      </c>
      <c r="U423" s="103" t="str">
        <f t="shared" si="464"/>
        <v>x/x/x</v>
      </c>
      <c r="V423" s="103" t="str">
        <f t="shared" si="464"/>
        <v>x</v>
      </c>
      <c r="W423" s="103" t="str">
        <f t="shared" si="464"/>
        <v>x</v>
      </c>
      <c r="X423" s="103">
        <f t="shared" si="464"/>
        <v>2021</v>
      </c>
      <c r="Y423" s="103" t="str">
        <f t="shared" si="464"/>
        <v>x/x/2021</v>
      </c>
    </row>
    <row r="424" spans="1:25" s="102" customFormat="1" ht="15.6" x14ac:dyDescent="0.3">
      <c r="A424" s="102" t="s">
        <v>135</v>
      </c>
      <c r="B424" s="103">
        <f t="shared" si="460"/>
        <v>37</v>
      </c>
      <c r="C424" s="103" t="str">
        <f t="shared" si="460"/>
        <v>ProVisioNET</v>
      </c>
      <c r="D424" s="116" t="str">
        <f t="shared" si="460"/>
        <v>study</v>
      </c>
      <c r="E424" s="103">
        <v>213</v>
      </c>
      <c r="F424" s="116" t="str">
        <f t="shared" ref="F424" si="465">F423</f>
        <v>013</v>
      </c>
      <c r="G424" s="103" t="str">
        <f t="shared" si="460"/>
        <v>expert</v>
      </c>
      <c r="H424" s="116">
        <f t="shared" si="462"/>
        <v>5</v>
      </c>
      <c r="I424" s="103" t="s">
        <v>31</v>
      </c>
      <c r="J424" s="116" t="str">
        <f t="shared" si="411"/>
        <v>ProVisioNET_study_213_013__expert_cam2</v>
      </c>
      <c r="K424" s="103"/>
      <c r="L424" s="103" t="str">
        <f t="shared" si="463"/>
        <v>x</v>
      </c>
      <c r="M424" s="103" t="str">
        <f t="shared" si="463"/>
        <v>x</v>
      </c>
      <c r="N424" s="116" t="s">
        <v>142</v>
      </c>
      <c r="O424" s="116" t="s">
        <v>142</v>
      </c>
      <c r="P424" s="103" t="str">
        <f t="shared" si="464"/>
        <v>lab</v>
      </c>
      <c r="Q424" s="103" t="str">
        <f t="shared" si="464"/>
        <v>MK</v>
      </c>
      <c r="R424" s="103" t="str">
        <f t="shared" si="464"/>
        <v>x</v>
      </c>
      <c r="S424" s="103" t="str">
        <f t="shared" si="464"/>
        <v>x</v>
      </c>
      <c r="T424" s="103" t="str">
        <f t="shared" si="464"/>
        <v>x</v>
      </c>
      <c r="U424" s="103" t="str">
        <f t="shared" si="464"/>
        <v>x/x/x</v>
      </c>
      <c r="V424" s="103" t="str">
        <f t="shared" si="464"/>
        <v>x</v>
      </c>
      <c r="W424" s="103" t="str">
        <f t="shared" si="464"/>
        <v>x</v>
      </c>
      <c r="X424" s="103">
        <f t="shared" si="464"/>
        <v>2021</v>
      </c>
      <c r="Y424" s="103" t="str">
        <f t="shared" si="464"/>
        <v>x/x/2021</v>
      </c>
    </row>
    <row r="425" spans="1:25" s="102" customFormat="1" ht="15.6" x14ac:dyDescent="0.3">
      <c r="A425" s="102" t="s">
        <v>135</v>
      </c>
      <c r="B425" s="103">
        <f t="shared" si="460"/>
        <v>37</v>
      </c>
      <c r="C425" s="103" t="str">
        <f t="shared" si="460"/>
        <v>ProVisioNET</v>
      </c>
      <c r="D425" s="116" t="str">
        <f t="shared" si="460"/>
        <v>study</v>
      </c>
      <c r="E425" s="103">
        <v>213</v>
      </c>
      <c r="F425" s="116" t="str">
        <f t="shared" ref="F425" si="466">F424</f>
        <v>013</v>
      </c>
      <c r="G425" s="103" t="str">
        <f t="shared" si="460"/>
        <v>expert</v>
      </c>
      <c r="H425" s="116">
        <f t="shared" si="462"/>
        <v>5</v>
      </c>
      <c r="I425" s="103" t="s">
        <v>32</v>
      </c>
      <c r="J425" s="116" t="str">
        <f t="shared" si="411"/>
        <v>ProVisioNET_study_213_013__expert_cam3</v>
      </c>
      <c r="K425" s="103"/>
      <c r="L425" s="103" t="str">
        <f t="shared" si="463"/>
        <v>x</v>
      </c>
      <c r="M425" s="103" t="str">
        <f t="shared" si="463"/>
        <v>x</v>
      </c>
      <c r="N425" s="116" t="s">
        <v>142</v>
      </c>
      <c r="O425" s="116" t="s">
        <v>142</v>
      </c>
      <c r="P425" s="103" t="str">
        <f t="shared" si="464"/>
        <v>lab</v>
      </c>
      <c r="Q425" s="103" t="str">
        <f t="shared" si="464"/>
        <v>MK</v>
      </c>
      <c r="R425" s="103" t="str">
        <f t="shared" si="464"/>
        <v>x</v>
      </c>
      <c r="S425" s="103" t="str">
        <f t="shared" si="464"/>
        <v>x</v>
      </c>
      <c r="T425" s="103" t="str">
        <f t="shared" si="464"/>
        <v>x</v>
      </c>
      <c r="U425" s="103" t="str">
        <f t="shared" si="464"/>
        <v>x/x/x</v>
      </c>
      <c r="V425" s="103" t="str">
        <f t="shared" si="464"/>
        <v>x</v>
      </c>
      <c r="W425" s="103" t="str">
        <f t="shared" si="464"/>
        <v>x</v>
      </c>
      <c r="X425" s="103">
        <f t="shared" si="464"/>
        <v>2021</v>
      </c>
      <c r="Y425" s="103" t="str">
        <f t="shared" si="464"/>
        <v>x/x/2021</v>
      </c>
    </row>
    <row r="426" spans="1:25" s="102" customFormat="1" ht="15.6" x14ac:dyDescent="0.3">
      <c r="A426" s="102" t="s">
        <v>135</v>
      </c>
      <c r="B426" s="103">
        <f t="shared" si="460"/>
        <v>37</v>
      </c>
      <c r="C426" s="103" t="str">
        <f t="shared" si="460"/>
        <v>ProVisioNET</v>
      </c>
      <c r="D426" s="116" t="str">
        <f t="shared" si="460"/>
        <v>study</v>
      </c>
      <c r="E426" s="103">
        <v>213</v>
      </c>
      <c r="F426" s="116" t="str">
        <f t="shared" ref="F426" si="467">F425</f>
        <v>013</v>
      </c>
      <c r="G426" s="103" t="str">
        <f t="shared" si="460"/>
        <v>expert</v>
      </c>
      <c r="H426" s="116">
        <f t="shared" si="462"/>
        <v>5</v>
      </c>
      <c r="I426" s="103" t="s">
        <v>33</v>
      </c>
      <c r="J426" s="116" t="str">
        <f t="shared" si="411"/>
        <v>ProVisioNET_study_213_013__expert_cam4</v>
      </c>
      <c r="K426" s="103"/>
      <c r="L426" s="103" t="str">
        <f t="shared" si="463"/>
        <v>x</v>
      </c>
      <c r="M426" s="103" t="str">
        <f t="shared" si="463"/>
        <v>x</v>
      </c>
      <c r="N426" s="116" t="str">
        <f t="shared" si="463"/>
        <v>x</v>
      </c>
      <c r="O426" s="116" t="str">
        <f t="shared" si="463"/>
        <v>x</v>
      </c>
      <c r="P426" s="103" t="str">
        <f t="shared" si="464"/>
        <v>lab</v>
      </c>
      <c r="Q426" s="103" t="str">
        <f t="shared" si="464"/>
        <v>MK</v>
      </c>
      <c r="R426" s="103" t="str">
        <f t="shared" si="464"/>
        <v>x</v>
      </c>
      <c r="S426" s="103" t="str">
        <f t="shared" si="464"/>
        <v>x</v>
      </c>
      <c r="T426" s="103" t="str">
        <f t="shared" si="464"/>
        <v>x</v>
      </c>
      <c r="U426" s="103" t="str">
        <f t="shared" si="464"/>
        <v>x/x/x</v>
      </c>
      <c r="V426" s="103" t="str">
        <f t="shared" si="464"/>
        <v>x</v>
      </c>
      <c r="W426" s="103" t="str">
        <f t="shared" si="464"/>
        <v>x</v>
      </c>
      <c r="X426" s="103">
        <f t="shared" si="464"/>
        <v>2021</v>
      </c>
      <c r="Y426" s="103" t="str">
        <f t="shared" si="464"/>
        <v>x/x/2021</v>
      </c>
    </row>
    <row r="427" spans="1:25" s="102" customFormat="1" ht="15.6" x14ac:dyDescent="0.3">
      <c r="A427" s="102" t="s">
        <v>135</v>
      </c>
      <c r="B427" s="103">
        <f t="shared" si="460"/>
        <v>37</v>
      </c>
      <c r="C427" s="103" t="str">
        <f t="shared" si="460"/>
        <v>ProVisioNET</v>
      </c>
      <c r="D427" s="116" t="str">
        <f t="shared" si="460"/>
        <v>study</v>
      </c>
      <c r="E427" s="103">
        <v>213</v>
      </c>
      <c r="F427" s="116" t="str">
        <f t="shared" ref="F427" si="468">F426</f>
        <v>013</v>
      </c>
      <c r="G427" s="103" t="str">
        <f t="shared" si="460"/>
        <v>expert</v>
      </c>
      <c r="H427" s="116">
        <f t="shared" si="462"/>
        <v>5</v>
      </c>
      <c r="I427" s="103" t="s">
        <v>138</v>
      </c>
      <c r="J427" s="116" t="str">
        <f t="shared" si="411"/>
        <v>ProVisioNET_study_213_013__expert_glasses</v>
      </c>
      <c r="K427" s="103"/>
      <c r="L427" s="103" t="str">
        <f t="shared" si="463"/>
        <v>x</v>
      </c>
      <c r="M427" s="103" t="str">
        <f t="shared" si="463"/>
        <v>x</v>
      </c>
      <c r="N427" s="116" t="str">
        <f t="shared" si="463"/>
        <v>x</v>
      </c>
      <c r="O427" s="116" t="str">
        <f t="shared" si="463"/>
        <v>x</v>
      </c>
      <c r="P427" s="103" t="str">
        <f t="shared" si="464"/>
        <v>lab</v>
      </c>
      <c r="Q427" s="103" t="str">
        <f t="shared" si="464"/>
        <v>MK</v>
      </c>
      <c r="R427" s="103" t="str">
        <f t="shared" si="464"/>
        <v>x</v>
      </c>
      <c r="S427" s="103" t="str">
        <f t="shared" si="464"/>
        <v>x</v>
      </c>
      <c r="T427" s="103" t="str">
        <f t="shared" si="464"/>
        <v>x</v>
      </c>
      <c r="U427" s="103" t="str">
        <f t="shared" si="464"/>
        <v>x/x/x</v>
      </c>
      <c r="V427" s="103" t="str">
        <f t="shared" si="464"/>
        <v>x</v>
      </c>
      <c r="W427" s="103" t="str">
        <f t="shared" si="464"/>
        <v>x</v>
      </c>
      <c r="X427" s="103">
        <f t="shared" si="464"/>
        <v>2021</v>
      </c>
      <c r="Y427" s="103" t="str">
        <f t="shared" si="464"/>
        <v>x/x/2021</v>
      </c>
    </row>
    <row r="428" spans="1:25" s="102" customFormat="1" ht="15.6" x14ac:dyDescent="0.3">
      <c r="A428" s="102" t="s">
        <v>135</v>
      </c>
      <c r="B428" s="103">
        <f t="shared" si="460"/>
        <v>37</v>
      </c>
      <c r="C428" s="103" t="str">
        <f t="shared" si="460"/>
        <v>ProVisioNET</v>
      </c>
      <c r="D428" s="116" t="str">
        <f t="shared" si="460"/>
        <v>study</v>
      </c>
      <c r="E428" s="103">
        <v>213</v>
      </c>
      <c r="F428" s="116" t="str">
        <f t="shared" ref="F428" si="469">F427</f>
        <v>013</v>
      </c>
      <c r="G428" s="103" t="str">
        <f t="shared" si="460"/>
        <v>expert</v>
      </c>
      <c r="H428" s="116">
        <f t="shared" si="462"/>
        <v>5</v>
      </c>
      <c r="I428" s="103" t="s">
        <v>139</v>
      </c>
      <c r="J428" s="116" t="str">
        <f t="shared" si="411"/>
        <v>ProVisioNET_study_213_013__expert_ambient</v>
      </c>
      <c r="K428" s="103"/>
      <c r="L428" s="103" t="str">
        <f t="shared" si="463"/>
        <v>x</v>
      </c>
      <c r="M428" s="103" t="str">
        <f t="shared" si="463"/>
        <v>x</v>
      </c>
      <c r="N428" s="103" t="str">
        <f t="shared" si="463"/>
        <v>x</v>
      </c>
      <c r="O428" s="103" t="str">
        <f t="shared" si="463"/>
        <v>x</v>
      </c>
      <c r="P428" s="103" t="str">
        <f t="shared" si="464"/>
        <v>lab</v>
      </c>
      <c r="Q428" s="103" t="str">
        <f t="shared" si="464"/>
        <v>MK</v>
      </c>
      <c r="R428" s="103" t="str">
        <f t="shared" si="464"/>
        <v>x</v>
      </c>
      <c r="S428" s="103" t="str">
        <f t="shared" si="464"/>
        <v>x</v>
      </c>
      <c r="T428" s="103" t="str">
        <f t="shared" si="464"/>
        <v>x</v>
      </c>
      <c r="U428" s="103" t="str">
        <f t="shared" si="464"/>
        <v>x/x/x</v>
      </c>
      <c r="V428" s="103" t="str">
        <f t="shared" si="464"/>
        <v>x</v>
      </c>
      <c r="W428" s="103" t="str">
        <f t="shared" si="464"/>
        <v>x</v>
      </c>
      <c r="X428" s="103">
        <f t="shared" si="464"/>
        <v>2021</v>
      </c>
      <c r="Y428" s="103" t="str">
        <f t="shared" si="464"/>
        <v>x/x/2021</v>
      </c>
    </row>
    <row r="429" spans="1:25" s="102" customFormat="1" ht="15.6" x14ac:dyDescent="0.3">
      <c r="A429" s="102" t="s">
        <v>135</v>
      </c>
      <c r="B429" s="103">
        <f t="shared" si="460"/>
        <v>37</v>
      </c>
      <c r="C429" s="103" t="str">
        <f t="shared" si="460"/>
        <v>ProVisioNET</v>
      </c>
      <c r="D429" s="116" t="str">
        <f t="shared" si="460"/>
        <v>study</v>
      </c>
      <c r="E429" s="103">
        <v>213</v>
      </c>
      <c r="F429" s="116" t="str">
        <f t="shared" ref="F429" si="470">F428</f>
        <v>013</v>
      </c>
      <c r="G429" s="103" t="str">
        <f t="shared" si="460"/>
        <v>expert</v>
      </c>
      <c r="H429" s="116">
        <f t="shared" si="462"/>
        <v>5</v>
      </c>
      <c r="I429" s="103" t="s">
        <v>140</v>
      </c>
      <c r="J429" s="116" t="str">
        <f t="shared" si="411"/>
        <v>ProVisioNET_study_213_013__expert_ETrawdata</v>
      </c>
      <c r="K429" s="103"/>
      <c r="L429" s="103" t="str">
        <f t="shared" si="463"/>
        <v>x</v>
      </c>
      <c r="M429" s="103" t="str">
        <f t="shared" si="463"/>
        <v>x</v>
      </c>
      <c r="N429" s="103" t="str">
        <f t="shared" si="463"/>
        <v>x</v>
      </c>
      <c r="O429" s="103" t="str">
        <f t="shared" si="463"/>
        <v>x</v>
      </c>
      <c r="P429" s="103" t="str">
        <f t="shared" si="464"/>
        <v>lab</v>
      </c>
      <c r="Q429" s="103" t="str">
        <f t="shared" si="464"/>
        <v>MK</v>
      </c>
      <c r="R429" s="103" t="str">
        <f t="shared" si="464"/>
        <v>x</v>
      </c>
      <c r="S429" s="103" t="str">
        <f t="shared" si="464"/>
        <v>x</v>
      </c>
      <c r="T429" s="103" t="str">
        <f t="shared" si="464"/>
        <v>x</v>
      </c>
      <c r="U429" s="103" t="str">
        <f t="shared" si="464"/>
        <v>x/x/x</v>
      </c>
      <c r="V429" s="103" t="str">
        <f t="shared" si="464"/>
        <v>x</v>
      </c>
      <c r="W429" s="103" t="str">
        <f t="shared" si="464"/>
        <v>x</v>
      </c>
      <c r="X429" s="103">
        <f t="shared" si="464"/>
        <v>2021</v>
      </c>
      <c r="Y429" s="103" t="str">
        <f t="shared" si="464"/>
        <v>x/x/2021</v>
      </c>
    </row>
    <row r="430" spans="1:25" s="102" customFormat="1" ht="15.6" x14ac:dyDescent="0.3">
      <c r="A430" s="102" t="s">
        <v>135</v>
      </c>
      <c r="B430" s="103">
        <f t="shared" si="460"/>
        <v>37</v>
      </c>
      <c r="C430" s="103" t="str">
        <f t="shared" si="460"/>
        <v>ProVisioNET</v>
      </c>
      <c r="D430" s="116" t="str">
        <f t="shared" si="460"/>
        <v>study</v>
      </c>
      <c r="E430" s="103">
        <v>213</v>
      </c>
      <c r="F430" s="116" t="str">
        <f t="shared" ref="F430" si="471">F429</f>
        <v>013</v>
      </c>
      <c r="G430" s="103" t="str">
        <f t="shared" si="460"/>
        <v>expert</v>
      </c>
      <c r="H430" s="116">
        <f t="shared" si="462"/>
        <v>5</v>
      </c>
      <c r="I430" s="103" t="s">
        <v>171</v>
      </c>
      <c r="J430" s="116" t="str">
        <f t="shared" si="411"/>
        <v>ProVisioNET_study_213_013__expert_coding</v>
      </c>
      <c r="K430" s="103"/>
      <c r="L430" s="103" t="str">
        <f t="shared" si="463"/>
        <v>x</v>
      </c>
      <c r="M430" s="103" t="str">
        <f t="shared" si="463"/>
        <v>x</v>
      </c>
      <c r="N430" s="103" t="str">
        <f t="shared" si="463"/>
        <v>x</v>
      </c>
      <c r="O430" s="103" t="str">
        <f t="shared" si="463"/>
        <v>x</v>
      </c>
      <c r="P430" s="103" t="str">
        <f t="shared" si="464"/>
        <v>lab</v>
      </c>
      <c r="Q430" s="103" t="str">
        <f t="shared" si="464"/>
        <v>MK</v>
      </c>
      <c r="R430" s="103" t="str">
        <f t="shared" si="464"/>
        <v>x</v>
      </c>
      <c r="S430" s="103" t="str">
        <f t="shared" si="464"/>
        <v>x</v>
      </c>
      <c r="T430" s="103" t="str">
        <f t="shared" si="464"/>
        <v>x</v>
      </c>
      <c r="U430" s="103" t="str">
        <f t="shared" si="464"/>
        <v>x/x/x</v>
      </c>
      <c r="V430" s="103" t="str">
        <f t="shared" si="464"/>
        <v>x</v>
      </c>
      <c r="W430" s="103" t="str">
        <f t="shared" si="464"/>
        <v>x</v>
      </c>
      <c r="X430" s="103">
        <f t="shared" si="464"/>
        <v>2021</v>
      </c>
      <c r="Y430" s="103" t="str">
        <f t="shared" si="464"/>
        <v>x/x/2021</v>
      </c>
    </row>
    <row r="431" spans="1:25" s="102" customFormat="1" ht="15.6" x14ac:dyDescent="0.3">
      <c r="A431" s="102" t="s">
        <v>135</v>
      </c>
      <c r="B431" s="103">
        <f>B430</f>
        <v>37</v>
      </c>
      <c r="C431" s="103" t="str">
        <f>C430</f>
        <v>ProVisioNET</v>
      </c>
      <c r="D431" s="116" t="str">
        <f>D430</f>
        <v>study</v>
      </c>
      <c r="E431" s="103">
        <v>213</v>
      </c>
      <c r="F431" s="116" t="str">
        <f>F430</f>
        <v>013</v>
      </c>
      <c r="G431" s="103" t="str">
        <f>G430</f>
        <v>expert</v>
      </c>
      <c r="H431" s="116">
        <f t="shared" si="462"/>
        <v>5</v>
      </c>
      <c r="I431" s="103" t="s">
        <v>141</v>
      </c>
      <c r="J431" s="116" t="str">
        <f t="shared" si="411"/>
        <v>ProVisioNET_study_213_013__expert_quest</v>
      </c>
      <c r="K431" s="103"/>
      <c r="L431" s="103" t="str">
        <f t="shared" ref="L431:Q431" si="472">L430</f>
        <v>x</v>
      </c>
      <c r="M431" s="103" t="str">
        <f t="shared" si="472"/>
        <v>x</v>
      </c>
      <c r="N431" s="103" t="str">
        <f t="shared" si="472"/>
        <v>x</v>
      </c>
      <c r="O431" s="103" t="str">
        <f t="shared" si="472"/>
        <v>x</v>
      </c>
      <c r="P431" s="103" t="str">
        <f t="shared" si="472"/>
        <v>lab</v>
      </c>
      <c r="Q431" s="103" t="str">
        <f t="shared" si="472"/>
        <v>MK</v>
      </c>
      <c r="R431" s="103" t="str">
        <f t="shared" ref="R431:Y431" si="473">R430</f>
        <v>x</v>
      </c>
      <c r="S431" s="103" t="str">
        <f t="shared" si="473"/>
        <v>x</v>
      </c>
      <c r="T431" s="103" t="str">
        <f t="shared" si="473"/>
        <v>x</v>
      </c>
      <c r="U431" s="103" t="str">
        <f t="shared" si="473"/>
        <v>x/x/x</v>
      </c>
      <c r="V431" s="103" t="str">
        <f t="shared" si="473"/>
        <v>x</v>
      </c>
      <c r="W431" s="103" t="str">
        <f t="shared" si="473"/>
        <v>x</v>
      </c>
      <c r="X431" s="103">
        <f t="shared" si="473"/>
        <v>2021</v>
      </c>
      <c r="Y431" s="103" t="str">
        <f t="shared" si="473"/>
        <v>x/x/2021</v>
      </c>
    </row>
    <row r="432" spans="1:25" s="1" customFormat="1" ht="15.6" x14ac:dyDescent="0.3">
      <c r="A432" s="104" t="s">
        <v>134</v>
      </c>
      <c r="B432" s="101">
        <v>38</v>
      </c>
      <c r="C432" s="101" t="s">
        <v>235</v>
      </c>
      <c r="D432" s="117" t="s">
        <v>0</v>
      </c>
      <c r="E432" s="101">
        <v>214</v>
      </c>
      <c r="F432" s="119" t="s">
        <v>242</v>
      </c>
      <c r="G432" s="177" t="s">
        <v>236</v>
      </c>
      <c r="H432" s="117">
        <v>6</v>
      </c>
      <c r="I432" s="101" t="s">
        <v>135</v>
      </c>
      <c r="J432" s="116" t="str">
        <f t="shared" si="411"/>
        <v>ProVisioNET_study_214_014__expert_label</v>
      </c>
      <c r="K432" s="101" t="s">
        <v>132</v>
      </c>
      <c r="L432" s="2" t="s">
        <v>142</v>
      </c>
      <c r="M432" s="101" t="s">
        <v>142</v>
      </c>
      <c r="N432" s="101" t="s">
        <v>142</v>
      </c>
      <c r="O432" s="101" t="s">
        <v>142</v>
      </c>
      <c r="P432" s="101" t="s">
        <v>11</v>
      </c>
      <c r="Q432" s="101" t="s">
        <v>18</v>
      </c>
      <c r="R432" s="101" t="s">
        <v>142</v>
      </c>
      <c r="S432" s="101" t="s">
        <v>142</v>
      </c>
      <c r="T432" s="101" t="s">
        <v>142</v>
      </c>
      <c r="U432" s="101" t="str">
        <f>R432&amp;"/"&amp;S432&amp;"/"&amp;T432</f>
        <v>x/x/x</v>
      </c>
      <c r="V432" s="101" t="s">
        <v>142</v>
      </c>
      <c r="W432" s="101" t="s">
        <v>142</v>
      </c>
      <c r="X432" s="101">
        <v>2021</v>
      </c>
      <c r="Y432" s="101" t="str">
        <f>V432&amp;"/"&amp;W432&amp;"/"&amp;X432</f>
        <v>x/x/2021</v>
      </c>
    </row>
    <row r="433" spans="1:25" s="102" customFormat="1" ht="15.6" x14ac:dyDescent="0.3">
      <c r="A433" s="102" t="s">
        <v>135</v>
      </c>
      <c r="B433" s="103">
        <f t="shared" ref="B433:G440" si="474">B432</f>
        <v>38</v>
      </c>
      <c r="C433" s="103" t="str">
        <f t="shared" si="474"/>
        <v>ProVisioNET</v>
      </c>
      <c r="D433" s="116" t="str">
        <f t="shared" si="474"/>
        <v>study</v>
      </c>
      <c r="E433" s="103">
        <v>214</v>
      </c>
      <c r="F433" s="116" t="str">
        <f t="shared" ref="F433" si="475">F432</f>
        <v>014</v>
      </c>
      <c r="G433" s="103" t="str">
        <f t="shared" si="474"/>
        <v>expert</v>
      </c>
      <c r="H433" s="116">
        <f t="shared" ref="H433:H441" si="476">H432</f>
        <v>6</v>
      </c>
      <c r="I433" s="103" t="s">
        <v>137</v>
      </c>
      <c r="J433" s="116" t="str">
        <f t="shared" si="411"/>
        <v>ProVisioNET_study_214_014__expert_cam1</v>
      </c>
      <c r="K433" s="103"/>
      <c r="L433" s="103" t="str">
        <f t="shared" ref="L433:N440" si="477">L432</f>
        <v>x</v>
      </c>
      <c r="M433" s="103" t="str">
        <f t="shared" si="477"/>
        <v>x</v>
      </c>
      <c r="N433" s="116" t="s">
        <v>142</v>
      </c>
      <c r="O433" s="103" t="str">
        <f t="shared" ref="O433:Y440" si="478">O432</f>
        <v>x</v>
      </c>
      <c r="P433" s="103" t="str">
        <f t="shared" si="478"/>
        <v>lab</v>
      </c>
      <c r="Q433" s="103" t="str">
        <f t="shared" si="478"/>
        <v>MK</v>
      </c>
      <c r="R433" s="103" t="str">
        <f t="shared" si="478"/>
        <v>x</v>
      </c>
      <c r="S433" s="103" t="str">
        <f t="shared" si="478"/>
        <v>x</v>
      </c>
      <c r="T433" s="103" t="str">
        <f t="shared" si="478"/>
        <v>x</v>
      </c>
      <c r="U433" s="103" t="str">
        <f t="shared" si="478"/>
        <v>x/x/x</v>
      </c>
      <c r="V433" s="103" t="str">
        <f t="shared" si="478"/>
        <v>x</v>
      </c>
      <c r="W433" s="103" t="str">
        <f t="shared" si="478"/>
        <v>x</v>
      </c>
      <c r="X433" s="103">
        <f t="shared" si="478"/>
        <v>2021</v>
      </c>
      <c r="Y433" s="103" t="str">
        <f t="shared" si="478"/>
        <v>x/x/2021</v>
      </c>
    </row>
    <row r="434" spans="1:25" s="102" customFormat="1" ht="15.6" x14ac:dyDescent="0.3">
      <c r="A434" s="102" t="s">
        <v>135</v>
      </c>
      <c r="B434" s="103">
        <f t="shared" si="474"/>
        <v>38</v>
      </c>
      <c r="C434" s="103" t="str">
        <f t="shared" si="474"/>
        <v>ProVisioNET</v>
      </c>
      <c r="D434" s="116" t="str">
        <f t="shared" si="474"/>
        <v>study</v>
      </c>
      <c r="E434" s="103">
        <v>214</v>
      </c>
      <c r="F434" s="116" t="str">
        <f t="shared" ref="F434" si="479">F433</f>
        <v>014</v>
      </c>
      <c r="G434" s="103" t="str">
        <f t="shared" si="474"/>
        <v>expert</v>
      </c>
      <c r="H434" s="116">
        <f t="shared" si="476"/>
        <v>6</v>
      </c>
      <c r="I434" s="103" t="s">
        <v>31</v>
      </c>
      <c r="J434" s="116" t="str">
        <f t="shared" si="411"/>
        <v>ProVisioNET_study_214_014__expert_cam2</v>
      </c>
      <c r="K434" s="103"/>
      <c r="L434" s="103" t="str">
        <f t="shared" si="477"/>
        <v>x</v>
      </c>
      <c r="M434" s="103" t="str">
        <f t="shared" si="477"/>
        <v>x</v>
      </c>
      <c r="N434" s="116" t="s">
        <v>142</v>
      </c>
      <c r="O434" s="103" t="str">
        <f t="shared" si="478"/>
        <v>x</v>
      </c>
      <c r="P434" s="103" t="str">
        <f t="shared" si="478"/>
        <v>lab</v>
      </c>
      <c r="Q434" s="103" t="str">
        <f t="shared" si="478"/>
        <v>MK</v>
      </c>
      <c r="R434" s="103" t="str">
        <f t="shared" si="478"/>
        <v>x</v>
      </c>
      <c r="S434" s="103" t="str">
        <f t="shared" si="478"/>
        <v>x</v>
      </c>
      <c r="T434" s="103" t="str">
        <f t="shared" si="478"/>
        <v>x</v>
      </c>
      <c r="U434" s="103" t="str">
        <f t="shared" si="478"/>
        <v>x/x/x</v>
      </c>
      <c r="V434" s="103" t="str">
        <f t="shared" si="478"/>
        <v>x</v>
      </c>
      <c r="W434" s="103" t="str">
        <f t="shared" si="478"/>
        <v>x</v>
      </c>
      <c r="X434" s="103">
        <f t="shared" si="478"/>
        <v>2021</v>
      </c>
      <c r="Y434" s="103" t="str">
        <f t="shared" si="478"/>
        <v>x/x/2021</v>
      </c>
    </row>
    <row r="435" spans="1:25" s="102" customFormat="1" ht="15.6" x14ac:dyDescent="0.3">
      <c r="A435" s="102" t="s">
        <v>135</v>
      </c>
      <c r="B435" s="103">
        <f t="shared" si="474"/>
        <v>38</v>
      </c>
      <c r="C435" s="103" t="str">
        <f t="shared" si="474"/>
        <v>ProVisioNET</v>
      </c>
      <c r="D435" s="116" t="str">
        <f t="shared" si="474"/>
        <v>study</v>
      </c>
      <c r="E435" s="103">
        <v>214</v>
      </c>
      <c r="F435" s="116" t="str">
        <f t="shared" ref="F435" si="480">F434</f>
        <v>014</v>
      </c>
      <c r="G435" s="103" t="str">
        <f t="shared" si="474"/>
        <v>expert</v>
      </c>
      <c r="H435" s="116">
        <f t="shared" si="476"/>
        <v>6</v>
      </c>
      <c r="I435" s="103" t="s">
        <v>32</v>
      </c>
      <c r="J435" s="116" t="str">
        <f t="shared" si="411"/>
        <v>ProVisioNET_study_214_014__expert_cam3</v>
      </c>
      <c r="K435" s="103"/>
      <c r="L435" s="103" t="str">
        <f t="shared" si="477"/>
        <v>x</v>
      </c>
      <c r="M435" s="103" t="str">
        <f t="shared" si="477"/>
        <v>x</v>
      </c>
      <c r="N435" s="116" t="s">
        <v>142</v>
      </c>
      <c r="O435" s="103" t="str">
        <f t="shared" si="478"/>
        <v>x</v>
      </c>
      <c r="P435" s="103" t="str">
        <f t="shared" si="478"/>
        <v>lab</v>
      </c>
      <c r="Q435" s="103" t="str">
        <f t="shared" si="478"/>
        <v>MK</v>
      </c>
      <c r="R435" s="103" t="str">
        <f t="shared" si="478"/>
        <v>x</v>
      </c>
      <c r="S435" s="103" t="str">
        <f t="shared" si="478"/>
        <v>x</v>
      </c>
      <c r="T435" s="103" t="str">
        <f t="shared" si="478"/>
        <v>x</v>
      </c>
      <c r="U435" s="103" t="str">
        <f t="shared" si="478"/>
        <v>x/x/x</v>
      </c>
      <c r="V435" s="103" t="str">
        <f t="shared" si="478"/>
        <v>x</v>
      </c>
      <c r="W435" s="103" t="str">
        <f t="shared" si="478"/>
        <v>x</v>
      </c>
      <c r="X435" s="103">
        <f t="shared" si="478"/>
        <v>2021</v>
      </c>
      <c r="Y435" s="103" t="str">
        <f t="shared" si="478"/>
        <v>x/x/2021</v>
      </c>
    </row>
    <row r="436" spans="1:25" s="102" customFormat="1" ht="15.6" x14ac:dyDescent="0.3">
      <c r="A436" s="102" t="s">
        <v>135</v>
      </c>
      <c r="B436" s="103">
        <f t="shared" si="474"/>
        <v>38</v>
      </c>
      <c r="C436" s="103" t="str">
        <f t="shared" si="474"/>
        <v>ProVisioNET</v>
      </c>
      <c r="D436" s="116" t="str">
        <f t="shared" si="474"/>
        <v>study</v>
      </c>
      <c r="E436" s="103">
        <v>214</v>
      </c>
      <c r="F436" s="116" t="str">
        <f t="shared" ref="F436" si="481">F435</f>
        <v>014</v>
      </c>
      <c r="G436" s="103" t="str">
        <f t="shared" si="474"/>
        <v>expert</v>
      </c>
      <c r="H436" s="116">
        <f t="shared" si="476"/>
        <v>6</v>
      </c>
      <c r="I436" s="103" t="s">
        <v>33</v>
      </c>
      <c r="J436" s="116" t="str">
        <f t="shared" si="411"/>
        <v>ProVisioNET_study_214_014__expert_cam4</v>
      </c>
      <c r="K436" s="103"/>
      <c r="L436" s="103" t="str">
        <f t="shared" si="477"/>
        <v>x</v>
      </c>
      <c r="M436" s="103" t="str">
        <f t="shared" si="477"/>
        <v>x</v>
      </c>
      <c r="N436" s="116" t="str">
        <f t="shared" si="477"/>
        <v>x</v>
      </c>
      <c r="O436" s="103" t="str">
        <f t="shared" si="478"/>
        <v>x</v>
      </c>
      <c r="P436" s="103" t="str">
        <f t="shared" si="478"/>
        <v>lab</v>
      </c>
      <c r="Q436" s="103" t="str">
        <f t="shared" si="478"/>
        <v>MK</v>
      </c>
      <c r="R436" s="103" t="str">
        <f t="shared" si="478"/>
        <v>x</v>
      </c>
      <c r="S436" s="103" t="str">
        <f t="shared" si="478"/>
        <v>x</v>
      </c>
      <c r="T436" s="103" t="str">
        <f t="shared" si="478"/>
        <v>x</v>
      </c>
      <c r="U436" s="103" t="str">
        <f t="shared" si="478"/>
        <v>x/x/x</v>
      </c>
      <c r="V436" s="103" t="str">
        <f t="shared" si="478"/>
        <v>x</v>
      </c>
      <c r="W436" s="103" t="str">
        <f t="shared" si="478"/>
        <v>x</v>
      </c>
      <c r="X436" s="103">
        <f t="shared" si="478"/>
        <v>2021</v>
      </c>
      <c r="Y436" s="103" t="str">
        <f t="shared" si="478"/>
        <v>x/x/2021</v>
      </c>
    </row>
    <row r="437" spans="1:25" s="102" customFormat="1" ht="15.6" x14ac:dyDescent="0.3">
      <c r="A437" s="102" t="s">
        <v>135</v>
      </c>
      <c r="B437" s="103">
        <f t="shared" si="474"/>
        <v>38</v>
      </c>
      <c r="C437" s="103" t="str">
        <f t="shared" si="474"/>
        <v>ProVisioNET</v>
      </c>
      <c r="D437" s="116" t="str">
        <f t="shared" si="474"/>
        <v>study</v>
      </c>
      <c r="E437" s="103">
        <v>214</v>
      </c>
      <c r="F437" s="116" t="str">
        <f t="shared" ref="F437" si="482">F436</f>
        <v>014</v>
      </c>
      <c r="G437" s="103" t="str">
        <f t="shared" si="474"/>
        <v>expert</v>
      </c>
      <c r="H437" s="116">
        <f t="shared" si="476"/>
        <v>6</v>
      </c>
      <c r="I437" s="103" t="s">
        <v>138</v>
      </c>
      <c r="J437" s="116" t="str">
        <f t="shared" si="411"/>
        <v>ProVisioNET_study_214_014__expert_glasses</v>
      </c>
      <c r="K437" s="103"/>
      <c r="L437" s="103" t="str">
        <f t="shared" si="477"/>
        <v>x</v>
      </c>
      <c r="M437" s="103" t="str">
        <f t="shared" si="477"/>
        <v>x</v>
      </c>
      <c r="N437" s="103" t="str">
        <f t="shared" si="477"/>
        <v>x</v>
      </c>
      <c r="O437" s="103" t="str">
        <f t="shared" si="478"/>
        <v>x</v>
      </c>
      <c r="P437" s="103" t="str">
        <f t="shared" si="478"/>
        <v>lab</v>
      </c>
      <c r="Q437" s="103" t="str">
        <f t="shared" si="478"/>
        <v>MK</v>
      </c>
      <c r="R437" s="103" t="str">
        <f t="shared" si="478"/>
        <v>x</v>
      </c>
      <c r="S437" s="103" t="str">
        <f t="shared" si="478"/>
        <v>x</v>
      </c>
      <c r="T437" s="103" t="str">
        <f t="shared" si="478"/>
        <v>x</v>
      </c>
      <c r="U437" s="103" t="str">
        <f t="shared" si="478"/>
        <v>x/x/x</v>
      </c>
      <c r="V437" s="103" t="str">
        <f t="shared" si="478"/>
        <v>x</v>
      </c>
      <c r="W437" s="103" t="str">
        <f t="shared" si="478"/>
        <v>x</v>
      </c>
      <c r="X437" s="103">
        <f t="shared" si="478"/>
        <v>2021</v>
      </c>
      <c r="Y437" s="103" t="str">
        <f t="shared" si="478"/>
        <v>x/x/2021</v>
      </c>
    </row>
    <row r="438" spans="1:25" s="102" customFormat="1" ht="15.6" x14ac:dyDescent="0.3">
      <c r="A438" s="102" t="s">
        <v>135</v>
      </c>
      <c r="B438" s="103">
        <f t="shared" si="474"/>
        <v>38</v>
      </c>
      <c r="C438" s="103" t="str">
        <f t="shared" si="474"/>
        <v>ProVisioNET</v>
      </c>
      <c r="D438" s="116" t="str">
        <f t="shared" si="474"/>
        <v>study</v>
      </c>
      <c r="E438" s="103">
        <v>214</v>
      </c>
      <c r="F438" s="116" t="str">
        <f t="shared" ref="F438" si="483">F437</f>
        <v>014</v>
      </c>
      <c r="G438" s="103" t="str">
        <f t="shared" si="474"/>
        <v>expert</v>
      </c>
      <c r="H438" s="116">
        <f t="shared" si="476"/>
        <v>6</v>
      </c>
      <c r="I438" s="103" t="s">
        <v>139</v>
      </c>
      <c r="J438" s="116" t="str">
        <f t="shared" si="411"/>
        <v>ProVisioNET_study_214_014__expert_ambient</v>
      </c>
      <c r="K438" s="103"/>
      <c r="L438" s="103" t="str">
        <f t="shared" si="477"/>
        <v>x</v>
      </c>
      <c r="M438" s="103" t="str">
        <f t="shared" si="477"/>
        <v>x</v>
      </c>
      <c r="N438" s="103" t="str">
        <f t="shared" si="477"/>
        <v>x</v>
      </c>
      <c r="O438" s="103" t="str">
        <f t="shared" si="478"/>
        <v>x</v>
      </c>
      <c r="P438" s="103" t="str">
        <f t="shared" si="478"/>
        <v>lab</v>
      </c>
      <c r="Q438" s="103" t="str">
        <f t="shared" si="478"/>
        <v>MK</v>
      </c>
      <c r="R438" s="103" t="str">
        <f t="shared" si="478"/>
        <v>x</v>
      </c>
      <c r="S438" s="103" t="str">
        <f t="shared" si="478"/>
        <v>x</v>
      </c>
      <c r="T438" s="103" t="str">
        <f t="shared" si="478"/>
        <v>x</v>
      </c>
      <c r="U438" s="103" t="str">
        <f t="shared" si="478"/>
        <v>x/x/x</v>
      </c>
      <c r="V438" s="103" t="str">
        <f t="shared" si="478"/>
        <v>x</v>
      </c>
      <c r="W438" s="103" t="str">
        <f t="shared" si="478"/>
        <v>x</v>
      </c>
      <c r="X438" s="103">
        <f t="shared" si="478"/>
        <v>2021</v>
      </c>
      <c r="Y438" s="103" t="str">
        <f t="shared" si="478"/>
        <v>x/x/2021</v>
      </c>
    </row>
    <row r="439" spans="1:25" s="102" customFormat="1" ht="15.6" x14ac:dyDescent="0.3">
      <c r="A439" s="102" t="s">
        <v>135</v>
      </c>
      <c r="B439" s="103">
        <f t="shared" si="474"/>
        <v>38</v>
      </c>
      <c r="C439" s="103" t="str">
        <f t="shared" si="474"/>
        <v>ProVisioNET</v>
      </c>
      <c r="D439" s="116" t="str">
        <f t="shared" si="474"/>
        <v>study</v>
      </c>
      <c r="E439" s="103">
        <v>214</v>
      </c>
      <c r="F439" s="116" t="str">
        <f t="shared" ref="F439" si="484">F438</f>
        <v>014</v>
      </c>
      <c r="G439" s="103" t="str">
        <f t="shared" si="474"/>
        <v>expert</v>
      </c>
      <c r="H439" s="116">
        <f t="shared" si="476"/>
        <v>6</v>
      </c>
      <c r="I439" s="103" t="s">
        <v>140</v>
      </c>
      <c r="J439" s="116" t="str">
        <f t="shared" si="411"/>
        <v>ProVisioNET_study_214_014__expert_ETrawdata</v>
      </c>
      <c r="K439" s="103"/>
      <c r="L439" s="103" t="str">
        <f t="shared" si="477"/>
        <v>x</v>
      </c>
      <c r="M439" s="103" t="str">
        <f t="shared" si="477"/>
        <v>x</v>
      </c>
      <c r="N439" s="103" t="str">
        <f t="shared" si="477"/>
        <v>x</v>
      </c>
      <c r="O439" s="103" t="str">
        <f t="shared" si="478"/>
        <v>x</v>
      </c>
      <c r="P439" s="103" t="str">
        <f t="shared" si="478"/>
        <v>lab</v>
      </c>
      <c r="Q439" s="103" t="str">
        <f t="shared" si="478"/>
        <v>MK</v>
      </c>
      <c r="R439" s="103" t="str">
        <f t="shared" si="478"/>
        <v>x</v>
      </c>
      <c r="S439" s="103" t="str">
        <f t="shared" si="478"/>
        <v>x</v>
      </c>
      <c r="T439" s="103" t="str">
        <f t="shared" si="478"/>
        <v>x</v>
      </c>
      <c r="U439" s="103" t="str">
        <f t="shared" si="478"/>
        <v>x/x/x</v>
      </c>
      <c r="V439" s="103" t="str">
        <f t="shared" si="478"/>
        <v>x</v>
      </c>
      <c r="W439" s="103" t="str">
        <f t="shared" si="478"/>
        <v>x</v>
      </c>
      <c r="X439" s="103">
        <f t="shared" si="478"/>
        <v>2021</v>
      </c>
      <c r="Y439" s="103" t="str">
        <f t="shared" si="478"/>
        <v>x/x/2021</v>
      </c>
    </row>
    <row r="440" spans="1:25" s="102" customFormat="1" ht="15.6" x14ac:dyDescent="0.3">
      <c r="A440" s="102" t="s">
        <v>135</v>
      </c>
      <c r="B440" s="103">
        <f t="shared" si="474"/>
        <v>38</v>
      </c>
      <c r="C440" s="103" t="str">
        <f t="shared" si="474"/>
        <v>ProVisioNET</v>
      </c>
      <c r="D440" s="116" t="str">
        <f t="shared" si="474"/>
        <v>study</v>
      </c>
      <c r="E440" s="103">
        <v>214</v>
      </c>
      <c r="F440" s="116" t="str">
        <f t="shared" ref="F440" si="485">F439</f>
        <v>014</v>
      </c>
      <c r="G440" s="103" t="str">
        <f t="shared" si="474"/>
        <v>expert</v>
      </c>
      <c r="H440" s="116">
        <f t="shared" si="476"/>
        <v>6</v>
      </c>
      <c r="I440" s="103" t="s">
        <v>171</v>
      </c>
      <c r="J440" s="116" t="str">
        <f t="shared" si="411"/>
        <v>ProVisioNET_study_214_014__expert_coding</v>
      </c>
      <c r="K440" s="103"/>
      <c r="L440" s="103" t="str">
        <f t="shared" si="477"/>
        <v>x</v>
      </c>
      <c r="M440" s="103" t="str">
        <f t="shared" si="477"/>
        <v>x</v>
      </c>
      <c r="N440" s="103" t="str">
        <f t="shared" si="477"/>
        <v>x</v>
      </c>
      <c r="O440" s="103" t="str">
        <f t="shared" si="478"/>
        <v>x</v>
      </c>
      <c r="P440" s="103" t="str">
        <f t="shared" si="478"/>
        <v>lab</v>
      </c>
      <c r="Q440" s="103" t="str">
        <f t="shared" si="478"/>
        <v>MK</v>
      </c>
      <c r="R440" s="103" t="str">
        <f t="shared" si="478"/>
        <v>x</v>
      </c>
      <c r="S440" s="103" t="str">
        <f t="shared" si="478"/>
        <v>x</v>
      </c>
      <c r="T440" s="103" t="str">
        <f t="shared" si="478"/>
        <v>x</v>
      </c>
      <c r="U440" s="103" t="str">
        <f t="shared" si="478"/>
        <v>x/x/x</v>
      </c>
      <c r="V440" s="103" t="str">
        <f t="shared" si="478"/>
        <v>x</v>
      </c>
      <c r="W440" s="103" t="str">
        <f t="shared" si="478"/>
        <v>x</v>
      </c>
      <c r="X440" s="103">
        <f t="shared" si="478"/>
        <v>2021</v>
      </c>
      <c r="Y440" s="103" t="str">
        <f t="shared" si="478"/>
        <v>x/x/2021</v>
      </c>
    </row>
    <row r="441" spans="1:25" s="102" customFormat="1" ht="15.6" x14ac:dyDescent="0.3">
      <c r="A441" s="102" t="s">
        <v>135</v>
      </c>
      <c r="B441" s="103">
        <f>B440</f>
        <v>38</v>
      </c>
      <c r="C441" s="103" t="str">
        <f>C440</f>
        <v>ProVisioNET</v>
      </c>
      <c r="D441" s="116" t="str">
        <f>D440</f>
        <v>study</v>
      </c>
      <c r="E441" s="103">
        <v>214</v>
      </c>
      <c r="F441" s="116" t="str">
        <f>F440</f>
        <v>014</v>
      </c>
      <c r="G441" s="103" t="str">
        <f>G440</f>
        <v>expert</v>
      </c>
      <c r="H441" s="116">
        <f t="shared" si="476"/>
        <v>6</v>
      </c>
      <c r="I441" s="103" t="s">
        <v>141</v>
      </c>
      <c r="J441" s="116" t="str">
        <f t="shared" si="411"/>
        <v>ProVisioNET_study_214_014__expert_quest</v>
      </c>
      <c r="K441" s="103"/>
      <c r="L441" s="103" t="str">
        <f t="shared" ref="L441:Q441" si="486">L440</f>
        <v>x</v>
      </c>
      <c r="M441" s="103" t="str">
        <f t="shared" si="486"/>
        <v>x</v>
      </c>
      <c r="N441" s="103" t="str">
        <f t="shared" si="486"/>
        <v>x</v>
      </c>
      <c r="O441" s="103" t="str">
        <f t="shared" si="486"/>
        <v>x</v>
      </c>
      <c r="P441" s="103" t="str">
        <f t="shared" si="486"/>
        <v>lab</v>
      </c>
      <c r="Q441" s="103" t="str">
        <f t="shared" si="486"/>
        <v>MK</v>
      </c>
      <c r="R441" s="103" t="str">
        <f t="shared" ref="R441:Y441" si="487">R440</f>
        <v>x</v>
      </c>
      <c r="S441" s="103" t="str">
        <f t="shared" si="487"/>
        <v>x</v>
      </c>
      <c r="T441" s="103" t="str">
        <f t="shared" si="487"/>
        <v>x</v>
      </c>
      <c r="U441" s="103" t="str">
        <f t="shared" si="487"/>
        <v>x/x/x</v>
      </c>
      <c r="V441" s="103" t="str">
        <f t="shared" si="487"/>
        <v>x</v>
      </c>
      <c r="W441" s="103" t="str">
        <f t="shared" si="487"/>
        <v>x</v>
      </c>
      <c r="X441" s="103">
        <f t="shared" si="487"/>
        <v>2021</v>
      </c>
      <c r="Y441" s="103" t="str">
        <f t="shared" si="487"/>
        <v>x/x/2021</v>
      </c>
    </row>
    <row r="442" spans="1:25" s="1" customFormat="1" ht="15.6" x14ac:dyDescent="0.3">
      <c r="A442" s="104" t="s">
        <v>134</v>
      </c>
      <c r="B442" s="101">
        <v>39</v>
      </c>
      <c r="C442" s="101" t="s">
        <v>235</v>
      </c>
      <c r="D442" s="117" t="s">
        <v>0</v>
      </c>
      <c r="E442" s="101">
        <v>215</v>
      </c>
      <c r="F442" s="119" t="s">
        <v>243</v>
      </c>
      <c r="G442" s="177" t="s">
        <v>236</v>
      </c>
      <c r="H442" s="117">
        <v>7</v>
      </c>
      <c r="I442" s="101" t="s">
        <v>135</v>
      </c>
      <c r="J442" s="116" t="str">
        <f t="shared" si="411"/>
        <v>ProVisioNET_study_215_015__expert_label</v>
      </c>
      <c r="K442" s="101" t="s">
        <v>132</v>
      </c>
      <c r="L442" s="3" t="s">
        <v>142</v>
      </c>
      <c r="M442" s="101" t="s">
        <v>142</v>
      </c>
      <c r="N442" s="101" t="s">
        <v>142</v>
      </c>
      <c r="O442" s="101" t="s">
        <v>142</v>
      </c>
      <c r="P442" s="101" t="s">
        <v>11</v>
      </c>
      <c r="Q442" s="101" t="s">
        <v>18</v>
      </c>
      <c r="R442" s="101" t="s">
        <v>142</v>
      </c>
      <c r="S442" s="101" t="s">
        <v>142</v>
      </c>
      <c r="T442" s="101" t="s">
        <v>142</v>
      </c>
      <c r="U442" s="101" t="str">
        <f>R442&amp;"/"&amp;S442&amp;"/"&amp;T442</f>
        <v>x/x/x</v>
      </c>
      <c r="V442" s="101" t="s">
        <v>142</v>
      </c>
      <c r="W442" s="101" t="s">
        <v>142</v>
      </c>
      <c r="X442" s="101">
        <v>2021</v>
      </c>
      <c r="Y442" s="101" t="str">
        <f>V442&amp;"/"&amp;W442&amp;"/"&amp;X442</f>
        <v>x/x/2021</v>
      </c>
    </row>
    <row r="443" spans="1:25" s="102" customFormat="1" ht="15.6" x14ac:dyDescent="0.3">
      <c r="A443" s="102" t="s">
        <v>135</v>
      </c>
      <c r="B443" s="103">
        <f t="shared" ref="B443:G450" si="488">B442</f>
        <v>39</v>
      </c>
      <c r="C443" s="103" t="str">
        <f t="shared" si="488"/>
        <v>ProVisioNET</v>
      </c>
      <c r="D443" s="116" t="str">
        <f t="shared" si="488"/>
        <v>study</v>
      </c>
      <c r="E443" s="103">
        <v>215</v>
      </c>
      <c r="F443" s="116" t="str">
        <f t="shared" ref="F443" si="489">F442</f>
        <v>015</v>
      </c>
      <c r="G443" s="103" t="str">
        <f t="shared" si="488"/>
        <v>expert</v>
      </c>
      <c r="H443" s="116">
        <f t="shared" ref="H443:H451" si="490">H442</f>
        <v>7</v>
      </c>
      <c r="I443" s="103" t="s">
        <v>137</v>
      </c>
      <c r="J443" s="116" t="str">
        <f t="shared" si="411"/>
        <v>ProVisioNET_study_215_015__expert_cam1</v>
      </c>
      <c r="K443" s="103"/>
      <c r="L443" s="103" t="str">
        <f t="shared" ref="L443:N450" si="491">L442</f>
        <v>x</v>
      </c>
      <c r="M443" s="103" t="str">
        <f t="shared" si="491"/>
        <v>x</v>
      </c>
      <c r="N443" s="116" t="s">
        <v>142</v>
      </c>
      <c r="O443" s="103" t="str">
        <f t="shared" ref="O443:Y450" si="492">O442</f>
        <v>x</v>
      </c>
      <c r="P443" s="103" t="str">
        <f t="shared" si="492"/>
        <v>lab</v>
      </c>
      <c r="Q443" s="103" t="str">
        <f t="shared" si="492"/>
        <v>MK</v>
      </c>
      <c r="R443" s="103" t="str">
        <f t="shared" si="492"/>
        <v>x</v>
      </c>
      <c r="S443" s="103" t="str">
        <f t="shared" si="492"/>
        <v>x</v>
      </c>
      <c r="T443" s="103" t="str">
        <f t="shared" si="492"/>
        <v>x</v>
      </c>
      <c r="U443" s="103" t="str">
        <f t="shared" si="492"/>
        <v>x/x/x</v>
      </c>
      <c r="V443" s="103" t="str">
        <f t="shared" si="492"/>
        <v>x</v>
      </c>
      <c r="W443" s="103" t="str">
        <f t="shared" si="492"/>
        <v>x</v>
      </c>
      <c r="X443" s="103">
        <f t="shared" si="492"/>
        <v>2021</v>
      </c>
      <c r="Y443" s="103" t="str">
        <f t="shared" si="492"/>
        <v>x/x/2021</v>
      </c>
    </row>
    <row r="444" spans="1:25" s="102" customFormat="1" ht="15.6" x14ac:dyDescent="0.3">
      <c r="A444" s="102" t="s">
        <v>135</v>
      </c>
      <c r="B444" s="103">
        <f t="shared" si="488"/>
        <v>39</v>
      </c>
      <c r="C444" s="103" t="str">
        <f t="shared" si="488"/>
        <v>ProVisioNET</v>
      </c>
      <c r="D444" s="116" t="str">
        <f t="shared" si="488"/>
        <v>study</v>
      </c>
      <c r="E444" s="103">
        <v>215</v>
      </c>
      <c r="F444" s="116" t="str">
        <f t="shared" ref="F444" si="493">F443</f>
        <v>015</v>
      </c>
      <c r="G444" s="103" t="str">
        <f t="shared" si="488"/>
        <v>expert</v>
      </c>
      <c r="H444" s="116">
        <f t="shared" si="490"/>
        <v>7</v>
      </c>
      <c r="I444" s="103" t="s">
        <v>31</v>
      </c>
      <c r="J444" s="116" t="str">
        <f t="shared" si="411"/>
        <v>ProVisioNET_study_215_015__expert_cam2</v>
      </c>
      <c r="K444" s="103"/>
      <c r="L444" s="103" t="str">
        <f t="shared" si="491"/>
        <v>x</v>
      </c>
      <c r="M444" s="103" t="str">
        <f t="shared" si="491"/>
        <v>x</v>
      </c>
      <c r="N444" s="116" t="s">
        <v>142</v>
      </c>
      <c r="O444" s="103" t="str">
        <f t="shared" si="492"/>
        <v>x</v>
      </c>
      <c r="P444" s="103" t="str">
        <f t="shared" si="492"/>
        <v>lab</v>
      </c>
      <c r="Q444" s="103" t="str">
        <f t="shared" si="492"/>
        <v>MK</v>
      </c>
      <c r="R444" s="103" t="str">
        <f t="shared" si="492"/>
        <v>x</v>
      </c>
      <c r="S444" s="103" t="str">
        <f t="shared" si="492"/>
        <v>x</v>
      </c>
      <c r="T444" s="103" t="str">
        <f t="shared" si="492"/>
        <v>x</v>
      </c>
      <c r="U444" s="103" t="str">
        <f t="shared" si="492"/>
        <v>x/x/x</v>
      </c>
      <c r="V444" s="103" t="str">
        <f t="shared" si="492"/>
        <v>x</v>
      </c>
      <c r="W444" s="103" t="str">
        <f t="shared" si="492"/>
        <v>x</v>
      </c>
      <c r="X444" s="103">
        <f t="shared" si="492"/>
        <v>2021</v>
      </c>
      <c r="Y444" s="103" t="str">
        <f t="shared" si="492"/>
        <v>x/x/2021</v>
      </c>
    </row>
    <row r="445" spans="1:25" s="102" customFormat="1" ht="15.6" x14ac:dyDescent="0.3">
      <c r="A445" s="102" t="s">
        <v>135</v>
      </c>
      <c r="B445" s="103">
        <f t="shared" si="488"/>
        <v>39</v>
      </c>
      <c r="C445" s="103" t="str">
        <f t="shared" si="488"/>
        <v>ProVisioNET</v>
      </c>
      <c r="D445" s="116" t="str">
        <f t="shared" si="488"/>
        <v>study</v>
      </c>
      <c r="E445" s="103">
        <v>215</v>
      </c>
      <c r="F445" s="116" t="str">
        <f t="shared" ref="F445" si="494">F444</f>
        <v>015</v>
      </c>
      <c r="G445" s="103" t="str">
        <f t="shared" si="488"/>
        <v>expert</v>
      </c>
      <c r="H445" s="116">
        <f t="shared" si="490"/>
        <v>7</v>
      </c>
      <c r="I445" s="103" t="s">
        <v>32</v>
      </c>
      <c r="J445" s="116" t="str">
        <f t="shared" si="411"/>
        <v>ProVisioNET_study_215_015__expert_cam3</v>
      </c>
      <c r="K445" s="103"/>
      <c r="L445" s="103" t="str">
        <f t="shared" si="491"/>
        <v>x</v>
      </c>
      <c r="M445" s="103" t="str">
        <f t="shared" si="491"/>
        <v>x</v>
      </c>
      <c r="N445" s="116" t="s">
        <v>142</v>
      </c>
      <c r="O445" s="103" t="str">
        <f t="shared" si="492"/>
        <v>x</v>
      </c>
      <c r="P445" s="103" t="str">
        <f t="shared" si="492"/>
        <v>lab</v>
      </c>
      <c r="Q445" s="103" t="str">
        <f t="shared" si="492"/>
        <v>MK</v>
      </c>
      <c r="R445" s="103" t="str">
        <f t="shared" si="492"/>
        <v>x</v>
      </c>
      <c r="S445" s="103" t="str">
        <f t="shared" si="492"/>
        <v>x</v>
      </c>
      <c r="T445" s="103" t="str">
        <f t="shared" si="492"/>
        <v>x</v>
      </c>
      <c r="U445" s="103" t="str">
        <f t="shared" si="492"/>
        <v>x/x/x</v>
      </c>
      <c r="V445" s="103" t="str">
        <f t="shared" si="492"/>
        <v>x</v>
      </c>
      <c r="W445" s="103" t="str">
        <f t="shared" si="492"/>
        <v>x</v>
      </c>
      <c r="X445" s="103">
        <f t="shared" si="492"/>
        <v>2021</v>
      </c>
      <c r="Y445" s="103" t="str">
        <f t="shared" si="492"/>
        <v>x/x/2021</v>
      </c>
    </row>
    <row r="446" spans="1:25" s="102" customFormat="1" ht="15.6" x14ac:dyDescent="0.3">
      <c r="A446" s="102" t="s">
        <v>135</v>
      </c>
      <c r="B446" s="103">
        <f t="shared" si="488"/>
        <v>39</v>
      </c>
      <c r="C446" s="103" t="str">
        <f t="shared" si="488"/>
        <v>ProVisioNET</v>
      </c>
      <c r="D446" s="116" t="str">
        <f t="shared" si="488"/>
        <v>study</v>
      </c>
      <c r="E446" s="103">
        <v>215</v>
      </c>
      <c r="F446" s="116" t="str">
        <f t="shared" ref="F446" si="495">F445</f>
        <v>015</v>
      </c>
      <c r="G446" s="103" t="str">
        <f t="shared" si="488"/>
        <v>expert</v>
      </c>
      <c r="H446" s="116">
        <f t="shared" si="490"/>
        <v>7</v>
      </c>
      <c r="I446" s="103" t="s">
        <v>33</v>
      </c>
      <c r="J446" s="116" t="str">
        <f t="shared" si="411"/>
        <v>ProVisioNET_study_215_015__expert_cam4</v>
      </c>
      <c r="K446" s="103"/>
      <c r="L446" s="103" t="str">
        <f t="shared" si="491"/>
        <v>x</v>
      </c>
      <c r="M446" s="103" t="str">
        <f t="shared" si="491"/>
        <v>x</v>
      </c>
      <c r="N446" s="116" t="str">
        <f t="shared" si="491"/>
        <v>x</v>
      </c>
      <c r="O446" s="103" t="str">
        <f t="shared" si="492"/>
        <v>x</v>
      </c>
      <c r="P446" s="103" t="str">
        <f t="shared" si="492"/>
        <v>lab</v>
      </c>
      <c r="Q446" s="103" t="str">
        <f t="shared" si="492"/>
        <v>MK</v>
      </c>
      <c r="R446" s="103" t="str">
        <f t="shared" si="492"/>
        <v>x</v>
      </c>
      <c r="S446" s="103" t="str">
        <f t="shared" si="492"/>
        <v>x</v>
      </c>
      <c r="T446" s="103" t="str">
        <f t="shared" si="492"/>
        <v>x</v>
      </c>
      <c r="U446" s="103" t="str">
        <f t="shared" si="492"/>
        <v>x/x/x</v>
      </c>
      <c r="V446" s="103" t="str">
        <f t="shared" si="492"/>
        <v>x</v>
      </c>
      <c r="W446" s="103" t="str">
        <f t="shared" si="492"/>
        <v>x</v>
      </c>
      <c r="X446" s="103">
        <f t="shared" si="492"/>
        <v>2021</v>
      </c>
      <c r="Y446" s="103" t="str">
        <f t="shared" si="492"/>
        <v>x/x/2021</v>
      </c>
    </row>
    <row r="447" spans="1:25" s="102" customFormat="1" ht="15.6" x14ac:dyDescent="0.3">
      <c r="A447" s="102" t="s">
        <v>135</v>
      </c>
      <c r="B447" s="103">
        <f t="shared" si="488"/>
        <v>39</v>
      </c>
      <c r="C447" s="103" t="str">
        <f t="shared" si="488"/>
        <v>ProVisioNET</v>
      </c>
      <c r="D447" s="116" t="str">
        <f t="shared" si="488"/>
        <v>study</v>
      </c>
      <c r="E447" s="103">
        <v>215</v>
      </c>
      <c r="F447" s="116" t="str">
        <f t="shared" ref="F447" si="496">F446</f>
        <v>015</v>
      </c>
      <c r="G447" s="103" t="str">
        <f t="shared" si="488"/>
        <v>expert</v>
      </c>
      <c r="H447" s="116">
        <f t="shared" si="490"/>
        <v>7</v>
      </c>
      <c r="I447" s="103" t="s">
        <v>138</v>
      </c>
      <c r="J447" s="116" t="str">
        <f t="shared" si="411"/>
        <v>ProVisioNET_study_215_015__expert_glasses</v>
      </c>
      <c r="K447" s="103"/>
      <c r="L447" s="103" t="str">
        <f t="shared" si="491"/>
        <v>x</v>
      </c>
      <c r="M447" s="103" t="str">
        <f t="shared" si="491"/>
        <v>x</v>
      </c>
      <c r="N447" s="103" t="str">
        <f t="shared" si="491"/>
        <v>x</v>
      </c>
      <c r="O447" s="103" t="str">
        <f t="shared" si="492"/>
        <v>x</v>
      </c>
      <c r="P447" s="103" t="str">
        <f t="shared" si="492"/>
        <v>lab</v>
      </c>
      <c r="Q447" s="103" t="str">
        <f t="shared" si="492"/>
        <v>MK</v>
      </c>
      <c r="R447" s="103" t="str">
        <f t="shared" si="492"/>
        <v>x</v>
      </c>
      <c r="S447" s="103" t="str">
        <f t="shared" si="492"/>
        <v>x</v>
      </c>
      <c r="T447" s="103" t="str">
        <f t="shared" si="492"/>
        <v>x</v>
      </c>
      <c r="U447" s="103" t="str">
        <f t="shared" si="492"/>
        <v>x/x/x</v>
      </c>
      <c r="V447" s="103" t="str">
        <f t="shared" si="492"/>
        <v>x</v>
      </c>
      <c r="W447" s="103" t="str">
        <f t="shared" si="492"/>
        <v>x</v>
      </c>
      <c r="X447" s="103">
        <f t="shared" si="492"/>
        <v>2021</v>
      </c>
      <c r="Y447" s="103" t="str">
        <f t="shared" si="492"/>
        <v>x/x/2021</v>
      </c>
    </row>
    <row r="448" spans="1:25" s="102" customFormat="1" ht="15.6" x14ac:dyDescent="0.3">
      <c r="A448" s="102" t="s">
        <v>135</v>
      </c>
      <c r="B448" s="103">
        <f t="shared" si="488"/>
        <v>39</v>
      </c>
      <c r="C448" s="103" t="str">
        <f t="shared" si="488"/>
        <v>ProVisioNET</v>
      </c>
      <c r="D448" s="116" t="str">
        <f t="shared" si="488"/>
        <v>study</v>
      </c>
      <c r="E448" s="103">
        <v>215</v>
      </c>
      <c r="F448" s="116" t="str">
        <f t="shared" ref="F448" si="497">F447</f>
        <v>015</v>
      </c>
      <c r="G448" s="103" t="str">
        <f t="shared" si="488"/>
        <v>expert</v>
      </c>
      <c r="H448" s="116">
        <f t="shared" si="490"/>
        <v>7</v>
      </c>
      <c r="I448" s="103" t="s">
        <v>139</v>
      </c>
      <c r="J448" s="116" t="str">
        <f t="shared" si="411"/>
        <v>ProVisioNET_study_215_015__expert_ambient</v>
      </c>
      <c r="K448" s="103"/>
      <c r="L448" s="103" t="str">
        <f t="shared" si="491"/>
        <v>x</v>
      </c>
      <c r="M448" s="103" t="str">
        <f t="shared" si="491"/>
        <v>x</v>
      </c>
      <c r="N448" s="103" t="str">
        <f t="shared" si="491"/>
        <v>x</v>
      </c>
      <c r="O448" s="103" t="str">
        <f t="shared" si="492"/>
        <v>x</v>
      </c>
      <c r="P448" s="103" t="str">
        <f t="shared" si="492"/>
        <v>lab</v>
      </c>
      <c r="Q448" s="103" t="str">
        <f t="shared" si="492"/>
        <v>MK</v>
      </c>
      <c r="R448" s="103" t="str">
        <f t="shared" si="492"/>
        <v>x</v>
      </c>
      <c r="S448" s="103" t="str">
        <f t="shared" si="492"/>
        <v>x</v>
      </c>
      <c r="T448" s="103" t="str">
        <f t="shared" si="492"/>
        <v>x</v>
      </c>
      <c r="U448" s="103" t="str">
        <f t="shared" si="492"/>
        <v>x/x/x</v>
      </c>
      <c r="V448" s="103" t="str">
        <f t="shared" si="492"/>
        <v>x</v>
      </c>
      <c r="W448" s="103" t="str">
        <f t="shared" si="492"/>
        <v>x</v>
      </c>
      <c r="X448" s="103">
        <f t="shared" si="492"/>
        <v>2021</v>
      </c>
      <c r="Y448" s="103" t="str">
        <f t="shared" si="492"/>
        <v>x/x/2021</v>
      </c>
    </row>
    <row r="449" spans="1:25" s="102" customFormat="1" ht="15.6" x14ac:dyDescent="0.3">
      <c r="A449" s="102" t="s">
        <v>135</v>
      </c>
      <c r="B449" s="103">
        <f t="shared" si="488"/>
        <v>39</v>
      </c>
      <c r="C449" s="103" t="str">
        <f t="shared" si="488"/>
        <v>ProVisioNET</v>
      </c>
      <c r="D449" s="116" t="str">
        <f t="shared" si="488"/>
        <v>study</v>
      </c>
      <c r="E449" s="103">
        <v>215</v>
      </c>
      <c r="F449" s="116" t="str">
        <f t="shared" ref="F449" si="498">F448</f>
        <v>015</v>
      </c>
      <c r="G449" s="103" t="str">
        <f t="shared" si="488"/>
        <v>expert</v>
      </c>
      <c r="H449" s="116">
        <f t="shared" si="490"/>
        <v>7</v>
      </c>
      <c r="I449" s="103" t="s">
        <v>140</v>
      </c>
      <c r="J449" s="116" t="str">
        <f t="shared" si="411"/>
        <v>ProVisioNET_study_215_015__expert_ETrawdata</v>
      </c>
      <c r="K449" s="103"/>
      <c r="L449" s="103" t="str">
        <f t="shared" si="491"/>
        <v>x</v>
      </c>
      <c r="M449" s="103" t="str">
        <f t="shared" si="491"/>
        <v>x</v>
      </c>
      <c r="N449" s="103" t="str">
        <f t="shared" si="491"/>
        <v>x</v>
      </c>
      <c r="O449" s="103" t="str">
        <f t="shared" si="492"/>
        <v>x</v>
      </c>
      <c r="P449" s="103" t="str">
        <f t="shared" si="492"/>
        <v>lab</v>
      </c>
      <c r="Q449" s="103" t="str">
        <f t="shared" si="492"/>
        <v>MK</v>
      </c>
      <c r="R449" s="103" t="str">
        <f t="shared" si="492"/>
        <v>x</v>
      </c>
      <c r="S449" s="103" t="str">
        <f t="shared" si="492"/>
        <v>x</v>
      </c>
      <c r="T449" s="103" t="str">
        <f t="shared" si="492"/>
        <v>x</v>
      </c>
      <c r="U449" s="103" t="str">
        <f t="shared" si="492"/>
        <v>x/x/x</v>
      </c>
      <c r="V449" s="103" t="str">
        <f t="shared" si="492"/>
        <v>x</v>
      </c>
      <c r="W449" s="103" t="str">
        <f t="shared" si="492"/>
        <v>x</v>
      </c>
      <c r="X449" s="103">
        <f t="shared" si="492"/>
        <v>2021</v>
      </c>
      <c r="Y449" s="103" t="str">
        <f t="shared" si="492"/>
        <v>x/x/2021</v>
      </c>
    </row>
    <row r="450" spans="1:25" s="102" customFormat="1" ht="15.6" x14ac:dyDescent="0.3">
      <c r="A450" s="102" t="s">
        <v>135</v>
      </c>
      <c r="B450" s="103">
        <f t="shared" si="488"/>
        <v>39</v>
      </c>
      <c r="C450" s="103" t="str">
        <f t="shared" si="488"/>
        <v>ProVisioNET</v>
      </c>
      <c r="D450" s="116" t="str">
        <f t="shared" si="488"/>
        <v>study</v>
      </c>
      <c r="E450" s="103">
        <v>215</v>
      </c>
      <c r="F450" s="116" t="str">
        <f t="shared" ref="F450" si="499">F449</f>
        <v>015</v>
      </c>
      <c r="G450" s="103" t="str">
        <f t="shared" si="488"/>
        <v>expert</v>
      </c>
      <c r="H450" s="116">
        <f t="shared" si="490"/>
        <v>7</v>
      </c>
      <c r="I450" s="103" t="s">
        <v>171</v>
      </c>
      <c r="J450" s="116" t="str">
        <f t="shared" ref="J450:J513" si="500">CONCATENATE(C450,"_",D450,"_",E450,"_",F450,"_","_",G450,"_",I450)</f>
        <v>ProVisioNET_study_215_015__expert_coding</v>
      </c>
      <c r="K450" s="103"/>
      <c r="L450" s="103" t="str">
        <f t="shared" si="491"/>
        <v>x</v>
      </c>
      <c r="M450" s="103" t="str">
        <f t="shared" si="491"/>
        <v>x</v>
      </c>
      <c r="N450" s="103" t="str">
        <f t="shared" si="491"/>
        <v>x</v>
      </c>
      <c r="O450" s="103" t="str">
        <f t="shared" si="492"/>
        <v>x</v>
      </c>
      <c r="P450" s="103" t="str">
        <f t="shared" si="492"/>
        <v>lab</v>
      </c>
      <c r="Q450" s="103" t="str">
        <f t="shared" si="492"/>
        <v>MK</v>
      </c>
      <c r="R450" s="103" t="str">
        <f t="shared" si="492"/>
        <v>x</v>
      </c>
      <c r="S450" s="103" t="str">
        <f t="shared" si="492"/>
        <v>x</v>
      </c>
      <c r="T450" s="103" t="str">
        <f t="shared" si="492"/>
        <v>x</v>
      </c>
      <c r="U450" s="103" t="str">
        <f t="shared" si="492"/>
        <v>x/x/x</v>
      </c>
      <c r="V450" s="103" t="str">
        <f t="shared" si="492"/>
        <v>x</v>
      </c>
      <c r="W450" s="103" t="str">
        <f t="shared" si="492"/>
        <v>x</v>
      </c>
      <c r="X450" s="103">
        <f t="shared" si="492"/>
        <v>2021</v>
      </c>
      <c r="Y450" s="103" t="str">
        <f t="shared" si="492"/>
        <v>x/x/2021</v>
      </c>
    </row>
    <row r="451" spans="1:25" s="115" customFormat="1" ht="15.6" x14ac:dyDescent="0.3">
      <c r="A451" s="115" t="s">
        <v>135</v>
      </c>
      <c r="B451" s="116">
        <f>B450</f>
        <v>39</v>
      </c>
      <c r="C451" s="116" t="str">
        <f>C450</f>
        <v>ProVisioNET</v>
      </c>
      <c r="D451" s="116" t="str">
        <f>D450</f>
        <v>study</v>
      </c>
      <c r="E451" s="103">
        <v>215</v>
      </c>
      <c r="F451" s="116" t="str">
        <f>F450</f>
        <v>015</v>
      </c>
      <c r="G451" s="103" t="str">
        <f>G450</f>
        <v>expert</v>
      </c>
      <c r="H451" s="116">
        <f t="shared" si="490"/>
        <v>7</v>
      </c>
      <c r="I451" s="116" t="s">
        <v>141</v>
      </c>
      <c r="J451" s="116" t="str">
        <f t="shared" si="500"/>
        <v>ProVisioNET_study_215_015__expert_quest</v>
      </c>
      <c r="K451" s="116"/>
      <c r="L451" s="116" t="str">
        <f t="shared" ref="L451:Q451" si="501">L450</f>
        <v>x</v>
      </c>
      <c r="M451" s="116" t="str">
        <f t="shared" si="501"/>
        <v>x</v>
      </c>
      <c r="N451" s="116" t="str">
        <f t="shared" si="501"/>
        <v>x</v>
      </c>
      <c r="O451" s="116" t="str">
        <f t="shared" si="501"/>
        <v>x</v>
      </c>
      <c r="P451" s="116" t="str">
        <f t="shared" si="501"/>
        <v>lab</v>
      </c>
      <c r="Q451" s="116" t="str">
        <f t="shared" si="501"/>
        <v>MK</v>
      </c>
      <c r="R451" s="116" t="str">
        <f t="shared" ref="R451:Y451" si="502">R450</f>
        <v>x</v>
      </c>
      <c r="S451" s="116" t="str">
        <f t="shared" si="502"/>
        <v>x</v>
      </c>
      <c r="T451" s="116" t="str">
        <f t="shared" si="502"/>
        <v>x</v>
      </c>
      <c r="U451" s="116" t="str">
        <f t="shared" si="502"/>
        <v>x/x/x</v>
      </c>
      <c r="V451" s="116" t="str">
        <f t="shared" si="502"/>
        <v>x</v>
      </c>
      <c r="W451" s="116" t="str">
        <f t="shared" si="502"/>
        <v>x</v>
      </c>
      <c r="X451" s="103">
        <f t="shared" si="502"/>
        <v>2021</v>
      </c>
      <c r="Y451" s="116" t="str">
        <f t="shared" si="502"/>
        <v>x/x/2021</v>
      </c>
    </row>
    <row r="452" spans="1:25" s="121" customFormat="1" ht="15.6" x14ac:dyDescent="0.3">
      <c r="A452" s="118" t="s">
        <v>134</v>
      </c>
      <c r="B452" s="117">
        <v>40</v>
      </c>
      <c r="C452" s="117" t="s">
        <v>235</v>
      </c>
      <c r="D452" s="117" t="s">
        <v>0</v>
      </c>
      <c r="E452" s="117">
        <v>216</v>
      </c>
      <c r="F452" s="119" t="s">
        <v>244</v>
      </c>
      <c r="G452" s="177" t="s">
        <v>236</v>
      </c>
      <c r="H452" s="117">
        <v>8</v>
      </c>
      <c r="I452" s="117" t="s">
        <v>135</v>
      </c>
      <c r="J452" s="116" t="str">
        <f t="shared" si="500"/>
        <v>ProVisioNET_study_216_016__expert_label</v>
      </c>
      <c r="K452" s="117" t="s">
        <v>133</v>
      </c>
      <c r="L452" s="120" t="s">
        <v>142</v>
      </c>
      <c r="M452" s="117" t="s">
        <v>142</v>
      </c>
      <c r="N452" s="117" t="s">
        <v>142</v>
      </c>
      <c r="O452" s="117" t="s">
        <v>142</v>
      </c>
      <c r="P452" s="117" t="s">
        <v>11</v>
      </c>
      <c r="Q452" s="117" t="s">
        <v>18</v>
      </c>
      <c r="R452" s="117" t="s">
        <v>142</v>
      </c>
      <c r="S452" s="117" t="s">
        <v>142</v>
      </c>
      <c r="T452" s="117" t="s">
        <v>142</v>
      </c>
      <c r="U452" s="117" t="str">
        <f>R452&amp;"/"&amp;S452&amp;"/"&amp;T452</f>
        <v>x/x/x</v>
      </c>
      <c r="V452" s="117" t="s">
        <v>142</v>
      </c>
      <c r="W452" s="117" t="s">
        <v>142</v>
      </c>
      <c r="X452" s="101">
        <v>2021</v>
      </c>
      <c r="Y452" s="117" t="str">
        <f>V452&amp;"/"&amp;W452&amp;"/"&amp;X452</f>
        <v>x/x/2021</v>
      </c>
    </row>
    <row r="453" spans="1:25" s="115" customFormat="1" ht="15.6" x14ac:dyDescent="0.3">
      <c r="A453" s="115" t="s">
        <v>135</v>
      </c>
      <c r="B453" s="116">
        <f t="shared" ref="B453:G460" si="503">B452</f>
        <v>40</v>
      </c>
      <c r="C453" s="116" t="str">
        <f t="shared" si="503"/>
        <v>ProVisioNET</v>
      </c>
      <c r="D453" s="116" t="str">
        <f t="shared" si="503"/>
        <v>study</v>
      </c>
      <c r="E453" s="116">
        <v>216</v>
      </c>
      <c r="F453" s="116" t="str">
        <f t="shared" ref="F453" si="504">F452</f>
        <v>016</v>
      </c>
      <c r="G453" s="103" t="str">
        <f t="shared" si="503"/>
        <v>expert</v>
      </c>
      <c r="H453" s="116">
        <f t="shared" ref="H453:H461" si="505">H452</f>
        <v>8</v>
      </c>
      <c r="I453" s="116" t="s">
        <v>137</v>
      </c>
      <c r="J453" s="116" t="str">
        <f t="shared" si="500"/>
        <v>ProVisioNET_study_216_016__expert_cam1</v>
      </c>
      <c r="K453" s="116"/>
      <c r="L453" s="116" t="str">
        <f t="shared" ref="L453:N460" si="506">L452</f>
        <v>x</v>
      </c>
      <c r="M453" s="116" t="str">
        <f t="shared" si="506"/>
        <v>x</v>
      </c>
      <c r="N453" s="116" t="s">
        <v>142</v>
      </c>
      <c r="O453" s="116" t="str">
        <f t="shared" ref="O453:Y460" si="507">O452</f>
        <v>x</v>
      </c>
      <c r="P453" s="116" t="str">
        <f t="shared" si="507"/>
        <v>lab</v>
      </c>
      <c r="Q453" s="116" t="str">
        <f t="shared" si="507"/>
        <v>MK</v>
      </c>
      <c r="R453" s="116" t="str">
        <f t="shared" si="507"/>
        <v>x</v>
      </c>
      <c r="S453" s="116" t="str">
        <f t="shared" si="507"/>
        <v>x</v>
      </c>
      <c r="T453" s="116" t="str">
        <f t="shared" si="507"/>
        <v>x</v>
      </c>
      <c r="U453" s="116" t="str">
        <f t="shared" si="507"/>
        <v>x/x/x</v>
      </c>
      <c r="V453" s="116" t="str">
        <f t="shared" si="507"/>
        <v>x</v>
      </c>
      <c r="W453" s="116" t="str">
        <f t="shared" si="507"/>
        <v>x</v>
      </c>
      <c r="X453" s="103">
        <f t="shared" si="507"/>
        <v>2021</v>
      </c>
      <c r="Y453" s="116" t="str">
        <f t="shared" si="507"/>
        <v>x/x/2021</v>
      </c>
    </row>
    <row r="454" spans="1:25" s="115" customFormat="1" ht="15.6" x14ac:dyDescent="0.3">
      <c r="A454" s="115" t="s">
        <v>135</v>
      </c>
      <c r="B454" s="116">
        <f t="shared" si="503"/>
        <v>40</v>
      </c>
      <c r="C454" s="116" t="str">
        <f t="shared" si="503"/>
        <v>ProVisioNET</v>
      </c>
      <c r="D454" s="116" t="str">
        <f t="shared" si="503"/>
        <v>study</v>
      </c>
      <c r="E454" s="116">
        <v>216</v>
      </c>
      <c r="F454" s="116" t="str">
        <f t="shared" ref="F454" si="508">F453</f>
        <v>016</v>
      </c>
      <c r="G454" s="103" t="str">
        <f t="shared" si="503"/>
        <v>expert</v>
      </c>
      <c r="H454" s="116">
        <f t="shared" si="505"/>
        <v>8</v>
      </c>
      <c r="I454" s="116" t="s">
        <v>31</v>
      </c>
      <c r="J454" s="116" t="str">
        <f t="shared" si="500"/>
        <v>ProVisioNET_study_216_016__expert_cam2</v>
      </c>
      <c r="K454" s="116"/>
      <c r="L454" s="116" t="str">
        <f t="shared" si="506"/>
        <v>x</v>
      </c>
      <c r="M454" s="116" t="str">
        <f t="shared" si="506"/>
        <v>x</v>
      </c>
      <c r="N454" s="116" t="s">
        <v>142</v>
      </c>
      <c r="O454" s="116" t="str">
        <f t="shared" si="507"/>
        <v>x</v>
      </c>
      <c r="P454" s="116" t="str">
        <f t="shared" si="507"/>
        <v>lab</v>
      </c>
      <c r="Q454" s="116" t="str">
        <f t="shared" si="507"/>
        <v>MK</v>
      </c>
      <c r="R454" s="116" t="str">
        <f t="shared" si="507"/>
        <v>x</v>
      </c>
      <c r="S454" s="116" t="str">
        <f t="shared" si="507"/>
        <v>x</v>
      </c>
      <c r="T454" s="116" t="str">
        <f t="shared" si="507"/>
        <v>x</v>
      </c>
      <c r="U454" s="116" t="str">
        <f t="shared" si="507"/>
        <v>x/x/x</v>
      </c>
      <c r="V454" s="116" t="str">
        <f t="shared" si="507"/>
        <v>x</v>
      </c>
      <c r="W454" s="116" t="str">
        <f t="shared" si="507"/>
        <v>x</v>
      </c>
      <c r="X454" s="103">
        <f t="shared" si="507"/>
        <v>2021</v>
      </c>
      <c r="Y454" s="116" t="str">
        <f t="shared" si="507"/>
        <v>x/x/2021</v>
      </c>
    </row>
    <row r="455" spans="1:25" s="102" customFormat="1" ht="15.6" x14ac:dyDescent="0.3">
      <c r="A455" s="102" t="s">
        <v>135</v>
      </c>
      <c r="B455" s="103">
        <f t="shared" si="503"/>
        <v>40</v>
      </c>
      <c r="C455" s="103" t="str">
        <f t="shared" si="503"/>
        <v>ProVisioNET</v>
      </c>
      <c r="D455" s="116" t="str">
        <f t="shared" si="503"/>
        <v>study</v>
      </c>
      <c r="E455" s="116">
        <v>216</v>
      </c>
      <c r="F455" s="116" t="str">
        <f t="shared" ref="F455" si="509">F454</f>
        <v>016</v>
      </c>
      <c r="G455" s="103" t="str">
        <f t="shared" si="503"/>
        <v>expert</v>
      </c>
      <c r="H455" s="116">
        <f t="shared" si="505"/>
        <v>8</v>
      </c>
      <c r="I455" s="103" t="s">
        <v>32</v>
      </c>
      <c r="J455" s="116" t="str">
        <f t="shared" si="500"/>
        <v>ProVisioNET_study_216_016__expert_cam3</v>
      </c>
      <c r="K455" s="103"/>
      <c r="L455" s="103" t="str">
        <f t="shared" si="506"/>
        <v>x</v>
      </c>
      <c r="M455" s="103" t="str">
        <f t="shared" si="506"/>
        <v>x</v>
      </c>
      <c r="N455" s="116" t="s">
        <v>142</v>
      </c>
      <c r="O455" s="103" t="str">
        <f t="shared" si="507"/>
        <v>x</v>
      </c>
      <c r="P455" s="103" t="str">
        <f t="shared" si="507"/>
        <v>lab</v>
      </c>
      <c r="Q455" s="103" t="str">
        <f t="shared" si="507"/>
        <v>MK</v>
      </c>
      <c r="R455" s="103" t="str">
        <f t="shared" si="507"/>
        <v>x</v>
      </c>
      <c r="S455" s="103" t="str">
        <f t="shared" si="507"/>
        <v>x</v>
      </c>
      <c r="T455" s="103" t="str">
        <f t="shared" si="507"/>
        <v>x</v>
      </c>
      <c r="U455" s="103" t="str">
        <f t="shared" si="507"/>
        <v>x/x/x</v>
      </c>
      <c r="V455" s="103" t="str">
        <f t="shared" si="507"/>
        <v>x</v>
      </c>
      <c r="W455" s="103" t="str">
        <f t="shared" si="507"/>
        <v>x</v>
      </c>
      <c r="X455" s="103">
        <f t="shared" si="507"/>
        <v>2021</v>
      </c>
      <c r="Y455" s="103" t="str">
        <f t="shared" si="507"/>
        <v>x/x/2021</v>
      </c>
    </row>
    <row r="456" spans="1:25" s="102" customFormat="1" ht="15.6" x14ac:dyDescent="0.3">
      <c r="A456" s="102" t="s">
        <v>135</v>
      </c>
      <c r="B456" s="103">
        <f t="shared" si="503"/>
        <v>40</v>
      </c>
      <c r="C456" s="103" t="str">
        <f t="shared" si="503"/>
        <v>ProVisioNET</v>
      </c>
      <c r="D456" s="116" t="str">
        <f t="shared" si="503"/>
        <v>study</v>
      </c>
      <c r="E456" s="116">
        <v>216</v>
      </c>
      <c r="F456" s="103" t="str">
        <f t="shared" ref="F456" si="510">F455</f>
        <v>016</v>
      </c>
      <c r="G456" s="103" t="str">
        <f t="shared" si="503"/>
        <v>expert</v>
      </c>
      <c r="H456" s="116">
        <f t="shared" si="505"/>
        <v>8</v>
      </c>
      <c r="I456" s="103" t="s">
        <v>33</v>
      </c>
      <c r="J456" s="116" t="str">
        <f t="shared" si="500"/>
        <v>ProVisioNET_study_216_016__expert_cam4</v>
      </c>
      <c r="K456" s="103"/>
      <c r="L456" s="103" t="str">
        <f t="shared" si="506"/>
        <v>x</v>
      </c>
      <c r="M456" s="103" t="str">
        <f t="shared" si="506"/>
        <v>x</v>
      </c>
      <c r="N456" s="116" t="str">
        <f t="shared" si="506"/>
        <v>x</v>
      </c>
      <c r="O456" s="103" t="str">
        <f t="shared" si="507"/>
        <v>x</v>
      </c>
      <c r="P456" s="103" t="str">
        <f t="shared" si="507"/>
        <v>lab</v>
      </c>
      <c r="Q456" s="103" t="str">
        <f t="shared" si="507"/>
        <v>MK</v>
      </c>
      <c r="R456" s="103" t="str">
        <f t="shared" si="507"/>
        <v>x</v>
      </c>
      <c r="S456" s="103" t="str">
        <f t="shared" si="507"/>
        <v>x</v>
      </c>
      <c r="T456" s="103" t="str">
        <f t="shared" si="507"/>
        <v>x</v>
      </c>
      <c r="U456" s="103" t="str">
        <f t="shared" si="507"/>
        <v>x/x/x</v>
      </c>
      <c r="V456" s="103" t="str">
        <f t="shared" si="507"/>
        <v>x</v>
      </c>
      <c r="W456" s="103" t="str">
        <f t="shared" si="507"/>
        <v>x</v>
      </c>
      <c r="X456" s="103">
        <f t="shared" si="507"/>
        <v>2021</v>
      </c>
      <c r="Y456" s="103" t="str">
        <f t="shared" si="507"/>
        <v>x/x/2021</v>
      </c>
    </row>
    <row r="457" spans="1:25" s="102" customFormat="1" ht="15.6" x14ac:dyDescent="0.3">
      <c r="A457" s="102" t="s">
        <v>135</v>
      </c>
      <c r="B457" s="103">
        <f t="shared" si="503"/>
        <v>40</v>
      </c>
      <c r="C457" s="103" t="str">
        <f t="shared" si="503"/>
        <v>ProVisioNET</v>
      </c>
      <c r="D457" s="116" t="str">
        <f t="shared" si="503"/>
        <v>study</v>
      </c>
      <c r="E457" s="116">
        <v>216</v>
      </c>
      <c r="F457" s="103" t="str">
        <f t="shared" ref="F457" si="511">F456</f>
        <v>016</v>
      </c>
      <c r="G457" s="103" t="str">
        <f t="shared" si="503"/>
        <v>expert</v>
      </c>
      <c r="H457" s="116">
        <f t="shared" si="505"/>
        <v>8</v>
      </c>
      <c r="I457" s="103" t="s">
        <v>138</v>
      </c>
      <c r="J457" s="116" t="str">
        <f t="shared" si="500"/>
        <v>ProVisioNET_study_216_016__expert_glasses</v>
      </c>
      <c r="K457" s="103"/>
      <c r="L457" s="103" t="str">
        <f t="shared" si="506"/>
        <v>x</v>
      </c>
      <c r="M457" s="103" t="str">
        <f t="shared" si="506"/>
        <v>x</v>
      </c>
      <c r="N457" s="103" t="str">
        <f t="shared" si="506"/>
        <v>x</v>
      </c>
      <c r="O457" s="103" t="str">
        <f t="shared" si="507"/>
        <v>x</v>
      </c>
      <c r="P457" s="103" t="str">
        <f t="shared" si="507"/>
        <v>lab</v>
      </c>
      <c r="Q457" s="103" t="str">
        <f t="shared" si="507"/>
        <v>MK</v>
      </c>
      <c r="R457" s="103" t="str">
        <f t="shared" si="507"/>
        <v>x</v>
      </c>
      <c r="S457" s="103" t="str">
        <f t="shared" si="507"/>
        <v>x</v>
      </c>
      <c r="T457" s="103" t="str">
        <f t="shared" si="507"/>
        <v>x</v>
      </c>
      <c r="U457" s="103" t="str">
        <f t="shared" si="507"/>
        <v>x/x/x</v>
      </c>
      <c r="V457" s="103" t="str">
        <f t="shared" si="507"/>
        <v>x</v>
      </c>
      <c r="W457" s="103" t="str">
        <f t="shared" si="507"/>
        <v>x</v>
      </c>
      <c r="X457" s="103">
        <f t="shared" si="507"/>
        <v>2021</v>
      </c>
      <c r="Y457" s="103" t="str">
        <f t="shared" si="507"/>
        <v>x/x/2021</v>
      </c>
    </row>
    <row r="458" spans="1:25" s="102" customFormat="1" ht="15.6" x14ac:dyDescent="0.3">
      <c r="A458" s="102" t="s">
        <v>135</v>
      </c>
      <c r="B458" s="103">
        <f t="shared" si="503"/>
        <v>40</v>
      </c>
      <c r="C458" s="103" t="str">
        <f t="shared" si="503"/>
        <v>ProVisioNET</v>
      </c>
      <c r="D458" s="116" t="str">
        <f t="shared" si="503"/>
        <v>study</v>
      </c>
      <c r="E458" s="116">
        <v>216</v>
      </c>
      <c r="F458" s="103" t="str">
        <f t="shared" ref="F458" si="512">F457</f>
        <v>016</v>
      </c>
      <c r="G458" s="103" t="str">
        <f t="shared" si="503"/>
        <v>expert</v>
      </c>
      <c r="H458" s="116">
        <f t="shared" si="505"/>
        <v>8</v>
      </c>
      <c r="I458" s="103" t="s">
        <v>139</v>
      </c>
      <c r="J458" s="116" t="str">
        <f t="shared" si="500"/>
        <v>ProVisioNET_study_216_016__expert_ambient</v>
      </c>
      <c r="K458" s="103"/>
      <c r="L458" s="103" t="str">
        <f t="shared" si="506"/>
        <v>x</v>
      </c>
      <c r="M458" s="103" t="str">
        <f t="shared" si="506"/>
        <v>x</v>
      </c>
      <c r="N458" s="103" t="str">
        <f t="shared" si="506"/>
        <v>x</v>
      </c>
      <c r="O458" s="103" t="str">
        <f t="shared" si="507"/>
        <v>x</v>
      </c>
      <c r="P458" s="103" t="str">
        <f t="shared" si="507"/>
        <v>lab</v>
      </c>
      <c r="Q458" s="103" t="str">
        <f t="shared" si="507"/>
        <v>MK</v>
      </c>
      <c r="R458" s="103" t="str">
        <f t="shared" si="507"/>
        <v>x</v>
      </c>
      <c r="S458" s="103" t="str">
        <f t="shared" si="507"/>
        <v>x</v>
      </c>
      <c r="T458" s="103" t="str">
        <f t="shared" si="507"/>
        <v>x</v>
      </c>
      <c r="U458" s="103" t="str">
        <f t="shared" si="507"/>
        <v>x/x/x</v>
      </c>
      <c r="V458" s="103" t="str">
        <f t="shared" si="507"/>
        <v>x</v>
      </c>
      <c r="W458" s="103" t="str">
        <f t="shared" si="507"/>
        <v>x</v>
      </c>
      <c r="X458" s="103">
        <f t="shared" si="507"/>
        <v>2021</v>
      </c>
      <c r="Y458" s="103" t="str">
        <f t="shared" si="507"/>
        <v>x/x/2021</v>
      </c>
    </row>
    <row r="459" spans="1:25" s="102" customFormat="1" ht="15.6" x14ac:dyDescent="0.3">
      <c r="A459" s="102" t="s">
        <v>135</v>
      </c>
      <c r="B459" s="103">
        <f t="shared" si="503"/>
        <v>40</v>
      </c>
      <c r="C459" s="103" t="str">
        <f t="shared" si="503"/>
        <v>ProVisioNET</v>
      </c>
      <c r="D459" s="116" t="str">
        <f t="shared" si="503"/>
        <v>study</v>
      </c>
      <c r="E459" s="116">
        <v>216</v>
      </c>
      <c r="F459" s="103" t="str">
        <f t="shared" ref="F459" si="513">F458</f>
        <v>016</v>
      </c>
      <c r="G459" s="103" t="str">
        <f t="shared" si="503"/>
        <v>expert</v>
      </c>
      <c r="H459" s="116">
        <f t="shared" si="505"/>
        <v>8</v>
      </c>
      <c r="I459" s="103" t="s">
        <v>140</v>
      </c>
      <c r="J459" s="116" t="str">
        <f t="shared" si="500"/>
        <v>ProVisioNET_study_216_016__expert_ETrawdata</v>
      </c>
      <c r="K459" s="103"/>
      <c r="L459" s="103" t="str">
        <f t="shared" si="506"/>
        <v>x</v>
      </c>
      <c r="M459" s="103" t="str">
        <f t="shared" si="506"/>
        <v>x</v>
      </c>
      <c r="N459" s="103" t="str">
        <f t="shared" si="506"/>
        <v>x</v>
      </c>
      <c r="O459" s="103" t="str">
        <f t="shared" si="507"/>
        <v>x</v>
      </c>
      <c r="P459" s="103" t="str">
        <f t="shared" si="507"/>
        <v>lab</v>
      </c>
      <c r="Q459" s="103" t="str">
        <f t="shared" si="507"/>
        <v>MK</v>
      </c>
      <c r="R459" s="103" t="str">
        <f t="shared" si="507"/>
        <v>x</v>
      </c>
      <c r="S459" s="103" t="str">
        <f t="shared" si="507"/>
        <v>x</v>
      </c>
      <c r="T459" s="103" t="str">
        <f t="shared" si="507"/>
        <v>x</v>
      </c>
      <c r="U459" s="103" t="str">
        <f t="shared" si="507"/>
        <v>x/x/x</v>
      </c>
      <c r="V459" s="103" t="str">
        <f t="shared" si="507"/>
        <v>x</v>
      </c>
      <c r="W459" s="103" t="str">
        <f t="shared" si="507"/>
        <v>x</v>
      </c>
      <c r="X459" s="103">
        <f t="shared" si="507"/>
        <v>2021</v>
      </c>
      <c r="Y459" s="103" t="str">
        <f t="shared" si="507"/>
        <v>x/x/2021</v>
      </c>
    </row>
    <row r="460" spans="1:25" s="102" customFormat="1" ht="15.6" x14ac:dyDescent="0.3">
      <c r="A460" s="102" t="s">
        <v>135</v>
      </c>
      <c r="B460" s="103">
        <f t="shared" si="503"/>
        <v>40</v>
      </c>
      <c r="C460" s="103" t="str">
        <f t="shared" si="503"/>
        <v>ProVisioNET</v>
      </c>
      <c r="D460" s="116" t="str">
        <f t="shared" si="503"/>
        <v>study</v>
      </c>
      <c r="E460" s="116">
        <v>216</v>
      </c>
      <c r="F460" s="103" t="str">
        <f t="shared" ref="F460" si="514">F459</f>
        <v>016</v>
      </c>
      <c r="G460" s="103" t="str">
        <f t="shared" si="503"/>
        <v>expert</v>
      </c>
      <c r="H460" s="116">
        <f t="shared" si="505"/>
        <v>8</v>
      </c>
      <c r="I460" s="103" t="s">
        <v>171</v>
      </c>
      <c r="J460" s="116" t="str">
        <f t="shared" si="500"/>
        <v>ProVisioNET_study_216_016__expert_coding</v>
      </c>
      <c r="K460" s="103"/>
      <c r="L460" s="103" t="str">
        <f t="shared" si="506"/>
        <v>x</v>
      </c>
      <c r="M460" s="103" t="str">
        <f t="shared" si="506"/>
        <v>x</v>
      </c>
      <c r="N460" s="103" t="str">
        <f t="shared" si="506"/>
        <v>x</v>
      </c>
      <c r="O460" s="103" t="str">
        <f t="shared" si="507"/>
        <v>x</v>
      </c>
      <c r="P460" s="103" t="str">
        <f t="shared" si="507"/>
        <v>lab</v>
      </c>
      <c r="Q460" s="103" t="str">
        <f t="shared" si="507"/>
        <v>MK</v>
      </c>
      <c r="R460" s="103" t="str">
        <f t="shared" si="507"/>
        <v>x</v>
      </c>
      <c r="S460" s="103" t="str">
        <f t="shared" si="507"/>
        <v>x</v>
      </c>
      <c r="T460" s="103" t="str">
        <f t="shared" si="507"/>
        <v>x</v>
      </c>
      <c r="U460" s="103" t="str">
        <f t="shared" si="507"/>
        <v>x/x/x</v>
      </c>
      <c r="V460" s="103" t="str">
        <f t="shared" si="507"/>
        <v>x</v>
      </c>
      <c r="W460" s="103" t="str">
        <f t="shared" si="507"/>
        <v>x</v>
      </c>
      <c r="X460" s="103">
        <f t="shared" si="507"/>
        <v>2021</v>
      </c>
      <c r="Y460" s="103" t="str">
        <f t="shared" si="507"/>
        <v>x/x/2021</v>
      </c>
    </row>
    <row r="461" spans="1:25" s="113" customFormat="1" ht="16.2" thickBot="1" x14ac:dyDescent="0.35">
      <c r="A461" s="113" t="s">
        <v>135</v>
      </c>
      <c r="B461" s="114">
        <f>B460</f>
        <v>40</v>
      </c>
      <c r="C461" s="114" t="str">
        <f>C460</f>
        <v>ProVisioNET</v>
      </c>
      <c r="D461" s="116" t="str">
        <f>D460</f>
        <v>study</v>
      </c>
      <c r="E461" s="116">
        <v>216</v>
      </c>
      <c r="F461" s="116" t="str">
        <f>F460</f>
        <v>016</v>
      </c>
      <c r="G461" s="103" t="str">
        <f>G460</f>
        <v>expert</v>
      </c>
      <c r="H461" s="116">
        <f t="shared" si="505"/>
        <v>8</v>
      </c>
      <c r="I461" s="114" t="s">
        <v>141</v>
      </c>
      <c r="J461" s="116" t="str">
        <f t="shared" si="500"/>
        <v>ProVisioNET_study_216_016__expert_quest</v>
      </c>
      <c r="K461" s="114"/>
      <c r="L461" s="114" t="str">
        <f t="shared" ref="L461:Q461" si="515">L460</f>
        <v>x</v>
      </c>
      <c r="M461" s="114" t="str">
        <f t="shared" si="515"/>
        <v>x</v>
      </c>
      <c r="N461" s="114" t="str">
        <f t="shared" si="515"/>
        <v>x</v>
      </c>
      <c r="O461" s="114" t="str">
        <f t="shared" si="515"/>
        <v>x</v>
      </c>
      <c r="P461" s="114" t="str">
        <f t="shared" si="515"/>
        <v>lab</v>
      </c>
      <c r="Q461" s="114" t="str">
        <f t="shared" si="515"/>
        <v>MK</v>
      </c>
      <c r="R461" s="114" t="str">
        <f t="shared" ref="R461:Y461" si="516">R460</f>
        <v>x</v>
      </c>
      <c r="S461" s="114" t="str">
        <f t="shared" si="516"/>
        <v>x</v>
      </c>
      <c r="T461" s="114" t="str">
        <f t="shared" si="516"/>
        <v>x</v>
      </c>
      <c r="U461" s="114" t="str">
        <f t="shared" si="516"/>
        <v>x/x/x</v>
      </c>
      <c r="V461" s="114" t="str">
        <f t="shared" si="516"/>
        <v>x</v>
      </c>
      <c r="W461" s="114" t="str">
        <f t="shared" si="516"/>
        <v>x</v>
      </c>
      <c r="X461" s="103">
        <f t="shared" si="516"/>
        <v>2021</v>
      </c>
      <c r="Y461" s="114" t="str">
        <f t="shared" si="516"/>
        <v>x/x/2021</v>
      </c>
    </row>
    <row r="462" spans="1:25" s="1" customFormat="1" ht="15.6" x14ac:dyDescent="0.3">
      <c r="A462" s="104" t="s">
        <v>134</v>
      </c>
      <c r="B462" s="101">
        <v>41</v>
      </c>
      <c r="C462" s="101" t="s">
        <v>235</v>
      </c>
      <c r="D462" s="117" t="s">
        <v>0</v>
      </c>
      <c r="E462" s="101">
        <v>217</v>
      </c>
      <c r="F462" s="119" t="s">
        <v>245</v>
      </c>
      <c r="G462" s="177" t="s">
        <v>236</v>
      </c>
      <c r="H462" s="117">
        <v>1</v>
      </c>
      <c r="I462" s="101" t="s">
        <v>135</v>
      </c>
      <c r="J462" s="116" t="str">
        <f t="shared" si="500"/>
        <v>ProVisioNET_study_217_017__expert_label</v>
      </c>
      <c r="K462" s="101"/>
      <c r="L462" s="3" t="s">
        <v>142</v>
      </c>
      <c r="M462" s="101" t="s">
        <v>142</v>
      </c>
      <c r="N462" s="101" t="s">
        <v>142</v>
      </c>
      <c r="O462" s="101" t="s">
        <v>142</v>
      </c>
      <c r="P462" s="101" t="s">
        <v>11</v>
      </c>
      <c r="Q462" s="101" t="s">
        <v>18</v>
      </c>
      <c r="R462" s="101" t="s">
        <v>142</v>
      </c>
      <c r="S462" s="101" t="s">
        <v>142</v>
      </c>
      <c r="T462" s="101" t="s">
        <v>142</v>
      </c>
      <c r="U462" s="101" t="str">
        <f>R462&amp;"/"&amp;S462&amp;"/"&amp;T462</f>
        <v>x/x/x</v>
      </c>
      <c r="V462" s="101" t="s">
        <v>142</v>
      </c>
      <c r="W462" s="101" t="s">
        <v>142</v>
      </c>
      <c r="X462" s="101">
        <v>2021</v>
      </c>
      <c r="Y462" s="101" t="str">
        <f>V462&amp;"/"&amp;W462&amp;"/"&amp;X462</f>
        <v>x/x/2021</v>
      </c>
    </row>
    <row r="463" spans="1:25" s="102" customFormat="1" ht="15.6" x14ac:dyDescent="0.3">
      <c r="A463" s="102" t="s">
        <v>135</v>
      </c>
      <c r="B463" s="103">
        <f t="shared" ref="B463:G470" si="517">B462</f>
        <v>41</v>
      </c>
      <c r="C463" s="103" t="str">
        <f t="shared" si="517"/>
        <v>ProVisioNET</v>
      </c>
      <c r="D463" s="116" t="str">
        <f t="shared" si="517"/>
        <v>study</v>
      </c>
      <c r="E463" s="103">
        <v>217</v>
      </c>
      <c r="F463" s="103" t="str">
        <f t="shared" ref="F463" si="518">F462</f>
        <v>017</v>
      </c>
      <c r="G463" s="103" t="str">
        <f t="shared" si="517"/>
        <v>expert</v>
      </c>
      <c r="H463" s="116">
        <f t="shared" ref="H463:H471" si="519">H462</f>
        <v>1</v>
      </c>
      <c r="I463" s="103" t="s">
        <v>137</v>
      </c>
      <c r="J463" s="116" t="str">
        <f t="shared" si="500"/>
        <v>ProVisioNET_study_217_017__expert_cam1</v>
      </c>
      <c r="K463" s="103"/>
      <c r="L463" s="103" t="str">
        <f t="shared" ref="L463:O470" si="520">L462</f>
        <v>x</v>
      </c>
      <c r="M463" s="103" t="str">
        <f t="shared" si="520"/>
        <v>x</v>
      </c>
      <c r="N463" s="116" t="s">
        <v>142</v>
      </c>
      <c r="O463" s="116" t="s">
        <v>142</v>
      </c>
      <c r="P463" s="103" t="str">
        <f t="shared" ref="P463:Y470" si="521">P462</f>
        <v>lab</v>
      </c>
      <c r="Q463" s="103" t="str">
        <f t="shared" si="521"/>
        <v>MK</v>
      </c>
      <c r="R463" s="103" t="str">
        <f t="shared" si="521"/>
        <v>x</v>
      </c>
      <c r="S463" s="103" t="str">
        <f t="shared" si="521"/>
        <v>x</v>
      </c>
      <c r="T463" s="103" t="str">
        <f t="shared" si="521"/>
        <v>x</v>
      </c>
      <c r="U463" s="103" t="str">
        <f t="shared" si="521"/>
        <v>x/x/x</v>
      </c>
      <c r="V463" s="103" t="str">
        <f t="shared" si="521"/>
        <v>x</v>
      </c>
      <c r="W463" s="103" t="str">
        <f t="shared" si="521"/>
        <v>x</v>
      </c>
      <c r="X463" s="103">
        <f t="shared" si="521"/>
        <v>2021</v>
      </c>
      <c r="Y463" s="103" t="str">
        <f t="shared" si="521"/>
        <v>x/x/2021</v>
      </c>
    </row>
    <row r="464" spans="1:25" s="102" customFormat="1" ht="15.6" x14ac:dyDescent="0.3">
      <c r="A464" s="102" t="s">
        <v>135</v>
      </c>
      <c r="B464" s="103">
        <f t="shared" si="517"/>
        <v>41</v>
      </c>
      <c r="C464" s="103" t="str">
        <f t="shared" si="517"/>
        <v>ProVisioNET</v>
      </c>
      <c r="D464" s="116" t="str">
        <f t="shared" si="517"/>
        <v>study</v>
      </c>
      <c r="E464" s="103">
        <v>217</v>
      </c>
      <c r="F464" s="103" t="str">
        <f t="shared" ref="F464" si="522">F463</f>
        <v>017</v>
      </c>
      <c r="G464" s="103" t="str">
        <f t="shared" si="517"/>
        <v>expert</v>
      </c>
      <c r="H464" s="116">
        <f t="shared" si="519"/>
        <v>1</v>
      </c>
      <c r="I464" s="103" t="s">
        <v>31</v>
      </c>
      <c r="J464" s="116" t="str">
        <f t="shared" si="500"/>
        <v>ProVisioNET_study_217_017__expert_cam2</v>
      </c>
      <c r="K464" s="103"/>
      <c r="L464" s="103" t="str">
        <f t="shared" si="520"/>
        <v>x</v>
      </c>
      <c r="M464" s="103" t="str">
        <f t="shared" si="520"/>
        <v>x</v>
      </c>
      <c r="N464" s="116" t="s">
        <v>142</v>
      </c>
      <c r="O464" s="116" t="s">
        <v>142</v>
      </c>
      <c r="P464" s="103" t="str">
        <f t="shared" si="521"/>
        <v>lab</v>
      </c>
      <c r="Q464" s="103" t="str">
        <f t="shared" si="521"/>
        <v>MK</v>
      </c>
      <c r="R464" s="103" t="str">
        <f t="shared" si="521"/>
        <v>x</v>
      </c>
      <c r="S464" s="103" t="str">
        <f t="shared" si="521"/>
        <v>x</v>
      </c>
      <c r="T464" s="103" t="str">
        <f t="shared" si="521"/>
        <v>x</v>
      </c>
      <c r="U464" s="103" t="str">
        <f t="shared" si="521"/>
        <v>x/x/x</v>
      </c>
      <c r="V464" s="103" t="str">
        <f t="shared" si="521"/>
        <v>x</v>
      </c>
      <c r="W464" s="103" t="str">
        <f t="shared" si="521"/>
        <v>x</v>
      </c>
      <c r="X464" s="103">
        <f t="shared" si="521"/>
        <v>2021</v>
      </c>
      <c r="Y464" s="103" t="str">
        <f t="shared" si="521"/>
        <v>x/x/2021</v>
      </c>
    </row>
    <row r="465" spans="1:25" s="102" customFormat="1" ht="15.6" x14ac:dyDescent="0.3">
      <c r="A465" s="102" t="s">
        <v>135</v>
      </c>
      <c r="B465" s="103">
        <f t="shared" si="517"/>
        <v>41</v>
      </c>
      <c r="C465" s="103" t="str">
        <f t="shared" si="517"/>
        <v>ProVisioNET</v>
      </c>
      <c r="D465" s="116" t="str">
        <f t="shared" si="517"/>
        <v>study</v>
      </c>
      <c r="E465" s="103">
        <v>217</v>
      </c>
      <c r="F465" s="103" t="str">
        <f t="shared" ref="F465" si="523">F464</f>
        <v>017</v>
      </c>
      <c r="G465" s="103" t="str">
        <f t="shared" si="517"/>
        <v>expert</v>
      </c>
      <c r="H465" s="116">
        <f t="shared" si="519"/>
        <v>1</v>
      </c>
      <c r="I465" s="103" t="s">
        <v>32</v>
      </c>
      <c r="J465" s="116" t="str">
        <f t="shared" si="500"/>
        <v>ProVisioNET_study_217_017__expert_cam3</v>
      </c>
      <c r="K465" s="103"/>
      <c r="L465" s="103" t="str">
        <f t="shared" si="520"/>
        <v>x</v>
      </c>
      <c r="M465" s="103" t="str">
        <f t="shared" si="520"/>
        <v>x</v>
      </c>
      <c r="N465" s="116" t="s">
        <v>142</v>
      </c>
      <c r="O465" s="116" t="s">
        <v>142</v>
      </c>
      <c r="P465" s="103" t="str">
        <f t="shared" si="521"/>
        <v>lab</v>
      </c>
      <c r="Q465" s="103" t="str">
        <f t="shared" si="521"/>
        <v>MK</v>
      </c>
      <c r="R465" s="103" t="str">
        <f t="shared" si="521"/>
        <v>x</v>
      </c>
      <c r="S465" s="103" t="str">
        <f t="shared" si="521"/>
        <v>x</v>
      </c>
      <c r="T465" s="103" t="str">
        <f t="shared" si="521"/>
        <v>x</v>
      </c>
      <c r="U465" s="103" t="str">
        <f t="shared" si="521"/>
        <v>x/x/x</v>
      </c>
      <c r="V465" s="103" t="str">
        <f t="shared" si="521"/>
        <v>x</v>
      </c>
      <c r="W465" s="103" t="str">
        <f t="shared" si="521"/>
        <v>x</v>
      </c>
      <c r="X465" s="103">
        <f t="shared" si="521"/>
        <v>2021</v>
      </c>
      <c r="Y465" s="103" t="str">
        <f t="shared" si="521"/>
        <v>x/x/2021</v>
      </c>
    </row>
    <row r="466" spans="1:25" s="102" customFormat="1" ht="15.6" x14ac:dyDescent="0.3">
      <c r="A466" s="102" t="s">
        <v>135</v>
      </c>
      <c r="B466" s="103">
        <f t="shared" si="517"/>
        <v>41</v>
      </c>
      <c r="C466" s="103" t="str">
        <f t="shared" si="517"/>
        <v>ProVisioNET</v>
      </c>
      <c r="D466" s="116" t="str">
        <f t="shared" si="517"/>
        <v>study</v>
      </c>
      <c r="E466" s="103">
        <v>217</v>
      </c>
      <c r="F466" s="103" t="str">
        <f t="shared" ref="F466" si="524">F465</f>
        <v>017</v>
      </c>
      <c r="G466" s="103" t="str">
        <f t="shared" si="517"/>
        <v>expert</v>
      </c>
      <c r="H466" s="116">
        <f t="shared" si="519"/>
        <v>1</v>
      </c>
      <c r="I466" s="103" t="s">
        <v>33</v>
      </c>
      <c r="J466" s="116" t="str">
        <f t="shared" si="500"/>
        <v>ProVisioNET_study_217_017__expert_cam4</v>
      </c>
      <c r="K466" s="103"/>
      <c r="L466" s="103" t="str">
        <f t="shared" si="520"/>
        <v>x</v>
      </c>
      <c r="M466" s="103" t="str">
        <f t="shared" si="520"/>
        <v>x</v>
      </c>
      <c r="N466" s="103" t="str">
        <f t="shared" si="520"/>
        <v>x</v>
      </c>
      <c r="O466" s="103" t="str">
        <f t="shared" si="520"/>
        <v>x</v>
      </c>
      <c r="P466" s="103" t="str">
        <f t="shared" si="521"/>
        <v>lab</v>
      </c>
      <c r="Q466" s="103" t="str">
        <f t="shared" si="521"/>
        <v>MK</v>
      </c>
      <c r="R466" s="103" t="str">
        <f t="shared" si="521"/>
        <v>x</v>
      </c>
      <c r="S466" s="103" t="str">
        <f t="shared" si="521"/>
        <v>x</v>
      </c>
      <c r="T466" s="103" t="str">
        <f t="shared" si="521"/>
        <v>x</v>
      </c>
      <c r="U466" s="103" t="str">
        <f t="shared" si="521"/>
        <v>x/x/x</v>
      </c>
      <c r="V466" s="103" t="str">
        <f t="shared" si="521"/>
        <v>x</v>
      </c>
      <c r="W466" s="103" t="str">
        <f t="shared" si="521"/>
        <v>x</v>
      </c>
      <c r="X466" s="103">
        <f t="shared" si="521"/>
        <v>2021</v>
      </c>
      <c r="Y466" s="103" t="str">
        <f t="shared" si="521"/>
        <v>x/x/2021</v>
      </c>
    </row>
    <row r="467" spans="1:25" s="102" customFormat="1" ht="15.6" x14ac:dyDescent="0.3">
      <c r="A467" s="102" t="s">
        <v>135</v>
      </c>
      <c r="B467" s="103">
        <f t="shared" si="517"/>
        <v>41</v>
      </c>
      <c r="C467" s="103" t="str">
        <f t="shared" si="517"/>
        <v>ProVisioNET</v>
      </c>
      <c r="D467" s="116" t="str">
        <f t="shared" si="517"/>
        <v>study</v>
      </c>
      <c r="E467" s="103">
        <v>217</v>
      </c>
      <c r="F467" s="103" t="str">
        <f t="shared" ref="F467" si="525">F466</f>
        <v>017</v>
      </c>
      <c r="G467" s="103" t="str">
        <f t="shared" si="517"/>
        <v>expert</v>
      </c>
      <c r="H467" s="116">
        <f t="shared" si="519"/>
        <v>1</v>
      </c>
      <c r="I467" s="103" t="s">
        <v>138</v>
      </c>
      <c r="J467" s="116" t="str">
        <f t="shared" si="500"/>
        <v>ProVisioNET_study_217_017__expert_glasses</v>
      </c>
      <c r="K467" s="103"/>
      <c r="L467" s="103" t="str">
        <f t="shared" si="520"/>
        <v>x</v>
      </c>
      <c r="M467" s="103" t="str">
        <f t="shared" si="520"/>
        <v>x</v>
      </c>
      <c r="N467" s="103" t="str">
        <f t="shared" si="520"/>
        <v>x</v>
      </c>
      <c r="O467" s="103" t="str">
        <f t="shared" si="520"/>
        <v>x</v>
      </c>
      <c r="P467" s="103" t="str">
        <f t="shared" si="521"/>
        <v>lab</v>
      </c>
      <c r="Q467" s="103" t="str">
        <f t="shared" si="521"/>
        <v>MK</v>
      </c>
      <c r="R467" s="103" t="str">
        <f t="shared" si="521"/>
        <v>x</v>
      </c>
      <c r="S467" s="103" t="str">
        <f t="shared" si="521"/>
        <v>x</v>
      </c>
      <c r="T467" s="103" t="str">
        <f t="shared" si="521"/>
        <v>x</v>
      </c>
      <c r="U467" s="103" t="str">
        <f t="shared" si="521"/>
        <v>x/x/x</v>
      </c>
      <c r="V467" s="103" t="str">
        <f t="shared" si="521"/>
        <v>x</v>
      </c>
      <c r="W467" s="103" t="str">
        <f t="shared" si="521"/>
        <v>x</v>
      </c>
      <c r="X467" s="103">
        <f t="shared" si="521"/>
        <v>2021</v>
      </c>
      <c r="Y467" s="103" t="str">
        <f t="shared" si="521"/>
        <v>x/x/2021</v>
      </c>
    </row>
    <row r="468" spans="1:25" s="102" customFormat="1" ht="15.6" x14ac:dyDescent="0.3">
      <c r="A468" s="102" t="s">
        <v>135</v>
      </c>
      <c r="B468" s="103">
        <f t="shared" si="517"/>
        <v>41</v>
      </c>
      <c r="C468" s="103" t="str">
        <f t="shared" si="517"/>
        <v>ProVisioNET</v>
      </c>
      <c r="D468" s="116" t="str">
        <f t="shared" si="517"/>
        <v>study</v>
      </c>
      <c r="E468" s="103">
        <v>217</v>
      </c>
      <c r="F468" s="103" t="str">
        <f t="shared" ref="F468" si="526">F467</f>
        <v>017</v>
      </c>
      <c r="G468" s="103" t="str">
        <f t="shared" si="517"/>
        <v>expert</v>
      </c>
      <c r="H468" s="116">
        <f t="shared" si="519"/>
        <v>1</v>
      </c>
      <c r="I468" s="103" t="s">
        <v>139</v>
      </c>
      <c r="J468" s="116" t="str">
        <f t="shared" si="500"/>
        <v>ProVisioNET_study_217_017__expert_ambient</v>
      </c>
      <c r="K468" s="103"/>
      <c r="L468" s="103" t="str">
        <f t="shared" si="520"/>
        <v>x</v>
      </c>
      <c r="M468" s="103" t="str">
        <f t="shared" si="520"/>
        <v>x</v>
      </c>
      <c r="N468" s="103" t="str">
        <f t="shared" si="520"/>
        <v>x</v>
      </c>
      <c r="O468" s="103" t="str">
        <f t="shared" si="520"/>
        <v>x</v>
      </c>
      <c r="P468" s="103" t="str">
        <f t="shared" si="521"/>
        <v>lab</v>
      </c>
      <c r="Q468" s="103" t="str">
        <f t="shared" si="521"/>
        <v>MK</v>
      </c>
      <c r="R468" s="103" t="str">
        <f t="shared" si="521"/>
        <v>x</v>
      </c>
      <c r="S468" s="103" t="str">
        <f t="shared" si="521"/>
        <v>x</v>
      </c>
      <c r="T468" s="103" t="str">
        <f t="shared" si="521"/>
        <v>x</v>
      </c>
      <c r="U468" s="103" t="str">
        <f t="shared" si="521"/>
        <v>x/x/x</v>
      </c>
      <c r="V468" s="103" t="str">
        <f t="shared" si="521"/>
        <v>x</v>
      </c>
      <c r="W468" s="103" t="str">
        <f t="shared" si="521"/>
        <v>x</v>
      </c>
      <c r="X468" s="103">
        <f t="shared" si="521"/>
        <v>2021</v>
      </c>
      <c r="Y468" s="103" t="str">
        <f t="shared" si="521"/>
        <v>x/x/2021</v>
      </c>
    </row>
    <row r="469" spans="1:25" s="102" customFormat="1" ht="15.6" x14ac:dyDescent="0.3">
      <c r="A469" s="102" t="s">
        <v>135</v>
      </c>
      <c r="B469" s="103">
        <f t="shared" si="517"/>
        <v>41</v>
      </c>
      <c r="C469" s="103" t="str">
        <f t="shared" si="517"/>
        <v>ProVisioNET</v>
      </c>
      <c r="D469" s="116" t="str">
        <f t="shared" si="517"/>
        <v>study</v>
      </c>
      <c r="E469" s="103">
        <v>217</v>
      </c>
      <c r="F469" s="103" t="str">
        <f t="shared" ref="F469" si="527">F468</f>
        <v>017</v>
      </c>
      <c r="G469" s="103" t="str">
        <f t="shared" si="517"/>
        <v>expert</v>
      </c>
      <c r="H469" s="116">
        <f t="shared" si="519"/>
        <v>1</v>
      </c>
      <c r="I469" s="103" t="s">
        <v>140</v>
      </c>
      <c r="J469" s="116" t="str">
        <f t="shared" si="500"/>
        <v>ProVisioNET_study_217_017__expert_ETrawdata</v>
      </c>
      <c r="K469" s="103"/>
      <c r="L469" s="103" t="str">
        <f t="shared" si="520"/>
        <v>x</v>
      </c>
      <c r="M469" s="103" t="str">
        <f t="shared" si="520"/>
        <v>x</v>
      </c>
      <c r="N469" s="103" t="str">
        <f t="shared" si="520"/>
        <v>x</v>
      </c>
      <c r="O469" s="103" t="str">
        <f t="shared" si="520"/>
        <v>x</v>
      </c>
      <c r="P469" s="103" t="str">
        <f t="shared" si="521"/>
        <v>lab</v>
      </c>
      <c r="Q469" s="103" t="str">
        <f t="shared" si="521"/>
        <v>MK</v>
      </c>
      <c r="R469" s="103" t="str">
        <f t="shared" si="521"/>
        <v>x</v>
      </c>
      <c r="S469" s="103" t="str">
        <f t="shared" si="521"/>
        <v>x</v>
      </c>
      <c r="T469" s="103" t="str">
        <f t="shared" si="521"/>
        <v>x</v>
      </c>
      <c r="U469" s="103" t="str">
        <f t="shared" si="521"/>
        <v>x/x/x</v>
      </c>
      <c r="V469" s="103" t="str">
        <f t="shared" si="521"/>
        <v>x</v>
      </c>
      <c r="W469" s="103" t="str">
        <f t="shared" si="521"/>
        <v>x</v>
      </c>
      <c r="X469" s="103">
        <f t="shared" si="521"/>
        <v>2021</v>
      </c>
      <c r="Y469" s="103" t="str">
        <f t="shared" si="521"/>
        <v>x/x/2021</v>
      </c>
    </row>
    <row r="470" spans="1:25" s="102" customFormat="1" ht="15.6" x14ac:dyDescent="0.3">
      <c r="A470" s="102" t="s">
        <v>135</v>
      </c>
      <c r="B470" s="103">
        <f t="shared" si="517"/>
        <v>41</v>
      </c>
      <c r="C470" s="103" t="str">
        <f t="shared" si="517"/>
        <v>ProVisioNET</v>
      </c>
      <c r="D470" s="116" t="str">
        <f t="shared" si="517"/>
        <v>study</v>
      </c>
      <c r="E470" s="103">
        <v>217</v>
      </c>
      <c r="F470" s="103" t="str">
        <f t="shared" ref="F470" si="528">F469</f>
        <v>017</v>
      </c>
      <c r="G470" s="103" t="str">
        <f t="shared" si="517"/>
        <v>expert</v>
      </c>
      <c r="H470" s="116">
        <f t="shared" si="519"/>
        <v>1</v>
      </c>
      <c r="I470" s="103" t="s">
        <v>171</v>
      </c>
      <c r="J470" s="116" t="str">
        <f t="shared" si="500"/>
        <v>ProVisioNET_study_217_017__expert_coding</v>
      </c>
      <c r="K470" s="103"/>
      <c r="L470" s="103" t="str">
        <f t="shared" si="520"/>
        <v>x</v>
      </c>
      <c r="M470" s="103" t="str">
        <f t="shared" si="520"/>
        <v>x</v>
      </c>
      <c r="N470" s="103" t="str">
        <f t="shared" si="520"/>
        <v>x</v>
      </c>
      <c r="O470" s="103" t="str">
        <f t="shared" si="520"/>
        <v>x</v>
      </c>
      <c r="P470" s="103" t="str">
        <f t="shared" si="521"/>
        <v>lab</v>
      </c>
      <c r="Q470" s="103" t="str">
        <f t="shared" si="521"/>
        <v>MK</v>
      </c>
      <c r="R470" s="103" t="str">
        <f t="shared" si="521"/>
        <v>x</v>
      </c>
      <c r="S470" s="103" t="str">
        <f t="shared" si="521"/>
        <v>x</v>
      </c>
      <c r="T470" s="103" t="str">
        <f t="shared" si="521"/>
        <v>x</v>
      </c>
      <c r="U470" s="103" t="str">
        <f t="shared" si="521"/>
        <v>x/x/x</v>
      </c>
      <c r="V470" s="103" t="str">
        <f t="shared" si="521"/>
        <v>x</v>
      </c>
      <c r="W470" s="103" t="str">
        <f t="shared" si="521"/>
        <v>x</v>
      </c>
      <c r="X470" s="103">
        <f t="shared" si="521"/>
        <v>2021</v>
      </c>
      <c r="Y470" s="103" t="str">
        <f t="shared" si="521"/>
        <v>x/x/2021</v>
      </c>
    </row>
    <row r="471" spans="1:25" s="102" customFormat="1" ht="15.6" x14ac:dyDescent="0.3">
      <c r="A471" s="102" t="s">
        <v>135</v>
      </c>
      <c r="B471" s="103">
        <f>B470</f>
        <v>41</v>
      </c>
      <c r="C471" s="103" t="str">
        <f>C470</f>
        <v>ProVisioNET</v>
      </c>
      <c r="D471" s="116" t="str">
        <f>D470</f>
        <v>study</v>
      </c>
      <c r="E471" s="103">
        <v>217</v>
      </c>
      <c r="F471" s="103" t="str">
        <f>F470</f>
        <v>017</v>
      </c>
      <c r="G471" s="103" t="str">
        <f>G470</f>
        <v>expert</v>
      </c>
      <c r="H471" s="116">
        <f t="shared" si="519"/>
        <v>1</v>
      </c>
      <c r="I471" s="103" t="s">
        <v>141</v>
      </c>
      <c r="J471" s="116" t="str">
        <f t="shared" si="500"/>
        <v>ProVisioNET_study_217_017__expert_quest</v>
      </c>
      <c r="K471" s="103"/>
      <c r="L471" s="103" t="str">
        <f t="shared" ref="L471:Q471" si="529">L470</f>
        <v>x</v>
      </c>
      <c r="M471" s="103" t="str">
        <f t="shared" si="529"/>
        <v>x</v>
      </c>
      <c r="N471" s="103" t="str">
        <f t="shared" si="529"/>
        <v>x</v>
      </c>
      <c r="O471" s="103" t="str">
        <f t="shared" si="529"/>
        <v>x</v>
      </c>
      <c r="P471" s="103" t="str">
        <f t="shared" si="529"/>
        <v>lab</v>
      </c>
      <c r="Q471" s="103" t="str">
        <f t="shared" si="529"/>
        <v>MK</v>
      </c>
      <c r="R471" s="103" t="str">
        <f t="shared" ref="R471:Y471" si="530">R470</f>
        <v>x</v>
      </c>
      <c r="S471" s="103" t="str">
        <f t="shared" si="530"/>
        <v>x</v>
      </c>
      <c r="T471" s="103" t="str">
        <f t="shared" si="530"/>
        <v>x</v>
      </c>
      <c r="U471" s="103" t="str">
        <f t="shared" si="530"/>
        <v>x/x/x</v>
      </c>
      <c r="V471" s="103" t="str">
        <f t="shared" si="530"/>
        <v>x</v>
      </c>
      <c r="W471" s="103" t="str">
        <f t="shared" si="530"/>
        <v>x</v>
      </c>
      <c r="X471" s="103">
        <f t="shared" si="530"/>
        <v>2021</v>
      </c>
      <c r="Y471" s="103" t="str">
        <f t="shared" si="530"/>
        <v>x/x/2021</v>
      </c>
    </row>
    <row r="472" spans="1:25" s="1" customFormat="1" ht="15.6" x14ac:dyDescent="0.3">
      <c r="A472" s="104" t="s">
        <v>134</v>
      </c>
      <c r="B472" s="101">
        <v>42</v>
      </c>
      <c r="C472" s="101" t="s">
        <v>235</v>
      </c>
      <c r="D472" s="117" t="s">
        <v>0</v>
      </c>
      <c r="E472" s="101">
        <v>218</v>
      </c>
      <c r="F472" s="4" t="s">
        <v>246</v>
      </c>
      <c r="G472" s="177" t="s">
        <v>236</v>
      </c>
      <c r="H472" s="117">
        <v>2</v>
      </c>
      <c r="I472" s="101" t="s">
        <v>135</v>
      </c>
      <c r="J472" s="116" t="str">
        <f t="shared" si="500"/>
        <v>ProVisioNET_study_218_018__expert_label</v>
      </c>
      <c r="K472" s="101" t="s">
        <v>132</v>
      </c>
      <c r="L472" s="2" t="s">
        <v>142</v>
      </c>
      <c r="M472" s="101" t="s">
        <v>142</v>
      </c>
      <c r="N472" s="101" t="s">
        <v>142</v>
      </c>
      <c r="O472" s="101" t="s">
        <v>142</v>
      </c>
      <c r="P472" s="101" t="s">
        <v>11</v>
      </c>
      <c r="Q472" s="101" t="s">
        <v>18</v>
      </c>
      <c r="R472" s="101" t="s">
        <v>142</v>
      </c>
      <c r="S472" s="101" t="s">
        <v>142</v>
      </c>
      <c r="T472" s="101" t="s">
        <v>142</v>
      </c>
      <c r="U472" s="101" t="str">
        <f>R472&amp;"/"&amp;S472&amp;"/"&amp;T472</f>
        <v>x/x/x</v>
      </c>
      <c r="V472" s="101" t="s">
        <v>142</v>
      </c>
      <c r="W472" s="101" t="s">
        <v>142</v>
      </c>
      <c r="X472" s="101">
        <v>2021</v>
      </c>
      <c r="Y472" s="101" t="str">
        <f>V472&amp;"/"&amp;W472&amp;"/"&amp;X472</f>
        <v>x/x/2021</v>
      </c>
    </row>
    <row r="473" spans="1:25" s="102" customFormat="1" ht="15.6" x14ac:dyDescent="0.3">
      <c r="A473" s="102" t="s">
        <v>135</v>
      </c>
      <c r="B473" s="103">
        <f t="shared" ref="B473:G480" si="531">B472</f>
        <v>42</v>
      </c>
      <c r="C473" s="103" t="str">
        <f t="shared" si="531"/>
        <v>ProVisioNET</v>
      </c>
      <c r="D473" s="116" t="str">
        <f t="shared" si="531"/>
        <v>study</v>
      </c>
      <c r="E473" s="103">
        <v>218</v>
      </c>
      <c r="F473" s="103" t="str">
        <f t="shared" ref="F473" si="532">F472</f>
        <v>018</v>
      </c>
      <c r="G473" s="103" t="str">
        <f t="shared" si="531"/>
        <v>expert</v>
      </c>
      <c r="H473" s="116">
        <f t="shared" ref="H473:H481" si="533">H472</f>
        <v>2</v>
      </c>
      <c r="I473" s="103" t="s">
        <v>137</v>
      </c>
      <c r="J473" s="116" t="str">
        <f t="shared" si="500"/>
        <v>ProVisioNET_study_218_018__expert_cam1</v>
      </c>
      <c r="K473" s="103"/>
      <c r="L473" s="103" t="str">
        <f t="shared" ref="L473:N480" si="534">L472</f>
        <v>x</v>
      </c>
      <c r="M473" s="103" t="str">
        <f t="shared" si="534"/>
        <v>x</v>
      </c>
      <c r="N473" s="116" t="s">
        <v>142</v>
      </c>
      <c r="O473" s="103" t="str">
        <f t="shared" ref="O473:Y480" si="535">O472</f>
        <v>x</v>
      </c>
      <c r="P473" s="103" t="str">
        <f t="shared" si="535"/>
        <v>lab</v>
      </c>
      <c r="Q473" s="103" t="str">
        <f t="shared" si="535"/>
        <v>MK</v>
      </c>
      <c r="R473" s="103" t="str">
        <f t="shared" si="535"/>
        <v>x</v>
      </c>
      <c r="S473" s="103" t="str">
        <f t="shared" si="535"/>
        <v>x</v>
      </c>
      <c r="T473" s="103" t="str">
        <f t="shared" si="535"/>
        <v>x</v>
      </c>
      <c r="U473" s="103" t="str">
        <f t="shared" si="535"/>
        <v>x/x/x</v>
      </c>
      <c r="V473" s="103" t="str">
        <f t="shared" si="535"/>
        <v>x</v>
      </c>
      <c r="W473" s="103" t="str">
        <f t="shared" si="535"/>
        <v>x</v>
      </c>
      <c r="X473" s="103">
        <f t="shared" si="535"/>
        <v>2021</v>
      </c>
      <c r="Y473" s="103" t="str">
        <f t="shared" si="535"/>
        <v>x/x/2021</v>
      </c>
    </row>
    <row r="474" spans="1:25" s="102" customFormat="1" ht="15.6" x14ac:dyDescent="0.3">
      <c r="A474" s="102" t="s">
        <v>135</v>
      </c>
      <c r="B474" s="103">
        <f t="shared" si="531"/>
        <v>42</v>
      </c>
      <c r="C474" s="103" t="str">
        <f t="shared" si="531"/>
        <v>ProVisioNET</v>
      </c>
      <c r="D474" s="116" t="str">
        <f t="shared" si="531"/>
        <v>study</v>
      </c>
      <c r="E474" s="103">
        <v>218</v>
      </c>
      <c r="F474" s="103" t="str">
        <f t="shared" ref="F474" si="536">F473</f>
        <v>018</v>
      </c>
      <c r="G474" s="103" t="str">
        <f t="shared" si="531"/>
        <v>expert</v>
      </c>
      <c r="H474" s="116">
        <f t="shared" si="533"/>
        <v>2</v>
      </c>
      <c r="I474" s="103" t="s">
        <v>31</v>
      </c>
      <c r="J474" s="116" t="str">
        <f t="shared" si="500"/>
        <v>ProVisioNET_study_218_018__expert_cam2</v>
      </c>
      <c r="K474" s="103"/>
      <c r="L474" s="103" t="str">
        <f t="shared" si="534"/>
        <v>x</v>
      </c>
      <c r="M474" s="103" t="str">
        <f t="shared" si="534"/>
        <v>x</v>
      </c>
      <c r="N474" s="116" t="s">
        <v>142</v>
      </c>
      <c r="O474" s="103" t="str">
        <f t="shared" si="535"/>
        <v>x</v>
      </c>
      <c r="P474" s="103" t="str">
        <f t="shared" si="535"/>
        <v>lab</v>
      </c>
      <c r="Q474" s="103" t="str">
        <f t="shared" si="535"/>
        <v>MK</v>
      </c>
      <c r="R474" s="103" t="str">
        <f t="shared" si="535"/>
        <v>x</v>
      </c>
      <c r="S474" s="103" t="str">
        <f t="shared" si="535"/>
        <v>x</v>
      </c>
      <c r="T474" s="103" t="str">
        <f t="shared" si="535"/>
        <v>x</v>
      </c>
      <c r="U474" s="103" t="str">
        <f t="shared" si="535"/>
        <v>x/x/x</v>
      </c>
      <c r="V474" s="103" t="str">
        <f t="shared" si="535"/>
        <v>x</v>
      </c>
      <c r="W474" s="103" t="str">
        <f t="shared" si="535"/>
        <v>x</v>
      </c>
      <c r="X474" s="103">
        <f t="shared" si="535"/>
        <v>2021</v>
      </c>
      <c r="Y474" s="103" t="str">
        <f t="shared" si="535"/>
        <v>x/x/2021</v>
      </c>
    </row>
    <row r="475" spans="1:25" s="102" customFormat="1" ht="15.6" x14ac:dyDescent="0.3">
      <c r="A475" s="102" t="s">
        <v>135</v>
      </c>
      <c r="B475" s="103">
        <f t="shared" si="531"/>
        <v>42</v>
      </c>
      <c r="C475" s="103" t="str">
        <f t="shared" si="531"/>
        <v>ProVisioNET</v>
      </c>
      <c r="D475" s="116" t="str">
        <f t="shared" si="531"/>
        <v>study</v>
      </c>
      <c r="E475" s="103">
        <v>218</v>
      </c>
      <c r="F475" s="103" t="str">
        <f t="shared" ref="F475" si="537">F474</f>
        <v>018</v>
      </c>
      <c r="G475" s="103" t="str">
        <f t="shared" si="531"/>
        <v>expert</v>
      </c>
      <c r="H475" s="116">
        <f t="shared" si="533"/>
        <v>2</v>
      </c>
      <c r="I475" s="103" t="s">
        <v>32</v>
      </c>
      <c r="J475" s="116" t="str">
        <f t="shared" si="500"/>
        <v>ProVisioNET_study_218_018__expert_cam3</v>
      </c>
      <c r="K475" s="103"/>
      <c r="L475" s="103" t="str">
        <f t="shared" si="534"/>
        <v>x</v>
      </c>
      <c r="M475" s="103" t="str">
        <f t="shared" si="534"/>
        <v>x</v>
      </c>
      <c r="N475" s="116" t="s">
        <v>142</v>
      </c>
      <c r="O475" s="103" t="str">
        <f t="shared" si="535"/>
        <v>x</v>
      </c>
      <c r="P475" s="103" t="str">
        <f t="shared" si="535"/>
        <v>lab</v>
      </c>
      <c r="Q475" s="103" t="str">
        <f t="shared" si="535"/>
        <v>MK</v>
      </c>
      <c r="R475" s="103" t="str">
        <f t="shared" si="535"/>
        <v>x</v>
      </c>
      <c r="S475" s="103" t="str">
        <f t="shared" si="535"/>
        <v>x</v>
      </c>
      <c r="T475" s="103" t="str">
        <f t="shared" si="535"/>
        <v>x</v>
      </c>
      <c r="U475" s="103" t="str">
        <f t="shared" si="535"/>
        <v>x/x/x</v>
      </c>
      <c r="V475" s="103" t="str">
        <f t="shared" si="535"/>
        <v>x</v>
      </c>
      <c r="W475" s="103" t="str">
        <f t="shared" si="535"/>
        <v>x</v>
      </c>
      <c r="X475" s="103">
        <f t="shared" si="535"/>
        <v>2021</v>
      </c>
      <c r="Y475" s="103" t="str">
        <f t="shared" si="535"/>
        <v>x/x/2021</v>
      </c>
    </row>
    <row r="476" spans="1:25" s="102" customFormat="1" ht="15.6" x14ac:dyDescent="0.3">
      <c r="A476" s="102" t="s">
        <v>135</v>
      </c>
      <c r="B476" s="103">
        <f t="shared" si="531"/>
        <v>42</v>
      </c>
      <c r="C476" s="103" t="str">
        <f t="shared" si="531"/>
        <v>ProVisioNET</v>
      </c>
      <c r="D476" s="116" t="str">
        <f t="shared" si="531"/>
        <v>study</v>
      </c>
      <c r="E476" s="103">
        <v>218</v>
      </c>
      <c r="F476" s="103" t="str">
        <f t="shared" ref="F476" si="538">F475</f>
        <v>018</v>
      </c>
      <c r="G476" s="103" t="str">
        <f t="shared" si="531"/>
        <v>expert</v>
      </c>
      <c r="H476" s="116">
        <f t="shared" si="533"/>
        <v>2</v>
      </c>
      <c r="I476" s="103" t="s">
        <v>33</v>
      </c>
      <c r="J476" s="116" t="str">
        <f t="shared" si="500"/>
        <v>ProVisioNET_study_218_018__expert_cam4</v>
      </c>
      <c r="K476" s="103"/>
      <c r="L476" s="103" t="str">
        <f t="shared" si="534"/>
        <v>x</v>
      </c>
      <c r="M476" s="103" t="str">
        <f t="shared" si="534"/>
        <v>x</v>
      </c>
      <c r="N476" s="116" t="str">
        <f t="shared" si="534"/>
        <v>x</v>
      </c>
      <c r="O476" s="103" t="str">
        <f t="shared" si="535"/>
        <v>x</v>
      </c>
      <c r="P476" s="103" t="str">
        <f t="shared" si="535"/>
        <v>lab</v>
      </c>
      <c r="Q476" s="103" t="str">
        <f t="shared" si="535"/>
        <v>MK</v>
      </c>
      <c r="R476" s="103" t="str">
        <f t="shared" si="535"/>
        <v>x</v>
      </c>
      <c r="S476" s="103" t="str">
        <f t="shared" si="535"/>
        <v>x</v>
      </c>
      <c r="T476" s="103" t="str">
        <f t="shared" si="535"/>
        <v>x</v>
      </c>
      <c r="U476" s="103" t="str">
        <f t="shared" si="535"/>
        <v>x/x/x</v>
      </c>
      <c r="V476" s="103" t="str">
        <f t="shared" si="535"/>
        <v>x</v>
      </c>
      <c r="W476" s="103" t="str">
        <f t="shared" si="535"/>
        <v>x</v>
      </c>
      <c r="X476" s="103">
        <f t="shared" si="535"/>
        <v>2021</v>
      </c>
      <c r="Y476" s="103" t="str">
        <f t="shared" si="535"/>
        <v>x/x/2021</v>
      </c>
    </row>
    <row r="477" spans="1:25" s="102" customFormat="1" ht="15.6" x14ac:dyDescent="0.3">
      <c r="A477" s="102" t="s">
        <v>135</v>
      </c>
      <c r="B477" s="103">
        <f t="shared" si="531"/>
        <v>42</v>
      </c>
      <c r="C477" s="103" t="str">
        <f t="shared" si="531"/>
        <v>ProVisioNET</v>
      </c>
      <c r="D477" s="116" t="str">
        <f t="shared" si="531"/>
        <v>study</v>
      </c>
      <c r="E477" s="103">
        <v>218</v>
      </c>
      <c r="F477" s="103" t="str">
        <f t="shared" ref="F477" si="539">F476</f>
        <v>018</v>
      </c>
      <c r="G477" s="103" t="str">
        <f t="shared" si="531"/>
        <v>expert</v>
      </c>
      <c r="H477" s="116">
        <f t="shared" si="533"/>
        <v>2</v>
      </c>
      <c r="I477" s="103" t="s">
        <v>138</v>
      </c>
      <c r="J477" s="116" t="str">
        <f t="shared" si="500"/>
        <v>ProVisioNET_study_218_018__expert_glasses</v>
      </c>
      <c r="K477" s="103"/>
      <c r="L477" s="103" t="str">
        <f t="shared" si="534"/>
        <v>x</v>
      </c>
      <c r="M477" s="103" t="str">
        <f t="shared" si="534"/>
        <v>x</v>
      </c>
      <c r="N477" s="103" t="str">
        <f t="shared" si="534"/>
        <v>x</v>
      </c>
      <c r="O477" s="103" t="str">
        <f t="shared" si="535"/>
        <v>x</v>
      </c>
      <c r="P477" s="103" t="str">
        <f t="shared" si="535"/>
        <v>lab</v>
      </c>
      <c r="Q477" s="103" t="str">
        <f t="shared" si="535"/>
        <v>MK</v>
      </c>
      <c r="R477" s="103" t="str">
        <f t="shared" si="535"/>
        <v>x</v>
      </c>
      <c r="S477" s="103" t="str">
        <f t="shared" si="535"/>
        <v>x</v>
      </c>
      <c r="T477" s="103" t="str">
        <f t="shared" si="535"/>
        <v>x</v>
      </c>
      <c r="U477" s="103" t="str">
        <f t="shared" si="535"/>
        <v>x/x/x</v>
      </c>
      <c r="V477" s="103" t="str">
        <f t="shared" si="535"/>
        <v>x</v>
      </c>
      <c r="W477" s="103" t="str">
        <f t="shared" si="535"/>
        <v>x</v>
      </c>
      <c r="X477" s="103">
        <f t="shared" si="535"/>
        <v>2021</v>
      </c>
      <c r="Y477" s="103" t="str">
        <f t="shared" si="535"/>
        <v>x/x/2021</v>
      </c>
    </row>
    <row r="478" spans="1:25" s="102" customFormat="1" ht="15.6" x14ac:dyDescent="0.3">
      <c r="A478" s="102" t="s">
        <v>135</v>
      </c>
      <c r="B478" s="103">
        <f t="shared" si="531"/>
        <v>42</v>
      </c>
      <c r="C478" s="103" t="str">
        <f t="shared" si="531"/>
        <v>ProVisioNET</v>
      </c>
      <c r="D478" s="116" t="str">
        <f t="shared" si="531"/>
        <v>study</v>
      </c>
      <c r="E478" s="103">
        <v>218</v>
      </c>
      <c r="F478" s="103" t="str">
        <f t="shared" ref="F478" si="540">F477</f>
        <v>018</v>
      </c>
      <c r="G478" s="103" t="str">
        <f t="shared" si="531"/>
        <v>expert</v>
      </c>
      <c r="H478" s="116">
        <f t="shared" si="533"/>
        <v>2</v>
      </c>
      <c r="I478" s="103" t="s">
        <v>139</v>
      </c>
      <c r="J478" s="116" t="str">
        <f t="shared" si="500"/>
        <v>ProVisioNET_study_218_018__expert_ambient</v>
      </c>
      <c r="K478" s="103"/>
      <c r="L478" s="103" t="str">
        <f t="shared" si="534"/>
        <v>x</v>
      </c>
      <c r="M478" s="103" t="str">
        <f t="shared" si="534"/>
        <v>x</v>
      </c>
      <c r="N478" s="103" t="str">
        <f t="shared" si="534"/>
        <v>x</v>
      </c>
      <c r="O478" s="103" t="str">
        <f t="shared" si="535"/>
        <v>x</v>
      </c>
      <c r="P478" s="103" t="str">
        <f t="shared" si="535"/>
        <v>lab</v>
      </c>
      <c r="Q478" s="103" t="str">
        <f t="shared" si="535"/>
        <v>MK</v>
      </c>
      <c r="R478" s="103" t="str">
        <f t="shared" si="535"/>
        <v>x</v>
      </c>
      <c r="S478" s="103" t="str">
        <f t="shared" si="535"/>
        <v>x</v>
      </c>
      <c r="T478" s="103" t="str">
        <f t="shared" si="535"/>
        <v>x</v>
      </c>
      <c r="U478" s="103" t="str">
        <f t="shared" si="535"/>
        <v>x/x/x</v>
      </c>
      <c r="V478" s="103" t="str">
        <f t="shared" si="535"/>
        <v>x</v>
      </c>
      <c r="W478" s="103" t="str">
        <f t="shared" si="535"/>
        <v>x</v>
      </c>
      <c r="X478" s="103">
        <f t="shared" si="535"/>
        <v>2021</v>
      </c>
      <c r="Y478" s="103" t="str">
        <f t="shared" si="535"/>
        <v>x/x/2021</v>
      </c>
    </row>
    <row r="479" spans="1:25" s="102" customFormat="1" ht="15.6" x14ac:dyDescent="0.3">
      <c r="A479" s="102" t="s">
        <v>135</v>
      </c>
      <c r="B479" s="103">
        <f t="shared" si="531"/>
        <v>42</v>
      </c>
      <c r="C479" s="103" t="str">
        <f t="shared" si="531"/>
        <v>ProVisioNET</v>
      </c>
      <c r="D479" s="116" t="str">
        <f t="shared" si="531"/>
        <v>study</v>
      </c>
      <c r="E479" s="103">
        <v>218</v>
      </c>
      <c r="F479" s="103" t="str">
        <f t="shared" ref="F479" si="541">F478</f>
        <v>018</v>
      </c>
      <c r="G479" s="103" t="str">
        <f t="shared" si="531"/>
        <v>expert</v>
      </c>
      <c r="H479" s="116">
        <f t="shared" si="533"/>
        <v>2</v>
      </c>
      <c r="I479" s="103" t="s">
        <v>140</v>
      </c>
      <c r="J479" s="116" t="str">
        <f t="shared" si="500"/>
        <v>ProVisioNET_study_218_018__expert_ETrawdata</v>
      </c>
      <c r="K479" s="103"/>
      <c r="L479" s="103" t="str">
        <f t="shared" si="534"/>
        <v>x</v>
      </c>
      <c r="M479" s="103" t="str">
        <f t="shared" si="534"/>
        <v>x</v>
      </c>
      <c r="N479" s="103" t="str">
        <f t="shared" si="534"/>
        <v>x</v>
      </c>
      <c r="O479" s="103" t="str">
        <f t="shared" si="535"/>
        <v>x</v>
      </c>
      <c r="P479" s="103" t="str">
        <f t="shared" si="535"/>
        <v>lab</v>
      </c>
      <c r="Q479" s="103" t="str">
        <f t="shared" si="535"/>
        <v>MK</v>
      </c>
      <c r="R479" s="103" t="str">
        <f t="shared" si="535"/>
        <v>x</v>
      </c>
      <c r="S479" s="103" t="str">
        <f t="shared" si="535"/>
        <v>x</v>
      </c>
      <c r="T479" s="103" t="str">
        <f t="shared" si="535"/>
        <v>x</v>
      </c>
      <c r="U479" s="103" t="str">
        <f t="shared" si="535"/>
        <v>x/x/x</v>
      </c>
      <c r="V479" s="103" t="str">
        <f t="shared" si="535"/>
        <v>x</v>
      </c>
      <c r="W479" s="103" t="str">
        <f t="shared" si="535"/>
        <v>x</v>
      </c>
      <c r="X479" s="103">
        <f t="shared" si="535"/>
        <v>2021</v>
      </c>
      <c r="Y479" s="103" t="str">
        <f t="shared" si="535"/>
        <v>x/x/2021</v>
      </c>
    </row>
    <row r="480" spans="1:25" s="102" customFormat="1" ht="15.6" x14ac:dyDescent="0.3">
      <c r="A480" s="102" t="s">
        <v>135</v>
      </c>
      <c r="B480" s="103">
        <f t="shared" si="531"/>
        <v>42</v>
      </c>
      <c r="C480" s="103" t="str">
        <f t="shared" si="531"/>
        <v>ProVisioNET</v>
      </c>
      <c r="D480" s="116" t="str">
        <f t="shared" si="531"/>
        <v>study</v>
      </c>
      <c r="E480" s="103">
        <v>218</v>
      </c>
      <c r="F480" s="103" t="str">
        <f t="shared" ref="F480" si="542">F479</f>
        <v>018</v>
      </c>
      <c r="G480" s="103" t="str">
        <f t="shared" si="531"/>
        <v>expert</v>
      </c>
      <c r="H480" s="116">
        <f t="shared" si="533"/>
        <v>2</v>
      </c>
      <c r="I480" s="103" t="s">
        <v>171</v>
      </c>
      <c r="J480" s="116" t="str">
        <f t="shared" si="500"/>
        <v>ProVisioNET_study_218_018__expert_coding</v>
      </c>
      <c r="K480" s="103"/>
      <c r="L480" s="103" t="str">
        <f t="shared" si="534"/>
        <v>x</v>
      </c>
      <c r="M480" s="103" t="str">
        <f t="shared" si="534"/>
        <v>x</v>
      </c>
      <c r="N480" s="103" t="str">
        <f t="shared" si="534"/>
        <v>x</v>
      </c>
      <c r="O480" s="103" t="str">
        <f t="shared" si="535"/>
        <v>x</v>
      </c>
      <c r="P480" s="103" t="str">
        <f t="shared" si="535"/>
        <v>lab</v>
      </c>
      <c r="Q480" s="103" t="str">
        <f t="shared" si="535"/>
        <v>MK</v>
      </c>
      <c r="R480" s="103" t="str">
        <f t="shared" si="535"/>
        <v>x</v>
      </c>
      <c r="S480" s="103" t="str">
        <f t="shared" si="535"/>
        <v>x</v>
      </c>
      <c r="T480" s="103" t="str">
        <f t="shared" si="535"/>
        <v>x</v>
      </c>
      <c r="U480" s="103" t="str">
        <f t="shared" si="535"/>
        <v>x/x/x</v>
      </c>
      <c r="V480" s="103" t="str">
        <f t="shared" si="535"/>
        <v>x</v>
      </c>
      <c r="W480" s="103" t="str">
        <f t="shared" si="535"/>
        <v>x</v>
      </c>
      <c r="X480" s="103">
        <f t="shared" si="535"/>
        <v>2021</v>
      </c>
      <c r="Y480" s="103" t="str">
        <f t="shared" si="535"/>
        <v>x/x/2021</v>
      </c>
    </row>
    <row r="481" spans="1:25" s="102" customFormat="1" ht="15.6" x14ac:dyDescent="0.3">
      <c r="A481" s="102" t="s">
        <v>135</v>
      </c>
      <c r="B481" s="103">
        <f>B480</f>
        <v>42</v>
      </c>
      <c r="C481" s="103" t="str">
        <f>C480</f>
        <v>ProVisioNET</v>
      </c>
      <c r="D481" s="116" t="str">
        <f>D480</f>
        <v>study</v>
      </c>
      <c r="E481" s="103">
        <v>218</v>
      </c>
      <c r="F481" s="103" t="str">
        <f>F480</f>
        <v>018</v>
      </c>
      <c r="G481" s="103" t="str">
        <f>G480</f>
        <v>expert</v>
      </c>
      <c r="H481" s="116">
        <f t="shared" si="533"/>
        <v>2</v>
      </c>
      <c r="I481" s="103" t="s">
        <v>141</v>
      </c>
      <c r="J481" s="116" t="str">
        <f t="shared" si="500"/>
        <v>ProVisioNET_study_218_018__expert_quest</v>
      </c>
      <c r="K481" s="103"/>
      <c r="L481" s="103" t="str">
        <f t="shared" ref="L481:Q481" si="543">L480</f>
        <v>x</v>
      </c>
      <c r="M481" s="103" t="str">
        <f t="shared" si="543"/>
        <v>x</v>
      </c>
      <c r="N481" s="103" t="str">
        <f t="shared" si="543"/>
        <v>x</v>
      </c>
      <c r="O481" s="103" t="str">
        <f t="shared" si="543"/>
        <v>x</v>
      </c>
      <c r="P481" s="103" t="str">
        <f t="shared" si="543"/>
        <v>lab</v>
      </c>
      <c r="Q481" s="103" t="str">
        <f t="shared" si="543"/>
        <v>MK</v>
      </c>
      <c r="R481" s="103" t="str">
        <f t="shared" ref="R481:Y481" si="544">R480</f>
        <v>x</v>
      </c>
      <c r="S481" s="103" t="str">
        <f t="shared" si="544"/>
        <v>x</v>
      </c>
      <c r="T481" s="103" t="str">
        <f t="shared" si="544"/>
        <v>x</v>
      </c>
      <c r="U481" s="103" t="str">
        <f t="shared" si="544"/>
        <v>x/x/x</v>
      </c>
      <c r="V481" s="103" t="str">
        <f t="shared" si="544"/>
        <v>x</v>
      </c>
      <c r="W481" s="103" t="str">
        <f t="shared" si="544"/>
        <v>x</v>
      </c>
      <c r="X481" s="103">
        <f t="shared" si="544"/>
        <v>2021</v>
      </c>
      <c r="Y481" s="103" t="str">
        <f t="shared" si="544"/>
        <v>x/x/2021</v>
      </c>
    </row>
    <row r="482" spans="1:25" s="1" customFormat="1" ht="15.6" x14ac:dyDescent="0.3">
      <c r="A482" s="104" t="s">
        <v>134</v>
      </c>
      <c r="B482" s="101">
        <v>43</v>
      </c>
      <c r="C482" s="101" t="s">
        <v>235</v>
      </c>
      <c r="D482" s="117" t="s">
        <v>0</v>
      </c>
      <c r="E482" s="101">
        <v>219</v>
      </c>
      <c r="F482" s="4" t="s">
        <v>247</v>
      </c>
      <c r="G482" s="177" t="s">
        <v>236</v>
      </c>
      <c r="H482" s="117">
        <v>3</v>
      </c>
      <c r="I482" s="101" t="s">
        <v>135</v>
      </c>
      <c r="J482" s="116" t="str">
        <f t="shared" si="500"/>
        <v>ProVisioNET_study_219_019__expert_label</v>
      </c>
      <c r="K482" s="101" t="s">
        <v>132</v>
      </c>
      <c r="L482" s="3" t="s">
        <v>142</v>
      </c>
      <c r="M482" s="101" t="s">
        <v>142</v>
      </c>
      <c r="N482" s="101" t="s">
        <v>142</v>
      </c>
      <c r="O482" s="101" t="s">
        <v>142</v>
      </c>
      <c r="P482" s="101" t="s">
        <v>11</v>
      </c>
      <c r="Q482" s="101" t="s">
        <v>18</v>
      </c>
      <c r="R482" s="101" t="s">
        <v>142</v>
      </c>
      <c r="S482" s="101" t="s">
        <v>142</v>
      </c>
      <c r="T482" s="101" t="s">
        <v>142</v>
      </c>
      <c r="U482" s="101" t="str">
        <f>R482&amp;"/"&amp;S482&amp;"/"&amp;T482</f>
        <v>x/x/x</v>
      </c>
      <c r="V482" s="101" t="s">
        <v>142</v>
      </c>
      <c r="W482" s="101" t="s">
        <v>142</v>
      </c>
      <c r="X482" s="101">
        <v>2021</v>
      </c>
      <c r="Y482" s="101" t="str">
        <f>V482&amp;"/"&amp;W482&amp;"/"&amp;X482</f>
        <v>x/x/2021</v>
      </c>
    </row>
    <row r="483" spans="1:25" s="102" customFormat="1" ht="15.6" x14ac:dyDescent="0.3">
      <c r="A483" s="102" t="s">
        <v>135</v>
      </c>
      <c r="B483" s="103">
        <f t="shared" ref="B483:G490" si="545">B482</f>
        <v>43</v>
      </c>
      <c r="C483" s="103" t="str">
        <f t="shared" si="545"/>
        <v>ProVisioNET</v>
      </c>
      <c r="D483" s="116" t="str">
        <f t="shared" si="545"/>
        <v>study</v>
      </c>
      <c r="E483" s="103">
        <v>219</v>
      </c>
      <c r="F483" s="103" t="str">
        <f t="shared" ref="F483" si="546">F482</f>
        <v>019</v>
      </c>
      <c r="G483" s="103" t="str">
        <f t="shared" si="545"/>
        <v>expert</v>
      </c>
      <c r="H483" s="116">
        <f t="shared" ref="H483:H491" si="547">H482</f>
        <v>3</v>
      </c>
      <c r="I483" s="103" t="s">
        <v>137</v>
      </c>
      <c r="J483" s="116" t="str">
        <f t="shared" si="500"/>
        <v>ProVisioNET_study_219_019__expert_cam1</v>
      </c>
      <c r="K483" s="103"/>
      <c r="L483" s="103" t="str">
        <f t="shared" ref="L483:N490" si="548">L482</f>
        <v>x</v>
      </c>
      <c r="M483" s="103" t="str">
        <f t="shared" si="548"/>
        <v>x</v>
      </c>
      <c r="N483" s="116" t="s">
        <v>142</v>
      </c>
      <c r="O483" s="103" t="str">
        <f t="shared" ref="O483:Y490" si="549">O482</f>
        <v>x</v>
      </c>
      <c r="P483" s="103" t="str">
        <f t="shared" si="549"/>
        <v>lab</v>
      </c>
      <c r="Q483" s="103" t="str">
        <f t="shared" si="549"/>
        <v>MK</v>
      </c>
      <c r="R483" s="103" t="str">
        <f t="shared" si="549"/>
        <v>x</v>
      </c>
      <c r="S483" s="103" t="str">
        <f t="shared" si="549"/>
        <v>x</v>
      </c>
      <c r="T483" s="103" t="str">
        <f t="shared" si="549"/>
        <v>x</v>
      </c>
      <c r="U483" s="103" t="str">
        <f t="shared" si="549"/>
        <v>x/x/x</v>
      </c>
      <c r="V483" s="103" t="str">
        <f t="shared" si="549"/>
        <v>x</v>
      </c>
      <c r="W483" s="103" t="str">
        <f t="shared" si="549"/>
        <v>x</v>
      </c>
      <c r="X483" s="103">
        <f t="shared" si="549"/>
        <v>2021</v>
      </c>
      <c r="Y483" s="103" t="str">
        <f t="shared" si="549"/>
        <v>x/x/2021</v>
      </c>
    </row>
    <row r="484" spans="1:25" s="102" customFormat="1" ht="15.6" x14ac:dyDescent="0.3">
      <c r="A484" s="102" t="s">
        <v>135</v>
      </c>
      <c r="B484" s="103">
        <f t="shared" si="545"/>
        <v>43</v>
      </c>
      <c r="C484" s="103" t="str">
        <f t="shared" si="545"/>
        <v>ProVisioNET</v>
      </c>
      <c r="D484" s="116" t="str">
        <f t="shared" si="545"/>
        <v>study</v>
      </c>
      <c r="E484" s="103">
        <v>219</v>
      </c>
      <c r="F484" s="103" t="str">
        <f t="shared" ref="F484" si="550">F483</f>
        <v>019</v>
      </c>
      <c r="G484" s="103" t="str">
        <f t="shared" si="545"/>
        <v>expert</v>
      </c>
      <c r="H484" s="116">
        <f t="shared" si="547"/>
        <v>3</v>
      </c>
      <c r="I484" s="103" t="s">
        <v>31</v>
      </c>
      <c r="J484" s="116" t="str">
        <f t="shared" si="500"/>
        <v>ProVisioNET_study_219_019__expert_cam2</v>
      </c>
      <c r="K484" s="103"/>
      <c r="L484" s="103" t="str">
        <f t="shared" si="548"/>
        <v>x</v>
      </c>
      <c r="M484" s="103" t="str">
        <f t="shared" si="548"/>
        <v>x</v>
      </c>
      <c r="N484" s="116" t="s">
        <v>142</v>
      </c>
      <c r="O484" s="103" t="str">
        <f t="shared" si="549"/>
        <v>x</v>
      </c>
      <c r="P484" s="103" t="str">
        <f t="shared" si="549"/>
        <v>lab</v>
      </c>
      <c r="Q484" s="103" t="str">
        <f t="shared" si="549"/>
        <v>MK</v>
      </c>
      <c r="R484" s="103" t="str">
        <f t="shared" si="549"/>
        <v>x</v>
      </c>
      <c r="S484" s="103" t="str">
        <f t="shared" si="549"/>
        <v>x</v>
      </c>
      <c r="T484" s="103" t="str">
        <f t="shared" si="549"/>
        <v>x</v>
      </c>
      <c r="U484" s="103" t="str">
        <f t="shared" si="549"/>
        <v>x/x/x</v>
      </c>
      <c r="V484" s="103" t="str">
        <f t="shared" si="549"/>
        <v>x</v>
      </c>
      <c r="W484" s="103" t="str">
        <f t="shared" si="549"/>
        <v>x</v>
      </c>
      <c r="X484" s="103">
        <f t="shared" si="549"/>
        <v>2021</v>
      </c>
      <c r="Y484" s="103" t="str">
        <f t="shared" si="549"/>
        <v>x/x/2021</v>
      </c>
    </row>
    <row r="485" spans="1:25" s="102" customFormat="1" ht="15.6" x14ac:dyDescent="0.3">
      <c r="A485" s="102" t="s">
        <v>135</v>
      </c>
      <c r="B485" s="103">
        <f t="shared" si="545"/>
        <v>43</v>
      </c>
      <c r="C485" s="103" t="str">
        <f t="shared" si="545"/>
        <v>ProVisioNET</v>
      </c>
      <c r="D485" s="116" t="str">
        <f t="shared" si="545"/>
        <v>study</v>
      </c>
      <c r="E485" s="103">
        <v>219</v>
      </c>
      <c r="F485" s="103" t="str">
        <f t="shared" ref="F485" si="551">F484</f>
        <v>019</v>
      </c>
      <c r="G485" s="103" t="str">
        <f t="shared" si="545"/>
        <v>expert</v>
      </c>
      <c r="H485" s="116">
        <f t="shared" si="547"/>
        <v>3</v>
      </c>
      <c r="I485" s="103" t="s">
        <v>32</v>
      </c>
      <c r="J485" s="116" t="str">
        <f t="shared" si="500"/>
        <v>ProVisioNET_study_219_019__expert_cam3</v>
      </c>
      <c r="K485" s="103"/>
      <c r="L485" s="103" t="str">
        <f t="shared" si="548"/>
        <v>x</v>
      </c>
      <c r="M485" s="103" t="str">
        <f t="shared" si="548"/>
        <v>x</v>
      </c>
      <c r="N485" s="116" t="s">
        <v>142</v>
      </c>
      <c r="O485" s="103" t="str">
        <f t="shared" si="549"/>
        <v>x</v>
      </c>
      <c r="P485" s="103" t="str">
        <f t="shared" si="549"/>
        <v>lab</v>
      </c>
      <c r="Q485" s="103" t="str">
        <f t="shared" si="549"/>
        <v>MK</v>
      </c>
      <c r="R485" s="103" t="str">
        <f t="shared" si="549"/>
        <v>x</v>
      </c>
      <c r="S485" s="103" t="str">
        <f t="shared" si="549"/>
        <v>x</v>
      </c>
      <c r="T485" s="103" t="str">
        <f t="shared" si="549"/>
        <v>x</v>
      </c>
      <c r="U485" s="103" t="str">
        <f t="shared" si="549"/>
        <v>x/x/x</v>
      </c>
      <c r="V485" s="103" t="str">
        <f t="shared" si="549"/>
        <v>x</v>
      </c>
      <c r="W485" s="103" t="str">
        <f t="shared" si="549"/>
        <v>x</v>
      </c>
      <c r="X485" s="103">
        <f t="shared" si="549"/>
        <v>2021</v>
      </c>
      <c r="Y485" s="103" t="str">
        <f t="shared" si="549"/>
        <v>x/x/2021</v>
      </c>
    </row>
    <row r="486" spans="1:25" s="102" customFormat="1" ht="15.6" x14ac:dyDescent="0.3">
      <c r="A486" s="102" t="s">
        <v>135</v>
      </c>
      <c r="B486" s="103">
        <f t="shared" si="545"/>
        <v>43</v>
      </c>
      <c r="C486" s="103" t="str">
        <f t="shared" si="545"/>
        <v>ProVisioNET</v>
      </c>
      <c r="D486" s="116" t="str">
        <f t="shared" si="545"/>
        <v>study</v>
      </c>
      <c r="E486" s="103">
        <v>219</v>
      </c>
      <c r="F486" s="103" t="str">
        <f t="shared" ref="F486" si="552">F485</f>
        <v>019</v>
      </c>
      <c r="G486" s="103" t="str">
        <f t="shared" si="545"/>
        <v>expert</v>
      </c>
      <c r="H486" s="116">
        <f t="shared" si="547"/>
        <v>3</v>
      </c>
      <c r="I486" s="103" t="s">
        <v>33</v>
      </c>
      <c r="J486" s="116" t="str">
        <f t="shared" si="500"/>
        <v>ProVisioNET_study_219_019__expert_cam4</v>
      </c>
      <c r="K486" s="103"/>
      <c r="L486" s="103" t="str">
        <f t="shared" si="548"/>
        <v>x</v>
      </c>
      <c r="M486" s="103" t="str">
        <f t="shared" si="548"/>
        <v>x</v>
      </c>
      <c r="N486" s="103" t="str">
        <f t="shared" si="548"/>
        <v>x</v>
      </c>
      <c r="O486" s="103" t="str">
        <f t="shared" si="549"/>
        <v>x</v>
      </c>
      <c r="P486" s="103" t="str">
        <f t="shared" si="549"/>
        <v>lab</v>
      </c>
      <c r="Q486" s="103" t="str">
        <f t="shared" si="549"/>
        <v>MK</v>
      </c>
      <c r="R486" s="103" t="str">
        <f t="shared" si="549"/>
        <v>x</v>
      </c>
      <c r="S486" s="103" t="str">
        <f t="shared" si="549"/>
        <v>x</v>
      </c>
      <c r="T486" s="103" t="str">
        <f t="shared" si="549"/>
        <v>x</v>
      </c>
      <c r="U486" s="103" t="str">
        <f t="shared" si="549"/>
        <v>x/x/x</v>
      </c>
      <c r="V486" s="103" t="str">
        <f t="shared" si="549"/>
        <v>x</v>
      </c>
      <c r="W486" s="103" t="str">
        <f t="shared" si="549"/>
        <v>x</v>
      </c>
      <c r="X486" s="103">
        <f t="shared" si="549"/>
        <v>2021</v>
      </c>
      <c r="Y486" s="103" t="str">
        <f t="shared" si="549"/>
        <v>x/x/2021</v>
      </c>
    </row>
    <row r="487" spans="1:25" s="102" customFormat="1" ht="15.6" x14ac:dyDescent="0.3">
      <c r="A487" s="102" t="s">
        <v>135</v>
      </c>
      <c r="B487" s="103">
        <f t="shared" si="545"/>
        <v>43</v>
      </c>
      <c r="C487" s="103" t="str">
        <f t="shared" si="545"/>
        <v>ProVisioNET</v>
      </c>
      <c r="D487" s="116" t="str">
        <f t="shared" si="545"/>
        <v>study</v>
      </c>
      <c r="E487" s="103">
        <v>219</v>
      </c>
      <c r="F487" s="103" t="str">
        <f t="shared" ref="F487" si="553">F486</f>
        <v>019</v>
      </c>
      <c r="G487" s="103" t="str">
        <f t="shared" si="545"/>
        <v>expert</v>
      </c>
      <c r="H487" s="116">
        <f t="shared" si="547"/>
        <v>3</v>
      </c>
      <c r="I487" s="103" t="s">
        <v>138</v>
      </c>
      <c r="J487" s="116" t="str">
        <f t="shared" si="500"/>
        <v>ProVisioNET_study_219_019__expert_glasses</v>
      </c>
      <c r="K487" s="103"/>
      <c r="L487" s="103" t="str">
        <f t="shared" si="548"/>
        <v>x</v>
      </c>
      <c r="M487" s="103" t="str">
        <f t="shared" si="548"/>
        <v>x</v>
      </c>
      <c r="N487" s="103" t="str">
        <f t="shared" si="548"/>
        <v>x</v>
      </c>
      <c r="O487" s="103" t="str">
        <f t="shared" si="549"/>
        <v>x</v>
      </c>
      <c r="P487" s="103" t="str">
        <f t="shared" si="549"/>
        <v>lab</v>
      </c>
      <c r="Q487" s="103" t="str">
        <f t="shared" si="549"/>
        <v>MK</v>
      </c>
      <c r="R487" s="103" t="str">
        <f t="shared" si="549"/>
        <v>x</v>
      </c>
      <c r="S487" s="103" t="str">
        <f t="shared" si="549"/>
        <v>x</v>
      </c>
      <c r="T487" s="103" t="str">
        <f t="shared" si="549"/>
        <v>x</v>
      </c>
      <c r="U487" s="103" t="str">
        <f t="shared" si="549"/>
        <v>x/x/x</v>
      </c>
      <c r="V487" s="103" t="str">
        <f t="shared" si="549"/>
        <v>x</v>
      </c>
      <c r="W487" s="103" t="str">
        <f t="shared" si="549"/>
        <v>x</v>
      </c>
      <c r="X487" s="103">
        <f t="shared" si="549"/>
        <v>2021</v>
      </c>
      <c r="Y487" s="103" t="str">
        <f t="shared" si="549"/>
        <v>x/x/2021</v>
      </c>
    </row>
    <row r="488" spans="1:25" s="102" customFormat="1" ht="15.6" x14ac:dyDescent="0.3">
      <c r="A488" s="102" t="s">
        <v>135</v>
      </c>
      <c r="B488" s="103">
        <f t="shared" si="545"/>
        <v>43</v>
      </c>
      <c r="C488" s="103" t="str">
        <f t="shared" si="545"/>
        <v>ProVisioNET</v>
      </c>
      <c r="D488" s="116" t="str">
        <f t="shared" si="545"/>
        <v>study</v>
      </c>
      <c r="E488" s="103">
        <v>219</v>
      </c>
      <c r="F488" s="103" t="str">
        <f t="shared" ref="F488" si="554">F487</f>
        <v>019</v>
      </c>
      <c r="G488" s="103" t="str">
        <f t="shared" si="545"/>
        <v>expert</v>
      </c>
      <c r="H488" s="116">
        <f t="shared" si="547"/>
        <v>3</v>
      </c>
      <c r="I488" s="103" t="s">
        <v>139</v>
      </c>
      <c r="J488" s="116" t="str">
        <f t="shared" si="500"/>
        <v>ProVisioNET_study_219_019__expert_ambient</v>
      </c>
      <c r="K488" s="103"/>
      <c r="L488" s="103" t="str">
        <f t="shared" si="548"/>
        <v>x</v>
      </c>
      <c r="M488" s="103" t="str">
        <f t="shared" si="548"/>
        <v>x</v>
      </c>
      <c r="N488" s="103" t="str">
        <f t="shared" si="548"/>
        <v>x</v>
      </c>
      <c r="O488" s="103" t="str">
        <f t="shared" si="549"/>
        <v>x</v>
      </c>
      <c r="P488" s="103" t="str">
        <f t="shared" si="549"/>
        <v>lab</v>
      </c>
      <c r="Q488" s="103" t="str">
        <f t="shared" si="549"/>
        <v>MK</v>
      </c>
      <c r="R488" s="103" t="str">
        <f t="shared" si="549"/>
        <v>x</v>
      </c>
      <c r="S488" s="103" t="str">
        <f t="shared" si="549"/>
        <v>x</v>
      </c>
      <c r="T488" s="103" t="str">
        <f t="shared" si="549"/>
        <v>x</v>
      </c>
      <c r="U488" s="103" t="str">
        <f t="shared" si="549"/>
        <v>x/x/x</v>
      </c>
      <c r="V488" s="103" t="str">
        <f t="shared" si="549"/>
        <v>x</v>
      </c>
      <c r="W488" s="103" t="str">
        <f t="shared" si="549"/>
        <v>x</v>
      </c>
      <c r="X488" s="103">
        <f t="shared" si="549"/>
        <v>2021</v>
      </c>
      <c r="Y488" s="103" t="str">
        <f t="shared" si="549"/>
        <v>x/x/2021</v>
      </c>
    </row>
    <row r="489" spans="1:25" s="102" customFormat="1" ht="15.6" x14ac:dyDescent="0.3">
      <c r="A489" s="102" t="s">
        <v>135</v>
      </c>
      <c r="B489" s="103">
        <f t="shared" si="545"/>
        <v>43</v>
      </c>
      <c r="C489" s="103" t="str">
        <f t="shared" si="545"/>
        <v>ProVisioNET</v>
      </c>
      <c r="D489" s="116" t="str">
        <f t="shared" si="545"/>
        <v>study</v>
      </c>
      <c r="E489" s="103">
        <v>219</v>
      </c>
      <c r="F489" s="103" t="str">
        <f t="shared" ref="F489" si="555">F488</f>
        <v>019</v>
      </c>
      <c r="G489" s="103" t="str">
        <f t="shared" si="545"/>
        <v>expert</v>
      </c>
      <c r="H489" s="116">
        <f t="shared" si="547"/>
        <v>3</v>
      </c>
      <c r="I489" s="103" t="s">
        <v>140</v>
      </c>
      <c r="J489" s="116" t="str">
        <f t="shared" si="500"/>
        <v>ProVisioNET_study_219_019__expert_ETrawdata</v>
      </c>
      <c r="K489" s="103"/>
      <c r="L489" s="103" t="str">
        <f t="shared" si="548"/>
        <v>x</v>
      </c>
      <c r="M489" s="103" t="str">
        <f t="shared" si="548"/>
        <v>x</v>
      </c>
      <c r="N489" s="103" t="str">
        <f t="shared" si="548"/>
        <v>x</v>
      </c>
      <c r="O489" s="103" t="str">
        <f t="shared" si="549"/>
        <v>x</v>
      </c>
      <c r="P489" s="103" t="str">
        <f t="shared" si="549"/>
        <v>lab</v>
      </c>
      <c r="Q489" s="103" t="str">
        <f t="shared" si="549"/>
        <v>MK</v>
      </c>
      <c r="R489" s="103" t="str">
        <f t="shared" si="549"/>
        <v>x</v>
      </c>
      <c r="S489" s="103" t="str">
        <f t="shared" si="549"/>
        <v>x</v>
      </c>
      <c r="T489" s="103" t="str">
        <f t="shared" si="549"/>
        <v>x</v>
      </c>
      <c r="U489" s="103" t="str">
        <f t="shared" si="549"/>
        <v>x/x/x</v>
      </c>
      <c r="V489" s="103" t="str">
        <f t="shared" si="549"/>
        <v>x</v>
      </c>
      <c r="W489" s="103" t="str">
        <f t="shared" si="549"/>
        <v>x</v>
      </c>
      <c r="X489" s="103">
        <f t="shared" si="549"/>
        <v>2021</v>
      </c>
      <c r="Y489" s="103" t="str">
        <f t="shared" si="549"/>
        <v>x/x/2021</v>
      </c>
    </row>
    <row r="490" spans="1:25" s="102" customFormat="1" ht="15.6" x14ac:dyDescent="0.3">
      <c r="A490" s="102" t="s">
        <v>135</v>
      </c>
      <c r="B490" s="103">
        <f t="shared" si="545"/>
        <v>43</v>
      </c>
      <c r="C490" s="103" t="str">
        <f t="shared" si="545"/>
        <v>ProVisioNET</v>
      </c>
      <c r="D490" s="116" t="str">
        <f t="shared" si="545"/>
        <v>study</v>
      </c>
      <c r="E490" s="103">
        <v>219</v>
      </c>
      <c r="F490" s="103" t="str">
        <f t="shared" ref="F490" si="556">F489</f>
        <v>019</v>
      </c>
      <c r="G490" s="103" t="str">
        <f t="shared" si="545"/>
        <v>expert</v>
      </c>
      <c r="H490" s="116">
        <f t="shared" si="547"/>
        <v>3</v>
      </c>
      <c r="I490" s="103" t="s">
        <v>171</v>
      </c>
      <c r="J490" s="116" t="str">
        <f t="shared" si="500"/>
        <v>ProVisioNET_study_219_019__expert_coding</v>
      </c>
      <c r="K490" s="103"/>
      <c r="L490" s="103" t="str">
        <f t="shared" si="548"/>
        <v>x</v>
      </c>
      <c r="M490" s="103" t="str">
        <f t="shared" si="548"/>
        <v>x</v>
      </c>
      <c r="N490" s="103" t="str">
        <f t="shared" si="548"/>
        <v>x</v>
      </c>
      <c r="O490" s="103" t="str">
        <f t="shared" si="549"/>
        <v>x</v>
      </c>
      <c r="P490" s="103" t="str">
        <f t="shared" si="549"/>
        <v>lab</v>
      </c>
      <c r="Q490" s="103" t="str">
        <f t="shared" si="549"/>
        <v>MK</v>
      </c>
      <c r="R490" s="103" t="str">
        <f t="shared" si="549"/>
        <v>x</v>
      </c>
      <c r="S490" s="103" t="str">
        <f t="shared" si="549"/>
        <v>x</v>
      </c>
      <c r="T490" s="103" t="str">
        <f t="shared" si="549"/>
        <v>x</v>
      </c>
      <c r="U490" s="103" t="str">
        <f t="shared" si="549"/>
        <v>x/x/x</v>
      </c>
      <c r="V490" s="103" t="str">
        <f t="shared" si="549"/>
        <v>x</v>
      </c>
      <c r="W490" s="103" t="str">
        <f t="shared" si="549"/>
        <v>x</v>
      </c>
      <c r="X490" s="103">
        <f t="shared" si="549"/>
        <v>2021</v>
      </c>
      <c r="Y490" s="103" t="str">
        <f t="shared" si="549"/>
        <v>x/x/2021</v>
      </c>
    </row>
    <row r="491" spans="1:25" s="115" customFormat="1" ht="15.6" x14ac:dyDescent="0.3">
      <c r="A491" s="115" t="s">
        <v>135</v>
      </c>
      <c r="B491" s="116">
        <f>B490</f>
        <v>43</v>
      </c>
      <c r="C491" s="116" t="str">
        <f>C490</f>
        <v>ProVisioNET</v>
      </c>
      <c r="D491" s="116" t="str">
        <f>D490</f>
        <v>study</v>
      </c>
      <c r="E491" s="103">
        <v>219</v>
      </c>
      <c r="F491" s="116" t="str">
        <f>F490</f>
        <v>019</v>
      </c>
      <c r="G491" s="103" t="str">
        <f>G490</f>
        <v>expert</v>
      </c>
      <c r="H491" s="116">
        <f t="shared" si="547"/>
        <v>3</v>
      </c>
      <c r="I491" s="116" t="s">
        <v>141</v>
      </c>
      <c r="J491" s="116" t="str">
        <f t="shared" si="500"/>
        <v>ProVisioNET_study_219_019__expert_quest</v>
      </c>
      <c r="K491" s="116"/>
      <c r="L491" s="116" t="str">
        <f t="shared" ref="L491:Q491" si="557">L490</f>
        <v>x</v>
      </c>
      <c r="M491" s="116" t="str">
        <f t="shared" si="557"/>
        <v>x</v>
      </c>
      <c r="N491" s="116" t="str">
        <f t="shared" si="557"/>
        <v>x</v>
      </c>
      <c r="O491" s="116" t="str">
        <f t="shared" si="557"/>
        <v>x</v>
      </c>
      <c r="P491" s="116" t="str">
        <f t="shared" si="557"/>
        <v>lab</v>
      </c>
      <c r="Q491" s="116" t="str">
        <f t="shared" si="557"/>
        <v>MK</v>
      </c>
      <c r="R491" s="116" t="str">
        <f t="shared" ref="R491:Y491" si="558">R490</f>
        <v>x</v>
      </c>
      <c r="S491" s="116" t="str">
        <f t="shared" si="558"/>
        <v>x</v>
      </c>
      <c r="T491" s="116" t="str">
        <f t="shared" si="558"/>
        <v>x</v>
      </c>
      <c r="U491" s="116" t="str">
        <f t="shared" si="558"/>
        <v>x/x/x</v>
      </c>
      <c r="V491" s="116" t="str">
        <f t="shared" si="558"/>
        <v>x</v>
      </c>
      <c r="W491" s="116" t="str">
        <f t="shared" si="558"/>
        <v>x</v>
      </c>
      <c r="X491" s="103">
        <f t="shared" si="558"/>
        <v>2021</v>
      </c>
      <c r="Y491" s="116" t="str">
        <f t="shared" si="558"/>
        <v>x/x/2021</v>
      </c>
    </row>
    <row r="492" spans="1:25" s="121" customFormat="1" ht="15.6" x14ac:dyDescent="0.3">
      <c r="A492" s="118" t="s">
        <v>134</v>
      </c>
      <c r="B492" s="117">
        <v>44</v>
      </c>
      <c r="C492" s="117" t="s">
        <v>235</v>
      </c>
      <c r="D492" s="117" t="s">
        <v>0</v>
      </c>
      <c r="E492" s="117">
        <v>220</v>
      </c>
      <c r="F492" s="119" t="s">
        <v>248</v>
      </c>
      <c r="G492" s="177" t="s">
        <v>236</v>
      </c>
      <c r="H492" s="117">
        <v>4</v>
      </c>
      <c r="I492" s="117" t="s">
        <v>135</v>
      </c>
      <c r="J492" s="116" t="str">
        <f t="shared" si="500"/>
        <v>ProVisioNET_study_220_020__expert_label</v>
      </c>
      <c r="K492" s="117" t="s">
        <v>133</v>
      </c>
      <c r="L492" s="120" t="s">
        <v>142</v>
      </c>
      <c r="M492" s="117" t="s">
        <v>142</v>
      </c>
      <c r="N492" s="117" t="s">
        <v>142</v>
      </c>
      <c r="O492" s="117" t="s">
        <v>142</v>
      </c>
      <c r="P492" s="117" t="s">
        <v>11</v>
      </c>
      <c r="Q492" s="117" t="s">
        <v>18</v>
      </c>
      <c r="R492" s="117" t="s">
        <v>142</v>
      </c>
      <c r="S492" s="117" t="s">
        <v>142</v>
      </c>
      <c r="T492" s="117" t="s">
        <v>142</v>
      </c>
      <c r="U492" s="117" t="str">
        <f>R492&amp;"/"&amp;S492&amp;"/"&amp;T492</f>
        <v>x/x/x</v>
      </c>
      <c r="V492" s="117" t="s">
        <v>142</v>
      </c>
      <c r="W492" s="117" t="s">
        <v>142</v>
      </c>
      <c r="X492" s="101">
        <v>2021</v>
      </c>
      <c r="Y492" s="117" t="str">
        <f>V492&amp;"/"&amp;W492&amp;"/"&amp;X492</f>
        <v>x/x/2021</v>
      </c>
    </row>
    <row r="493" spans="1:25" s="115" customFormat="1" ht="15.6" x14ac:dyDescent="0.3">
      <c r="A493" s="115" t="s">
        <v>135</v>
      </c>
      <c r="B493" s="116">
        <f t="shared" ref="B493:G500" si="559">B492</f>
        <v>44</v>
      </c>
      <c r="C493" s="116" t="str">
        <f t="shared" si="559"/>
        <v>ProVisioNET</v>
      </c>
      <c r="D493" s="116" t="str">
        <f t="shared" si="559"/>
        <v>study</v>
      </c>
      <c r="E493" s="116">
        <v>220</v>
      </c>
      <c r="F493" s="116" t="str">
        <f t="shared" ref="F493" si="560">F492</f>
        <v>020</v>
      </c>
      <c r="G493" s="103" t="str">
        <f t="shared" si="559"/>
        <v>expert</v>
      </c>
      <c r="H493" s="116">
        <f t="shared" ref="H493:H501" si="561">H492</f>
        <v>4</v>
      </c>
      <c r="I493" s="116" t="s">
        <v>137</v>
      </c>
      <c r="J493" s="116" t="str">
        <f t="shared" si="500"/>
        <v>ProVisioNET_study_220_020__expert_cam1</v>
      </c>
      <c r="K493" s="116"/>
      <c r="L493" s="116" t="str">
        <f t="shared" ref="L493:N500" si="562">L492</f>
        <v>x</v>
      </c>
      <c r="M493" s="116" t="str">
        <f t="shared" si="562"/>
        <v>x</v>
      </c>
      <c r="N493" s="116" t="s">
        <v>142</v>
      </c>
      <c r="O493" s="116" t="str">
        <f t="shared" ref="O493:Y500" si="563">O492</f>
        <v>x</v>
      </c>
      <c r="P493" s="116" t="str">
        <f t="shared" si="563"/>
        <v>lab</v>
      </c>
      <c r="Q493" s="116" t="str">
        <f t="shared" si="563"/>
        <v>MK</v>
      </c>
      <c r="R493" s="116" t="str">
        <f t="shared" si="563"/>
        <v>x</v>
      </c>
      <c r="S493" s="116" t="str">
        <f t="shared" si="563"/>
        <v>x</v>
      </c>
      <c r="T493" s="116" t="str">
        <f t="shared" si="563"/>
        <v>x</v>
      </c>
      <c r="U493" s="116" t="str">
        <f t="shared" si="563"/>
        <v>x/x/x</v>
      </c>
      <c r="V493" s="116" t="str">
        <f t="shared" si="563"/>
        <v>x</v>
      </c>
      <c r="W493" s="116" t="str">
        <f t="shared" si="563"/>
        <v>x</v>
      </c>
      <c r="X493" s="103">
        <f t="shared" si="563"/>
        <v>2021</v>
      </c>
      <c r="Y493" s="116" t="str">
        <f t="shared" si="563"/>
        <v>x/x/2021</v>
      </c>
    </row>
    <row r="494" spans="1:25" s="115" customFormat="1" ht="15.6" x14ac:dyDescent="0.3">
      <c r="A494" s="115" t="s">
        <v>135</v>
      </c>
      <c r="B494" s="116">
        <f t="shared" si="559"/>
        <v>44</v>
      </c>
      <c r="C494" s="116" t="str">
        <f t="shared" si="559"/>
        <v>ProVisioNET</v>
      </c>
      <c r="D494" s="116" t="str">
        <f t="shared" si="559"/>
        <v>study</v>
      </c>
      <c r="E494" s="116">
        <v>220</v>
      </c>
      <c r="F494" s="116" t="str">
        <f t="shared" ref="F494" si="564">F493</f>
        <v>020</v>
      </c>
      <c r="G494" s="103" t="str">
        <f t="shared" si="559"/>
        <v>expert</v>
      </c>
      <c r="H494" s="116">
        <f t="shared" si="561"/>
        <v>4</v>
      </c>
      <c r="I494" s="116" t="s">
        <v>31</v>
      </c>
      <c r="J494" s="116" t="str">
        <f t="shared" si="500"/>
        <v>ProVisioNET_study_220_020__expert_cam2</v>
      </c>
      <c r="K494" s="116"/>
      <c r="L494" s="116" t="str">
        <f t="shared" si="562"/>
        <v>x</v>
      </c>
      <c r="M494" s="116" t="str">
        <f t="shared" si="562"/>
        <v>x</v>
      </c>
      <c r="N494" s="116" t="s">
        <v>142</v>
      </c>
      <c r="O494" s="116" t="str">
        <f t="shared" si="563"/>
        <v>x</v>
      </c>
      <c r="P494" s="116" t="str">
        <f t="shared" si="563"/>
        <v>lab</v>
      </c>
      <c r="Q494" s="116" t="str">
        <f t="shared" si="563"/>
        <v>MK</v>
      </c>
      <c r="R494" s="116" t="str">
        <f t="shared" si="563"/>
        <v>x</v>
      </c>
      <c r="S494" s="116" t="str">
        <f t="shared" si="563"/>
        <v>x</v>
      </c>
      <c r="T494" s="116" t="str">
        <f t="shared" si="563"/>
        <v>x</v>
      </c>
      <c r="U494" s="116" t="str">
        <f t="shared" si="563"/>
        <v>x/x/x</v>
      </c>
      <c r="V494" s="116" t="str">
        <f t="shared" si="563"/>
        <v>x</v>
      </c>
      <c r="W494" s="116" t="str">
        <f t="shared" si="563"/>
        <v>x</v>
      </c>
      <c r="X494" s="103">
        <f t="shared" si="563"/>
        <v>2021</v>
      </c>
      <c r="Y494" s="116" t="str">
        <f t="shared" si="563"/>
        <v>x/x/2021</v>
      </c>
    </row>
    <row r="495" spans="1:25" s="102" customFormat="1" ht="15.6" x14ac:dyDescent="0.3">
      <c r="A495" s="102" t="s">
        <v>135</v>
      </c>
      <c r="B495" s="103">
        <f t="shared" si="559"/>
        <v>44</v>
      </c>
      <c r="C495" s="103" t="str">
        <f t="shared" si="559"/>
        <v>ProVisioNET</v>
      </c>
      <c r="D495" s="116" t="str">
        <f t="shared" si="559"/>
        <v>study</v>
      </c>
      <c r="E495" s="116">
        <v>220</v>
      </c>
      <c r="F495" s="116" t="str">
        <f t="shared" ref="F495" si="565">F494</f>
        <v>020</v>
      </c>
      <c r="G495" s="103" t="str">
        <f t="shared" si="559"/>
        <v>expert</v>
      </c>
      <c r="H495" s="116">
        <f t="shared" si="561"/>
        <v>4</v>
      </c>
      <c r="I495" s="103" t="s">
        <v>32</v>
      </c>
      <c r="J495" s="116" t="str">
        <f t="shared" si="500"/>
        <v>ProVisioNET_study_220_020__expert_cam3</v>
      </c>
      <c r="K495" s="103"/>
      <c r="L495" s="103" t="str">
        <f t="shared" si="562"/>
        <v>x</v>
      </c>
      <c r="M495" s="103" t="str">
        <f t="shared" si="562"/>
        <v>x</v>
      </c>
      <c r="N495" s="116" t="s">
        <v>142</v>
      </c>
      <c r="O495" s="103" t="str">
        <f t="shared" si="563"/>
        <v>x</v>
      </c>
      <c r="P495" s="103" t="str">
        <f t="shared" si="563"/>
        <v>lab</v>
      </c>
      <c r="Q495" s="103" t="str">
        <f t="shared" si="563"/>
        <v>MK</v>
      </c>
      <c r="R495" s="103" t="str">
        <f t="shared" si="563"/>
        <v>x</v>
      </c>
      <c r="S495" s="103" t="str">
        <f t="shared" si="563"/>
        <v>x</v>
      </c>
      <c r="T495" s="103" t="str">
        <f t="shared" si="563"/>
        <v>x</v>
      </c>
      <c r="U495" s="103" t="str">
        <f t="shared" si="563"/>
        <v>x/x/x</v>
      </c>
      <c r="V495" s="103" t="str">
        <f t="shared" si="563"/>
        <v>x</v>
      </c>
      <c r="W495" s="103" t="str">
        <f t="shared" si="563"/>
        <v>x</v>
      </c>
      <c r="X495" s="103">
        <f t="shared" si="563"/>
        <v>2021</v>
      </c>
      <c r="Y495" s="103" t="str">
        <f t="shared" si="563"/>
        <v>x/x/2021</v>
      </c>
    </row>
    <row r="496" spans="1:25" s="102" customFormat="1" ht="15.6" x14ac:dyDescent="0.3">
      <c r="A496" s="102" t="s">
        <v>135</v>
      </c>
      <c r="B496" s="103">
        <f t="shared" si="559"/>
        <v>44</v>
      </c>
      <c r="C496" s="103" t="str">
        <f t="shared" si="559"/>
        <v>ProVisioNET</v>
      </c>
      <c r="D496" s="116" t="str">
        <f t="shared" si="559"/>
        <v>study</v>
      </c>
      <c r="E496" s="116">
        <v>220</v>
      </c>
      <c r="F496" s="103" t="str">
        <f t="shared" ref="F496" si="566">F495</f>
        <v>020</v>
      </c>
      <c r="G496" s="103" t="str">
        <f t="shared" si="559"/>
        <v>expert</v>
      </c>
      <c r="H496" s="116">
        <f t="shared" si="561"/>
        <v>4</v>
      </c>
      <c r="I496" s="103" t="s">
        <v>33</v>
      </c>
      <c r="J496" s="116" t="str">
        <f t="shared" si="500"/>
        <v>ProVisioNET_study_220_020__expert_cam4</v>
      </c>
      <c r="K496" s="103"/>
      <c r="L496" s="103" t="str">
        <f t="shared" si="562"/>
        <v>x</v>
      </c>
      <c r="M496" s="103" t="str">
        <f t="shared" si="562"/>
        <v>x</v>
      </c>
      <c r="N496" s="116" t="str">
        <f t="shared" si="562"/>
        <v>x</v>
      </c>
      <c r="O496" s="103" t="str">
        <f t="shared" si="563"/>
        <v>x</v>
      </c>
      <c r="P496" s="103" t="str">
        <f t="shared" si="563"/>
        <v>lab</v>
      </c>
      <c r="Q496" s="103" t="str">
        <f t="shared" si="563"/>
        <v>MK</v>
      </c>
      <c r="R496" s="103" t="str">
        <f t="shared" si="563"/>
        <v>x</v>
      </c>
      <c r="S496" s="103" t="str">
        <f t="shared" si="563"/>
        <v>x</v>
      </c>
      <c r="T496" s="103" t="str">
        <f t="shared" si="563"/>
        <v>x</v>
      </c>
      <c r="U496" s="103" t="str">
        <f t="shared" si="563"/>
        <v>x/x/x</v>
      </c>
      <c r="V496" s="103" t="str">
        <f t="shared" si="563"/>
        <v>x</v>
      </c>
      <c r="W496" s="103" t="str">
        <f t="shared" si="563"/>
        <v>x</v>
      </c>
      <c r="X496" s="103">
        <f t="shared" si="563"/>
        <v>2021</v>
      </c>
      <c r="Y496" s="103" t="str">
        <f t="shared" si="563"/>
        <v>x/x/2021</v>
      </c>
    </row>
    <row r="497" spans="1:25" s="102" customFormat="1" ht="15.6" x14ac:dyDescent="0.3">
      <c r="A497" s="102" t="s">
        <v>135</v>
      </c>
      <c r="B497" s="103">
        <f t="shared" si="559"/>
        <v>44</v>
      </c>
      <c r="C497" s="103" t="str">
        <f t="shared" si="559"/>
        <v>ProVisioNET</v>
      </c>
      <c r="D497" s="116" t="str">
        <f t="shared" si="559"/>
        <v>study</v>
      </c>
      <c r="E497" s="116">
        <v>220</v>
      </c>
      <c r="F497" s="103" t="str">
        <f t="shared" ref="F497" si="567">F496</f>
        <v>020</v>
      </c>
      <c r="G497" s="103" t="str">
        <f t="shared" si="559"/>
        <v>expert</v>
      </c>
      <c r="H497" s="116">
        <f t="shared" si="561"/>
        <v>4</v>
      </c>
      <c r="I497" s="103" t="s">
        <v>138</v>
      </c>
      <c r="J497" s="116" t="str">
        <f t="shared" si="500"/>
        <v>ProVisioNET_study_220_020__expert_glasses</v>
      </c>
      <c r="K497" s="103"/>
      <c r="L497" s="103" t="str">
        <f t="shared" si="562"/>
        <v>x</v>
      </c>
      <c r="M497" s="103" t="str">
        <f t="shared" si="562"/>
        <v>x</v>
      </c>
      <c r="N497" s="103" t="str">
        <f t="shared" si="562"/>
        <v>x</v>
      </c>
      <c r="O497" s="103" t="str">
        <f t="shared" si="563"/>
        <v>x</v>
      </c>
      <c r="P497" s="103" t="str">
        <f t="shared" si="563"/>
        <v>lab</v>
      </c>
      <c r="Q497" s="103" t="str">
        <f t="shared" si="563"/>
        <v>MK</v>
      </c>
      <c r="R497" s="103" t="str">
        <f t="shared" si="563"/>
        <v>x</v>
      </c>
      <c r="S497" s="103" t="str">
        <f t="shared" si="563"/>
        <v>x</v>
      </c>
      <c r="T497" s="103" t="str">
        <f t="shared" si="563"/>
        <v>x</v>
      </c>
      <c r="U497" s="103" t="str">
        <f t="shared" si="563"/>
        <v>x/x/x</v>
      </c>
      <c r="V497" s="103" t="str">
        <f t="shared" si="563"/>
        <v>x</v>
      </c>
      <c r="W497" s="103" t="str">
        <f t="shared" si="563"/>
        <v>x</v>
      </c>
      <c r="X497" s="103">
        <f t="shared" si="563"/>
        <v>2021</v>
      </c>
      <c r="Y497" s="103" t="str">
        <f t="shared" si="563"/>
        <v>x/x/2021</v>
      </c>
    </row>
    <row r="498" spans="1:25" s="102" customFormat="1" ht="15.6" x14ac:dyDescent="0.3">
      <c r="A498" s="102" t="s">
        <v>135</v>
      </c>
      <c r="B498" s="103">
        <f t="shared" si="559"/>
        <v>44</v>
      </c>
      <c r="C498" s="103" t="str">
        <f t="shared" si="559"/>
        <v>ProVisioNET</v>
      </c>
      <c r="D498" s="116" t="str">
        <f t="shared" si="559"/>
        <v>study</v>
      </c>
      <c r="E498" s="116">
        <v>220</v>
      </c>
      <c r="F498" s="103" t="str">
        <f t="shared" ref="F498" si="568">F497</f>
        <v>020</v>
      </c>
      <c r="G498" s="103" t="str">
        <f t="shared" si="559"/>
        <v>expert</v>
      </c>
      <c r="H498" s="116">
        <f t="shared" si="561"/>
        <v>4</v>
      </c>
      <c r="I498" s="103" t="s">
        <v>139</v>
      </c>
      <c r="J498" s="116" t="str">
        <f t="shared" si="500"/>
        <v>ProVisioNET_study_220_020__expert_ambient</v>
      </c>
      <c r="K498" s="103"/>
      <c r="L498" s="103" t="str">
        <f t="shared" si="562"/>
        <v>x</v>
      </c>
      <c r="M498" s="103" t="str">
        <f t="shared" si="562"/>
        <v>x</v>
      </c>
      <c r="N498" s="103" t="str">
        <f t="shared" si="562"/>
        <v>x</v>
      </c>
      <c r="O498" s="103" t="str">
        <f t="shared" si="563"/>
        <v>x</v>
      </c>
      <c r="P498" s="103" t="str">
        <f t="shared" si="563"/>
        <v>lab</v>
      </c>
      <c r="Q498" s="103" t="str">
        <f t="shared" si="563"/>
        <v>MK</v>
      </c>
      <c r="R498" s="103" t="str">
        <f t="shared" si="563"/>
        <v>x</v>
      </c>
      <c r="S498" s="103" t="str">
        <f t="shared" si="563"/>
        <v>x</v>
      </c>
      <c r="T498" s="103" t="str">
        <f t="shared" si="563"/>
        <v>x</v>
      </c>
      <c r="U498" s="103" t="str">
        <f t="shared" si="563"/>
        <v>x/x/x</v>
      </c>
      <c r="V498" s="103" t="str">
        <f t="shared" si="563"/>
        <v>x</v>
      </c>
      <c r="W498" s="103" t="str">
        <f t="shared" si="563"/>
        <v>x</v>
      </c>
      <c r="X498" s="103">
        <f t="shared" si="563"/>
        <v>2021</v>
      </c>
      <c r="Y498" s="103" t="str">
        <f t="shared" si="563"/>
        <v>x/x/2021</v>
      </c>
    </row>
    <row r="499" spans="1:25" s="102" customFormat="1" ht="15.6" x14ac:dyDescent="0.3">
      <c r="A499" s="102" t="s">
        <v>135</v>
      </c>
      <c r="B499" s="103">
        <f t="shared" si="559"/>
        <v>44</v>
      </c>
      <c r="C499" s="103" t="str">
        <f t="shared" si="559"/>
        <v>ProVisioNET</v>
      </c>
      <c r="D499" s="116" t="str">
        <f t="shared" si="559"/>
        <v>study</v>
      </c>
      <c r="E499" s="116">
        <v>220</v>
      </c>
      <c r="F499" s="103" t="str">
        <f t="shared" ref="F499" si="569">F498</f>
        <v>020</v>
      </c>
      <c r="G499" s="103" t="str">
        <f t="shared" si="559"/>
        <v>expert</v>
      </c>
      <c r="H499" s="116">
        <f t="shared" si="561"/>
        <v>4</v>
      </c>
      <c r="I499" s="103" t="s">
        <v>140</v>
      </c>
      <c r="J499" s="116" t="str">
        <f t="shared" si="500"/>
        <v>ProVisioNET_study_220_020__expert_ETrawdata</v>
      </c>
      <c r="K499" s="103"/>
      <c r="L499" s="103" t="str">
        <f t="shared" si="562"/>
        <v>x</v>
      </c>
      <c r="M499" s="103" t="str">
        <f t="shared" si="562"/>
        <v>x</v>
      </c>
      <c r="N499" s="103" t="str">
        <f t="shared" si="562"/>
        <v>x</v>
      </c>
      <c r="O499" s="103" t="str">
        <f t="shared" si="563"/>
        <v>x</v>
      </c>
      <c r="P499" s="103" t="str">
        <f t="shared" si="563"/>
        <v>lab</v>
      </c>
      <c r="Q499" s="103" t="str">
        <f t="shared" si="563"/>
        <v>MK</v>
      </c>
      <c r="R499" s="103" t="str">
        <f t="shared" si="563"/>
        <v>x</v>
      </c>
      <c r="S499" s="103" t="str">
        <f t="shared" si="563"/>
        <v>x</v>
      </c>
      <c r="T499" s="103" t="str">
        <f t="shared" si="563"/>
        <v>x</v>
      </c>
      <c r="U499" s="103" t="str">
        <f t="shared" si="563"/>
        <v>x/x/x</v>
      </c>
      <c r="V499" s="103" t="str">
        <f t="shared" si="563"/>
        <v>x</v>
      </c>
      <c r="W499" s="103" t="str">
        <f t="shared" si="563"/>
        <v>x</v>
      </c>
      <c r="X499" s="103">
        <f t="shared" si="563"/>
        <v>2021</v>
      </c>
      <c r="Y499" s="103" t="str">
        <f t="shared" si="563"/>
        <v>x/x/2021</v>
      </c>
    </row>
    <row r="500" spans="1:25" s="102" customFormat="1" ht="15.6" x14ac:dyDescent="0.3">
      <c r="A500" s="102" t="s">
        <v>135</v>
      </c>
      <c r="B500" s="103">
        <f t="shared" si="559"/>
        <v>44</v>
      </c>
      <c r="C500" s="103" t="str">
        <f t="shared" si="559"/>
        <v>ProVisioNET</v>
      </c>
      <c r="D500" s="116" t="str">
        <f t="shared" si="559"/>
        <v>study</v>
      </c>
      <c r="E500" s="116">
        <v>220</v>
      </c>
      <c r="F500" s="103" t="str">
        <f t="shared" ref="F500" si="570">F499</f>
        <v>020</v>
      </c>
      <c r="G500" s="103" t="str">
        <f t="shared" si="559"/>
        <v>expert</v>
      </c>
      <c r="H500" s="116">
        <f t="shared" si="561"/>
        <v>4</v>
      </c>
      <c r="I500" s="103" t="s">
        <v>171</v>
      </c>
      <c r="J500" s="116" t="str">
        <f t="shared" si="500"/>
        <v>ProVisioNET_study_220_020__expert_coding</v>
      </c>
      <c r="K500" s="103"/>
      <c r="L500" s="103" t="str">
        <f t="shared" si="562"/>
        <v>x</v>
      </c>
      <c r="M500" s="103" t="str">
        <f t="shared" si="562"/>
        <v>x</v>
      </c>
      <c r="N500" s="103" t="str">
        <f t="shared" si="562"/>
        <v>x</v>
      </c>
      <c r="O500" s="103" t="str">
        <f t="shared" si="563"/>
        <v>x</v>
      </c>
      <c r="P500" s="103" t="str">
        <f t="shared" si="563"/>
        <v>lab</v>
      </c>
      <c r="Q500" s="103" t="str">
        <f t="shared" si="563"/>
        <v>MK</v>
      </c>
      <c r="R500" s="103" t="str">
        <f t="shared" si="563"/>
        <v>x</v>
      </c>
      <c r="S500" s="103" t="str">
        <f t="shared" si="563"/>
        <v>x</v>
      </c>
      <c r="T500" s="103" t="str">
        <f t="shared" si="563"/>
        <v>x</v>
      </c>
      <c r="U500" s="103" t="str">
        <f t="shared" si="563"/>
        <v>x/x/x</v>
      </c>
      <c r="V500" s="103" t="str">
        <f t="shared" si="563"/>
        <v>x</v>
      </c>
      <c r="W500" s="103" t="str">
        <f t="shared" si="563"/>
        <v>x</v>
      </c>
      <c r="X500" s="103">
        <f t="shared" si="563"/>
        <v>2021</v>
      </c>
      <c r="Y500" s="103" t="str">
        <f t="shared" si="563"/>
        <v>x/x/2021</v>
      </c>
    </row>
    <row r="501" spans="1:25" s="113" customFormat="1" ht="16.2" thickBot="1" x14ac:dyDescent="0.35">
      <c r="A501" s="113" t="s">
        <v>135</v>
      </c>
      <c r="B501" s="114">
        <f>B500</f>
        <v>44</v>
      </c>
      <c r="C501" s="114" t="str">
        <f>C500</f>
        <v>ProVisioNET</v>
      </c>
      <c r="D501" s="116" t="str">
        <f>D500</f>
        <v>study</v>
      </c>
      <c r="E501" s="116">
        <v>220</v>
      </c>
      <c r="F501" s="116" t="str">
        <f>F500</f>
        <v>020</v>
      </c>
      <c r="G501" s="103" t="str">
        <f>G500</f>
        <v>expert</v>
      </c>
      <c r="H501" s="116">
        <f t="shared" si="561"/>
        <v>4</v>
      </c>
      <c r="I501" s="114" t="s">
        <v>141</v>
      </c>
      <c r="J501" s="116" t="str">
        <f t="shared" si="500"/>
        <v>ProVisioNET_study_220_020__expert_quest</v>
      </c>
      <c r="K501" s="114"/>
      <c r="L501" s="114" t="str">
        <f t="shared" ref="L501:Q501" si="571">L500</f>
        <v>x</v>
      </c>
      <c r="M501" s="114" t="str">
        <f t="shared" si="571"/>
        <v>x</v>
      </c>
      <c r="N501" s="114" t="str">
        <f t="shared" si="571"/>
        <v>x</v>
      </c>
      <c r="O501" s="114" t="str">
        <f t="shared" si="571"/>
        <v>x</v>
      </c>
      <c r="P501" s="114" t="str">
        <f t="shared" si="571"/>
        <v>lab</v>
      </c>
      <c r="Q501" s="114" t="str">
        <f t="shared" si="571"/>
        <v>MK</v>
      </c>
      <c r="R501" s="114" t="str">
        <f t="shared" ref="R501:Y501" si="572">R500</f>
        <v>x</v>
      </c>
      <c r="S501" s="114" t="str">
        <f t="shared" si="572"/>
        <v>x</v>
      </c>
      <c r="T501" s="114" t="str">
        <f t="shared" si="572"/>
        <v>x</v>
      </c>
      <c r="U501" s="114" t="str">
        <f t="shared" si="572"/>
        <v>x/x/x</v>
      </c>
      <c r="V501" s="114" t="str">
        <f t="shared" si="572"/>
        <v>x</v>
      </c>
      <c r="W501" s="114" t="str">
        <f t="shared" si="572"/>
        <v>x</v>
      </c>
      <c r="X501" s="103">
        <f t="shared" si="572"/>
        <v>2021</v>
      </c>
      <c r="Y501" s="114" t="str">
        <f t="shared" si="572"/>
        <v>x/x/2021</v>
      </c>
    </row>
    <row r="502" spans="1:25" s="1" customFormat="1" ht="15.6" x14ac:dyDescent="0.3">
      <c r="A502" s="104" t="s">
        <v>134</v>
      </c>
      <c r="B502" s="101">
        <v>45</v>
      </c>
      <c r="C502" s="101" t="s">
        <v>235</v>
      </c>
      <c r="D502" s="117" t="s">
        <v>0</v>
      </c>
      <c r="E502" s="101">
        <v>221</v>
      </c>
      <c r="F502" s="119" t="s">
        <v>249</v>
      </c>
      <c r="G502" s="177" t="s">
        <v>236</v>
      </c>
      <c r="H502" s="117">
        <v>5</v>
      </c>
      <c r="I502" s="101" t="s">
        <v>135</v>
      </c>
      <c r="J502" s="116" t="str">
        <f t="shared" si="500"/>
        <v>ProVisioNET_study_221_021__expert_label</v>
      </c>
      <c r="K502" s="101"/>
      <c r="L502" s="3" t="s">
        <v>142</v>
      </c>
      <c r="M502" s="101" t="s">
        <v>142</v>
      </c>
      <c r="N502" s="101" t="s">
        <v>142</v>
      </c>
      <c r="O502" s="101" t="s">
        <v>142</v>
      </c>
      <c r="P502" s="101" t="s">
        <v>11</v>
      </c>
      <c r="Q502" s="101" t="s">
        <v>18</v>
      </c>
      <c r="R502" s="101" t="s">
        <v>142</v>
      </c>
      <c r="S502" s="101" t="s">
        <v>142</v>
      </c>
      <c r="T502" s="101" t="s">
        <v>142</v>
      </c>
      <c r="U502" s="101" t="str">
        <f>R502&amp;"/"&amp;S502&amp;"/"&amp;T502</f>
        <v>x/x/x</v>
      </c>
      <c r="V502" s="101" t="s">
        <v>142</v>
      </c>
      <c r="W502" s="101" t="s">
        <v>142</v>
      </c>
      <c r="X502" s="101">
        <v>2021</v>
      </c>
      <c r="Y502" s="101" t="str">
        <f>V502&amp;"/"&amp;W502&amp;"/"&amp;X502</f>
        <v>x/x/2021</v>
      </c>
    </row>
    <row r="503" spans="1:25" s="102" customFormat="1" ht="15.6" x14ac:dyDescent="0.3">
      <c r="A503" s="102" t="s">
        <v>135</v>
      </c>
      <c r="B503" s="103">
        <f t="shared" ref="B503:G510" si="573">B502</f>
        <v>45</v>
      </c>
      <c r="C503" s="103" t="str">
        <f t="shared" si="573"/>
        <v>ProVisioNET</v>
      </c>
      <c r="D503" s="116" t="str">
        <f t="shared" si="573"/>
        <v>study</v>
      </c>
      <c r="E503" s="103">
        <v>221</v>
      </c>
      <c r="F503" s="103" t="str">
        <f t="shared" ref="F503" si="574">F502</f>
        <v>021</v>
      </c>
      <c r="G503" s="103" t="str">
        <f t="shared" si="573"/>
        <v>expert</v>
      </c>
      <c r="H503" s="116">
        <f t="shared" ref="H503:H511" si="575">H502</f>
        <v>5</v>
      </c>
      <c r="I503" s="103" t="s">
        <v>137</v>
      </c>
      <c r="J503" s="116" t="str">
        <f t="shared" si="500"/>
        <v>ProVisioNET_study_221_021__expert_cam1</v>
      </c>
      <c r="K503" s="103"/>
      <c r="L503" s="103" t="str">
        <f t="shared" ref="L503:O510" si="576">L502</f>
        <v>x</v>
      </c>
      <c r="M503" s="103" t="str">
        <f t="shared" si="576"/>
        <v>x</v>
      </c>
      <c r="N503" s="116" t="s">
        <v>142</v>
      </c>
      <c r="O503" s="116" t="s">
        <v>142</v>
      </c>
      <c r="P503" s="103" t="str">
        <f t="shared" ref="P503:Y510" si="577">P502</f>
        <v>lab</v>
      </c>
      <c r="Q503" s="103" t="str">
        <f t="shared" si="577"/>
        <v>MK</v>
      </c>
      <c r="R503" s="103" t="str">
        <f t="shared" si="577"/>
        <v>x</v>
      </c>
      <c r="S503" s="103" t="str">
        <f t="shared" si="577"/>
        <v>x</v>
      </c>
      <c r="T503" s="103" t="str">
        <f t="shared" si="577"/>
        <v>x</v>
      </c>
      <c r="U503" s="103" t="str">
        <f t="shared" si="577"/>
        <v>x/x/x</v>
      </c>
      <c r="V503" s="103" t="str">
        <f t="shared" si="577"/>
        <v>x</v>
      </c>
      <c r="W503" s="103" t="str">
        <f t="shared" si="577"/>
        <v>x</v>
      </c>
      <c r="X503" s="103">
        <f t="shared" si="577"/>
        <v>2021</v>
      </c>
      <c r="Y503" s="103" t="str">
        <f t="shared" si="577"/>
        <v>x/x/2021</v>
      </c>
    </row>
    <row r="504" spans="1:25" s="102" customFormat="1" ht="15.6" x14ac:dyDescent="0.3">
      <c r="A504" s="102" t="s">
        <v>135</v>
      </c>
      <c r="B504" s="103">
        <f t="shared" si="573"/>
        <v>45</v>
      </c>
      <c r="C504" s="103" t="str">
        <f t="shared" si="573"/>
        <v>ProVisioNET</v>
      </c>
      <c r="D504" s="116" t="str">
        <f t="shared" si="573"/>
        <v>study</v>
      </c>
      <c r="E504" s="103">
        <v>221</v>
      </c>
      <c r="F504" s="103" t="str">
        <f t="shared" ref="F504" si="578">F503</f>
        <v>021</v>
      </c>
      <c r="G504" s="103" t="str">
        <f t="shared" si="573"/>
        <v>expert</v>
      </c>
      <c r="H504" s="116">
        <f t="shared" si="575"/>
        <v>5</v>
      </c>
      <c r="I504" s="103" t="s">
        <v>31</v>
      </c>
      <c r="J504" s="116" t="str">
        <f t="shared" si="500"/>
        <v>ProVisioNET_study_221_021__expert_cam2</v>
      </c>
      <c r="K504" s="103"/>
      <c r="L504" s="103" t="str">
        <f t="shared" si="576"/>
        <v>x</v>
      </c>
      <c r="M504" s="103" t="str">
        <f t="shared" si="576"/>
        <v>x</v>
      </c>
      <c r="N504" s="116" t="s">
        <v>142</v>
      </c>
      <c r="O504" s="116" t="s">
        <v>142</v>
      </c>
      <c r="P504" s="103" t="str">
        <f t="shared" si="577"/>
        <v>lab</v>
      </c>
      <c r="Q504" s="103" t="str">
        <f t="shared" si="577"/>
        <v>MK</v>
      </c>
      <c r="R504" s="103" t="str">
        <f t="shared" si="577"/>
        <v>x</v>
      </c>
      <c r="S504" s="103" t="str">
        <f t="shared" si="577"/>
        <v>x</v>
      </c>
      <c r="T504" s="103" t="str">
        <f t="shared" si="577"/>
        <v>x</v>
      </c>
      <c r="U504" s="103" t="str">
        <f t="shared" si="577"/>
        <v>x/x/x</v>
      </c>
      <c r="V504" s="103" t="str">
        <f t="shared" si="577"/>
        <v>x</v>
      </c>
      <c r="W504" s="103" t="str">
        <f t="shared" si="577"/>
        <v>x</v>
      </c>
      <c r="X504" s="103">
        <f t="shared" si="577"/>
        <v>2021</v>
      </c>
      <c r="Y504" s="103" t="str">
        <f t="shared" si="577"/>
        <v>x/x/2021</v>
      </c>
    </row>
    <row r="505" spans="1:25" s="102" customFormat="1" ht="15.6" x14ac:dyDescent="0.3">
      <c r="A505" s="102" t="s">
        <v>135</v>
      </c>
      <c r="B505" s="103">
        <f t="shared" si="573"/>
        <v>45</v>
      </c>
      <c r="C505" s="103" t="str">
        <f t="shared" si="573"/>
        <v>ProVisioNET</v>
      </c>
      <c r="D505" s="116" t="str">
        <f t="shared" si="573"/>
        <v>study</v>
      </c>
      <c r="E505" s="103">
        <v>221</v>
      </c>
      <c r="F505" s="103" t="str">
        <f t="shared" ref="F505" si="579">F504</f>
        <v>021</v>
      </c>
      <c r="G505" s="103" t="str">
        <f t="shared" si="573"/>
        <v>expert</v>
      </c>
      <c r="H505" s="116">
        <f t="shared" si="575"/>
        <v>5</v>
      </c>
      <c r="I505" s="103" t="s">
        <v>32</v>
      </c>
      <c r="J505" s="116" t="str">
        <f t="shared" si="500"/>
        <v>ProVisioNET_study_221_021__expert_cam3</v>
      </c>
      <c r="K505" s="103"/>
      <c r="L505" s="103" t="str">
        <f t="shared" si="576"/>
        <v>x</v>
      </c>
      <c r="M505" s="103" t="str">
        <f t="shared" si="576"/>
        <v>x</v>
      </c>
      <c r="N505" s="116" t="s">
        <v>142</v>
      </c>
      <c r="O505" s="116" t="s">
        <v>142</v>
      </c>
      <c r="P505" s="103" t="str">
        <f t="shared" si="577"/>
        <v>lab</v>
      </c>
      <c r="Q505" s="103" t="str">
        <f t="shared" si="577"/>
        <v>MK</v>
      </c>
      <c r="R505" s="103" t="str">
        <f t="shared" si="577"/>
        <v>x</v>
      </c>
      <c r="S505" s="103" t="str">
        <f t="shared" si="577"/>
        <v>x</v>
      </c>
      <c r="T505" s="103" t="str">
        <f t="shared" si="577"/>
        <v>x</v>
      </c>
      <c r="U505" s="103" t="str">
        <f t="shared" si="577"/>
        <v>x/x/x</v>
      </c>
      <c r="V505" s="103" t="str">
        <f t="shared" si="577"/>
        <v>x</v>
      </c>
      <c r="W505" s="103" t="str">
        <f t="shared" si="577"/>
        <v>x</v>
      </c>
      <c r="X505" s="103">
        <f t="shared" si="577"/>
        <v>2021</v>
      </c>
      <c r="Y505" s="103" t="str">
        <f t="shared" si="577"/>
        <v>x/x/2021</v>
      </c>
    </row>
    <row r="506" spans="1:25" s="102" customFormat="1" ht="15.6" x14ac:dyDescent="0.3">
      <c r="A506" s="102" t="s">
        <v>135</v>
      </c>
      <c r="B506" s="103">
        <f t="shared" si="573"/>
        <v>45</v>
      </c>
      <c r="C506" s="103" t="str">
        <f t="shared" si="573"/>
        <v>ProVisioNET</v>
      </c>
      <c r="D506" s="116" t="str">
        <f t="shared" si="573"/>
        <v>study</v>
      </c>
      <c r="E506" s="103">
        <v>221</v>
      </c>
      <c r="F506" s="103" t="str">
        <f t="shared" ref="F506" si="580">F505</f>
        <v>021</v>
      </c>
      <c r="G506" s="103" t="str">
        <f t="shared" si="573"/>
        <v>expert</v>
      </c>
      <c r="H506" s="116">
        <f t="shared" si="575"/>
        <v>5</v>
      </c>
      <c r="I506" s="103" t="s">
        <v>33</v>
      </c>
      <c r="J506" s="116" t="str">
        <f t="shared" si="500"/>
        <v>ProVisioNET_study_221_021__expert_cam4</v>
      </c>
      <c r="K506" s="103"/>
      <c r="L506" s="103" t="str">
        <f t="shared" si="576"/>
        <v>x</v>
      </c>
      <c r="M506" s="103" t="str">
        <f t="shared" si="576"/>
        <v>x</v>
      </c>
      <c r="N506" s="116" t="str">
        <f t="shared" si="576"/>
        <v>x</v>
      </c>
      <c r="O506" s="116" t="str">
        <f t="shared" si="576"/>
        <v>x</v>
      </c>
      <c r="P506" s="103" t="str">
        <f t="shared" si="577"/>
        <v>lab</v>
      </c>
      <c r="Q506" s="103" t="str">
        <f t="shared" si="577"/>
        <v>MK</v>
      </c>
      <c r="R506" s="103" t="str">
        <f t="shared" si="577"/>
        <v>x</v>
      </c>
      <c r="S506" s="103" t="str">
        <f t="shared" si="577"/>
        <v>x</v>
      </c>
      <c r="T506" s="103" t="str">
        <f t="shared" si="577"/>
        <v>x</v>
      </c>
      <c r="U506" s="103" t="str">
        <f t="shared" si="577"/>
        <v>x/x/x</v>
      </c>
      <c r="V506" s="103" t="str">
        <f t="shared" si="577"/>
        <v>x</v>
      </c>
      <c r="W506" s="103" t="str">
        <f t="shared" si="577"/>
        <v>x</v>
      </c>
      <c r="X506" s="103">
        <f t="shared" si="577"/>
        <v>2021</v>
      </c>
      <c r="Y506" s="103" t="str">
        <f t="shared" si="577"/>
        <v>x/x/2021</v>
      </c>
    </row>
    <row r="507" spans="1:25" s="102" customFormat="1" ht="15.6" x14ac:dyDescent="0.3">
      <c r="A507" s="102" t="s">
        <v>135</v>
      </c>
      <c r="B507" s="103">
        <f t="shared" si="573"/>
        <v>45</v>
      </c>
      <c r="C507" s="103" t="str">
        <f t="shared" si="573"/>
        <v>ProVisioNET</v>
      </c>
      <c r="D507" s="116" t="str">
        <f t="shared" si="573"/>
        <v>study</v>
      </c>
      <c r="E507" s="103">
        <v>221</v>
      </c>
      <c r="F507" s="103" t="str">
        <f t="shared" ref="F507" si="581">F506</f>
        <v>021</v>
      </c>
      <c r="G507" s="103" t="str">
        <f t="shared" si="573"/>
        <v>expert</v>
      </c>
      <c r="H507" s="116">
        <f t="shared" si="575"/>
        <v>5</v>
      </c>
      <c r="I507" s="103" t="s">
        <v>138</v>
      </c>
      <c r="J507" s="116" t="str">
        <f t="shared" si="500"/>
        <v>ProVisioNET_study_221_021__expert_glasses</v>
      </c>
      <c r="K507" s="103"/>
      <c r="L507" s="103" t="str">
        <f t="shared" si="576"/>
        <v>x</v>
      </c>
      <c r="M507" s="103" t="str">
        <f t="shared" si="576"/>
        <v>x</v>
      </c>
      <c r="N507" s="103" t="str">
        <f t="shared" si="576"/>
        <v>x</v>
      </c>
      <c r="O507" s="103" t="str">
        <f t="shared" si="576"/>
        <v>x</v>
      </c>
      <c r="P507" s="103" t="str">
        <f t="shared" si="577"/>
        <v>lab</v>
      </c>
      <c r="Q507" s="103" t="str">
        <f t="shared" si="577"/>
        <v>MK</v>
      </c>
      <c r="R507" s="103" t="str">
        <f t="shared" si="577"/>
        <v>x</v>
      </c>
      <c r="S507" s="103" t="str">
        <f t="shared" si="577"/>
        <v>x</v>
      </c>
      <c r="T507" s="103" t="str">
        <f t="shared" si="577"/>
        <v>x</v>
      </c>
      <c r="U507" s="103" t="str">
        <f t="shared" si="577"/>
        <v>x/x/x</v>
      </c>
      <c r="V507" s="103" t="str">
        <f t="shared" si="577"/>
        <v>x</v>
      </c>
      <c r="W507" s="103" t="str">
        <f t="shared" si="577"/>
        <v>x</v>
      </c>
      <c r="X507" s="103">
        <f t="shared" si="577"/>
        <v>2021</v>
      </c>
      <c r="Y507" s="103" t="str">
        <f t="shared" si="577"/>
        <v>x/x/2021</v>
      </c>
    </row>
    <row r="508" spans="1:25" s="102" customFormat="1" ht="15.6" x14ac:dyDescent="0.3">
      <c r="A508" s="102" t="s">
        <v>135</v>
      </c>
      <c r="B508" s="103">
        <f t="shared" si="573"/>
        <v>45</v>
      </c>
      <c r="C508" s="103" t="str">
        <f t="shared" si="573"/>
        <v>ProVisioNET</v>
      </c>
      <c r="D508" s="116" t="str">
        <f t="shared" si="573"/>
        <v>study</v>
      </c>
      <c r="E508" s="103">
        <v>221</v>
      </c>
      <c r="F508" s="103" t="str">
        <f t="shared" ref="F508" si="582">F507</f>
        <v>021</v>
      </c>
      <c r="G508" s="103" t="str">
        <f t="shared" si="573"/>
        <v>expert</v>
      </c>
      <c r="H508" s="116">
        <f t="shared" si="575"/>
        <v>5</v>
      </c>
      <c r="I508" s="103" t="s">
        <v>139</v>
      </c>
      <c r="J508" s="116" t="str">
        <f t="shared" si="500"/>
        <v>ProVisioNET_study_221_021__expert_ambient</v>
      </c>
      <c r="K508" s="103"/>
      <c r="L508" s="103" t="str">
        <f t="shared" si="576"/>
        <v>x</v>
      </c>
      <c r="M508" s="103" t="str">
        <f t="shared" si="576"/>
        <v>x</v>
      </c>
      <c r="N508" s="103" t="str">
        <f t="shared" si="576"/>
        <v>x</v>
      </c>
      <c r="O508" s="103" t="str">
        <f t="shared" si="576"/>
        <v>x</v>
      </c>
      <c r="P508" s="103" t="str">
        <f t="shared" si="577"/>
        <v>lab</v>
      </c>
      <c r="Q508" s="103" t="str">
        <f t="shared" si="577"/>
        <v>MK</v>
      </c>
      <c r="R508" s="103" t="str">
        <f t="shared" si="577"/>
        <v>x</v>
      </c>
      <c r="S508" s="103" t="str">
        <f t="shared" si="577"/>
        <v>x</v>
      </c>
      <c r="T508" s="103" t="str">
        <f t="shared" si="577"/>
        <v>x</v>
      </c>
      <c r="U508" s="103" t="str">
        <f t="shared" si="577"/>
        <v>x/x/x</v>
      </c>
      <c r="V508" s="103" t="str">
        <f t="shared" si="577"/>
        <v>x</v>
      </c>
      <c r="W508" s="103" t="str">
        <f t="shared" si="577"/>
        <v>x</v>
      </c>
      <c r="X508" s="103">
        <f t="shared" si="577"/>
        <v>2021</v>
      </c>
      <c r="Y508" s="103" t="str">
        <f t="shared" si="577"/>
        <v>x/x/2021</v>
      </c>
    </row>
    <row r="509" spans="1:25" s="102" customFormat="1" ht="15.6" x14ac:dyDescent="0.3">
      <c r="A509" s="102" t="s">
        <v>135</v>
      </c>
      <c r="B509" s="103">
        <f t="shared" si="573"/>
        <v>45</v>
      </c>
      <c r="C509" s="103" t="str">
        <f t="shared" si="573"/>
        <v>ProVisioNET</v>
      </c>
      <c r="D509" s="116" t="str">
        <f t="shared" si="573"/>
        <v>study</v>
      </c>
      <c r="E509" s="103">
        <v>221</v>
      </c>
      <c r="F509" s="103" t="str">
        <f t="shared" ref="F509" si="583">F508</f>
        <v>021</v>
      </c>
      <c r="G509" s="103" t="str">
        <f t="shared" si="573"/>
        <v>expert</v>
      </c>
      <c r="H509" s="116">
        <f t="shared" si="575"/>
        <v>5</v>
      </c>
      <c r="I509" s="103" t="s">
        <v>140</v>
      </c>
      <c r="J509" s="116" t="str">
        <f t="shared" si="500"/>
        <v>ProVisioNET_study_221_021__expert_ETrawdata</v>
      </c>
      <c r="K509" s="103"/>
      <c r="L509" s="103" t="str">
        <f t="shared" si="576"/>
        <v>x</v>
      </c>
      <c r="M509" s="103" t="str">
        <f t="shared" si="576"/>
        <v>x</v>
      </c>
      <c r="N509" s="103" t="str">
        <f t="shared" si="576"/>
        <v>x</v>
      </c>
      <c r="O509" s="103" t="str">
        <f t="shared" si="576"/>
        <v>x</v>
      </c>
      <c r="P509" s="103" t="str">
        <f t="shared" si="577"/>
        <v>lab</v>
      </c>
      <c r="Q509" s="103" t="str">
        <f t="shared" si="577"/>
        <v>MK</v>
      </c>
      <c r="R509" s="103" t="str">
        <f t="shared" si="577"/>
        <v>x</v>
      </c>
      <c r="S509" s="103" t="str">
        <f t="shared" si="577"/>
        <v>x</v>
      </c>
      <c r="T509" s="103" t="str">
        <f t="shared" si="577"/>
        <v>x</v>
      </c>
      <c r="U509" s="103" t="str">
        <f t="shared" si="577"/>
        <v>x/x/x</v>
      </c>
      <c r="V509" s="103" t="str">
        <f t="shared" si="577"/>
        <v>x</v>
      </c>
      <c r="W509" s="103" t="str">
        <f t="shared" si="577"/>
        <v>x</v>
      </c>
      <c r="X509" s="103">
        <f t="shared" si="577"/>
        <v>2021</v>
      </c>
      <c r="Y509" s="103" t="str">
        <f t="shared" si="577"/>
        <v>x/x/2021</v>
      </c>
    </row>
    <row r="510" spans="1:25" s="102" customFormat="1" ht="15.6" x14ac:dyDescent="0.3">
      <c r="A510" s="102" t="s">
        <v>135</v>
      </c>
      <c r="B510" s="103">
        <f t="shared" si="573"/>
        <v>45</v>
      </c>
      <c r="C510" s="103" t="str">
        <f t="shared" si="573"/>
        <v>ProVisioNET</v>
      </c>
      <c r="D510" s="116" t="str">
        <f t="shared" si="573"/>
        <v>study</v>
      </c>
      <c r="E510" s="103">
        <v>221</v>
      </c>
      <c r="F510" s="103" t="str">
        <f t="shared" ref="F510" si="584">F509</f>
        <v>021</v>
      </c>
      <c r="G510" s="103" t="str">
        <f t="shared" si="573"/>
        <v>expert</v>
      </c>
      <c r="H510" s="116">
        <f t="shared" si="575"/>
        <v>5</v>
      </c>
      <c r="I510" s="103" t="s">
        <v>171</v>
      </c>
      <c r="J510" s="116" t="str">
        <f t="shared" si="500"/>
        <v>ProVisioNET_study_221_021__expert_coding</v>
      </c>
      <c r="K510" s="103"/>
      <c r="L510" s="103" t="str">
        <f t="shared" si="576"/>
        <v>x</v>
      </c>
      <c r="M510" s="103" t="str">
        <f t="shared" si="576"/>
        <v>x</v>
      </c>
      <c r="N510" s="103" t="str">
        <f t="shared" si="576"/>
        <v>x</v>
      </c>
      <c r="O510" s="103" t="str">
        <f t="shared" si="576"/>
        <v>x</v>
      </c>
      <c r="P510" s="103" t="str">
        <f t="shared" si="577"/>
        <v>lab</v>
      </c>
      <c r="Q510" s="103" t="str">
        <f t="shared" si="577"/>
        <v>MK</v>
      </c>
      <c r="R510" s="103" t="str">
        <f t="shared" si="577"/>
        <v>x</v>
      </c>
      <c r="S510" s="103" t="str">
        <f t="shared" si="577"/>
        <v>x</v>
      </c>
      <c r="T510" s="103" t="str">
        <f t="shared" si="577"/>
        <v>x</v>
      </c>
      <c r="U510" s="103" t="str">
        <f t="shared" si="577"/>
        <v>x/x/x</v>
      </c>
      <c r="V510" s="103" t="str">
        <f t="shared" si="577"/>
        <v>x</v>
      </c>
      <c r="W510" s="103" t="str">
        <f t="shared" si="577"/>
        <v>x</v>
      </c>
      <c r="X510" s="103">
        <f t="shared" si="577"/>
        <v>2021</v>
      </c>
      <c r="Y510" s="103" t="str">
        <f t="shared" si="577"/>
        <v>x/x/2021</v>
      </c>
    </row>
    <row r="511" spans="1:25" s="102" customFormat="1" ht="15.6" x14ac:dyDescent="0.3">
      <c r="A511" s="102" t="s">
        <v>135</v>
      </c>
      <c r="B511" s="103">
        <f>B510</f>
        <v>45</v>
      </c>
      <c r="C511" s="103" t="str">
        <f>C510</f>
        <v>ProVisioNET</v>
      </c>
      <c r="D511" s="116" t="str">
        <f>D510</f>
        <v>study</v>
      </c>
      <c r="E511" s="103">
        <v>221</v>
      </c>
      <c r="F511" s="103" t="str">
        <f>F510</f>
        <v>021</v>
      </c>
      <c r="G511" s="103" t="str">
        <f>G510</f>
        <v>expert</v>
      </c>
      <c r="H511" s="116">
        <f t="shared" si="575"/>
        <v>5</v>
      </c>
      <c r="I511" s="103" t="s">
        <v>141</v>
      </c>
      <c r="J511" s="116" t="str">
        <f t="shared" si="500"/>
        <v>ProVisioNET_study_221_021__expert_quest</v>
      </c>
      <c r="K511" s="103"/>
      <c r="L511" s="103" t="str">
        <f t="shared" ref="L511:Q511" si="585">L510</f>
        <v>x</v>
      </c>
      <c r="M511" s="103" t="str">
        <f t="shared" si="585"/>
        <v>x</v>
      </c>
      <c r="N511" s="103" t="str">
        <f t="shared" si="585"/>
        <v>x</v>
      </c>
      <c r="O511" s="103" t="str">
        <f t="shared" si="585"/>
        <v>x</v>
      </c>
      <c r="P511" s="103" t="str">
        <f t="shared" si="585"/>
        <v>lab</v>
      </c>
      <c r="Q511" s="103" t="str">
        <f t="shared" si="585"/>
        <v>MK</v>
      </c>
      <c r="R511" s="103" t="str">
        <f t="shared" ref="R511:Y511" si="586">R510</f>
        <v>x</v>
      </c>
      <c r="S511" s="103" t="str">
        <f t="shared" si="586"/>
        <v>x</v>
      </c>
      <c r="T511" s="103" t="str">
        <f t="shared" si="586"/>
        <v>x</v>
      </c>
      <c r="U511" s="103" t="str">
        <f t="shared" si="586"/>
        <v>x/x/x</v>
      </c>
      <c r="V511" s="103" t="str">
        <f t="shared" si="586"/>
        <v>x</v>
      </c>
      <c r="W511" s="103" t="str">
        <f t="shared" si="586"/>
        <v>x</v>
      </c>
      <c r="X511" s="103">
        <f t="shared" si="586"/>
        <v>2021</v>
      </c>
      <c r="Y511" s="103" t="str">
        <f t="shared" si="586"/>
        <v>x/x/2021</v>
      </c>
    </row>
    <row r="512" spans="1:25" s="1" customFormat="1" ht="15.6" x14ac:dyDescent="0.3">
      <c r="A512" s="104" t="s">
        <v>134</v>
      </c>
      <c r="B512" s="101">
        <v>46</v>
      </c>
      <c r="C512" s="101" t="s">
        <v>235</v>
      </c>
      <c r="D512" s="117" t="s">
        <v>0</v>
      </c>
      <c r="E512" s="101">
        <v>222</v>
      </c>
      <c r="F512" s="4" t="s">
        <v>250</v>
      </c>
      <c r="G512" s="177" t="s">
        <v>236</v>
      </c>
      <c r="H512" s="117">
        <v>6</v>
      </c>
      <c r="I512" s="101" t="s">
        <v>135</v>
      </c>
      <c r="J512" s="116" t="str">
        <f t="shared" si="500"/>
        <v>ProVisioNET_study_222_022__expert_label</v>
      </c>
      <c r="K512" s="101" t="s">
        <v>132</v>
      </c>
      <c r="L512" s="2" t="s">
        <v>142</v>
      </c>
      <c r="M512" s="101" t="s">
        <v>142</v>
      </c>
      <c r="N512" s="101" t="s">
        <v>142</v>
      </c>
      <c r="O512" s="101" t="s">
        <v>142</v>
      </c>
      <c r="P512" s="101" t="s">
        <v>11</v>
      </c>
      <c r="Q512" s="101" t="s">
        <v>18</v>
      </c>
      <c r="R512" s="101" t="s">
        <v>142</v>
      </c>
      <c r="S512" s="101" t="s">
        <v>142</v>
      </c>
      <c r="T512" s="101" t="s">
        <v>142</v>
      </c>
      <c r="U512" s="101" t="str">
        <f>R512&amp;"/"&amp;S512&amp;"/"&amp;T512</f>
        <v>x/x/x</v>
      </c>
      <c r="V512" s="101" t="s">
        <v>142</v>
      </c>
      <c r="W512" s="101" t="s">
        <v>142</v>
      </c>
      <c r="X512" s="101">
        <v>2021</v>
      </c>
      <c r="Y512" s="101" t="str">
        <f>V512&amp;"/"&amp;W512&amp;"/"&amp;X512</f>
        <v>x/x/2021</v>
      </c>
    </row>
    <row r="513" spans="1:25" s="102" customFormat="1" ht="15.6" x14ac:dyDescent="0.3">
      <c r="A513" s="102" t="s">
        <v>135</v>
      </c>
      <c r="B513" s="103">
        <f t="shared" ref="B513:G520" si="587">B512</f>
        <v>46</v>
      </c>
      <c r="C513" s="103" t="str">
        <f t="shared" si="587"/>
        <v>ProVisioNET</v>
      </c>
      <c r="D513" s="116" t="str">
        <f t="shared" si="587"/>
        <v>study</v>
      </c>
      <c r="E513" s="103">
        <v>222</v>
      </c>
      <c r="F513" s="103" t="str">
        <f t="shared" ref="F513" si="588">F512</f>
        <v>022</v>
      </c>
      <c r="G513" s="103" t="str">
        <f t="shared" si="587"/>
        <v>expert</v>
      </c>
      <c r="H513" s="116">
        <f t="shared" ref="H513:H521" si="589">H512</f>
        <v>6</v>
      </c>
      <c r="I513" s="103" t="s">
        <v>137</v>
      </c>
      <c r="J513" s="116" t="str">
        <f t="shared" si="500"/>
        <v>ProVisioNET_study_222_022__expert_cam1</v>
      </c>
      <c r="K513" s="103"/>
      <c r="L513" s="103" t="str">
        <f t="shared" ref="L513:N520" si="590">L512</f>
        <v>x</v>
      </c>
      <c r="M513" s="103" t="str">
        <f t="shared" si="590"/>
        <v>x</v>
      </c>
      <c r="N513" s="116" t="s">
        <v>142</v>
      </c>
      <c r="O513" s="103" t="str">
        <f t="shared" ref="O513:Y520" si="591">O512</f>
        <v>x</v>
      </c>
      <c r="P513" s="103" t="str">
        <f t="shared" si="591"/>
        <v>lab</v>
      </c>
      <c r="Q513" s="103" t="str">
        <f t="shared" si="591"/>
        <v>MK</v>
      </c>
      <c r="R513" s="103" t="str">
        <f t="shared" si="591"/>
        <v>x</v>
      </c>
      <c r="S513" s="103" t="str">
        <f t="shared" si="591"/>
        <v>x</v>
      </c>
      <c r="T513" s="103" t="str">
        <f t="shared" si="591"/>
        <v>x</v>
      </c>
      <c r="U513" s="103" t="str">
        <f t="shared" si="591"/>
        <v>x/x/x</v>
      </c>
      <c r="V513" s="103" t="str">
        <f t="shared" si="591"/>
        <v>x</v>
      </c>
      <c r="W513" s="103" t="str">
        <f t="shared" si="591"/>
        <v>x</v>
      </c>
      <c r="X513" s="103">
        <f t="shared" si="591"/>
        <v>2021</v>
      </c>
      <c r="Y513" s="103" t="str">
        <f t="shared" si="591"/>
        <v>x/x/2021</v>
      </c>
    </row>
    <row r="514" spans="1:25" s="102" customFormat="1" ht="15.6" x14ac:dyDescent="0.3">
      <c r="A514" s="102" t="s">
        <v>135</v>
      </c>
      <c r="B514" s="103">
        <f t="shared" si="587"/>
        <v>46</v>
      </c>
      <c r="C514" s="103" t="str">
        <f t="shared" si="587"/>
        <v>ProVisioNET</v>
      </c>
      <c r="D514" s="116" t="str">
        <f t="shared" si="587"/>
        <v>study</v>
      </c>
      <c r="E514" s="103">
        <v>222</v>
      </c>
      <c r="F514" s="103" t="str">
        <f t="shared" ref="F514" si="592">F513</f>
        <v>022</v>
      </c>
      <c r="G514" s="103" t="str">
        <f t="shared" si="587"/>
        <v>expert</v>
      </c>
      <c r="H514" s="116">
        <f t="shared" si="589"/>
        <v>6</v>
      </c>
      <c r="I514" s="103" t="s">
        <v>31</v>
      </c>
      <c r="J514" s="116" t="str">
        <f t="shared" ref="J514:J541" si="593">CONCATENATE(C514,"_",D514,"_",E514,"_",F514,"_","_",G514,"_",I514)</f>
        <v>ProVisioNET_study_222_022__expert_cam2</v>
      </c>
      <c r="K514" s="103"/>
      <c r="L514" s="103" t="str">
        <f t="shared" si="590"/>
        <v>x</v>
      </c>
      <c r="M514" s="103" t="str">
        <f t="shared" si="590"/>
        <v>x</v>
      </c>
      <c r="N514" s="116" t="s">
        <v>142</v>
      </c>
      <c r="O514" s="103" t="str">
        <f t="shared" si="591"/>
        <v>x</v>
      </c>
      <c r="P514" s="103" t="str">
        <f t="shared" si="591"/>
        <v>lab</v>
      </c>
      <c r="Q514" s="103" t="str">
        <f t="shared" si="591"/>
        <v>MK</v>
      </c>
      <c r="R514" s="103" t="str">
        <f t="shared" si="591"/>
        <v>x</v>
      </c>
      <c r="S514" s="103" t="str">
        <f t="shared" si="591"/>
        <v>x</v>
      </c>
      <c r="T514" s="103" t="str">
        <f t="shared" si="591"/>
        <v>x</v>
      </c>
      <c r="U514" s="103" t="str">
        <f t="shared" si="591"/>
        <v>x/x/x</v>
      </c>
      <c r="V514" s="103" t="str">
        <f t="shared" si="591"/>
        <v>x</v>
      </c>
      <c r="W514" s="103" t="str">
        <f t="shared" si="591"/>
        <v>x</v>
      </c>
      <c r="X514" s="103">
        <f t="shared" si="591"/>
        <v>2021</v>
      </c>
      <c r="Y514" s="103" t="str">
        <f t="shared" si="591"/>
        <v>x/x/2021</v>
      </c>
    </row>
    <row r="515" spans="1:25" s="102" customFormat="1" ht="15.6" x14ac:dyDescent="0.3">
      <c r="A515" s="102" t="s">
        <v>135</v>
      </c>
      <c r="B515" s="103">
        <f t="shared" si="587"/>
        <v>46</v>
      </c>
      <c r="C515" s="103" t="str">
        <f t="shared" si="587"/>
        <v>ProVisioNET</v>
      </c>
      <c r="D515" s="116" t="str">
        <f t="shared" si="587"/>
        <v>study</v>
      </c>
      <c r="E515" s="103">
        <v>222</v>
      </c>
      <c r="F515" s="103" t="str">
        <f t="shared" ref="F515" si="594">F514</f>
        <v>022</v>
      </c>
      <c r="G515" s="103" t="str">
        <f t="shared" si="587"/>
        <v>expert</v>
      </c>
      <c r="H515" s="116">
        <f t="shared" si="589"/>
        <v>6</v>
      </c>
      <c r="I515" s="103" t="s">
        <v>32</v>
      </c>
      <c r="J515" s="116" t="str">
        <f t="shared" si="593"/>
        <v>ProVisioNET_study_222_022__expert_cam3</v>
      </c>
      <c r="K515" s="103"/>
      <c r="L515" s="103" t="str">
        <f t="shared" si="590"/>
        <v>x</v>
      </c>
      <c r="M515" s="103" t="str">
        <f t="shared" si="590"/>
        <v>x</v>
      </c>
      <c r="N515" s="116" t="s">
        <v>142</v>
      </c>
      <c r="O515" s="103" t="str">
        <f t="shared" si="591"/>
        <v>x</v>
      </c>
      <c r="P515" s="103" t="str">
        <f t="shared" si="591"/>
        <v>lab</v>
      </c>
      <c r="Q515" s="103" t="str">
        <f t="shared" si="591"/>
        <v>MK</v>
      </c>
      <c r="R515" s="103" t="str">
        <f t="shared" si="591"/>
        <v>x</v>
      </c>
      <c r="S515" s="103" t="str">
        <f t="shared" si="591"/>
        <v>x</v>
      </c>
      <c r="T515" s="103" t="str">
        <f t="shared" si="591"/>
        <v>x</v>
      </c>
      <c r="U515" s="103" t="str">
        <f t="shared" si="591"/>
        <v>x/x/x</v>
      </c>
      <c r="V515" s="103" t="str">
        <f t="shared" si="591"/>
        <v>x</v>
      </c>
      <c r="W515" s="103" t="str">
        <f t="shared" si="591"/>
        <v>x</v>
      </c>
      <c r="X515" s="103">
        <f t="shared" si="591"/>
        <v>2021</v>
      </c>
      <c r="Y515" s="103" t="str">
        <f t="shared" si="591"/>
        <v>x/x/2021</v>
      </c>
    </row>
    <row r="516" spans="1:25" s="102" customFormat="1" ht="15.6" x14ac:dyDescent="0.3">
      <c r="A516" s="102" t="s">
        <v>135</v>
      </c>
      <c r="B516" s="103">
        <f t="shared" si="587"/>
        <v>46</v>
      </c>
      <c r="C516" s="103" t="str">
        <f t="shared" si="587"/>
        <v>ProVisioNET</v>
      </c>
      <c r="D516" s="116" t="str">
        <f t="shared" si="587"/>
        <v>study</v>
      </c>
      <c r="E516" s="103">
        <v>222</v>
      </c>
      <c r="F516" s="103" t="str">
        <f t="shared" ref="F516" si="595">F515</f>
        <v>022</v>
      </c>
      <c r="G516" s="103" t="str">
        <f t="shared" si="587"/>
        <v>expert</v>
      </c>
      <c r="H516" s="116">
        <f t="shared" si="589"/>
        <v>6</v>
      </c>
      <c r="I516" s="103" t="s">
        <v>33</v>
      </c>
      <c r="J516" s="116" t="str">
        <f t="shared" si="593"/>
        <v>ProVisioNET_study_222_022__expert_cam4</v>
      </c>
      <c r="K516" s="103"/>
      <c r="L516" s="103" t="str">
        <f t="shared" si="590"/>
        <v>x</v>
      </c>
      <c r="M516" s="103" t="str">
        <f t="shared" si="590"/>
        <v>x</v>
      </c>
      <c r="N516" s="116" t="str">
        <f t="shared" si="590"/>
        <v>x</v>
      </c>
      <c r="O516" s="103" t="str">
        <f t="shared" si="591"/>
        <v>x</v>
      </c>
      <c r="P516" s="103" t="str">
        <f t="shared" si="591"/>
        <v>lab</v>
      </c>
      <c r="Q516" s="103" t="str">
        <f t="shared" si="591"/>
        <v>MK</v>
      </c>
      <c r="R516" s="103" t="str">
        <f t="shared" si="591"/>
        <v>x</v>
      </c>
      <c r="S516" s="103" t="str">
        <f t="shared" si="591"/>
        <v>x</v>
      </c>
      <c r="T516" s="103" t="str">
        <f t="shared" si="591"/>
        <v>x</v>
      </c>
      <c r="U516" s="103" t="str">
        <f t="shared" si="591"/>
        <v>x/x/x</v>
      </c>
      <c r="V516" s="103" t="str">
        <f t="shared" si="591"/>
        <v>x</v>
      </c>
      <c r="W516" s="103" t="str">
        <f t="shared" si="591"/>
        <v>x</v>
      </c>
      <c r="X516" s="103">
        <f t="shared" si="591"/>
        <v>2021</v>
      </c>
      <c r="Y516" s="103" t="str">
        <f t="shared" si="591"/>
        <v>x/x/2021</v>
      </c>
    </row>
    <row r="517" spans="1:25" s="102" customFormat="1" ht="15.6" x14ac:dyDescent="0.3">
      <c r="A517" s="102" t="s">
        <v>135</v>
      </c>
      <c r="B517" s="103">
        <f t="shared" si="587"/>
        <v>46</v>
      </c>
      <c r="C517" s="103" t="str">
        <f t="shared" si="587"/>
        <v>ProVisioNET</v>
      </c>
      <c r="D517" s="116" t="str">
        <f t="shared" si="587"/>
        <v>study</v>
      </c>
      <c r="E517" s="103">
        <v>222</v>
      </c>
      <c r="F517" s="103" t="str">
        <f t="shared" ref="F517" si="596">F516</f>
        <v>022</v>
      </c>
      <c r="G517" s="103" t="str">
        <f t="shared" si="587"/>
        <v>expert</v>
      </c>
      <c r="H517" s="116">
        <f t="shared" si="589"/>
        <v>6</v>
      </c>
      <c r="I517" s="103" t="s">
        <v>138</v>
      </c>
      <c r="J517" s="116" t="str">
        <f t="shared" si="593"/>
        <v>ProVisioNET_study_222_022__expert_glasses</v>
      </c>
      <c r="K517" s="103"/>
      <c r="L517" s="103" t="str">
        <f t="shared" si="590"/>
        <v>x</v>
      </c>
      <c r="M517" s="103" t="str">
        <f t="shared" si="590"/>
        <v>x</v>
      </c>
      <c r="N517" s="103" t="str">
        <f t="shared" si="590"/>
        <v>x</v>
      </c>
      <c r="O517" s="103" t="str">
        <f t="shared" si="591"/>
        <v>x</v>
      </c>
      <c r="P517" s="103" t="str">
        <f t="shared" si="591"/>
        <v>lab</v>
      </c>
      <c r="Q517" s="103" t="str">
        <f t="shared" si="591"/>
        <v>MK</v>
      </c>
      <c r="R517" s="103" t="str">
        <f t="shared" si="591"/>
        <v>x</v>
      </c>
      <c r="S517" s="103" t="str">
        <f t="shared" si="591"/>
        <v>x</v>
      </c>
      <c r="T517" s="103" t="str">
        <f t="shared" si="591"/>
        <v>x</v>
      </c>
      <c r="U517" s="103" t="str">
        <f t="shared" si="591"/>
        <v>x/x/x</v>
      </c>
      <c r="V517" s="103" t="str">
        <f t="shared" si="591"/>
        <v>x</v>
      </c>
      <c r="W517" s="103" t="str">
        <f t="shared" si="591"/>
        <v>x</v>
      </c>
      <c r="X517" s="103">
        <f t="shared" si="591"/>
        <v>2021</v>
      </c>
      <c r="Y517" s="103" t="str">
        <f t="shared" si="591"/>
        <v>x/x/2021</v>
      </c>
    </row>
    <row r="518" spans="1:25" s="102" customFormat="1" ht="15.6" x14ac:dyDescent="0.3">
      <c r="A518" s="102" t="s">
        <v>135</v>
      </c>
      <c r="B518" s="103">
        <f t="shared" si="587"/>
        <v>46</v>
      </c>
      <c r="C518" s="103" t="str">
        <f t="shared" si="587"/>
        <v>ProVisioNET</v>
      </c>
      <c r="D518" s="116" t="str">
        <f t="shared" si="587"/>
        <v>study</v>
      </c>
      <c r="E518" s="103">
        <v>222</v>
      </c>
      <c r="F518" s="103" t="str">
        <f t="shared" ref="F518" si="597">F517</f>
        <v>022</v>
      </c>
      <c r="G518" s="103" t="str">
        <f t="shared" si="587"/>
        <v>expert</v>
      </c>
      <c r="H518" s="116">
        <f t="shared" si="589"/>
        <v>6</v>
      </c>
      <c r="I518" s="103" t="s">
        <v>139</v>
      </c>
      <c r="J518" s="116" t="str">
        <f t="shared" si="593"/>
        <v>ProVisioNET_study_222_022__expert_ambient</v>
      </c>
      <c r="K518" s="103"/>
      <c r="L518" s="103" t="str">
        <f t="shared" si="590"/>
        <v>x</v>
      </c>
      <c r="M518" s="103" t="str">
        <f t="shared" si="590"/>
        <v>x</v>
      </c>
      <c r="N518" s="103" t="str">
        <f t="shared" si="590"/>
        <v>x</v>
      </c>
      <c r="O518" s="103" t="str">
        <f t="shared" si="591"/>
        <v>x</v>
      </c>
      <c r="P518" s="103" t="str">
        <f t="shared" si="591"/>
        <v>lab</v>
      </c>
      <c r="Q518" s="103" t="str">
        <f t="shared" si="591"/>
        <v>MK</v>
      </c>
      <c r="R518" s="103" t="str">
        <f t="shared" si="591"/>
        <v>x</v>
      </c>
      <c r="S518" s="103" t="str">
        <f t="shared" si="591"/>
        <v>x</v>
      </c>
      <c r="T518" s="103" t="str">
        <f t="shared" si="591"/>
        <v>x</v>
      </c>
      <c r="U518" s="103" t="str">
        <f t="shared" si="591"/>
        <v>x/x/x</v>
      </c>
      <c r="V518" s="103" t="str">
        <f t="shared" si="591"/>
        <v>x</v>
      </c>
      <c r="W518" s="103" t="str">
        <f t="shared" si="591"/>
        <v>x</v>
      </c>
      <c r="X518" s="103">
        <f t="shared" si="591"/>
        <v>2021</v>
      </c>
      <c r="Y518" s="103" t="str">
        <f t="shared" si="591"/>
        <v>x/x/2021</v>
      </c>
    </row>
    <row r="519" spans="1:25" s="102" customFormat="1" ht="15.6" x14ac:dyDescent="0.3">
      <c r="A519" s="102" t="s">
        <v>135</v>
      </c>
      <c r="B519" s="103">
        <f t="shared" si="587"/>
        <v>46</v>
      </c>
      <c r="C519" s="103" t="str">
        <f t="shared" si="587"/>
        <v>ProVisioNET</v>
      </c>
      <c r="D519" s="116" t="str">
        <f t="shared" si="587"/>
        <v>study</v>
      </c>
      <c r="E519" s="103">
        <v>222</v>
      </c>
      <c r="F519" s="103" t="str">
        <f t="shared" ref="F519" si="598">F518</f>
        <v>022</v>
      </c>
      <c r="G519" s="103" t="str">
        <f t="shared" si="587"/>
        <v>expert</v>
      </c>
      <c r="H519" s="116">
        <f t="shared" si="589"/>
        <v>6</v>
      </c>
      <c r="I519" s="103" t="s">
        <v>140</v>
      </c>
      <c r="J519" s="116" t="str">
        <f t="shared" si="593"/>
        <v>ProVisioNET_study_222_022__expert_ETrawdata</v>
      </c>
      <c r="K519" s="103"/>
      <c r="L519" s="103" t="str">
        <f t="shared" si="590"/>
        <v>x</v>
      </c>
      <c r="M519" s="103" t="str">
        <f t="shared" si="590"/>
        <v>x</v>
      </c>
      <c r="N519" s="103" t="str">
        <f t="shared" si="590"/>
        <v>x</v>
      </c>
      <c r="O519" s="103" t="str">
        <f t="shared" si="591"/>
        <v>x</v>
      </c>
      <c r="P519" s="103" t="str">
        <f t="shared" si="591"/>
        <v>lab</v>
      </c>
      <c r="Q519" s="103" t="str">
        <f t="shared" si="591"/>
        <v>MK</v>
      </c>
      <c r="R519" s="103" t="str">
        <f t="shared" si="591"/>
        <v>x</v>
      </c>
      <c r="S519" s="103" t="str">
        <f t="shared" si="591"/>
        <v>x</v>
      </c>
      <c r="T519" s="103" t="str">
        <f t="shared" si="591"/>
        <v>x</v>
      </c>
      <c r="U519" s="103" t="str">
        <f t="shared" si="591"/>
        <v>x/x/x</v>
      </c>
      <c r="V519" s="103" t="str">
        <f t="shared" si="591"/>
        <v>x</v>
      </c>
      <c r="W519" s="103" t="str">
        <f t="shared" si="591"/>
        <v>x</v>
      </c>
      <c r="X519" s="103">
        <f t="shared" si="591"/>
        <v>2021</v>
      </c>
      <c r="Y519" s="103" t="str">
        <f t="shared" si="591"/>
        <v>x/x/2021</v>
      </c>
    </row>
    <row r="520" spans="1:25" s="102" customFormat="1" ht="15.6" x14ac:dyDescent="0.3">
      <c r="A520" s="102" t="s">
        <v>135</v>
      </c>
      <c r="B520" s="103">
        <f t="shared" si="587"/>
        <v>46</v>
      </c>
      <c r="C520" s="103" t="str">
        <f t="shared" si="587"/>
        <v>ProVisioNET</v>
      </c>
      <c r="D520" s="116" t="str">
        <f t="shared" si="587"/>
        <v>study</v>
      </c>
      <c r="E520" s="103">
        <v>222</v>
      </c>
      <c r="F520" s="103" t="str">
        <f t="shared" ref="F520" si="599">F519</f>
        <v>022</v>
      </c>
      <c r="G520" s="103" t="str">
        <f t="shared" si="587"/>
        <v>expert</v>
      </c>
      <c r="H520" s="116">
        <f t="shared" si="589"/>
        <v>6</v>
      </c>
      <c r="I520" s="103" t="s">
        <v>171</v>
      </c>
      <c r="J520" s="116" t="str">
        <f t="shared" si="593"/>
        <v>ProVisioNET_study_222_022__expert_coding</v>
      </c>
      <c r="K520" s="103"/>
      <c r="L520" s="103" t="str">
        <f t="shared" si="590"/>
        <v>x</v>
      </c>
      <c r="M520" s="103" t="str">
        <f t="shared" si="590"/>
        <v>x</v>
      </c>
      <c r="N520" s="103" t="str">
        <f t="shared" si="590"/>
        <v>x</v>
      </c>
      <c r="O520" s="103" t="str">
        <f t="shared" si="591"/>
        <v>x</v>
      </c>
      <c r="P520" s="103" t="str">
        <f t="shared" si="591"/>
        <v>lab</v>
      </c>
      <c r="Q520" s="103" t="str">
        <f t="shared" si="591"/>
        <v>MK</v>
      </c>
      <c r="R520" s="103" t="str">
        <f t="shared" si="591"/>
        <v>x</v>
      </c>
      <c r="S520" s="103" t="str">
        <f t="shared" si="591"/>
        <v>x</v>
      </c>
      <c r="T520" s="103" t="str">
        <f t="shared" si="591"/>
        <v>x</v>
      </c>
      <c r="U520" s="103" t="str">
        <f t="shared" si="591"/>
        <v>x/x/x</v>
      </c>
      <c r="V520" s="103" t="str">
        <f t="shared" si="591"/>
        <v>x</v>
      </c>
      <c r="W520" s="103" t="str">
        <f t="shared" si="591"/>
        <v>x</v>
      </c>
      <c r="X520" s="103">
        <f t="shared" si="591"/>
        <v>2021</v>
      </c>
      <c r="Y520" s="103" t="str">
        <f t="shared" si="591"/>
        <v>x/x/2021</v>
      </c>
    </row>
    <row r="521" spans="1:25" s="102" customFormat="1" ht="15.6" x14ac:dyDescent="0.3">
      <c r="A521" s="102" t="s">
        <v>135</v>
      </c>
      <c r="B521" s="103">
        <f>B520</f>
        <v>46</v>
      </c>
      <c r="C521" s="103" t="str">
        <f>C520</f>
        <v>ProVisioNET</v>
      </c>
      <c r="D521" s="116" t="str">
        <f>D520</f>
        <v>study</v>
      </c>
      <c r="E521" s="103">
        <v>222</v>
      </c>
      <c r="F521" s="103" t="str">
        <f>F520</f>
        <v>022</v>
      </c>
      <c r="G521" s="103" t="str">
        <f>G520</f>
        <v>expert</v>
      </c>
      <c r="H521" s="116">
        <f t="shared" si="589"/>
        <v>6</v>
      </c>
      <c r="I521" s="103" t="s">
        <v>141</v>
      </c>
      <c r="J521" s="116" t="str">
        <f t="shared" si="593"/>
        <v>ProVisioNET_study_222_022__expert_quest</v>
      </c>
      <c r="K521" s="103"/>
      <c r="L521" s="103" t="str">
        <f t="shared" ref="L521:Q521" si="600">L520</f>
        <v>x</v>
      </c>
      <c r="M521" s="103" t="str">
        <f t="shared" si="600"/>
        <v>x</v>
      </c>
      <c r="N521" s="103" t="str">
        <f t="shared" si="600"/>
        <v>x</v>
      </c>
      <c r="O521" s="103" t="str">
        <f t="shared" si="600"/>
        <v>x</v>
      </c>
      <c r="P521" s="103" t="str">
        <f t="shared" si="600"/>
        <v>lab</v>
      </c>
      <c r="Q521" s="103" t="str">
        <f t="shared" si="600"/>
        <v>MK</v>
      </c>
      <c r="R521" s="103" t="str">
        <f t="shared" ref="R521:Y521" si="601">R520</f>
        <v>x</v>
      </c>
      <c r="S521" s="103" t="str">
        <f t="shared" si="601"/>
        <v>x</v>
      </c>
      <c r="T521" s="103" t="str">
        <f t="shared" si="601"/>
        <v>x</v>
      </c>
      <c r="U521" s="103" t="str">
        <f t="shared" si="601"/>
        <v>x/x/x</v>
      </c>
      <c r="V521" s="103" t="str">
        <f t="shared" si="601"/>
        <v>x</v>
      </c>
      <c r="W521" s="103" t="str">
        <f t="shared" si="601"/>
        <v>x</v>
      </c>
      <c r="X521" s="103">
        <f t="shared" si="601"/>
        <v>2021</v>
      </c>
      <c r="Y521" s="103" t="str">
        <f t="shared" si="601"/>
        <v>x/x/2021</v>
      </c>
    </row>
    <row r="522" spans="1:25" s="1" customFormat="1" ht="15.6" x14ac:dyDescent="0.3">
      <c r="A522" s="104" t="s">
        <v>134</v>
      </c>
      <c r="B522" s="101">
        <v>47</v>
      </c>
      <c r="C522" s="101" t="s">
        <v>235</v>
      </c>
      <c r="D522" s="117" t="s">
        <v>0</v>
      </c>
      <c r="E522" s="101">
        <v>223</v>
      </c>
      <c r="F522" s="4" t="s">
        <v>251</v>
      </c>
      <c r="G522" s="177" t="s">
        <v>236</v>
      </c>
      <c r="H522" s="117">
        <v>7</v>
      </c>
      <c r="I522" s="101" t="s">
        <v>135</v>
      </c>
      <c r="J522" s="116" t="str">
        <f t="shared" si="593"/>
        <v>ProVisioNET_study_223_023__expert_label</v>
      </c>
      <c r="K522" s="101" t="s">
        <v>132</v>
      </c>
      <c r="L522" s="3" t="s">
        <v>142</v>
      </c>
      <c r="M522" s="101" t="s">
        <v>142</v>
      </c>
      <c r="N522" s="101" t="s">
        <v>142</v>
      </c>
      <c r="O522" s="101" t="s">
        <v>142</v>
      </c>
      <c r="P522" s="101" t="s">
        <v>11</v>
      </c>
      <c r="Q522" s="101" t="s">
        <v>18</v>
      </c>
      <c r="R522" s="101" t="s">
        <v>142</v>
      </c>
      <c r="S522" s="101" t="s">
        <v>142</v>
      </c>
      <c r="T522" s="101" t="s">
        <v>142</v>
      </c>
      <c r="U522" s="101" t="str">
        <f>R522&amp;"/"&amp;S522&amp;"/"&amp;T522</f>
        <v>x/x/x</v>
      </c>
      <c r="V522" s="101" t="s">
        <v>142</v>
      </c>
      <c r="W522" s="101" t="s">
        <v>142</v>
      </c>
      <c r="X522" s="101">
        <v>2021</v>
      </c>
      <c r="Y522" s="101" t="str">
        <f>V522&amp;"/"&amp;W522&amp;"/"&amp;X522</f>
        <v>x/x/2021</v>
      </c>
    </row>
    <row r="523" spans="1:25" s="102" customFormat="1" ht="15.6" x14ac:dyDescent="0.3">
      <c r="A523" s="102" t="s">
        <v>135</v>
      </c>
      <c r="B523" s="103">
        <f t="shared" ref="B523:G530" si="602">B522</f>
        <v>47</v>
      </c>
      <c r="C523" s="103" t="str">
        <f t="shared" si="602"/>
        <v>ProVisioNET</v>
      </c>
      <c r="D523" s="116" t="str">
        <f t="shared" si="602"/>
        <v>study</v>
      </c>
      <c r="E523" s="103">
        <v>223</v>
      </c>
      <c r="F523" s="103" t="str">
        <f t="shared" ref="F523" si="603">F522</f>
        <v>023</v>
      </c>
      <c r="G523" s="103" t="str">
        <f t="shared" si="602"/>
        <v>expert</v>
      </c>
      <c r="H523" s="116">
        <f t="shared" ref="H523:H531" si="604">H522</f>
        <v>7</v>
      </c>
      <c r="I523" s="103" t="s">
        <v>137</v>
      </c>
      <c r="J523" s="116" t="str">
        <f t="shared" si="593"/>
        <v>ProVisioNET_study_223_023__expert_cam1</v>
      </c>
      <c r="K523" s="103"/>
      <c r="L523" s="103" t="str">
        <f t="shared" ref="L523:N530" si="605">L522</f>
        <v>x</v>
      </c>
      <c r="M523" s="103" t="str">
        <f t="shared" si="605"/>
        <v>x</v>
      </c>
      <c r="N523" s="116" t="s">
        <v>142</v>
      </c>
      <c r="O523" s="103" t="str">
        <f t="shared" ref="O523:Y530" si="606">O522</f>
        <v>x</v>
      </c>
      <c r="P523" s="103" t="str">
        <f t="shared" si="606"/>
        <v>lab</v>
      </c>
      <c r="Q523" s="103" t="str">
        <f t="shared" si="606"/>
        <v>MK</v>
      </c>
      <c r="R523" s="103" t="str">
        <f t="shared" si="606"/>
        <v>x</v>
      </c>
      <c r="S523" s="103" t="str">
        <f t="shared" si="606"/>
        <v>x</v>
      </c>
      <c r="T523" s="103" t="str">
        <f t="shared" si="606"/>
        <v>x</v>
      </c>
      <c r="U523" s="103" t="str">
        <f t="shared" si="606"/>
        <v>x/x/x</v>
      </c>
      <c r="V523" s="103" t="str">
        <f t="shared" si="606"/>
        <v>x</v>
      </c>
      <c r="W523" s="103" t="str">
        <f t="shared" si="606"/>
        <v>x</v>
      </c>
      <c r="X523" s="103">
        <f t="shared" si="606"/>
        <v>2021</v>
      </c>
      <c r="Y523" s="103" t="str">
        <f t="shared" si="606"/>
        <v>x/x/2021</v>
      </c>
    </row>
    <row r="524" spans="1:25" s="102" customFormat="1" ht="15.6" x14ac:dyDescent="0.3">
      <c r="A524" s="102" t="s">
        <v>135</v>
      </c>
      <c r="B524" s="103">
        <f t="shared" si="602"/>
        <v>47</v>
      </c>
      <c r="C524" s="103" t="str">
        <f t="shared" si="602"/>
        <v>ProVisioNET</v>
      </c>
      <c r="D524" s="116" t="str">
        <f t="shared" si="602"/>
        <v>study</v>
      </c>
      <c r="E524" s="103">
        <v>223</v>
      </c>
      <c r="F524" s="103" t="str">
        <f t="shared" ref="F524" si="607">F523</f>
        <v>023</v>
      </c>
      <c r="G524" s="103" t="str">
        <f t="shared" si="602"/>
        <v>expert</v>
      </c>
      <c r="H524" s="116">
        <f t="shared" si="604"/>
        <v>7</v>
      </c>
      <c r="I524" s="103" t="s">
        <v>31</v>
      </c>
      <c r="J524" s="116" t="str">
        <f t="shared" si="593"/>
        <v>ProVisioNET_study_223_023__expert_cam2</v>
      </c>
      <c r="K524" s="103"/>
      <c r="L524" s="103" t="str">
        <f t="shared" si="605"/>
        <v>x</v>
      </c>
      <c r="M524" s="103" t="str">
        <f t="shared" si="605"/>
        <v>x</v>
      </c>
      <c r="N524" s="116" t="s">
        <v>142</v>
      </c>
      <c r="O524" s="103" t="str">
        <f t="shared" si="606"/>
        <v>x</v>
      </c>
      <c r="P524" s="103" t="str">
        <f t="shared" si="606"/>
        <v>lab</v>
      </c>
      <c r="Q524" s="103" t="str">
        <f t="shared" si="606"/>
        <v>MK</v>
      </c>
      <c r="R524" s="103" t="str">
        <f t="shared" si="606"/>
        <v>x</v>
      </c>
      <c r="S524" s="103" t="str">
        <f t="shared" si="606"/>
        <v>x</v>
      </c>
      <c r="T524" s="103" t="str">
        <f t="shared" si="606"/>
        <v>x</v>
      </c>
      <c r="U524" s="103" t="str">
        <f t="shared" si="606"/>
        <v>x/x/x</v>
      </c>
      <c r="V524" s="103" t="str">
        <f t="shared" si="606"/>
        <v>x</v>
      </c>
      <c r="W524" s="103" t="str">
        <f t="shared" si="606"/>
        <v>x</v>
      </c>
      <c r="X524" s="103">
        <f t="shared" si="606"/>
        <v>2021</v>
      </c>
      <c r="Y524" s="103" t="str">
        <f t="shared" si="606"/>
        <v>x/x/2021</v>
      </c>
    </row>
    <row r="525" spans="1:25" s="102" customFormat="1" ht="15.6" x14ac:dyDescent="0.3">
      <c r="A525" s="102" t="s">
        <v>135</v>
      </c>
      <c r="B525" s="103">
        <f t="shared" si="602"/>
        <v>47</v>
      </c>
      <c r="C525" s="103" t="str">
        <f t="shared" si="602"/>
        <v>ProVisioNET</v>
      </c>
      <c r="D525" s="116" t="str">
        <f t="shared" si="602"/>
        <v>study</v>
      </c>
      <c r="E525" s="103">
        <v>223</v>
      </c>
      <c r="F525" s="103" t="str">
        <f t="shared" ref="F525" si="608">F524</f>
        <v>023</v>
      </c>
      <c r="G525" s="103" t="str">
        <f t="shared" si="602"/>
        <v>expert</v>
      </c>
      <c r="H525" s="116">
        <f t="shared" si="604"/>
        <v>7</v>
      </c>
      <c r="I525" s="103" t="s">
        <v>32</v>
      </c>
      <c r="J525" s="116" t="str">
        <f t="shared" si="593"/>
        <v>ProVisioNET_study_223_023__expert_cam3</v>
      </c>
      <c r="K525" s="103"/>
      <c r="L525" s="103" t="str">
        <f t="shared" si="605"/>
        <v>x</v>
      </c>
      <c r="M525" s="103" t="str">
        <f t="shared" si="605"/>
        <v>x</v>
      </c>
      <c r="N525" s="116" t="s">
        <v>142</v>
      </c>
      <c r="O525" s="103" t="str">
        <f t="shared" si="606"/>
        <v>x</v>
      </c>
      <c r="P525" s="103" t="str">
        <f t="shared" si="606"/>
        <v>lab</v>
      </c>
      <c r="Q525" s="103" t="str">
        <f t="shared" si="606"/>
        <v>MK</v>
      </c>
      <c r="R525" s="103" t="str">
        <f t="shared" si="606"/>
        <v>x</v>
      </c>
      <c r="S525" s="103" t="str">
        <f t="shared" si="606"/>
        <v>x</v>
      </c>
      <c r="T525" s="103" t="str">
        <f t="shared" si="606"/>
        <v>x</v>
      </c>
      <c r="U525" s="103" t="str">
        <f t="shared" si="606"/>
        <v>x/x/x</v>
      </c>
      <c r="V525" s="103" t="str">
        <f t="shared" si="606"/>
        <v>x</v>
      </c>
      <c r="W525" s="103" t="str">
        <f t="shared" si="606"/>
        <v>x</v>
      </c>
      <c r="X525" s="103">
        <f t="shared" si="606"/>
        <v>2021</v>
      </c>
      <c r="Y525" s="103" t="str">
        <f t="shared" si="606"/>
        <v>x/x/2021</v>
      </c>
    </row>
    <row r="526" spans="1:25" s="102" customFormat="1" ht="15.6" x14ac:dyDescent="0.3">
      <c r="A526" s="102" t="s">
        <v>135</v>
      </c>
      <c r="B526" s="103">
        <f t="shared" si="602"/>
        <v>47</v>
      </c>
      <c r="C526" s="103" t="str">
        <f t="shared" si="602"/>
        <v>ProVisioNET</v>
      </c>
      <c r="D526" s="116" t="str">
        <f t="shared" si="602"/>
        <v>study</v>
      </c>
      <c r="E526" s="103">
        <v>223</v>
      </c>
      <c r="F526" s="103" t="str">
        <f t="shared" ref="F526" si="609">F525</f>
        <v>023</v>
      </c>
      <c r="G526" s="103" t="str">
        <f t="shared" si="602"/>
        <v>expert</v>
      </c>
      <c r="H526" s="116">
        <f t="shared" si="604"/>
        <v>7</v>
      </c>
      <c r="I526" s="103" t="s">
        <v>33</v>
      </c>
      <c r="J526" s="116" t="str">
        <f t="shared" si="593"/>
        <v>ProVisioNET_study_223_023__expert_cam4</v>
      </c>
      <c r="K526" s="103"/>
      <c r="L526" s="103" t="str">
        <f t="shared" si="605"/>
        <v>x</v>
      </c>
      <c r="M526" s="103" t="str">
        <f t="shared" si="605"/>
        <v>x</v>
      </c>
      <c r="N526" s="116" t="str">
        <f t="shared" si="605"/>
        <v>x</v>
      </c>
      <c r="O526" s="103" t="str">
        <f t="shared" si="606"/>
        <v>x</v>
      </c>
      <c r="P526" s="103" t="str">
        <f t="shared" si="606"/>
        <v>lab</v>
      </c>
      <c r="Q526" s="103" t="str">
        <f t="shared" si="606"/>
        <v>MK</v>
      </c>
      <c r="R526" s="103" t="str">
        <f t="shared" si="606"/>
        <v>x</v>
      </c>
      <c r="S526" s="103" t="str">
        <f t="shared" si="606"/>
        <v>x</v>
      </c>
      <c r="T526" s="103" t="str">
        <f t="shared" si="606"/>
        <v>x</v>
      </c>
      <c r="U526" s="103" t="str">
        <f t="shared" si="606"/>
        <v>x/x/x</v>
      </c>
      <c r="V526" s="103" t="str">
        <f t="shared" si="606"/>
        <v>x</v>
      </c>
      <c r="W526" s="103" t="str">
        <f t="shared" si="606"/>
        <v>x</v>
      </c>
      <c r="X526" s="103">
        <f t="shared" si="606"/>
        <v>2021</v>
      </c>
      <c r="Y526" s="103" t="str">
        <f t="shared" si="606"/>
        <v>x/x/2021</v>
      </c>
    </row>
    <row r="527" spans="1:25" s="102" customFormat="1" ht="15.6" x14ac:dyDescent="0.3">
      <c r="A527" s="102" t="s">
        <v>135</v>
      </c>
      <c r="B527" s="103">
        <f t="shared" si="602"/>
        <v>47</v>
      </c>
      <c r="C527" s="103" t="str">
        <f t="shared" si="602"/>
        <v>ProVisioNET</v>
      </c>
      <c r="D527" s="116" t="str">
        <f t="shared" si="602"/>
        <v>study</v>
      </c>
      <c r="E527" s="103">
        <v>223</v>
      </c>
      <c r="F527" s="103" t="str">
        <f t="shared" ref="F527" si="610">F526</f>
        <v>023</v>
      </c>
      <c r="G527" s="103" t="str">
        <f t="shared" si="602"/>
        <v>expert</v>
      </c>
      <c r="H527" s="116">
        <f t="shared" si="604"/>
        <v>7</v>
      </c>
      <c r="I527" s="103" t="s">
        <v>138</v>
      </c>
      <c r="J527" s="116" t="str">
        <f t="shared" si="593"/>
        <v>ProVisioNET_study_223_023__expert_glasses</v>
      </c>
      <c r="K527" s="103"/>
      <c r="L527" s="103" t="str">
        <f t="shared" si="605"/>
        <v>x</v>
      </c>
      <c r="M527" s="103" t="str">
        <f t="shared" si="605"/>
        <v>x</v>
      </c>
      <c r="N527" s="103" t="str">
        <f t="shared" si="605"/>
        <v>x</v>
      </c>
      <c r="O527" s="103" t="str">
        <f t="shared" si="606"/>
        <v>x</v>
      </c>
      <c r="P527" s="103" t="str">
        <f t="shared" si="606"/>
        <v>lab</v>
      </c>
      <c r="Q527" s="103" t="str">
        <f t="shared" si="606"/>
        <v>MK</v>
      </c>
      <c r="R527" s="103" t="str">
        <f t="shared" si="606"/>
        <v>x</v>
      </c>
      <c r="S527" s="103" t="str">
        <f t="shared" si="606"/>
        <v>x</v>
      </c>
      <c r="T527" s="103" t="str">
        <f t="shared" si="606"/>
        <v>x</v>
      </c>
      <c r="U527" s="103" t="str">
        <f t="shared" si="606"/>
        <v>x/x/x</v>
      </c>
      <c r="V527" s="103" t="str">
        <f t="shared" si="606"/>
        <v>x</v>
      </c>
      <c r="W527" s="103" t="str">
        <f t="shared" si="606"/>
        <v>x</v>
      </c>
      <c r="X527" s="103">
        <f t="shared" si="606"/>
        <v>2021</v>
      </c>
      <c r="Y527" s="103" t="str">
        <f t="shared" si="606"/>
        <v>x/x/2021</v>
      </c>
    </row>
    <row r="528" spans="1:25" s="102" customFormat="1" ht="15.6" x14ac:dyDescent="0.3">
      <c r="A528" s="102" t="s">
        <v>135</v>
      </c>
      <c r="B528" s="103">
        <f t="shared" si="602"/>
        <v>47</v>
      </c>
      <c r="C528" s="103" t="str">
        <f t="shared" si="602"/>
        <v>ProVisioNET</v>
      </c>
      <c r="D528" s="116" t="str">
        <f t="shared" si="602"/>
        <v>study</v>
      </c>
      <c r="E528" s="103">
        <v>223</v>
      </c>
      <c r="F528" s="103" t="str">
        <f t="shared" ref="F528" si="611">F527</f>
        <v>023</v>
      </c>
      <c r="G528" s="103" t="str">
        <f t="shared" si="602"/>
        <v>expert</v>
      </c>
      <c r="H528" s="116">
        <f t="shared" si="604"/>
        <v>7</v>
      </c>
      <c r="I528" s="103" t="s">
        <v>139</v>
      </c>
      <c r="J528" s="116" t="str">
        <f t="shared" si="593"/>
        <v>ProVisioNET_study_223_023__expert_ambient</v>
      </c>
      <c r="K528" s="103"/>
      <c r="L528" s="103" t="str">
        <f t="shared" si="605"/>
        <v>x</v>
      </c>
      <c r="M528" s="103" t="str">
        <f t="shared" si="605"/>
        <v>x</v>
      </c>
      <c r="N528" s="103" t="str">
        <f t="shared" si="605"/>
        <v>x</v>
      </c>
      <c r="O528" s="103" t="str">
        <f t="shared" si="606"/>
        <v>x</v>
      </c>
      <c r="P528" s="103" t="str">
        <f t="shared" si="606"/>
        <v>lab</v>
      </c>
      <c r="Q528" s="103" t="str">
        <f t="shared" si="606"/>
        <v>MK</v>
      </c>
      <c r="R528" s="103" t="str">
        <f t="shared" si="606"/>
        <v>x</v>
      </c>
      <c r="S528" s="103" t="str">
        <f t="shared" si="606"/>
        <v>x</v>
      </c>
      <c r="T528" s="103" t="str">
        <f t="shared" si="606"/>
        <v>x</v>
      </c>
      <c r="U528" s="103" t="str">
        <f t="shared" si="606"/>
        <v>x/x/x</v>
      </c>
      <c r="V528" s="103" t="str">
        <f t="shared" si="606"/>
        <v>x</v>
      </c>
      <c r="W528" s="103" t="str">
        <f t="shared" si="606"/>
        <v>x</v>
      </c>
      <c r="X528" s="103">
        <f t="shared" si="606"/>
        <v>2021</v>
      </c>
      <c r="Y528" s="103" t="str">
        <f t="shared" si="606"/>
        <v>x/x/2021</v>
      </c>
    </row>
    <row r="529" spans="1:25" s="102" customFormat="1" ht="15.6" x14ac:dyDescent="0.3">
      <c r="A529" s="102" t="s">
        <v>135</v>
      </c>
      <c r="B529" s="103">
        <f t="shared" si="602"/>
        <v>47</v>
      </c>
      <c r="C529" s="103" t="str">
        <f t="shared" si="602"/>
        <v>ProVisioNET</v>
      </c>
      <c r="D529" s="116" t="str">
        <f t="shared" si="602"/>
        <v>study</v>
      </c>
      <c r="E529" s="103">
        <v>223</v>
      </c>
      <c r="F529" s="103" t="str">
        <f t="shared" ref="F529" si="612">F528</f>
        <v>023</v>
      </c>
      <c r="G529" s="103" t="str">
        <f t="shared" si="602"/>
        <v>expert</v>
      </c>
      <c r="H529" s="116">
        <f t="shared" si="604"/>
        <v>7</v>
      </c>
      <c r="I529" s="103" t="s">
        <v>140</v>
      </c>
      <c r="J529" s="116" t="str">
        <f t="shared" si="593"/>
        <v>ProVisioNET_study_223_023__expert_ETrawdata</v>
      </c>
      <c r="K529" s="103"/>
      <c r="L529" s="103" t="str">
        <f t="shared" si="605"/>
        <v>x</v>
      </c>
      <c r="M529" s="103" t="str">
        <f t="shared" si="605"/>
        <v>x</v>
      </c>
      <c r="N529" s="103" t="str">
        <f t="shared" si="605"/>
        <v>x</v>
      </c>
      <c r="O529" s="103" t="str">
        <f t="shared" si="606"/>
        <v>x</v>
      </c>
      <c r="P529" s="103" t="str">
        <f t="shared" si="606"/>
        <v>lab</v>
      </c>
      <c r="Q529" s="103" t="str">
        <f t="shared" si="606"/>
        <v>MK</v>
      </c>
      <c r="R529" s="103" t="str">
        <f t="shared" si="606"/>
        <v>x</v>
      </c>
      <c r="S529" s="103" t="str">
        <f t="shared" si="606"/>
        <v>x</v>
      </c>
      <c r="T529" s="103" t="str">
        <f t="shared" si="606"/>
        <v>x</v>
      </c>
      <c r="U529" s="103" t="str">
        <f t="shared" si="606"/>
        <v>x/x/x</v>
      </c>
      <c r="V529" s="103" t="str">
        <f t="shared" si="606"/>
        <v>x</v>
      </c>
      <c r="W529" s="103" t="str">
        <f t="shared" si="606"/>
        <v>x</v>
      </c>
      <c r="X529" s="103">
        <f t="shared" si="606"/>
        <v>2021</v>
      </c>
      <c r="Y529" s="103" t="str">
        <f t="shared" si="606"/>
        <v>x/x/2021</v>
      </c>
    </row>
    <row r="530" spans="1:25" s="102" customFormat="1" ht="15.6" x14ac:dyDescent="0.3">
      <c r="A530" s="102" t="s">
        <v>135</v>
      </c>
      <c r="B530" s="103">
        <f t="shared" si="602"/>
        <v>47</v>
      </c>
      <c r="C530" s="103" t="str">
        <f t="shared" si="602"/>
        <v>ProVisioNET</v>
      </c>
      <c r="D530" s="116" t="str">
        <f t="shared" si="602"/>
        <v>study</v>
      </c>
      <c r="E530" s="103">
        <v>223</v>
      </c>
      <c r="F530" s="103" t="str">
        <f t="shared" ref="F530" si="613">F529</f>
        <v>023</v>
      </c>
      <c r="G530" s="103" t="str">
        <f t="shared" si="602"/>
        <v>expert</v>
      </c>
      <c r="H530" s="116">
        <f t="shared" si="604"/>
        <v>7</v>
      </c>
      <c r="I530" s="103" t="s">
        <v>171</v>
      </c>
      <c r="J530" s="116" t="str">
        <f t="shared" si="593"/>
        <v>ProVisioNET_study_223_023__expert_coding</v>
      </c>
      <c r="K530" s="103"/>
      <c r="L530" s="103" t="str">
        <f t="shared" si="605"/>
        <v>x</v>
      </c>
      <c r="M530" s="103" t="str">
        <f t="shared" si="605"/>
        <v>x</v>
      </c>
      <c r="N530" s="103" t="str">
        <f t="shared" si="605"/>
        <v>x</v>
      </c>
      <c r="O530" s="103" t="str">
        <f t="shared" si="606"/>
        <v>x</v>
      </c>
      <c r="P530" s="103" t="str">
        <f t="shared" si="606"/>
        <v>lab</v>
      </c>
      <c r="Q530" s="103" t="str">
        <f t="shared" si="606"/>
        <v>MK</v>
      </c>
      <c r="R530" s="103" t="str">
        <f t="shared" si="606"/>
        <v>x</v>
      </c>
      <c r="S530" s="103" t="str">
        <f t="shared" si="606"/>
        <v>x</v>
      </c>
      <c r="T530" s="103" t="str">
        <f t="shared" si="606"/>
        <v>x</v>
      </c>
      <c r="U530" s="103" t="str">
        <f t="shared" si="606"/>
        <v>x/x/x</v>
      </c>
      <c r="V530" s="103" t="str">
        <f t="shared" si="606"/>
        <v>x</v>
      </c>
      <c r="W530" s="103" t="str">
        <f t="shared" si="606"/>
        <v>x</v>
      </c>
      <c r="X530" s="103">
        <f t="shared" si="606"/>
        <v>2021</v>
      </c>
      <c r="Y530" s="103" t="str">
        <f t="shared" si="606"/>
        <v>x/x/2021</v>
      </c>
    </row>
    <row r="531" spans="1:25" s="102" customFormat="1" ht="15.6" x14ac:dyDescent="0.3">
      <c r="A531" s="102" t="s">
        <v>135</v>
      </c>
      <c r="B531" s="103">
        <f>B530</f>
        <v>47</v>
      </c>
      <c r="C531" s="103" t="str">
        <f>C530</f>
        <v>ProVisioNET</v>
      </c>
      <c r="D531" s="116" t="str">
        <f>D530</f>
        <v>study</v>
      </c>
      <c r="E531" s="103">
        <v>223</v>
      </c>
      <c r="F531" s="116" t="str">
        <f>F530</f>
        <v>023</v>
      </c>
      <c r="G531" s="103" t="str">
        <f>G530</f>
        <v>expert</v>
      </c>
      <c r="H531" s="116">
        <f t="shared" si="604"/>
        <v>7</v>
      </c>
      <c r="I531" s="103" t="s">
        <v>141</v>
      </c>
      <c r="J531" s="116" t="str">
        <f t="shared" si="593"/>
        <v>ProVisioNET_study_223_023__expert_quest</v>
      </c>
      <c r="K531" s="103"/>
      <c r="L531" s="103" t="str">
        <f t="shared" ref="L531:Q531" si="614">L530</f>
        <v>x</v>
      </c>
      <c r="M531" s="103" t="str">
        <f t="shared" si="614"/>
        <v>x</v>
      </c>
      <c r="N531" s="103" t="str">
        <f t="shared" si="614"/>
        <v>x</v>
      </c>
      <c r="O531" s="103" t="str">
        <f t="shared" si="614"/>
        <v>x</v>
      </c>
      <c r="P531" s="103" t="str">
        <f t="shared" si="614"/>
        <v>lab</v>
      </c>
      <c r="Q531" s="103" t="str">
        <f t="shared" si="614"/>
        <v>MK</v>
      </c>
      <c r="R531" s="103" t="str">
        <f t="shared" ref="R531:Y531" si="615">R530</f>
        <v>x</v>
      </c>
      <c r="S531" s="103" t="str">
        <f t="shared" si="615"/>
        <v>x</v>
      </c>
      <c r="T531" s="103" t="str">
        <f t="shared" si="615"/>
        <v>x</v>
      </c>
      <c r="U531" s="103" t="str">
        <f t="shared" si="615"/>
        <v>x/x/x</v>
      </c>
      <c r="V531" s="103" t="str">
        <f t="shared" si="615"/>
        <v>x</v>
      </c>
      <c r="W531" s="103" t="str">
        <f t="shared" si="615"/>
        <v>x</v>
      </c>
      <c r="X531" s="103">
        <f t="shared" si="615"/>
        <v>2021</v>
      </c>
      <c r="Y531" s="103" t="str">
        <f t="shared" si="615"/>
        <v>x/x/2021</v>
      </c>
    </row>
    <row r="532" spans="1:25" s="121" customFormat="1" ht="15.6" x14ac:dyDescent="0.3">
      <c r="A532" s="118" t="s">
        <v>134</v>
      </c>
      <c r="B532" s="117">
        <v>48</v>
      </c>
      <c r="C532" s="117" t="s">
        <v>235</v>
      </c>
      <c r="D532" s="117" t="s">
        <v>0</v>
      </c>
      <c r="E532" s="117">
        <v>224</v>
      </c>
      <c r="F532" s="119" t="s">
        <v>252</v>
      </c>
      <c r="G532" s="177" t="s">
        <v>236</v>
      </c>
      <c r="H532" s="117">
        <v>8</v>
      </c>
      <c r="I532" s="117" t="s">
        <v>135</v>
      </c>
      <c r="J532" s="116" t="str">
        <f t="shared" si="593"/>
        <v>ProVisioNET_study_224_024__expert_label</v>
      </c>
      <c r="K532" s="117" t="s">
        <v>133</v>
      </c>
      <c r="L532" s="120" t="s">
        <v>142</v>
      </c>
      <c r="M532" s="117" t="s">
        <v>142</v>
      </c>
      <c r="N532" s="117" t="s">
        <v>142</v>
      </c>
      <c r="O532" s="117" t="s">
        <v>142</v>
      </c>
      <c r="P532" s="117" t="s">
        <v>11</v>
      </c>
      <c r="Q532" s="117" t="s">
        <v>18</v>
      </c>
      <c r="R532" s="117" t="s">
        <v>142</v>
      </c>
      <c r="S532" s="117" t="s">
        <v>142</v>
      </c>
      <c r="T532" s="117" t="s">
        <v>142</v>
      </c>
      <c r="U532" s="117" t="str">
        <f>R532&amp;"/"&amp;S532&amp;"/"&amp;T532</f>
        <v>x/x/x</v>
      </c>
      <c r="V532" s="117" t="s">
        <v>142</v>
      </c>
      <c r="W532" s="117" t="s">
        <v>142</v>
      </c>
      <c r="X532" s="101">
        <v>2021</v>
      </c>
      <c r="Y532" s="117" t="str">
        <f>V532&amp;"/"&amp;W532&amp;"/"&amp;X532</f>
        <v>x/x/2021</v>
      </c>
    </row>
    <row r="533" spans="1:25" s="115" customFormat="1" ht="15.6" x14ac:dyDescent="0.3">
      <c r="A533" s="115" t="s">
        <v>135</v>
      </c>
      <c r="B533" s="116">
        <f t="shared" ref="B533:G540" si="616">B532</f>
        <v>48</v>
      </c>
      <c r="C533" s="116" t="str">
        <f t="shared" si="616"/>
        <v>ProVisioNET</v>
      </c>
      <c r="D533" s="116" t="str">
        <f t="shared" si="616"/>
        <v>study</v>
      </c>
      <c r="E533" s="116">
        <v>224</v>
      </c>
      <c r="F533" s="116" t="str">
        <f t="shared" ref="F533" si="617">F532</f>
        <v>024</v>
      </c>
      <c r="G533" s="103" t="str">
        <f t="shared" si="616"/>
        <v>expert</v>
      </c>
      <c r="H533" s="116">
        <f t="shared" ref="H533:H541" si="618">H532</f>
        <v>8</v>
      </c>
      <c r="I533" s="116" t="s">
        <v>137</v>
      </c>
      <c r="J533" s="116" t="str">
        <f t="shared" si="593"/>
        <v>ProVisioNET_study_224_024__expert_cam1</v>
      </c>
      <c r="K533" s="116"/>
      <c r="L533" s="116" t="str">
        <f t="shared" ref="L533:N540" si="619">L532</f>
        <v>x</v>
      </c>
      <c r="M533" s="116" t="str">
        <f t="shared" si="619"/>
        <v>x</v>
      </c>
      <c r="N533" s="116" t="s">
        <v>142</v>
      </c>
      <c r="O533" s="116" t="str">
        <f t="shared" ref="O533:Y540" si="620">O532</f>
        <v>x</v>
      </c>
      <c r="P533" s="116" t="str">
        <f t="shared" si="620"/>
        <v>lab</v>
      </c>
      <c r="Q533" s="116" t="str">
        <f t="shared" si="620"/>
        <v>MK</v>
      </c>
      <c r="R533" s="116" t="str">
        <f t="shared" si="620"/>
        <v>x</v>
      </c>
      <c r="S533" s="116" t="str">
        <f t="shared" si="620"/>
        <v>x</v>
      </c>
      <c r="T533" s="116" t="str">
        <f t="shared" si="620"/>
        <v>x</v>
      </c>
      <c r="U533" s="116" t="str">
        <f t="shared" si="620"/>
        <v>x/x/x</v>
      </c>
      <c r="V533" s="116" t="str">
        <f t="shared" si="620"/>
        <v>x</v>
      </c>
      <c r="W533" s="116" t="str">
        <f t="shared" si="620"/>
        <v>x</v>
      </c>
      <c r="X533" s="103">
        <f t="shared" si="620"/>
        <v>2021</v>
      </c>
      <c r="Y533" s="116" t="str">
        <f t="shared" si="620"/>
        <v>x/x/2021</v>
      </c>
    </row>
    <row r="534" spans="1:25" s="102" customFormat="1" ht="15.6" x14ac:dyDescent="0.3">
      <c r="A534" s="102" t="s">
        <v>135</v>
      </c>
      <c r="B534" s="103">
        <f t="shared" si="616"/>
        <v>48</v>
      </c>
      <c r="C534" s="103" t="str">
        <f t="shared" si="616"/>
        <v>ProVisioNET</v>
      </c>
      <c r="D534" s="116" t="str">
        <f t="shared" si="616"/>
        <v>study</v>
      </c>
      <c r="E534" s="116">
        <v>224</v>
      </c>
      <c r="F534" s="116" t="str">
        <f t="shared" ref="F534" si="621">F533</f>
        <v>024</v>
      </c>
      <c r="G534" s="103" t="str">
        <f t="shared" si="616"/>
        <v>expert</v>
      </c>
      <c r="H534" s="116">
        <f t="shared" si="618"/>
        <v>8</v>
      </c>
      <c r="I534" s="103" t="s">
        <v>31</v>
      </c>
      <c r="J534" s="116" t="str">
        <f t="shared" si="593"/>
        <v>ProVisioNET_study_224_024__expert_cam2</v>
      </c>
      <c r="K534" s="103"/>
      <c r="L534" s="103" t="str">
        <f t="shared" si="619"/>
        <v>x</v>
      </c>
      <c r="M534" s="103" t="str">
        <f t="shared" si="619"/>
        <v>x</v>
      </c>
      <c r="N534" s="103" t="s">
        <v>142</v>
      </c>
      <c r="O534" s="103" t="str">
        <f t="shared" si="620"/>
        <v>x</v>
      </c>
      <c r="P534" s="103" t="str">
        <f t="shared" si="620"/>
        <v>lab</v>
      </c>
      <c r="Q534" s="103" t="str">
        <f t="shared" si="620"/>
        <v>MK</v>
      </c>
      <c r="R534" s="103" t="str">
        <f t="shared" si="620"/>
        <v>x</v>
      </c>
      <c r="S534" s="103" t="str">
        <f t="shared" si="620"/>
        <v>x</v>
      </c>
      <c r="T534" s="103" t="str">
        <f t="shared" si="620"/>
        <v>x</v>
      </c>
      <c r="U534" s="103" t="str">
        <f t="shared" si="620"/>
        <v>x/x/x</v>
      </c>
      <c r="V534" s="103" t="str">
        <f t="shared" si="620"/>
        <v>x</v>
      </c>
      <c r="W534" s="103" t="str">
        <f t="shared" si="620"/>
        <v>x</v>
      </c>
      <c r="X534" s="103">
        <f t="shared" si="620"/>
        <v>2021</v>
      </c>
      <c r="Y534" s="103" t="str">
        <f t="shared" si="620"/>
        <v>x/x/2021</v>
      </c>
    </row>
    <row r="535" spans="1:25" s="102" customFormat="1" ht="15.6" x14ac:dyDescent="0.3">
      <c r="A535" s="102" t="s">
        <v>135</v>
      </c>
      <c r="B535" s="103">
        <f t="shared" si="616"/>
        <v>48</v>
      </c>
      <c r="C535" s="103" t="str">
        <f t="shared" si="616"/>
        <v>ProVisioNET</v>
      </c>
      <c r="D535" s="116" t="str">
        <f t="shared" si="616"/>
        <v>study</v>
      </c>
      <c r="E535" s="116">
        <v>224</v>
      </c>
      <c r="F535" s="116" t="str">
        <f t="shared" ref="F535" si="622">F534</f>
        <v>024</v>
      </c>
      <c r="G535" s="103" t="str">
        <f t="shared" si="616"/>
        <v>expert</v>
      </c>
      <c r="H535" s="116">
        <f t="shared" si="618"/>
        <v>8</v>
      </c>
      <c r="I535" s="103" t="s">
        <v>32</v>
      </c>
      <c r="J535" s="116" t="str">
        <f t="shared" si="593"/>
        <v>ProVisioNET_study_224_024__expert_cam3</v>
      </c>
      <c r="K535" s="103"/>
      <c r="L535" s="103" t="str">
        <f t="shared" si="619"/>
        <v>x</v>
      </c>
      <c r="M535" s="103" t="str">
        <f t="shared" si="619"/>
        <v>x</v>
      </c>
      <c r="N535" s="116" t="s">
        <v>142</v>
      </c>
      <c r="O535" s="103" t="str">
        <f t="shared" si="620"/>
        <v>x</v>
      </c>
      <c r="P535" s="103" t="str">
        <f t="shared" si="620"/>
        <v>lab</v>
      </c>
      <c r="Q535" s="103" t="str">
        <f t="shared" si="620"/>
        <v>MK</v>
      </c>
      <c r="R535" s="103" t="str">
        <f t="shared" si="620"/>
        <v>x</v>
      </c>
      <c r="S535" s="103" t="str">
        <f t="shared" si="620"/>
        <v>x</v>
      </c>
      <c r="T535" s="103" t="str">
        <f t="shared" si="620"/>
        <v>x</v>
      </c>
      <c r="U535" s="103" t="str">
        <f t="shared" si="620"/>
        <v>x/x/x</v>
      </c>
      <c r="V535" s="103" t="str">
        <f t="shared" si="620"/>
        <v>x</v>
      </c>
      <c r="W535" s="103" t="str">
        <f t="shared" si="620"/>
        <v>x</v>
      </c>
      <c r="X535" s="103">
        <f t="shared" si="620"/>
        <v>2021</v>
      </c>
      <c r="Y535" s="103" t="str">
        <f t="shared" si="620"/>
        <v>x/x/2021</v>
      </c>
    </row>
    <row r="536" spans="1:25" s="102" customFormat="1" ht="15.6" x14ac:dyDescent="0.3">
      <c r="A536" s="102" t="s">
        <v>135</v>
      </c>
      <c r="B536" s="103">
        <f t="shared" si="616"/>
        <v>48</v>
      </c>
      <c r="C536" s="103" t="str">
        <f t="shared" si="616"/>
        <v>ProVisioNET</v>
      </c>
      <c r="D536" s="116" t="str">
        <f t="shared" si="616"/>
        <v>study</v>
      </c>
      <c r="E536" s="116">
        <v>224</v>
      </c>
      <c r="F536" s="116" t="str">
        <f t="shared" ref="F536" si="623">F535</f>
        <v>024</v>
      </c>
      <c r="G536" s="103" t="str">
        <f t="shared" si="616"/>
        <v>expert</v>
      </c>
      <c r="H536" s="116">
        <f t="shared" si="618"/>
        <v>8</v>
      </c>
      <c r="I536" s="103" t="s">
        <v>33</v>
      </c>
      <c r="J536" s="116" t="str">
        <f t="shared" si="593"/>
        <v>ProVisioNET_study_224_024__expert_cam4</v>
      </c>
      <c r="K536" s="103"/>
      <c r="L536" s="103" t="str">
        <f t="shared" si="619"/>
        <v>x</v>
      </c>
      <c r="M536" s="103" t="str">
        <f t="shared" si="619"/>
        <v>x</v>
      </c>
      <c r="N536" s="116" t="str">
        <f t="shared" si="619"/>
        <v>x</v>
      </c>
      <c r="O536" s="103" t="str">
        <f t="shared" si="620"/>
        <v>x</v>
      </c>
      <c r="P536" s="103" t="str">
        <f t="shared" si="620"/>
        <v>lab</v>
      </c>
      <c r="Q536" s="103" t="str">
        <f t="shared" si="620"/>
        <v>MK</v>
      </c>
      <c r="R536" s="103" t="str">
        <f t="shared" si="620"/>
        <v>x</v>
      </c>
      <c r="S536" s="103" t="str">
        <f t="shared" si="620"/>
        <v>x</v>
      </c>
      <c r="T536" s="103" t="str">
        <f t="shared" si="620"/>
        <v>x</v>
      </c>
      <c r="U536" s="103" t="str">
        <f t="shared" si="620"/>
        <v>x/x/x</v>
      </c>
      <c r="V536" s="103" t="str">
        <f t="shared" si="620"/>
        <v>x</v>
      </c>
      <c r="W536" s="103" t="str">
        <f t="shared" si="620"/>
        <v>x</v>
      </c>
      <c r="X536" s="103">
        <f t="shared" si="620"/>
        <v>2021</v>
      </c>
      <c r="Y536" s="103" t="str">
        <f t="shared" si="620"/>
        <v>x/x/2021</v>
      </c>
    </row>
    <row r="537" spans="1:25" s="102" customFormat="1" ht="15.6" x14ac:dyDescent="0.3">
      <c r="A537" s="102" t="s">
        <v>135</v>
      </c>
      <c r="B537" s="103">
        <f t="shared" si="616"/>
        <v>48</v>
      </c>
      <c r="C537" s="103" t="str">
        <f t="shared" si="616"/>
        <v>ProVisioNET</v>
      </c>
      <c r="D537" s="116" t="str">
        <f t="shared" si="616"/>
        <v>study</v>
      </c>
      <c r="E537" s="116">
        <v>224</v>
      </c>
      <c r="F537" s="103" t="str">
        <f t="shared" ref="F537" si="624">F536</f>
        <v>024</v>
      </c>
      <c r="G537" s="103" t="str">
        <f t="shared" si="616"/>
        <v>expert</v>
      </c>
      <c r="H537" s="116">
        <f t="shared" si="618"/>
        <v>8</v>
      </c>
      <c r="I537" s="103" t="s">
        <v>138</v>
      </c>
      <c r="J537" s="116" t="str">
        <f t="shared" si="593"/>
        <v>ProVisioNET_study_224_024__expert_glasses</v>
      </c>
      <c r="K537" s="103"/>
      <c r="L537" s="103" t="str">
        <f t="shared" si="619"/>
        <v>x</v>
      </c>
      <c r="M537" s="103" t="str">
        <f t="shared" si="619"/>
        <v>x</v>
      </c>
      <c r="N537" s="103" t="str">
        <f t="shared" si="619"/>
        <v>x</v>
      </c>
      <c r="O537" s="103" t="str">
        <f t="shared" si="620"/>
        <v>x</v>
      </c>
      <c r="P537" s="103" t="str">
        <f t="shared" si="620"/>
        <v>lab</v>
      </c>
      <c r="Q537" s="103" t="str">
        <f t="shared" si="620"/>
        <v>MK</v>
      </c>
      <c r="R537" s="103" t="str">
        <f t="shared" si="620"/>
        <v>x</v>
      </c>
      <c r="S537" s="103" t="str">
        <f t="shared" si="620"/>
        <v>x</v>
      </c>
      <c r="T537" s="103" t="str">
        <f t="shared" si="620"/>
        <v>x</v>
      </c>
      <c r="U537" s="103" t="str">
        <f t="shared" si="620"/>
        <v>x/x/x</v>
      </c>
      <c r="V537" s="103" t="str">
        <f t="shared" si="620"/>
        <v>x</v>
      </c>
      <c r="W537" s="103" t="str">
        <f t="shared" si="620"/>
        <v>x</v>
      </c>
      <c r="X537" s="103">
        <f t="shared" si="620"/>
        <v>2021</v>
      </c>
      <c r="Y537" s="103" t="str">
        <f t="shared" si="620"/>
        <v>x/x/2021</v>
      </c>
    </row>
    <row r="538" spans="1:25" s="102" customFormat="1" ht="15.6" x14ac:dyDescent="0.3">
      <c r="A538" s="102" t="s">
        <v>135</v>
      </c>
      <c r="B538" s="103">
        <f t="shared" si="616"/>
        <v>48</v>
      </c>
      <c r="C538" s="103" t="str">
        <f t="shared" si="616"/>
        <v>ProVisioNET</v>
      </c>
      <c r="D538" s="116" t="str">
        <f t="shared" si="616"/>
        <v>study</v>
      </c>
      <c r="E538" s="116">
        <v>224</v>
      </c>
      <c r="F538" s="103" t="str">
        <f t="shared" ref="F538" si="625">F537</f>
        <v>024</v>
      </c>
      <c r="G538" s="103" t="str">
        <f t="shared" si="616"/>
        <v>expert</v>
      </c>
      <c r="H538" s="116">
        <f t="shared" si="618"/>
        <v>8</v>
      </c>
      <c r="I538" s="103" t="s">
        <v>139</v>
      </c>
      <c r="J538" s="116" t="str">
        <f t="shared" si="593"/>
        <v>ProVisioNET_study_224_024__expert_ambient</v>
      </c>
      <c r="K538" s="103"/>
      <c r="L538" s="103" t="str">
        <f t="shared" si="619"/>
        <v>x</v>
      </c>
      <c r="M538" s="103" t="str">
        <f t="shared" si="619"/>
        <v>x</v>
      </c>
      <c r="N538" s="103" t="str">
        <f t="shared" si="619"/>
        <v>x</v>
      </c>
      <c r="O538" s="103" t="str">
        <f t="shared" si="620"/>
        <v>x</v>
      </c>
      <c r="P538" s="103" t="str">
        <f t="shared" si="620"/>
        <v>lab</v>
      </c>
      <c r="Q538" s="103" t="str">
        <f t="shared" si="620"/>
        <v>MK</v>
      </c>
      <c r="R538" s="103" t="str">
        <f t="shared" si="620"/>
        <v>x</v>
      </c>
      <c r="S538" s="103" t="str">
        <f t="shared" si="620"/>
        <v>x</v>
      </c>
      <c r="T538" s="103" t="str">
        <f t="shared" si="620"/>
        <v>x</v>
      </c>
      <c r="U538" s="103" t="str">
        <f t="shared" si="620"/>
        <v>x/x/x</v>
      </c>
      <c r="V538" s="103" t="str">
        <f t="shared" si="620"/>
        <v>x</v>
      </c>
      <c r="W538" s="103" t="str">
        <f t="shared" si="620"/>
        <v>x</v>
      </c>
      <c r="X538" s="103">
        <f t="shared" si="620"/>
        <v>2021</v>
      </c>
      <c r="Y538" s="103" t="str">
        <f t="shared" si="620"/>
        <v>x/x/2021</v>
      </c>
    </row>
    <row r="539" spans="1:25" s="102" customFormat="1" ht="15.6" x14ac:dyDescent="0.3">
      <c r="A539" s="102" t="s">
        <v>135</v>
      </c>
      <c r="B539" s="103">
        <f t="shared" si="616"/>
        <v>48</v>
      </c>
      <c r="C539" s="103" t="str">
        <f t="shared" si="616"/>
        <v>ProVisioNET</v>
      </c>
      <c r="D539" s="116" t="str">
        <f t="shared" si="616"/>
        <v>study</v>
      </c>
      <c r="E539" s="116">
        <v>224</v>
      </c>
      <c r="F539" s="103" t="str">
        <f t="shared" ref="F539" si="626">F538</f>
        <v>024</v>
      </c>
      <c r="G539" s="103" t="str">
        <f t="shared" si="616"/>
        <v>expert</v>
      </c>
      <c r="H539" s="116">
        <f t="shared" si="618"/>
        <v>8</v>
      </c>
      <c r="I539" s="103" t="s">
        <v>140</v>
      </c>
      <c r="J539" s="116" t="str">
        <f t="shared" si="593"/>
        <v>ProVisioNET_study_224_024__expert_ETrawdata</v>
      </c>
      <c r="K539" s="103"/>
      <c r="L539" s="103" t="str">
        <f t="shared" si="619"/>
        <v>x</v>
      </c>
      <c r="M539" s="103" t="str">
        <f t="shared" si="619"/>
        <v>x</v>
      </c>
      <c r="N539" s="103" t="str">
        <f t="shared" si="619"/>
        <v>x</v>
      </c>
      <c r="O539" s="103" t="str">
        <f t="shared" si="620"/>
        <v>x</v>
      </c>
      <c r="P539" s="103" t="str">
        <f t="shared" si="620"/>
        <v>lab</v>
      </c>
      <c r="Q539" s="103" t="str">
        <f t="shared" si="620"/>
        <v>MK</v>
      </c>
      <c r="R539" s="103" t="str">
        <f t="shared" si="620"/>
        <v>x</v>
      </c>
      <c r="S539" s="103" t="str">
        <f t="shared" si="620"/>
        <v>x</v>
      </c>
      <c r="T539" s="103" t="str">
        <f t="shared" si="620"/>
        <v>x</v>
      </c>
      <c r="U539" s="103" t="str">
        <f t="shared" si="620"/>
        <v>x/x/x</v>
      </c>
      <c r="V539" s="103" t="str">
        <f t="shared" si="620"/>
        <v>x</v>
      </c>
      <c r="W539" s="103" t="str">
        <f t="shared" si="620"/>
        <v>x</v>
      </c>
      <c r="X539" s="103">
        <f t="shared" si="620"/>
        <v>2021</v>
      </c>
      <c r="Y539" s="103" t="str">
        <f t="shared" si="620"/>
        <v>x/x/2021</v>
      </c>
    </row>
    <row r="540" spans="1:25" s="102" customFormat="1" ht="15.6" x14ac:dyDescent="0.3">
      <c r="A540" s="102" t="s">
        <v>135</v>
      </c>
      <c r="B540" s="103">
        <f t="shared" si="616"/>
        <v>48</v>
      </c>
      <c r="C540" s="103" t="str">
        <f t="shared" si="616"/>
        <v>ProVisioNET</v>
      </c>
      <c r="D540" s="116" t="str">
        <f t="shared" si="616"/>
        <v>study</v>
      </c>
      <c r="E540" s="116">
        <v>224</v>
      </c>
      <c r="F540" s="103" t="str">
        <f t="shared" ref="F540" si="627">F539</f>
        <v>024</v>
      </c>
      <c r="G540" s="103" t="str">
        <f t="shared" si="616"/>
        <v>expert</v>
      </c>
      <c r="H540" s="116">
        <f t="shared" si="618"/>
        <v>8</v>
      </c>
      <c r="I540" s="103" t="s">
        <v>171</v>
      </c>
      <c r="J540" s="116" t="str">
        <f t="shared" si="593"/>
        <v>ProVisioNET_study_224_024__expert_coding</v>
      </c>
      <c r="K540" s="103"/>
      <c r="L540" s="103" t="str">
        <f t="shared" si="619"/>
        <v>x</v>
      </c>
      <c r="M540" s="103" t="str">
        <f t="shared" si="619"/>
        <v>x</v>
      </c>
      <c r="N540" s="103" t="str">
        <f t="shared" si="619"/>
        <v>x</v>
      </c>
      <c r="O540" s="103" t="str">
        <f t="shared" si="620"/>
        <v>x</v>
      </c>
      <c r="P540" s="103" t="str">
        <f t="shared" si="620"/>
        <v>lab</v>
      </c>
      <c r="Q540" s="103" t="str">
        <f t="shared" si="620"/>
        <v>MK</v>
      </c>
      <c r="R540" s="103" t="str">
        <f t="shared" si="620"/>
        <v>x</v>
      </c>
      <c r="S540" s="103" t="str">
        <f t="shared" si="620"/>
        <v>x</v>
      </c>
      <c r="T540" s="103" t="str">
        <f t="shared" si="620"/>
        <v>x</v>
      </c>
      <c r="U540" s="103" t="str">
        <f t="shared" si="620"/>
        <v>x/x/x</v>
      </c>
      <c r="V540" s="103" t="str">
        <f t="shared" si="620"/>
        <v>x</v>
      </c>
      <c r="W540" s="103" t="str">
        <f t="shared" si="620"/>
        <v>x</v>
      </c>
      <c r="X540" s="103">
        <f t="shared" si="620"/>
        <v>2021</v>
      </c>
      <c r="Y540" s="103" t="str">
        <f t="shared" si="620"/>
        <v>x/x/2021</v>
      </c>
    </row>
    <row r="541" spans="1:25" s="183" customFormat="1" ht="16.2" thickBot="1" x14ac:dyDescent="0.35">
      <c r="A541" s="183" t="s">
        <v>135</v>
      </c>
      <c r="B541" s="184">
        <f>B540</f>
        <v>48</v>
      </c>
      <c r="C541" s="184" t="str">
        <f>C540</f>
        <v>ProVisioNET</v>
      </c>
      <c r="D541" s="184" t="str">
        <f>D540</f>
        <v>study</v>
      </c>
      <c r="E541" s="116">
        <v>224</v>
      </c>
      <c r="F541" s="179" t="str">
        <f>F540</f>
        <v>024</v>
      </c>
      <c r="G541" s="184" t="str">
        <f>G540</f>
        <v>expert</v>
      </c>
      <c r="H541" s="184">
        <f t="shared" si="618"/>
        <v>8</v>
      </c>
      <c r="I541" s="184" t="s">
        <v>141</v>
      </c>
      <c r="J541" s="184" t="str">
        <f t="shared" si="593"/>
        <v>ProVisioNET_study_224_024__expert_quest</v>
      </c>
      <c r="K541" s="184"/>
      <c r="L541" s="184" t="str">
        <f t="shared" ref="L541:Q541" si="628">L540</f>
        <v>x</v>
      </c>
      <c r="M541" s="184" t="str">
        <f t="shared" si="628"/>
        <v>x</v>
      </c>
      <c r="N541" s="184" t="str">
        <f t="shared" si="628"/>
        <v>x</v>
      </c>
      <c r="O541" s="184" t="str">
        <f t="shared" si="628"/>
        <v>x</v>
      </c>
      <c r="P541" s="184" t="str">
        <f t="shared" si="628"/>
        <v>lab</v>
      </c>
      <c r="Q541" s="184" t="str">
        <f t="shared" si="628"/>
        <v>MK</v>
      </c>
      <c r="R541" s="184" t="str">
        <f t="shared" ref="R541:Y541" si="629">R540</f>
        <v>x</v>
      </c>
      <c r="S541" s="184" t="str">
        <f t="shared" si="629"/>
        <v>x</v>
      </c>
      <c r="T541" s="184" t="str">
        <f t="shared" si="629"/>
        <v>x</v>
      </c>
      <c r="U541" s="184" t="str">
        <f t="shared" si="629"/>
        <v>x/x/x</v>
      </c>
      <c r="V541" s="184" t="str">
        <f t="shared" si="629"/>
        <v>x</v>
      </c>
      <c r="W541" s="184" t="str">
        <f t="shared" si="629"/>
        <v>x</v>
      </c>
      <c r="X541" s="184">
        <f t="shared" si="629"/>
        <v>2021</v>
      </c>
      <c r="Y541" s="184" t="str">
        <f t="shared" si="629"/>
        <v>x/x/2021</v>
      </c>
    </row>
    <row r="542" spans="1:25" ht="15" thickTop="1" x14ac:dyDescent="0.3"/>
    <row r="991" spans="8:9" ht="15.6" x14ac:dyDescent="0.3">
      <c r="H991" s="103"/>
      <c r="I991" s="103"/>
    </row>
  </sheetData>
  <autoFilter ref="A1:Y541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A16" sqref="A16:J17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2021-06-22T13:11:55Z</dcterms:modified>
  <dc:language>de-DE</dc:language>
</cp:coreProperties>
</file>