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2_paper\02_study\02_fitbit paper\data\"/>
    </mc:Choice>
  </mc:AlternateContent>
  <xr:revisionPtr revIDLastSave="0" documentId="13_ncr:1_{4E355D18-5459-490E-86A4-E889AD54B9BD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E81" i="1"/>
  <c r="I81" i="1"/>
  <c r="I78" i="1" l="1"/>
  <c r="E78" i="1"/>
  <c r="I79" i="1"/>
  <c r="E79" i="1"/>
  <c r="I80" i="1"/>
  <c r="E80" i="1"/>
  <c r="E72" i="1" l="1"/>
  <c r="E73" i="1"/>
  <c r="E74" i="1"/>
  <c r="E75" i="1"/>
  <c r="E76" i="1"/>
  <c r="E77" i="1"/>
  <c r="I77" i="1"/>
  <c r="I76" i="1"/>
  <c r="I75" i="1"/>
  <c r="I74" i="1"/>
  <c r="I73" i="1"/>
  <c r="E6" i="1" l="1"/>
  <c r="I72" i="1" l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<sst xmlns="http://schemas.openxmlformats.org/spreadsheetml/2006/main" count="17" uniqueCount="15">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</sst>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  <xf numFmtId="20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80</xdr:row>
          <xdr:rowOff>0</xdr:rowOff>
        </xdr:from>
        <xdr:ext cx="1223010" cy="200025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A342E01E-0D39-4F0E-96AE-88F356871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81</xdr:row>
          <xdr:rowOff>0</xdr:rowOff>
        </xdr:from>
        <xdr:ext cx="1223010" cy="200025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34E9D2C-5130-4042-AC6C-DD7E7D147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82</xdr:row>
          <xdr:rowOff>0</xdr:rowOff>
        </xdr:from>
        <xdr:ext cx="1223010" cy="200025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F366B910-1873-4059-A91B-6961522B5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83</xdr:row>
          <xdr:rowOff>0</xdr:rowOff>
        </xdr:from>
        <xdr:ext cx="1223010" cy="200025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4FA9B1EB-9502-4C7E-B4E1-B65D2AB26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84</xdr:row>
          <xdr:rowOff>0</xdr:rowOff>
        </xdr:from>
        <xdr:ext cx="1223010" cy="200025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BFF16E75-D184-4936-9B1F-1358D7F98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topLeftCell="C1" zoomScale="80" zoomScaleNormal="80" workbookViewId="0">
      <pane ySplit="1" topLeftCell="A70" activePane="bottomLeft" state="frozen"/>
      <selection pane="bottomLeft" activeCell="L84" sqref="L84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0.55555555555555558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9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9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2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2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2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2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2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2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2" x14ac:dyDescent="0.3">
      <c r="A71" s="6">
        <v>229</v>
      </c>
      <c r="B71" s="11">
        <v>0.41944444444444445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2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2" x14ac:dyDescent="0.3">
      <c r="A73" s="6">
        <v>142</v>
      </c>
      <c r="B73" s="11">
        <v>0.45555555555555555</v>
      </c>
      <c r="C73" s="11">
        <v>0.46736111111111112</v>
      </c>
      <c r="D73" s="11">
        <v>0.48125000000000001</v>
      </c>
      <c r="E73" s="9">
        <f t="shared" si="3"/>
        <v>0.50416666666666665</v>
      </c>
      <c r="F73" s="12">
        <v>0.53402777777777777</v>
      </c>
      <c r="G73" s="7">
        <v>27</v>
      </c>
      <c r="H73" s="7">
        <v>171</v>
      </c>
      <c r="I73" s="7">
        <f t="shared" si="1"/>
        <v>144</v>
      </c>
      <c r="J73" s="8">
        <v>44971</v>
      </c>
    </row>
    <row r="74" spans="1:12" x14ac:dyDescent="0.3">
      <c r="A74" s="6">
        <v>231</v>
      </c>
      <c r="B74" s="11">
        <v>0.45833333333333331</v>
      </c>
      <c r="C74" s="11">
        <v>0.47430555555555554</v>
      </c>
      <c r="D74" s="11">
        <v>0.48819444444444443</v>
      </c>
      <c r="E74" s="9">
        <f t="shared" si="3"/>
        <v>0.50486111111111109</v>
      </c>
      <c r="F74" s="11">
        <v>0.52847222222222223</v>
      </c>
      <c r="G74" s="7">
        <v>212</v>
      </c>
      <c r="H74" s="7">
        <v>452</v>
      </c>
      <c r="I74" s="7">
        <f t="shared" si="1"/>
        <v>240</v>
      </c>
      <c r="J74" s="8">
        <v>44980</v>
      </c>
    </row>
    <row r="75" spans="1:12" x14ac:dyDescent="0.3">
      <c r="A75" s="6">
        <v>232</v>
      </c>
      <c r="B75" s="11">
        <v>0.37708333333333338</v>
      </c>
      <c r="C75" s="11">
        <v>0.39374999999999999</v>
      </c>
      <c r="D75" s="11">
        <v>0.40763888888888888</v>
      </c>
      <c r="E75" s="9">
        <f t="shared" si="3"/>
        <v>0.42500000000000004</v>
      </c>
      <c r="F75" s="11">
        <v>0.44930555555555557</v>
      </c>
      <c r="G75" s="7">
        <v>94</v>
      </c>
      <c r="H75" s="7">
        <v>132</v>
      </c>
      <c r="I75" s="7">
        <f t="shared" si="1"/>
        <v>38</v>
      </c>
      <c r="J75" s="8">
        <v>44991</v>
      </c>
    </row>
    <row r="76" spans="1:12" x14ac:dyDescent="0.3">
      <c r="A76" s="6">
        <v>233</v>
      </c>
      <c r="B76" s="11">
        <v>0.375</v>
      </c>
      <c r="C76" s="11">
        <v>0.38611111111111113</v>
      </c>
      <c r="D76" s="11">
        <v>0.39999999999999997</v>
      </c>
      <c r="E76" s="9">
        <f t="shared" si="3"/>
        <v>0.42499999999999999</v>
      </c>
      <c r="F76" s="11">
        <v>0.45694444444444443</v>
      </c>
      <c r="G76" s="7">
        <v>79</v>
      </c>
      <c r="H76" s="7">
        <v>135</v>
      </c>
      <c r="I76" s="7">
        <f t="shared" si="1"/>
        <v>56</v>
      </c>
      <c r="J76" s="8">
        <v>44993</v>
      </c>
    </row>
    <row r="77" spans="1:12" x14ac:dyDescent="0.3">
      <c r="A77" s="6">
        <v>234</v>
      </c>
      <c r="B77" s="11">
        <v>0.62986111111111109</v>
      </c>
      <c r="C77" s="11">
        <v>0.64027777777777783</v>
      </c>
      <c r="D77" s="11">
        <v>0.65416666666666667</v>
      </c>
      <c r="E77" s="9">
        <f t="shared" si="3"/>
        <v>0.66736111111111118</v>
      </c>
      <c r="F77" s="11">
        <v>0.6875</v>
      </c>
      <c r="G77" s="7">
        <v>331</v>
      </c>
      <c r="H77" s="7">
        <v>415</v>
      </c>
      <c r="I77" s="7">
        <f t="shared" si="1"/>
        <v>84</v>
      </c>
      <c r="J77" s="8">
        <v>44993</v>
      </c>
    </row>
    <row r="78" spans="1:12" x14ac:dyDescent="0.3">
      <c r="A78" s="6">
        <v>235</v>
      </c>
      <c r="B78" s="11">
        <v>0.62708333333333333</v>
      </c>
      <c r="C78" s="11">
        <v>0.63750000000000007</v>
      </c>
      <c r="D78" s="11">
        <v>0.65138888888888891</v>
      </c>
      <c r="E78" s="9">
        <f t="shared" si="3"/>
        <v>0.66701388888888891</v>
      </c>
      <c r="F78" s="11">
        <v>0.68958333333333333</v>
      </c>
      <c r="G78" s="7">
        <v>92</v>
      </c>
      <c r="H78" s="7">
        <v>444</v>
      </c>
      <c r="I78" s="7">
        <f t="shared" si="1"/>
        <v>352</v>
      </c>
      <c r="J78" s="8">
        <v>45007</v>
      </c>
    </row>
    <row r="79" spans="1:12" x14ac:dyDescent="0.3">
      <c r="A79" s="6">
        <v>236</v>
      </c>
      <c r="B79" s="11">
        <v>0.41319444444444442</v>
      </c>
      <c r="C79" s="11">
        <v>0.42569444444444443</v>
      </c>
      <c r="D79" s="11">
        <v>0.43958333333333338</v>
      </c>
      <c r="E79" s="9">
        <f t="shared" si="3"/>
        <v>0.4628472222222223</v>
      </c>
      <c r="F79" s="11">
        <v>0.49305555555555558</v>
      </c>
      <c r="G79" s="7">
        <v>266</v>
      </c>
      <c r="H79" s="7">
        <v>365</v>
      </c>
      <c r="I79" s="7">
        <f t="shared" si="1"/>
        <v>99</v>
      </c>
      <c r="J79" s="8">
        <v>45028</v>
      </c>
      <c r="L79" s="3" t="s">
        <v>11</v>
      </c>
    </row>
    <row r="80" spans="1:12" x14ac:dyDescent="0.3">
      <c r="A80" s="6">
        <v>237</v>
      </c>
      <c r="B80" s="11">
        <v>0.33333333333333331</v>
      </c>
      <c r="C80" s="11">
        <v>0.3430555555555555</v>
      </c>
      <c r="D80" s="11">
        <v>0.35694444444444445</v>
      </c>
      <c r="E80" s="9">
        <f t="shared" ref="E80:E81" si="4">(F80-D80)/2+D80-TIME(0,5,0)</f>
        <v>0.37777777777777777</v>
      </c>
      <c r="F80" s="11">
        <v>0.4055555555555555</v>
      </c>
      <c r="G80" s="7">
        <v>143</v>
      </c>
      <c r="H80" s="7">
        <v>220</v>
      </c>
      <c r="I80" s="7">
        <f t="shared" ref="I80:I85" si="5">H80-G80</f>
        <v>77</v>
      </c>
      <c r="J80" s="8">
        <v>45029</v>
      </c>
    </row>
    <row r="81" spans="1:10" x14ac:dyDescent="0.3">
      <c r="A81" s="6">
        <v>238</v>
      </c>
      <c r="B81" s="11">
        <v>0.625</v>
      </c>
      <c r="C81" s="12">
        <v>0.63958333333333328</v>
      </c>
      <c r="D81" s="11">
        <v>0.65347222222222223</v>
      </c>
      <c r="E81" s="9">
        <f t="shared" si="4"/>
        <v>0.67499999999999993</v>
      </c>
      <c r="F81" s="11">
        <v>0.70347222222222217</v>
      </c>
      <c r="G81" s="7">
        <v>99</v>
      </c>
      <c r="H81" s="7">
        <v>424</v>
      </c>
      <c r="I81" s="7">
        <f t="shared" si="5"/>
        <v>325</v>
      </c>
      <c r="J81" s="8">
        <v>45068</v>
      </c>
    </row>
    <row r="82" spans="1:10" x14ac:dyDescent="0.3">
      <c r="A82" s="6">
        <v>239</v>
      </c>
      <c r="B82" s="11">
        <v>0.625</v>
      </c>
      <c r="C82" s="11">
        <v>0.6381944444444444</v>
      </c>
      <c r="D82" s="11">
        <v>0.65208333333333335</v>
      </c>
      <c r="G82" s="7">
        <v>24</v>
      </c>
      <c r="H82" s="7">
        <v>51</v>
      </c>
      <c r="I82" s="7">
        <f t="shared" si="5"/>
        <v>27</v>
      </c>
      <c r="J82" s="8">
        <v>45069</v>
      </c>
    </row>
    <row r="83" spans="1:10" x14ac:dyDescent="0.3">
      <c r="A83" s="6">
        <v>240</v>
      </c>
      <c r="B83" s="11">
        <v>0.45833333333333331</v>
      </c>
      <c r="C83" s="11">
        <v>0.47152777777777777</v>
      </c>
      <c r="D83" s="11">
        <v>0.48541666666666666</v>
      </c>
      <c r="G83" s="7">
        <v>31</v>
      </c>
      <c r="H83" s="7">
        <v>357</v>
      </c>
      <c r="I83" s="7">
        <f t="shared" si="5"/>
        <v>326</v>
      </c>
      <c r="J83" s="8">
        <v>45076</v>
      </c>
    </row>
    <row r="84" spans="1:10" x14ac:dyDescent="0.3">
      <c r="A84" s="6">
        <v>241</v>
      </c>
      <c r="B84" s="11">
        <v>0.41319444444444442</v>
      </c>
      <c r="C84" s="11">
        <v>0.42430555555555555</v>
      </c>
      <c r="D84" s="11">
        <v>0.4381944444444445</v>
      </c>
      <c r="G84" s="7">
        <v>245</v>
      </c>
      <c r="H84" s="7">
        <v>302</v>
      </c>
      <c r="I84" s="7">
        <f t="shared" si="5"/>
        <v>57</v>
      </c>
      <c r="J84" s="8">
        <v>45085</v>
      </c>
    </row>
    <row r="85" spans="1:10" x14ac:dyDescent="0.3">
      <c r="A85" s="6">
        <v>242</v>
      </c>
      <c r="B85" s="11">
        <v>0.41666666666666669</v>
      </c>
      <c r="C85" s="11">
        <v>0.4236111111111111</v>
      </c>
      <c r="D85" s="11">
        <v>0.4375</v>
      </c>
      <c r="G85" s="7">
        <v>86</v>
      </c>
      <c r="H85" s="7">
        <v>129</v>
      </c>
      <c r="I85" s="7">
        <f t="shared" si="5"/>
        <v>43</v>
      </c>
      <c r="J85" s="8">
        <v>45089</v>
      </c>
    </row>
    <row r="86" spans="1:10" x14ac:dyDescent="0.3">
      <c r="G86" s="7"/>
      <c r="H86" s="7"/>
      <c r="I86" s="7"/>
    </row>
    <row r="87" spans="1:10" x14ac:dyDescent="0.3">
      <c r="G87" s="7"/>
      <c r="H87" s="7"/>
      <c r="I87" s="7"/>
    </row>
    <row r="88" spans="1:10" x14ac:dyDescent="0.3">
      <c r="G88" s="7"/>
      <c r="H88" s="7"/>
      <c r="I88" s="7"/>
    </row>
    <row r="89" spans="1:10" x14ac:dyDescent="0.3">
      <c r="G89" s="7"/>
      <c r="H89" s="7"/>
      <c r="I89" s="7"/>
    </row>
    <row r="90" spans="1:10" x14ac:dyDescent="0.3">
      <c r="G90" s="7"/>
      <c r="H90" s="7"/>
      <c r="I90" s="7"/>
    </row>
    <row r="91" spans="1:10" x14ac:dyDescent="0.3">
      <c r="G91" s="7"/>
      <c r="H91" s="7"/>
      <c r="I91" s="7"/>
    </row>
    <row r="92" spans="1:10" x14ac:dyDescent="0.3">
      <c r="G92" s="7"/>
      <c r="H92" s="7"/>
      <c r="I92" s="7"/>
    </row>
    <row r="93" spans="1:10" x14ac:dyDescent="0.3">
      <c r="G93" s="7"/>
      <c r="H93" s="7"/>
      <c r="I93" s="7"/>
    </row>
    <row r="94" spans="1:10" x14ac:dyDescent="0.3">
      <c r="G94" s="7"/>
      <c r="H94" s="7"/>
      <c r="I94" s="7"/>
    </row>
    <row r="95" spans="1:10" x14ac:dyDescent="0.3">
      <c r="G95" s="7"/>
      <c r="H95" s="7"/>
      <c r="I95" s="7"/>
    </row>
    <row r="96" spans="1:10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10</xdr:col>
                    <xdr:colOff>15240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10</xdr:col>
                    <xdr:colOff>15240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10</xdr:col>
                    <xdr:colOff>15240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10</xdr:col>
                    <xdr:colOff>15240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10</xdr:col>
                    <xdr:colOff>15240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7" name="Check Box 116">
              <controlPr defaultSize="0" autoFill="0" autoLine="0" autoPict="0">
                <anchor moveWithCells="1">
                  <from>
                    <xdr:col>10</xdr:col>
                    <xdr:colOff>15240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8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9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0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1" name="Check Box 120">
              <controlPr defaultSize="0" autoFill="0" autoLine="0" autoPict="0">
                <anchor moveWithCells="1">
                  <from>
                    <xdr:col>10</xdr:col>
                    <xdr:colOff>15240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2023-07-05T14:37:33Z</dcterms:modified>
</cp:coreProperties>
</file>