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schulml\Documents\GitHub\Mandy-PhD\02_paper\02_study\02_fitbit paper\data\"/>
    </mc:Choice>
  </mc:AlternateContent>
  <xr:revisionPtr revIDLastSave="0" documentId="13_ncr:1_{A381E5BB-BAEA-4FCD-B2BB-3A681F7FBE02}" xr6:coauthVersionLast="36" xr6:coauthVersionMax="36" xr10:uidLastSave="{00000000-0000-0000-0000-000000000000}"/>
  <bookViews>
    <workbookView xWindow="0" yWindow="504" windowWidth="28800" windowHeight="16236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54" i="1"/>
  <c r="E55" i="1"/>
  <c r="E56" i="1"/>
  <c r="E57" i="1"/>
  <c r="E58" i="1"/>
  <c r="E59" i="1"/>
  <c r="E60" i="1"/>
  <c r="E61" i="1"/>
  <c r="E44" i="1"/>
  <c r="E45" i="1"/>
  <c r="E46" i="1"/>
  <c r="E47" i="1"/>
  <c r="E48" i="1"/>
  <c r="E49" i="1"/>
  <c r="E50" i="1"/>
  <c r="E51" i="1"/>
  <c r="E52" i="1"/>
  <c r="E53" i="1"/>
  <c r="E43" i="1"/>
  <c r="I62" i="1" l="1"/>
  <c r="I61" i="1"/>
  <c r="I60" i="1"/>
  <c r="I59" i="1"/>
  <c r="I58" i="1"/>
  <c r="I56" i="1" l="1"/>
  <c r="I57" i="1"/>
  <c r="I55" i="1"/>
  <c r="I54" i="1" l="1"/>
  <c r="I43" i="1" l="1"/>
  <c r="I33" i="1"/>
  <c r="I15" i="1"/>
  <c r="I41" i="1"/>
  <c r="I53" i="1" l="1"/>
  <c r="I52" i="1"/>
  <c r="I51" i="1"/>
  <c r="I50" i="1" l="1"/>
  <c r="I49" i="1" l="1"/>
  <c r="I48" i="1" l="1"/>
  <c r="I47" i="1" l="1"/>
  <c r="I46" i="1" l="1"/>
  <c r="I45" i="1" l="1"/>
  <c r="I44" i="1"/>
  <c r="I42" i="1"/>
  <c r="I40" i="1"/>
  <c r="I39" i="1"/>
  <c r="I38" i="1"/>
  <c r="I37" i="1"/>
  <c r="I36" i="1" l="1"/>
  <c r="I35" i="1"/>
  <c r="I22" i="1"/>
  <c r="I34" i="1"/>
  <c r="I32" i="1"/>
  <c r="I31" i="1"/>
  <c r="I30" i="1"/>
  <c r="I29" i="1"/>
  <c r="I28" i="1"/>
  <c r="I27" i="1"/>
  <c r="I26" i="1" l="1"/>
  <c r="I25" i="1" l="1"/>
  <c r="I24" i="1"/>
  <c r="I23" i="1"/>
  <c r="I21" i="1" l="1"/>
  <c r="I20" i="1" l="1"/>
  <c r="I16" i="1"/>
  <c r="I17" i="1"/>
  <c r="I18" i="1"/>
  <c r="I13" i="1" l="1"/>
</calcChain>
</file>

<file path=xl/sharedStrings.xml><?xml version="1.0" encoding="utf-8"?>
<sst xmlns="http://schemas.openxmlformats.org/spreadsheetml/2006/main" count="20" uniqueCount="19">
  <si>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</si>
  <si>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</si>
  <si>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</si>
  <si>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</si>
  <si>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</si>
  <si>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</si>
  <si>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</si>
  <si>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</si>
  <si>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</si>
  <si>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</si>
  <si>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</si>
  <si>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</si>
  <si>
    <t xml:space="preserve">no steps </t>
  </si>
  <si>
    <t>no steps</t>
  </si>
  <si>
    <t>11:20:00</t>
  </si>
  <si>
    <t>10:30:00</t>
  </si>
  <si>
    <t>13:19:00</t>
  </si>
  <si>
    <t>16:26:00</t>
  </si>
  <si>
    <t>Mid Interview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</si>
</sst>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1" fontId="0" fillId="0" borderId="2" xfId="0" applyNumberFormat="1" applyBorder="1"/>
    <xf numFmtId="0" fontId="1" fillId="2" borderId="3" xfId="0" applyFont="1" applyFill="1" applyBorder="1"/>
    <xf numFmtId="0" fontId="0" fillId="0" borderId="4" xfId="0" applyBorder="1"/>
    <xf numFmtId="164" fontId="0" fillId="0" borderId="4" xfId="0" applyNumberFormat="1" applyBorder="1"/>
    <xf numFmtId="165" fontId="0" fillId="0" borderId="4" xfId="0" applyNumberFormat="1" applyBorder="1"/>
    <xf numFmtId="21" fontId="0" fillId="0" borderId="4" xfId="0" applyNumberFormat="1" applyBorder="1"/>
    <xf numFmtId="1" fontId="0" fillId="0" borderId="4" xfId="0" applyNumberFormat="1" applyBorder="1"/>
    <xf numFmtId="0" fontId="1" fillId="2" borderId="3" xfId="0" applyNumberFormat="1" applyFont="1" applyFill="1" applyBorder="1"/>
    <xf numFmtId="0" fontId="0" fillId="0" borderId="4" xfId="0" applyNumberFormat="1" applyBorder="1"/>
    <xf numFmtId="14" fontId="0" fillId="0" borderId="4" xfId="0" applyNumberFormat="1" applyBorder="1"/>
    <xf numFmtId="49" fontId="0" fillId="0" borderId="4" xfId="0" applyNumberForma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0</xdr:rowOff>
        </xdr:from>
        <xdr:to>
          <xdr:col>11</xdr:col>
          <xdr:colOff>1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10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1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1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1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1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1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1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1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1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1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1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1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1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1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1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1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10</xdr:row>
          <xdr:rowOff>0</xdr:rowOff>
        </xdr:from>
        <xdr:to>
          <xdr:col>11</xdr:col>
          <xdr:colOff>1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11</xdr:row>
          <xdr:rowOff>0</xdr:rowOff>
        </xdr:from>
        <xdr:to>
          <xdr:col>11</xdr:col>
          <xdr:colOff>1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12</xdr:row>
          <xdr:rowOff>0</xdr:rowOff>
        </xdr:from>
        <xdr:to>
          <xdr:col>11</xdr:col>
          <xdr:colOff>1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13</xdr:row>
          <xdr:rowOff>0</xdr:rowOff>
        </xdr:from>
        <xdr:to>
          <xdr:col>11</xdr:col>
          <xdr:colOff>1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15</xdr:row>
          <xdr:rowOff>0</xdr:rowOff>
        </xdr:from>
        <xdr:to>
          <xdr:col>11</xdr:col>
          <xdr:colOff>1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16</xdr:row>
          <xdr:rowOff>0</xdr:rowOff>
        </xdr:from>
        <xdr:to>
          <xdr:col>11</xdr:col>
          <xdr:colOff>1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17</xdr:row>
          <xdr:rowOff>0</xdr:rowOff>
        </xdr:from>
        <xdr:to>
          <xdr:col>11</xdr:col>
          <xdr:colOff>1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18</xdr:row>
          <xdr:rowOff>0</xdr:rowOff>
        </xdr:from>
        <xdr:to>
          <xdr:col>11</xdr:col>
          <xdr:colOff>1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19</xdr:row>
          <xdr:rowOff>0</xdr:rowOff>
        </xdr:from>
        <xdr:to>
          <xdr:col>11</xdr:col>
          <xdr:colOff>1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20</xdr:row>
          <xdr:rowOff>0</xdr:rowOff>
        </xdr:from>
        <xdr:to>
          <xdr:col>11</xdr:col>
          <xdr:colOff>1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21</xdr:row>
          <xdr:rowOff>0</xdr:rowOff>
        </xdr:from>
        <xdr:to>
          <xdr:col>11</xdr:col>
          <xdr:colOff>1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22</xdr:row>
          <xdr:rowOff>0</xdr:rowOff>
        </xdr:from>
        <xdr:to>
          <xdr:col>11</xdr:col>
          <xdr:colOff>1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23</xdr:row>
          <xdr:rowOff>0</xdr:rowOff>
        </xdr:from>
        <xdr:to>
          <xdr:col>11</xdr:col>
          <xdr:colOff>1</xdr:colOff>
          <xdr:row>24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24</xdr:row>
          <xdr:rowOff>0</xdr:rowOff>
        </xdr:from>
        <xdr:to>
          <xdr:col>11</xdr:col>
          <xdr:colOff>1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25</xdr:row>
          <xdr:rowOff>0</xdr:rowOff>
        </xdr:from>
        <xdr:to>
          <xdr:col>11</xdr:col>
          <xdr:colOff>1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26</xdr:row>
          <xdr:rowOff>0</xdr:rowOff>
        </xdr:from>
        <xdr:to>
          <xdr:col>11</xdr:col>
          <xdr:colOff>1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27</xdr:row>
          <xdr:rowOff>0</xdr:rowOff>
        </xdr:from>
        <xdr:to>
          <xdr:col>11</xdr:col>
          <xdr:colOff>1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28</xdr:row>
          <xdr:rowOff>0</xdr:rowOff>
        </xdr:from>
        <xdr:to>
          <xdr:col>11</xdr:col>
          <xdr:colOff>1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29</xdr:row>
          <xdr:rowOff>0</xdr:rowOff>
        </xdr:from>
        <xdr:to>
          <xdr:col>11</xdr:col>
          <xdr:colOff>1</xdr:colOff>
          <xdr:row>30</xdr:row>
          <xdr:rowOff>896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30</xdr:row>
          <xdr:rowOff>0</xdr:rowOff>
        </xdr:from>
        <xdr:to>
          <xdr:col>11</xdr:col>
          <xdr:colOff>1</xdr:colOff>
          <xdr:row>31</xdr:row>
          <xdr:rowOff>897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1</xdr:colOff>
          <xdr:row>32</xdr:row>
          <xdr:rowOff>896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33</xdr:row>
          <xdr:rowOff>0</xdr:rowOff>
        </xdr:from>
        <xdr:to>
          <xdr:col>11</xdr:col>
          <xdr:colOff>1</xdr:colOff>
          <xdr:row>34</xdr:row>
          <xdr:rowOff>896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34</xdr:row>
          <xdr:rowOff>0</xdr:rowOff>
        </xdr:from>
        <xdr:to>
          <xdr:col>11</xdr:col>
          <xdr:colOff>1</xdr:colOff>
          <xdr:row>35</xdr:row>
          <xdr:rowOff>897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35</xdr:row>
          <xdr:rowOff>0</xdr:rowOff>
        </xdr:from>
        <xdr:to>
          <xdr:col>11</xdr:col>
          <xdr:colOff>1</xdr:colOff>
          <xdr:row>36</xdr:row>
          <xdr:rowOff>896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36</xdr:row>
          <xdr:rowOff>0</xdr:rowOff>
        </xdr:from>
        <xdr:to>
          <xdr:col>11</xdr:col>
          <xdr:colOff>1</xdr:colOff>
          <xdr:row>37</xdr:row>
          <xdr:rowOff>897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37</xdr:row>
          <xdr:rowOff>0</xdr:rowOff>
        </xdr:from>
        <xdr:to>
          <xdr:col>11</xdr:col>
          <xdr:colOff>1</xdr:colOff>
          <xdr:row>38</xdr:row>
          <xdr:rowOff>896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38</xdr:row>
          <xdr:rowOff>0</xdr:rowOff>
        </xdr:from>
        <xdr:to>
          <xdr:col>11</xdr:col>
          <xdr:colOff>1</xdr:colOff>
          <xdr:row>39</xdr:row>
          <xdr:rowOff>897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1</xdr:colOff>
          <xdr:row>40</xdr:row>
          <xdr:rowOff>896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1</xdr:colOff>
          <xdr:row>42</xdr:row>
          <xdr:rowOff>896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43</xdr:row>
          <xdr:rowOff>0</xdr:rowOff>
        </xdr:from>
        <xdr:to>
          <xdr:col>11</xdr:col>
          <xdr:colOff>1</xdr:colOff>
          <xdr:row>44</xdr:row>
          <xdr:rowOff>896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44</xdr:row>
          <xdr:rowOff>0</xdr:rowOff>
        </xdr:from>
        <xdr:to>
          <xdr:col>11</xdr:col>
          <xdr:colOff>1</xdr:colOff>
          <xdr:row>45</xdr:row>
          <xdr:rowOff>897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45</xdr:row>
          <xdr:rowOff>0</xdr:rowOff>
        </xdr:from>
        <xdr:to>
          <xdr:col>11</xdr:col>
          <xdr:colOff>1</xdr:colOff>
          <xdr:row>46</xdr:row>
          <xdr:rowOff>896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46</xdr:row>
          <xdr:rowOff>0</xdr:rowOff>
        </xdr:from>
        <xdr:to>
          <xdr:col>11</xdr:col>
          <xdr:colOff>1</xdr:colOff>
          <xdr:row>47</xdr:row>
          <xdr:rowOff>896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47</xdr:row>
          <xdr:rowOff>0</xdr:rowOff>
        </xdr:from>
        <xdr:to>
          <xdr:col>11</xdr:col>
          <xdr:colOff>1</xdr:colOff>
          <xdr:row>48</xdr:row>
          <xdr:rowOff>897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48</xdr:row>
          <xdr:rowOff>0</xdr:rowOff>
        </xdr:from>
        <xdr:to>
          <xdr:col>11</xdr:col>
          <xdr:colOff>1</xdr:colOff>
          <xdr:row>49</xdr:row>
          <xdr:rowOff>896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49</xdr:row>
          <xdr:rowOff>0</xdr:rowOff>
        </xdr:from>
        <xdr:to>
          <xdr:col>11</xdr:col>
          <xdr:colOff>1</xdr:colOff>
          <xdr:row>50</xdr:row>
          <xdr:rowOff>897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50</xdr:row>
          <xdr:rowOff>0</xdr:rowOff>
        </xdr:from>
        <xdr:to>
          <xdr:col>11</xdr:col>
          <xdr:colOff>1</xdr:colOff>
          <xdr:row>51</xdr:row>
          <xdr:rowOff>896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51</xdr:row>
          <xdr:rowOff>0</xdr:rowOff>
        </xdr:from>
        <xdr:to>
          <xdr:col>11</xdr:col>
          <xdr:colOff>1</xdr:colOff>
          <xdr:row>52</xdr:row>
          <xdr:rowOff>897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52</xdr:row>
          <xdr:rowOff>0</xdr:rowOff>
        </xdr:from>
        <xdr:to>
          <xdr:col>11</xdr:col>
          <xdr:colOff>1</xdr:colOff>
          <xdr:row>53</xdr:row>
          <xdr:rowOff>896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1</xdr:colOff>
          <xdr:row>54</xdr:row>
          <xdr:rowOff>897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1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40</xdr:row>
          <xdr:rowOff>0</xdr:rowOff>
        </xdr:from>
        <xdr:to>
          <xdr:col>11</xdr:col>
          <xdr:colOff>1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14</xdr:row>
          <xdr:rowOff>0</xdr:rowOff>
        </xdr:from>
        <xdr:to>
          <xdr:col>11</xdr:col>
          <xdr:colOff>1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1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32</xdr:row>
          <xdr:rowOff>0</xdr:rowOff>
        </xdr:from>
        <xdr:to>
          <xdr:col>11</xdr:col>
          <xdr:colOff>1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42</xdr:row>
          <xdr:rowOff>0</xdr:rowOff>
        </xdr:from>
        <xdr:to>
          <xdr:col>11</xdr:col>
          <xdr:colOff>1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1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1</xdr:colOff>
          <xdr:row>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1</xdr:colOff>
          <xdr:row>54</xdr:row>
          <xdr:rowOff>7620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1</xdr:colOff>
          <xdr:row>55</xdr:row>
          <xdr:rowOff>7620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1</xdr:colOff>
          <xdr:row>55</xdr:row>
          <xdr:rowOff>7620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1</xdr:colOff>
          <xdr:row>56</xdr:row>
          <xdr:rowOff>7620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1</xdr:colOff>
          <xdr:row>56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1</xdr:colOff>
          <xdr:row>56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1</xdr:colOff>
          <xdr:row>57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1</xdr:colOff>
          <xdr:row>57</xdr:row>
          <xdr:rowOff>7620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1</xdr:colOff>
          <xdr:row>58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1</xdr:colOff>
          <xdr:row>58</xdr:row>
          <xdr:rowOff>7620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1</xdr:colOff>
          <xdr:row>59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1</xdr:colOff>
          <xdr:row>59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1</xdr:colOff>
          <xdr:row>59</xdr:row>
          <xdr:rowOff>7620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1</xdr:colOff>
          <xdr:row>60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1</xdr:colOff>
          <xdr:row>60</xdr:row>
          <xdr:rowOff>7620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1</xdr:colOff>
          <xdr:row>61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1</xdr:colOff>
          <xdr:row>61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1</xdr:colOff>
          <xdr:row>62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L143"/>
  <sheetViews>
    <sheetView tabSelected="1" zoomScale="85" zoomScaleNormal="85" workbookViewId="0">
      <pane ySplit="1" topLeftCell="A2" activePane="bottomLeft" state="frozen"/>
      <selection pane="bottomLeft" activeCell="F5" sqref="F5"/>
    </sheetView>
  </sheetViews>
  <sheetFormatPr baseColWidth="10" defaultRowHeight="15.6" x14ac:dyDescent="0.3"/>
  <cols>
    <col min="1" max="1" width="18.69921875" style="6" customWidth="1"/>
    <col min="2" max="2" width="17.5" style="6" customWidth="1"/>
    <col min="3" max="3" width="19.69921875" style="6" customWidth="1"/>
    <col min="4" max="5" width="19.296875" style="6" customWidth="1"/>
    <col min="6" max="6" width="19" style="6" customWidth="1"/>
    <col min="7" max="7" width="20.69921875" style="6" customWidth="1"/>
    <col min="8" max="8" width="17.796875" style="12" customWidth="1"/>
    <col min="9" max="9" width="20.796875" style="6" customWidth="1"/>
    <col min="10" max="10" width="11.19921875" style="6"/>
    <col min="11" max="11" width="16.19921875" style="6" customWidth="1"/>
    <col min="12" max="12" width="11.19921875" style="3"/>
  </cols>
  <sheetData>
    <row r="1" spans="1:12" s="1" customFormat="1" ht="21" x14ac:dyDescent="0.4">
      <c r="A1" s="5" t="s">
        <v>0</v>
      </c>
      <c r="B1" s="5" t="s">
        <v>5</v>
      </c>
      <c r="C1" s="5" t="s">
        <v>1</v>
      </c>
      <c r="D1" s="5" t="s">
        <v>2</v>
      </c>
      <c r="E1" s="5" t="s">
        <v>18</v>
      </c>
      <c r="F1" s="5" t="s">
        <v>6</v>
      </c>
      <c r="G1" s="5" t="s">
        <v>3</v>
      </c>
      <c r="H1" s="11" t="s">
        <v>4</v>
      </c>
      <c r="I1" s="5" t="s">
        <v>7</v>
      </c>
      <c r="J1" s="5" t="s">
        <v>8</v>
      </c>
      <c r="K1" s="5" t="s">
        <v>9</v>
      </c>
      <c r="L1" s="2" t="s">
        <v>10</v>
      </c>
    </row>
    <row r="2" spans="1:12" x14ac:dyDescent="0.3">
      <c r="A2" s="6">
        <v>101</v>
      </c>
      <c r="B2" s="7">
        <v>0.65069444444444446</v>
      </c>
      <c r="C2" s="7">
        <v>0.6645833333333333</v>
      </c>
      <c r="D2" s="7">
        <v>0.6777777777777777</v>
      </c>
      <c r="E2" s="7">
        <f t="shared" ref="E2:E33" si="0">(F2-D2)/2+D2-TIME(0,5,0)</f>
        <v>0.69895833333333324</v>
      </c>
      <c r="F2" s="7">
        <v>0.7270833333333333</v>
      </c>
      <c r="G2" s="10">
        <v>824</v>
      </c>
      <c r="H2" s="10">
        <v>867</v>
      </c>
      <c r="I2" s="10">
        <v>43</v>
      </c>
      <c r="J2" s="13">
        <v>44398</v>
      </c>
    </row>
    <row r="3" spans="1:12" x14ac:dyDescent="0.3">
      <c r="A3" s="6">
        <v>102</v>
      </c>
      <c r="B3" s="7">
        <v>0.6430555555555556</v>
      </c>
      <c r="C3" s="7">
        <v>0.66736111111111107</v>
      </c>
      <c r="D3" s="7">
        <v>0.67986111111111114</v>
      </c>
      <c r="E3" s="7">
        <f t="shared" si="0"/>
        <v>0.71215277777777786</v>
      </c>
      <c r="F3" s="7">
        <v>0.75138888888888899</v>
      </c>
      <c r="G3" s="10">
        <v>128</v>
      </c>
      <c r="H3" s="10">
        <v>152</v>
      </c>
      <c r="I3" s="10">
        <v>24</v>
      </c>
      <c r="J3" s="13">
        <v>44404</v>
      </c>
    </row>
    <row r="4" spans="1:12" x14ac:dyDescent="0.3">
      <c r="A4" s="6">
        <v>103</v>
      </c>
      <c r="B4" s="7">
        <v>0.57986111111111105</v>
      </c>
      <c r="C4" s="7">
        <v>0.60069444444444442</v>
      </c>
      <c r="D4" s="7">
        <v>0.61249999999999993</v>
      </c>
      <c r="E4" s="7">
        <f t="shared" si="0"/>
        <v>0.63402777777777775</v>
      </c>
      <c r="F4" s="7">
        <v>0.66249999999999998</v>
      </c>
      <c r="G4" s="10"/>
      <c r="H4" s="10"/>
      <c r="I4" s="10"/>
      <c r="J4" s="13">
        <v>44405</v>
      </c>
      <c r="L4" s="3" t="s">
        <v>13</v>
      </c>
    </row>
    <row r="5" spans="1:12" x14ac:dyDescent="0.3">
      <c r="A5" s="6">
        <v>104</v>
      </c>
      <c r="B5" s="7">
        <v>0.58402777777777781</v>
      </c>
      <c r="C5" s="7">
        <v>0.60625000000000007</v>
      </c>
      <c r="D5" s="7">
        <v>0.62013888888888891</v>
      </c>
      <c r="E5" s="7">
        <f t="shared" si="0"/>
        <v>0.64618055555555565</v>
      </c>
      <c r="F5" s="7">
        <v>0.6791666666666667</v>
      </c>
      <c r="G5" s="10">
        <v>83</v>
      </c>
      <c r="H5" s="10">
        <v>134</v>
      </c>
      <c r="I5" s="10">
        <v>51</v>
      </c>
      <c r="J5" s="13">
        <v>44413</v>
      </c>
    </row>
    <row r="6" spans="1:12" x14ac:dyDescent="0.3">
      <c r="A6" s="6">
        <v>201</v>
      </c>
      <c r="B6" s="7">
        <v>0.50902777777777775</v>
      </c>
      <c r="C6" s="7">
        <v>0.52708333333333335</v>
      </c>
      <c r="D6" s="7">
        <v>0.54027777777777775</v>
      </c>
      <c r="E6" s="7">
        <f t="shared" si="0"/>
        <v>0.57326388888888891</v>
      </c>
      <c r="F6" s="7">
        <v>0.61319444444444449</v>
      </c>
      <c r="G6" s="10">
        <v>1025</v>
      </c>
      <c r="H6" s="10">
        <v>1138</v>
      </c>
      <c r="I6" s="10">
        <v>113</v>
      </c>
      <c r="J6" s="13">
        <v>44439</v>
      </c>
    </row>
    <row r="7" spans="1:12" x14ac:dyDescent="0.3">
      <c r="A7" s="6">
        <v>105</v>
      </c>
      <c r="B7" s="7">
        <v>0.62222222222222223</v>
      </c>
      <c r="C7" s="7">
        <v>0.6479166666666667</v>
      </c>
      <c r="D7" s="7">
        <v>0.66111111111111109</v>
      </c>
      <c r="E7" s="7">
        <f t="shared" si="0"/>
        <v>0.67708333333333337</v>
      </c>
      <c r="F7" s="7">
        <v>0.70000000000000007</v>
      </c>
      <c r="G7" s="10">
        <v>86</v>
      </c>
      <c r="H7" s="10">
        <v>192</v>
      </c>
      <c r="I7" s="10">
        <v>106</v>
      </c>
      <c r="J7" s="13">
        <v>44440</v>
      </c>
    </row>
    <row r="8" spans="1:12" x14ac:dyDescent="0.3">
      <c r="A8" s="6">
        <v>106</v>
      </c>
      <c r="B8" s="7">
        <v>0.43055555555555558</v>
      </c>
      <c r="C8" s="7">
        <v>0.44722222222222219</v>
      </c>
      <c r="D8" s="7">
        <v>0.4597222222222222</v>
      </c>
      <c r="E8" s="7">
        <f t="shared" si="0"/>
        <v>0.48194444444444451</v>
      </c>
      <c r="F8" s="7">
        <v>0.51111111111111118</v>
      </c>
      <c r="G8" s="10">
        <v>63</v>
      </c>
      <c r="H8" s="10">
        <v>199</v>
      </c>
      <c r="I8" s="10">
        <v>136</v>
      </c>
      <c r="J8" s="13">
        <v>44454</v>
      </c>
    </row>
    <row r="9" spans="1:12" x14ac:dyDescent="0.3">
      <c r="A9" s="6">
        <v>202</v>
      </c>
      <c r="B9" s="7">
        <v>0.67152777777777783</v>
      </c>
      <c r="C9" s="7">
        <v>0.68888888888888899</v>
      </c>
      <c r="D9" s="7">
        <v>0.70347222222222217</v>
      </c>
      <c r="E9" s="7">
        <f t="shared" si="0"/>
        <v>0.74062499999999998</v>
      </c>
      <c r="F9" s="7">
        <v>0.78472222222222221</v>
      </c>
      <c r="G9" s="10">
        <v>157</v>
      </c>
      <c r="H9" s="10">
        <v>528</v>
      </c>
      <c r="I9" s="10">
        <v>371</v>
      </c>
      <c r="J9" s="13">
        <v>44466</v>
      </c>
    </row>
    <row r="10" spans="1:12" x14ac:dyDescent="0.3">
      <c r="A10" s="6">
        <v>203</v>
      </c>
      <c r="B10" s="7">
        <v>0.63472222222222219</v>
      </c>
      <c r="C10" s="7">
        <v>0.64236111111111105</v>
      </c>
      <c r="D10" s="7">
        <v>0.65486111111111112</v>
      </c>
      <c r="E10" s="7">
        <f t="shared" si="0"/>
        <v>0.67465277777777777</v>
      </c>
      <c r="F10" s="7">
        <v>0.70138888888888884</v>
      </c>
      <c r="G10" s="10">
        <v>62</v>
      </c>
      <c r="H10" s="10">
        <v>260</v>
      </c>
      <c r="I10" s="10">
        <v>198</v>
      </c>
      <c r="J10" s="13">
        <v>44474</v>
      </c>
    </row>
    <row r="11" spans="1:12" x14ac:dyDescent="0.3">
      <c r="A11" s="6">
        <v>107</v>
      </c>
      <c r="B11" s="7">
        <v>0.46249999999999997</v>
      </c>
      <c r="C11" s="7">
        <v>0.47986111111111113</v>
      </c>
      <c r="D11" s="7">
        <v>0.49236111111111108</v>
      </c>
      <c r="E11" s="7">
        <f t="shared" si="0"/>
        <v>0.51597222222222228</v>
      </c>
      <c r="F11" s="7">
        <v>0.54652777777777783</v>
      </c>
      <c r="G11" s="10">
        <v>112</v>
      </c>
      <c r="H11" s="10">
        <v>232</v>
      </c>
      <c r="I11" s="10">
        <v>120</v>
      </c>
      <c r="J11" s="13">
        <v>44475</v>
      </c>
    </row>
    <row r="12" spans="1:12" x14ac:dyDescent="0.3">
      <c r="A12" s="6">
        <v>108</v>
      </c>
      <c r="B12" s="7">
        <v>0.4680555555555555</v>
      </c>
      <c r="C12" s="7">
        <v>0.4770833333333333</v>
      </c>
      <c r="D12" s="7">
        <v>0.49027777777777781</v>
      </c>
      <c r="E12" s="7">
        <f t="shared" si="0"/>
        <v>0.5097222222222223</v>
      </c>
      <c r="F12" s="7">
        <v>0.53611111111111109</v>
      </c>
      <c r="G12" s="10">
        <v>63</v>
      </c>
      <c r="H12" s="10">
        <v>88</v>
      </c>
      <c r="I12" s="10">
        <v>25</v>
      </c>
      <c r="J12" s="13">
        <v>44482</v>
      </c>
      <c r="L12" s="4"/>
    </row>
    <row r="13" spans="1:12" x14ac:dyDescent="0.3">
      <c r="A13" s="6">
        <v>109</v>
      </c>
      <c r="B13" s="7">
        <v>0.62847222222222221</v>
      </c>
      <c r="C13" s="7">
        <v>0.64722222222222225</v>
      </c>
      <c r="D13" s="7">
        <v>0.66111111111111109</v>
      </c>
      <c r="E13" s="7">
        <f t="shared" si="0"/>
        <v>0.6850694444444444</v>
      </c>
      <c r="F13" s="7">
        <v>0.71597222222222223</v>
      </c>
      <c r="G13" s="10">
        <v>202</v>
      </c>
      <c r="H13" s="10">
        <v>318</v>
      </c>
      <c r="I13" s="10">
        <f>H13-G13</f>
        <v>116</v>
      </c>
      <c r="J13" s="13">
        <v>44487</v>
      </c>
    </row>
    <row r="14" spans="1:12" x14ac:dyDescent="0.3">
      <c r="A14" s="6">
        <v>110</v>
      </c>
      <c r="B14" s="7">
        <v>0.55277777777777781</v>
      </c>
      <c r="C14" s="7">
        <v>0.57291666666666663</v>
      </c>
      <c r="D14" s="7">
        <v>0.58263888888888882</v>
      </c>
      <c r="E14" s="7">
        <f t="shared" si="0"/>
        <v>0.60486111111111107</v>
      </c>
      <c r="F14" s="7">
        <v>0.63402777777777775</v>
      </c>
      <c r="G14" s="10">
        <v>59</v>
      </c>
      <c r="H14" s="10">
        <v>108</v>
      </c>
      <c r="I14" s="10">
        <v>49</v>
      </c>
      <c r="J14" s="13">
        <v>44508</v>
      </c>
    </row>
    <row r="15" spans="1:12" x14ac:dyDescent="0.3">
      <c r="A15" s="6">
        <v>204</v>
      </c>
      <c r="B15" s="7">
        <v>0.44791666666666669</v>
      </c>
      <c r="C15" s="7">
        <v>0.46875</v>
      </c>
      <c r="D15" s="7">
        <v>0.48055555555555557</v>
      </c>
      <c r="E15" s="7">
        <f t="shared" si="0"/>
        <v>0.50347222222222221</v>
      </c>
      <c r="F15" s="7">
        <v>0.53333333333333333</v>
      </c>
      <c r="G15" s="10">
        <v>114</v>
      </c>
      <c r="H15" s="10">
        <v>225</v>
      </c>
      <c r="I15" s="10">
        <f>SUM(H15-G15)</f>
        <v>111</v>
      </c>
      <c r="J15" s="13">
        <v>44512</v>
      </c>
    </row>
    <row r="16" spans="1:12" x14ac:dyDescent="0.3">
      <c r="A16" s="6">
        <v>111</v>
      </c>
      <c r="B16" s="7">
        <v>0.64583333333333337</v>
      </c>
      <c r="C16" s="7">
        <v>0.6645833333333333</v>
      </c>
      <c r="D16" s="7">
        <v>0.6777777777777777</v>
      </c>
      <c r="E16" s="7">
        <f t="shared" si="0"/>
        <v>0.68888888888888877</v>
      </c>
      <c r="F16" s="7">
        <v>0.70694444444444438</v>
      </c>
      <c r="G16" s="10">
        <v>170</v>
      </c>
      <c r="H16" s="10">
        <v>259</v>
      </c>
      <c r="I16" s="10">
        <f>SUM(H16-G16)</f>
        <v>89</v>
      </c>
      <c r="J16" s="13">
        <v>44515</v>
      </c>
    </row>
    <row r="17" spans="1:12" x14ac:dyDescent="0.3">
      <c r="A17" s="6">
        <v>112</v>
      </c>
      <c r="B17" s="7">
        <v>0.42083333333333334</v>
      </c>
      <c r="C17" s="9">
        <v>0.44097222222222227</v>
      </c>
      <c r="D17" s="7">
        <v>0.45277777777777778</v>
      </c>
      <c r="E17" s="7">
        <f t="shared" si="0"/>
        <v>0.47222222222222221</v>
      </c>
      <c r="F17" s="7">
        <v>0.49861111111111112</v>
      </c>
      <c r="G17" s="10">
        <v>225</v>
      </c>
      <c r="H17" s="10">
        <v>351</v>
      </c>
      <c r="I17" s="10">
        <f>SUM(H17-G17)</f>
        <v>126</v>
      </c>
      <c r="J17" s="13">
        <v>44547</v>
      </c>
    </row>
    <row r="18" spans="1:12" x14ac:dyDescent="0.3">
      <c r="A18" s="6">
        <v>205</v>
      </c>
      <c r="B18" s="7">
        <v>0.4152777777777778</v>
      </c>
      <c r="C18" s="9">
        <v>0.43124999999999997</v>
      </c>
      <c r="D18" s="9">
        <v>0.4458333333333333</v>
      </c>
      <c r="E18" s="7">
        <f t="shared" si="0"/>
        <v>0.47361111111111109</v>
      </c>
      <c r="F18" s="8">
        <v>0.5083333333333333</v>
      </c>
      <c r="G18" s="10">
        <v>160</v>
      </c>
      <c r="H18" s="10">
        <v>189</v>
      </c>
      <c r="I18" s="10">
        <f>SUM(H18-G18)</f>
        <v>29</v>
      </c>
      <c r="J18" s="13">
        <v>44526</v>
      </c>
    </row>
    <row r="19" spans="1:12" x14ac:dyDescent="0.3">
      <c r="A19" s="6">
        <v>206</v>
      </c>
      <c r="B19" s="7">
        <v>0.41805555555555557</v>
      </c>
      <c r="C19" s="7">
        <v>0.43402777777777773</v>
      </c>
      <c r="D19" s="7">
        <v>0.44861111111111113</v>
      </c>
      <c r="E19" s="7">
        <f t="shared" si="0"/>
        <v>0.46840277777777778</v>
      </c>
      <c r="F19" s="7">
        <v>0.49513888888888885</v>
      </c>
      <c r="G19" s="10">
        <v>233</v>
      </c>
      <c r="H19" s="10">
        <v>318</v>
      </c>
      <c r="I19" s="10">
        <v>85</v>
      </c>
      <c r="J19" s="13">
        <v>44568</v>
      </c>
    </row>
    <row r="20" spans="1:12" x14ac:dyDescent="0.3">
      <c r="A20" s="6">
        <v>113</v>
      </c>
      <c r="B20" s="7">
        <v>0.54166666666666663</v>
      </c>
      <c r="C20" s="7">
        <v>0.55486111111111114</v>
      </c>
      <c r="D20" s="7">
        <v>0.56805555555555554</v>
      </c>
      <c r="E20" s="7">
        <f t="shared" si="0"/>
        <v>0.58541666666666659</v>
      </c>
      <c r="F20" s="7">
        <v>0.60972222222222217</v>
      </c>
      <c r="G20" s="10">
        <v>138</v>
      </c>
      <c r="H20" s="10">
        <v>491</v>
      </c>
      <c r="I20" s="10">
        <f>H20-G20</f>
        <v>353</v>
      </c>
      <c r="J20" s="13">
        <v>44571</v>
      </c>
    </row>
    <row r="21" spans="1:12" x14ac:dyDescent="0.3">
      <c r="A21" s="6">
        <v>207</v>
      </c>
      <c r="B21" s="7">
        <v>0.41736111111111113</v>
      </c>
      <c r="C21" s="7">
        <v>0.42986111111111108</v>
      </c>
      <c r="D21" s="7">
        <v>0.44375000000000003</v>
      </c>
      <c r="E21" s="7">
        <f t="shared" si="0"/>
        <v>0.47534722222222225</v>
      </c>
      <c r="F21" s="7">
        <v>0.51388888888888895</v>
      </c>
      <c r="G21" s="10">
        <v>276</v>
      </c>
      <c r="H21" s="10">
        <v>585</v>
      </c>
      <c r="I21" s="10">
        <f>H21-G21</f>
        <v>309</v>
      </c>
      <c r="J21" s="13">
        <v>44578</v>
      </c>
    </row>
    <row r="22" spans="1:12" x14ac:dyDescent="0.3">
      <c r="A22" s="6">
        <v>114</v>
      </c>
      <c r="B22" s="7">
        <v>0.6430555555555556</v>
      </c>
      <c r="C22" s="7">
        <v>0.66180555555555554</v>
      </c>
      <c r="D22" s="7">
        <v>0.6743055555555556</v>
      </c>
      <c r="E22" s="7">
        <f t="shared" si="0"/>
        <v>0.69652777777777786</v>
      </c>
      <c r="F22" s="7">
        <v>0.72569444444444453</v>
      </c>
      <c r="G22" s="10">
        <v>107</v>
      </c>
      <c r="H22" s="10">
        <v>179</v>
      </c>
      <c r="I22" s="10">
        <f>H22-G22</f>
        <v>72</v>
      </c>
      <c r="J22" s="13">
        <v>44572</v>
      </c>
    </row>
    <row r="23" spans="1:12" x14ac:dyDescent="0.3">
      <c r="A23" s="6">
        <v>115</v>
      </c>
      <c r="B23" s="7">
        <v>0.38750000000000001</v>
      </c>
      <c r="C23" s="7">
        <v>0.4152777777777778</v>
      </c>
      <c r="D23" s="7">
        <v>0.42777777777777781</v>
      </c>
      <c r="E23" s="7">
        <f t="shared" si="0"/>
        <v>0.44652777777777786</v>
      </c>
      <c r="F23" s="7">
        <v>0.47222222222222227</v>
      </c>
      <c r="G23" s="10">
        <v>187</v>
      </c>
      <c r="H23" s="10">
        <v>754</v>
      </c>
      <c r="I23" s="10">
        <f t="shared" ref="I23:I62" si="1">H23-G23</f>
        <v>567</v>
      </c>
      <c r="J23" s="13">
        <v>44580</v>
      </c>
    </row>
    <row r="24" spans="1:12" x14ac:dyDescent="0.3">
      <c r="A24" s="6">
        <v>116</v>
      </c>
      <c r="B24" s="7">
        <v>0.54513888888888895</v>
      </c>
      <c r="C24" s="7">
        <v>0.5625</v>
      </c>
      <c r="D24" s="7">
        <v>0.57708333333333328</v>
      </c>
      <c r="E24" s="7">
        <f t="shared" si="0"/>
        <v>0.60104166666666659</v>
      </c>
      <c r="F24" s="7">
        <v>0.63194444444444442</v>
      </c>
      <c r="G24" s="10">
        <v>170</v>
      </c>
      <c r="H24" s="10">
        <v>630</v>
      </c>
      <c r="I24" s="10">
        <f t="shared" si="1"/>
        <v>460</v>
      </c>
      <c r="J24" s="13">
        <v>44585</v>
      </c>
    </row>
    <row r="25" spans="1:12" x14ac:dyDescent="0.3">
      <c r="A25" s="6">
        <v>117</v>
      </c>
      <c r="B25" s="7">
        <v>0.53749999999999998</v>
      </c>
      <c r="C25" s="7">
        <v>0.55277777777777781</v>
      </c>
      <c r="D25" s="7">
        <v>0.56736111111111109</v>
      </c>
      <c r="E25" s="7">
        <f t="shared" si="0"/>
        <v>0.58750000000000002</v>
      </c>
      <c r="F25" s="7">
        <v>0.61458333333333337</v>
      </c>
      <c r="G25" s="10">
        <v>38</v>
      </c>
      <c r="H25" s="10">
        <v>38</v>
      </c>
      <c r="I25" s="10">
        <f t="shared" si="1"/>
        <v>0</v>
      </c>
      <c r="J25" s="13">
        <v>44592</v>
      </c>
      <c r="L25" s="3" t="s">
        <v>12</v>
      </c>
    </row>
    <row r="26" spans="1:12" x14ac:dyDescent="0.3">
      <c r="A26" s="6">
        <v>118</v>
      </c>
      <c r="B26" s="7">
        <v>0.45277777777777778</v>
      </c>
      <c r="C26" s="7">
        <v>0.4777777777777778</v>
      </c>
      <c r="D26" s="7">
        <v>0.49236111111111108</v>
      </c>
      <c r="E26" s="7">
        <f t="shared" si="0"/>
        <v>0.51111111111111107</v>
      </c>
      <c r="F26" s="7">
        <v>0.53680555555555554</v>
      </c>
      <c r="G26" s="10">
        <v>42</v>
      </c>
      <c r="H26" s="10">
        <v>438</v>
      </c>
      <c r="I26" s="10">
        <f t="shared" si="1"/>
        <v>396</v>
      </c>
      <c r="J26" s="13">
        <v>44606</v>
      </c>
    </row>
    <row r="27" spans="1:12" x14ac:dyDescent="0.3">
      <c r="A27" s="6">
        <v>119</v>
      </c>
      <c r="B27" s="7">
        <v>0.45277777777777778</v>
      </c>
      <c r="C27" s="7">
        <v>0.46875</v>
      </c>
      <c r="D27" s="7">
        <v>0.48472222222222222</v>
      </c>
      <c r="E27" s="7">
        <f t="shared" si="0"/>
        <v>0.50555555555555554</v>
      </c>
      <c r="F27" s="7">
        <v>0.53333333333333333</v>
      </c>
      <c r="G27" s="10">
        <v>225</v>
      </c>
      <c r="H27" s="10">
        <v>322</v>
      </c>
      <c r="I27" s="10">
        <f t="shared" si="1"/>
        <v>97</v>
      </c>
      <c r="J27" s="13">
        <v>44608</v>
      </c>
    </row>
    <row r="28" spans="1:12" x14ac:dyDescent="0.3">
      <c r="A28" s="6">
        <v>120</v>
      </c>
      <c r="B28" s="7">
        <v>0.58333333333333337</v>
      </c>
      <c r="C28" s="7">
        <v>0.60555555555555551</v>
      </c>
      <c r="D28" s="7">
        <v>0.62013888888888891</v>
      </c>
      <c r="E28" s="7">
        <f t="shared" si="0"/>
        <v>0.63993055555555556</v>
      </c>
      <c r="F28" s="7">
        <v>0.66666666666666663</v>
      </c>
      <c r="G28" s="10">
        <v>95</v>
      </c>
      <c r="H28" s="10">
        <v>188</v>
      </c>
      <c r="I28" s="10">
        <f t="shared" si="1"/>
        <v>93</v>
      </c>
      <c r="J28" s="13">
        <v>44620</v>
      </c>
    </row>
    <row r="29" spans="1:12" x14ac:dyDescent="0.3">
      <c r="A29" s="6">
        <v>121</v>
      </c>
      <c r="B29" s="7">
        <v>0.42083333333333334</v>
      </c>
      <c r="C29" s="7">
        <v>0.43472222222222223</v>
      </c>
      <c r="D29" s="7">
        <v>0.44930555555555557</v>
      </c>
      <c r="E29" s="7">
        <f t="shared" si="0"/>
        <v>0.47361111111111109</v>
      </c>
      <c r="F29" s="7">
        <v>0.50486111111111109</v>
      </c>
      <c r="G29" s="10">
        <v>143</v>
      </c>
      <c r="H29" s="10">
        <v>234</v>
      </c>
      <c r="I29" s="10">
        <f t="shared" si="1"/>
        <v>91</v>
      </c>
      <c r="J29" s="13">
        <v>44622</v>
      </c>
    </row>
    <row r="30" spans="1:12" x14ac:dyDescent="0.3">
      <c r="A30" s="6">
        <v>208</v>
      </c>
      <c r="B30" s="7">
        <v>0.46319444444444446</v>
      </c>
      <c r="C30" s="7">
        <v>0.47847222222222219</v>
      </c>
      <c r="D30" s="7">
        <v>0.49305555555555558</v>
      </c>
      <c r="E30" s="7">
        <f t="shared" si="0"/>
        <v>0.52152777777777781</v>
      </c>
      <c r="F30" s="7">
        <v>0.55694444444444446</v>
      </c>
      <c r="G30" s="10">
        <v>38</v>
      </c>
      <c r="H30" s="10">
        <v>126</v>
      </c>
      <c r="I30" s="10">
        <f t="shared" si="1"/>
        <v>88</v>
      </c>
      <c r="J30" s="13">
        <v>44659</v>
      </c>
    </row>
    <row r="31" spans="1:12" x14ac:dyDescent="0.3">
      <c r="A31" s="6">
        <v>209</v>
      </c>
      <c r="B31" s="7">
        <v>0.45208333333333334</v>
      </c>
      <c r="C31" s="7">
        <v>0.4597222222222222</v>
      </c>
      <c r="D31" s="7">
        <v>0.4777777777777778</v>
      </c>
      <c r="E31" s="7">
        <f t="shared" si="0"/>
        <v>0.49895833333333339</v>
      </c>
      <c r="F31" s="7">
        <v>0.52708333333333335</v>
      </c>
      <c r="G31" s="10">
        <v>155</v>
      </c>
      <c r="H31" s="10">
        <v>176</v>
      </c>
      <c r="I31" s="10">
        <f t="shared" si="1"/>
        <v>21</v>
      </c>
      <c r="J31" s="13">
        <v>44664</v>
      </c>
    </row>
    <row r="32" spans="1:12" x14ac:dyDescent="0.3">
      <c r="A32" s="6">
        <v>122</v>
      </c>
      <c r="B32" s="7">
        <v>0.62430555555555556</v>
      </c>
      <c r="C32" s="7">
        <v>0.6381944444444444</v>
      </c>
      <c r="D32" s="7">
        <v>0.65138888888888891</v>
      </c>
      <c r="E32" s="7">
        <f t="shared" si="0"/>
        <v>0.67951388888888886</v>
      </c>
      <c r="F32" s="7">
        <v>0.71458333333333324</v>
      </c>
      <c r="G32" s="10">
        <v>122</v>
      </c>
      <c r="H32" s="10">
        <v>328</v>
      </c>
      <c r="I32" s="10">
        <f t="shared" si="1"/>
        <v>206</v>
      </c>
      <c r="J32" s="13">
        <v>44670</v>
      </c>
    </row>
    <row r="33" spans="1:12" x14ac:dyDescent="0.3">
      <c r="A33" s="6">
        <v>210</v>
      </c>
      <c r="B33" s="7">
        <v>0.63680555555555551</v>
      </c>
      <c r="C33" s="9">
        <v>0.67083333333333339</v>
      </c>
      <c r="D33" s="7">
        <v>0.68472222222222223</v>
      </c>
      <c r="E33" s="7">
        <f t="shared" si="0"/>
        <v>0.70659722222222221</v>
      </c>
      <c r="F33" s="7">
        <v>0.73541666666666661</v>
      </c>
      <c r="G33" s="10">
        <v>1333</v>
      </c>
      <c r="H33" s="10">
        <v>1419</v>
      </c>
      <c r="I33" s="10">
        <f t="shared" si="1"/>
        <v>86</v>
      </c>
      <c r="J33" s="13">
        <v>44677</v>
      </c>
    </row>
    <row r="34" spans="1:12" x14ac:dyDescent="0.3">
      <c r="A34" s="6">
        <v>211</v>
      </c>
      <c r="B34" s="7">
        <v>0.58124999999999993</v>
      </c>
      <c r="C34" s="7">
        <v>0.59583333333333333</v>
      </c>
      <c r="D34" s="7">
        <v>0.60972222222222217</v>
      </c>
      <c r="E34" s="7">
        <f t="shared" ref="E34:E42" si="2">(F34-D34)/2+D34-TIME(0,5,0)</f>
        <v>0.63611111111111107</v>
      </c>
      <c r="F34" s="7">
        <v>0.6694444444444444</v>
      </c>
      <c r="G34" s="10">
        <v>414</v>
      </c>
      <c r="H34" s="10">
        <v>433</v>
      </c>
      <c r="I34" s="10">
        <f t="shared" si="1"/>
        <v>19</v>
      </c>
      <c r="J34" s="13">
        <v>44686</v>
      </c>
    </row>
    <row r="35" spans="1:12" x14ac:dyDescent="0.3">
      <c r="A35" s="6">
        <v>212</v>
      </c>
      <c r="B35" s="7">
        <v>0.6743055555555556</v>
      </c>
      <c r="C35" s="7">
        <v>0.68472222222222223</v>
      </c>
      <c r="D35" s="7">
        <v>0.69861111111111107</v>
      </c>
      <c r="E35" s="7">
        <f t="shared" si="2"/>
        <v>0.72083333333333333</v>
      </c>
      <c r="F35" s="7">
        <v>0.75</v>
      </c>
      <c r="G35" s="10">
        <v>589</v>
      </c>
      <c r="H35" s="10">
        <v>633</v>
      </c>
      <c r="I35" s="10">
        <f t="shared" si="1"/>
        <v>44</v>
      </c>
      <c r="J35" s="13">
        <v>44686</v>
      </c>
    </row>
    <row r="36" spans="1:12" x14ac:dyDescent="0.3">
      <c r="A36" s="6">
        <v>213</v>
      </c>
      <c r="B36" s="7">
        <v>0.53333333333333333</v>
      </c>
      <c r="C36" s="7">
        <v>0.55208333333333337</v>
      </c>
      <c r="D36" s="7">
        <v>0.56597222222222221</v>
      </c>
      <c r="E36" s="7">
        <f t="shared" si="2"/>
        <v>0.58263888888888893</v>
      </c>
      <c r="F36" s="7">
        <v>0.60625000000000007</v>
      </c>
      <c r="G36" s="10">
        <v>133</v>
      </c>
      <c r="H36" s="10">
        <v>317</v>
      </c>
      <c r="I36" s="10">
        <f t="shared" si="1"/>
        <v>184</v>
      </c>
      <c r="J36" s="13">
        <v>44700</v>
      </c>
    </row>
    <row r="37" spans="1:12" x14ac:dyDescent="0.3">
      <c r="A37" s="6">
        <v>123</v>
      </c>
      <c r="B37" s="7">
        <v>0.58750000000000002</v>
      </c>
      <c r="C37" s="7">
        <v>0.59652777777777777</v>
      </c>
      <c r="D37" s="7">
        <v>0.61041666666666672</v>
      </c>
      <c r="E37" s="7">
        <f t="shared" si="2"/>
        <v>0.62534722222222228</v>
      </c>
      <c r="F37" s="7">
        <v>0.64722222222222225</v>
      </c>
      <c r="G37" s="10">
        <v>1155</v>
      </c>
      <c r="H37" s="10">
        <v>1309</v>
      </c>
      <c r="I37" s="10">
        <f t="shared" si="1"/>
        <v>154</v>
      </c>
      <c r="J37" s="13">
        <v>44701</v>
      </c>
    </row>
    <row r="38" spans="1:12" x14ac:dyDescent="0.3">
      <c r="A38" s="6">
        <v>214</v>
      </c>
      <c r="B38" s="7">
        <v>0.50624999999999998</v>
      </c>
      <c r="C38" s="7">
        <v>0.52361111111111114</v>
      </c>
      <c r="D38" s="7">
        <v>0.53819444444444442</v>
      </c>
      <c r="E38" s="7">
        <f t="shared" si="2"/>
        <v>0.55833333333333335</v>
      </c>
      <c r="F38" s="7">
        <v>0.5854166666666667</v>
      </c>
      <c r="G38" s="10">
        <v>686</v>
      </c>
      <c r="H38" s="10">
        <v>883</v>
      </c>
      <c r="I38" s="10">
        <f t="shared" si="1"/>
        <v>197</v>
      </c>
      <c r="J38" s="13">
        <v>44706</v>
      </c>
    </row>
    <row r="39" spans="1:12" x14ac:dyDescent="0.3">
      <c r="A39" s="6">
        <v>215</v>
      </c>
      <c r="B39" s="7">
        <v>0.59791666666666665</v>
      </c>
      <c r="C39" s="7">
        <v>0.61805555555555558</v>
      </c>
      <c r="D39" s="7">
        <v>0.63194444444444442</v>
      </c>
      <c r="E39" s="7">
        <f t="shared" si="2"/>
        <v>0.65104166666666663</v>
      </c>
      <c r="F39" s="7">
        <v>0.67708333333333337</v>
      </c>
      <c r="G39" s="10">
        <v>1526</v>
      </c>
      <c r="H39" s="10">
        <v>1648</v>
      </c>
      <c r="I39" s="10">
        <f t="shared" si="1"/>
        <v>122</v>
      </c>
      <c r="J39" s="13">
        <v>44706</v>
      </c>
    </row>
    <row r="40" spans="1:12" x14ac:dyDescent="0.3">
      <c r="A40" s="6">
        <v>124</v>
      </c>
      <c r="B40" s="7">
        <v>0.54513888888888895</v>
      </c>
      <c r="C40" s="7">
        <v>0.55902777777777779</v>
      </c>
      <c r="D40" s="7">
        <v>0.57291666666666663</v>
      </c>
      <c r="E40" s="7">
        <f t="shared" si="2"/>
        <v>0.59930555555555554</v>
      </c>
      <c r="F40" s="7">
        <v>0.63263888888888886</v>
      </c>
      <c r="G40" s="10">
        <v>25</v>
      </c>
      <c r="H40" s="10">
        <v>45</v>
      </c>
      <c r="I40" s="10">
        <f t="shared" si="1"/>
        <v>20</v>
      </c>
      <c r="J40" s="13">
        <v>44715</v>
      </c>
    </row>
    <row r="41" spans="1:12" x14ac:dyDescent="0.3">
      <c r="A41" s="6">
        <v>216</v>
      </c>
      <c r="B41" s="7">
        <v>0.62708333333333333</v>
      </c>
      <c r="C41" s="7">
        <v>0.6381944444444444</v>
      </c>
      <c r="D41" s="7">
        <v>0.64861111111111114</v>
      </c>
      <c r="E41" s="7">
        <f t="shared" si="2"/>
        <v>0.67187500000000011</v>
      </c>
      <c r="F41" s="7">
        <v>0.70208333333333339</v>
      </c>
      <c r="G41" s="10">
        <v>120</v>
      </c>
      <c r="H41" s="10">
        <v>176</v>
      </c>
      <c r="I41" s="10">
        <f t="shared" si="1"/>
        <v>56</v>
      </c>
      <c r="J41" s="13">
        <v>44719</v>
      </c>
    </row>
    <row r="42" spans="1:12" x14ac:dyDescent="0.3">
      <c r="A42" s="6">
        <v>125</v>
      </c>
      <c r="B42" s="7">
        <v>0.41388888888888892</v>
      </c>
      <c r="C42" s="7">
        <v>0.42777777777777781</v>
      </c>
      <c r="D42" s="7">
        <v>0.44166666666666665</v>
      </c>
      <c r="E42" s="7">
        <f t="shared" si="2"/>
        <v>0.45868055555555554</v>
      </c>
      <c r="F42" s="7">
        <v>0.4826388888888889</v>
      </c>
      <c r="G42" s="10">
        <v>75</v>
      </c>
      <c r="H42" s="10">
        <v>199</v>
      </c>
      <c r="I42" s="10">
        <f t="shared" si="1"/>
        <v>124</v>
      </c>
      <c r="J42" s="13">
        <v>44720</v>
      </c>
    </row>
    <row r="43" spans="1:12" x14ac:dyDescent="0.3">
      <c r="A43" s="6">
        <v>217</v>
      </c>
      <c r="B43" s="7">
        <v>0.47847222222222219</v>
      </c>
      <c r="C43" s="7">
        <v>0.48888888888888887</v>
      </c>
      <c r="D43" s="7">
        <v>0.50208333333333333</v>
      </c>
      <c r="E43" s="7">
        <f>(F43-D43)/2+D43-TIME(0,5,0)</f>
        <v>0.51250000000000007</v>
      </c>
      <c r="F43" s="7">
        <v>0.52986111111111112</v>
      </c>
      <c r="G43" s="10">
        <v>410</v>
      </c>
      <c r="H43" s="10">
        <v>449</v>
      </c>
      <c r="I43" s="10">
        <f t="shared" si="1"/>
        <v>39</v>
      </c>
      <c r="J43" s="13">
        <v>44725</v>
      </c>
    </row>
    <row r="44" spans="1:12" x14ac:dyDescent="0.3">
      <c r="A44" s="6">
        <v>218</v>
      </c>
      <c r="B44" s="7">
        <v>0.33055555555555555</v>
      </c>
      <c r="C44" s="7">
        <v>0.3444444444444445</v>
      </c>
      <c r="D44" s="7">
        <v>0.35833333333333334</v>
      </c>
      <c r="E44" s="7">
        <f t="shared" ref="E44:E63" si="3">(F44-D44)/2+D44-TIME(0,5,0)</f>
        <v>0.38020833333333337</v>
      </c>
      <c r="F44" s="7">
        <v>0.40902777777777777</v>
      </c>
      <c r="G44" s="10">
        <v>62</v>
      </c>
      <c r="H44" s="10">
        <v>149</v>
      </c>
      <c r="I44" s="10">
        <f t="shared" si="1"/>
        <v>87</v>
      </c>
      <c r="J44" s="13">
        <v>44728</v>
      </c>
    </row>
    <row r="45" spans="1:12" x14ac:dyDescent="0.3">
      <c r="A45" s="6">
        <v>219</v>
      </c>
      <c r="B45" s="7">
        <v>0.41805555555555557</v>
      </c>
      <c r="C45" s="7">
        <v>0.43124999999999997</v>
      </c>
      <c r="D45" s="7">
        <v>0.44513888888888892</v>
      </c>
      <c r="E45" s="7">
        <f t="shared" si="3"/>
        <v>0.45763888888888893</v>
      </c>
      <c r="F45" s="7">
        <v>0.4770833333333333</v>
      </c>
      <c r="G45" s="10">
        <v>442</v>
      </c>
      <c r="H45" s="10">
        <v>631</v>
      </c>
      <c r="I45" s="10">
        <f t="shared" si="1"/>
        <v>189</v>
      </c>
      <c r="J45" s="13">
        <v>44728</v>
      </c>
    </row>
    <row r="46" spans="1:12" x14ac:dyDescent="0.3">
      <c r="A46" s="6">
        <v>126</v>
      </c>
      <c r="B46" s="8">
        <v>0.5</v>
      </c>
      <c r="C46" s="8">
        <v>0.51180555555555551</v>
      </c>
      <c r="D46" s="8">
        <v>0.52638888888888891</v>
      </c>
      <c r="E46" s="7">
        <f t="shared" si="3"/>
        <v>0.54131944444444446</v>
      </c>
      <c r="F46" s="8">
        <v>0.56319444444444444</v>
      </c>
      <c r="G46" s="10">
        <v>129</v>
      </c>
      <c r="H46" s="10">
        <v>394</v>
      </c>
      <c r="I46" s="10">
        <f t="shared" si="1"/>
        <v>265</v>
      </c>
      <c r="J46" s="13">
        <v>44749</v>
      </c>
      <c r="L46" s="3" t="s">
        <v>11</v>
      </c>
    </row>
    <row r="47" spans="1:12" x14ac:dyDescent="0.3">
      <c r="A47" s="6">
        <v>127</v>
      </c>
      <c r="B47" s="7">
        <v>0.40972222222222227</v>
      </c>
      <c r="C47" s="8">
        <v>0.4291666666666667</v>
      </c>
      <c r="D47" s="8">
        <v>0.44305555555555554</v>
      </c>
      <c r="E47" s="7">
        <f t="shared" si="3"/>
        <v>0.46909722222222222</v>
      </c>
      <c r="F47" s="8">
        <v>0.50208333333333333</v>
      </c>
      <c r="G47" s="10">
        <v>283</v>
      </c>
      <c r="H47" s="10">
        <v>404</v>
      </c>
      <c r="I47" s="10">
        <f t="shared" si="1"/>
        <v>121</v>
      </c>
      <c r="J47" s="13">
        <v>44750</v>
      </c>
    </row>
    <row r="48" spans="1:12" x14ac:dyDescent="0.3">
      <c r="A48" s="6">
        <v>128</v>
      </c>
      <c r="B48" s="7">
        <v>0.62777777777777777</v>
      </c>
      <c r="C48" s="9">
        <v>0.63472222222222219</v>
      </c>
      <c r="D48" s="9">
        <v>0.6479166666666667</v>
      </c>
      <c r="E48" s="7">
        <f t="shared" si="3"/>
        <v>0.6694444444444444</v>
      </c>
      <c r="F48" s="9">
        <v>0.69791666666666663</v>
      </c>
      <c r="G48" s="10">
        <v>23</v>
      </c>
      <c r="H48" s="10">
        <v>101</v>
      </c>
      <c r="I48" s="10">
        <f t="shared" si="1"/>
        <v>78</v>
      </c>
      <c r="J48" s="13">
        <v>44768</v>
      </c>
    </row>
    <row r="49" spans="1:12" x14ac:dyDescent="0.3">
      <c r="A49" s="6">
        <v>129</v>
      </c>
      <c r="B49" s="9">
        <v>0.65625</v>
      </c>
      <c r="C49" s="9">
        <v>0.67361111111111116</v>
      </c>
      <c r="D49" s="9">
        <v>0.6875</v>
      </c>
      <c r="E49" s="7">
        <f t="shared" si="3"/>
        <v>0.70138888888888895</v>
      </c>
      <c r="F49" s="9">
        <v>0.72222222222222221</v>
      </c>
      <c r="G49" s="10">
        <v>155</v>
      </c>
      <c r="H49" s="10">
        <v>251</v>
      </c>
      <c r="I49" s="10">
        <f t="shared" si="1"/>
        <v>96</v>
      </c>
      <c r="J49" s="13">
        <v>44777</v>
      </c>
    </row>
    <row r="50" spans="1:12" x14ac:dyDescent="0.3">
      <c r="A50" s="6">
        <v>130</v>
      </c>
      <c r="B50" s="7">
        <v>0.4548611111111111</v>
      </c>
      <c r="C50" s="9">
        <v>0.47152777777777777</v>
      </c>
      <c r="D50" s="9">
        <v>0.48541666666666666</v>
      </c>
      <c r="E50" s="7">
        <f t="shared" si="3"/>
        <v>0.50069444444444444</v>
      </c>
      <c r="F50" s="9">
        <v>0.5229166666666667</v>
      </c>
      <c r="G50" s="10">
        <v>34</v>
      </c>
      <c r="H50" s="10">
        <v>175</v>
      </c>
      <c r="I50" s="10">
        <f t="shared" si="1"/>
        <v>141</v>
      </c>
      <c r="J50" s="13">
        <v>44781</v>
      </c>
    </row>
    <row r="51" spans="1:12" x14ac:dyDescent="0.3">
      <c r="A51" s="6">
        <v>131</v>
      </c>
      <c r="B51" s="9">
        <v>0.66527777777777775</v>
      </c>
      <c r="C51" s="9">
        <v>0.6777777777777777</v>
      </c>
      <c r="D51" s="9">
        <v>0.69166666666666676</v>
      </c>
      <c r="E51" s="7">
        <f t="shared" si="3"/>
        <v>0.71631944444444451</v>
      </c>
      <c r="F51" s="9">
        <v>0.74791666666666667</v>
      </c>
      <c r="G51" s="10">
        <v>119</v>
      </c>
      <c r="H51" s="10">
        <v>295</v>
      </c>
      <c r="I51" s="10">
        <f t="shared" si="1"/>
        <v>176</v>
      </c>
      <c r="J51" s="13">
        <v>44784</v>
      </c>
    </row>
    <row r="52" spans="1:12" x14ac:dyDescent="0.3">
      <c r="A52" s="6">
        <v>132</v>
      </c>
      <c r="B52" s="9">
        <v>0.49652777777777773</v>
      </c>
      <c r="C52" s="9">
        <v>0.50624999999999998</v>
      </c>
      <c r="D52" s="9">
        <v>0.51944444444444449</v>
      </c>
      <c r="E52" s="7">
        <f t="shared" si="3"/>
        <v>0.5409722222222223</v>
      </c>
      <c r="F52" s="9">
        <v>0.56944444444444442</v>
      </c>
      <c r="G52" s="10">
        <v>67</v>
      </c>
      <c r="H52" s="10">
        <v>88</v>
      </c>
      <c r="I52" s="10">
        <f t="shared" si="1"/>
        <v>21</v>
      </c>
      <c r="J52" s="13">
        <v>44818</v>
      </c>
      <c r="L52" s="3" t="s">
        <v>11</v>
      </c>
    </row>
    <row r="53" spans="1:12" x14ac:dyDescent="0.3">
      <c r="A53" s="6">
        <v>133</v>
      </c>
      <c r="B53" s="9">
        <v>0.62152777777777779</v>
      </c>
      <c r="C53" s="9">
        <v>0.6333333333333333</v>
      </c>
      <c r="D53" s="9">
        <v>0.6479166666666667</v>
      </c>
      <c r="E53" s="7">
        <f t="shared" si="3"/>
        <v>0.66770833333333346</v>
      </c>
      <c r="F53" s="9">
        <v>0.69444444444444453</v>
      </c>
      <c r="G53" s="10">
        <v>162</v>
      </c>
      <c r="H53" s="10">
        <v>266</v>
      </c>
      <c r="I53" s="10">
        <f t="shared" si="1"/>
        <v>104</v>
      </c>
      <c r="J53" s="13">
        <v>44818</v>
      </c>
    </row>
    <row r="54" spans="1:12" x14ac:dyDescent="0.3">
      <c r="A54" s="6">
        <v>134</v>
      </c>
      <c r="B54" s="9">
        <v>0.66527777777777775</v>
      </c>
      <c r="C54" s="9">
        <v>0.67569444444444438</v>
      </c>
      <c r="D54" s="9">
        <v>0.69027777777777777</v>
      </c>
      <c r="E54" s="7">
        <f>(F54-D54)/2+D54-TIME(0,5,0)</f>
        <v>0.70520833333333333</v>
      </c>
      <c r="F54" s="9">
        <v>0.7270833333333333</v>
      </c>
      <c r="G54" s="10">
        <v>43</v>
      </c>
      <c r="H54" s="10">
        <v>157</v>
      </c>
      <c r="I54" s="10">
        <f t="shared" si="1"/>
        <v>114</v>
      </c>
      <c r="J54" s="13">
        <v>44823</v>
      </c>
    </row>
    <row r="55" spans="1:12" x14ac:dyDescent="0.3">
      <c r="A55" s="6">
        <v>220</v>
      </c>
      <c r="B55" s="9">
        <v>0.41666666666666669</v>
      </c>
      <c r="C55" s="9">
        <v>0.4236111111111111</v>
      </c>
      <c r="D55" s="14" t="s">
        <v>15</v>
      </c>
      <c r="E55" s="7">
        <f t="shared" si="3"/>
        <v>0.45138888888888895</v>
      </c>
      <c r="F55" s="14" t="s">
        <v>14</v>
      </c>
      <c r="G55" s="10">
        <v>388</v>
      </c>
      <c r="H55" s="10">
        <v>485</v>
      </c>
      <c r="I55" s="10">
        <f t="shared" si="1"/>
        <v>97</v>
      </c>
      <c r="J55" s="13">
        <v>44833</v>
      </c>
    </row>
    <row r="56" spans="1:12" x14ac:dyDescent="0.3">
      <c r="A56" s="6">
        <v>221</v>
      </c>
      <c r="B56" s="9">
        <v>0.47916666666666669</v>
      </c>
      <c r="C56" s="9">
        <v>0.48819444444444443</v>
      </c>
      <c r="D56" s="9">
        <v>0.50138888888888888</v>
      </c>
      <c r="E56" s="7">
        <f t="shared" si="3"/>
        <v>0.51250000000000007</v>
      </c>
      <c r="F56" s="9">
        <v>0.53055555555555556</v>
      </c>
      <c r="G56" s="10">
        <v>637</v>
      </c>
      <c r="H56" s="10">
        <v>778</v>
      </c>
      <c r="I56" s="10">
        <f t="shared" si="1"/>
        <v>141</v>
      </c>
      <c r="J56" s="13">
        <v>44833</v>
      </c>
    </row>
    <row r="57" spans="1:12" x14ac:dyDescent="0.3">
      <c r="A57" s="6">
        <v>135</v>
      </c>
      <c r="B57" s="9">
        <v>0.53402777777777777</v>
      </c>
      <c r="C57" s="14" t="s">
        <v>16</v>
      </c>
      <c r="D57" s="9">
        <v>0.56874999999999998</v>
      </c>
      <c r="E57" s="7">
        <f t="shared" si="3"/>
        <v>0.58854166666666663</v>
      </c>
      <c r="F57" s="9">
        <v>0.61527777777777781</v>
      </c>
      <c r="G57" s="10">
        <v>203</v>
      </c>
      <c r="H57" s="10">
        <v>310</v>
      </c>
      <c r="I57" s="10">
        <f t="shared" si="1"/>
        <v>107</v>
      </c>
      <c r="J57" s="13">
        <v>44848</v>
      </c>
    </row>
    <row r="58" spans="1:12" x14ac:dyDescent="0.3">
      <c r="A58" s="6">
        <v>136</v>
      </c>
      <c r="B58" s="9">
        <v>0.67222222222222217</v>
      </c>
      <c r="C58" s="14" t="s">
        <v>17</v>
      </c>
      <c r="D58" s="9">
        <v>0.69861111111111107</v>
      </c>
      <c r="E58" s="7">
        <f t="shared" si="3"/>
        <v>0.71979166666666672</v>
      </c>
      <c r="F58" s="9">
        <v>0.74791666666666667</v>
      </c>
      <c r="G58" s="10">
        <v>163</v>
      </c>
      <c r="H58" s="10">
        <v>384</v>
      </c>
      <c r="I58" s="10">
        <f t="shared" si="1"/>
        <v>221</v>
      </c>
      <c r="J58" s="13">
        <v>44854</v>
      </c>
    </row>
    <row r="59" spans="1:12" x14ac:dyDescent="0.3">
      <c r="A59" s="6">
        <v>222</v>
      </c>
      <c r="B59" s="9">
        <v>0.33333333333333331</v>
      </c>
      <c r="C59" s="9">
        <v>0.34861111111111115</v>
      </c>
      <c r="D59" s="9">
        <v>0.36319444444444443</v>
      </c>
      <c r="E59" s="7">
        <f t="shared" si="3"/>
        <v>0.38715277777777779</v>
      </c>
      <c r="F59" s="9">
        <v>0.41805555555555557</v>
      </c>
      <c r="G59" s="10">
        <v>265</v>
      </c>
      <c r="H59" s="10">
        <v>532</v>
      </c>
      <c r="I59" s="10">
        <f t="shared" si="1"/>
        <v>267</v>
      </c>
      <c r="J59" s="13">
        <v>44855</v>
      </c>
    </row>
    <row r="60" spans="1:12" x14ac:dyDescent="0.3">
      <c r="A60" s="6">
        <v>223</v>
      </c>
      <c r="B60" s="9">
        <v>0.54305555555555551</v>
      </c>
      <c r="C60" s="9">
        <v>0.55902777777777779</v>
      </c>
      <c r="D60" s="9">
        <v>0.57291666666666663</v>
      </c>
      <c r="E60" s="7">
        <f t="shared" si="3"/>
        <v>0.59756944444444449</v>
      </c>
      <c r="F60" s="9">
        <v>0.62916666666666665</v>
      </c>
      <c r="G60" s="10">
        <v>51</v>
      </c>
      <c r="H60" s="10">
        <v>113</v>
      </c>
      <c r="I60" s="10">
        <f t="shared" si="1"/>
        <v>62</v>
      </c>
      <c r="J60" s="13">
        <v>44858</v>
      </c>
    </row>
    <row r="61" spans="1:12" x14ac:dyDescent="0.3">
      <c r="A61" s="6">
        <v>137</v>
      </c>
      <c r="B61" s="9">
        <v>0.62361111111111112</v>
      </c>
      <c r="C61" s="9">
        <v>0.63750000000000007</v>
      </c>
      <c r="D61" s="9">
        <v>0.64930555555555558</v>
      </c>
      <c r="E61" s="7">
        <f t="shared" si="3"/>
        <v>0.66510416666666672</v>
      </c>
      <c r="F61" s="9">
        <v>0.68784722222222217</v>
      </c>
      <c r="G61" s="10">
        <v>70</v>
      </c>
      <c r="H61" s="10">
        <v>113</v>
      </c>
      <c r="I61" s="10">
        <f t="shared" si="1"/>
        <v>43</v>
      </c>
      <c r="J61" s="13">
        <v>44860</v>
      </c>
    </row>
    <row r="62" spans="1:12" x14ac:dyDescent="0.3">
      <c r="A62" s="6">
        <v>224</v>
      </c>
      <c r="B62" s="9">
        <v>0.63541666666666663</v>
      </c>
      <c r="E62" s="7"/>
      <c r="G62" s="10">
        <v>109</v>
      </c>
      <c r="H62" s="10">
        <v>261</v>
      </c>
      <c r="I62" s="10">
        <f t="shared" si="1"/>
        <v>152</v>
      </c>
      <c r="J62" s="13">
        <v>44861</v>
      </c>
    </row>
    <row r="63" spans="1:12" x14ac:dyDescent="0.3">
      <c r="E63" s="7"/>
      <c r="G63" s="10"/>
      <c r="H63" s="10"/>
      <c r="I63" s="10"/>
    </row>
    <row r="64" spans="1:12" x14ac:dyDescent="0.3">
      <c r="G64" s="10"/>
      <c r="H64" s="10"/>
      <c r="I64" s="10"/>
    </row>
    <row r="65" spans="7:9" x14ac:dyDescent="0.3">
      <c r="G65" s="10"/>
      <c r="H65" s="10"/>
      <c r="I65" s="10"/>
    </row>
    <row r="66" spans="7:9" x14ac:dyDescent="0.3">
      <c r="G66" s="10"/>
      <c r="H66" s="10"/>
      <c r="I66" s="10"/>
    </row>
    <row r="67" spans="7:9" x14ac:dyDescent="0.3">
      <c r="G67" s="10"/>
      <c r="H67" s="10"/>
      <c r="I67" s="10"/>
    </row>
    <row r="68" spans="7:9" x14ac:dyDescent="0.3">
      <c r="G68" s="10"/>
      <c r="H68" s="10"/>
      <c r="I68" s="10"/>
    </row>
    <row r="69" spans="7:9" x14ac:dyDescent="0.3">
      <c r="G69" s="10"/>
      <c r="H69" s="10"/>
      <c r="I69" s="10"/>
    </row>
    <row r="70" spans="7:9" x14ac:dyDescent="0.3">
      <c r="G70" s="10"/>
      <c r="H70" s="10"/>
      <c r="I70" s="10"/>
    </row>
    <row r="71" spans="7:9" x14ac:dyDescent="0.3">
      <c r="G71" s="10"/>
      <c r="H71" s="10"/>
      <c r="I71" s="10"/>
    </row>
    <row r="72" spans="7:9" x14ac:dyDescent="0.3">
      <c r="G72" s="10"/>
      <c r="H72" s="10"/>
      <c r="I72" s="10"/>
    </row>
    <row r="73" spans="7:9" x14ac:dyDescent="0.3">
      <c r="G73" s="10"/>
      <c r="H73" s="10"/>
      <c r="I73" s="10"/>
    </row>
    <row r="74" spans="7:9" x14ac:dyDescent="0.3">
      <c r="G74" s="10"/>
      <c r="H74" s="10"/>
      <c r="I74" s="10"/>
    </row>
    <row r="75" spans="7:9" x14ac:dyDescent="0.3">
      <c r="G75" s="10"/>
      <c r="H75" s="10"/>
      <c r="I75" s="10"/>
    </row>
    <row r="76" spans="7:9" x14ac:dyDescent="0.3">
      <c r="G76" s="10"/>
      <c r="H76" s="10"/>
      <c r="I76" s="10"/>
    </row>
    <row r="77" spans="7:9" x14ac:dyDescent="0.3">
      <c r="G77" s="10"/>
      <c r="H77" s="10"/>
      <c r="I77" s="10"/>
    </row>
    <row r="78" spans="7:9" x14ac:dyDescent="0.3">
      <c r="G78" s="10"/>
      <c r="H78" s="10"/>
      <c r="I78" s="10"/>
    </row>
    <row r="79" spans="7:9" x14ac:dyDescent="0.3">
      <c r="G79" s="10"/>
      <c r="H79" s="10"/>
      <c r="I79" s="10"/>
    </row>
    <row r="80" spans="7:9" x14ac:dyDescent="0.3">
      <c r="G80" s="10"/>
      <c r="H80" s="10"/>
      <c r="I80" s="10"/>
    </row>
    <row r="81" spans="7:9" x14ac:dyDescent="0.3">
      <c r="G81" s="10"/>
      <c r="H81" s="10"/>
      <c r="I81" s="10"/>
    </row>
    <row r="82" spans="7:9" x14ac:dyDescent="0.3">
      <c r="G82" s="10"/>
      <c r="H82" s="10"/>
      <c r="I82" s="10"/>
    </row>
    <row r="83" spans="7:9" x14ac:dyDescent="0.3">
      <c r="G83" s="10"/>
      <c r="H83" s="10"/>
      <c r="I83" s="10"/>
    </row>
    <row r="84" spans="7:9" x14ac:dyDescent="0.3">
      <c r="G84" s="10"/>
      <c r="H84" s="10"/>
      <c r="I84" s="10"/>
    </row>
    <row r="85" spans="7:9" x14ac:dyDescent="0.3">
      <c r="G85" s="10"/>
      <c r="H85" s="10"/>
      <c r="I85" s="10"/>
    </row>
    <row r="86" spans="7:9" x14ac:dyDescent="0.3">
      <c r="G86" s="10"/>
      <c r="H86" s="10"/>
      <c r="I86" s="10"/>
    </row>
    <row r="87" spans="7:9" x14ac:dyDescent="0.3">
      <c r="G87" s="10"/>
      <c r="H87" s="10"/>
      <c r="I87" s="10"/>
    </row>
    <row r="88" spans="7:9" x14ac:dyDescent="0.3">
      <c r="G88" s="10"/>
      <c r="H88" s="10"/>
      <c r="I88" s="10"/>
    </row>
    <row r="89" spans="7:9" x14ac:dyDescent="0.3">
      <c r="G89" s="10"/>
      <c r="H89" s="10"/>
      <c r="I89" s="10"/>
    </row>
    <row r="90" spans="7:9" x14ac:dyDescent="0.3">
      <c r="G90" s="10"/>
      <c r="H90" s="10"/>
      <c r="I90" s="10"/>
    </row>
    <row r="91" spans="7:9" x14ac:dyDescent="0.3">
      <c r="G91" s="10"/>
      <c r="H91" s="10"/>
      <c r="I91" s="10"/>
    </row>
    <row r="92" spans="7:9" x14ac:dyDescent="0.3">
      <c r="G92" s="10"/>
      <c r="H92" s="10"/>
      <c r="I92" s="10"/>
    </row>
    <row r="93" spans="7:9" x14ac:dyDescent="0.3">
      <c r="G93" s="10"/>
      <c r="H93" s="10"/>
      <c r="I93" s="10"/>
    </row>
    <row r="94" spans="7:9" x14ac:dyDescent="0.3">
      <c r="G94" s="10"/>
      <c r="H94" s="10"/>
      <c r="I94" s="10"/>
    </row>
    <row r="95" spans="7:9" x14ac:dyDescent="0.3">
      <c r="G95" s="10"/>
      <c r="H95" s="10"/>
      <c r="I95" s="10"/>
    </row>
    <row r="96" spans="7:9" x14ac:dyDescent="0.3">
      <c r="G96" s="10"/>
      <c r="H96" s="10"/>
      <c r="I96" s="10"/>
    </row>
    <row r="97" spans="7:9" x14ac:dyDescent="0.3">
      <c r="G97" s="10"/>
      <c r="H97" s="10"/>
      <c r="I97" s="10"/>
    </row>
    <row r="98" spans="7:9" x14ac:dyDescent="0.3">
      <c r="G98" s="10"/>
      <c r="H98" s="10"/>
      <c r="I98" s="10"/>
    </row>
    <row r="99" spans="7:9" x14ac:dyDescent="0.3">
      <c r="G99" s="10"/>
      <c r="H99" s="10"/>
      <c r="I99" s="10"/>
    </row>
    <row r="100" spans="7:9" x14ac:dyDescent="0.3">
      <c r="G100" s="10"/>
      <c r="H100" s="10"/>
      <c r="I100" s="10"/>
    </row>
    <row r="101" spans="7:9" x14ac:dyDescent="0.3">
      <c r="G101" s="10"/>
      <c r="H101" s="10"/>
      <c r="I101" s="10"/>
    </row>
    <row r="102" spans="7:9" x14ac:dyDescent="0.3">
      <c r="G102" s="10"/>
      <c r="H102" s="10"/>
      <c r="I102" s="10"/>
    </row>
    <row r="103" spans="7:9" x14ac:dyDescent="0.3">
      <c r="G103" s="10"/>
      <c r="H103" s="10"/>
      <c r="I103" s="10"/>
    </row>
    <row r="104" spans="7:9" x14ac:dyDescent="0.3">
      <c r="G104" s="10"/>
      <c r="H104" s="10"/>
      <c r="I104" s="10"/>
    </row>
    <row r="105" spans="7:9" x14ac:dyDescent="0.3">
      <c r="G105" s="10"/>
      <c r="H105" s="10"/>
      <c r="I105" s="10"/>
    </row>
    <row r="106" spans="7:9" x14ac:dyDescent="0.3">
      <c r="G106" s="10"/>
      <c r="H106" s="10"/>
      <c r="I106" s="10"/>
    </row>
    <row r="107" spans="7:9" x14ac:dyDescent="0.3">
      <c r="G107" s="10"/>
      <c r="H107" s="10"/>
      <c r="I107" s="10"/>
    </row>
    <row r="108" spans="7:9" x14ac:dyDescent="0.3">
      <c r="G108" s="10"/>
      <c r="H108" s="10"/>
      <c r="I108" s="10"/>
    </row>
    <row r="109" spans="7:9" x14ac:dyDescent="0.3">
      <c r="G109" s="10"/>
      <c r="H109" s="10"/>
      <c r="I109" s="10"/>
    </row>
    <row r="110" spans="7:9" x14ac:dyDescent="0.3">
      <c r="G110" s="10"/>
      <c r="H110" s="10"/>
      <c r="I110" s="10"/>
    </row>
    <row r="111" spans="7:9" x14ac:dyDescent="0.3">
      <c r="G111" s="10"/>
      <c r="H111" s="10"/>
      <c r="I111" s="10"/>
    </row>
    <row r="112" spans="7:9" x14ac:dyDescent="0.3">
      <c r="G112" s="10"/>
      <c r="H112" s="10"/>
      <c r="I112" s="10"/>
    </row>
    <row r="113" spans="7:9" x14ac:dyDescent="0.3">
      <c r="G113" s="10"/>
      <c r="H113" s="10"/>
      <c r="I113" s="10"/>
    </row>
    <row r="114" spans="7:9" x14ac:dyDescent="0.3">
      <c r="G114" s="10"/>
      <c r="H114" s="10"/>
      <c r="I114" s="10"/>
    </row>
    <row r="115" spans="7:9" x14ac:dyDescent="0.3">
      <c r="G115" s="10"/>
      <c r="H115" s="10"/>
      <c r="I115" s="10"/>
    </row>
    <row r="116" spans="7:9" x14ac:dyDescent="0.3">
      <c r="G116" s="10"/>
      <c r="H116" s="10"/>
      <c r="I116" s="10"/>
    </row>
    <row r="117" spans="7:9" x14ac:dyDescent="0.3">
      <c r="G117" s="10"/>
      <c r="H117" s="10"/>
      <c r="I117" s="10"/>
    </row>
    <row r="118" spans="7:9" x14ac:dyDescent="0.3">
      <c r="G118" s="10"/>
      <c r="H118" s="10"/>
      <c r="I118" s="10"/>
    </row>
    <row r="119" spans="7:9" x14ac:dyDescent="0.3">
      <c r="G119" s="10"/>
      <c r="H119" s="10"/>
      <c r="I119" s="10"/>
    </row>
    <row r="120" spans="7:9" x14ac:dyDescent="0.3">
      <c r="G120" s="10"/>
      <c r="H120" s="10"/>
      <c r="I120" s="10"/>
    </row>
    <row r="121" spans="7:9" x14ac:dyDescent="0.3">
      <c r="G121" s="10"/>
      <c r="H121" s="10"/>
      <c r="I121" s="10"/>
    </row>
    <row r="122" spans="7:9" x14ac:dyDescent="0.3">
      <c r="G122" s="10"/>
      <c r="H122" s="10"/>
      <c r="I122" s="10"/>
    </row>
    <row r="123" spans="7:9" x14ac:dyDescent="0.3">
      <c r="G123" s="10"/>
      <c r="H123" s="10"/>
      <c r="I123" s="10"/>
    </row>
    <row r="124" spans="7:9" x14ac:dyDescent="0.3">
      <c r="G124" s="10"/>
      <c r="H124" s="10"/>
      <c r="I124" s="10"/>
    </row>
    <row r="125" spans="7:9" x14ac:dyDescent="0.3">
      <c r="G125" s="10"/>
      <c r="H125" s="10"/>
      <c r="I125" s="10"/>
    </row>
    <row r="126" spans="7:9" x14ac:dyDescent="0.3">
      <c r="G126" s="10"/>
      <c r="H126" s="10"/>
      <c r="I126" s="10"/>
    </row>
    <row r="127" spans="7:9" x14ac:dyDescent="0.3">
      <c r="G127" s="10"/>
      <c r="H127" s="10"/>
      <c r="I127" s="10"/>
    </row>
    <row r="128" spans="7:9" x14ac:dyDescent="0.3">
      <c r="G128" s="10"/>
      <c r="H128" s="10"/>
      <c r="I128" s="10"/>
    </row>
    <row r="129" spans="7:9" x14ac:dyDescent="0.3">
      <c r="G129" s="10"/>
      <c r="H129" s="10"/>
      <c r="I129" s="10"/>
    </row>
    <row r="130" spans="7:9" x14ac:dyDescent="0.3">
      <c r="G130" s="10"/>
      <c r="H130" s="10"/>
      <c r="I130" s="10"/>
    </row>
    <row r="131" spans="7:9" x14ac:dyDescent="0.3">
      <c r="G131" s="10"/>
      <c r="H131" s="10"/>
      <c r="I131" s="10"/>
    </row>
    <row r="132" spans="7:9" x14ac:dyDescent="0.3">
      <c r="G132" s="10"/>
      <c r="H132" s="10"/>
      <c r="I132" s="10"/>
    </row>
    <row r="133" spans="7:9" x14ac:dyDescent="0.3">
      <c r="G133" s="10"/>
      <c r="H133" s="10"/>
      <c r="I133" s="10"/>
    </row>
    <row r="134" spans="7:9" x14ac:dyDescent="0.3">
      <c r="G134" s="10"/>
      <c r="H134" s="10"/>
      <c r="I134" s="10"/>
    </row>
    <row r="135" spans="7:9" x14ac:dyDescent="0.3">
      <c r="G135" s="10"/>
      <c r="H135" s="10"/>
      <c r="I135" s="10"/>
    </row>
    <row r="136" spans="7:9" x14ac:dyDescent="0.3">
      <c r="G136" s="10"/>
      <c r="H136" s="10"/>
      <c r="I136" s="10"/>
    </row>
    <row r="137" spans="7:9" x14ac:dyDescent="0.3">
      <c r="G137" s="10"/>
      <c r="H137" s="10"/>
      <c r="I137" s="10"/>
    </row>
    <row r="138" spans="7:9" x14ac:dyDescent="0.3">
      <c r="G138" s="10"/>
      <c r="H138" s="10"/>
      <c r="I138" s="10"/>
    </row>
    <row r="139" spans="7:9" x14ac:dyDescent="0.3">
      <c r="G139" s="10"/>
      <c r="H139" s="10"/>
      <c r="I139" s="10"/>
    </row>
    <row r="140" spans="7:9" x14ac:dyDescent="0.3">
      <c r="G140" s="10"/>
      <c r="H140" s="10"/>
      <c r="I140" s="10"/>
    </row>
    <row r="141" spans="7:9" x14ac:dyDescent="0.3">
      <c r="G141" s="10"/>
      <c r="H141" s="10"/>
      <c r="I141" s="10"/>
    </row>
    <row r="142" spans="7:9" x14ac:dyDescent="0.3">
      <c r="G142" s="10"/>
      <c r="H142" s="10"/>
      <c r="I142" s="10"/>
    </row>
    <row r="143" spans="7:9" x14ac:dyDescent="0.3">
      <c r="G143" s="10"/>
      <c r="H143" s="10"/>
      <c r="I143" s="10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10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10</xdr:col>
                    <xdr:colOff>15240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10</xdr:col>
                    <xdr:colOff>15240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10</xdr:col>
                    <xdr:colOff>15240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10</xdr:col>
                    <xdr:colOff>15240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10</xdr:col>
                    <xdr:colOff>15240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10</xdr:col>
                    <xdr:colOff>15240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10</xdr:col>
                    <xdr:colOff>15240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10</xdr:col>
                    <xdr:colOff>15240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10</xdr:col>
                    <xdr:colOff>15240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10</xdr:col>
                    <xdr:colOff>15240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10</xdr:col>
                    <xdr:colOff>15240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10</xdr:col>
                    <xdr:colOff>15240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10</xdr:col>
                    <xdr:colOff>15240</xdr:colOff>
                    <xdr:row>29</xdr:row>
                    <xdr:rowOff>0</xdr:rowOff>
                  </from>
                  <to>
                    <xdr:col>11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10</xdr:col>
                    <xdr:colOff>15240</xdr:colOff>
                    <xdr:row>30</xdr:row>
                    <xdr:rowOff>0</xdr:rowOff>
                  </from>
                  <to>
                    <xdr:col>11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33</xdr:row>
                    <xdr:rowOff>0</xdr:rowOff>
                  </from>
                  <to>
                    <xdr:col>11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34</xdr:row>
                    <xdr:rowOff>0</xdr:rowOff>
                  </from>
                  <to>
                    <xdr:col>11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35</xdr:row>
                    <xdr:rowOff>0</xdr:rowOff>
                  </from>
                  <to>
                    <xdr:col>11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10</xdr:col>
                    <xdr:colOff>15240</xdr:colOff>
                    <xdr:row>36</xdr:row>
                    <xdr:rowOff>0</xdr:rowOff>
                  </from>
                  <to>
                    <xdr:col>11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10</xdr:col>
                    <xdr:colOff>15240</xdr:colOff>
                    <xdr:row>37</xdr:row>
                    <xdr:rowOff>0</xdr:rowOff>
                  </from>
                  <to>
                    <xdr:col>11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10</xdr:col>
                    <xdr:colOff>15240</xdr:colOff>
                    <xdr:row>38</xdr:row>
                    <xdr:rowOff>0</xdr:rowOff>
                  </from>
                  <to>
                    <xdr:col>11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10</xdr:col>
                    <xdr:colOff>15240</xdr:colOff>
                    <xdr:row>43</xdr:row>
                    <xdr:rowOff>0</xdr:rowOff>
                  </from>
                  <to>
                    <xdr:col>11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10</xdr:col>
                    <xdr:colOff>15240</xdr:colOff>
                    <xdr:row>44</xdr:row>
                    <xdr:rowOff>0</xdr:rowOff>
                  </from>
                  <to>
                    <xdr:col>11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10</xdr:col>
                    <xdr:colOff>15240</xdr:colOff>
                    <xdr:row>45</xdr:row>
                    <xdr:rowOff>0</xdr:rowOff>
                  </from>
                  <to>
                    <xdr:col>11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10</xdr:col>
                    <xdr:colOff>15240</xdr:colOff>
                    <xdr:row>46</xdr:row>
                    <xdr:rowOff>0</xdr:rowOff>
                  </from>
                  <to>
                    <xdr:col>11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10</xdr:col>
                    <xdr:colOff>15240</xdr:colOff>
                    <xdr:row>47</xdr:row>
                    <xdr:rowOff>0</xdr:rowOff>
                  </from>
                  <to>
                    <xdr:col>11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10</xdr:col>
                    <xdr:colOff>15240</xdr:colOff>
                    <xdr:row>48</xdr:row>
                    <xdr:rowOff>0</xdr:rowOff>
                  </from>
                  <to>
                    <xdr:col>11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10</xdr:col>
                    <xdr:colOff>15240</xdr:colOff>
                    <xdr:row>49</xdr:row>
                    <xdr:rowOff>0</xdr:rowOff>
                  </from>
                  <to>
                    <xdr:col>11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10</xdr:col>
                    <xdr:colOff>15240</xdr:colOff>
                    <xdr:row>50</xdr:row>
                    <xdr:rowOff>0</xdr:rowOff>
                  </from>
                  <to>
                    <xdr:col>11</xdr:col>
                    <xdr:colOff>0</xdr:colOff>
                    <xdr:row>50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10</xdr:col>
                    <xdr:colOff>15240</xdr:colOff>
                    <xdr:row>51</xdr:row>
                    <xdr:rowOff>0</xdr:rowOff>
                  </from>
                  <to>
                    <xdr:col>11</xdr:col>
                    <xdr:colOff>0</xdr:colOff>
                    <xdr:row>51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10</xdr:col>
                    <xdr:colOff>15240</xdr:colOff>
                    <xdr:row>52</xdr:row>
                    <xdr:rowOff>0</xdr:rowOff>
                  </from>
                  <to>
                    <xdr:col>11</xdr:col>
                    <xdr:colOff>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10</xdr:col>
                    <xdr:colOff>15240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10</xdr:col>
                    <xdr:colOff>15240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10</xdr:col>
                    <xdr:colOff>15240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10</xdr:col>
                    <xdr:colOff>15240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2" name="Check Box 72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3" name="Check Box 73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4" name="Check Box 74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5" name="Check Box 75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6" name="Check Box 76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7" name="Check Box 77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8" name="Check Box 78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9" name="Check Box 79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0" name="Check Box 80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1" name="Check Box 81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2" name="Check Box 82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3" name="Check Box 83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4" name="Check Box 84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5" name="Check Box 85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6" name="Check Box 8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empschulml, empschulml</cp:lastModifiedBy>
  <dcterms:created xsi:type="dcterms:W3CDTF">2021-07-21T08:28:55Z</dcterms:created>
  <dcterms:modified xsi:type="dcterms:W3CDTF">2022-11-02T17:20:15Z</dcterms:modified>
</cp:coreProperties>
</file>