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<sst xmlns="http://schemas.openxmlformats.org/spreadsheetml/2006/main" count="18" uniqueCount="17">
  <si>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Dataset</t>
  </si>
  <si>
    <t xml:space="preserve">Forward pass</t>
  </si>
  <si>
    <t xml:space="preserve">Backpropagation</t>
  </si>
  <si>
    <t xml:space="preserve">time step</t>
  </si>
  <si>
    <t xml:space="preserve">x</t>
  </si>
  <si>
    <t xml:space="preserve">y</t>
  </si>
  <si>
    <t xml:space="preserve">w_1</t>
  </si>
  <si>
    <t xml:space="preserve">b_1</t>
  </si>
  <si>
    <t xml:space="preserve">w_1x+b_1</t>
  </si>
  <si>
    <t xml:space="preserve">h = sigma_1</t>
  </si>
  <si>
    <t xml:space="preserve">w_2</t>
  </si>
  <si>
    <t xml:space="preserve">b_2</t>
  </si>
  <si>
    <t xml:space="preserve">w_2x+b_2</t>
  </si>
  <si>
    <t xml:space="preserve">sigma_2</t>
  </si>
  <si>
    <t xml:space="preserve">y_hat = Sigma_2</t>
  </si>
  <si>
    <t xml:space="preserve">Loss</t>
  </si>
  <si>
    <t xml:space="preserve">dL/dw_2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</si>
</sst>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FFFF"/>
        <bgColor rgb="FFF6F9D4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M3" activeCellId="0" sqref="M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3"/>
    <col collapsed="false" customWidth="true" hidden="false" outlineLevel="0" max="2" min="2" style="1" width="6.69"/>
    <col collapsed="false" customWidth="true" hidden="false" outlineLevel="0" max="3" min="3" style="1" width="6.08"/>
    <col collapsed="false" customWidth="true" hidden="false" outlineLevel="0" max="4" min="4" style="2" width="8.11"/>
    <col collapsed="false" customWidth="true" hidden="false" outlineLevel="0" max="5" min="5" style="2" width="7.3"/>
    <col collapsed="false" customWidth="false" hidden="false" outlineLevel="0" max="8" min="6" style="2" width="11.52"/>
    <col collapsed="false" customWidth="true" hidden="false" outlineLevel="0" max="9" min="9" style="2" width="9.13"/>
    <col collapsed="false" customWidth="true" hidden="false" outlineLevel="0" max="12" min="12" style="0" width="15.84"/>
    <col collapsed="false" customWidth="true" hidden="false" outlineLevel="0" max="17" min="17" style="0" width="10.95"/>
  </cols>
  <sheetData>
    <row r="1" customFormat="false" ht="12.8" hidden="false" customHeight="false" outlineLevel="0" collapsed="false">
      <c r="A1" s="3"/>
      <c r="B1" s="4" t="s">
        <v>0</v>
      </c>
      <c r="C1" s="4"/>
      <c r="D1" s="3" t="s">
        <v>1</v>
      </c>
      <c r="E1" s="3"/>
      <c r="F1" s="3"/>
      <c r="G1" s="3"/>
      <c r="H1" s="3"/>
      <c r="I1" s="3"/>
      <c r="J1" s="3"/>
      <c r="K1" s="3"/>
      <c r="L1" s="3"/>
      <c r="O1" s="3" t="s">
        <v>2</v>
      </c>
      <c r="P1" s="3"/>
      <c r="Q1" s="3"/>
      <c r="R1" s="3"/>
    </row>
    <row r="2" customFormat="false" ht="12.8" hidden="false" customHeight="false" outlineLevel="0" collapsed="false">
      <c r="A2" s="3" t="s">
        <v>3</v>
      </c>
      <c r="B2" s="5" t="s">
        <v>4</v>
      </c>
      <c r="C2" s="5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6" t="s">
        <v>13</v>
      </c>
      <c r="L2" s="6" t="s">
        <v>14</v>
      </c>
      <c r="M2" s="3" t="s">
        <v>15</v>
      </c>
      <c r="R2" s="6" t="s">
        <v>16</v>
      </c>
      <c r="S2" s="6" t="s">
        <v>10</v>
      </c>
    </row>
    <row r="3" customFormat="false" ht="12.8" hidden="false" customHeight="false" outlineLevel="0" collapsed="false">
      <c r="A3" s="2" t="n">
        <v>1</v>
      </c>
      <c r="B3" s="1" t="n">
        <v>2</v>
      </c>
      <c r="C3" s="1" t="n">
        <v>6</v>
      </c>
      <c r="D3" s="7" t="n">
        <v>0.1</v>
      </c>
      <c r="E3" s="7" t="n">
        <v>0.1</v>
      </c>
      <c r="F3" s="2" t="n">
        <f aca="false">D3*B3+E3</f>
        <v>0.3</v>
      </c>
      <c r="G3" s="2" t="n">
        <f aca="false">1/(1+EXP(-F3))</f>
        <v>0.574442516811659</v>
      </c>
      <c r="H3" s="7" t="n">
        <v>0.1</v>
      </c>
      <c r="I3" s="7" t="n">
        <v>0.1</v>
      </c>
      <c r="J3" s="0" t="n">
        <f aca="false">H3*G3+I3</f>
        <v>0.157444251681166</v>
      </c>
      <c r="K3" s="0" t="n">
        <f aca="false">1/(1+EXP(-J3))</f>
        <v>0.539279954863895</v>
      </c>
      <c r="L3" s="0" t="n">
        <f aca="false">K3</f>
        <v>0.539279954863895</v>
      </c>
      <c r="M3" s="0" t="n">
        <f aca="false">(L3-C3)^2/2</f>
        <v>14.9097317056756</v>
      </c>
      <c r="R3" s="0" t="n">
        <f aca="false"> (L3 - C3)*L3*(1 - L3)*H3</f>
        <v>-0.135675458521225</v>
      </c>
      <c r="S3" s="0" t="n">
        <f aca="false">H3-0.001*R3</f>
        <v>0.100135675458521</v>
      </c>
    </row>
    <row r="4" customFormat="false" ht="12.8" hidden="false" customHeight="false" outlineLevel="0" collapsed="false">
      <c r="B4" s="1" t="n">
        <v>3</v>
      </c>
      <c r="C4" s="1" t="n">
        <v>8</v>
      </c>
      <c r="H4" s="2" t="n">
        <f aca="false">S3</f>
        <v>0.100135675458521</v>
      </c>
    </row>
    <row r="5" customFormat="false" ht="12.8" hidden="false" customHeight="false" outlineLevel="0" collapsed="false">
      <c r="B5" s="1" t="n">
        <v>5</v>
      </c>
      <c r="C5" s="1" t="n">
        <v>9</v>
      </c>
    </row>
  </sheetData>
  <mergeCells count="3">
    <mergeCell ref="B1:C1"/>
    <mergeCell ref="D1:L1"/>
    <mergeCell ref="O1:R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2024-06-06T11:41:27Z</dcterms:created>
  <dc:creator/>
  <dc:description/>
  <dc:language>en-US</dc:language>
  <cp:lastModifiedBy/>
  <dcterms:modified xsi:type="dcterms:W3CDTF">2024-06-06T13:47:53Z</dcterms:modified>
  <cp:revision>6</cp:revision>
  <dc:subject/>
  <dc:title/>
</cp:coreProperties>
</file>