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esha/Desktop/University/Capstone/JSCleaner-machineLearningModel/data/Final/"/>
    </mc:Choice>
  </mc:AlternateContent>
  <xr:revisionPtr revIDLastSave="0" documentId="13_ncr:1_{B408409D-D8E5-7549-8B78-18B4F8E2F325}" xr6:coauthVersionLast="36" xr6:coauthVersionMax="36" xr10:uidLastSave="{00000000-0000-0000-0000-000000000000}"/>
  <bookViews>
    <workbookView xWindow="380" yWindow="460" windowWidth="28040" windowHeight="16100" activeTab="1" xr2:uid="{D7F3DF2C-AA73-8042-9BC9-7C4D87D1B3C7}"/>
  </bookViews>
  <sheets>
    <sheet name="data" sheetId="1" r:id="rId1"/>
    <sheet name="Page Loads" sheetId="2" r:id="rId2"/>
    <sheet name="Requests" sheetId="3" r:id="rId3"/>
    <sheet name="Transfer Siz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B52" i="1"/>
</calcChain>
</file>

<file path=xl/sharedStrings.xml><?xml version="1.0" encoding="utf-8"?>
<sst xmlns="http://schemas.openxmlformats.org/spreadsheetml/2006/main" count="95" uniqueCount="62">
  <si>
    <t>url</t>
  </si>
  <si>
    <t>Time to interactivity</t>
  </si>
  <si>
    <t>Time to DOM completion</t>
  </si>
  <si>
    <t>Page Load Time</t>
  </si>
  <si>
    <t>Total Number requests</t>
  </si>
  <si>
    <t>Total Number JS requests</t>
  </si>
  <si>
    <t>Total Transfer Size</t>
  </si>
  <si>
    <t>Transfer size of JS elements</t>
  </si>
  <si>
    <t>https://world.taobao.com/</t>
  </si>
  <si>
    <t>https://twitter.com/</t>
  </si>
  <si>
    <t>https://www.reddit.com/</t>
  </si>
  <si>
    <t>https://www.instagram.com/</t>
  </si>
  <si>
    <t>https://outlook.live.com/owa/</t>
  </si>
  <si>
    <t>https://www.jd.com/</t>
  </si>
  <si>
    <t>http://sohu.com/</t>
  </si>
  <si>
    <t>https://yandex.ru/</t>
  </si>
  <si>
    <t>https://www.weibo.com/overseas</t>
  </si>
  <si>
    <t>https://www.netflix.com/ae-en/</t>
  </si>
  <si>
    <t>https://www.bilibili.com/</t>
  </si>
  <si>
    <t>https://www.360.cn/</t>
  </si>
  <si>
    <t>https://www.csdn.net/</t>
  </si>
  <si>
    <t>https://mail.ru/</t>
  </si>
  <si>
    <t>http://www.bing.com/</t>
  </si>
  <si>
    <t>https://www.naver.com/</t>
  </si>
  <si>
    <t>https://www.aliexpress.com/</t>
  </si>
  <si>
    <t>https://www.microsoft.com/en-gulf/</t>
  </si>
  <si>
    <t>https://www.whatsapp.com/</t>
  </si>
  <si>
    <t>https://www.alipay.com/</t>
  </si>
  <si>
    <t>https://www.ebay.com/</t>
  </si>
  <si>
    <t>https://www.tribunnews.com/</t>
  </si>
  <si>
    <t>https://github.com/</t>
  </si>
  <si>
    <t>https://www.imdb.com/</t>
  </si>
  <si>
    <t>https://www.okezone.com/</t>
  </si>
  <si>
    <t>https://t.co/</t>
  </si>
  <si>
    <t>https://stackoverflow.com/</t>
  </si>
  <si>
    <t>https://www.office.com/</t>
  </si>
  <si>
    <t>https://www.fandom.com/</t>
  </si>
  <si>
    <t>https://www.msn.com/en-ae/</t>
  </si>
  <si>
    <t>https://www.paypal.com/ae/home</t>
  </si>
  <si>
    <t>https://imgur.com/</t>
  </si>
  <si>
    <t>https://www.zhihu.com/signin</t>
  </si>
  <si>
    <t>https://www.apple.com/</t>
  </si>
  <si>
    <t>https://www.hao123.com/</t>
  </si>
  <si>
    <t>https://wordpress.com/</t>
  </si>
  <si>
    <t>https://ok.ru/</t>
  </si>
  <si>
    <t>https://www.adobe.com/</t>
  </si>
  <si>
    <t>https://www.pinterest.com/</t>
  </si>
  <si>
    <t>https://www.cnblogs.com/</t>
  </si>
  <si>
    <t>https://www.douban.com/</t>
  </si>
  <si>
    <t>https://www.booking.com/</t>
  </si>
  <si>
    <t>https://www.google.com/</t>
  </si>
  <si>
    <t>https://www.tumblr.com/</t>
  </si>
  <si>
    <t>http://soso.com/</t>
  </si>
  <si>
    <t>https://www.dropbox.com/h</t>
  </si>
  <si>
    <t>https://www.rakuten.co.jp/</t>
  </si>
  <si>
    <t>https://www.quora.com/</t>
  </si>
  <si>
    <t>https://www.pixnet.net/</t>
  </si>
  <si>
    <t>Base Case</t>
  </si>
  <si>
    <t>First Page Load</t>
  </si>
  <si>
    <t>Second Page Load</t>
  </si>
  <si>
    <t>Average</t>
  </si>
  <si>
    <t>Fiest Page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</si>
</sst>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Loads'!$A$2</c:f>
              <c:strCache>
                <c:ptCount val="1"/>
                <c:pt idx="0">
                  <c:v>Time to interactivity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'Page Loads'!$B$1:$D$1</c:f>
              <c:strCache>
                <c:ptCount val="3"/>
                <c:pt idx="0">
                  <c:v>Base Case</c:v>
                </c:pt>
                <c:pt idx="1">
                  <c:v>First Page Load</c:v>
                </c:pt>
                <c:pt idx="2">
                  <c:v>Second Page Load</c:v>
                </c:pt>
              </c:strCache>
            </c:strRef>
          </c:cat>
          <c:val>
            <c:numRef>
              <c:f>'Page Loads'!$B$2:$D$2</c:f>
              <c:numCache>
                <c:formatCode>General</c:formatCode>
                <c:ptCount val="3"/>
                <c:pt idx="0">
                  <c:v>2.1639795918367342</c:v>
                </c:pt>
                <c:pt idx="1">
                  <c:v>5.1386199999999995</c:v>
                </c:pt>
                <c:pt idx="2">
                  <c:v>1.5460000000000003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D-3341-9718-CD411066B61F}"/>
            </c:ext>
          </c:extLst>
        </c:ser>
        <c:ser>
          <c:idx val="1"/>
          <c:order val="1"/>
          <c:tx>
            <c:strRef>
              <c:f>'Page Loads'!$A$3</c:f>
              <c:strCache>
                <c:ptCount val="1"/>
                <c:pt idx="0">
                  <c:v>Time to DOM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'Page Loads'!$B$1:$D$1</c:f>
              <c:strCache>
                <c:ptCount val="3"/>
                <c:pt idx="0">
                  <c:v>Base Case</c:v>
                </c:pt>
                <c:pt idx="1">
                  <c:v>First Page Load</c:v>
                </c:pt>
                <c:pt idx="2">
                  <c:v>Second Page Load</c:v>
                </c:pt>
              </c:strCache>
            </c:strRef>
          </c:cat>
          <c:val>
            <c:numRef>
              <c:f>'Page Loads'!$B$3:$D$3</c:f>
              <c:numCache>
                <c:formatCode>General</c:formatCode>
                <c:ptCount val="3"/>
                <c:pt idx="0">
                  <c:v>7.7156122448979589</c:v>
                </c:pt>
                <c:pt idx="1">
                  <c:v>9.9367999999999999</c:v>
                </c:pt>
                <c:pt idx="2">
                  <c:v>3.9416199999999999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D-3341-9718-CD411066B61F}"/>
            </c:ext>
          </c:extLst>
        </c:ser>
        <c:ser>
          <c:idx val="2"/>
          <c:order val="2"/>
          <c:tx>
            <c:strRef>
              <c:f>'Page Loads'!$A$4</c:f>
              <c:strCache>
                <c:ptCount val="1"/>
                <c:pt idx="0">
                  <c:v>Page Load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'Page Loads'!$B$1:$D$1</c:f>
              <c:strCache>
                <c:ptCount val="3"/>
                <c:pt idx="0">
                  <c:v>Base Case</c:v>
                </c:pt>
                <c:pt idx="1">
                  <c:v>First Page Load</c:v>
                </c:pt>
                <c:pt idx="2">
                  <c:v>Second Page Load</c:v>
                </c:pt>
              </c:strCache>
            </c:strRef>
          </c:cat>
          <c:val>
            <c:numRef>
              <c:f>'Page Loads'!$B$4:$D$4</c:f>
              <c:numCache>
                <c:formatCode>General</c:formatCode>
                <c:ptCount val="3"/>
                <c:pt idx="0">
                  <c:v>7.7283265306122448</c:v>
                </c:pt>
                <c:pt idx="1">
                  <c:v>9.9581200000000027</c:v>
                </c:pt>
                <c:pt idx="2">
                  <c:v>3.9537400000000007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D-3341-9718-CD411066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889824"/>
        <c:axId val="660758752"/>
      </c:barChart>
      <c:catAx>
        <c:axId val="7008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8752"/>
        <c:crosses val="autoZero"/>
        <c:auto val="1"/>
        <c:lblAlgn val="ctr"/>
        <c:lblOffset val="100"/>
        <c:noMultiLvlLbl val="0"/>
      </c:catAx>
      <c:valAx>
        <c:axId val="6607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Requests!$A$2</c:f>
              <c:strCache>
                <c:ptCount val="1"/>
                <c:pt idx="0">
                  <c:v>Total Number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Requests!$B$1:$D$1</c:f>
              <c:strCache>
                <c:ptCount val="3"/>
                <c:pt idx="0">
                  <c:v>Base Case</c:v>
                </c:pt>
                <c:pt idx="1">
                  <c:v>Fiest Page Load</c:v>
                </c:pt>
                <c:pt idx="2">
                  <c:v>Second Page Load</c:v>
                </c:pt>
              </c:strCache>
            </c:strRef>
          </c:cat>
          <c:val>
            <c:numRef>
              <c:f>Requests!$B$2:$D$2</c:f>
              <c:numCache>
                <c:formatCode>General</c:formatCode>
                <c:ptCount val="3"/>
                <c:pt idx="0">
                  <c:v>25.857142857142858</c:v>
                </c:pt>
                <c:pt idx="1">
                  <c:v>30.4</c:v>
                </c:pt>
                <c:pt idx="2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3B4B-B944-0307B73B5206}"/>
            </c:ext>
          </c:extLst>
        </c:ser>
        <c:ser>
          <c:idx val="1"/>
          <c:order val="1"/>
          <c:tx>
            <c:strRef>
              <c:f>Requests!$A$3</c:f>
              <c:strCache>
                <c:ptCount val="1"/>
                <c:pt idx="0">
                  <c:v>Total Number JS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Requests!$B$1:$D$1</c:f>
              <c:strCache>
                <c:ptCount val="3"/>
                <c:pt idx="0">
                  <c:v>Base Case</c:v>
                </c:pt>
                <c:pt idx="1">
                  <c:v>Fiest Page Load</c:v>
                </c:pt>
                <c:pt idx="2">
                  <c:v>Second Page Load</c:v>
                </c:pt>
              </c:strCache>
            </c:strRef>
          </c:cat>
          <c:val>
            <c:numRef>
              <c:f>Requests!$B$3:$D$3</c:f>
              <c:numCache>
                <c:formatCode>General</c:formatCode>
                <c:ptCount val="3"/>
                <c:pt idx="0">
                  <c:v>6.2857142857142856</c:v>
                </c:pt>
                <c:pt idx="1">
                  <c:v>7.3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A-3B4B-B944-0307B73B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273248"/>
        <c:axId val="703274928"/>
      </c:barChart>
      <c:catAx>
        <c:axId val="7032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74928"/>
        <c:crosses val="autoZero"/>
        <c:auto val="1"/>
        <c:lblAlgn val="ctr"/>
        <c:lblOffset val="100"/>
        <c:noMultiLvlLbl val="0"/>
      </c:catAx>
      <c:valAx>
        <c:axId val="7032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'Transfer Size'!$A$2</c:f>
              <c:strCache>
                <c:ptCount val="1"/>
                <c:pt idx="0">
                  <c:v>Total Transfer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'Transfer Size'!$B$1:$D$1</c:f>
              <c:strCache>
                <c:ptCount val="3"/>
                <c:pt idx="0">
                  <c:v>Base Case</c:v>
                </c:pt>
                <c:pt idx="1">
                  <c:v>Fiest Page Load</c:v>
                </c:pt>
                <c:pt idx="2">
                  <c:v>Second Page Load</c:v>
                </c:pt>
              </c:strCache>
            </c:strRef>
          </c:cat>
          <c:val>
            <c:numRef>
              <c:f>'Transfer Size'!$B$2:$D$2</c:f>
              <c:numCache>
                <c:formatCode>General</c:formatCode>
                <c:ptCount val="3"/>
                <c:pt idx="0">
                  <c:v>893020.91836734698</c:v>
                </c:pt>
                <c:pt idx="1">
                  <c:v>1043740.52</c:v>
                </c:pt>
                <c:pt idx="2">
                  <c:v>851639.42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6-7140-B8FB-CA39140FF15C}"/>
            </c:ext>
          </c:extLst>
        </c:ser>
        <c:ser>
          <c:idx val="1"/>
          <c:order val="1"/>
          <c:tx>
            <c:strRef>
              <c:f>'Transfer Size'!$A$3</c:f>
              <c:strCache>
                <c:ptCount val="1"/>
                <c:pt idx="0">
                  <c:v>Transfer size of JS elements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'Transfer Size'!$B$1:$D$1</c:f>
              <c:strCache>
                <c:ptCount val="3"/>
                <c:pt idx="0">
                  <c:v>Base Case</c:v>
                </c:pt>
                <c:pt idx="1">
                  <c:v>Fiest Page Load</c:v>
                </c:pt>
                <c:pt idx="2">
                  <c:v>Second Page Load</c:v>
                </c:pt>
              </c:strCache>
            </c:strRef>
          </c:cat>
          <c:val>
            <c:numRef>
              <c:f>'Transfer Size'!$B$3:$D$3</c:f>
              <c:numCache>
                <c:formatCode>General</c:formatCode>
                <c:ptCount val="3"/>
                <c:pt idx="0">
                  <c:v>215181.20408163266</c:v>
                </c:pt>
                <c:pt idx="1">
                  <c:v>221919.35999999999</c:v>
                </c:pt>
                <c:pt idx="2">
                  <c:v>195319.2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6-7140-B8FB-CA39140F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638832"/>
        <c:axId val="656487744"/>
      </c:barChart>
      <c:catAx>
        <c:axId val="6566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87744"/>
        <c:crosses val="autoZero"/>
        <c:auto val="1"/>
        <c:lblAlgn val="ctr"/>
        <c:lblOffset val="100"/>
        <c:noMultiLvlLbl val="0"/>
      </c:catAx>
      <c:valAx>
        <c:axId val="6564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11</xdr:row>
      <xdr:rowOff>114300</xdr:rowOff>
    </xdr:from>
    <xdr:to>
      <xdr:col>10</xdr:col>
      <xdr:colOff>730250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030CE-CCA3-6741-979A-EF9E02221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11</xdr:row>
      <xdr:rowOff>114300</xdr:rowOff>
    </xdr:from>
    <xdr:to>
      <xdr:col>11</xdr:col>
      <xdr:colOff>584200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D0FBC-062C-2B46-88B1-C09030575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114300</xdr:rowOff>
    </xdr:from>
    <xdr:to>
      <xdr:col>11</xdr:col>
      <xdr:colOff>50800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1E161-DD86-8040-862E-1829D14DE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77CC-6316-2B49-B0A7-B85105B6D30E}">
  <dimension ref="A1:V52"/>
  <sheetViews>
    <sheetView topLeftCell="A25" zoomScale="99" workbookViewId="0">
      <selection activeCell="G52" sqref="G52:H52"/>
    </sheetView>
  </sheetViews>
  <sheetFormatPr baseColWidth="10" defaultRowHeight="16" x14ac:dyDescent="0.2"/>
  <cols>
    <col min="1" max="1" width="34.1640625" customWidth="1"/>
  </cols>
  <sheetData>
    <row r="1" spans="1:22" x14ac:dyDescent="0.2">
      <c r="B1" s="1" t="s">
        <v>57</v>
      </c>
      <c r="C1" s="1"/>
      <c r="D1" s="1"/>
      <c r="E1" s="1"/>
      <c r="F1" s="1"/>
      <c r="G1" s="1"/>
      <c r="H1" s="1"/>
      <c r="I1" s="1" t="s">
        <v>58</v>
      </c>
      <c r="J1" s="1"/>
      <c r="K1" s="1"/>
      <c r="L1" s="1"/>
      <c r="M1" s="1"/>
      <c r="N1" s="1"/>
      <c r="O1" s="1"/>
      <c r="P1" s="1" t="s">
        <v>59</v>
      </c>
      <c r="Q1" s="1"/>
      <c r="R1" s="1"/>
      <c r="S1" s="1"/>
      <c r="T1" s="1"/>
      <c r="U1" s="1"/>
      <c r="V1" s="1"/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</row>
    <row r="3" spans="1:22" x14ac:dyDescent="0.2">
      <c r="A3" t="s">
        <v>8</v>
      </c>
      <c r="B3">
        <v>2.835</v>
      </c>
      <c r="C3">
        <v>13.106999999999999</v>
      </c>
      <c r="D3">
        <v>13.115</v>
      </c>
      <c r="E3">
        <v>85</v>
      </c>
      <c r="F3">
        <v>20</v>
      </c>
      <c r="G3">
        <v>1801204</v>
      </c>
      <c r="H3">
        <v>279416</v>
      </c>
      <c r="I3">
        <v>2.242</v>
      </c>
      <c r="J3">
        <v>6.3239999999999998</v>
      </c>
      <c r="K3">
        <v>6.3319999999999999</v>
      </c>
      <c r="L3">
        <v>85</v>
      </c>
      <c r="M3">
        <v>20</v>
      </c>
      <c r="N3">
        <v>1800295</v>
      </c>
      <c r="O3">
        <v>278481</v>
      </c>
      <c r="P3">
        <v>1.33</v>
      </c>
      <c r="Q3">
        <v>1.363</v>
      </c>
      <c r="R3">
        <v>1.37</v>
      </c>
      <c r="S3">
        <v>15</v>
      </c>
      <c r="T3">
        <v>6</v>
      </c>
      <c r="U3">
        <v>385100</v>
      </c>
      <c r="V3">
        <v>171376</v>
      </c>
    </row>
    <row r="4" spans="1:22" x14ac:dyDescent="0.2">
      <c r="A4" t="s">
        <v>9</v>
      </c>
      <c r="B4">
        <v>1.31</v>
      </c>
      <c r="C4">
        <v>2.5499999999999998</v>
      </c>
      <c r="D4">
        <v>2.5499999999999998</v>
      </c>
      <c r="E4">
        <v>2</v>
      </c>
      <c r="F4">
        <v>1</v>
      </c>
      <c r="G4">
        <v>19562</v>
      </c>
      <c r="H4">
        <v>3445</v>
      </c>
      <c r="I4">
        <v>1.401</v>
      </c>
      <c r="J4">
        <v>3.0390000000000001</v>
      </c>
      <c r="K4">
        <v>3.1080000000000001</v>
      </c>
      <c r="L4">
        <v>1</v>
      </c>
      <c r="M4">
        <v>0</v>
      </c>
      <c r="N4">
        <v>16163</v>
      </c>
      <c r="O4">
        <v>0</v>
      </c>
      <c r="P4">
        <v>0.51900000000000002</v>
      </c>
      <c r="Q4">
        <v>1.262</v>
      </c>
      <c r="R4">
        <v>1.2629999999999999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10</v>
      </c>
      <c r="B5">
        <v>4.2469999999999999</v>
      </c>
      <c r="C5">
        <v>11.084</v>
      </c>
      <c r="D5">
        <v>11.151999999999999</v>
      </c>
      <c r="E5">
        <v>8</v>
      </c>
      <c r="F5">
        <v>4</v>
      </c>
      <c r="G5">
        <v>354145</v>
      </c>
      <c r="H5">
        <v>133614</v>
      </c>
      <c r="I5">
        <v>1.57</v>
      </c>
      <c r="J5">
        <v>7.3849999999999998</v>
      </c>
      <c r="K5">
        <v>7.4320000000000004</v>
      </c>
      <c r="L5">
        <v>7</v>
      </c>
      <c r="M5">
        <v>4</v>
      </c>
      <c r="N5">
        <v>376419</v>
      </c>
      <c r="O5">
        <v>134503</v>
      </c>
      <c r="P5">
        <v>2.702</v>
      </c>
      <c r="Q5">
        <v>7.8029999999999999</v>
      </c>
      <c r="R5">
        <v>7.8630000000000004</v>
      </c>
      <c r="S5">
        <v>7</v>
      </c>
      <c r="T5">
        <v>4</v>
      </c>
      <c r="U5">
        <v>394236</v>
      </c>
      <c r="V5">
        <v>133199</v>
      </c>
    </row>
    <row r="6" spans="1:22" x14ac:dyDescent="0.2">
      <c r="A6" t="s">
        <v>11</v>
      </c>
      <c r="B6">
        <v>1.629</v>
      </c>
      <c r="C6">
        <v>2.3220000000000001</v>
      </c>
      <c r="D6">
        <v>2.327</v>
      </c>
      <c r="E6">
        <v>12</v>
      </c>
      <c r="F6">
        <v>1</v>
      </c>
      <c r="G6">
        <v>578837</v>
      </c>
      <c r="H6">
        <v>119645</v>
      </c>
      <c r="I6">
        <v>1.218</v>
      </c>
      <c r="J6">
        <v>2.3570000000000002</v>
      </c>
      <c r="K6">
        <v>2.367</v>
      </c>
      <c r="L6">
        <v>11</v>
      </c>
      <c r="M6">
        <v>2</v>
      </c>
      <c r="N6">
        <v>486013</v>
      </c>
      <c r="O6">
        <v>122210</v>
      </c>
      <c r="P6">
        <v>0.71399999999999997</v>
      </c>
      <c r="Q6">
        <v>1.2170000000000001</v>
      </c>
      <c r="R6">
        <v>1.2190000000000001</v>
      </c>
      <c r="S6">
        <v>9</v>
      </c>
      <c r="T6">
        <v>1</v>
      </c>
      <c r="U6">
        <v>480781</v>
      </c>
      <c r="V6">
        <v>119637</v>
      </c>
    </row>
    <row r="7" spans="1:22" x14ac:dyDescent="0.2">
      <c r="A7" t="s">
        <v>12</v>
      </c>
      <c r="B7">
        <v>0.54200000000000004</v>
      </c>
      <c r="C7">
        <v>0.93899999999999995</v>
      </c>
      <c r="D7">
        <v>0.93899999999999995</v>
      </c>
      <c r="E7">
        <v>19</v>
      </c>
      <c r="F7">
        <v>7</v>
      </c>
      <c r="G7">
        <v>1048769</v>
      </c>
      <c r="H7">
        <v>130878</v>
      </c>
      <c r="I7">
        <v>0.51300000000000001</v>
      </c>
      <c r="J7">
        <v>0.84799999999999998</v>
      </c>
      <c r="K7">
        <v>0.84799999999999998</v>
      </c>
      <c r="L7">
        <v>19</v>
      </c>
      <c r="M7">
        <v>7</v>
      </c>
      <c r="N7">
        <v>1048998</v>
      </c>
      <c r="O7">
        <v>130878</v>
      </c>
      <c r="P7">
        <v>0.221</v>
      </c>
      <c r="Q7">
        <v>0.45200000000000001</v>
      </c>
      <c r="R7">
        <v>0.45200000000000001</v>
      </c>
      <c r="S7">
        <v>21</v>
      </c>
      <c r="T7">
        <v>6</v>
      </c>
      <c r="U7">
        <v>1522101</v>
      </c>
      <c r="V7">
        <v>39576</v>
      </c>
    </row>
    <row r="8" spans="1:22" x14ac:dyDescent="0.2">
      <c r="A8" t="s">
        <v>13</v>
      </c>
      <c r="B8">
        <v>3.1379999999999999</v>
      </c>
      <c r="C8">
        <v>13.227</v>
      </c>
      <c r="D8">
        <v>13.231</v>
      </c>
      <c r="E8">
        <v>39</v>
      </c>
      <c r="F8">
        <v>2</v>
      </c>
      <c r="G8">
        <v>4609728</v>
      </c>
      <c r="H8">
        <v>14104</v>
      </c>
      <c r="I8">
        <v>3.2240000000000002</v>
      </c>
      <c r="J8">
        <v>15.14</v>
      </c>
      <c r="K8">
        <v>15.144</v>
      </c>
      <c r="L8">
        <v>39</v>
      </c>
      <c r="M8">
        <v>2</v>
      </c>
      <c r="N8">
        <v>4725062</v>
      </c>
      <c r="O8">
        <v>14104</v>
      </c>
      <c r="P8">
        <v>1.516</v>
      </c>
      <c r="Q8">
        <v>6.1639999999999997</v>
      </c>
      <c r="R8">
        <v>6.1669999999999998</v>
      </c>
      <c r="S8">
        <v>39</v>
      </c>
      <c r="T8">
        <v>2</v>
      </c>
      <c r="U8">
        <v>4714869</v>
      </c>
      <c r="V8">
        <v>14104</v>
      </c>
    </row>
    <row r="9" spans="1:22" x14ac:dyDescent="0.2">
      <c r="A9" t="s">
        <v>14</v>
      </c>
      <c r="B9">
        <v>3.6320000000000001</v>
      </c>
      <c r="C9">
        <v>67.825000000000003</v>
      </c>
      <c r="D9">
        <v>67.83</v>
      </c>
      <c r="E9">
        <v>9</v>
      </c>
      <c r="F9">
        <v>1</v>
      </c>
      <c r="G9">
        <v>464376</v>
      </c>
      <c r="H9">
        <v>2847</v>
      </c>
      <c r="I9">
        <v>18</v>
      </c>
      <c r="J9">
        <v>26.715</v>
      </c>
      <c r="K9">
        <v>26.72</v>
      </c>
      <c r="L9">
        <v>14</v>
      </c>
      <c r="M9">
        <v>1</v>
      </c>
      <c r="N9">
        <v>4353106</v>
      </c>
      <c r="O9">
        <v>2843</v>
      </c>
      <c r="P9">
        <v>2.6280000000000001</v>
      </c>
      <c r="Q9">
        <v>8.6120000000000001</v>
      </c>
      <c r="R9">
        <v>8.6170000000000009</v>
      </c>
      <c r="S9">
        <v>14</v>
      </c>
      <c r="T9">
        <v>1</v>
      </c>
      <c r="U9">
        <v>4353063</v>
      </c>
      <c r="V9">
        <v>2843</v>
      </c>
    </row>
    <row r="10" spans="1:22" x14ac:dyDescent="0.2">
      <c r="A10" t="s">
        <v>15</v>
      </c>
      <c r="B10">
        <v>3.2290000000000001</v>
      </c>
      <c r="C10">
        <v>3.3809999999999998</v>
      </c>
      <c r="D10">
        <v>3.383</v>
      </c>
      <c r="E10">
        <v>30</v>
      </c>
      <c r="F10">
        <v>4</v>
      </c>
      <c r="G10">
        <v>813748</v>
      </c>
      <c r="H10">
        <v>413014</v>
      </c>
      <c r="I10">
        <v>2.9359999999999999</v>
      </c>
      <c r="J10">
        <v>4.1829999999999998</v>
      </c>
      <c r="K10">
        <v>4.2069999999999999</v>
      </c>
      <c r="L10">
        <v>47</v>
      </c>
      <c r="M10">
        <v>6</v>
      </c>
      <c r="N10">
        <v>1259617</v>
      </c>
      <c r="O10">
        <v>657966</v>
      </c>
      <c r="P10">
        <v>1.4419999999999999</v>
      </c>
      <c r="Q10">
        <v>1.7330000000000001</v>
      </c>
      <c r="R10">
        <v>1.74</v>
      </c>
      <c r="S10">
        <v>28</v>
      </c>
      <c r="T10">
        <v>3</v>
      </c>
      <c r="U10">
        <v>493948</v>
      </c>
      <c r="V10">
        <v>408972</v>
      </c>
    </row>
    <row r="11" spans="1:22" x14ac:dyDescent="0.2">
      <c r="A11" t="s">
        <v>16</v>
      </c>
      <c r="B11">
        <v>1.69</v>
      </c>
      <c r="C11">
        <v>3.0529999999999999</v>
      </c>
      <c r="D11">
        <v>3.0539999999999998</v>
      </c>
      <c r="E11">
        <v>13</v>
      </c>
      <c r="F11">
        <v>5</v>
      </c>
      <c r="G11">
        <v>294927</v>
      </c>
      <c r="H11">
        <v>168886</v>
      </c>
      <c r="I11">
        <v>1.3540000000000001</v>
      </c>
      <c r="J11">
        <v>17.664999999999999</v>
      </c>
      <c r="K11">
        <v>17.667000000000002</v>
      </c>
      <c r="L11">
        <v>82</v>
      </c>
      <c r="M11">
        <v>10</v>
      </c>
      <c r="N11">
        <v>709904</v>
      </c>
      <c r="O11">
        <v>241468</v>
      </c>
      <c r="P11">
        <v>1.552</v>
      </c>
      <c r="Q11">
        <v>2.0419999999999998</v>
      </c>
      <c r="R11">
        <v>2.0430000000000001</v>
      </c>
      <c r="S11">
        <v>41</v>
      </c>
      <c r="T11">
        <v>7</v>
      </c>
      <c r="U11">
        <v>584773</v>
      </c>
      <c r="V11">
        <v>226628</v>
      </c>
    </row>
    <row r="12" spans="1:22" x14ac:dyDescent="0.2">
      <c r="A12" t="s">
        <v>17</v>
      </c>
      <c r="B12">
        <v>2.9409999999999998</v>
      </c>
      <c r="C12">
        <v>3.7869999999999999</v>
      </c>
      <c r="D12">
        <v>3.7869999999999999</v>
      </c>
      <c r="E12">
        <v>13</v>
      </c>
      <c r="F12">
        <v>2</v>
      </c>
      <c r="G12">
        <v>522632</v>
      </c>
      <c r="H12">
        <v>360337</v>
      </c>
      <c r="I12">
        <v>3.665</v>
      </c>
      <c r="J12">
        <v>5.61</v>
      </c>
      <c r="K12">
        <v>5.6109999999999998</v>
      </c>
      <c r="L12">
        <v>12</v>
      </c>
      <c r="M12">
        <v>2</v>
      </c>
      <c r="N12">
        <v>517664</v>
      </c>
      <c r="O12">
        <v>357601</v>
      </c>
      <c r="P12">
        <v>2.9969999999999999</v>
      </c>
      <c r="Q12">
        <v>3.8610000000000002</v>
      </c>
      <c r="R12">
        <v>3.8610000000000002</v>
      </c>
      <c r="S12">
        <v>12</v>
      </c>
      <c r="T12">
        <v>2</v>
      </c>
      <c r="U12">
        <v>516520</v>
      </c>
      <c r="V12">
        <v>357524</v>
      </c>
    </row>
    <row r="13" spans="1:22" x14ac:dyDescent="0.2">
      <c r="A13" t="s">
        <v>18</v>
      </c>
      <c r="B13">
        <v>2.3279999999999998</v>
      </c>
      <c r="C13">
        <v>4.8540000000000001</v>
      </c>
      <c r="D13">
        <v>4.8550000000000004</v>
      </c>
      <c r="E13">
        <v>50</v>
      </c>
      <c r="F13">
        <v>12</v>
      </c>
      <c r="G13">
        <v>5329846</v>
      </c>
      <c r="H13">
        <v>536912</v>
      </c>
      <c r="I13">
        <v>2.1389999999999998</v>
      </c>
      <c r="J13">
        <v>4.3959999999999999</v>
      </c>
      <c r="K13">
        <v>4.3979999999999997</v>
      </c>
      <c r="L13">
        <v>49</v>
      </c>
      <c r="M13">
        <v>12</v>
      </c>
      <c r="N13">
        <v>4871595</v>
      </c>
      <c r="O13">
        <v>536918</v>
      </c>
      <c r="P13">
        <v>2.6949999999999998</v>
      </c>
      <c r="Q13">
        <v>14.721</v>
      </c>
      <c r="R13">
        <v>14.723000000000001</v>
      </c>
      <c r="S13">
        <v>49</v>
      </c>
      <c r="T13">
        <v>12</v>
      </c>
      <c r="U13">
        <v>5796201</v>
      </c>
      <c r="V13">
        <v>536837</v>
      </c>
    </row>
    <row r="14" spans="1:22" x14ac:dyDescent="0.2">
      <c r="A14" t="s">
        <v>19</v>
      </c>
      <c r="B14">
        <v>4.1749999999999998</v>
      </c>
      <c r="C14">
        <v>15.09</v>
      </c>
      <c r="D14">
        <v>15.09</v>
      </c>
      <c r="E14">
        <v>2</v>
      </c>
      <c r="F14">
        <v>0</v>
      </c>
      <c r="G14">
        <v>24730</v>
      </c>
      <c r="H14">
        <v>0</v>
      </c>
      <c r="I14">
        <v>7.0389999999999997</v>
      </c>
      <c r="J14">
        <v>12.226000000000001</v>
      </c>
      <c r="K14">
        <v>12.226000000000001</v>
      </c>
      <c r="L14">
        <v>1</v>
      </c>
      <c r="M14">
        <v>0</v>
      </c>
      <c r="N14">
        <v>23085</v>
      </c>
      <c r="O14">
        <v>0</v>
      </c>
      <c r="P14">
        <v>3.5409999999999999</v>
      </c>
      <c r="Q14">
        <v>13.324</v>
      </c>
      <c r="R14">
        <v>13.324</v>
      </c>
      <c r="S14">
        <v>2</v>
      </c>
      <c r="T14">
        <v>0</v>
      </c>
      <c r="U14">
        <v>24657</v>
      </c>
      <c r="V14">
        <v>0</v>
      </c>
    </row>
    <row r="15" spans="1:22" x14ac:dyDescent="0.2">
      <c r="A15" t="s">
        <v>20</v>
      </c>
      <c r="B15">
        <v>9.3330000000000002</v>
      </c>
      <c r="C15">
        <v>20.327999999999999</v>
      </c>
      <c r="D15">
        <v>20.338000000000001</v>
      </c>
      <c r="E15">
        <v>109</v>
      </c>
      <c r="F15">
        <v>16</v>
      </c>
      <c r="G15">
        <v>3563307</v>
      </c>
      <c r="H15">
        <v>143025</v>
      </c>
      <c r="I15">
        <v>8.702</v>
      </c>
      <c r="J15">
        <v>16.687999999999999</v>
      </c>
      <c r="K15">
        <v>16.693999999999999</v>
      </c>
      <c r="L15">
        <v>109</v>
      </c>
      <c r="M15">
        <v>16</v>
      </c>
      <c r="N15">
        <v>3568691</v>
      </c>
      <c r="O15">
        <v>143010</v>
      </c>
      <c r="P15">
        <v>6.0270000000000001</v>
      </c>
      <c r="Q15">
        <v>16.556999999999999</v>
      </c>
      <c r="R15">
        <v>16.567</v>
      </c>
      <c r="S15">
        <v>113</v>
      </c>
      <c r="T15">
        <v>16</v>
      </c>
      <c r="U15">
        <v>3664176</v>
      </c>
      <c r="V15">
        <v>142885</v>
      </c>
    </row>
    <row r="16" spans="1:22" x14ac:dyDescent="0.2">
      <c r="A16" t="s">
        <v>21</v>
      </c>
      <c r="B16">
        <v>2.278</v>
      </c>
      <c r="C16">
        <v>59.271000000000001</v>
      </c>
      <c r="D16">
        <v>59.276000000000003</v>
      </c>
      <c r="E16">
        <v>48</v>
      </c>
      <c r="F16">
        <v>10</v>
      </c>
      <c r="G16">
        <v>586586</v>
      </c>
      <c r="H16">
        <v>305509</v>
      </c>
      <c r="I16">
        <v>2.694</v>
      </c>
      <c r="J16">
        <v>14.993</v>
      </c>
      <c r="K16">
        <v>15.003</v>
      </c>
      <c r="L16">
        <v>75</v>
      </c>
      <c r="M16">
        <v>11</v>
      </c>
      <c r="N16">
        <v>873090</v>
      </c>
      <c r="O16">
        <v>434886</v>
      </c>
      <c r="P16">
        <v>1.6339999999999999</v>
      </c>
      <c r="Q16">
        <v>4.6280000000000001</v>
      </c>
      <c r="R16">
        <v>4.6340000000000003</v>
      </c>
      <c r="S16">
        <v>78</v>
      </c>
      <c r="T16">
        <v>9</v>
      </c>
      <c r="U16">
        <v>893506</v>
      </c>
      <c r="V16">
        <v>413521</v>
      </c>
    </row>
    <row r="17" spans="1:22" x14ac:dyDescent="0.2">
      <c r="A17" t="s">
        <v>22</v>
      </c>
      <c r="B17">
        <v>0.441</v>
      </c>
      <c r="C17">
        <v>0.54900000000000004</v>
      </c>
      <c r="D17">
        <v>0.55100000000000005</v>
      </c>
      <c r="E17">
        <v>18</v>
      </c>
      <c r="F17">
        <v>2</v>
      </c>
      <c r="G17">
        <v>350534</v>
      </c>
      <c r="H17">
        <v>7886</v>
      </c>
      <c r="I17">
        <v>0.433</v>
      </c>
      <c r="J17">
        <v>0.47099999999999997</v>
      </c>
      <c r="K17">
        <v>0.47299999999999998</v>
      </c>
      <c r="L17">
        <v>4</v>
      </c>
      <c r="M17">
        <v>0</v>
      </c>
      <c r="N17">
        <v>315175</v>
      </c>
      <c r="O17">
        <v>0</v>
      </c>
      <c r="P17">
        <v>0.308</v>
      </c>
      <c r="Q17">
        <v>0.313</v>
      </c>
      <c r="R17">
        <v>0.314</v>
      </c>
      <c r="S17">
        <v>4</v>
      </c>
      <c r="T17">
        <v>1</v>
      </c>
      <c r="U17">
        <v>319549</v>
      </c>
      <c r="V17">
        <v>5972</v>
      </c>
    </row>
    <row r="18" spans="1:22" x14ac:dyDescent="0.2">
      <c r="A18" t="s">
        <v>23</v>
      </c>
      <c r="B18">
        <v>1.5680000000000001</v>
      </c>
      <c r="C18">
        <v>2.9670000000000001</v>
      </c>
      <c r="D18">
        <v>2.9849999999999999</v>
      </c>
      <c r="E18">
        <v>3</v>
      </c>
      <c r="F18">
        <v>0</v>
      </c>
      <c r="G18">
        <v>33580</v>
      </c>
      <c r="H18">
        <v>0</v>
      </c>
      <c r="I18">
        <v>1.1950000000000001</v>
      </c>
      <c r="J18">
        <v>2.3780000000000001</v>
      </c>
      <c r="K18">
        <v>2.4079999999999999</v>
      </c>
      <c r="L18">
        <v>3</v>
      </c>
      <c r="M18">
        <v>0</v>
      </c>
      <c r="N18">
        <v>34080</v>
      </c>
      <c r="O18">
        <v>0</v>
      </c>
      <c r="P18">
        <v>0.81899999999999995</v>
      </c>
      <c r="Q18">
        <v>2.4500000000000002</v>
      </c>
      <c r="R18">
        <v>2.4750000000000001</v>
      </c>
      <c r="S18">
        <v>2</v>
      </c>
      <c r="T18">
        <v>0</v>
      </c>
      <c r="U18">
        <v>32150</v>
      </c>
      <c r="V18">
        <v>0</v>
      </c>
    </row>
    <row r="19" spans="1:22" x14ac:dyDescent="0.2">
      <c r="A19" t="s">
        <v>24</v>
      </c>
      <c r="B19">
        <v>1.26</v>
      </c>
      <c r="C19">
        <v>4.4029999999999996</v>
      </c>
      <c r="D19">
        <v>4.5389999999999997</v>
      </c>
      <c r="E19">
        <v>68</v>
      </c>
      <c r="F19">
        <v>20</v>
      </c>
      <c r="G19">
        <v>1128993</v>
      </c>
      <c r="H19">
        <v>707676</v>
      </c>
      <c r="I19">
        <v>1.571</v>
      </c>
      <c r="J19">
        <v>5.7350000000000003</v>
      </c>
      <c r="K19">
        <v>5.8440000000000003</v>
      </c>
      <c r="L19">
        <v>68</v>
      </c>
      <c r="M19">
        <v>20</v>
      </c>
      <c r="N19">
        <v>1132840</v>
      </c>
      <c r="O19">
        <v>707628</v>
      </c>
      <c r="P19">
        <v>1.425</v>
      </c>
      <c r="Q19">
        <v>2.484</v>
      </c>
      <c r="R19">
        <v>2.6190000000000002</v>
      </c>
      <c r="S19">
        <v>60</v>
      </c>
      <c r="T19">
        <v>19</v>
      </c>
      <c r="U19">
        <v>1018310</v>
      </c>
      <c r="V19">
        <v>707246</v>
      </c>
    </row>
    <row r="20" spans="1:22" x14ac:dyDescent="0.2">
      <c r="A20" t="s">
        <v>25</v>
      </c>
      <c r="B20">
        <v>0.67800000000000005</v>
      </c>
      <c r="C20">
        <v>0.998</v>
      </c>
      <c r="D20">
        <v>1.004</v>
      </c>
      <c r="E20">
        <v>15</v>
      </c>
      <c r="F20">
        <v>5</v>
      </c>
      <c r="G20">
        <v>277446</v>
      </c>
      <c r="H20">
        <v>146643</v>
      </c>
      <c r="I20">
        <v>0.72899999999999998</v>
      </c>
      <c r="J20">
        <v>1.196</v>
      </c>
      <c r="K20">
        <v>1.198</v>
      </c>
      <c r="L20">
        <v>12</v>
      </c>
      <c r="M20">
        <v>2</v>
      </c>
      <c r="N20">
        <v>196158</v>
      </c>
      <c r="O20">
        <v>65342</v>
      </c>
      <c r="P20">
        <v>0.59299999999999997</v>
      </c>
      <c r="Q20">
        <v>0.69499999999999995</v>
      </c>
      <c r="R20">
        <v>0.69599999999999995</v>
      </c>
      <c r="S20">
        <v>11</v>
      </c>
      <c r="T20">
        <v>2</v>
      </c>
      <c r="U20">
        <v>172084</v>
      </c>
      <c r="V20">
        <v>65342</v>
      </c>
    </row>
    <row r="21" spans="1:22" x14ac:dyDescent="0.2">
      <c r="A21" t="s">
        <v>26</v>
      </c>
      <c r="B21">
        <v>1.3149999999999999</v>
      </c>
      <c r="C21">
        <v>2.847</v>
      </c>
      <c r="D21">
        <v>2.8769999999999998</v>
      </c>
      <c r="E21">
        <v>24</v>
      </c>
      <c r="F21">
        <v>13</v>
      </c>
      <c r="G21">
        <v>981949</v>
      </c>
      <c r="H21">
        <v>787164</v>
      </c>
      <c r="I21">
        <v>1.4830000000000001</v>
      </c>
      <c r="J21">
        <v>3.665</v>
      </c>
      <c r="K21">
        <v>3.7010000000000001</v>
      </c>
      <c r="L21">
        <v>24</v>
      </c>
      <c r="M21">
        <v>13</v>
      </c>
      <c r="N21">
        <v>981983</v>
      </c>
      <c r="O21">
        <v>787164</v>
      </c>
      <c r="P21">
        <v>0.86699999999999999</v>
      </c>
      <c r="Q21">
        <v>2.4180000000000001</v>
      </c>
      <c r="R21">
        <v>2.4380000000000002</v>
      </c>
      <c r="S21">
        <v>24</v>
      </c>
      <c r="T21">
        <v>13</v>
      </c>
      <c r="U21">
        <v>981560</v>
      </c>
      <c r="V21">
        <v>787164</v>
      </c>
    </row>
    <row r="22" spans="1:22" x14ac:dyDescent="0.2">
      <c r="A22" t="s">
        <v>27</v>
      </c>
      <c r="B22">
        <v>2.476</v>
      </c>
      <c r="C22">
        <v>6.2480000000000002</v>
      </c>
      <c r="D22">
        <v>6.2480000000000002</v>
      </c>
      <c r="E22">
        <v>13</v>
      </c>
      <c r="F22">
        <v>2</v>
      </c>
      <c r="G22">
        <v>513172</v>
      </c>
      <c r="H22">
        <v>127657</v>
      </c>
      <c r="I22">
        <v>2.3479999999999999</v>
      </c>
      <c r="J22">
        <v>7.1829999999999998</v>
      </c>
      <c r="K22">
        <v>7.1829999999999998</v>
      </c>
      <c r="L22">
        <v>14</v>
      </c>
      <c r="M22">
        <v>2</v>
      </c>
      <c r="N22">
        <v>711497</v>
      </c>
      <c r="O22">
        <v>127665</v>
      </c>
      <c r="P22">
        <v>0.626</v>
      </c>
      <c r="Q22">
        <v>1.181</v>
      </c>
      <c r="R22">
        <v>1.181</v>
      </c>
      <c r="S22">
        <v>13</v>
      </c>
      <c r="T22">
        <v>2</v>
      </c>
      <c r="U22">
        <v>513017</v>
      </c>
      <c r="V22">
        <v>127665</v>
      </c>
    </row>
    <row r="23" spans="1:22" x14ac:dyDescent="0.2">
      <c r="A23" t="s">
        <v>28</v>
      </c>
      <c r="B23">
        <v>1.22</v>
      </c>
      <c r="C23">
        <v>2.1070000000000002</v>
      </c>
      <c r="D23">
        <v>2.1219999999999999</v>
      </c>
      <c r="E23">
        <v>2</v>
      </c>
      <c r="F23">
        <v>1</v>
      </c>
      <c r="G23">
        <v>39851</v>
      </c>
      <c r="H23">
        <v>1232</v>
      </c>
      <c r="I23">
        <v>1.2589999999999999</v>
      </c>
      <c r="J23">
        <v>1.95</v>
      </c>
      <c r="K23">
        <v>1.9670000000000001</v>
      </c>
      <c r="L23">
        <v>2</v>
      </c>
      <c r="M23">
        <v>1</v>
      </c>
      <c r="N23">
        <v>39948</v>
      </c>
      <c r="O23">
        <v>1232</v>
      </c>
      <c r="P23">
        <v>0.99299999999999999</v>
      </c>
      <c r="Q23">
        <v>1.3029999999999999</v>
      </c>
      <c r="R23">
        <v>1.3180000000000001</v>
      </c>
      <c r="S23">
        <v>2</v>
      </c>
      <c r="T23">
        <v>1</v>
      </c>
      <c r="U23">
        <v>40400</v>
      </c>
      <c r="V23">
        <v>1232</v>
      </c>
    </row>
    <row r="24" spans="1:22" x14ac:dyDescent="0.2">
      <c r="A24" t="s">
        <v>29</v>
      </c>
      <c r="B24">
        <v>2.81</v>
      </c>
      <c r="C24">
        <v>10.082000000000001</v>
      </c>
      <c r="D24">
        <v>10.154</v>
      </c>
      <c r="E24">
        <v>23</v>
      </c>
      <c r="F24">
        <v>9</v>
      </c>
      <c r="G24">
        <v>535046</v>
      </c>
      <c r="H24">
        <v>323592</v>
      </c>
      <c r="I24">
        <v>132.518</v>
      </c>
      <c r="J24">
        <v>137.572</v>
      </c>
      <c r="K24">
        <v>137.583</v>
      </c>
      <c r="L24">
        <v>24</v>
      </c>
      <c r="M24">
        <v>9</v>
      </c>
      <c r="N24">
        <v>554028</v>
      </c>
      <c r="O24">
        <v>326386</v>
      </c>
      <c r="P24">
        <v>2.403</v>
      </c>
      <c r="Q24">
        <v>8.2279999999999998</v>
      </c>
      <c r="R24">
        <v>8.27</v>
      </c>
      <c r="S24">
        <v>20</v>
      </c>
      <c r="T24">
        <v>8</v>
      </c>
      <c r="U24">
        <v>433217</v>
      </c>
      <c r="V24">
        <v>323984</v>
      </c>
    </row>
    <row r="25" spans="1:22" x14ac:dyDescent="0.2">
      <c r="A25" t="s">
        <v>30</v>
      </c>
      <c r="B25">
        <v>1.0189999999999999</v>
      </c>
      <c r="C25">
        <v>1.54</v>
      </c>
      <c r="D25">
        <v>1.5580000000000001</v>
      </c>
      <c r="E25">
        <v>1</v>
      </c>
      <c r="F25">
        <v>0</v>
      </c>
      <c r="G25">
        <v>41106</v>
      </c>
      <c r="H25">
        <v>0</v>
      </c>
      <c r="I25">
        <v>0.94599999999999995</v>
      </c>
      <c r="J25">
        <v>1.712</v>
      </c>
      <c r="K25">
        <v>1.722</v>
      </c>
      <c r="L25">
        <v>2</v>
      </c>
      <c r="M25">
        <v>0</v>
      </c>
      <c r="N25">
        <v>74714</v>
      </c>
      <c r="O25">
        <v>0</v>
      </c>
      <c r="P25">
        <v>0.61599999999999999</v>
      </c>
      <c r="Q25">
        <v>0.91200000000000003</v>
      </c>
      <c r="R25">
        <v>0.92300000000000004</v>
      </c>
      <c r="S25">
        <v>2</v>
      </c>
      <c r="T25">
        <v>0</v>
      </c>
      <c r="U25">
        <v>74084</v>
      </c>
      <c r="V25">
        <v>0</v>
      </c>
    </row>
    <row r="26" spans="1:22" x14ac:dyDescent="0.2">
      <c r="A26" t="s">
        <v>31</v>
      </c>
      <c r="B26">
        <v>1.282</v>
      </c>
      <c r="C26">
        <v>2.831</v>
      </c>
      <c r="D26">
        <v>2.8460000000000001</v>
      </c>
      <c r="E26">
        <v>3</v>
      </c>
      <c r="F26">
        <v>0</v>
      </c>
      <c r="G26">
        <v>87862</v>
      </c>
      <c r="H26">
        <v>0</v>
      </c>
      <c r="I26">
        <v>1.6679999999999999</v>
      </c>
      <c r="J26">
        <v>3.758</v>
      </c>
      <c r="K26">
        <v>3.7930000000000001</v>
      </c>
      <c r="L26">
        <v>4</v>
      </c>
      <c r="M26">
        <v>0</v>
      </c>
      <c r="N26">
        <v>107201</v>
      </c>
      <c r="O26">
        <v>0</v>
      </c>
      <c r="P26">
        <v>1.1990000000000001</v>
      </c>
      <c r="Q26">
        <v>3.0070000000000001</v>
      </c>
      <c r="R26">
        <v>3.0190000000000001</v>
      </c>
      <c r="S26">
        <v>3</v>
      </c>
      <c r="T26">
        <v>0</v>
      </c>
      <c r="U26">
        <v>87520</v>
      </c>
      <c r="V26">
        <v>0</v>
      </c>
    </row>
    <row r="27" spans="1:22" x14ac:dyDescent="0.2">
      <c r="A27" t="s">
        <v>32</v>
      </c>
      <c r="B27">
        <v>1.952</v>
      </c>
      <c r="C27">
        <v>31.010999999999999</v>
      </c>
      <c r="D27">
        <v>31.042000000000002</v>
      </c>
      <c r="E27">
        <v>21</v>
      </c>
      <c r="F27">
        <v>5</v>
      </c>
      <c r="G27">
        <v>225855</v>
      </c>
      <c r="H27">
        <v>130809</v>
      </c>
      <c r="I27">
        <v>5.5590000000000002</v>
      </c>
      <c r="J27">
        <v>27.928999999999998</v>
      </c>
      <c r="K27">
        <v>27.954000000000001</v>
      </c>
      <c r="L27">
        <v>20</v>
      </c>
      <c r="M27">
        <v>5</v>
      </c>
      <c r="N27">
        <v>212109</v>
      </c>
      <c r="O27">
        <v>130472</v>
      </c>
      <c r="P27">
        <v>1.893</v>
      </c>
      <c r="Q27">
        <v>4.3090000000000002</v>
      </c>
      <c r="R27">
        <v>4.33</v>
      </c>
      <c r="S27">
        <v>14</v>
      </c>
      <c r="T27">
        <v>2</v>
      </c>
      <c r="U27">
        <v>171676</v>
      </c>
      <c r="V27">
        <v>104623</v>
      </c>
    </row>
    <row r="28" spans="1:22" x14ac:dyDescent="0.2">
      <c r="A28" t="s">
        <v>33</v>
      </c>
      <c r="B28">
        <v>1.198</v>
      </c>
      <c r="C28">
        <v>1.466</v>
      </c>
      <c r="D28">
        <v>1.466</v>
      </c>
      <c r="E28">
        <v>2</v>
      </c>
      <c r="F28">
        <v>0</v>
      </c>
      <c r="G28">
        <v>2501</v>
      </c>
      <c r="H28">
        <v>0</v>
      </c>
      <c r="I28">
        <v>1.159</v>
      </c>
      <c r="J28">
        <v>1.383</v>
      </c>
      <c r="K28">
        <v>1.383</v>
      </c>
      <c r="L28">
        <v>2</v>
      </c>
      <c r="M28">
        <v>0</v>
      </c>
      <c r="N28">
        <v>2501</v>
      </c>
      <c r="O28">
        <v>0</v>
      </c>
      <c r="P28">
        <v>0.26300000000000001</v>
      </c>
      <c r="Q28">
        <v>0.52700000000000002</v>
      </c>
      <c r="R28">
        <v>0.52700000000000002</v>
      </c>
      <c r="S28">
        <v>2</v>
      </c>
      <c r="T28">
        <v>0</v>
      </c>
      <c r="U28">
        <v>2501</v>
      </c>
      <c r="V28">
        <v>0</v>
      </c>
    </row>
    <row r="29" spans="1:22" x14ac:dyDescent="0.2">
      <c r="A29" t="s">
        <v>34</v>
      </c>
      <c r="B29">
        <v>0.499</v>
      </c>
      <c r="C29">
        <v>2.097</v>
      </c>
      <c r="D29">
        <v>2.0979999999999999</v>
      </c>
      <c r="E29">
        <v>2</v>
      </c>
      <c r="F29">
        <v>1</v>
      </c>
      <c r="G29">
        <v>59000</v>
      </c>
      <c r="H29">
        <v>34686</v>
      </c>
      <c r="I29">
        <v>1.597</v>
      </c>
      <c r="J29">
        <v>3.7519999999999998</v>
      </c>
      <c r="K29">
        <v>3.754</v>
      </c>
      <c r="L29">
        <v>2</v>
      </c>
      <c r="M29">
        <v>1</v>
      </c>
      <c r="N29">
        <v>58999</v>
      </c>
      <c r="O29">
        <v>34686</v>
      </c>
      <c r="P29">
        <v>0.51700000000000002</v>
      </c>
      <c r="Q29">
        <v>1.103</v>
      </c>
      <c r="R29">
        <v>1.105</v>
      </c>
      <c r="S29">
        <v>2</v>
      </c>
      <c r="T29">
        <v>1</v>
      </c>
      <c r="U29">
        <v>58860</v>
      </c>
      <c r="V29">
        <v>34686</v>
      </c>
    </row>
    <row r="30" spans="1:22" x14ac:dyDescent="0.2">
      <c r="A30" t="s">
        <v>35</v>
      </c>
      <c r="B30">
        <v>0.57999999999999996</v>
      </c>
      <c r="C30">
        <v>1.857</v>
      </c>
      <c r="D30">
        <v>1.859</v>
      </c>
      <c r="E30">
        <v>22</v>
      </c>
      <c r="F30">
        <v>4</v>
      </c>
      <c r="G30">
        <v>3502107</v>
      </c>
      <c r="H30">
        <v>105362</v>
      </c>
      <c r="I30">
        <v>0.89600000000000002</v>
      </c>
      <c r="J30">
        <v>2.9889999999999999</v>
      </c>
      <c r="K30">
        <v>2.992</v>
      </c>
      <c r="L30">
        <v>22</v>
      </c>
      <c r="M30">
        <v>4</v>
      </c>
      <c r="N30">
        <v>3502159</v>
      </c>
      <c r="O30">
        <v>105362</v>
      </c>
      <c r="P30">
        <v>0.60899999999999999</v>
      </c>
      <c r="Q30">
        <v>1.0229999999999999</v>
      </c>
      <c r="R30">
        <v>1.024</v>
      </c>
      <c r="S30">
        <v>9</v>
      </c>
      <c r="T30">
        <v>1</v>
      </c>
      <c r="U30">
        <v>524936</v>
      </c>
      <c r="V30">
        <v>35518</v>
      </c>
    </row>
    <row r="31" spans="1:22" x14ac:dyDescent="0.2">
      <c r="A31" t="s">
        <v>36</v>
      </c>
      <c r="B31">
        <v>0.29899999999999999</v>
      </c>
      <c r="C31">
        <v>1.669</v>
      </c>
      <c r="D31">
        <v>1.671</v>
      </c>
      <c r="E31">
        <v>40</v>
      </c>
      <c r="F31">
        <v>6</v>
      </c>
      <c r="G31">
        <v>1590505</v>
      </c>
      <c r="H31">
        <v>552987</v>
      </c>
      <c r="I31">
        <v>0.73399999999999999</v>
      </c>
      <c r="J31">
        <v>4.5060000000000002</v>
      </c>
      <c r="K31">
        <v>4.62</v>
      </c>
      <c r="L31">
        <v>46</v>
      </c>
      <c r="M31">
        <v>6</v>
      </c>
      <c r="N31">
        <v>1703132</v>
      </c>
      <c r="O31">
        <v>552572</v>
      </c>
      <c r="P31">
        <v>0.35</v>
      </c>
      <c r="Q31">
        <v>2.63</v>
      </c>
      <c r="R31">
        <v>2.6709999999999998</v>
      </c>
      <c r="S31">
        <v>41</v>
      </c>
      <c r="T31">
        <v>7</v>
      </c>
      <c r="U31">
        <v>1632986</v>
      </c>
      <c r="V31">
        <v>554139</v>
      </c>
    </row>
    <row r="32" spans="1:22" x14ac:dyDescent="0.2">
      <c r="A32" t="s">
        <v>37</v>
      </c>
      <c r="B32">
        <v>0.80200000000000005</v>
      </c>
      <c r="C32">
        <v>1.129</v>
      </c>
      <c r="D32">
        <v>1.1339999999999999</v>
      </c>
      <c r="E32">
        <v>21</v>
      </c>
      <c r="F32">
        <v>1</v>
      </c>
      <c r="G32">
        <v>268346</v>
      </c>
      <c r="H32">
        <v>121108</v>
      </c>
      <c r="I32">
        <v>0.70299999999999996</v>
      </c>
      <c r="J32">
        <v>1.36</v>
      </c>
      <c r="K32">
        <v>1.363</v>
      </c>
      <c r="L32">
        <v>22</v>
      </c>
      <c r="M32">
        <v>1</v>
      </c>
      <c r="N32">
        <v>262920</v>
      </c>
      <c r="O32">
        <v>121108</v>
      </c>
      <c r="P32">
        <v>0.79500000000000004</v>
      </c>
      <c r="Q32">
        <v>1.0369999999999999</v>
      </c>
      <c r="R32">
        <v>1.038</v>
      </c>
      <c r="S32">
        <v>22</v>
      </c>
      <c r="T32">
        <v>1</v>
      </c>
      <c r="U32">
        <v>262466</v>
      </c>
      <c r="V32">
        <v>121108</v>
      </c>
    </row>
    <row r="33" spans="1:22" x14ac:dyDescent="0.2">
      <c r="A33" t="s">
        <v>38</v>
      </c>
      <c r="B33">
        <v>1.19</v>
      </c>
      <c r="C33">
        <v>1.7529999999999999</v>
      </c>
      <c r="D33">
        <v>1.76</v>
      </c>
      <c r="E33">
        <v>2</v>
      </c>
      <c r="F33">
        <v>0</v>
      </c>
      <c r="G33">
        <v>13810</v>
      </c>
      <c r="H33">
        <v>0</v>
      </c>
      <c r="I33">
        <v>1.0720000000000001</v>
      </c>
      <c r="J33">
        <v>2.8159999999999998</v>
      </c>
      <c r="K33">
        <v>2.855</v>
      </c>
      <c r="L33">
        <v>2</v>
      </c>
      <c r="M33">
        <v>0</v>
      </c>
      <c r="N33">
        <v>13807</v>
      </c>
      <c r="O33">
        <v>0</v>
      </c>
      <c r="P33">
        <v>0.89700000000000002</v>
      </c>
      <c r="Q33">
        <v>1.141</v>
      </c>
      <c r="R33">
        <v>1.1459999999999999</v>
      </c>
      <c r="S33">
        <v>1</v>
      </c>
      <c r="T33">
        <v>0</v>
      </c>
      <c r="U33">
        <v>12490</v>
      </c>
      <c r="V33">
        <v>0</v>
      </c>
    </row>
    <row r="34" spans="1:22" x14ac:dyDescent="0.2">
      <c r="A34" t="s">
        <v>39</v>
      </c>
      <c r="B34">
        <v>1.5820000000000001</v>
      </c>
      <c r="C34">
        <v>4.0819999999999999</v>
      </c>
      <c r="D34">
        <v>4.09</v>
      </c>
      <c r="E34">
        <v>1</v>
      </c>
      <c r="F34">
        <v>0</v>
      </c>
      <c r="G34">
        <v>5230</v>
      </c>
      <c r="H34">
        <v>0</v>
      </c>
      <c r="I34">
        <v>1.782</v>
      </c>
      <c r="J34">
        <v>4.9779999999999998</v>
      </c>
      <c r="K34">
        <v>5.0659999999999998</v>
      </c>
      <c r="L34">
        <v>1</v>
      </c>
      <c r="M34">
        <v>0</v>
      </c>
      <c r="N34">
        <v>5229</v>
      </c>
      <c r="O34">
        <v>0</v>
      </c>
      <c r="P34">
        <v>0.91400000000000003</v>
      </c>
      <c r="Q34">
        <v>1.403</v>
      </c>
      <c r="R34">
        <v>1.409</v>
      </c>
      <c r="S34">
        <v>1</v>
      </c>
      <c r="T34">
        <v>0</v>
      </c>
      <c r="U34">
        <v>5232</v>
      </c>
      <c r="V34">
        <v>0</v>
      </c>
    </row>
    <row r="35" spans="1:22" x14ac:dyDescent="0.2">
      <c r="A35" t="s">
        <v>40</v>
      </c>
      <c r="B35">
        <v>1.1319999999999999</v>
      </c>
      <c r="C35">
        <v>2.641</v>
      </c>
      <c r="D35">
        <v>2.6659999999999999</v>
      </c>
      <c r="E35">
        <v>20</v>
      </c>
      <c r="F35">
        <v>7</v>
      </c>
      <c r="G35">
        <v>814996</v>
      </c>
      <c r="H35">
        <v>734766</v>
      </c>
      <c r="I35">
        <v>1.871</v>
      </c>
      <c r="J35">
        <v>5.0209999999999999</v>
      </c>
      <c r="K35">
        <v>5.0739999999999998</v>
      </c>
      <c r="L35">
        <v>21</v>
      </c>
      <c r="M35">
        <v>7</v>
      </c>
      <c r="N35">
        <v>814447</v>
      </c>
      <c r="O35">
        <v>734900</v>
      </c>
      <c r="P35">
        <v>1.38</v>
      </c>
      <c r="Q35">
        <v>2.4780000000000002</v>
      </c>
      <c r="R35">
        <v>2.4990000000000001</v>
      </c>
      <c r="S35">
        <v>15</v>
      </c>
      <c r="T35">
        <v>6</v>
      </c>
      <c r="U35">
        <v>767092</v>
      </c>
      <c r="V35">
        <v>694541</v>
      </c>
    </row>
    <row r="36" spans="1:22" x14ac:dyDescent="0.2">
      <c r="A36" t="s">
        <v>41</v>
      </c>
      <c r="B36">
        <v>1.2490000000000001</v>
      </c>
      <c r="C36">
        <v>1.7050000000000001</v>
      </c>
      <c r="D36">
        <v>1.7130000000000001</v>
      </c>
      <c r="E36">
        <v>59</v>
      </c>
      <c r="F36">
        <v>10</v>
      </c>
      <c r="G36">
        <v>1960644</v>
      </c>
      <c r="H36">
        <v>338181</v>
      </c>
      <c r="I36">
        <v>1.135</v>
      </c>
      <c r="J36">
        <v>2.4089999999999998</v>
      </c>
      <c r="K36">
        <v>2.4209999999999998</v>
      </c>
      <c r="L36">
        <v>59</v>
      </c>
      <c r="M36">
        <v>10</v>
      </c>
      <c r="N36">
        <v>1960357</v>
      </c>
      <c r="O36">
        <v>338128</v>
      </c>
      <c r="P36">
        <v>1.2310000000000001</v>
      </c>
      <c r="Q36">
        <v>1.825</v>
      </c>
      <c r="R36">
        <v>1.835</v>
      </c>
      <c r="S36">
        <v>51</v>
      </c>
      <c r="T36">
        <v>10</v>
      </c>
      <c r="U36">
        <v>1390557</v>
      </c>
      <c r="V36">
        <v>338128</v>
      </c>
    </row>
    <row r="37" spans="1:22" x14ac:dyDescent="0.2">
      <c r="A37" t="s">
        <v>42</v>
      </c>
      <c r="B37">
        <v>2.7210000000000001</v>
      </c>
      <c r="C37">
        <v>4.9279999999999999</v>
      </c>
      <c r="D37">
        <v>4.9320000000000004</v>
      </c>
      <c r="E37">
        <v>56</v>
      </c>
      <c r="F37">
        <v>1</v>
      </c>
      <c r="G37">
        <v>615518</v>
      </c>
      <c r="H37">
        <v>9219</v>
      </c>
      <c r="I37">
        <v>3.5960000000000001</v>
      </c>
      <c r="J37">
        <v>64.462000000000003</v>
      </c>
      <c r="K37">
        <v>64.468999999999994</v>
      </c>
      <c r="L37">
        <v>65</v>
      </c>
      <c r="M37">
        <v>1</v>
      </c>
      <c r="N37">
        <v>922043</v>
      </c>
      <c r="O37">
        <v>9219</v>
      </c>
      <c r="P37">
        <v>2.1280000000000001</v>
      </c>
      <c r="Q37">
        <v>28.768000000000001</v>
      </c>
      <c r="R37">
        <v>28.777000000000001</v>
      </c>
      <c r="S37">
        <v>65</v>
      </c>
      <c r="T37">
        <v>1</v>
      </c>
      <c r="U37">
        <v>920129</v>
      </c>
      <c r="V37">
        <v>9219</v>
      </c>
    </row>
    <row r="38" spans="1:22" x14ac:dyDescent="0.2">
      <c r="A38" t="s">
        <v>43</v>
      </c>
      <c r="B38">
        <v>1.454</v>
      </c>
      <c r="C38">
        <v>1.853</v>
      </c>
      <c r="D38">
        <v>1.867</v>
      </c>
      <c r="E38">
        <v>2</v>
      </c>
      <c r="F38">
        <v>0</v>
      </c>
      <c r="G38">
        <v>36530</v>
      </c>
      <c r="H38">
        <v>0</v>
      </c>
      <c r="I38">
        <v>1.254</v>
      </c>
      <c r="J38">
        <v>2.726</v>
      </c>
      <c r="K38">
        <v>2.7330000000000001</v>
      </c>
      <c r="L38">
        <v>2</v>
      </c>
      <c r="M38">
        <v>0</v>
      </c>
      <c r="N38">
        <v>36531</v>
      </c>
      <c r="O38">
        <v>0</v>
      </c>
      <c r="P38">
        <v>0.43099999999999999</v>
      </c>
      <c r="Q38">
        <v>2.4980000000000002</v>
      </c>
      <c r="R38">
        <v>2.5059999999999998</v>
      </c>
      <c r="S38">
        <v>7</v>
      </c>
      <c r="T38">
        <v>2</v>
      </c>
      <c r="U38">
        <v>54014</v>
      </c>
      <c r="V38">
        <v>14030</v>
      </c>
    </row>
    <row r="39" spans="1:22" x14ac:dyDescent="0.2">
      <c r="A39" t="s">
        <v>44</v>
      </c>
      <c r="B39">
        <v>1.5269999999999999</v>
      </c>
      <c r="C39">
        <v>2.9550000000000001</v>
      </c>
      <c r="D39">
        <v>2.96</v>
      </c>
      <c r="E39">
        <v>41</v>
      </c>
      <c r="F39">
        <v>9</v>
      </c>
      <c r="G39">
        <v>551597</v>
      </c>
      <c r="H39">
        <v>80681</v>
      </c>
      <c r="I39">
        <v>1.696</v>
      </c>
      <c r="J39">
        <v>4.9260000000000002</v>
      </c>
      <c r="K39">
        <v>4.9329999999999998</v>
      </c>
      <c r="L39">
        <v>67</v>
      </c>
      <c r="M39">
        <v>30</v>
      </c>
      <c r="N39">
        <v>1060582</v>
      </c>
      <c r="O39">
        <v>140395</v>
      </c>
      <c r="P39">
        <v>0.75600000000000001</v>
      </c>
      <c r="Q39">
        <v>3.3809999999999998</v>
      </c>
      <c r="R39">
        <v>3.387</v>
      </c>
      <c r="S39">
        <v>67</v>
      </c>
      <c r="T39">
        <v>30</v>
      </c>
      <c r="U39">
        <v>1060359</v>
      </c>
      <c r="V39">
        <v>140398</v>
      </c>
    </row>
    <row r="40" spans="1:22" x14ac:dyDescent="0.2">
      <c r="A40" t="s">
        <v>45</v>
      </c>
      <c r="B40">
        <v>0.93899999999999995</v>
      </c>
      <c r="C40">
        <v>3.11</v>
      </c>
      <c r="D40">
        <v>3.1309999999999998</v>
      </c>
      <c r="E40">
        <v>34</v>
      </c>
      <c r="F40">
        <v>15</v>
      </c>
      <c r="G40">
        <v>1311024</v>
      </c>
      <c r="H40">
        <v>435977</v>
      </c>
      <c r="I40">
        <v>1.1080000000000001</v>
      </c>
      <c r="J40">
        <v>3.351</v>
      </c>
      <c r="K40">
        <v>3.3690000000000002</v>
      </c>
      <c r="L40">
        <v>37</v>
      </c>
      <c r="M40">
        <v>18</v>
      </c>
      <c r="N40">
        <v>1319922</v>
      </c>
      <c r="O40">
        <v>444842</v>
      </c>
      <c r="P40">
        <v>0.52500000000000002</v>
      </c>
      <c r="Q40">
        <v>1.1259999999999999</v>
      </c>
      <c r="R40">
        <v>1.145</v>
      </c>
      <c r="S40">
        <v>26</v>
      </c>
      <c r="T40">
        <v>13</v>
      </c>
      <c r="U40">
        <v>1072600</v>
      </c>
      <c r="V40">
        <v>416278</v>
      </c>
    </row>
    <row r="41" spans="1:22" x14ac:dyDescent="0.2">
      <c r="A41" t="s">
        <v>46</v>
      </c>
      <c r="B41">
        <v>0.71099999999999997</v>
      </c>
      <c r="C41">
        <v>2.23</v>
      </c>
      <c r="D41">
        <v>2.2309999999999999</v>
      </c>
      <c r="E41">
        <v>71</v>
      </c>
      <c r="F41">
        <v>11</v>
      </c>
      <c r="G41">
        <v>1443519</v>
      </c>
      <c r="H41">
        <v>542289</v>
      </c>
      <c r="I41">
        <v>0.73099999999999998</v>
      </c>
      <c r="J41">
        <v>3.2410000000000001</v>
      </c>
      <c r="K41">
        <v>3.298</v>
      </c>
      <c r="L41">
        <v>74</v>
      </c>
      <c r="M41">
        <v>14</v>
      </c>
      <c r="N41">
        <v>1573029</v>
      </c>
      <c r="O41">
        <v>684338</v>
      </c>
      <c r="P41">
        <v>1.1559999999999999</v>
      </c>
      <c r="Q41">
        <v>1.3480000000000001</v>
      </c>
      <c r="R41">
        <v>1.3480000000000001</v>
      </c>
      <c r="S41">
        <v>0</v>
      </c>
      <c r="T41">
        <v>0</v>
      </c>
      <c r="U41">
        <v>0</v>
      </c>
      <c r="V41">
        <v>0</v>
      </c>
    </row>
    <row r="42" spans="1:22" x14ac:dyDescent="0.2">
      <c r="A42" t="s">
        <v>47</v>
      </c>
      <c r="B42">
        <v>8.1620000000000008</v>
      </c>
      <c r="C42">
        <v>11.992000000000001</v>
      </c>
      <c r="D42">
        <v>11.994</v>
      </c>
      <c r="E42">
        <v>12</v>
      </c>
      <c r="F42">
        <v>4</v>
      </c>
      <c r="G42">
        <v>143431</v>
      </c>
      <c r="H42">
        <v>111953</v>
      </c>
      <c r="I42">
        <v>9.907</v>
      </c>
      <c r="J42">
        <v>12.66</v>
      </c>
      <c r="K42">
        <v>12.661</v>
      </c>
      <c r="L42">
        <v>12</v>
      </c>
      <c r="M42">
        <v>4</v>
      </c>
      <c r="N42">
        <v>144384</v>
      </c>
      <c r="O42">
        <v>112874</v>
      </c>
      <c r="P42">
        <v>4.2729999999999997</v>
      </c>
      <c r="Q42">
        <v>6.4569999999999999</v>
      </c>
      <c r="R42">
        <v>6.4580000000000002</v>
      </c>
      <c r="S42">
        <v>11</v>
      </c>
      <c r="T42">
        <v>3</v>
      </c>
      <c r="U42">
        <v>142349</v>
      </c>
      <c r="V42">
        <v>110861</v>
      </c>
    </row>
    <row r="43" spans="1:22" x14ac:dyDescent="0.2">
      <c r="A43" t="s">
        <v>48</v>
      </c>
      <c r="B43">
        <v>1.514</v>
      </c>
      <c r="C43">
        <v>3.3010000000000002</v>
      </c>
      <c r="D43">
        <v>3.3119999999999998</v>
      </c>
      <c r="E43">
        <v>2</v>
      </c>
      <c r="F43">
        <v>1</v>
      </c>
      <c r="G43">
        <v>26760</v>
      </c>
      <c r="H43">
        <v>12409</v>
      </c>
      <c r="I43">
        <v>1.94</v>
      </c>
      <c r="J43">
        <v>3.8149999999999999</v>
      </c>
      <c r="K43">
        <v>3.8330000000000002</v>
      </c>
      <c r="L43">
        <v>6</v>
      </c>
      <c r="M43">
        <v>3</v>
      </c>
      <c r="N43">
        <v>58028</v>
      </c>
      <c r="O43">
        <v>23207</v>
      </c>
      <c r="P43">
        <v>0.73199999999999998</v>
      </c>
      <c r="Q43">
        <v>1.83</v>
      </c>
      <c r="R43">
        <v>1.8460000000000001</v>
      </c>
      <c r="S43">
        <v>6</v>
      </c>
      <c r="T43">
        <v>3</v>
      </c>
      <c r="U43">
        <v>58159</v>
      </c>
      <c r="V43">
        <v>22912</v>
      </c>
    </row>
    <row r="44" spans="1:22" x14ac:dyDescent="0.2">
      <c r="A44" t="s">
        <v>49</v>
      </c>
      <c r="B44">
        <v>1.96</v>
      </c>
      <c r="C44">
        <v>2.2090000000000001</v>
      </c>
      <c r="D44">
        <v>2.2210000000000001</v>
      </c>
      <c r="E44">
        <v>31</v>
      </c>
      <c r="F44">
        <v>10</v>
      </c>
      <c r="G44">
        <v>741985</v>
      </c>
      <c r="H44">
        <v>333684</v>
      </c>
      <c r="I44">
        <v>1.911</v>
      </c>
      <c r="J44">
        <v>3.5459999999999998</v>
      </c>
      <c r="K44">
        <v>3.569</v>
      </c>
      <c r="L44">
        <v>51</v>
      </c>
      <c r="M44">
        <v>14</v>
      </c>
      <c r="N44">
        <v>1322418</v>
      </c>
      <c r="O44">
        <v>408308</v>
      </c>
      <c r="P44">
        <v>1.421</v>
      </c>
      <c r="Q44">
        <v>2.3039999999999998</v>
      </c>
      <c r="R44">
        <v>2.3220000000000001</v>
      </c>
      <c r="S44">
        <v>47</v>
      </c>
      <c r="T44">
        <v>14</v>
      </c>
      <c r="U44">
        <v>1249036</v>
      </c>
      <c r="V44">
        <v>409486</v>
      </c>
    </row>
    <row r="45" spans="1:22" x14ac:dyDescent="0.2">
      <c r="A45" t="s">
        <v>50</v>
      </c>
      <c r="B45">
        <v>0.35499999999999998</v>
      </c>
      <c r="C45">
        <v>0.75700000000000001</v>
      </c>
      <c r="D45">
        <v>0.76500000000000001</v>
      </c>
      <c r="E45">
        <v>8</v>
      </c>
      <c r="F45">
        <v>2</v>
      </c>
      <c r="G45">
        <v>290651</v>
      </c>
      <c r="H45">
        <v>219730</v>
      </c>
      <c r="I45">
        <v>0.79700000000000004</v>
      </c>
      <c r="J45">
        <v>1.165</v>
      </c>
      <c r="K45">
        <v>1.175</v>
      </c>
      <c r="L45">
        <v>8</v>
      </c>
      <c r="M45">
        <v>2</v>
      </c>
      <c r="N45">
        <v>290487</v>
      </c>
      <c r="O45">
        <v>219730</v>
      </c>
      <c r="P45">
        <v>0.33800000000000002</v>
      </c>
      <c r="Q45">
        <v>1.9019999999999999</v>
      </c>
      <c r="R45">
        <v>1.9159999999999999</v>
      </c>
      <c r="S45">
        <v>9</v>
      </c>
      <c r="T45">
        <v>2</v>
      </c>
      <c r="U45">
        <v>291396</v>
      </c>
      <c r="V45">
        <v>219730</v>
      </c>
    </row>
    <row r="46" spans="1:22" x14ac:dyDescent="0.2">
      <c r="A46" t="s">
        <v>51</v>
      </c>
      <c r="B46">
        <v>2.2730000000000001</v>
      </c>
      <c r="C46">
        <v>3.4870000000000001</v>
      </c>
      <c r="D46">
        <v>3.488</v>
      </c>
      <c r="E46">
        <v>64</v>
      </c>
      <c r="F46">
        <v>9</v>
      </c>
      <c r="G46">
        <v>3432403</v>
      </c>
      <c r="H46">
        <v>519058</v>
      </c>
      <c r="I46">
        <v>2.64</v>
      </c>
      <c r="J46">
        <v>2.8359999999999999</v>
      </c>
      <c r="K46">
        <v>2.8519999999999999</v>
      </c>
      <c r="L46">
        <v>64</v>
      </c>
      <c r="M46">
        <v>9</v>
      </c>
      <c r="N46">
        <v>4014817</v>
      </c>
      <c r="O46">
        <v>519058</v>
      </c>
      <c r="P46">
        <v>1.996</v>
      </c>
      <c r="Q46">
        <v>2.351</v>
      </c>
      <c r="R46">
        <v>2.3530000000000002</v>
      </c>
      <c r="S46">
        <v>34</v>
      </c>
      <c r="T46">
        <v>8</v>
      </c>
      <c r="U46">
        <v>2117315</v>
      </c>
      <c r="V46">
        <v>517843</v>
      </c>
    </row>
    <row r="47" spans="1:22" x14ac:dyDescent="0.2">
      <c r="A47" t="s">
        <v>52</v>
      </c>
      <c r="B47">
        <v>1.329</v>
      </c>
      <c r="C47">
        <v>2.04</v>
      </c>
      <c r="D47">
        <v>2.0430000000000001</v>
      </c>
      <c r="E47">
        <v>6</v>
      </c>
      <c r="F47">
        <v>1</v>
      </c>
      <c r="G47">
        <v>27214</v>
      </c>
      <c r="H47">
        <v>4863</v>
      </c>
      <c r="I47">
        <v>1.4790000000000001</v>
      </c>
      <c r="J47">
        <v>1.857</v>
      </c>
      <c r="K47">
        <v>1.86</v>
      </c>
      <c r="L47">
        <v>6</v>
      </c>
      <c r="M47">
        <v>1</v>
      </c>
      <c r="N47">
        <v>27214</v>
      </c>
      <c r="O47">
        <v>4863</v>
      </c>
      <c r="P47">
        <v>0.51500000000000001</v>
      </c>
      <c r="Q47">
        <v>0.753</v>
      </c>
      <c r="R47">
        <v>0.75600000000000001</v>
      </c>
      <c r="S47">
        <v>6</v>
      </c>
      <c r="T47">
        <v>1</v>
      </c>
      <c r="U47">
        <v>26661</v>
      </c>
      <c r="V47">
        <v>4869</v>
      </c>
    </row>
    <row r="48" spans="1:22" x14ac:dyDescent="0.2">
      <c r="A48" t="s">
        <v>53</v>
      </c>
      <c r="B48">
        <v>1.923</v>
      </c>
      <c r="C48">
        <v>6.3470000000000004</v>
      </c>
      <c r="D48">
        <v>6.351</v>
      </c>
      <c r="E48">
        <v>103</v>
      </c>
      <c r="F48">
        <v>63</v>
      </c>
      <c r="G48">
        <v>1224120</v>
      </c>
      <c r="H48">
        <v>885617</v>
      </c>
      <c r="I48">
        <v>2.0449999999999999</v>
      </c>
      <c r="J48">
        <v>2.8290000000000002</v>
      </c>
      <c r="K48">
        <v>2.8420000000000001</v>
      </c>
      <c r="L48">
        <v>97</v>
      </c>
      <c r="M48">
        <v>62</v>
      </c>
      <c r="N48">
        <v>833968</v>
      </c>
      <c r="O48">
        <v>503964</v>
      </c>
      <c r="P48">
        <v>1.0860000000000001</v>
      </c>
      <c r="Q48">
        <v>1.7290000000000001</v>
      </c>
      <c r="R48">
        <v>1.7350000000000001</v>
      </c>
      <c r="S48">
        <v>93</v>
      </c>
      <c r="T48">
        <v>62</v>
      </c>
      <c r="U48">
        <v>685416</v>
      </c>
      <c r="V48">
        <v>503964</v>
      </c>
    </row>
    <row r="49" spans="1:22" x14ac:dyDescent="0.2">
      <c r="A49" t="s">
        <v>54</v>
      </c>
      <c r="B49">
        <v>5.4</v>
      </c>
      <c r="C49">
        <v>11.356</v>
      </c>
      <c r="D49">
        <v>11.381</v>
      </c>
      <c r="E49">
        <v>15</v>
      </c>
      <c r="F49">
        <v>8</v>
      </c>
      <c r="G49">
        <v>91425</v>
      </c>
      <c r="H49">
        <v>20791</v>
      </c>
      <c r="I49">
        <v>4.4779999999999998</v>
      </c>
      <c r="J49">
        <v>8.8360000000000003</v>
      </c>
      <c r="K49">
        <v>8.8840000000000003</v>
      </c>
      <c r="L49">
        <v>15</v>
      </c>
      <c r="M49">
        <v>8</v>
      </c>
      <c r="N49">
        <v>91408</v>
      </c>
      <c r="O49">
        <v>20791</v>
      </c>
      <c r="P49">
        <v>10.26</v>
      </c>
      <c r="Q49">
        <v>10.667</v>
      </c>
      <c r="R49">
        <v>10.667</v>
      </c>
      <c r="S49">
        <v>1</v>
      </c>
      <c r="T49">
        <v>0</v>
      </c>
      <c r="U49">
        <v>256</v>
      </c>
      <c r="V49">
        <v>0</v>
      </c>
    </row>
    <row r="50" spans="1:22" x14ac:dyDescent="0.2">
      <c r="A50" t="s">
        <v>55</v>
      </c>
      <c r="B50">
        <v>1.915</v>
      </c>
      <c r="C50">
        <v>3.1739999999999999</v>
      </c>
      <c r="D50">
        <v>3.1749999999999998</v>
      </c>
      <c r="E50">
        <v>12</v>
      </c>
      <c r="F50">
        <v>3</v>
      </c>
      <c r="G50">
        <v>1348462</v>
      </c>
      <c r="H50">
        <v>636227</v>
      </c>
      <c r="I50">
        <v>1.153</v>
      </c>
      <c r="J50">
        <v>1.8109999999999999</v>
      </c>
      <c r="K50">
        <v>1.8560000000000001</v>
      </c>
      <c r="L50">
        <v>12</v>
      </c>
      <c r="M50">
        <v>3</v>
      </c>
      <c r="N50">
        <v>1348415</v>
      </c>
      <c r="O50">
        <v>636229</v>
      </c>
      <c r="P50">
        <v>1.024</v>
      </c>
      <c r="Q50">
        <v>1.4510000000000001</v>
      </c>
      <c r="R50">
        <v>1.4530000000000001</v>
      </c>
      <c r="S50">
        <v>9</v>
      </c>
      <c r="T50">
        <v>5</v>
      </c>
      <c r="U50">
        <v>861870</v>
      </c>
      <c r="V50">
        <v>652574</v>
      </c>
    </row>
    <row r="51" spans="1:22" x14ac:dyDescent="0.2">
      <c r="A51" t="s">
        <v>56</v>
      </c>
      <c r="B51">
        <v>5.9930000000000003</v>
      </c>
      <c r="C51">
        <v>13.526</v>
      </c>
      <c r="D51">
        <v>13.526999999999999</v>
      </c>
      <c r="E51">
        <v>11</v>
      </c>
      <c r="F51">
        <v>0</v>
      </c>
      <c r="G51">
        <v>28456</v>
      </c>
      <c r="H51">
        <v>0</v>
      </c>
      <c r="I51">
        <v>2.3620000000000001</v>
      </c>
      <c r="J51">
        <v>9.1240000000000006</v>
      </c>
      <c r="K51">
        <v>9.125</v>
      </c>
      <c r="L51">
        <v>12</v>
      </c>
      <c r="M51">
        <v>0</v>
      </c>
      <c r="N51">
        <v>28340</v>
      </c>
      <c r="O51">
        <v>0</v>
      </c>
      <c r="P51">
        <v>1.579</v>
      </c>
      <c r="Q51">
        <v>3.6539999999999999</v>
      </c>
      <c r="R51">
        <v>3.6539999999999999</v>
      </c>
      <c r="S51">
        <v>11</v>
      </c>
      <c r="T51">
        <v>0</v>
      </c>
      <c r="U51">
        <v>27932</v>
      </c>
      <c r="V51">
        <v>0</v>
      </c>
    </row>
    <row r="52" spans="1:22" x14ac:dyDescent="0.2">
      <c r="A52" t="s">
        <v>60</v>
      </c>
      <c r="B52">
        <f t="shared" ref="B52:V52" si="0">AVERAGE(B3:B51)</f>
        <v>2.1639795918367342</v>
      </c>
      <c r="C52">
        <f t="shared" si="0"/>
        <v>7.7156122448979589</v>
      </c>
      <c r="D52">
        <f t="shared" si="0"/>
        <v>7.7283265306122448</v>
      </c>
      <c r="E52">
        <f t="shared" si="0"/>
        <v>25.857142857142858</v>
      </c>
      <c r="F52">
        <f t="shared" si="0"/>
        <v>6.2857142857142856</v>
      </c>
      <c r="G52">
        <f t="shared" si="0"/>
        <v>893020.91836734698</v>
      </c>
      <c r="H52">
        <f t="shared" si="0"/>
        <v>215181.20408163266</v>
      </c>
      <c r="I52">
        <f t="shared" si="0"/>
        <v>5.1928979591836733</v>
      </c>
      <c r="J52">
        <f t="shared" si="0"/>
        <v>9.9493265306122449</v>
      </c>
      <c r="K52">
        <f t="shared" si="0"/>
        <v>9.9708163265306151</v>
      </c>
      <c r="L52">
        <f t="shared" si="0"/>
        <v>29.244897959183675</v>
      </c>
      <c r="M52">
        <f t="shared" si="0"/>
        <v>7</v>
      </c>
      <c r="N52">
        <f t="shared" si="0"/>
        <v>1028256.5714285715</v>
      </c>
      <c r="O52">
        <f t="shared" si="0"/>
        <v>220721.04081632654</v>
      </c>
      <c r="P52">
        <f t="shared" si="0"/>
        <v>1.5599183673469386</v>
      </c>
      <c r="Q52">
        <f t="shared" si="0"/>
        <v>3.9678571428571425</v>
      </c>
      <c r="R52">
        <f t="shared" si="0"/>
        <v>3.9796530612244907</v>
      </c>
      <c r="S52">
        <f t="shared" si="0"/>
        <v>22.836734693877553</v>
      </c>
      <c r="T52">
        <f t="shared" si="0"/>
        <v>5.8571428571428568</v>
      </c>
      <c r="U52">
        <f t="shared" si="0"/>
        <v>834532.85714285716</v>
      </c>
      <c r="V52">
        <f t="shared" si="0"/>
        <v>193686</v>
      </c>
    </row>
  </sheetData>
  <mergeCells count="3">
    <mergeCell ref="B1:H1"/>
    <mergeCell ref="I1:O1"/>
    <mergeCell ref="P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B118-55B4-D146-A4E3-F26892687FFC}">
  <dimension ref="A1:D4"/>
  <sheetViews>
    <sheetView tabSelected="1" workbookViewId="0">
      <selection activeCell="A8" sqref="A8"/>
    </sheetView>
  </sheetViews>
  <sheetFormatPr baseColWidth="10" defaultRowHeight="16" x14ac:dyDescent="0.2"/>
  <cols>
    <col min="1" max="1" width="22.1640625" customWidth="1"/>
    <col min="3" max="3" width="21.33203125" customWidth="1"/>
    <col min="4" max="4" width="16" customWidth="1"/>
  </cols>
  <sheetData>
    <row r="1" spans="1:4" x14ac:dyDescent="0.2">
      <c r="B1" t="s">
        <v>57</v>
      </c>
      <c r="C1" t="s">
        <v>58</v>
      </c>
      <c r="D1" t="s">
        <v>59</v>
      </c>
    </row>
    <row r="2" spans="1:4" x14ac:dyDescent="0.2">
      <c r="A2" t="s">
        <v>1</v>
      </c>
      <c r="B2">
        <v>2.1639795918367342</v>
      </c>
      <c r="C2">
        <v>5.1386199999999995</v>
      </c>
      <c r="D2">
        <v>1.5460000000000003</v>
      </c>
    </row>
    <row r="3" spans="1:4" x14ac:dyDescent="0.2">
      <c r="A3" t="s">
        <v>2</v>
      </c>
      <c r="B3">
        <v>7.7156122448979589</v>
      </c>
      <c r="C3">
        <v>9.9367999999999999</v>
      </c>
      <c r="D3">
        <v>3.9416199999999999</v>
      </c>
    </row>
    <row r="4" spans="1:4" x14ac:dyDescent="0.2">
      <c r="A4" t="s">
        <v>3</v>
      </c>
      <c r="B4">
        <v>7.7283265306122448</v>
      </c>
      <c r="C4">
        <v>9.9581200000000027</v>
      </c>
      <c r="D4">
        <v>3.9537400000000007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9ADC-A5FF-1B48-B892-10A4D760724D}">
  <dimension ref="A1:D3"/>
  <sheetViews>
    <sheetView workbookViewId="0">
      <selection activeCell="C24" sqref="C24"/>
    </sheetView>
  </sheetViews>
  <sheetFormatPr baseColWidth="10" defaultRowHeight="16" x14ac:dyDescent="0.2"/>
  <cols>
    <col min="1" max="1" width="26.83203125" customWidth="1"/>
    <col min="3" max="3" width="16.5" customWidth="1"/>
    <col min="4" max="4" width="19" customWidth="1"/>
  </cols>
  <sheetData>
    <row r="1" spans="1:4" x14ac:dyDescent="0.2">
      <c r="B1" t="s">
        <v>57</v>
      </c>
      <c r="C1" t="s">
        <v>61</v>
      </c>
      <c r="D1" t="s">
        <v>59</v>
      </c>
    </row>
    <row r="2" spans="1:4" x14ac:dyDescent="0.2">
      <c r="A2" t="s">
        <v>4</v>
      </c>
      <c r="B2">
        <v>25.857142857142858</v>
      </c>
      <c r="C2">
        <v>30.4</v>
      </c>
      <c r="D2">
        <v>23.8</v>
      </c>
    </row>
    <row r="3" spans="1:4" x14ac:dyDescent="0.2">
      <c r="A3" t="s">
        <v>5</v>
      </c>
      <c r="B3">
        <v>6.2857142857142856</v>
      </c>
      <c r="C3">
        <v>7.3</v>
      </c>
      <c r="D3">
        <v>6.1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EB39-F289-5D40-B8DD-4B445E54AE05}">
  <dimension ref="A1:D9"/>
  <sheetViews>
    <sheetView zoomScale="238" workbookViewId="0">
      <selection activeCell="E8" sqref="E8"/>
    </sheetView>
  </sheetViews>
  <sheetFormatPr baseColWidth="10" defaultRowHeight="16" x14ac:dyDescent="0.2"/>
  <sheetData>
    <row r="1" spans="1:4" x14ac:dyDescent="0.2">
      <c r="B1" t="s">
        <v>57</v>
      </c>
      <c r="C1" t="s">
        <v>61</v>
      </c>
      <c r="D1" t="s">
        <v>59</v>
      </c>
    </row>
    <row r="2" spans="1:4" x14ac:dyDescent="0.2">
      <c r="A2" t="s">
        <v>6</v>
      </c>
      <c r="B2">
        <v>893020.91836734698</v>
      </c>
      <c r="C2">
        <v>1043740.52</v>
      </c>
      <c r="D2">
        <v>851639.42</v>
      </c>
    </row>
    <row r="3" spans="1:4" x14ac:dyDescent="0.2">
      <c r="A3" t="s">
        <v>7</v>
      </c>
      <c r="B3">
        <v>215181.20408163266</v>
      </c>
      <c r="C3">
        <v>221919.35999999999</v>
      </c>
      <c r="D3">
        <v>195319.2</v>
      </c>
    </row>
    <row r="8" spans="1:4" x14ac:dyDescent="0.2">
      <c r="B8" t="s">
        <v>57</v>
      </c>
      <c r="C8" t="s">
        <v>61</v>
      </c>
      <c r="D8" t="s">
        <v>59</v>
      </c>
    </row>
    <row r="9" spans="1:4" x14ac:dyDescent="0.2">
      <c r="A9" t="s">
        <v>7</v>
      </c>
      <c r="B9">
        <v>215181.20408163266</v>
      </c>
      <c r="C9">
        <v>221919.35999999999</v>
      </c>
      <c r="D9">
        <v>195319.2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Page Loads</vt:lpstr>
      <vt:lpstr>Requests</vt:lpstr>
      <vt:lpstr>Transfer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2020-05-11T14:25:03Z</dcterms:created>
  <dcterms:modified xsi:type="dcterms:W3CDTF">2020-05-11T15:53:16Z</dcterms:modified>
</cp:coreProperties>
</file>