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eb\Desktop\Lab project\Matlab\"/>
    </mc:Choice>
  </mc:AlternateContent>
  <xr:revisionPtr revIDLastSave="0" documentId="13_ncr:1_{2E9528AC-2130-4CCA-BA07-5D3FBD92278D}" xr6:coauthVersionLast="47" xr6:coauthVersionMax="47" xr10:uidLastSave="{00000000-0000-0000-0000-000000000000}"/>
  <bookViews>
    <workbookView xWindow="-120" yWindow="-120" windowWidth="29040" windowHeight="15720" xr2:uid="{2514B1B0-5647-3845-9A05-E8FDBD3E2166}"/>
  </bookViews>
  <sheets>
    <sheet name="Sweeper" sheetId="1" r:id="rId1"/>
    <sheet name="F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K4" i="2" s="1"/>
  <c r="P5" i="2"/>
  <c r="K5" i="2" s="1"/>
  <c r="P6" i="2"/>
  <c r="K6" i="2" s="1"/>
  <c r="P7" i="2"/>
  <c r="K7" i="2" s="1"/>
  <c r="P8" i="2"/>
  <c r="K8" i="2" s="1"/>
  <c r="P9" i="2"/>
  <c r="K9" i="2" s="1"/>
  <c r="P10" i="2"/>
  <c r="K10" i="2" s="1"/>
  <c r="P11" i="2"/>
  <c r="K11" i="2" s="1"/>
  <c r="P12" i="2"/>
  <c r="K12" i="2" s="1"/>
  <c r="P13" i="2"/>
  <c r="K13" i="2" s="1"/>
  <c r="P14" i="2"/>
  <c r="K14" i="2" s="1"/>
  <c r="P15" i="2"/>
  <c r="K15" i="2" s="1"/>
  <c r="N3" i="2"/>
  <c r="P3" i="2" s="1"/>
  <c r="K3" i="2" s="1"/>
  <c r="L4" i="2"/>
  <c r="L5" i="2"/>
  <c r="L6" i="2"/>
  <c r="L7" i="2"/>
  <c r="L8" i="2"/>
  <c r="L9" i="2"/>
  <c r="L10" i="2"/>
  <c r="L11" i="2"/>
  <c r="L12" i="2"/>
  <c r="L13" i="2"/>
  <c r="L14" i="2"/>
  <c r="L15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3" i="2"/>
  <c r="Y2" i="1"/>
  <c r="X4" i="1"/>
  <c r="X5" i="1"/>
  <c r="X6" i="1"/>
  <c r="X12" i="1"/>
  <c r="X13" i="1"/>
  <c r="X16" i="1"/>
  <c r="X17" i="1"/>
  <c r="X18" i="1"/>
  <c r="X19" i="1"/>
  <c r="X24" i="1"/>
  <c r="X25" i="1"/>
  <c r="X28" i="1"/>
  <c r="X29" i="1"/>
  <c r="X30" i="1"/>
  <c r="X31" i="1"/>
  <c r="U2" i="1"/>
  <c r="X2" i="1" s="1"/>
  <c r="U3" i="1"/>
  <c r="X3" i="1" s="1"/>
  <c r="U4" i="1"/>
  <c r="U5" i="1"/>
  <c r="U6" i="1"/>
  <c r="U7" i="1"/>
  <c r="X7" i="1" s="1"/>
  <c r="U8" i="1"/>
  <c r="X8" i="1" s="1"/>
  <c r="U9" i="1"/>
  <c r="X9" i="1" s="1"/>
  <c r="U10" i="1"/>
  <c r="X10" i="1" s="1"/>
  <c r="U11" i="1"/>
  <c r="X11" i="1" s="1"/>
  <c r="U12" i="1"/>
  <c r="U13" i="1"/>
  <c r="U14" i="1"/>
  <c r="X14" i="1" s="1"/>
  <c r="U15" i="1"/>
  <c r="X15" i="1" s="1"/>
  <c r="U16" i="1"/>
  <c r="U17" i="1"/>
  <c r="U18" i="1"/>
  <c r="U19" i="1"/>
  <c r="U20" i="1"/>
  <c r="X20" i="1" s="1"/>
  <c r="U21" i="1"/>
  <c r="X21" i="1" s="1"/>
  <c r="U22" i="1"/>
  <c r="X22" i="1" s="1"/>
  <c r="U23" i="1"/>
  <c r="X23" i="1" s="1"/>
  <c r="U24" i="1"/>
  <c r="U25" i="1"/>
  <c r="U26" i="1"/>
  <c r="X26" i="1" s="1"/>
  <c r="U27" i="1"/>
  <c r="X27" i="1" s="1"/>
  <c r="U28" i="1"/>
  <c r="U29" i="1"/>
  <c r="U30" i="1"/>
  <c r="U31" i="1"/>
  <c r="U32" i="1"/>
  <c r="X3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I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<sst xmlns="http://schemas.openxmlformats.org/spreadsheetml/2006/main" count="29" uniqueCount="15">
  <si>
    <t>t</t>
  </si>
  <si>
    <t>y</t>
  </si>
  <si>
    <t>t0</t>
    <phoneticPr fontId="1" type="noConversion"/>
  </si>
  <si>
    <t>y0</t>
    <phoneticPr fontId="1" type="noConversion"/>
  </si>
  <si>
    <t>t</t>
    <phoneticPr fontId="1" type="noConversion"/>
  </si>
  <si>
    <t>z0</t>
    <phoneticPr fontId="1" type="noConversion"/>
  </si>
  <si>
    <t>z</t>
    <phoneticPr fontId="1" type="noConversion"/>
  </si>
  <si>
    <t>y</t>
    <phoneticPr fontId="1" type="noConversion"/>
  </si>
  <si>
    <t>x0</t>
    <phoneticPr fontId="1" type="noConversion"/>
  </si>
  <si>
    <t>校正</t>
    <phoneticPr fontId="1" type="noConversion"/>
  </si>
  <si>
    <t>x</t>
    <phoneticPr fontId="1" type="noConversion"/>
  </si>
  <si>
    <t>x校正</t>
    <phoneticPr fontId="1" type="noConversion"/>
  </si>
  <si>
    <t>delta t</t>
    <phoneticPr fontId="1" type="noConversion"/>
  </si>
  <si>
    <t>delta z</t>
    <phoneticPr fontId="1" type="noConversion"/>
  </si>
  <si>
    <t>delta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</si>
</sst>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7F35-C195-AA45-8BF0-F9C11C0AD0F4}">
  <dimension ref="A1:Y32"/>
  <sheetViews>
    <sheetView tabSelected="1" zoomScale="91" zoomScaleNormal="85" workbookViewId="0">
      <selection activeCell="K27" sqref="K27"/>
    </sheetView>
  </sheetViews>
  <sheetFormatPr defaultColWidth="11" defaultRowHeight="16.5" x14ac:dyDescent="0.25"/>
  <sheetData>
    <row r="1" spans="1:25" x14ac:dyDescent="0.25">
      <c r="A1" t="s">
        <v>2</v>
      </c>
      <c r="B1" t="s">
        <v>5</v>
      </c>
      <c r="C1" t="s">
        <v>3</v>
      </c>
      <c r="E1" t="s">
        <v>0</v>
      </c>
      <c r="F1" t="s">
        <v>6</v>
      </c>
      <c r="G1" t="s">
        <v>1</v>
      </c>
      <c r="I1" t="s">
        <v>4</v>
      </c>
      <c r="J1" t="s">
        <v>6</v>
      </c>
      <c r="K1" t="s">
        <v>7</v>
      </c>
      <c r="L1" s="1"/>
      <c r="M1" t="s">
        <v>2</v>
      </c>
      <c r="N1" t="s">
        <v>8</v>
      </c>
      <c r="O1" t="s">
        <v>5</v>
      </c>
      <c r="P1" t="s">
        <v>9</v>
      </c>
      <c r="R1" t="s">
        <v>0</v>
      </c>
      <c r="S1" t="s">
        <v>10</v>
      </c>
      <c r="T1" t="s">
        <v>6</v>
      </c>
      <c r="U1" t="s">
        <v>11</v>
      </c>
      <c r="W1" t="s">
        <v>4</v>
      </c>
      <c r="X1" t="s">
        <v>10</v>
      </c>
      <c r="Y1" t="s">
        <v>6</v>
      </c>
    </row>
    <row r="2" spans="1:25" x14ac:dyDescent="0.25">
      <c r="A2">
        <v>1.41807777777777</v>
      </c>
      <c r="B2">
        <v>1.40528915730131</v>
      </c>
      <c r="C2">
        <v>-0.65803222445061704</v>
      </c>
      <c r="E2">
        <v>1.41807777777777</v>
      </c>
      <c r="F2">
        <v>1.40528915730131</v>
      </c>
      <c r="G2">
        <v>-0.65803222445061704</v>
      </c>
      <c r="I2">
        <f>E2-A2</f>
        <v>0</v>
      </c>
      <c r="J2">
        <f t="shared" ref="J2:K17" si="0">F2-B2</f>
        <v>0</v>
      </c>
      <c r="K2">
        <f t="shared" si="0"/>
        <v>0</v>
      </c>
      <c r="L2" s="1"/>
      <c r="M2">
        <v>4.1708333333333298</v>
      </c>
      <c r="N2">
        <v>-0.97088435374150017</v>
      </c>
      <c r="O2">
        <v>1.5098639455782199</v>
      </c>
      <c r="P2">
        <v>2.1</v>
      </c>
      <c r="R2">
        <v>4.1708333333333298</v>
      </c>
      <c r="S2">
        <v>1.1291156462584999</v>
      </c>
      <c r="T2">
        <v>1.5098639455782199</v>
      </c>
      <c r="U2">
        <f>S2-P2</f>
        <v>-0.97088435374150017</v>
      </c>
      <c r="W2">
        <f t="shared" ref="W2:W32" si="1">R2-M2</f>
        <v>0</v>
      </c>
      <c r="X2">
        <f>U2-N2</f>
        <v>0</v>
      </c>
      <c r="Y2">
        <f>T2-O2</f>
        <v>0</v>
      </c>
    </row>
    <row r="3" spans="1:25" x14ac:dyDescent="0.25">
      <c r="A3">
        <v>1.41807777777777</v>
      </c>
      <c r="B3">
        <v>1.40528915730131</v>
      </c>
      <c r="C3">
        <v>-0.65803222445061704</v>
      </c>
      <c r="E3">
        <v>1.4347666666666601</v>
      </c>
      <c r="F3">
        <v>1.71757563670161</v>
      </c>
      <c r="G3">
        <v>-0.53534825040050205</v>
      </c>
      <c r="I3">
        <f t="shared" ref="I3:I26" si="2">E3-A3</f>
        <v>1.6688888888890085E-2</v>
      </c>
      <c r="J3">
        <f t="shared" si="0"/>
        <v>0.31228647940029997</v>
      </c>
      <c r="K3">
        <f t="shared" si="0"/>
        <v>0.122683974050115</v>
      </c>
      <c r="L3" s="1"/>
      <c r="M3">
        <v>4.1708333333333298</v>
      </c>
      <c r="N3">
        <v>-0.97088435374150017</v>
      </c>
      <c r="O3">
        <v>1.5098639455782199</v>
      </c>
      <c r="P3">
        <v>2.1</v>
      </c>
      <c r="R3">
        <v>4.1875111111111103</v>
      </c>
      <c r="S3">
        <v>1.18163265306122</v>
      </c>
      <c r="T3">
        <v>1.5229931972788999</v>
      </c>
      <c r="U3">
        <f t="shared" ref="U3:U32" si="3">S3-P3</f>
        <v>-0.91836734693878008</v>
      </c>
      <c r="W3">
        <f t="shared" si="1"/>
        <v>1.6677777777780456E-2</v>
      </c>
      <c r="X3">
        <f t="shared" ref="X3:X32" si="4">U3-N3</f>
        <v>5.251700680272009E-2</v>
      </c>
      <c r="Y3">
        <f t="shared" ref="Y3:Y32" si="5">T3-O3</f>
        <v>1.3129251700680022E-2</v>
      </c>
    </row>
    <row r="4" spans="1:25" x14ac:dyDescent="0.25">
      <c r="A4">
        <v>1.41807777777777</v>
      </c>
      <c r="B4">
        <v>1.40528915730131</v>
      </c>
      <c r="C4">
        <v>-0.65803222445061704</v>
      </c>
      <c r="E4">
        <v>1.4514444444444401</v>
      </c>
      <c r="F4">
        <v>1.7956472565516799</v>
      </c>
      <c r="G4">
        <v>-0.49073589620045999</v>
      </c>
      <c r="I4">
        <f t="shared" si="2"/>
        <v>3.3366666666670097E-2</v>
      </c>
      <c r="J4">
        <f t="shared" si="0"/>
        <v>0.39035809925036991</v>
      </c>
      <c r="K4">
        <f t="shared" si="0"/>
        <v>0.16729632825015706</v>
      </c>
      <c r="L4" s="1"/>
      <c r="M4">
        <v>4.1708333333333298</v>
      </c>
      <c r="N4">
        <v>-0.97088435374150017</v>
      </c>
      <c r="O4">
        <v>1.5098639455782199</v>
      </c>
      <c r="P4">
        <v>2.1</v>
      </c>
      <c r="R4">
        <v>4.2042000000000002</v>
      </c>
      <c r="S4">
        <v>1.2078911564625801</v>
      </c>
      <c r="T4">
        <v>1.56238095238094</v>
      </c>
      <c r="U4">
        <f t="shared" si="3"/>
        <v>-0.89210884353742004</v>
      </c>
      <c r="W4">
        <f t="shared" si="1"/>
        <v>3.3366666666670319E-2</v>
      </c>
      <c r="X4">
        <f t="shared" si="4"/>
        <v>7.8775510204080135E-2</v>
      </c>
      <c r="Y4">
        <f t="shared" si="5"/>
        <v>5.251700680272009E-2</v>
      </c>
    </row>
    <row r="5" spans="1:25" x14ac:dyDescent="0.25">
      <c r="A5">
        <v>1.41807777777777</v>
      </c>
      <c r="B5">
        <v>1.40528915730131</v>
      </c>
      <c r="C5">
        <v>-0.65803222445061704</v>
      </c>
      <c r="E5">
        <v>1.46813333333333</v>
      </c>
      <c r="F5">
        <v>1.82910652220171</v>
      </c>
      <c r="G5">
        <v>-0.49073589620045999</v>
      </c>
      <c r="I5">
        <f t="shared" si="2"/>
        <v>5.0055555555559961E-2</v>
      </c>
      <c r="J5">
        <f t="shared" si="0"/>
        <v>0.42381736490040001</v>
      </c>
      <c r="K5">
        <f t="shared" si="0"/>
        <v>0.16729632825015706</v>
      </c>
      <c r="L5" s="1"/>
      <c r="M5">
        <v>4.1708333333333298</v>
      </c>
      <c r="N5">
        <v>-0.97088435374150017</v>
      </c>
      <c r="O5">
        <v>1.5098639455782199</v>
      </c>
      <c r="P5">
        <v>2.1</v>
      </c>
      <c r="R5">
        <v>4.22087777777777</v>
      </c>
      <c r="S5">
        <v>1.2472789115646199</v>
      </c>
      <c r="T5">
        <v>1.58863945578231</v>
      </c>
      <c r="U5">
        <f t="shared" si="3"/>
        <v>-0.85272108843538019</v>
      </c>
      <c r="W5">
        <f t="shared" si="1"/>
        <v>5.0044444444440117E-2</v>
      </c>
      <c r="X5">
        <f t="shared" si="4"/>
        <v>0.11816326530611998</v>
      </c>
      <c r="Y5">
        <f t="shared" si="5"/>
        <v>7.8775510204090127E-2</v>
      </c>
    </row>
    <row r="6" spans="1:25" x14ac:dyDescent="0.25">
      <c r="A6">
        <v>1.41807777777777</v>
      </c>
      <c r="B6">
        <v>1.40528915730131</v>
      </c>
      <c r="C6">
        <v>-0.65803222445061704</v>
      </c>
      <c r="E6">
        <v>1.48481111111111</v>
      </c>
      <c r="F6">
        <v>1.8737188764017501</v>
      </c>
      <c r="G6">
        <v>-0.46842971910043901</v>
      </c>
      <c r="I6">
        <f t="shared" si="2"/>
        <v>6.6733333333339973E-2</v>
      </c>
      <c r="J6">
        <f t="shared" si="0"/>
        <v>0.46842971910044007</v>
      </c>
      <c r="K6">
        <f t="shared" si="0"/>
        <v>0.18960250535017803</v>
      </c>
      <c r="L6" s="1"/>
      <c r="M6">
        <v>4.1708333333333298</v>
      </c>
      <c r="N6">
        <v>-0.97088435374150017</v>
      </c>
      <c r="O6">
        <v>1.5098639455782199</v>
      </c>
      <c r="P6">
        <v>2.1</v>
      </c>
      <c r="R6">
        <v>4.2375666666666598</v>
      </c>
      <c r="S6">
        <v>1.2735374149659799</v>
      </c>
      <c r="T6">
        <v>1.6017687074829901</v>
      </c>
      <c r="U6">
        <f t="shared" si="3"/>
        <v>-0.82646258503402015</v>
      </c>
      <c r="W6">
        <f t="shared" si="1"/>
        <v>6.6733333333329981E-2</v>
      </c>
      <c r="X6">
        <f t="shared" si="4"/>
        <v>0.14442176870748002</v>
      </c>
      <c r="Y6">
        <f t="shared" si="5"/>
        <v>9.1904761904770149E-2</v>
      </c>
    </row>
    <row r="7" spans="1:25" x14ac:dyDescent="0.25">
      <c r="A7">
        <v>1.41807777777777</v>
      </c>
      <c r="B7">
        <v>1.40528915730131</v>
      </c>
      <c r="C7">
        <v>-0.65803222445061704</v>
      </c>
      <c r="E7">
        <v>1.5015000000000001</v>
      </c>
      <c r="F7">
        <v>1.9071781420517899</v>
      </c>
      <c r="G7">
        <v>-0.44612354200041798</v>
      </c>
      <c r="I7">
        <f t="shared" si="2"/>
        <v>8.3422222222230058E-2</v>
      </c>
      <c r="J7">
        <f t="shared" si="0"/>
        <v>0.50188898475047994</v>
      </c>
      <c r="K7">
        <f t="shared" si="0"/>
        <v>0.21190868245019906</v>
      </c>
      <c r="L7" s="1"/>
      <c r="M7">
        <v>4.1708333333333298</v>
      </c>
      <c r="N7">
        <v>-0.97088435374150017</v>
      </c>
      <c r="O7">
        <v>1.5098639455782199</v>
      </c>
      <c r="P7">
        <v>2.1</v>
      </c>
      <c r="R7">
        <v>4.2542444444444403</v>
      </c>
      <c r="S7">
        <v>1.29979591836734</v>
      </c>
      <c r="T7">
        <v>1.6148979591836701</v>
      </c>
      <c r="U7">
        <f t="shared" si="3"/>
        <v>-0.8002040816326601</v>
      </c>
      <c r="W7">
        <f t="shared" si="1"/>
        <v>8.3411111111110436E-2</v>
      </c>
      <c r="X7">
        <f t="shared" si="4"/>
        <v>0.17068027210884007</v>
      </c>
      <c r="Y7">
        <f t="shared" si="5"/>
        <v>0.10503401360545017</v>
      </c>
    </row>
    <row r="8" spans="1:25" x14ac:dyDescent="0.25">
      <c r="A8">
        <v>1.41807777777777</v>
      </c>
      <c r="B8">
        <v>1.40528915730131</v>
      </c>
      <c r="C8">
        <v>-0.65803222445061704</v>
      </c>
      <c r="E8">
        <v>1.5181777777777701</v>
      </c>
      <c r="F8">
        <v>1.95179049625183</v>
      </c>
      <c r="G8">
        <v>-0.43497045345040802</v>
      </c>
      <c r="I8">
        <f t="shared" si="2"/>
        <v>0.10010000000000008</v>
      </c>
      <c r="J8">
        <f t="shared" si="0"/>
        <v>0.54650133895052</v>
      </c>
      <c r="K8">
        <f t="shared" si="0"/>
        <v>0.22306177100020902</v>
      </c>
      <c r="L8" s="1"/>
      <c r="M8">
        <v>4.1708333333333298</v>
      </c>
      <c r="N8">
        <v>-0.97088435374150017</v>
      </c>
      <c r="O8">
        <v>1.5098639455782199</v>
      </c>
      <c r="P8">
        <v>2.1</v>
      </c>
      <c r="R8">
        <v>4.2709333333333301</v>
      </c>
      <c r="S8">
        <v>1.3391836734693801</v>
      </c>
      <c r="T8">
        <v>1.6280272108843501</v>
      </c>
      <c r="U8">
        <f t="shared" si="3"/>
        <v>-0.76081632653062004</v>
      </c>
      <c r="W8">
        <f t="shared" si="1"/>
        <v>0.1001000000000003</v>
      </c>
      <c r="X8">
        <f t="shared" si="4"/>
        <v>0.21006802721088014</v>
      </c>
      <c r="Y8">
        <f t="shared" si="5"/>
        <v>0.11816326530613019</v>
      </c>
    </row>
    <row r="9" spans="1:25" x14ac:dyDescent="0.25">
      <c r="A9">
        <v>1.41807777777777</v>
      </c>
      <c r="B9">
        <v>1.40528915730131</v>
      </c>
      <c r="C9">
        <v>-0.65803222445061704</v>
      </c>
      <c r="E9">
        <v>1.5348666666666599</v>
      </c>
      <c r="F9">
        <v>1.9852497619018601</v>
      </c>
      <c r="G9">
        <v>-0.41266427635038699</v>
      </c>
      <c r="I9">
        <f t="shared" si="2"/>
        <v>0.11678888888888994</v>
      </c>
      <c r="J9">
        <f t="shared" si="0"/>
        <v>0.5799606046005501</v>
      </c>
      <c r="K9">
        <f t="shared" si="0"/>
        <v>0.24536794810023005</v>
      </c>
      <c r="L9" s="1"/>
      <c r="M9">
        <v>4.1708333333333298</v>
      </c>
      <c r="N9">
        <v>-0.97088435374150017</v>
      </c>
      <c r="O9">
        <v>1.5098639455782199</v>
      </c>
      <c r="P9">
        <v>2.1</v>
      </c>
      <c r="R9">
        <v>4.2876111111111097</v>
      </c>
      <c r="S9">
        <v>1.3523129251700601</v>
      </c>
      <c r="T9">
        <v>1.6411564625850299</v>
      </c>
      <c r="U9">
        <f t="shared" si="3"/>
        <v>-0.74768707482994001</v>
      </c>
      <c r="W9">
        <f t="shared" si="1"/>
        <v>0.11677777777777987</v>
      </c>
      <c r="X9">
        <f t="shared" si="4"/>
        <v>0.22319727891156016</v>
      </c>
      <c r="Y9">
        <f t="shared" si="5"/>
        <v>0.13129251700680999</v>
      </c>
    </row>
    <row r="10" spans="1:25" x14ac:dyDescent="0.25">
      <c r="A10">
        <v>1.41807777777777</v>
      </c>
      <c r="B10">
        <v>1.40528915730131</v>
      </c>
      <c r="C10">
        <v>-0.65803222445061704</v>
      </c>
      <c r="E10">
        <v>1.55154444444444</v>
      </c>
      <c r="F10">
        <v>2.01870902755189</v>
      </c>
      <c r="G10">
        <v>-0.41266427635038699</v>
      </c>
      <c r="I10">
        <f t="shared" si="2"/>
        <v>0.13346666666666995</v>
      </c>
      <c r="J10">
        <f t="shared" si="0"/>
        <v>0.61341987025057998</v>
      </c>
      <c r="K10">
        <f t="shared" si="0"/>
        <v>0.24536794810023005</v>
      </c>
      <c r="L10" s="1"/>
      <c r="M10">
        <v>4.1708333333333298</v>
      </c>
      <c r="N10">
        <v>-0.97088435374150017</v>
      </c>
      <c r="O10">
        <v>1.5098639455782199</v>
      </c>
      <c r="P10">
        <v>2.1</v>
      </c>
      <c r="R10">
        <v>4.3042999999999996</v>
      </c>
      <c r="S10">
        <v>1.3785714285714199</v>
      </c>
      <c r="T10">
        <v>1.6411564625850299</v>
      </c>
      <c r="U10">
        <f t="shared" si="3"/>
        <v>-0.72142857142858019</v>
      </c>
      <c r="W10">
        <f t="shared" si="1"/>
        <v>0.13346666666666973</v>
      </c>
      <c r="X10">
        <f t="shared" si="4"/>
        <v>0.24945578231291998</v>
      </c>
      <c r="Y10">
        <f t="shared" si="5"/>
        <v>0.13129251700680999</v>
      </c>
    </row>
    <row r="11" spans="1:25" x14ac:dyDescent="0.25">
      <c r="A11">
        <v>1.41807777777777</v>
      </c>
      <c r="B11">
        <v>1.40528915730131</v>
      </c>
      <c r="C11">
        <v>-0.65803222445061704</v>
      </c>
      <c r="E11">
        <v>1.56823333333333</v>
      </c>
      <c r="F11">
        <v>2.0410152046519099</v>
      </c>
      <c r="G11">
        <v>-0.40151118780037698</v>
      </c>
      <c r="I11">
        <f t="shared" si="2"/>
        <v>0.15015555555556004</v>
      </c>
      <c r="J11">
        <f t="shared" si="0"/>
        <v>0.6357260473505999</v>
      </c>
      <c r="K11">
        <f t="shared" si="0"/>
        <v>0.25652103665024006</v>
      </c>
      <c r="L11" s="1"/>
      <c r="M11">
        <v>4.1708333333333298</v>
      </c>
      <c r="N11">
        <v>-0.97088435374150017</v>
      </c>
      <c r="O11">
        <v>1.5098639455782199</v>
      </c>
      <c r="P11">
        <v>2.1</v>
      </c>
      <c r="R11">
        <v>4.3209777777777703</v>
      </c>
      <c r="S11">
        <v>1.4048299319727799</v>
      </c>
      <c r="T11">
        <v>1.6542857142857099</v>
      </c>
      <c r="U11">
        <f t="shared" si="3"/>
        <v>-0.69517006802722014</v>
      </c>
      <c r="W11">
        <f t="shared" si="1"/>
        <v>0.15014444444444042</v>
      </c>
      <c r="X11">
        <f t="shared" si="4"/>
        <v>0.27571428571428003</v>
      </c>
      <c r="Y11">
        <f t="shared" si="5"/>
        <v>0.14442176870749002</v>
      </c>
    </row>
    <row r="12" spans="1:25" x14ac:dyDescent="0.25">
      <c r="A12">
        <v>1.41807777777777</v>
      </c>
      <c r="B12">
        <v>1.40528915730131</v>
      </c>
      <c r="C12">
        <v>-0.65803222445061704</v>
      </c>
      <c r="E12">
        <v>1.58491111111111</v>
      </c>
      <c r="F12">
        <v>2.0633213817519298</v>
      </c>
      <c r="G12">
        <v>-0.40151118780037698</v>
      </c>
      <c r="I12">
        <f t="shared" si="2"/>
        <v>0.16683333333334005</v>
      </c>
      <c r="J12">
        <f t="shared" si="0"/>
        <v>0.65803222445061982</v>
      </c>
      <c r="K12">
        <f t="shared" si="0"/>
        <v>0.25652103665024006</v>
      </c>
      <c r="L12" s="1"/>
      <c r="M12">
        <v>4.1708333333333298</v>
      </c>
      <c r="N12">
        <v>-0.97088435374150017</v>
      </c>
      <c r="O12">
        <v>1.5098639455782199</v>
      </c>
      <c r="P12">
        <v>2.1</v>
      </c>
      <c r="R12">
        <v>4.3376666666666601</v>
      </c>
      <c r="S12">
        <v>1.41795918367346</v>
      </c>
      <c r="T12">
        <v>1.6542857142857099</v>
      </c>
      <c r="U12">
        <f t="shared" si="3"/>
        <v>-0.68204081632654012</v>
      </c>
      <c r="W12">
        <f t="shared" si="1"/>
        <v>0.16683333333333028</v>
      </c>
      <c r="X12">
        <f t="shared" si="4"/>
        <v>0.28884353741496005</v>
      </c>
      <c r="Y12">
        <f t="shared" si="5"/>
        <v>0.14442176870749002</v>
      </c>
    </row>
    <row r="13" spans="1:25" x14ac:dyDescent="0.25">
      <c r="A13">
        <v>1.41807777777777</v>
      </c>
      <c r="B13">
        <v>1.40528915730131</v>
      </c>
      <c r="C13">
        <v>-0.65803222445061704</v>
      </c>
      <c r="E13">
        <v>1.6015999999999999</v>
      </c>
      <c r="F13">
        <v>2.0856275588519502</v>
      </c>
      <c r="G13">
        <v>-0.40151118780037698</v>
      </c>
      <c r="I13">
        <f t="shared" si="2"/>
        <v>0.18352222222222991</v>
      </c>
      <c r="J13">
        <f t="shared" si="0"/>
        <v>0.68033840155064018</v>
      </c>
      <c r="K13">
        <f t="shared" si="0"/>
        <v>0.25652103665024006</v>
      </c>
      <c r="L13" s="1"/>
      <c r="M13">
        <v>4.1708333333333298</v>
      </c>
      <c r="N13">
        <v>-0.97088435374150017</v>
      </c>
      <c r="O13">
        <v>1.5098639455782199</v>
      </c>
      <c r="P13">
        <v>2.1</v>
      </c>
      <c r="R13">
        <v>4.3543444444444397</v>
      </c>
      <c r="S13">
        <v>1.44421768707482</v>
      </c>
      <c r="T13">
        <v>1.6674149659863899</v>
      </c>
      <c r="U13">
        <f t="shared" si="3"/>
        <v>-0.65578231292518008</v>
      </c>
      <c r="W13">
        <f t="shared" si="1"/>
        <v>0.18351111111110985</v>
      </c>
      <c r="X13">
        <f t="shared" si="4"/>
        <v>0.31510204081632009</v>
      </c>
      <c r="Y13">
        <f t="shared" si="5"/>
        <v>0.15755102040817004</v>
      </c>
    </row>
    <row r="14" spans="1:25" x14ac:dyDescent="0.25">
      <c r="A14">
        <v>1.41807777777777</v>
      </c>
      <c r="B14">
        <v>1.40528915730131</v>
      </c>
      <c r="C14">
        <v>-0.65803222445061704</v>
      </c>
      <c r="E14">
        <v>1.6182777777777699</v>
      </c>
      <c r="F14">
        <v>2.1190868245019798</v>
      </c>
      <c r="G14">
        <v>-0.39035809925036602</v>
      </c>
      <c r="I14">
        <f t="shared" si="2"/>
        <v>0.20019999999999993</v>
      </c>
      <c r="J14">
        <f t="shared" si="0"/>
        <v>0.71379766720066984</v>
      </c>
      <c r="K14">
        <f t="shared" si="0"/>
        <v>0.26767412520025102</v>
      </c>
      <c r="L14" s="1"/>
      <c r="M14">
        <v>4.1708333333333298</v>
      </c>
      <c r="N14">
        <v>-0.97088435374150017</v>
      </c>
      <c r="O14">
        <v>1.5098639455782199</v>
      </c>
      <c r="P14">
        <v>2.1</v>
      </c>
      <c r="R14">
        <v>4.3710333333333304</v>
      </c>
      <c r="S14">
        <v>1.4704761904761801</v>
      </c>
      <c r="T14">
        <v>1.6411564625850299</v>
      </c>
      <c r="U14">
        <f t="shared" si="3"/>
        <v>-0.62952380952382003</v>
      </c>
      <c r="W14">
        <f t="shared" si="1"/>
        <v>0.2002000000000006</v>
      </c>
      <c r="X14">
        <f t="shared" si="4"/>
        <v>0.34136054421768014</v>
      </c>
      <c r="Y14">
        <f t="shared" si="5"/>
        <v>0.13129251700680999</v>
      </c>
    </row>
    <row r="15" spans="1:25" x14ac:dyDescent="0.25">
      <c r="A15">
        <v>1.41807777777777</v>
      </c>
      <c r="B15">
        <v>1.40528915730131</v>
      </c>
      <c r="C15">
        <v>-0.65803222445061704</v>
      </c>
      <c r="E15">
        <v>1.63496666666666</v>
      </c>
      <c r="F15">
        <v>2.1525460901520201</v>
      </c>
      <c r="G15">
        <v>-0.40151118780037698</v>
      </c>
      <c r="I15">
        <f t="shared" si="2"/>
        <v>0.21688888888889002</v>
      </c>
      <c r="J15">
        <f t="shared" si="0"/>
        <v>0.74725693285071015</v>
      </c>
      <c r="K15">
        <f t="shared" si="0"/>
        <v>0.25652103665024006</v>
      </c>
      <c r="L15" s="1"/>
      <c r="M15">
        <v>4.1708333333333298</v>
      </c>
      <c r="N15">
        <v>-0.97088435374150017</v>
      </c>
      <c r="O15">
        <v>1.5098639455782199</v>
      </c>
      <c r="P15">
        <v>2.1</v>
      </c>
      <c r="R15">
        <v>4.38771111111111</v>
      </c>
      <c r="S15">
        <v>1.4704761904761801</v>
      </c>
      <c r="T15">
        <v>1.6411564625850299</v>
      </c>
      <c r="U15">
        <f t="shared" si="3"/>
        <v>-0.62952380952382003</v>
      </c>
      <c r="W15">
        <f t="shared" si="1"/>
        <v>0.21687777777778017</v>
      </c>
      <c r="X15">
        <f t="shared" si="4"/>
        <v>0.34136054421768014</v>
      </c>
      <c r="Y15">
        <f t="shared" si="5"/>
        <v>0.13129251700680999</v>
      </c>
    </row>
    <row r="16" spans="1:25" x14ac:dyDescent="0.25">
      <c r="A16">
        <v>1.41807777777777</v>
      </c>
      <c r="B16">
        <v>1.40528915730131</v>
      </c>
      <c r="C16">
        <v>-0.65803222445061704</v>
      </c>
      <c r="E16">
        <v>1.65164444444444</v>
      </c>
      <c r="F16">
        <v>2.1748522672520401</v>
      </c>
      <c r="G16">
        <v>-0.41266427635038699</v>
      </c>
      <c r="I16">
        <f t="shared" si="2"/>
        <v>0.23356666666667003</v>
      </c>
      <c r="J16">
        <f t="shared" si="0"/>
        <v>0.76956310995073007</v>
      </c>
      <c r="K16">
        <f t="shared" si="0"/>
        <v>0.24536794810023005</v>
      </c>
      <c r="L16" s="1"/>
      <c r="M16">
        <v>4.1708333333333298</v>
      </c>
      <c r="N16">
        <v>-0.97088435374150017</v>
      </c>
      <c r="O16">
        <v>1.5098639455782199</v>
      </c>
      <c r="P16">
        <v>2.1</v>
      </c>
      <c r="R16">
        <v>4.4043999999999999</v>
      </c>
      <c r="S16">
        <v>1.4836054421768601</v>
      </c>
      <c r="T16">
        <v>1.6411564625850299</v>
      </c>
      <c r="U16">
        <f t="shared" si="3"/>
        <v>-0.61639455782314001</v>
      </c>
      <c r="W16">
        <f t="shared" si="1"/>
        <v>0.23356666666667003</v>
      </c>
      <c r="X16">
        <f t="shared" si="4"/>
        <v>0.35448979591836016</v>
      </c>
      <c r="Y16">
        <f t="shared" si="5"/>
        <v>0.13129251700680999</v>
      </c>
    </row>
    <row r="17" spans="1:25" x14ac:dyDescent="0.25">
      <c r="A17">
        <v>1.41807777777777</v>
      </c>
      <c r="B17">
        <v>1.40528915730131</v>
      </c>
      <c r="C17">
        <v>-0.65803222445061704</v>
      </c>
      <c r="E17">
        <v>1.6683333333333299</v>
      </c>
      <c r="F17">
        <v>2.1748522672520401</v>
      </c>
      <c r="G17">
        <v>-0.40151118780037698</v>
      </c>
      <c r="I17">
        <f t="shared" si="2"/>
        <v>0.25025555555555989</v>
      </c>
      <c r="J17">
        <f t="shared" si="0"/>
        <v>0.76956310995073007</v>
      </c>
      <c r="K17">
        <f t="shared" si="0"/>
        <v>0.25652103665024006</v>
      </c>
      <c r="L17" s="1"/>
      <c r="M17">
        <v>4.1708333333333298</v>
      </c>
      <c r="N17">
        <v>-0.97088435374150017</v>
      </c>
      <c r="O17">
        <v>1.5098639455782199</v>
      </c>
      <c r="P17">
        <v>2.1</v>
      </c>
      <c r="R17">
        <v>4.4210777777777697</v>
      </c>
      <c r="S17">
        <v>1.4967346938775401</v>
      </c>
      <c r="T17">
        <v>1.6280272108843501</v>
      </c>
      <c r="U17">
        <f t="shared" si="3"/>
        <v>-0.60326530612245999</v>
      </c>
      <c r="W17">
        <f t="shared" si="1"/>
        <v>0.25024444444443983</v>
      </c>
      <c r="X17">
        <f t="shared" si="4"/>
        <v>0.36761904761904018</v>
      </c>
      <c r="Y17">
        <f t="shared" si="5"/>
        <v>0.11816326530613019</v>
      </c>
    </row>
    <row r="18" spans="1:25" x14ac:dyDescent="0.25">
      <c r="A18">
        <v>1.41807777777777</v>
      </c>
      <c r="B18">
        <v>1.40528915730131</v>
      </c>
      <c r="C18">
        <v>-0.65803222445061704</v>
      </c>
      <c r="E18">
        <v>1.6850111111111099</v>
      </c>
      <c r="F18">
        <v>2.19715844435206</v>
      </c>
      <c r="G18">
        <v>-0.41266427635038699</v>
      </c>
      <c r="I18">
        <f t="shared" si="2"/>
        <v>0.26693333333333991</v>
      </c>
      <c r="J18">
        <f t="shared" ref="J18:J27" si="6">F18-B18</f>
        <v>0.79186928705074999</v>
      </c>
      <c r="K18">
        <f t="shared" ref="K18:K27" si="7">G18-C18</f>
        <v>0.24536794810023005</v>
      </c>
      <c r="L18" s="1"/>
      <c r="M18">
        <v>4.1708333333333298</v>
      </c>
      <c r="N18">
        <v>-0.97088435374150017</v>
      </c>
      <c r="O18">
        <v>1.5098639455782199</v>
      </c>
      <c r="P18">
        <v>2.1</v>
      </c>
      <c r="R18">
        <v>4.4377666666666604</v>
      </c>
      <c r="S18">
        <v>1.4967346938775401</v>
      </c>
      <c r="T18">
        <v>1.6148979591836701</v>
      </c>
      <c r="U18">
        <f t="shared" si="3"/>
        <v>-0.60326530612245999</v>
      </c>
      <c r="W18">
        <f t="shared" si="1"/>
        <v>0.26693333333333058</v>
      </c>
      <c r="X18">
        <f t="shared" si="4"/>
        <v>0.36761904761904018</v>
      </c>
      <c r="Y18">
        <f t="shared" si="5"/>
        <v>0.10503401360545017</v>
      </c>
    </row>
    <row r="19" spans="1:25" x14ac:dyDescent="0.25">
      <c r="A19">
        <v>1.41807777777777</v>
      </c>
      <c r="B19">
        <v>1.40528915730131</v>
      </c>
      <c r="C19">
        <v>-0.65803222445061704</v>
      </c>
      <c r="E19">
        <v>1.7017</v>
      </c>
      <c r="F19">
        <v>2.2083115329020702</v>
      </c>
      <c r="G19">
        <v>-0.42381736490039701</v>
      </c>
      <c r="I19">
        <f t="shared" si="2"/>
        <v>0.28362222222222999</v>
      </c>
      <c r="J19">
        <f t="shared" si="6"/>
        <v>0.80302237560076017</v>
      </c>
      <c r="K19">
        <f t="shared" si="7"/>
        <v>0.23421485955022003</v>
      </c>
      <c r="L19" s="1"/>
      <c r="M19">
        <v>4.1708333333333298</v>
      </c>
      <c r="N19">
        <v>-0.97088435374150017</v>
      </c>
      <c r="O19">
        <v>1.5098639455782199</v>
      </c>
      <c r="P19">
        <v>2.1</v>
      </c>
      <c r="R19">
        <v>4.45444444444444</v>
      </c>
      <c r="S19">
        <v>1.5229931972788999</v>
      </c>
      <c r="T19">
        <v>1.58863945578231</v>
      </c>
      <c r="U19">
        <f t="shared" si="3"/>
        <v>-0.57700680272110016</v>
      </c>
      <c r="W19">
        <f t="shared" si="1"/>
        <v>0.28361111111111015</v>
      </c>
      <c r="X19">
        <f t="shared" si="4"/>
        <v>0.39387755102040001</v>
      </c>
      <c r="Y19">
        <f t="shared" si="5"/>
        <v>7.8775510204090127E-2</v>
      </c>
    </row>
    <row r="20" spans="1:25" x14ac:dyDescent="0.25">
      <c r="A20">
        <v>1.41807777777777</v>
      </c>
      <c r="B20">
        <v>1.40528915730131</v>
      </c>
      <c r="C20">
        <v>-0.65803222445061704</v>
      </c>
      <c r="E20">
        <v>1.71837777777777</v>
      </c>
      <c r="F20">
        <v>2.2306177100020901</v>
      </c>
      <c r="G20">
        <v>-0.43497045345040802</v>
      </c>
      <c r="I20">
        <f t="shared" si="2"/>
        <v>0.30030000000000001</v>
      </c>
      <c r="J20">
        <f t="shared" si="6"/>
        <v>0.82532855270078009</v>
      </c>
      <c r="K20">
        <f t="shared" si="7"/>
        <v>0.22306177100020902</v>
      </c>
      <c r="L20" s="1"/>
      <c r="M20">
        <v>4.1708333333333298</v>
      </c>
      <c r="N20">
        <v>-0.97088435374150017</v>
      </c>
      <c r="O20">
        <v>1.5098639455782199</v>
      </c>
      <c r="P20">
        <v>2.1</v>
      </c>
      <c r="R20">
        <v>4.4711333333333299</v>
      </c>
      <c r="S20">
        <v>1.5361224489795799</v>
      </c>
      <c r="T20">
        <v>1.57551020408163</v>
      </c>
      <c r="U20">
        <f t="shared" si="3"/>
        <v>-0.56387755102042014</v>
      </c>
      <c r="W20">
        <f t="shared" si="1"/>
        <v>0.30030000000000001</v>
      </c>
      <c r="X20">
        <f t="shared" si="4"/>
        <v>0.40700680272108003</v>
      </c>
      <c r="Y20">
        <f t="shared" si="5"/>
        <v>6.5646258503410104E-2</v>
      </c>
    </row>
    <row r="21" spans="1:25" x14ac:dyDescent="0.25">
      <c r="A21">
        <v>1.41807777777777</v>
      </c>
      <c r="B21">
        <v>1.40528915730131</v>
      </c>
      <c r="C21">
        <v>-0.65803222445061704</v>
      </c>
      <c r="E21">
        <v>1.7350666666666601</v>
      </c>
      <c r="F21">
        <v>2.2417707985520998</v>
      </c>
      <c r="G21">
        <v>-0.43497045345040802</v>
      </c>
      <c r="I21">
        <f t="shared" si="2"/>
        <v>0.3169888888888901</v>
      </c>
      <c r="J21">
        <f t="shared" si="6"/>
        <v>0.83648164125078983</v>
      </c>
      <c r="K21">
        <f t="shared" si="7"/>
        <v>0.22306177100020902</v>
      </c>
      <c r="L21" s="1"/>
      <c r="M21">
        <v>4.1708333333333298</v>
      </c>
      <c r="N21">
        <v>-0.97088435374150017</v>
      </c>
      <c r="O21">
        <v>1.5098639455782199</v>
      </c>
      <c r="P21">
        <v>2.1</v>
      </c>
      <c r="R21">
        <v>4.4878111111111103</v>
      </c>
      <c r="S21">
        <v>1.54925170068027</v>
      </c>
      <c r="T21">
        <v>1.58863945578231</v>
      </c>
      <c r="U21">
        <f t="shared" si="3"/>
        <v>-0.55074829931973013</v>
      </c>
      <c r="W21">
        <f t="shared" si="1"/>
        <v>0.31697777777778047</v>
      </c>
      <c r="X21">
        <f t="shared" si="4"/>
        <v>0.42013605442177004</v>
      </c>
      <c r="Y21">
        <f t="shared" si="5"/>
        <v>7.8775510204090127E-2</v>
      </c>
    </row>
    <row r="22" spans="1:25" x14ac:dyDescent="0.25">
      <c r="A22">
        <v>1.41807777777777</v>
      </c>
      <c r="B22">
        <v>1.40528915730131</v>
      </c>
      <c r="C22">
        <v>-0.65803222445061704</v>
      </c>
      <c r="E22">
        <v>1.7517444444444401</v>
      </c>
      <c r="F22">
        <v>2.2417707985520998</v>
      </c>
      <c r="G22">
        <v>-0.44612354200041798</v>
      </c>
      <c r="I22">
        <f t="shared" si="2"/>
        <v>0.33366666666667011</v>
      </c>
      <c r="J22">
        <f t="shared" si="6"/>
        <v>0.83648164125078983</v>
      </c>
      <c r="K22">
        <f t="shared" si="7"/>
        <v>0.21190868245019906</v>
      </c>
      <c r="L22" s="1"/>
      <c r="M22">
        <v>4.1708333333333298</v>
      </c>
      <c r="N22">
        <v>-0.97088435374150017</v>
      </c>
      <c r="O22">
        <v>1.5098639455782199</v>
      </c>
      <c r="P22">
        <v>2.1</v>
      </c>
      <c r="R22">
        <v>4.5045000000000002</v>
      </c>
      <c r="S22">
        <v>1.54925170068027</v>
      </c>
      <c r="T22">
        <v>1.56238095238094</v>
      </c>
      <c r="U22">
        <f t="shared" si="3"/>
        <v>-0.55074829931973013</v>
      </c>
      <c r="W22">
        <f t="shared" si="1"/>
        <v>0.33366666666667033</v>
      </c>
      <c r="X22">
        <f t="shared" si="4"/>
        <v>0.42013605442177004</v>
      </c>
      <c r="Y22">
        <f t="shared" si="5"/>
        <v>5.251700680272009E-2</v>
      </c>
    </row>
    <row r="23" spans="1:25" x14ac:dyDescent="0.25">
      <c r="A23">
        <v>1.41807777777777</v>
      </c>
      <c r="B23">
        <v>1.40528915730131</v>
      </c>
      <c r="C23">
        <v>-0.65803222445061704</v>
      </c>
      <c r="E23">
        <v>1.76843333333333</v>
      </c>
      <c r="F23">
        <v>2.2752300642021299</v>
      </c>
      <c r="G23">
        <v>-0.46842971910043901</v>
      </c>
      <c r="I23">
        <f t="shared" si="2"/>
        <v>0.35035555555555997</v>
      </c>
      <c r="J23">
        <f t="shared" si="6"/>
        <v>0.86994090690081993</v>
      </c>
      <c r="K23">
        <f t="shared" si="7"/>
        <v>0.18960250535017803</v>
      </c>
      <c r="L23" s="1"/>
      <c r="M23">
        <v>4.1708333333333298</v>
      </c>
      <c r="N23">
        <v>-0.97088435374150017</v>
      </c>
      <c r="O23">
        <v>1.5098639455782199</v>
      </c>
      <c r="P23">
        <v>2.1</v>
      </c>
      <c r="R23">
        <v>4.52117777777777</v>
      </c>
      <c r="S23">
        <v>1.54925170068027</v>
      </c>
      <c r="T23">
        <v>1.5229931972788999</v>
      </c>
      <c r="U23">
        <f t="shared" si="3"/>
        <v>-0.55074829931973013</v>
      </c>
      <c r="W23">
        <f t="shared" si="1"/>
        <v>0.35034444444444013</v>
      </c>
      <c r="X23">
        <f t="shared" si="4"/>
        <v>0.42013605442177004</v>
      </c>
      <c r="Y23">
        <f t="shared" si="5"/>
        <v>1.3129251700680022E-2</v>
      </c>
    </row>
    <row r="24" spans="1:25" x14ac:dyDescent="0.25">
      <c r="A24">
        <v>1.41807777777777</v>
      </c>
      <c r="B24">
        <v>1.40528915730131</v>
      </c>
      <c r="C24">
        <v>-0.65803222445061704</v>
      </c>
      <c r="E24">
        <v>1.78511111111111</v>
      </c>
      <c r="F24">
        <v>2.2752300642021299</v>
      </c>
      <c r="G24">
        <v>-0.49073589620045999</v>
      </c>
      <c r="I24">
        <f t="shared" si="2"/>
        <v>0.36703333333333998</v>
      </c>
      <c r="J24">
        <f t="shared" si="6"/>
        <v>0.86994090690081993</v>
      </c>
      <c r="K24">
        <f t="shared" si="7"/>
        <v>0.16729632825015706</v>
      </c>
      <c r="L24" s="1"/>
      <c r="M24">
        <v>4.1708333333333298</v>
      </c>
      <c r="N24">
        <v>-0.97088435374150017</v>
      </c>
      <c r="O24">
        <v>1.5098639455782199</v>
      </c>
      <c r="P24">
        <v>2.1</v>
      </c>
      <c r="R24">
        <v>4.5378666666666598</v>
      </c>
      <c r="S24">
        <v>1.54925170068027</v>
      </c>
      <c r="T24">
        <v>1.5098639455782199</v>
      </c>
      <c r="U24">
        <f t="shared" si="3"/>
        <v>-0.55074829931973013</v>
      </c>
      <c r="W24">
        <f t="shared" si="1"/>
        <v>0.36703333333332999</v>
      </c>
      <c r="X24">
        <f t="shared" si="4"/>
        <v>0.42013605442177004</v>
      </c>
      <c r="Y24">
        <f t="shared" si="5"/>
        <v>0</v>
      </c>
    </row>
    <row r="25" spans="1:25" x14ac:dyDescent="0.25">
      <c r="A25">
        <v>1.41807777777777</v>
      </c>
      <c r="B25">
        <v>1.40528915730131</v>
      </c>
      <c r="C25">
        <v>-0.65803222445061704</v>
      </c>
      <c r="E25">
        <v>1.8018000000000001</v>
      </c>
      <c r="F25">
        <v>2.2863831527521401</v>
      </c>
      <c r="G25">
        <v>-0.53534825040050205</v>
      </c>
      <c r="I25">
        <f t="shared" si="2"/>
        <v>0.38372222222223007</v>
      </c>
      <c r="J25">
        <f t="shared" si="6"/>
        <v>0.88109399545083011</v>
      </c>
      <c r="K25">
        <f t="shared" si="7"/>
        <v>0.122683974050115</v>
      </c>
      <c r="L25" s="1"/>
      <c r="M25">
        <v>4.1708333333333298</v>
      </c>
      <c r="N25">
        <v>-0.97088435374150017</v>
      </c>
      <c r="O25">
        <v>1.5098639455782199</v>
      </c>
      <c r="P25">
        <v>2.1</v>
      </c>
      <c r="R25">
        <v>4.5545444444444403</v>
      </c>
      <c r="S25">
        <v>1.56238095238095</v>
      </c>
      <c r="T25">
        <v>1.4704761904761801</v>
      </c>
      <c r="U25">
        <f t="shared" si="3"/>
        <v>-0.53761904761905011</v>
      </c>
      <c r="W25">
        <f t="shared" si="1"/>
        <v>0.38371111111111045</v>
      </c>
      <c r="X25">
        <f t="shared" si="4"/>
        <v>0.43326530612245007</v>
      </c>
      <c r="Y25">
        <f t="shared" si="5"/>
        <v>-3.9387755102039845E-2</v>
      </c>
    </row>
    <row r="26" spans="1:25" x14ac:dyDescent="0.25">
      <c r="A26">
        <v>1.41807777777777</v>
      </c>
      <c r="B26">
        <v>1.40528915730131</v>
      </c>
      <c r="C26">
        <v>-0.65803222445061704</v>
      </c>
      <c r="E26">
        <v>1.8184777777777701</v>
      </c>
      <c r="F26">
        <v>2.2975362413021498</v>
      </c>
      <c r="G26">
        <v>-0.53534825040050205</v>
      </c>
      <c r="I26">
        <f t="shared" si="2"/>
        <v>0.40040000000000009</v>
      </c>
      <c r="J26">
        <f t="shared" si="6"/>
        <v>0.89224708400083985</v>
      </c>
      <c r="K26">
        <f t="shared" si="7"/>
        <v>0.122683974050115</v>
      </c>
      <c r="L26" s="1"/>
      <c r="M26">
        <v>4.1708333333333298</v>
      </c>
      <c r="N26">
        <v>-0.97088435374150017</v>
      </c>
      <c r="O26">
        <v>1.5098639455782199</v>
      </c>
      <c r="P26">
        <v>2.1</v>
      </c>
      <c r="R26">
        <v>4.5712333333333302</v>
      </c>
      <c r="S26">
        <v>1.56238095238095</v>
      </c>
      <c r="T26">
        <v>1.43108843537414</v>
      </c>
      <c r="U26">
        <f t="shared" si="3"/>
        <v>-0.53761904761905011</v>
      </c>
      <c r="W26">
        <f t="shared" si="1"/>
        <v>0.40040000000000031</v>
      </c>
      <c r="X26">
        <f t="shared" si="4"/>
        <v>0.43326530612245007</v>
      </c>
      <c r="Y26">
        <f t="shared" si="5"/>
        <v>-7.8775510204079913E-2</v>
      </c>
    </row>
    <row r="27" spans="1:25" x14ac:dyDescent="0.25">
      <c r="A27">
        <v>1.41807777777777</v>
      </c>
      <c r="B27">
        <v>1.40528915730131</v>
      </c>
      <c r="C27">
        <v>-0.65803222445061704</v>
      </c>
      <c r="E27">
        <v>1.83516666666666</v>
      </c>
      <c r="F27">
        <v>2.2863831527521401</v>
      </c>
      <c r="G27">
        <v>-0.56880751605053304</v>
      </c>
      <c r="I27">
        <f>E27-A27</f>
        <v>0.41708888888888995</v>
      </c>
      <c r="J27">
        <f t="shared" si="6"/>
        <v>0.88109399545083011</v>
      </c>
      <c r="K27">
        <f t="shared" si="7"/>
        <v>8.9224708400084007E-2</v>
      </c>
      <c r="L27" s="1"/>
      <c r="M27">
        <v>4.1708333333333298</v>
      </c>
      <c r="N27">
        <v>-0.97088435374150017</v>
      </c>
      <c r="O27">
        <v>1.5098639455782199</v>
      </c>
      <c r="P27">
        <v>2.1</v>
      </c>
      <c r="R27">
        <v>4.5879111111111097</v>
      </c>
      <c r="S27">
        <v>1.56238095238095</v>
      </c>
      <c r="T27">
        <v>1.4048299319727799</v>
      </c>
      <c r="U27">
        <f t="shared" si="3"/>
        <v>-0.53761904761905011</v>
      </c>
      <c r="W27">
        <f t="shared" si="1"/>
        <v>0.41707777777777988</v>
      </c>
      <c r="X27">
        <f t="shared" si="4"/>
        <v>0.43326530612245007</v>
      </c>
      <c r="Y27">
        <f t="shared" si="5"/>
        <v>-0.10503401360543996</v>
      </c>
    </row>
    <row r="28" spans="1:25" x14ac:dyDescent="0.25">
      <c r="M28">
        <v>4.1708333333333298</v>
      </c>
      <c r="N28">
        <v>-0.97088435374150017</v>
      </c>
      <c r="O28">
        <v>1.5098639455782199</v>
      </c>
      <c r="P28">
        <v>2.1</v>
      </c>
      <c r="R28">
        <v>4.6045999999999996</v>
      </c>
      <c r="S28">
        <v>1.54925170068027</v>
      </c>
      <c r="T28">
        <v>1.3785714285714199</v>
      </c>
      <c r="U28">
        <f t="shared" si="3"/>
        <v>-0.55074829931973013</v>
      </c>
      <c r="W28">
        <f t="shared" si="1"/>
        <v>0.43376666666666974</v>
      </c>
      <c r="X28">
        <f t="shared" si="4"/>
        <v>0.42013605442177004</v>
      </c>
      <c r="Y28">
        <f t="shared" si="5"/>
        <v>-0.1312925170068</v>
      </c>
    </row>
    <row r="29" spans="1:25" x14ac:dyDescent="0.25">
      <c r="M29">
        <v>4.1708333333333298</v>
      </c>
      <c r="N29">
        <v>-0.97088435374150017</v>
      </c>
      <c r="O29">
        <v>1.5098639455782199</v>
      </c>
      <c r="P29">
        <v>2.1</v>
      </c>
      <c r="R29">
        <v>4.6212777777777703</v>
      </c>
      <c r="S29">
        <v>1.54925170068027</v>
      </c>
      <c r="T29">
        <v>1.3391836734693801</v>
      </c>
      <c r="U29">
        <f t="shared" si="3"/>
        <v>-0.55074829931973013</v>
      </c>
      <c r="W29">
        <f t="shared" si="1"/>
        <v>0.45044444444444043</v>
      </c>
      <c r="X29">
        <f t="shared" si="4"/>
        <v>0.42013605442177004</v>
      </c>
      <c r="Y29">
        <f t="shared" si="5"/>
        <v>-0.17068027210883985</v>
      </c>
    </row>
    <row r="30" spans="1:25" x14ac:dyDescent="0.25">
      <c r="M30">
        <v>4.1708333333333298</v>
      </c>
      <c r="N30">
        <v>-0.97088435374150017</v>
      </c>
      <c r="O30">
        <v>1.5098639455782199</v>
      </c>
      <c r="P30">
        <v>2.1</v>
      </c>
      <c r="R30">
        <v>4.6379666666666601</v>
      </c>
      <c r="S30">
        <v>1.5361224489795799</v>
      </c>
      <c r="T30">
        <v>1.29979591836734</v>
      </c>
      <c r="U30">
        <f t="shared" si="3"/>
        <v>-0.56387755102042014</v>
      </c>
      <c r="W30">
        <f t="shared" si="1"/>
        <v>0.46713333333333029</v>
      </c>
      <c r="X30">
        <f t="shared" si="4"/>
        <v>0.40700680272108003</v>
      </c>
      <c r="Y30">
        <f t="shared" si="5"/>
        <v>-0.21006802721087992</v>
      </c>
    </row>
    <row r="31" spans="1:25" x14ac:dyDescent="0.25">
      <c r="M31">
        <v>4.1708333333333298</v>
      </c>
      <c r="N31">
        <v>-0.97088435374150017</v>
      </c>
      <c r="O31">
        <v>1.5098639455782199</v>
      </c>
      <c r="P31">
        <v>2.1</v>
      </c>
      <c r="R31">
        <v>4.6546444444444397</v>
      </c>
      <c r="S31">
        <v>1.5229931972788999</v>
      </c>
      <c r="T31">
        <v>1.2735374149659799</v>
      </c>
      <c r="U31">
        <f t="shared" si="3"/>
        <v>-0.57700680272110016</v>
      </c>
      <c r="W31">
        <f t="shared" si="1"/>
        <v>0.48381111111110986</v>
      </c>
      <c r="X31">
        <f t="shared" si="4"/>
        <v>0.39387755102040001</v>
      </c>
      <c r="Y31">
        <f t="shared" si="5"/>
        <v>-0.23632653061223996</v>
      </c>
    </row>
    <row r="32" spans="1:25" x14ac:dyDescent="0.25">
      <c r="M32">
        <v>4.1708333333333298</v>
      </c>
      <c r="N32">
        <v>-0.97088435374150017</v>
      </c>
      <c r="O32">
        <v>1.5098639455782199</v>
      </c>
      <c r="P32">
        <v>2.1</v>
      </c>
      <c r="R32">
        <v>4.6713333333333296</v>
      </c>
      <c r="S32">
        <v>1.5229931972788999</v>
      </c>
      <c r="T32">
        <v>1.2604081632652999</v>
      </c>
      <c r="U32">
        <f t="shared" si="3"/>
        <v>-0.57700680272110016</v>
      </c>
      <c r="W32">
        <f t="shared" si="1"/>
        <v>0.50049999999999972</v>
      </c>
      <c r="X32">
        <f t="shared" si="4"/>
        <v>0.39387755102040001</v>
      </c>
      <c r="Y32">
        <f t="shared" si="5"/>
        <v>-0.24945578231291998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36C0-B425-9B4C-A2F6-5AE91219C9DE}">
  <dimension ref="B2:Q15"/>
  <sheetViews>
    <sheetView workbookViewId="0">
      <selection activeCell="L20" sqref="L20"/>
    </sheetView>
  </sheetViews>
  <sheetFormatPr defaultColWidth="11" defaultRowHeight="16.5" x14ac:dyDescent="0.25"/>
  <sheetData>
    <row r="2" spans="2:17" x14ac:dyDescent="0.25">
      <c r="B2" t="s">
        <v>0</v>
      </c>
      <c r="C2" t="s">
        <v>10</v>
      </c>
      <c r="D2" t="s">
        <v>6</v>
      </c>
      <c r="F2" t="s">
        <v>4</v>
      </c>
      <c r="G2" t="s">
        <v>10</v>
      </c>
      <c r="H2" t="s">
        <v>6</v>
      </c>
      <c r="J2" t="s">
        <v>12</v>
      </c>
      <c r="K2" t="s">
        <v>14</v>
      </c>
      <c r="L2" t="s">
        <v>13</v>
      </c>
      <c r="P2">
        <v>1.071</v>
      </c>
      <c r="Q2">
        <v>1.9590000000000001</v>
      </c>
    </row>
    <row r="3" spans="2:17" x14ac:dyDescent="0.25">
      <c r="B3">
        <v>2.3333333333333299</v>
      </c>
      <c r="C3">
        <v>1.0706233608585101</v>
      </c>
      <c r="D3">
        <v>1.6812752037185601</v>
      </c>
      <c r="F3">
        <v>2.3333333333333299</v>
      </c>
      <c r="G3">
        <v>1.0706233608585101</v>
      </c>
      <c r="H3">
        <v>1.6812752037185601</v>
      </c>
      <c r="J3">
        <f>F3-B3</f>
        <v>0</v>
      </c>
      <c r="K3">
        <f>G3-C3-P3</f>
        <v>0</v>
      </c>
      <c r="L3">
        <f>H3-D3</f>
        <v>0</v>
      </c>
      <c r="N3">
        <f>Q2-P2</f>
        <v>0.88800000000000012</v>
      </c>
      <c r="O3">
        <v>0</v>
      </c>
      <c r="P3">
        <f>N3*O3/12</f>
        <v>0</v>
      </c>
    </row>
    <row r="4" spans="2:17" x14ac:dyDescent="0.25">
      <c r="B4">
        <v>2.3333333333333299</v>
      </c>
      <c r="C4">
        <v>1.0706233608585101</v>
      </c>
      <c r="D4">
        <v>1.6812752037185601</v>
      </c>
      <c r="F4">
        <v>2.36666666666666</v>
      </c>
      <c r="G4">
        <v>1.1499287949961801</v>
      </c>
      <c r="H4">
        <v>1.70506683395986</v>
      </c>
      <c r="J4">
        <f t="shared" ref="J4:J15" si="0">F4-B4</f>
        <v>3.3333333333330106E-2</v>
      </c>
      <c r="K4">
        <f t="shared" ref="K4:K15" si="1">G4-C4-P4</f>
        <v>5.3054341376699843E-3</v>
      </c>
      <c r="L4">
        <f t="shared" ref="L4:L15" si="2">H4-D4</f>
        <v>2.3791630241299933E-2</v>
      </c>
      <c r="N4">
        <v>0.88800000000000012</v>
      </c>
      <c r="O4">
        <v>1</v>
      </c>
      <c r="P4">
        <f t="shared" ref="P4:P15" si="3">N4*O4/12</f>
        <v>7.400000000000001E-2</v>
      </c>
    </row>
    <row r="5" spans="2:17" x14ac:dyDescent="0.25">
      <c r="B5">
        <v>2.3333333333333299</v>
      </c>
      <c r="C5">
        <v>1.0706233608585101</v>
      </c>
      <c r="D5">
        <v>1.6812752037185601</v>
      </c>
      <c r="F5">
        <v>2.4</v>
      </c>
      <c r="G5">
        <v>1.2292342291338501</v>
      </c>
      <c r="H5">
        <v>1.72092792078739</v>
      </c>
      <c r="J5">
        <f t="shared" si="0"/>
        <v>6.6666666666669983E-2</v>
      </c>
      <c r="K5">
        <f t="shared" si="1"/>
        <v>1.0610868275339969E-2</v>
      </c>
      <c r="L5">
        <f t="shared" si="2"/>
        <v>3.965271706882989E-2</v>
      </c>
      <c r="N5">
        <v>0.88800000000000012</v>
      </c>
      <c r="O5">
        <v>2</v>
      </c>
      <c r="P5">
        <f t="shared" si="3"/>
        <v>0.14800000000000002</v>
      </c>
    </row>
    <row r="6" spans="2:17" x14ac:dyDescent="0.25">
      <c r="B6">
        <v>2.3333333333333299</v>
      </c>
      <c r="C6">
        <v>1.0706233608585101</v>
      </c>
      <c r="D6">
        <v>1.6812752037185601</v>
      </c>
      <c r="F6">
        <v>2.43333333333333</v>
      </c>
      <c r="G6">
        <v>1.30853966327152</v>
      </c>
      <c r="H6">
        <v>1.72885846420116</v>
      </c>
      <c r="J6">
        <f t="shared" si="0"/>
        <v>0.10000000000000009</v>
      </c>
      <c r="K6">
        <f t="shared" si="1"/>
        <v>1.5916302413009925E-2</v>
      </c>
      <c r="L6">
        <f t="shared" si="2"/>
        <v>4.7583260482599865E-2</v>
      </c>
      <c r="N6">
        <v>0.88800000000000012</v>
      </c>
      <c r="O6">
        <v>3</v>
      </c>
      <c r="P6">
        <f t="shared" si="3"/>
        <v>0.22200000000000006</v>
      </c>
    </row>
    <row r="7" spans="2:17" x14ac:dyDescent="0.25">
      <c r="B7">
        <v>2.3333333333333299</v>
      </c>
      <c r="C7">
        <v>1.0706233608585101</v>
      </c>
      <c r="D7">
        <v>1.6812752037185601</v>
      </c>
      <c r="F7">
        <v>2.4666666666666601</v>
      </c>
      <c r="G7">
        <v>1.38784509740919</v>
      </c>
      <c r="H7">
        <v>1.7367890076149299</v>
      </c>
      <c r="J7">
        <f t="shared" si="0"/>
        <v>0.1333333333333302</v>
      </c>
      <c r="K7">
        <f t="shared" si="1"/>
        <v>2.1221736550679937E-2</v>
      </c>
      <c r="L7">
        <f t="shared" si="2"/>
        <v>5.551380389636984E-2</v>
      </c>
      <c r="N7">
        <v>0.88800000000000012</v>
      </c>
      <c r="O7">
        <v>4</v>
      </c>
      <c r="P7">
        <f t="shared" si="3"/>
        <v>0.29600000000000004</v>
      </c>
    </row>
    <row r="8" spans="2:17" x14ac:dyDescent="0.25">
      <c r="B8">
        <v>2.3333333333333299</v>
      </c>
      <c r="C8">
        <v>1.0706233608585101</v>
      </c>
      <c r="D8">
        <v>1.6812752037185601</v>
      </c>
      <c r="F8">
        <v>2.5</v>
      </c>
      <c r="G8">
        <v>1.4512894447193201</v>
      </c>
      <c r="H8">
        <v>1.7367890076149299</v>
      </c>
      <c r="J8">
        <f t="shared" si="0"/>
        <v>0.16666666666667007</v>
      </c>
      <c r="K8">
        <f t="shared" si="1"/>
        <v>1.0666083860809972E-2</v>
      </c>
      <c r="L8">
        <f t="shared" si="2"/>
        <v>5.551380389636984E-2</v>
      </c>
      <c r="N8">
        <v>0.88800000000000012</v>
      </c>
      <c r="O8">
        <v>5</v>
      </c>
      <c r="P8">
        <f t="shared" si="3"/>
        <v>0.37000000000000005</v>
      </c>
    </row>
    <row r="9" spans="2:17" x14ac:dyDescent="0.25">
      <c r="B9">
        <v>2.3333333333333299</v>
      </c>
      <c r="C9">
        <v>1.0706233608585101</v>
      </c>
      <c r="D9">
        <v>1.6812752037185601</v>
      </c>
      <c r="F9">
        <v>2.5333333333333301</v>
      </c>
      <c r="G9">
        <v>1.5226643354432201</v>
      </c>
      <c r="H9">
        <v>1.7447195510286899</v>
      </c>
      <c r="J9">
        <f t="shared" si="0"/>
        <v>0.20000000000000018</v>
      </c>
      <c r="K9">
        <f t="shared" si="1"/>
        <v>8.0409745847099257E-3</v>
      </c>
      <c r="L9">
        <f t="shared" si="2"/>
        <v>6.3444347310129823E-2</v>
      </c>
      <c r="N9">
        <v>0.88800000000000012</v>
      </c>
      <c r="O9">
        <v>6</v>
      </c>
      <c r="P9">
        <f t="shared" si="3"/>
        <v>0.44400000000000012</v>
      </c>
    </row>
    <row r="10" spans="2:17" x14ac:dyDescent="0.25">
      <c r="B10">
        <v>2.3333333333333299</v>
      </c>
      <c r="C10">
        <v>1.0706233608585101</v>
      </c>
      <c r="D10">
        <v>1.6812752037185601</v>
      </c>
      <c r="F10">
        <v>2.5666666666666602</v>
      </c>
      <c r="G10">
        <v>1.5940392261671199</v>
      </c>
      <c r="H10">
        <v>1.7367890076149299</v>
      </c>
      <c r="J10">
        <f t="shared" si="0"/>
        <v>0.23333333333333028</v>
      </c>
      <c r="K10">
        <f t="shared" si="1"/>
        <v>5.415865308609713E-3</v>
      </c>
      <c r="L10">
        <f t="shared" si="2"/>
        <v>5.551380389636984E-2</v>
      </c>
      <c r="N10">
        <v>0.88800000000000012</v>
      </c>
      <c r="O10">
        <v>7</v>
      </c>
      <c r="P10">
        <f t="shared" si="3"/>
        <v>0.51800000000000013</v>
      </c>
    </row>
    <row r="11" spans="2:17" x14ac:dyDescent="0.25">
      <c r="B11">
        <v>2.3333333333333299</v>
      </c>
      <c r="C11">
        <v>1.0706233608585101</v>
      </c>
      <c r="D11">
        <v>1.6812752037185601</v>
      </c>
      <c r="F11">
        <v>2.6</v>
      </c>
      <c r="G11">
        <v>1.6654141168910199</v>
      </c>
      <c r="H11">
        <v>1.72885846420116</v>
      </c>
      <c r="J11">
        <f t="shared" si="0"/>
        <v>0.26666666666667016</v>
      </c>
      <c r="K11">
        <f t="shared" si="1"/>
        <v>2.790756032509778E-3</v>
      </c>
      <c r="L11">
        <f t="shared" si="2"/>
        <v>4.7583260482599865E-2</v>
      </c>
      <c r="N11">
        <v>0.88800000000000012</v>
      </c>
      <c r="O11">
        <v>8</v>
      </c>
      <c r="P11">
        <f t="shared" si="3"/>
        <v>0.59200000000000008</v>
      </c>
    </row>
    <row r="12" spans="2:17" x14ac:dyDescent="0.25">
      <c r="B12">
        <v>2.3333333333333299</v>
      </c>
      <c r="C12">
        <v>1.0706233608585101</v>
      </c>
      <c r="D12">
        <v>1.6812752037185601</v>
      </c>
      <c r="F12">
        <v>2.6333333333333302</v>
      </c>
      <c r="G12">
        <v>1.7367890076149299</v>
      </c>
      <c r="H12">
        <v>1.70506683395986</v>
      </c>
      <c r="J12">
        <f t="shared" si="0"/>
        <v>0.30000000000000027</v>
      </c>
      <c r="K12">
        <f t="shared" si="1"/>
        <v>1.6564675641983495E-4</v>
      </c>
      <c r="L12">
        <f t="shared" si="2"/>
        <v>2.3791630241299933E-2</v>
      </c>
      <c r="N12">
        <v>0.88800000000000012</v>
      </c>
      <c r="O12">
        <v>9</v>
      </c>
      <c r="P12">
        <f t="shared" si="3"/>
        <v>0.66600000000000004</v>
      </c>
    </row>
    <row r="13" spans="2:17" x14ac:dyDescent="0.25">
      <c r="B13">
        <v>2.3333333333333299</v>
      </c>
      <c r="C13">
        <v>1.0706233608585101</v>
      </c>
      <c r="D13">
        <v>1.6812752037185601</v>
      </c>
      <c r="F13">
        <v>2.6666666666666599</v>
      </c>
      <c r="G13">
        <v>1.80816389833883</v>
      </c>
      <c r="H13">
        <v>1.6812752037185601</v>
      </c>
      <c r="J13">
        <f t="shared" si="0"/>
        <v>0.33333333333332993</v>
      </c>
      <c r="K13">
        <f t="shared" si="1"/>
        <v>-2.4594625196802111E-3</v>
      </c>
      <c r="L13">
        <f t="shared" si="2"/>
        <v>0</v>
      </c>
      <c r="N13">
        <v>0.88800000000000012</v>
      </c>
      <c r="O13">
        <v>10</v>
      </c>
      <c r="P13">
        <f t="shared" si="3"/>
        <v>0.7400000000000001</v>
      </c>
    </row>
    <row r="14" spans="2:17" x14ac:dyDescent="0.25">
      <c r="B14">
        <v>2.3333333333333299</v>
      </c>
      <c r="C14">
        <v>1.0706233608585101</v>
      </c>
      <c r="D14">
        <v>1.6812752037185601</v>
      </c>
      <c r="F14">
        <v>2.7</v>
      </c>
      <c r="G14">
        <v>1.87953878906273</v>
      </c>
      <c r="H14">
        <v>1.64955303006349</v>
      </c>
      <c r="J14">
        <f t="shared" si="0"/>
        <v>0.36666666666667025</v>
      </c>
      <c r="K14">
        <f t="shared" si="1"/>
        <v>-5.0845717957801462E-3</v>
      </c>
      <c r="L14">
        <f t="shared" si="2"/>
        <v>-3.1722173655070129E-2</v>
      </c>
      <c r="N14">
        <v>0.88800000000000012</v>
      </c>
      <c r="O14">
        <v>11</v>
      </c>
      <c r="P14">
        <f t="shared" si="3"/>
        <v>0.81400000000000006</v>
      </c>
    </row>
    <row r="15" spans="2:17" x14ac:dyDescent="0.25">
      <c r="B15">
        <v>2.3333333333333299</v>
      </c>
      <c r="C15">
        <v>1.0706233608585101</v>
      </c>
      <c r="D15">
        <v>1.6812752037185601</v>
      </c>
      <c r="F15">
        <v>2.7333333333333298</v>
      </c>
      <c r="G15">
        <v>1.9588442232004</v>
      </c>
      <c r="H15">
        <v>1.63369194323596</v>
      </c>
      <c r="J15">
        <f t="shared" si="0"/>
        <v>0.39999999999999991</v>
      </c>
      <c r="K15">
        <f t="shared" si="1"/>
        <v>2.2086234188967158E-4</v>
      </c>
      <c r="L15">
        <f t="shared" si="2"/>
        <v>-4.7583260482600087E-2</v>
      </c>
      <c r="N15">
        <v>0.88800000000000012</v>
      </c>
      <c r="O15">
        <v>12</v>
      </c>
      <c r="P15">
        <f t="shared" si="3"/>
        <v>0.88800000000000023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Sweeper</vt:lpstr>
      <vt:lpstr>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a0909665916@gmail.com</dc:creator>
  <cp:lastModifiedBy>市井舞菜</cp:lastModifiedBy>
  <dcterms:created xsi:type="dcterms:W3CDTF">2023-05-31T17:51:52Z</dcterms:created>
  <dcterms:modified xsi:type="dcterms:W3CDTF">2023-06-03T17:57:05Z</dcterms:modified>
</cp:coreProperties>
</file>