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sepsis/summary_data/"/>
    </mc:Choice>
  </mc:AlternateContent>
  <xr:revisionPtr revIDLastSave="0" documentId="13_ncr:1_{ACEE9EDC-9D03-A345-A80A-16F72640FDAA}" xr6:coauthVersionLast="45" xr6:coauthVersionMax="45" xr10:uidLastSave="{00000000-0000-0000-0000-000000000000}"/>
  <bookViews>
    <workbookView xWindow="780" yWindow="960" windowWidth="27640" windowHeight="15440" xr2:uid="{B3C46B12-EA7A-B148-93D3-5F451F22A0C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J14" i="1"/>
  <c r="C14" i="1"/>
</calcChain>
</file>

<file path=xl/sharedStrings.xml><?xml version="1.0" encoding="utf-8"?>
<sst xmlns="http://schemas.openxmlformats.org/spreadsheetml/2006/main" count="88" uniqueCount="71">
  <si>
    <t>Dataset accession</t>
  </si>
  <si>
    <t>Disease description</t>
  </si>
  <si>
    <t>Country</t>
  </si>
  <si>
    <t># Died</t>
  </si>
  <si>
    <t># Survived</t>
  </si>
  <si>
    <t>E-MEXP-3567</t>
  </si>
  <si>
    <t>Infants with pneumococcal meningitis sepsis +/_ HIV co-infection</t>
  </si>
  <si>
    <t>Sex (% male)</t>
  </si>
  <si>
    <t>unknown</t>
  </si>
  <si>
    <t>Sample size (n)</t>
  </si>
  <si>
    <t>Malawi</t>
  </si>
  <si>
    <t>discovery</t>
  </si>
  <si>
    <t>validation</t>
  </si>
  <si>
    <t>E-MTAB-4421</t>
  </si>
  <si>
    <t>61.7 (stdev. 16.2)</t>
  </si>
  <si>
    <t>UK</t>
  </si>
  <si>
    <t>Adults with sepsis</t>
  </si>
  <si>
    <t>GSE10474</t>
  </si>
  <si>
    <t>Adults in MICU with sepsis +/- ALI</t>
  </si>
  <si>
    <t>58 (stdev. 16.6)</t>
  </si>
  <si>
    <t>USA</t>
  </si>
  <si>
    <t>Race</t>
  </si>
  <si>
    <t>27 (82%) White, 1 (3%) African American, 5 (15%) unknown</t>
  </si>
  <si>
    <t>GSE21802</t>
  </si>
  <si>
    <t>Adults with severe H1N1 influenza</t>
  </si>
  <si>
    <t>Spain</t>
  </si>
  <si>
    <t>GSE27131</t>
  </si>
  <si>
    <t>41 (stdev. 12.2)</t>
  </si>
  <si>
    <t>GSE32707</t>
  </si>
  <si>
    <t>Adults in MICU with sepsis +/- ARDS</t>
  </si>
  <si>
    <t>Adults with sepsis +/- ARDS</t>
  </si>
  <si>
    <t>57.1 (stdev. 15.1)</t>
  </si>
  <si>
    <t>Norway</t>
  </si>
  <si>
    <t>40 (83%) White, 4 (8%) Hispanic, 3 (6%) Black, 1 (2%) Asian/Pacific Islander</t>
  </si>
  <si>
    <t>GSE33341</t>
  </si>
  <si>
    <t>Average age</t>
  </si>
  <si>
    <t>57.7 (stdev. 15.3)</t>
  </si>
  <si>
    <t>29 (57%) Black, 21 (41%) White, 1 (2%) Unknown</t>
  </si>
  <si>
    <t>Adults with 2+ SIRS criteria and bacteremia</t>
  </si>
  <si>
    <t>GSE40586</t>
  </si>
  <si>
    <t>Infants, children, and adults with bacterial meningitis</t>
  </si>
  <si>
    <t>Estonia</t>
  </si>
  <si>
    <t>43.4 (stdev. 27.2; range 17d-75y)</t>
  </si>
  <si>
    <t>GSE54514</t>
  </si>
  <si>
    <t>60 (stdev. 17.5%)</t>
  </si>
  <si>
    <t>Australia</t>
  </si>
  <si>
    <t>GSE63042</t>
  </si>
  <si>
    <t>Adults with sepsis (CAPSOD study)</t>
  </si>
  <si>
    <t>59.1 (stdev. 18.3)</t>
  </si>
  <si>
    <t>68 (64%) Black, 32 (30%) White, 6 (6%) Unknown</t>
  </si>
  <si>
    <t>GSE63990</t>
  </si>
  <si>
    <t>Adults with bacterial infections and SIRS criteria</t>
  </si>
  <si>
    <t>49 (range 14-88)</t>
  </si>
  <si>
    <t>46 (66%) Black, 22 (31%) White, 2 (3%) Unknown</t>
  </si>
  <si>
    <t>GSE66890</t>
  </si>
  <si>
    <t>62.7 (stdev. 20)</t>
  </si>
  <si>
    <t>Use</t>
  </si>
  <si>
    <t>Paper link</t>
  </si>
  <si>
    <t>https://bmcmedgenomics.biomedcentral.com/articles/10.1186/1755-8794-5-13</t>
  </si>
  <si>
    <t>https://www.ncbi.nlm.nih.gov/pmc/articles/PMC3774580/</t>
  </si>
  <si>
    <t>https://pubmed.ncbi.nlm.nih.gov/21781987/</t>
  </si>
  <si>
    <t>https://www.ncbi.nlm.nih.gov/pmc/articles/PMC3373064/</t>
  </si>
  <si>
    <t>https://www.ncbi.nlm.nih.gov/pmc/articles/PMC3600829/</t>
  </si>
  <si>
    <t>https://www.ncbi.nlm.nih.gov/pmc/articles/PMC4274761/</t>
  </si>
  <si>
    <t>https://www.ncbi.nlm.nih.gov/pmc/articles/PMC4451399/</t>
  </si>
  <si>
    <t>https://www.thelancet.com/journals/lanres/article/PIIS2213-2600(16)00046-1/fulltext</t>
  </si>
  <si>
    <t>https://www.ncbi.nlm.nih.gov/pmc/articles/PMC3219262/</t>
  </si>
  <si>
    <t>https://www.ncbi.nlm.nih.gov/pmc/articles/PMC3541361/</t>
  </si>
  <si>
    <t>https://pubmed.ncbi.nlm.nih.gov/23807251/</t>
  </si>
  <si>
    <t>https://www.ncbi.nlm.nih.gov/pmc/articles/PMC4905578/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</si>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</sst>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2954-9CD4-B044-9DEB-4DE85CBA105D}">
  <dimension ref="A1:K14"/>
  <sheetViews>
    <sheetView tabSelected="1" topLeftCell="A10" workbookViewId="0">
      <selection activeCell="E16" sqref="E16"/>
    </sheetView>
  </sheetViews>
  <sheetFormatPr baseColWidth="10" defaultRowHeight="16" x14ac:dyDescent="0.2"/>
  <cols>
    <col min="1" max="16384" width="10.83203125" style="1"/>
  </cols>
  <sheetData>
    <row r="1" spans="1:11" ht="34" x14ac:dyDescent="0.2">
      <c r="A1" s="1" t="s">
        <v>56</v>
      </c>
      <c r="B1" s="1" t="s">
        <v>0</v>
      </c>
      <c r="C1" s="1" t="s">
        <v>9</v>
      </c>
      <c r="D1" s="1" t="s">
        <v>1</v>
      </c>
      <c r="E1" s="1" t="s">
        <v>7</v>
      </c>
      <c r="F1" s="1" t="s">
        <v>35</v>
      </c>
      <c r="G1" s="1" t="s">
        <v>2</v>
      </c>
      <c r="H1" s="1" t="s">
        <v>21</v>
      </c>
      <c r="I1" s="1" t="s">
        <v>4</v>
      </c>
      <c r="J1" s="1" t="s">
        <v>3</v>
      </c>
      <c r="K1" s="1" t="s">
        <v>57</v>
      </c>
    </row>
    <row r="2" spans="1:11" ht="136" x14ac:dyDescent="0.2">
      <c r="A2" s="2" t="s">
        <v>11</v>
      </c>
      <c r="B2" s="1" t="s">
        <v>5</v>
      </c>
      <c r="C2" s="1">
        <v>12</v>
      </c>
      <c r="D2" s="1" t="s">
        <v>6</v>
      </c>
      <c r="E2" s="1">
        <v>50</v>
      </c>
      <c r="F2" s="1" t="s">
        <v>8</v>
      </c>
      <c r="G2" s="1" t="s">
        <v>10</v>
      </c>
      <c r="H2" s="1" t="s">
        <v>8</v>
      </c>
      <c r="I2" s="1">
        <v>6</v>
      </c>
      <c r="J2" s="1">
        <v>6</v>
      </c>
      <c r="K2" s="1" t="s">
        <v>58</v>
      </c>
    </row>
    <row r="3" spans="1:11" ht="119" x14ac:dyDescent="0.2">
      <c r="A3" s="2"/>
      <c r="B3" s="1" t="s">
        <v>17</v>
      </c>
      <c r="C3" s="1">
        <v>33</v>
      </c>
      <c r="D3" s="1" t="s">
        <v>18</v>
      </c>
      <c r="E3" s="1">
        <v>52</v>
      </c>
      <c r="F3" s="1" t="s">
        <v>19</v>
      </c>
      <c r="G3" s="1" t="s">
        <v>20</v>
      </c>
      <c r="H3" s="1" t="s">
        <v>22</v>
      </c>
      <c r="I3" s="1">
        <v>22</v>
      </c>
      <c r="J3" s="1">
        <v>11</v>
      </c>
      <c r="K3" s="1" t="s">
        <v>59</v>
      </c>
    </row>
    <row r="4" spans="1:11" ht="68" x14ac:dyDescent="0.2">
      <c r="A4" s="2"/>
      <c r="B4" s="1" t="s">
        <v>26</v>
      </c>
      <c r="C4" s="1">
        <v>7</v>
      </c>
      <c r="D4" s="1" t="s">
        <v>24</v>
      </c>
      <c r="E4" s="1">
        <v>86</v>
      </c>
      <c r="F4" s="1" t="s">
        <v>27</v>
      </c>
      <c r="G4" s="1" t="s">
        <v>32</v>
      </c>
      <c r="H4" s="1" t="s">
        <v>8</v>
      </c>
      <c r="I4" s="1">
        <v>5</v>
      </c>
      <c r="J4" s="1">
        <v>2</v>
      </c>
      <c r="K4" s="1" t="s">
        <v>60</v>
      </c>
    </row>
    <row r="5" spans="1:11" ht="136" x14ac:dyDescent="0.2">
      <c r="A5" s="2"/>
      <c r="B5" s="1" t="s">
        <v>28</v>
      </c>
      <c r="C5" s="1">
        <v>48</v>
      </c>
      <c r="D5" s="1" t="s">
        <v>29</v>
      </c>
      <c r="E5" s="1">
        <v>46</v>
      </c>
      <c r="F5" s="1" t="s">
        <v>31</v>
      </c>
      <c r="G5" s="1" t="s">
        <v>20</v>
      </c>
      <c r="H5" s="1" t="s">
        <v>33</v>
      </c>
      <c r="I5" s="1">
        <v>31</v>
      </c>
      <c r="J5" s="1">
        <v>17</v>
      </c>
      <c r="K5" s="1" t="s">
        <v>61</v>
      </c>
    </row>
    <row r="6" spans="1:11" ht="102" x14ac:dyDescent="0.2">
      <c r="A6" s="2"/>
      <c r="B6" s="1" t="s">
        <v>39</v>
      </c>
      <c r="C6" s="1">
        <v>21</v>
      </c>
      <c r="D6" s="1" t="s">
        <v>40</v>
      </c>
      <c r="E6" s="1" t="s">
        <v>8</v>
      </c>
      <c r="F6" s="1" t="s">
        <v>42</v>
      </c>
      <c r="G6" s="1" t="s">
        <v>41</v>
      </c>
      <c r="H6" s="1" t="s">
        <v>8</v>
      </c>
      <c r="I6" s="1">
        <v>19</v>
      </c>
      <c r="J6" s="1">
        <v>2</v>
      </c>
      <c r="K6" s="1" t="s">
        <v>62</v>
      </c>
    </row>
    <row r="7" spans="1:11" ht="102" x14ac:dyDescent="0.2">
      <c r="A7" s="2"/>
      <c r="B7" s="1" t="s">
        <v>46</v>
      </c>
      <c r="C7" s="1">
        <v>106</v>
      </c>
      <c r="D7" s="1" t="s">
        <v>47</v>
      </c>
      <c r="E7" s="1">
        <v>59</v>
      </c>
      <c r="F7" s="1" t="s">
        <v>48</v>
      </c>
      <c r="G7" s="1" t="s">
        <v>20</v>
      </c>
      <c r="H7" s="1" t="s">
        <v>49</v>
      </c>
      <c r="I7" s="1">
        <v>78</v>
      </c>
      <c r="J7" s="1">
        <v>28</v>
      </c>
      <c r="K7" s="1" t="s">
        <v>63</v>
      </c>
    </row>
    <row r="8" spans="1:11" ht="102" x14ac:dyDescent="0.2">
      <c r="A8" s="2"/>
      <c r="B8" s="1" t="s">
        <v>54</v>
      </c>
      <c r="C8" s="1">
        <v>57</v>
      </c>
      <c r="D8" s="1" t="s">
        <v>30</v>
      </c>
      <c r="E8" s="1">
        <v>56</v>
      </c>
      <c r="F8" s="1" t="s">
        <v>55</v>
      </c>
      <c r="G8" s="1" t="s">
        <v>20</v>
      </c>
      <c r="H8" s="1" t="s">
        <v>8</v>
      </c>
      <c r="I8" s="1">
        <v>43</v>
      </c>
      <c r="J8" s="1">
        <v>14</v>
      </c>
      <c r="K8" s="1" t="s">
        <v>64</v>
      </c>
    </row>
    <row r="9" spans="1:11" ht="153" x14ac:dyDescent="0.2">
      <c r="A9" s="2" t="s">
        <v>12</v>
      </c>
      <c r="B9" s="1" t="s">
        <v>13</v>
      </c>
      <c r="C9" s="1">
        <v>270</v>
      </c>
      <c r="D9" s="1" t="s">
        <v>16</v>
      </c>
      <c r="E9" s="1">
        <v>54</v>
      </c>
      <c r="F9" s="1" t="s">
        <v>14</v>
      </c>
      <c r="G9" s="1" t="s">
        <v>15</v>
      </c>
      <c r="H9" s="1" t="s">
        <v>8</v>
      </c>
      <c r="I9" s="1">
        <v>15</v>
      </c>
      <c r="J9" s="1">
        <v>7</v>
      </c>
      <c r="K9" s="1" t="s">
        <v>65</v>
      </c>
    </row>
    <row r="10" spans="1:11" ht="102" x14ac:dyDescent="0.2">
      <c r="A10" s="2"/>
      <c r="B10" s="1" t="s">
        <v>23</v>
      </c>
      <c r="C10" s="1">
        <v>11</v>
      </c>
      <c r="D10" s="1" t="s">
        <v>24</v>
      </c>
      <c r="E10" s="1" t="s">
        <v>8</v>
      </c>
      <c r="F10" s="1" t="s">
        <v>8</v>
      </c>
      <c r="G10" s="1" t="s">
        <v>25</v>
      </c>
      <c r="H10" s="1" t="s">
        <v>8</v>
      </c>
      <c r="I10" s="1">
        <v>7</v>
      </c>
      <c r="J10" s="1">
        <v>4</v>
      </c>
      <c r="K10" s="1" t="s">
        <v>66</v>
      </c>
    </row>
    <row r="11" spans="1:11" ht="102" x14ac:dyDescent="0.2">
      <c r="A11" s="2"/>
      <c r="B11" s="1" t="s">
        <v>34</v>
      </c>
      <c r="C11" s="1">
        <v>51</v>
      </c>
      <c r="D11" s="1" t="s">
        <v>38</v>
      </c>
      <c r="E11" s="1">
        <v>62</v>
      </c>
      <c r="F11" s="1" t="s">
        <v>36</v>
      </c>
      <c r="G11" s="1" t="s">
        <v>20</v>
      </c>
      <c r="H11" s="1" t="s">
        <v>37</v>
      </c>
      <c r="I11" s="1">
        <v>49</v>
      </c>
      <c r="J11" s="1">
        <v>2</v>
      </c>
      <c r="K11" s="1" t="s">
        <v>67</v>
      </c>
    </row>
    <row r="12" spans="1:11" ht="68" x14ac:dyDescent="0.2">
      <c r="A12" s="2"/>
      <c r="B12" s="1" t="s">
        <v>43</v>
      </c>
      <c r="C12" s="1">
        <v>35</v>
      </c>
      <c r="D12" s="1" t="s">
        <v>16</v>
      </c>
      <c r="E12" s="1">
        <v>40</v>
      </c>
      <c r="F12" s="1" t="s">
        <v>44</v>
      </c>
      <c r="G12" s="1" t="s">
        <v>45</v>
      </c>
      <c r="H12" s="1" t="s">
        <v>8</v>
      </c>
      <c r="I12" s="1">
        <v>26</v>
      </c>
      <c r="J12" s="1">
        <v>9</v>
      </c>
      <c r="K12" s="1" t="s">
        <v>68</v>
      </c>
    </row>
    <row r="13" spans="1:11" ht="102" x14ac:dyDescent="0.2">
      <c r="A13" s="2"/>
      <c r="B13" s="1" t="s">
        <v>50</v>
      </c>
      <c r="C13" s="1">
        <v>70</v>
      </c>
      <c r="D13" s="1" t="s">
        <v>51</v>
      </c>
      <c r="E13" s="1">
        <v>50</v>
      </c>
      <c r="F13" s="1" t="s">
        <v>52</v>
      </c>
      <c r="G13" s="1" t="s">
        <v>20</v>
      </c>
      <c r="H13" s="1" t="s">
        <v>53</v>
      </c>
      <c r="I13" s="1">
        <v>64</v>
      </c>
      <c r="J13" s="1">
        <v>6</v>
      </c>
      <c r="K13" s="1" t="s">
        <v>69</v>
      </c>
    </row>
    <row r="14" spans="1:11" ht="17" x14ac:dyDescent="0.2">
      <c r="B14" s="1" t="s">
        <v>70</v>
      </c>
      <c r="C14" s="1">
        <f>SUM(C2,C3,C4,C5,C6,C7,C8,C9,C10,C11,C12,C13)</f>
        <v>721</v>
      </c>
      <c r="I14" s="1">
        <f t="shared" ref="D14:J14" si="0">SUM(I2,I3,I4,I5,I6,I7,I8,I9,I10,I11,I12,I13)</f>
        <v>365</v>
      </c>
      <c r="J14" s="1">
        <f t="shared" si="0"/>
        <v>108</v>
      </c>
    </row>
  </sheetData>
  <sortState xmlns:xlrd2="http://schemas.microsoft.com/office/spreadsheetml/2017/richdata2" ref="A2:J13">
    <sortCondition ref="A2"/>
  </sortState>
  <mergeCells count="2">
    <mergeCell ref="A2:A8"/>
    <mergeCell ref="A9:A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2020-08-25T23:56:18Z</dcterms:created>
  <dcterms:modified xsi:type="dcterms:W3CDTF">2020-08-26T07:16:30Z</dcterms:modified>
</cp:coreProperties>
</file>