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/6mhjgEvBkxihdxwwskqbbWmWBapFQ4nXHOIFXSpM48="/>
    </ext>
  </extLst>
</workbook>
</file>

<file path=xl/sharedStrings.xml><?xml version="1.0" encoding="utf-8"?>
<sst xmlns="http://schemas.openxmlformats.org/spreadsheetml/2006/main" count="92" uniqueCount="47">
  <si>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</si>
  <si>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</si>
  <si>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</si>
  <si>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</si>
  <si>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</si>
  <si>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</si>
  <si>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</si>
  <si>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Phần mềm quản lý thu phí 
và dịch vụ chung cư BlueMoon</t>
  </si>
  <si>
    <t>Le Manh Tung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</si>
  <si>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</si>
  <si>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</si>
  <si>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</si>
  <si>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</si>
  <si>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</si>
  <si>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</si>
  <si>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</si>
  <si>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</si>
  <si>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</si>
  <si>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</si>
  <si>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</si>
  <si>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</si>
  <si>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Xây dựng tài liệu đặc tả</t>
  </si>
  <si>
    <t>Documentation</t>
  </si>
  <si>
    <t>Not Started</t>
  </si>
  <si>
    <t>Phân tích hệ thống</t>
  </si>
  <si>
    <t>Analysis</t>
  </si>
  <si>
    <t>Sprint 2</t>
  </si>
  <si>
    <t>Thiết kế giao diện</t>
  </si>
  <si>
    <t>Design</t>
  </si>
  <si>
    <t>Thiết kế CSDL</t>
  </si>
  <si>
    <t>Sprint 3</t>
  </si>
  <si>
    <t>Triển khai module Quản lý thu phí</t>
  </si>
  <si>
    <t>Developing</t>
  </si>
  <si>
    <t>Triển khai module Quản lý người dùng</t>
  </si>
  <si>
    <t>Sprint 4</t>
  </si>
  <si>
    <t>Kiểm thử module Quản lý thu phí</t>
  </si>
  <si>
    <t>Test</t>
  </si>
  <si>
    <t>Kiểm thử module Quản lý người dùng</t>
  </si>
  <si>
    <t>Sprint 5</t>
  </si>
  <si>
    <t>Triển khai module Quản lý hộ gia đình</t>
  </si>
  <si>
    <t>Kiểm thử module Quản lý hộ gia đình</t>
  </si>
  <si>
    <t>UAT Test toàn bộ 3 module</t>
  </si>
  <si>
    <t>Sprint 6</t>
  </si>
  <si>
    <t>Fix bug UAT</t>
  </si>
  <si>
    <t>Kiểm thử toàn hệ thống</t>
  </si>
  <si>
    <t>Phát hành hệ thống</t>
  </si>
  <si>
    <t>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</si>
</sst>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dd/MM/yyyy"/>
    <numFmt numFmtId="166" formatCode="d/m/yyyy"/>
  </numFmts>
  <fonts count="9">
    <font>
      <sz val="12.0"/>
      <color theme="1"/>
      <name val="Calibri"/>
      <scheme val="minor"/>
    </font>
    <font>
      <sz val="10.0"/>
      <color theme="1"/>
      <name val="Barlow"/>
    </font>
    <font>
      <b/>
      <sz val="22.0"/>
      <color rgb="FF7F7F7F"/>
      <name val="Barlow"/>
    </font>
    <font>
      <b/>
      <sz val="10.0"/>
      <color theme="0"/>
      <name val="Barlow"/>
    </font>
    <font>
      <b/>
      <color rgb="FFFFFFFF"/>
      <name val="Barlow"/>
    </font>
    <font>
      <sz val="12.0"/>
      <color theme="1"/>
      <name val="Calibri"/>
    </font>
    <font>
      <color theme="1"/>
      <name val="Barlow"/>
    </font>
    <font>
      <b/>
      <sz val="10.0"/>
      <color theme="1"/>
      <name val="Barlow"/>
    </font>
    <font>
      <sz val="10.0"/>
      <color rgb="FF000000"/>
      <name val="Barlow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16" xfId="0" applyAlignment="1" applyBorder="1" applyFont="1" applyNumberFormat="1">
      <alignment horizontal="center" readingOrder="0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readingOrder="0" vertical="center"/>
    </xf>
    <xf borderId="2" fillId="4" fontId="4" numFmtId="0" xfId="0" applyAlignment="1" applyBorder="1" applyFill="1" applyFont="1">
      <alignment shrinkToFit="0" wrapText="1"/>
    </xf>
    <xf borderId="2" fillId="5" fontId="5" numFmtId="0" xfId="0" applyBorder="1" applyFill="1" applyFont="1"/>
    <xf borderId="2" fillId="5" fontId="6" numFmtId="0" xfId="0" applyAlignment="1" applyBorder="1" applyFont="1">
      <alignment shrinkToFit="0" wrapText="1"/>
    </xf>
    <xf borderId="2" fillId="5" fontId="5" numFmtId="164" xfId="0" applyBorder="1" applyFont="1" applyNumberFormat="1"/>
    <xf borderId="2" fillId="0" fontId="5" numFmtId="0" xfId="0" applyBorder="1" applyFont="1"/>
    <xf borderId="2" fillId="6" fontId="6" numFmtId="0" xfId="0" applyAlignment="1" applyBorder="1" applyFill="1" applyFont="1">
      <alignment shrinkToFit="0" wrapText="1"/>
    </xf>
    <xf borderId="2" fillId="6" fontId="6" numFmtId="0" xfId="0" applyAlignment="1" applyBorder="1" applyFont="1">
      <alignment readingOrder="0" shrinkToFit="0" wrapText="1"/>
    </xf>
    <xf borderId="2" fillId="6" fontId="6" numFmtId="165" xfId="0" applyAlignment="1" applyBorder="1" applyFont="1" applyNumberFormat="1">
      <alignment shrinkToFit="0" wrapText="1"/>
    </xf>
    <xf borderId="2" fillId="6" fontId="5" numFmtId="0" xfId="0" applyBorder="1" applyFont="1"/>
    <xf borderId="2" fillId="7" fontId="5" numFmtId="0" xfId="0" applyBorder="1" applyFill="1" applyFont="1"/>
    <xf borderId="2" fillId="7" fontId="6" numFmtId="0" xfId="0" applyAlignment="1" applyBorder="1" applyFont="1">
      <alignment shrinkToFit="0" wrapText="1"/>
    </xf>
    <xf borderId="2" fillId="7" fontId="5" numFmtId="164" xfId="0" applyBorder="1" applyFont="1" applyNumberFormat="1"/>
    <xf borderId="2" fillId="8" fontId="5" numFmtId="0" xfId="0" applyBorder="1" applyFill="1" applyFont="1"/>
    <xf borderId="2" fillId="8" fontId="6" numFmtId="0" xfId="0" applyAlignment="1" applyBorder="1" applyFont="1">
      <alignment shrinkToFit="0" wrapText="1"/>
    </xf>
    <xf borderId="2" fillId="8" fontId="5" numFmtId="164" xfId="0" applyBorder="1" applyFont="1" applyNumberFormat="1"/>
    <xf borderId="2" fillId="6" fontId="6" numFmtId="166" xfId="0" applyAlignment="1" applyBorder="1" applyFont="1" applyNumberFormat="1">
      <alignment shrinkToFit="0" wrapText="1"/>
    </xf>
    <xf borderId="1" fillId="2" fontId="7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2" fillId="0" fontId="1" numFmtId="0" xfId="0" applyAlignment="1" applyBorder="1" applyFon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left" shrinkToFit="0" vertical="center" wrapText="1"/>
    </xf>
    <xf borderId="2" fillId="5" fontId="8" numFmtId="0" xfId="0" applyAlignment="1" applyBorder="1" applyFont="1">
      <alignment horizontal="left" readingOrder="1" shrinkToFit="0" vertical="center" wrapText="1"/>
    </xf>
    <xf borderId="2" fillId="5" fontId="8" numFmtId="164" xfId="0" applyAlignment="1" applyBorder="1" applyFont="1" applyNumberFormat="1">
      <alignment horizontal="left" readingOrder="1" shrinkToFit="0" vertical="center" wrapText="1"/>
    </xf>
    <xf borderId="2" fillId="2" fontId="8" numFmtId="0" xfId="0" applyAlignment="1" applyBorder="1" applyFont="1">
      <alignment horizontal="left" readingOrder="1" shrinkToFit="0" vertical="center" wrapText="1"/>
    </xf>
    <xf borderId="2" fillId="2" fontId="8" numFmtId="164" xfId="0" applyAlignment="1" applyBorder="1" applyFont="1" applyNumberFormat="1">
      <alignment horizontal="left" readingOrder="1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8" fontId="1" numFmtId="0" xfId="0" applyAlignment="1" applyBorder="1" applyFont="1">
      <alignment horizontal="left" shrinkToFit="0" vertical="center" wrapText="1"/>
    </xf>
    <xf borderId="2" fillId="8" fontId="1" numFmtId="164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Plan'!$C$6:$C$27</c:f>
            </c:strRef>
          </c:cat>
          <c:val>
            <c:numRef>
              <c:f>'Agile Project Plan'!$G$6:$G$27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Plan'!$C$6:$C$27</c:f>
            </c:strRef>
          </c:cat>
          <c:val>
            <c:numRef>
              <c:f>'Agile Project Plan'!$I$6:$I$27</c:f>
              <c:numCache/>
            </c:numRef>
          </c:val>
        </c:ser>
        <c:overlap val="100"/>
        <c:axId val="31917467"/>
        <c:axId val="1625160724"/>
      </c:barChart>
      <c:catAx>
        <c:axId val="319174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625160724"/>
      </c:catAx>
      <c:valAx>
        <c:axId val="1625160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3191746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BLANK'!$G$6:$G$17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BLANK'!$I$6:$I$17</c:f>
              <c:numCache/>
            </c:numRef>
          </c:val>
        </c:ser>
        <c:overlap val="100"/>
        <c:axId val="137615447"/>
        <c:axId val="143114129"/>
      </c:barChart>
      <c:catAx>
        <c:axId val="1376154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3114129"/>
      </c:catAx>
      <c:valAx>
        <c:axId val="14311412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761544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28</xdr:row>
      <xdr:rowOff>38100</xdr:rowOff>
    </xdr:from>
    <xdr:ext cx="15449550" cy="3838575"/>
    <xdr:graphicFrame>
      <xdr:nvGraphicFramePr>
        <xdr:cNvPr id="11109314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38100</xdr:rowOff>
    </xdr:from>
    <xdr:ext cx="15449550" cy="3838575"/>
    <xdr:graphicFrame>
      <xdr:nvGraphicFramePr>
        <xdr:cNvPr id="9545277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67"/>
    <col customWidth="1" min="2" max="2" width="5.89"/>
    <col customWidth="1" min="3" max="3" width="20.89"/>
    <col customWidth="1" min="4" max="4" width="15.33"/>
    <col customWidth="1" min="5" max="6" width="13.22"/>
    <col customWidth="1" min="7" max="7" width="9.78"/>
    <col customWidth="1" min="8" max="8" width="10.56"/>
    <col customWidth="1" min="9" max="9" width="9.89"/>
    <col customWidth="1" min="10" max="10" width="15.67"/>
    <col customWidth="1" min="11" max="11" width="39.33"/>
    <col customWidth="1" min="12" max="12" width="2.67"/>
    <col customWidth="1" min="13" max="31" width="8.56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4.5" customHeight="1">
      <c r="A3" s="1"/>
      <c r="B3" s="1"/>
      <c r="C3" s="9" t="s">
        <v>7</v>
      </c>
      <c r="D3" s="9" t="s">
        <v>8</v>
      </c>
      <c r="E3" s="10">
        <v>45365.0</v>
      </c>
      <c r="F3" s="11"/>
      <c r="G3" s="3"/>
      <c r="H3" s="12">
        <v>0.0</v>
      </c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1.5" customHeight="1">
      <c r="A5" s="1"/>
      <c r="B5" s="13" t="s">
        <v>10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15</v>
      </c>
      <c r="H5" s="13" t="s">
        <v>16</v>
      </c>
      <c r="I5" s="13" t="s">
        <v>17</v>
      </c>
      <c r="J5" s="13" t="s">
        <v>18</v>
      </c>
      <c r="K5" s="13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4"/>
      <c r="C6" s="15" t="s">
        <v>20</v>
      </c>
      <c r="D6" s="14"/>
      <c r="E6" s="14"/>
      <c r="F6" s="14"/>
      <c r="G6" s="16"/>
      <c r="H6" s="16"/>
      <c r="I6" s="14"/>
      <c r="J6" s="14"/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7"/>
      <c r="C7" s="18" t="s">
        <v>21</v>
      </c>
      <c r="D7" s="18" t="s">
        <v>22</v>
      </c>
      <c r="E7" s="19"/>
      <c r="F7" s="18">
        <v>5.0</v>
      </c>
      <c r="G7" s="20">
        <v>45740.0</v>
      </c>
      <c r="H7" s="20">
        <v>45746.0</v>
      </c>
      <c r="I7" s="18">
        <f t="shared" ref="I7:I8" si="1">H7-G7</f>
        <v>6</v>
      </c>
      <c r="J7" s="19" t="s">
        <v>23</v>
      </c>
      <c r="K7" s="2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7"/>
      <c r="C8" s="18" t="s">
        <v>24</v>
      </c>
      <c r="D8" s="18" t="s">
        <v>25</v>
      </c>
      <c r="E8" s="18"/>
      <c r="F8" s="18">
        <v>5.0</v>
      </c>
      <c r="G8" s="20">
        <v>45747.0</v>
      </c>
      <c r="H8" s="20">
        <v>45753.0</v>
      </c>
      <c r="I8" s="18">
        <f t="shared" si="1"/>
        <v>6</v>
      </c>
      <c r="J8" s="18" t="s">
        <v>23</v>
      </c>
      <c r="K8" s="2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22"/>
      <c r="C9" s="23" t="s">
        <v>26</v>
      </c>
      <c r="D9" s="22"/>
      <c r="E9" s="22"/>
      <c r="F9" s="22"/>
      <c r="G9" s="24"/>
      <c r="H9" s="24"/>
      <c r="I9" s="22"/>
      <c r="J9" s="22"/>
      <c r="K9" s="2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7"/>
      <c r="C10" s="18" t="s">
        <v>27</v>
      </c>
      <c r="D10" s="18" t="s">
        <v>28</v>
      </c>
      <c r="E10" s="18"/>
      <c r="F10" s="18">
        <v>8.0</v>
      </c>
      <c r="G10" s="20">
        <v>45754.0</v>
      </c>
      <c r="H10" s="20">
        <v>45760.0</v>
      </c>
      <c r="I10" s="18">
        <f>H10-G10</f>
        <v>6</v>
      </c>
      <c r="J10" s="18" t="s">
        <v>23</v>
      </c>
      <c r="K10" s="2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17"/>
      <c r="C11" s="18" t="s">
        <v>29</v>
      </c>
      <c r="D11" s="18" t="s">
        <v>28</v>
      </c>
      <c r="E11" s="18"/>
      <c r="F11" s="18">
        <v>8.0</v>
      </c>
      <c r="G11" s="20">
        <v>45761.0</v>
      </c>
      <c r="H11" s="20">
        <v>45767.0</v>
      </c>
      <c r="I11" s="18">
        <v>6.0</v>
      </c>
      <c r="J11" s="18" t="s">
        <v>23</v>
      </c>
      <c r="K11" s="2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25"/>
      <c r="C12" s="26" t="s">
        <v>30</v>
      </c>
      <c r="D12" s="25"/>
      <c r="E12" s="25"/>
      <c r="F12" s="25"/>
      <c r="G12" s="27"/>
      <c r="H12" s="27"/>
      <c r="I12" s="25"/>
      <c r="J12" s="25"/>
      <c r="K12" s="2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17"/>
      <c r="C13" s="18" t="s">
        <v>31</v>
      </c>
      <c r="D13" s="18" t="s">
        <v>32</v>
      </c>
      <c r="E13" s="18"/>
      <c r="F13" s="18">
        <v>10.0</v>
      </c>
      <c r="G13" s="20">
        <v>45768.0</v>
      </c>
      <c r="H13" s="20">
        <v>45781.0</v>
      </c>
      <c r="I13" s="18">
        <f t="shared" ref="I13:I14" si="2">H13-G13</f>
        <v>13</v>
      </c>
      <c r="J13" s="18" t="s">
        <v>23</v>
      </c>
      <c r="K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17"/>
      <c r="C14" s="18" t="s">
        <v>33</v>
      </c>
      <c r="D14" s="18" t="s">
        <v>32</v>
      </c>
      <c r="E14" s="18"/>
      <c r="F14" s="18">
        <v>10.0</v>
      </c>
      <c r="G14" s="20">
        <v>45768.0</v>
      </c>
      <c r="H14" s="20">
        <v>45781.0</v>
      </c>
      <c r="I14" s="18">
        <f t="shared" si="2"/>
        <v>13</v>
      </c>
      <c r="J14" s="18" t="s">
        <v>23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25"/>
      <c r="C15" s="26" t="s">
        <v>34</v>
      </c>
      <c r="D15" s="25"/>
      <c r="E15" s="25"/>
      <c r="F15" s="25"/>
      <c r="G15" s="27"/>
      <c r="H15" s="27"/>
      <c r="I15" s="25"/>
      <c r="J15" s="25"/>
      <c r="K15" s="2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17"/>
      <c r="C16" s="18" t="s">
        <v>31</v>
      </c>
      <c r="D16" s="18" t="s">
        <v>32</v>
      </c>
      <c r="E16" s="18"/>
      <c r="F16" s="18">
        <v>10.0</v>
      </c>
      <c r="G16" s="28">
        <v>45782.0</v>
      </c>
      <c r="H16" s="28">
        <v>45795.0</v>
      </c>
      <c r="I16" s="18">
        <f t="shared" ref="I16:I19" si="3">H16-G16</f>
        <v>13</v>
      </c>
      <c r="J16" s="18" t="s">
        <v>23</v>
      </c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17"/>
      <c r="C17" s="18" t="s">
        <v>35</v>
      </c>
      <c r="D17" s="18" t="s">
        <v>36</v>
      </c>
      <c r="E17" s="18"/>
      <c r="F17" s="18">
        <v>5.0</v>
      </c>
      <c r="G17" s="28">
        <v>45782.0</v>
      </c>
      <c r="H17" s="28">
        <v>45795.0</v>
      </c>
      <c r="I17" s="18">
        <f t="shared" si="3"/>
        <v>13</v>
      </c>
      <c r="J17" s="18" t="s">
        <v>23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17"/>
      <c r="C18" s="18" t="s">
        <v>33</v>
      </c>
      <c r="D18" s="18" t="s">
        <v>32</v>
      </c>
      <c r="E18" s="18"/>
      <c r="F18" s="18">
        <v>10.0</v>
      </c>
      <c r="G18" s="28">
        <v>45782.0</v>
      </c>
      <c r="H18" s="28">
        <v>45795.0</v>
      </c>
      <c r="I18" s="18">
        <f t="shared" si="3"/>
        <v>13</v>
      </c>
      <c r="J18" s="18" t="s">
        <v>23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17"/>
      <c r="C19" s="18" t="s">
        <v>37</v>
      </c>
      <c r="D19" s="18" t="s">
        <v>36</v>
      </c>
      <c r="E19" s="18"/>
      <c r="F19" s="18">
        <v>5.0</v>
      </c>
      <c r="G19" s="28">
        <v>45782.0</v>
      </c>
      <c r="H19" s="28">
        <v>45795.0</v>
      </c>
      <c r="I19" s="18">
        <f t="shared" si="3"/>
        <v>13</v>
      </c>
      <c r="J19" s="18" t="s">
        <v>23</v>
      </c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25"/>
      <c r="C20" s="26" t="s">
        <v>38</v>
      </c>
      <c r="D20" s="25"/>
      <c r="E20" s="25"/>
      <c r="F20" s="25"/>
      <c r="G20" s="27"/>
      <c r="H20" s="27"/>
      <c r="I20" s="25"/>
      <c r="J20" s="25"/>
      <c r="K20" s="2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17"/>
      <c r="C21" s="18" t="s">
        <v>39</v>
      </c>
      <c r="D21" s="18" t="s">
        <v>32</v>
      </c>
      <c r="E21" s="18"/>
      <c r="F21" s="18">
        <v>10.0</v>
      </c>
      <c r="G21" s="28">
        <v>45796.0</v>
      </c>
      <c r="H21" s="28">
        <v>45809.0</v>
      </c>
      <c r="I21" s="18">
        <f t="shared" ref="I21:I23" si="4">H21-G21</f>
        <v>13</v>
      </c>
      <c r="J21" s="18" t="s">
        <v>23</v>
      </c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17"/>
      <c r="C22" s="18" t="s">
        <v>40</v>
      </c>
      <c r="D22" s="18" t="s">
        <v>36</v>
      </c>
      <c r="E22" s="18"/>
      <c r="F22" s="18">
        <v>5.0</v>
      </c>
      <c r="G22" s="28">
        <v>45803.0</v>
      </c>
      <c r="H22" s="28">
        <v>45809.0</v>
      </c>
      <c r="I22" s="18">
        <f t="shared" si="4"/>
        <v>6</v>
      </c>
      <c r="J22" s="18" t="s">
        <v>23</v>
      </c>
      <c r="K22" s="2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1"/>
      <c r="B23" s="17"/>
      <c r="C23" s="18" t="s">
        <v>41</v>
      </c>
      <c r="D23" s="18" t="s">
        <v>36</v>
      </c>
      <c r="E23" s="18"/>
      <c r="F23" s="18">
        <v>8.0</v>
      </c>
      <c r="G23" s="28">
        <v>45796.0</v>
      </c>
      <c r="H23" s="28">
        <v>45809.0</v>
      </c>
      <c r="I23" s="18">
        <f t="shared" si="4"/>
        <v>13</v>
      </c>
      <c r="J23" s="18" t="s">
        <v>23</v>
      </c>
      <c r="K23" s="2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1"/>
      <c r="B24" s="25"/>
      <c r="C24" s="26" t="s">
        <v>42</v>
      </c>
      <c r="D24" s="25"/>
      <c r="E24" s="25"/>
      <c r="F24" s="25"/>
      <c r="G24" s="27"/>
      <c r="H24" s="27"/>
      <c r="I24" s="25"/>
      <c r="J24" s="25"/>
      <c r="K24" s="2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1"/>
      <c r="B25" s="17"/>
      <c r="C25" s="18" t="s">
        <v>43</v>
      </c>
      <c r="D25" s="18" t="s">
        <v>32</v>
      </c>
      <c r="E25" s="18"/>
      <c r="F25" s="18">
        <v>8.0</v>
      </c>
      <c r="G25" s="28">
        <v>45810.0</v>
      </c>
      <c r="H25" s="28">
        <v>45814.0</v>
      </c>
      <c r="I25" s="18">
        <f t="shared" ref="I25:I27" si="5">H25-G25</f>
        <v>4</v>
      </c>
      <c r="J25" s="18" t="s">
        <v>23</v>
      </c>
      <c r="K25" s="2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30.0" customHeight="1">
      <c r="A26" s="1"/>
      <c r="B26" s="17"/>
      <c r="C26" s="18" t="s">
        <v>44</v>
      </c>
      <c r="D26" s="18" t="s">
        <v>36</v>
      </c>
      <c r="E26" s="18"/>
      <c r="F26" s="18">
        <v>5.0</v>
      </c>
      <c r="G26" s="28">
        <v>45814.0</v>
      </c>
      <c r="H26" s="28">
        <v>45817.0</v>
      </c>
      <c r="I26" s="18">
        <f t="shared" si="5"/>
        <v>3</v>
      </c>
      <c r="J26" s="18" t="s">
        <v>23</v>
      </c>
      <c r="K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0.0" customHeight="1">
      <c r="A27" s="1"/>
      <c r="B27" s="17"/>
      <c r="C27" s="18" t="s">
        <v>45</v>
      </c>
      <c r="D27" s="18" t="s">
        <v>46</v>
      </c>
      <c r="E27" s="18"/>
      <c r="F27" s="18">
        <v>5.0</v>
      </c>
      <c r="G27" s="28">
        <v>45818.0</v>
      </c>
      <c r="H27" s="28">
        <v>45818.0</v>
      </c>
      <c r="I27" s="18">
        <f t="shared" si="5"/>
        <v>0</v>
      </c>
      <c r="J27" s="18" t="s">
        <v>23</v>
      </c>
      <c r="K27" s="2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9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9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2.75" customHeight="1">
      <c r="A33" s="1"/>
      <c r="B33" s="1"/>
      <c r="C33" s="29"/>
      <c r="D33" s="29"/>
      <c r="E33" s="3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2.75" customHeight="1">
      <c r="A34" s="1"/>
      <c r="B34" s="1"/>
      <c r="C34" s="29"/>
      <c r="D34" s="29"/>
      <c r="E34" s="3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2.75" customHeight="1">
      <c r="A35" s="1"/>
      <c r="B35" s="1"/>
      <c r="C35" s="29"/>
      <c r="D35" s="2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2.75" customHeight="1">
      <c r="A36" s="1"/>
      <c r="B36" s="1"/>
      <c r="C36" s="29"/>
      <c r="D36" s="2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1"/>
      <c r="C37" s="29"/>
      <c r="D37" s="2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1"/>
      <c r="C38" s="29"/>
      <c r="D38" s="29"/>
      <c r="E38" s="3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1"/>
      <c r="C39" s="29"/>
      <c r="D39" s="29"/>
      <c r="E39" s="3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1"/>
      <c r="C40" s="29"/>
      <c r="D40" s="29"/>
      <c r="E40" s="3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9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ataValidations>
    <dataValidation type="list" allowBlank="1" showErrorMessage="1" sqref="J7:J8 J10:J11 J13:J14 J16:J19 J21:J23 J25:J27">
      <formula1>"Not Started,In Progress,Complete"</formula1>
    </dataValidation>
  </dataValidation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67"/>
    <col customWidth="1" min="2" max="2" width="5.89"/>
    <col customWidth="1" min="3" max="4" width="15.33"/>
    <col customWidth="1" min="5" max="6" width="13.22"/>
    <col customWidth="1" min="7" max="7" width="8.56"/>
    <col customWidth="1" min="8" max="8" width="8.11"/>
    <col customWidth="1" min="9" max="9" width="9.89"/>
    <col customWidth="1" min="10" max="10" width="11.33"/>
    <col customWidth="1" min="11" max="11" width="39.33"/>
    <col customWidth="1" min="12" max="12" width="2.67"/>
    <col customWidth="1" min="13" max="31" width="8.56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34.5" customHeight="1">
      <c r="A3" s="1"/>
      <c r="B3" s="1"/>
      <c r="C3" s="33"/>
      <c r="D3" s="33"/>
      <c r="E3" s="11"/>
      <c r="F3" s="11"/>
      <c r="G3" s="3"/>
      <c r="H3" s="34"/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35"/>
      <c r="C6" s="36"/>
      <c r="D6" s="36"/>
      <c r="E6" s="36"/>
      <c r="F6" s="36"/>
      <c r="G6" s="37"/>
      <c r="H6" s="37"/>
      <c r="I6" s="36"/>
      <c r="J6" s="36"/>
      <c r="K6" s="3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8"/>
      <c r="C7" s="38"/>
      <c r="D7" s="38"/>
      <c r="E7" s="38"/>
      <c r="F7" s="38"/>
      <c r="G7" s="39"/>
      <c r="H7" s="39"/>
      <c r="I7" s="38"/>
      <c r="J7" s="38"/>
      <c r="K7" s="3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8"/>
      <c r="C8" s="38"/>
      <c r="D8" s="38"/>
      <c r="E8" s="38"/>
      <c r="F8" s="38"/>
      <c r="G8" s="39"/>
      <c r="H8" s="39"/>
      <c r="I8" s="38"/>
      <c r="J8" s="38"/>
      <c r="K8" s="3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8"/>
      <c r="C9" s="38"/>
      <c r="D9" s="38"/>
      <c r="E9" s="38"/>
      <c r="F9" s="38"/>
      <c r="G9" s="39"/>
      <c r="H9" s="39"/>
      <c r="I9" s="38"/>
      <c r="J9" s="38"/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40"/>
      <c r="C10" s="40"/>
      <c r="D10" s="40"/>
      <c r="E10" s="40"/>
      <c r="F10" s="40"/>
      <c r="G10" s="41"/>
      <c r="H10" s="41"/>
      <c r="I10" s="40"/>
      <c r="J10" s="40"/>
      <c r="K10" s="4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8"/>
      <c r="C11" s="42"/>
      <c r="D11" s="42"/>
      <c r="E11" s="42"/>
      <c r="F11" s="42"/>
      <c r="G11" s="43"/>
      <c r="H11" s="43"/>
      <c r="I11" s="42"/>
      <c r="J11" s="42"/>
      <c r="K11" s="4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8"/>
      <c r="C12" s="42"/>
      <c r="D12" s="42"/>
      <c r="E12" s="42"/>
      <c r="F12" s="42"/>
      <c r="G12" s="43"/>
      <c r="H12" s="43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8"/>
      <c r="C13" s="42"/>
      <c r="D13" s="42"/>
      <c r="E13" s="42"/>
      <c r="F13" s="42"/>
      <c r="G13" s="43"/>
      <c r="H13" s="43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44"/>
      <c r="C14" s="44"/>
      <c r="D14" s="44"/>
      <c r="E14" s="44"/>
      <c r="F14" s="44"/>
      <c r="G14" s="45"/>
      <c r="H14" s="45"/>
      <c r="I14" s="44"/>
      <c r="J14" s="44"/>
      <c r="K14" s="4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8"/>
      <c r="C15" s="42"/>
      <c r="D15" s="42"/>
      <c r="E15" s="42"/>
      <c r="F15" s="42"/>
      <c r="G15" s="43"/>
      <c r="H15" s="43"/>
      <c r="I15" s="42"/>
      <c r="J15" s="42"/>
      <c r="K15" s="4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8"/>
      <c r="C16" s="42"/>
      <c r="D16" s="42"/>
      <c r="E16" s="42"/>
      <c r="F16" s="42"/>
      <c r="G16" s="43"/>
      <c r="H16" s="43"/>
      <c r="I16" s="42"/>
      <c r="J16" s="42"/>
      <c r="K16" s="4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8"/>
      <c r="C17" s="42"/>
      <c r="D17" s="42"/>
      <c r="E17" s="42"/>
      <c r="F17" s="42"/>
      <c r="G17" s="43"/>
      <c r="H17" s="43"/>
      <c r="I17" s="42"/>
      <c r="J17" s="42"/>
      <c r="K17" s="4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9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9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2.75" customHeight="1">
      <c r="A23" s="1"/>
      <c r="B23" s="1"/>
      <c r="C23" s="29"/>
      <c r="D23" s="29"/>
      <c r="E23" s="3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2.75" customHeight="1">
      <c r="A24" s="1"/>
      <c r="B24" s="1"/>
      <c r="C24" s="29"/>
      <c r="D24" s="29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2.75" customHeight="1">
      <c r="A25" s="1"/>
      <c r="B25" s="1"/>
      <c r="C25" s="29"/>
      <c r="D25" s="2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2.75" customHeight="1">
      <c r="A26" s="1"/>
      <c r="B26" s="1"/>
      <c r="C26" s="29"/>
      <c r="D26" s="2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2.75" customHeight="1">
      <c r="A27" s="1"/>
      <c r="B27" s="1"/>
      <c r="C27" s="29"/>
      <c r="D27" s="2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2.75" customHeight="1">
      <c r="A28" s="1"/>
      <c r="B28" s="1"/>
      <c r="C28" s="29"/>
      <c r="D28" s="29"/>
      <c r="E28" s="3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2.75" customHeight="1">
      <c r="A29" s="1"/>
      <c r="B29" s="1"/>
      <c r="C29" s="29"/>
      <c r="D29" s="29"/>
      <c r="E29" s="3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2.75" customHeight="1">
      <c r="A30" s="1"/>
      <c r="B30" s="1"/>
      <c r="C30" s="29"/>
      <c r="D30" s="29"/>
      <c r="E30" s="3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9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2025-03-14T07:30:40Z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