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C:\Users\Narasimha Rao\Documents\"/>
    </mc:Choice>
  </mc:AlternateContent>
  <xr:revisionPtr revIDLastSave="0" documentId="8_{A2C91F10-E2A4-4A5F-8433-99B5CCA6D637}" xr6:coauthVersionLast="45" xr6:coauthVersionMax="45" xr10:uidLastSave="{00000000-0000-0000-0000-000000000000}"/>
  <bookViews>
    <workbookView xWindow="-108" yWindow="-108" windowWidth="23256" windowHeight="12576" activeTab="2" xr2:uid="{00000000-000D-0000-FFFF-FFFF00000000}"/>
  </bookViews>
  <sheets>
    <sheet name="bike_buyers" sheetId="1" r:id="rId1"/>
    <sheet name="Sheet2" sheetId="3" state="hidden" r:id="rId2"/>
    <sheet name="Dashboard" sheetId="1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<sst xmlns="http://schemas.openxmlformats.org/spreadsheetml/2006/main" count="8053" uniqueCount="47">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</sst>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18" fillId="0" borderId="0" xfId="0" applyFont="1"/>
    <xf numFmtId="0" fontId="1" fillId="32" borderId="0" xfId="41"/>
    <xf numFmtId="164" fontId="1" fillId="32" borderId="0" xfId="42" applyNumberFormat="1" applyFill="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9F5-4A94-82C1-F6C9C2C0E47C}"/>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9F5-4A94-82C1-F6C9C2C0E47C}"/>
            </c:ext>
          </c:extLst>
        </c:ser>
        <c:dLbls>
          <c:showLegendKey val="0"/>
          <c:showVal val="0"/>
          <c:showCatName val="0"/>
          <c:showSerName val="0"/>
          <c:showPercent val="0"/>
          <c:showBubbleSize val="0"/>
        </c:dLbls>
        <c:gapWidth val="219"/>
        <c:overlap val="-27"/>
        <c:axId val="1207955727"/>
        <c:axId val="768236383"/>
      </c:barChart>
      <c:catAx>
        <c:axId val="120795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36383"/>
        <c:crosses val="autoZero"/>
        <c:auto val="1"/>
        <c:lblAlgn val="ctr"/>
        <c:lblOffset val="100"/>
        <c:noMultiLvlLbl val="0"/>
      </c:catAx>
      <c:valAx>
        <c:axId val="76823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5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Sheet2!$B$25:$B$26</c:f>
              <c:strCache>
                <c:ptCount val="1"/>
                <c:pt idx="0">
                  <c:v>No</c:v>
                </c:pt>
              </c:strCache>
            </c:strRef>
          </c:tx>
          <c:spPr>
            <a:ln w="28575" cap="rnd">
              <a:solidFill>
                <a:schemeClr val="accent1"/>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E5-49BC-A4DC-7C6EA4E5979C}"/>
            </c:ext>
          </c:extLst>
        </c:ser>
        <c:ser>
          <c:idx val="1"/>
          <c:order val="1"/>
          <c:tx>
            <c:strRef>
              <c:f>Sheet2!$C$25:$C$26</c:f>
              <c:strCache>
                <c:ptCount val="1"/>
                <c:pt idx="0">
                  <c:v>Yes</c:v>
                </c:pt>
              </c:strCache>
            </c:strRef>
          </c:tx>
          <c:spPr>
            <a:ln w="28575" cap="rnd">
              <a:solidFill>
                <a:schemeClr val="accent2"/>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E5-49BC-A4DC-7C6EA4E5979C}"/>
            </c:ext>
          </c:extLst>
        </c:ser>
        <c:dLbls>
          <c:showLegendKey val="0"/>
          <c:showVal val="0"/>
          <c:showCatName val="0"/>
          <c:showSerName val="0"/>
          <c:showPercent val="0"/>
          <c:showBubbleSize val="0"/>
        </c:dLbls>
        <c:smooth val="0"/>
        <c:axId val="1063748095"/>
        <c:axId val="768248447"/>
      </c:lineChart>
      <c:catAx>
        <c:axId val="106374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48447"/>
        <c:crosses val="autoZero"/>
        <c:auto val="1"/>
        <c:lblAlgn val="ctr"/>
        <c:lblOffset val="100"/>
        <c:noMultiLvlLbl val="0"/>
      </c:catAx>
      <c:valAx>
        <c:axId val="76824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7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1472493438320213"/>
          <c:y val="4.7364405142963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1465778316174"/>
          <c:y val="0.14980008687032931"/>
          <c:w val="0.6735301837270341"/>
          <c:h val="0.65853091280256637"/>
        </c:manualLayout>
      </c:layout>
      <c:lineChart>
        <c:grouping val="standard"/>
        <c:varyColors val="0"/>
        <c:ser>
          <c:idx val="0"/>
          <c:order val="0"/>
          <c:tx>
            <c:strRef>
              <c:f>Sheet2!$B$50:$B$51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Sheet2!$A$52:$A$55</c:f>
              <c:strCache>
                <c:ptCount val="3"/>
                <c:pt idx="0">
                  <c:v>Adolescent</c:v>
                </c:pt>
                <c:pt idx="1">
                  <c:v>Middle Age</c:v>
                </c:pt>
                <c:pt idx="2">
                  <c:v>Old</c:v>
                </c:pt>
              </c:strCache>
            </c:strRef>
          </c:cat>
          <c:val>
            <c:numRef>
              <c:f>Sheet2!$B$52:$B$55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6D-45F5-91B4-CF3116520557}"/>
            </c:ext>
          </c:extLst>
        </c:ser>
        <c:ser>
          <c:idx val="1"/>
          <c:order val="1"/>
          <c:tx>
            <c:strRef>
              <c:f>Sheet2!$C$50:$C$51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Sheet2!$A$52:$A$55</c:f>
              <c:strCache>
                <c:ptCount val="3"/>
                <c:pt idx="0">
                  <c:v>Adolescent</c:v>
                </c:pt>
                <c:pt idx="1">
                  <c:v>Middle Age</c:v>
                </c:pt>
                <c:pt idx="2">
                  <c:v>Old</c:v>
                </c:pt>
              </c:strCache>
            </c:strRef>
          </c:cat>
          <c:val>
            <c:numRef>
              <c:f>Sheet2!$C$52:$C$55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6D-45F5-91B4-CF3116520557}"/>
            </c:ext>
          </c:extLst>
        </c:ser>
        <c:dLbls>
          <c:showLegendKey val="0"/>
          <c:showVal val="0"/>
          <c:showCatName val="0"/>
          <c:showSerName val="0"/>
          <c:showPercent val="0"/>
          <c:showBubbleSize val="0"/>
        </c:dLbls>
        <c:marker val="1"/>
        <c:smooth val="0"/>
        <c:axId val="977152415"/>
        <c:axId val="768220575"/>
      </c:lineChart>
      <c:catAx>
        <c:axId val="97715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20575"/>
        <c:crosses val="autoZero"/>
        <c:auto val="1"/>
        <c:lblAlgn val="ctr"/>
        <c:lblOffset val="100"/>
        <c:noMultiLvlLbl val="0"/>
      </c:catAx>
      <c:valAx>
        <c:axId val="7682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Sheet2!$B$79:$B$80</c:f>
              <c:strCache>
                <c:ptCount val="1"/>
                <c:pt idx="0">
                  <c:v>No</c:v>
                </c:pt>
              </c:strCache>
            </c:strRef>
          </c:tx>
          <c:spPr>
            <a:ln w="28575" cap="rnd">
              <a:solidFill>
                <a:schemeClr val="accent1"/>
              </a:solidFill>
              <a:round/>
            </a:ln>
            <a:effectLst/>
          </c:spPr>
          <c:marker>
            <c:symbol val="none"/>
          </c:marker>
          <c:cat>
            <c:strRef>
              <c:f>Sheet2!$A$81:$A$134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8B-4E26-B253-098DCDAA9151}"/>
            </c:ext>
          </c:extLst>
        </c:ser>
        <c:ser>
          <c:idx val="1"/>
          <c:order val="1"/>
          <c:tx>
            <c:strRef>
              <c:f>Sheet2!$C$79:$C$80</c:f>
              <c:strCache>
                <c:ptCount val="1"/>
                <c:pt idx="0">
                  <c:v>Yes</c:v>
                </c:pt>
              </c:strCache>
            </c:strRef>
          </c:tx>
          <c:spPr>
            <a:ln w="28575" cap="rnd">
              <a:solidFill>
                <a:schemeClr val="accent2"/>
              </a:solidFill>
              <a:round/>
            </a:ln>
            <a:effectLst/>
          </c:spPr>
          <c:marker>
            <c:symbol val="none"/>
          </c:marker>
          <c:cat>
            <c:strRef>
              <c:f>Sheet2!$A$81:$A$134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8B-4E26-B253-098DCDAA9151}"/>
            </c:ext>
          </c:extLst>
        </c:ser>
        <c:dLbls>
          <c:showLegendKey val="0"/>
          <c:showVal val="0"/>
          <c:showCatName val="0"/>
          <c:showSerName val="0"/>
          <c:showPercent val="0"/>
          <c:showBubbleSize val="0"/>
        </c:dLbls>
        <c:smooth val="0"/>
        <c:axId val="1217477823"/>
        <c:axId val="753488511"/>
      </c:lineChart>
      <c:catAx>
        <c:axId val="121747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88511"/>
        <c:crosses val="autoZero"/>
        <c:auto val="1"/>
        <c:lblAlgn val="ctr"/>
        <c:lblOffset val="100"/>
        <c:noMultiLvlLbl val="0"/>
      </c:catAx>
      <c:valAx>
        <c:axId val="75348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7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Sheet2!$A$3:$A$5</c:f>
              <c:strCache>
                <c:ptCount val="2"/>
                <c:pt idx="0">
                  <c:v>Female</c:v>
                </c:pt>
                <c:pt idx="1">
                  <c:v>Male</c:v>
                </c:pt>
              </c:strCache>
            </c:strRef>
          </c:cat>
          <c:val>
            <c:numRef>
              <c:f>Sheet2!$B$3:$B$5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27B-478F-8722-D55610368934}"/>
            </c:ext>
          </c:extLst>
        </c:ser>
        <c:ser>
          <c:idx val="1"/>
          <c:order val="1"/>
          <c:tx>
            <c:strRef>
              <c:f>Sheet2!$C$1:$C$2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Sheet2!$A$3:$A$5</c:f>
              <c:strCache>
                <c:ptCount val="2"/>
                <c:pt idx="0">
                  <c:v>Female</c:v>
                </c:pt>
                <c:pt idx="1">
                  <c:v>Male</c:v>
                </c:pt>
              </c:strCache>
            </c:strRef>
          </c:cat>
          <c:val>
            <c:numRef>
              <c:f>Sheet2!$C$3:$C$5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27B-478F-8722-D55610368934}"/>
            </c:ext>
          </c:extLst>
        </c:ser>
        <c:dLbls>
          <c:showLegendKey val="0"/>
          <c:showVal val="0"/>
          <c:showCatName val="0"/>
          <c:showSerName val="0"/>
          <c:showPercent val="0"/>
          <c:showBubbleSize val="0"/>
        </c:dLbls>
        <c:gapWidth val="315"/>
        <c:overlap val="-40"/>
        <c:axId val="1207955727"/>
        <c:axId val="768236383"/>
      </c:barChart>
      <c:catAx>
        <c:axId val="1207955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8236383"/>
        <c:crosses val="autoZero"/>
        <c:auto val="1"/>
        <c:lblAlgn val="ctr"/>
        <c:lblOffset val="100"/>
        <c:noMultiLvlLbl val="0"/>
      </c:catAx>
      <c:valAx>
        <c:axId val="768236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79557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Sheet2!$A$27:$A$32</c:f>
              <c:strCache>
                <c:ptCount val="5"/>
                <c:pt idx="0">
                  <c:v>0-1 Miles</c:v>
                </c:pt>
                <c:pt idx="1">
                  <c:v>1-2 Miles</c:v>
                </c:pt>
                <c:pt idx="2">
                  <c:v>2-5 Miles</c:v>
                </c:pt>
                <c:pt idx="3">
                  <c:v>5-10 Miles</c:v>
                </c:pt>
                <c:pt idx="4">
                  <c:v>More than 10 Miles</c:v>
                </c:pt>
              </c:strCache>
            </c:strRef>
          </c:cat>
          <c:val>
            <c:numRef>
              <c:f>Sheet2!$B$27:$B$32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B-465E-BFAD-EE1956425541}"/>
            </c:ext>
          </c:extLst>
        </c:ser>
        <c:ser>
          <c:idx val="1"/>
          <c:order val="1"/>
          <c:tx>
            <c:strRef>
              <c:f>Sheet2!$C$25:$C$26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Sheet2!$A$27:$A$32</c:f>
              <c:strCache>
                <c:ptCount val="5"/>
                <c:pt idx="0">
                  <c:v>0-1 Miles</c:v>
                </c:pt>
                <c:pt idx="1">
                  <c:v>1-2 Miles</c:v>
                </c:pt>
                <c:pt idx="2">
                  <c:v>2-5 Miles</c:v>
                </c:pt>
                <c:pt idx="3">
                  <c:v>5-10 Miles</c:v>
                </c:pt>
                <c:pt idx="4">
                  <c:v>More than 10 Miles</c:v>
                </c:pt>
              </c:strCache>
            </c:strRef>
          </c:cat>
          <c:val>
            <c:numRef>
              <c:f>Sheet2!$C$27:$C$32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B-465E-BFAD-EE1956425541}"/>
            </c:ext>
          </c:extLst>
        </c:ser>
        <c:dLbls>
          <c:dLblPos val="ctr"/>
          <c:showLegendKey val="0"/>
          <c:showVal val="1"/>
          <c:showCatName val="0"/>
          <c:showSerName val="0"/>
          <c:showPercent val="0"/>
          <c:showBubbleSize val="0"/>
        </c:dLbls>
        <c:marker val="1"/>
        <c:smooth val="0"/>
        <c:axId val="1063748095"/>
        <c:axId val="768248447"/>
      </c:lineChart>
      <c:catAx>
        <c:axId val="10637480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248447"/>
        <c:crosses val="autoZero"/>
        <c:auto val="1"/>
        <c:lblAlgn val="ctr"/>
        <c:lblOffset val="100"/>
        <c:noMultiLvlLbl val="0"/>
      </c:catAx>
      <c:valAx>
        <c:axId val="768248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7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Bikes_Sales_Analysis.xlsx]Sheet2!PivotTable4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41472493438320213"/>
          <c:y val="4.73644051429638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1465778316174"/>
          <c:y val="0.14980008687032931"/>
          <c:w val="0.6735301837270341"/>
          <c:h val="0.65853091280256637"/>
        </c:manualLayout>
      </c:layout>
      <c:lineChart>
        <c:grouping val="standard"/>
        <c:varyColors val="0"/>
        <c:ser>
          <c:idx val="0"/>
          <c:order val="0"/>
          <c:tx>
            <c:strRef>
              <c:f>Sheet2!$B$50:$B$51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Sheet2!$A$52:$A$55</c:f>
              <c:strCache>
                <c:ptCount val="3"/>
                <c:pt idx="0">
                  <c:v>Adolescent</c:v>
                </c:pt>
                <c:pt idx="1">
                  <c:v>Middle Age</c:v>
                </c:pt>
                <c:pt idx="2">
                  <c:v>Old</c:v>
                </c:pt>
              </c:strCache>
            </c:strRef>
          </c:cat>
          <c:val>
            <c:numRef>
              <c:f>Sheet2!$B$52:$B$55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73-4BB6-9B45-5D231094BB25}"/>
            </c:ext>
          </c:extLst>
        </c:ser>
        <c:ser>
          <c:idx val="1"/>
          <c:order val="1"/>
          <c:tx>
            <c:strRef>
              <c:f>Sheet2!$C$50:$C$51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Sheet2!$A$52:$A$55</c:f>
              <c:strCache>
                <c:ptCount val="3"/>
                <c:pt idx="0">
                  <c:v>Adolescent</c:v>
                </c:pt>
                <c:pt idx="1">
                  <c:v>Middle Age</c:v>
                </c:pt>
                <c:pt idx="2">
                  <c:v>Old</c:v>
                </c:pt>
              </c:strCache>
            </c:strRef>
          </c:cat>
          <c:val>
            <c:numRef>
              <c:f>Sheet2!$C$52:$C$55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73-4BB6-9B45-5D231094BB25}"/>
            </c:ext>
          </c:extLst>
        </c:ser>
        <c:dLbls>
          <c:dLblPos val="ctr"/>
          <c:showLegendKey val="0"/>
          <c:showVal val="1"/>
          <c:showCatName val="0"/>
          <c:showSerName val="0"/>
          <c:showPercent val="0"/>
          <c:showBubbleSize val="0"/>
        </c:dLbls>
        <c:marker val="1"/>
        <c:smooth val="0"/>
        <c:axId val="977152415"/>
        <c:axId val="768220575"/>
      </c:lineChart>
      <c:catAx>
        <c:axId val="97715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220575"/>
        <c:crosses val="autoZero"/>
        <c:auto val="1"/>
        <c:lblAlgn val="ctr"/>
        <c:lblOffset val="100"/>
        <c:noMultiLvlLbl val="0"/>
      </c:catAx>
      <c:valAx>
        <c:axId val="768220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1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xdr:colOff>
      <xdr:row>5</xdr:row>
      <xdr:rowOff>179070</xdr:rowOff>
    </xdr:from>
    <xdr:to>
      <xdr:col>3</xdr:col>
      <xdr:colOff>819150</xdr:colOff>
      <xdr:row>20</xdr:row>
      <xdr:rowOff>114300</xdr:rowOff>
    </xdr:to>
    <xdr:graphicFrame macro="">
      <xdr:nvGraphicFramePr>
        <xdr:cNvPr id="2" name="Chart 1">
          <a:extLst>
            <a:ext uri="{FF2B5EF4-FFF2-40B4-BE49-F238E27FC236}">
              <a16:creationId xmlns:a16="http://schemas.microsoft.com/office/drawing/2014/main" id="{34A69D56-C481-4E30-BCAF-400F62CA7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3810</xdr:rowOff>
    </xdr:from>
    <xdr:to>
      <xdr:col>3</xdr:col>
      <xdr:colOff>723900</xdr:colOff>
      <xdr:row>46</xdr:row>
      <xdr:rowOff>129540</xdr:rowOff>
    </xdr:to>
    <xdr:graphicFrame macro="">
      <xdr:nvGraphicFramePr>
        <xdr:cNvPr id="3" name="Chart 2">
          <a:extLst>
            <a:ext uri="{FF2B5EF4-FFF2-40B4-BE49-F238E27FC236}">
              <a16:creationId xmlns:a16="http://schemas.microsoft.com/office/drawing/2014/main" id="{426B9F4D-6D13-4984-BCF8-B60F91A0F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11430</xdr:rowOff>
    </xdr:from>
    <xdr:to>
      <xdr:col>4</xdr:col>
      <xdr:colOff>228600</xdr:colOff>
      <xdr:row>75</xdr:row>
      <xdr:rowOff>60960</xdr:rowOff>
    </xdr:to>
    <xdr:graphicFrame macro="">
      <xdr:nvGraphicFramePr>
        <xdr:cNvPr id="4" name="Chart 3">
          <a:extLst>
            <a:ext uri="{FF2B5EF4-FFF2-40B4-BE49-F238E27FC236}">
              <a16:creationId xmlns:a16="http://schemas.microsoft.com/office/drawing/2014/main" id="{F06538D1-EADD-4855-B639-CF6BEE38D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134</xdr:row>
      <xdr:rowOff>163830</xdr:rowOff>
    </xdr:from>
    <xdr:to>
      <xdr:col>7</xdr:col>
      <xdr:colOff>121920</xdr:colOff>
      <xdr:row>153</xdr:row>
      <xdr:rowOff>129540</xdr:rowOff>
    </xdr:to>
    <xdr:graphicFrame macro="">
      <xdr:nvGraphicFramePr>
        <xdr:cNvPr id="5" name="Chart 4">
          <a:extLst>
            <a:ext uri="{FF2B5EF4-FFF2-40B4-BE49-F238E27FC236}">
              <a16:creationId xmlns:a16="http://schemas.microsoft.com/office/drawing/2014/main" id="{C2F97A59-7EE4-4797-A76C-84891F3F0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76200</xdr:rowOff>
    </xdr:from>
    <xdr:to>
      <xdr:col>5</xdr:col>
      <xdr:colOff>413657</xdr:colOff>
      <xdr:row>21</xdr:row>
      <xdr:rowOff>83820</xdr:rowOff>
    </xdr:to>
    <xdr:graphicFrame macro="">
      <xdr:nvGraphicFramePr>
        <xdr:cNvPr id="2" name="Chart 1">
          <a:extLst>
            <a:ext uri="{FF2B5EF4-FFF2-40B4-BE49-F238E27FC236}">
              <a16:creationId xmlns:a16="http://schemas.microsoft.com/office/drawing/2014/main" id="{3BA51FAE-6750-49ED-829C-B97C30ABC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23</xdr:row>
      <xdr:rowOff>142603</xdr:rowOff>
    </xdr:from>
    <xdr:to>
      <xdr:col>11</xdr:col>
      <xdr:colOff>522514</xdr:colOff>
      <xdr:row>39</xdr:row>
      <xdr:rowOff>134983</xdr:rowOff>
    </xdr:to>
    <xdr:graphicFrame macro="">
      <xdr:nvGraphicFramePr>
        <xdr:cNvPr id="3" name="Chart 2">
          <a:extLst>
            <a:ext uri="{FF2B5EF4-FFF2-40B4-BE49-F238E27FC236}">
              <a16:creationId xmlns:a16="http://schemas.microsoft.com/office/drawing/2014/main" id="{8EC21023-A1DD-40DC-BB91-32A93AC8A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511629</xdr:colOff>
      <xdr:row>7</xdr:row>
      <xdr:rowOff>76200</xdr:rowOff>
    </xdr:from>
    <xdr:to>
      <xdr:col>11</xdr:col>
      <xdr:colOff>478971</xdr:colOff>
      <xdr:row>21</xdr:row>
      <xdr:rowOff>99060</xdr:rowOff>
    </xdr:to>
    <xdr:graphicFrame macro="">
      <xdr:nvGraphicFramePr>
        <xdr:cNvPr id="4" name="Chart 3">
          <a:extLst>
            <a:ext uri="{FF2B5EF4-FFF2-40B4-BE49-F238E27FC236}">
              <a16:creationId xmlns:a16="http://schemas.microsoft.com/office/drawing/2014/main" id="{0A037401-1625-42AD-8C3C-9A0F05AD6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593271</xdr:colOff>
      <xdr:row>6</xdr:row>
      <xdr:rowOff>40279</xdr:rowOff>
    </xdr:from>
    <xdr:to>
      <xdr:col>14</xdr:col>
      <xdr:colOff>564471</xdr:colOff>
      <xdr:row>11</xdr:row>
      <xdr:rowOff>15241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1A71A7-32C5-4D2F-BE58-66AF64F98D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98871" y="1738450"/>
              <a:ext cx="1800000" cy="900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592182</xdr:colOff>
      <xdr:row>17</xdr:row>
      <xdr:rowOff>169819</xdr:rowOff>
    </xdr:from>
    <xdr:to>
      <xdr:col>14</xdr:col>
      <xdr:colOff>563382</xdr:colOff>
      <xdr:row>27</xdr:row>
      <xdr:rowOff>87086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9918057-0420-4957-9530-C4E2B649AE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97782" y="3903619"/>
              <a:ext cx="1800000" cy="1767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593271</xdr:colOff>
      <xdr:row>11</xdr:row>
      <xdr:rowOff>52797</xdr:rowOff>
    </xdr:from>
    <xdr:to>
      <xdr:col>14</xdr:col>
      <xdr:colOff>564471</xdr:colOff>
      <xdr:row>17</xdr:row>
      <xdr:rowOff>132263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F2C923B-5AD0-40C2-807A-D1BC50C857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98871" y="2676254"/>
              <a:ext cx="1800000" cy="1189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asimha Rao" refreshedDate="45211.731515624997" createdVersion="6" refreshedVersion="6" minRefreshableVersion="3" recordCount="1000" xr:uid="{913887DD-8EE9-4FA1-B854-2AFFC211296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906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D9862-F1DE-493C-B5CB-CE501070CC4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9:D1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706EF-37F1-414D-8CC0-A04D44BFBC6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07D67-537F-4C59-B75C-01E7E9AB81D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77908-6E43-4075-B4F8-240E7A303AF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116A23-B5FC-4762-BED4-711D973EBA3C}" sourceName="Marital Status">
  <pivotTables>
    <pivotTable tabId="3" name="PivotTable4"/>
    <pivotTable tabId="3" name="PivotTable2"/>
    <pivotTable tabId="3" name="PivotTable3"/>
    <pivotTable tabId="3" name="PivotTable5"/>
  </pivotTables>
  <data>
    <tabular pivotCacheId="17290645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29F6EB-D8EC-4BA7-828C-EE711EFC42AE}" sourceName="Education">
  <pivotTables>
    <pivotTable tabId="3" name="PivotTable4"/>
    <pivotTable tabId="3" name="PivotTable2"/>
    <pivotTable tabId="3" name="PivotTable3"/>
    <pivotTable tabId="3" name="PivotTable5"/>
  </pivotTables>
  <data>
    <tabular pivotCacheId="17290645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81BC77-95BF-4A81-AA3C-637A8228583A}" sourceName="Region">
  <pivotTables>
    <pivotTable tabId="3" name="PivotTable4"/>
    <pivotTable tabId="3" name="PivotTable2"/>
    <pivotTable tabId="3" name="PivotTable3"/>
    <pivotTable tabId="3" name="PivotTable5"/>
  </pivotTables>
  <data>
    <tabular pivotCacheId="1729064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ED0517-3BB6-4780-A2FD-44018076D1A8}" cache="Slicer_Marital_Status" caption="Marital Status" rowHeight="234950"/>
  <slicer name="Education" xr10:uid="{07EE42B1-4340-4F44-A1DB-754E3ED8979D}" cache="Slicer_Education" caption="Education" rowHeight="234950"/>
  <slicer name="Region" xr10:uid="{1A935BA0-97B4-472C-B21C-2E95CF89DD5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3" sqref="J3"/>
    </sheetView>
  </sheetViews>
  <sheetFormatPr defaultColWidth="16.5546875" defaultRowHeight="14.4" x14ac:dyDescent="0.3"/>
  <cols>
    <col min="4" max="4" width="16.5546875" style="4"/>
    <col min="10" max="10" width="18.77734375" bestFit="1" customWidth="1"/>
  </cols>
  <sheetData>
    <row r="1" spans="1:14" x14ac:dyDescent="0.3">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3">
      <c r="A2">
        <v>12496</v>
      </c>
      <c r="B2" t="s">
        <v>32</v>
      </c>
      <c r="C2" t="s">
        <v>34</v>
      </c>
      <c r="D2" s="4">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32</v>
      </c>
      <c r="C3" t="s">
        <v>35</v>
      </c>
      <c r="D3" s="4">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32</v>
      </c>
      <c r="C4" t="s">
        <v>35</v>
      </c>
      <c r="D4" s="4">
        <v>80000</v>
      </c>
      <c r="E4">
        <v>5</v>
      </c>
      <c r="F4" t="s">
        <v>19</v>
      </c>
      <c r="G4" t="s">
        <v>21</v>
      </c>
      <c r="H4" t="s">
        <v>18</v>
      </c>
      <c r="I4">
        <v>2</v>
      </c>
      <c r="J4" t="s">
        <v>22</v>
      </c>
      <c r="K4" t="s">
        <v>17</v>
      </c>
      <c r="L4">
        <v>60</v>
      </c>
      <c r="M4" t="str">
        <f t="shared" si="0"/>
        <v>Old</v>
      </c>
      <c r="N4" t="s">
        <v>18</v>
      </c>
    </row>
    <row r="5" spans="1:14" x14ac:dyDescent="0.3">
      <c r="A5">
        <v>24381</v>
      </c>
      <c r="B5" t="s">
        <v>33</v>
      </c>
      <c r="C5" t="s">
        <v>35</v>
      </c>
      <c r="D5" s="4">
        <v>70000</v>
      </c>
      <c r="E5">
        <v>0</v>
      </c>
      <c r="F5" t="s">
        <v>13</v>
      </c>
      <c r="G5" t="s">
        <v>21</v>
      </c>
      <c r="H5" t="s">
        <v>15</v>
      </c>
      <c r="I5">
        <v>1</v>
      </c>
      <c r="J5" t="s">
        <v>23</v>
      </c>
      <c r="K5" t="s">
        <v>24</v>
      </c>
      <c r="L5">
        <v>41</v>
      </c>
      <c r="M5" t="str">
        <f t="shared" si="0"/>
        <v>Middle Age</v>
      </c>
      <c r="N5" t="s">
        <v>15</v>
      </c>
    </row>
    <row r="6" spans="1:14" x14ac:dyDescent="0.3">
      <c r="A6">
        <v>25597</v>
      </c>
      <c r="B6" t="s">
        <v>33</v>
      </c>
      <c r="C6" t="s">
        <v>35</v>
      </c>
      <c r="D6" s="4">
        <v>30000</v>
      </c>
      <c r="E6">
        <v>0</v>
      </c>
      <c r="F6" t="s">
        <v>13</v>
      </c>
      <c r="G6" t="s">
        <v>20</v>
      </c>
      <c r="H6" t="s">
        <v>18</v>
      </c>
      <c r="I6">
        <v>0</v>
      </c>
      <c r="J6" t="s">
        <v>16</v>
      </c>
      <c r="K6" t="s">
        <v>17</v>
      </c>
      <c r="L6">
        <v>36</v>
      </c>
      <c r="M6" t="str">
        <f t="shared" si="0"/>
        <v>Middle Age</v>
      </c>
      <c r="N6" t="s">
        <v>15</v>
      </c>
    </row>
    <row r="7" spans="1:14" x14ac:dyDescent="0.3">
      <c r="A7">
        <v>13507</v>
      </c>
      <c r="B7" t="s">
        <v>32</v>
      </c>
      <c r="C7" t="s">
        <v>34</v>
      </c>
      <c r="D7" s="4">
        <v>10000</v>
      </c>
      <c r="E7">
        <v>2</v>
      </c>
      <c r="F7" t="s">
        <v>19</v>
      </c>
      <c r="G7" t="s">
        <v>25</v>
      </c>
      <c r="H7" t="s">
        <v>15</v>
      </c>
      <c r="I7">
        <v>0</v>
      </c>
      <c r="J7" t="s">
        <v>26</v>
      </c>
      <c r="K7" t="s">
        <v>17</v>
      </c>
      <c r="L7">
        <v>50</v>
      </c>
      <c r="M7" t="str">
        <f t="shared" si="0"/>
        <v>Middle Age</v>
      </c>
      <c r="N7" t="s">
        <v>18</v>
      </c>
    </row>
    <row r="8" spans="1:14" x14ac:dyDescent="0.3">
      <c r="A8">
        <v>27974</v>
      </c>
      <c r="B8" t="s">
        <v>33</v>
      </c>
      <c r="C8" t="s">
        <v>35</v>
      </c>
      <c r="D8" s="4">
        <v>160000</v>
      </c>
      <c r="E8">
        <v>2</v>
      </c>
      <c r="F8" t="s">
        <v>27</v>
      </c>
      <c r="G8" t="s">
        <v>28</v>
      </c>
      <c r="H8" t="s">
        <v>15</v>
      </c>
      <c r="I8">
        <v>4</v>
      </c>
      <c r="J8" t="s">
        <v>16</v>
      </c>
      <c r="K8" t="s">
        <v>24</v>
      </c>
      <c r="L8">
        <v>33</v>
      </c>
      <c r="M8" t="str">
        <f t="shared" si="0"/>
        <v>Middle Age</v>
      </c>
      <c r="N8" t="s">
        <v>15</v>
      </c>
    </row>
    <row r="9" spans="1:14" x14ac:dyDescent="0.3">
      <c r="A9">
        <v>19364</v>
      </c>
      <c r="B9" t="s">
        <v>32</v>
      </c>
      <c r="C9" t="s">
        <v>35</v>
      </c>
      <c r="D9" s="4">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4">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4">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4">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4">
        <v>90000</v>
      </c>
      <c r="E13">
        <v>0</v>
      </c>
      <c r="F13" t="s">
        <v>13</v>
      </c>
      <c r="G13" t="s">
        <v>21</v>
      </c>
      <c r="H13" t="s">
        <v>18</v>
      </c>
      <c r="I13">
        <v>4</v>
      </c>
      <c r="J13" t="s">
        <v>45</v>
      </c>
      <c r="K13" t="s">
        <v>24</v>
      </c>
      <c r="L13">
        <v>36</v>
      </c>
      <c r="M13" t="str">
        <f t="shared" si="0"/>
        <v>Middle Age</v>
      </c>
      <c r="N13" t="s">
        <v>18</v>
      </c>
    </row>
    <row r="14" spans="1:14" x14ac:dyDescent="0.3">
      <c r="A14">
        <v>11434</v>
      </c>
      <c r="B14" t="s">
        <v>32</v>
      </c>
      <c r="C14" t="s">
        <v>35</v>
      </c>
      <c r="D14" s="4">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4">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4">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4">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4">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4">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4">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4">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4">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4">
        <v>80000</v>
      </c>
      <c r="E23">
        <v>0</v>
      </c>
      <c r="F23" t="s">
        <v>13</v>
      </c>
      <c r="G23" t="s">
        <v>21</v>
      </c>
      <c r="H23" t="s">
        <v>15</v>
      </c>
      <c r="I23">
        <v>4</v>
      </c>
      <c r="J23" t="s">
        <v>45</v>
      </c>
      <c r="K23" t="s">
        <v>24</v>
      </c>
      <c r="L23">
        <v>35</v>
      </c>
      <c r="M23" t="str">
        <f t="shared" si="0"/>
        <v>Middle Age</v>
      </c>
      <c r="N23" t="s">
        <v>18</v>
      </c>
    </row>
    <row r="24" spans="1:14" x14ac:dyDescent="0.3">
      <c r="A24">
        <v>19193</v>
      </c>
      <c r="B24" t="s">
        <v>33</v>
      </c>
      <c r="C24" t="s">
        <v>35</v>
      </c>
      <c r="D24" s="4">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4">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4">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4">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4">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4">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4">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4">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4">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4">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4">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4">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4">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4">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4">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4">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4">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4">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4">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4">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4">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4">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4">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4">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4">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4">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4">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4">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4">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4">
        <v>80000</v>
      </c>
      <c r="E53">
        <v>0</v>
      </c>
      <c r="F53" t="s">
        <v>13</v>
      </c>
      <c r="G53" t="s">
        <v>21</v>
      </c>
      <c r="H53" t="s">
        <v>18</v>
      </c>
      <c r="I53">
        <v>4</v>
      </c>
      <c r="J53" t="s">
        <v>45</v>
      </c>
      <c r="K53" t="s">
        <v>24</v>
      </c>
      <c r="L53">
        <v>35</v>
      </c>
      <c r="M53" t="str">
        <f t="shared" si="0"/>
        <v>Middle Age</v>
      </c>
      <c r="N53" t="s">
        <v>18</v>
      </c>
    </row>
    <row r="54" spans="1:14" x14ac:dyDescent="0.3">
      <c r="A54">
        <v>12558</v>
      </c>
      <c r="B54" t="s">
        <v>32</v>
      </c>
      <c r="C54" t="s">
        <v>34</v>
      </c>
      <c r="D54" s="4">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4">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4">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4">
        <v>80000</v>
      </c>
      <c r="E57">
        <v>4</v>
      </c>
      <c r="F57" t="s">
        <v>27</v>
      </c>
      <c r="G57" t="s">
        <v>21</v>
      </c>
      <c r="H57" t="s">
        <v>15</v>
      </c>
      <c r="I57">
        <v>2</v>
      </c>
      <c r="J57" t="s">
        <v>45</v>
      </c>
      <c r="K57" t="s">
        <v>17</v>
      </c>
      <c r="L57">
        <v>54</v>
      </c>
      <c r="M57" t="str">
        <f t="shared" si="0"/>
        <v>Middle Age</v>
      </c>
      <c r="N57" t="s">
        <v>18</v>
      </c>
    </row>
    <row r="58" spans="1:14" x14ac:dyDescent="0.3">
      <c r="A58">
        <v>12808</v>
      </c>
      <c r="B58" t="s">
        <v>32</v>
      </c>
      <c r="C58" t="s">
        <v>35</v>
      </c>
      <c r="D58" s="4">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4">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4">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4">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4">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4">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4">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4">
        <v>60000</v>
      </c>
      <c r="E65">
        <v>4</v>
      </c>
      <c r="F65" t="s">
        <v>13</v>
      </c>
      <c r="G65" t="s">
        <v>21</v>
      </c>
      <c r="H65" t="s">
        <v>15</v>
      </c>
      <c r="I65">
        <v>3</v>
      </c>
      <c r="J65" t="s">
        <v>45</v>
      </c>
      <c r="K65" t="s">
        <v>24</v>
      </c>
      <c r="L65">
        <v>41</v>
      </c>
      <c r="M65" t="str">
        <f t="shared" si="0"/>
        <v>Middle Age</v>
      </c>
      <c r="N65" t="s">
        <v>18</v>
      </c>
    </row>
    <row r="66" spans="1:14" x14ac:dyDescent="0.3">
      <c r="A66">
        <v>14927</v>
      </c>
      <c r="B66" t="s">
        <v>32</v>
      </c>
      <c r="C66" t="s">
        <v>34</v>
      </c>
      <c r="D66" s="4">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4">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32</v>
      </c>
      <c r="C68" t="s">
        <v>34</v>
      </c>
      <c r="D68" s="4">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4">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4">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4">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4">
        <v>120000</v>
      </c>
      <c r="E72">
        <v>0</v>
      </c>
      <c r="F72" t="s">
        <v>29</v>
      </c>
      <c r="G72" t="s">
        <v>21</v>
      </c>
      <c r="H72" t="s">
        <v>15</v>
      </c>
      <c r="I72">
        <v>4</v>
      </c>
      <c r="J72" t="s">
        <v>45</v>
      </c>
      <c r="K72" t="s">
        <v>24</v>
      </c>
      <c r="L72">
        <v>36</v>
      </c>
      <c r="M72" t="str">
        <f t="shared" si="1"/>
        <v>Middle Age</v>
      </c>
      <c r="N72" t="s">
        <v>15</v>
      </c>
    </row>
    <row r="73" spans="1:14" x14ac:dyDescent="0.3">
      <c r="A73">
        <v>16200</v>
      </c>
      <c r="B73" t="s">
        <v>33</v>
      </c>
      <c r="C73" t="s">
        <v>34</v>
      </c>
      <c r="D73" s="4">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4">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4">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4">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4">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4">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4">
        <v>80000</v>
      </c>
      <c r="E79">
        <v>0</v>
      </c>
      <c r="F79" t="s">
        <v>13</v>
      </c>
      <c r="G79" t="s">
        <v>21</v>
      </c>
      <c r="H79" t="s">
        <v>15</v>
      </c>
      <c r="I79">
        <v>2</v>
      </c>
      <c r="J79" t="s">
        <v>45</v>
      </c>
      <c r="K79" t="s">
        <v>24</v>
      </c>
      <c r="L79">
        <v>29</v>
      </c>
      <c r="M79" t="str">
        <f t="shared" si="1"/>
        <v>Adolescent</v>
      </c>
      <c r="N79" t="s">
        <v>15</v>
      </c>
    </row>
    <row r="80" spans="1:14" x14ac:dyDescent="0.3">
      <c r="A80">
        <v>15752</v>
      </c>
      <c r="B80" t="s">
        <v>32</v>
      </c>
      <c r="C80" t="s">
        <v>35</v>
      </c>
      <c r="D80" s="4">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4">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4">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4">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4">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4">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4">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4">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4">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4">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4">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4">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4">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4">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4">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4">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4">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4">
        <v>90000</v>
      </c>
      <c r="E97">
        <v>5</v>
      </c>
      <c r="F97" t="s">
        <v>19</v>
      </c>
      <c r="G97" t="s">
        <v>21</v>
      </c>
      <c r="H97" t="s">
        <v>15</v>
      </c>
      <c r="I97">
        <v>2</v>
      </c>
      <c r="J97" t="s">
        <v>45</v>
      </c>
      <c r="K97" t="s">
        <v>17</v>
      </c>
      <c r="L97">
        <v>62</v>
      </c>
      <c r="M97" t="str">
        <f t="shared" si="1"/>
        <v>Old</v>
      </c>
      <c r="N97" t="s">
        <v>18</v>
      </c>
    </row>
    <row r="98" spans="1:14" x14ac:dyDescent="0.3">
      <c r="A98">
        <v>12507</v>
      </c>
      <c r="B98" t="s">
        <v>32</v>
      </c>
      <c r="C98" t="s">
        <v>35</v>
      </c>
      <c r="D98" s="4">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4">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4">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4">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4">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4">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34</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4">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32</v>
      </c>
      <c r="C132" t="s">
        <v>35</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4">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35</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4">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4">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4">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35</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4">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4">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34</v>
      </c>
      <c r="D181" s="4">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4">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34</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34</v>
      </c>
      <c r="D190" s="4">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35</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34</v>
      </c>
      <c r="D195" s="4">
        <v>70000</v>
      </c>
      <c r="E195">
        <v>5</v>
      </c>
      <c r="F195" t="s">
        <v>13</v>
      </c>
      <c r="G195" t="s">
        <v>21</v>
      </c>
      <c r="H195" t="s">
        <v>15</v>
      </c>
      <c r="I195">
        <v>4</v>
      </c>
      <c r="J195" t="s">
        <v>45</v>
      </c>
      <c r="K195" t="s">
        <v>24</v>
      </c>
      <c r="L195">
        <v>41</v>
      </c>
      <c r="M195" t="str">
        <f t="shared" ref="M195:M258" si="3">IF(L195&gt;54, "Old",IF(L195&gt;=31, "Middle Age",IF(L195&lt;31, "Adolescent", "Invalid")))</f>
        <v>Middle Age</v>
      </c>
      <c r="N195" t="s">
        <v>18</v>
      </c>
    </row>
    <row r="196" spans="1:14" x14ac:dyDescent="0.3">
      <c r="A196">
        <v>17843</v>
      </c>
      <c r="B196" t="s">
        <v>33</v>
      </c>
      <c r="C196" t="s">
        <v>34</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4">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4">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4">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4">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35</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4">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34</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4">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4">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4">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4">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35</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4">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34</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4">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35</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34</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4">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4">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34</v>
      </c>
      <c r="D237" s="4">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4">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4">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4">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35</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4">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34</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4">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35</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4">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4">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4">
        <v>50000</v>
      </c>
      <c r="E259">
        <v>0</v>
      </c>
      <c r="F259" t="s">
        <v>30</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33</v>
      </c>
      <c r="C260" t="s">
        <v>34</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35</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4">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35</v>
      </c>
      <c r="D266" s="4">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4">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4">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4">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35</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4">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4">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4">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34</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4">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4">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4">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4">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34</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4">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4">
        <v>160000</v>
      </c>
      <c r="E323">
        <v>0</v>
      </c>
      <c r="F323" t="s">
        <v>30</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33</v>
      </c>
      <c r="C324" t="s">
        <v>34</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4">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34</v>
      </c>
      <c r="D332" s="4">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35</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4">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4">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4">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34</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35</v>
      </c>
      <c r="D362" s="4">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4">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35</v>
      </c>
      <c r="D373" s="4">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34</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4">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35</v>
      </c>
      <c r="D385" s="4">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4">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33</v>
      </c>
      <c r="C388" t="s">
        <v>34</v>
      </c>
      <c r="D388" s="4">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34</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4">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34</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4">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4">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4">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4">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35</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4">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35</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4">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4">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34</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4">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4">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35</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4">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4">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34</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4">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4">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33</v>
      </c>
      <c r="C452" t="s">
        <v>34</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4">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34</v>
      </c>
      <c r="D461" s="4">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35</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4">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4">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4">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4">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35</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4">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4">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4">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4">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35</v>
      </c>
      <c r="D496" s="4">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4">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34</v>
      </c>
      <c r="D498" s="4">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4">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4">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4">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4">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4">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4">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4">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4">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4">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4">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4">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4">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4">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4">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4">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4">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4">
        <v>60000</v>
      </c>
      <c r="E515">
        <v>4</v>
      </c>
      <c r="F515" t="s">
        <v>30</v>
      </c>
      <c r="G515" t="s">
        <v>28</v>
      </c>
      <c r="H515" t="s">
        <v>15</v>
      </c>
      <c r="I515">
        <v>2</v>
      </c>
      <c r="J515" t="s">
        <v>45</v>
      </c>
      <c r="K515" t="s">
        <v>31</v>
      </c>
      <c r="L515">
        <v>61</v>
      </c>
      <c r="M515" t="str">
        <f t="shared" ref="M515:M578" si="8">IF(L515&gt;54, "Old",IF(L515&gt;=31, "Middle Age",IF(L515&lt;31, "Adolescent", "Invalid")))</f>
        <v>Old</v>
      </c>
      <c r="N515" t="s">
        <v>15</v>
      </c>
    </row>
    <row r="516" spans="1:14" x14ac:dyDescent="0.3">
      <c r="A516">
        <v>19399</v>
      </c>
      <c r="B516" t="s">
        <v>33</v>
      </c>
      <c r="C516" t="s">
        <v>35</v>
      </c>
      <c r="D516" s="4">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4">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4">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4">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4">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4">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4">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4">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35</v>
      </c>
      <c r="D524" s="4">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4">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4">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4">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34</v>
      </c>
      <c r="D528" s="4">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4">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4">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4">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35</v>
      </c>
      <c r="D532" s="4">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4">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4">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4">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35</v>
      </c>
      <c r="D536" s="4">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35</v>
      </c>
      <c r="D537" s="4">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34</v>
      </c>
      <c r="D538" s="4">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4">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4">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4">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4">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4">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4">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4">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4">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4">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4">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4">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4">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4">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4">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35</v>
      </c>
      <c r="D554" s="4">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35</v>
      </c>
      <c r="D555" s="4">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4">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4">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4">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4">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4">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4">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34</v>
      </c>
      <c r="D562" s="4">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4">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4">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4">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4">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4">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4">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4">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4">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4">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35</v>
      </c>
      <c r="D572" s="4">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4">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4">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4">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4">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4">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34</v>
      </c>
      <c r="D578" s="4">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4">
        <v>120000</v>
      </c>
      <c r="E579">
        <v>1</v>
      </c>
      <c r="F579" t="s">
        <v>13</v>
      </c>
      <c r="G579" t="s">
        <v>28</v>
      </c>
      <c r="H579" t="s">
        <v>15</v>
      </c>
      <c r="I579">
        <v>4</v>
      </c>
      <c r="J579" t="s">
        <v>16</v>
      </c>
      <c r="K579" t="s">
        <v>31</v>
      </c>
      <c r="L579">
        <v>38</v>
      </c>
      <c r="M579" t="str">
        <f t="shared" ref="M579:M642" si="9">IF(L579&gt;54, "Old",IF(L579&gt;=31, "Middle Age",IF(L579&lt;31, "Adolescent", "Invalid")))</f>
        <v>Middle Age</v>
      </c>
      <c r="N579" t="s">
        <v>18</v>
      </c>
    </row>
    <row r="580" spans="1:14" x14ac:dyDescent="0.3">
      <c r="A580">
        <v>15313</v>
      </c>
      <c r="B580" t="s">
        <v>32</v>
      </c>
      <c r="C580" t="s">
        <v>35</v>
      </c>
      <c r="D580" s="4">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4">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4">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35</v>
      </c>
      <c r="D583" s="4">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4">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4">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35</v>
      </c>
      <c r="D586" s="4">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4">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4">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4">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4">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35</v>
      </c>
      <c r="D591" s="4">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34</v>
      </c>
      <c r="D592" s="4">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4">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34</v>
      </c>
      <c r="D594" s="4">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4">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4">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4">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4">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4">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4">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4">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4">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4">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4">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4">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4">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4">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4">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4">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35</v>
      </c>
      <c r="D610" s="4">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4">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4">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4">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4">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4">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4">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4">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4">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4">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4">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4">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4">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4">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4">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4">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4">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4">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4">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4">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4">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4">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4">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4">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4">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4">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4">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4">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4">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4">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4">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4">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4">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4">
        <v>50000</v>
      </c>
      <c r="E643">
        <v>4</v>
      </c>
      <c r="F643" t="s">
        <v>13</v>
      </c>
      <c r="G643" t="s">
        <v>28</v>
      </c>
      <c r="H643" t="s">
        <v>15</v>
      </c>
      <c r="I643">
        <v>2</v>
      </c>
      <c r="J643" t="s">
        <v>45</v>
      </c>
      <c r="K643" t="s">
        <v>31</v>
      </c>
      <c r="L643">
        <v>64</v>
      </c>
      <c r="M643" t="str">
        <f t="shared" ref="M643:M706" si="10">IF(L643&gt;54, "Old",IF(L643&gt;=31, "Middle Age",IF(L643&lt;31, "Adolescent", "Invalid")))</f>
        <v>Old</v>
      </c>
      <c r="N643" t="s">
        <v>18</v>
      </c>
    </row>
    <row r="644" spans="1:14" x14ac:dyDescent="0.3">
      <c r="A644">
        <v>21741</v>
      </c>
      <c r="B644" t="s">
        <v>32</v>
      </c>
      <c r="C644" t="s">
        <v>34</v>
      </c>
      <c r="D644" s="4">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4">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4">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34</v>
      </c>
      <c r="D647" s="4">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4">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4">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4">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4">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4">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35</v>
      </c>
      <c r="D653" s="4">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4">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4">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4">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4">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4">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4">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4">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4">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34</v>
      </c>
      <c r="D662" s="4">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4">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4">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4">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4">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4">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4">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4">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34</v>
      </c>
      <c r="D670" s="4">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4">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4">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34</v>
      </c>
      <c r="D673" s="4">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4">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4">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4">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4">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4">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4">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4">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34</v>
      </c>
      <c r="D682" s="4">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4">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4">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4">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4">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4">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4">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4">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4">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4">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4">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4">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4">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4">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4">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4">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4">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4">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4">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4">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4">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4">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4">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4">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4">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4">
        <v>70000</v>
      </c>
      <c r="E707">
        <v>4</v>
      </c>
      <c r="F707" t="s">
        <v>13</v>
      </c>
      <c r="G707" t="s">
        <v>28</v>
      </c>
      <c r="H707" t="s">
        <v>15</v>
      </c>
      <c r="I707">
        <v>1</v>
      </c>
      <c r="J707" t="s">
        <v>45</v>
      </c>
      <c r="K707" t="s">
        <v>31</v>
      </c>
      <c r="L707">
        <v>59</v>
      </c>
      <c r="M707" t="str">
        <f t="shared" ref="M707:M770" si="11">IF(L707&gt;54, "Old",IF(L707&gt;=31, "Middle Age",IF(L707&lt;31, "Adolescent", "Invalid")))</f>
        <v>Old</v>
      </c>
      <c r="N707" t="s">
        <v>18</v>
      </c>
    </row>
    <row r="708" spans="1:14" x14ac:dyDescent="0.3">
      <c r="A708">
        <v>20296</v>
      </c>
      <c r="B708" t="s">
        <v>33</v>
      </c>
      <c r="C708" t="s">
        <v>34</v>
      </c>
      <c r="D708" s="4">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4">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4">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34</v>
      </c>
      <c r="D711" s="4">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35</v>
      </c>
      <c r="D712" s="4">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4">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34</v>
      </c>
      <c r="D714" s="4">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4">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4">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4">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4">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4">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4">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4">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4">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4">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4">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4">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4">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4">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4">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4">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4">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4">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4">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4">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4">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4">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4">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4">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4">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4">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4">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4">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35</v>
      </c>
      <c r="D742" s="4">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4">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4">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4">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4">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35</v>
      </c>
      <c r="D747" s="4">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4">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34</v>
      </c>
      <c r="D749" s="4">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4">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4">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4">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4">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4">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4">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4">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4">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4">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4">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4">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4">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4">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4">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35</v>
      </c>
      <c r="D764" s="4">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4">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4">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4">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4">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34</v>
      </c>
      <c r="D769" s="4">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4">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4">
        <v>100000</v>
      </c>
      <c r="E771">
        <v>4</v>
      </c>
      <c r="F771" t="s">
        <v>13</v>
      </c>
      <c r="G771" t="s">
        <v>28</v>
      </c>
      <c r="H771" t="s">
        <v>15</v>
      </c>
      <c r="I771">
        <v>4</v>
      </c>
      <c r="J771" t="s">
        <v>16</v>
      </c>
      <c r="K771" t="s">
        <v>31</v>
      </c>
      <c r="L771">
        <v>40</v>
      </c>
      <c r="M771" t="str">
        <f t="shared" ref="M771:M834" si="12">IF(L771&gt;54, "Old",IF(L771&gt;=31, "Middle Age",IF(L771&lt;31, "Adolescent", "Invalid")))</f>
        <v>Middle Age</v>
      </c>
      <c r="N771" t="s">
        <v>18</v>
      </c>
    </row>
    <row r="772" spans="1:14" x14ac:dyDescent="0.3">
      <c r="A772">
        <v>17699</v>
      </c>
      <c r="B772" t="s">
        <v>32</v>
      </c>
      <c r="C772" t="s">
        <v>35</v>
      </c>
      <c r="D772" s="4">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4">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4">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4">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4">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4">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35</v>
      </c>
      <c r="D778" s="4">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4">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4">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4">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4">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35</v>
      </c>
      <c r="D783" s="4">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4">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4">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4">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4">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4">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4">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4">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4">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4">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4">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4">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4">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4">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4">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4">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4">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4">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4">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4">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4">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4">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4">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4">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4">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4">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4">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4">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4">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4">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4">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4">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34</v>
      </c>
      <c r="D815" s="4">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34</v>
      </c>
      <c r="D816" s="4">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4">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4">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4">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4">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4">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4">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4">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4">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4">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4">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4">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4">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4">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4">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4">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4">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4">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4">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4">
        <v>70000</v>
      </c>
      <c r="E835">
        <v>0</v>
      </c>
      <c r="F835" t="s">
        <v>13</v>
      </c>
      <c r="G835" t="s">
        <v>21</v>
      </c>
      <c r="H835" t="s">
        <v>18</v>
      </c>
      <c r="I835">
        <v>1</v>
      </c>
      <c r="J835" t="s">
        <v>16</v>
      </c>
      <c r="K835" t="s">
        <v>31</v>
      </c>
      <c r="L835">
        <v>37</v>
      </c>
      <c r="M835" t="str">
        <f t="shared" ref="M835:M898" si="13">IF(L835&gt;54, "Old",IF(L835&gt;=31, "Middle Age",IF(L835&lt;31, "Adolescent", "Invalid")))</f>
        <v>Middle Age</v>
      </c>
      <c r="N835" t="s">
        <v>15</v>
      </c>
    </row>
    <row r="836" spans="1:14" x14ac:dyDescent="0.3">
      <c r="A836">
        <v>19889</v>
      </c>
      <c r="B836" t="s">
        <v>33</v>
      </c>
      <c r="C836" t="s">
        <v>34</v>
      </c>
      <c r="D836" s="4">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4">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4">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4">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4">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4">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4">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35</v>
      </c>
      <c r="D843" s="4">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4">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4">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4">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34</v>
      </c>
      <c r="D847" s="4">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4">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4">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4">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4">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4">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4">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4">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4">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4">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4">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4">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4">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4">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4">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4">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4">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4">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4">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4">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4">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4">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35</v>
      </c>
      <c r="D869" s="4">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4">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34</v>
      </c>
      <c r="D871" s="4">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4">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4">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34</v>
      </c>
      <c r="D874" s="4">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4">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4">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4">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4">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4">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4">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4">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4">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4">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4">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4">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4">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4">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4">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4">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4">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4">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4">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4">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4">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4">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4">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4">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4">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4">
        <v>30000</v>
      </c>
      <c r="E899">
        <v>0</v>
      </c>
      <c r="F899" t="s">
        <v>29</v>
      </c>
      <c r="G899" t="s">
        <v>20</v>
      </c>
      <c r="H899" t="s">
        <v>18</v>
      </c>
      <c r="I899">
        <v>2</v>
      </c>
      <c r="J899" t="s">
        <v>16</v>
      </c>
      <c r="K899" t="s">
        <v>31</v>
      </c>
      <c r="L899">
        <v>28</v>
      </c>
      <c r="M899" t="str">
        <f t="shared" ref="M899:M962" si="14">IF(L899&gt;54, "Old",IF(L899&gt;=31, "Middle Age",IF(L899&lt;31, "Adolescent", "Invalid")))</f>
        <v>Adolescent</v>
      </c>
      <c r="N899" t="s">
        <v>18</v>
      </c>
    </row>
    <row r="900" spans="1:14" x14ac:dyDescent="0.3">
      <c r="A900">
        <v>18066</v>
      </c>
      <c r="B900" t="s">
        <v>33</v>
      </c>
      <c r="C900" t="s">
        <v>35</v>
      </c>
      <c r="D900" s="4">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34</v>
      </c>
      <c r="D901" s="4">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35</v>
      </c>
      <c r="D902" s="4">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4">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4">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4">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4">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4">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4">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4">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35</v>
      </c>
      <c r="D910" s="4">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4">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4">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4">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4">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4">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4">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4">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35</v>
      </c>
      <c r="D918" s="4">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4">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4">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4">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35</v>
      </c>
      <c r="D922" s="4">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4">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4">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4">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4">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4">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4">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34</v>
      </c>
      <c r="D929" s="4">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4">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4">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4">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34</v>
      </c>
      <c r="D933" s="4">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4">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4">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4">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4">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4">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4">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4">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4">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4">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4">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4">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4">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4">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4">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4">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4">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4">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4">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34</v>
      </c>
      <c r="D952" s="4">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4">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4">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4">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4">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4">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4">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4">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4">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4">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4">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4">
        <v>120000</v>
      </c>
      <c r="E963">
        <v>2</v>
      </c>
      <c r="F963" t="s">
        <v>13</v>
      </c>
      <c r="G963" t="s">
        <v>28</v>
      </c>
      <c r="H963" t="s">
        <v>15</v>
      </c>
      <c r="I963">
        <v>3</v>
      </c>
      <c r="J963" t="s">
        <v>23</v>
      </c>
      <c r="K963" t="s">
        <v>31</v>
      </c>
      <c r="L963">
        <v>62</v>
      </c>
      <c r="M963" t="str">
        <f t="shared" ref="M963:M1001" si="15">IF(L963&gt;54, "Old",IF(L963&gt;=31, "Middle Age",IF(L963&lt;31, "Adolescent", "Invalid")))</f>
        <v>Old</v>
      </c>
      <c r="N963" t="s">
        <v>18</v>
      </c>
    </row>
    <row r="964" spans="1:14" x14ac:dyDescent="0.3">
      <c r="A964">
        <v>16813</v>
      </c>
      <c r="B964" t="s">
        <v>32</v>
      </c>
      <c r="C964" t="s">
        <v>35</v>
      </c>
      <c r="D964" s="4">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34</v>
      </c>
      <c r="D965" s="4">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4">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34</v>
      </c>
      <c r="D967" s="4">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4">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4">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4">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4">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4">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4">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4">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4">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4">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4">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4">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34</v>
      </c>
      <c r="D979" s="4">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4">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4">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4">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35</v>
      </c>
      <c r="D983" s="4">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4">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4">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4">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4">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4">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34</v>
      </c>
      <c r="D989" s="4">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35</v>
      </c>
      <c r="D990" s="4">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35</v>
      </c>
      <c r="D991" s="4">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34</v>
      </c>
      <c r="D992" s="4">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4">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4">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4">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4">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4">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4">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4">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4">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4">
        <v>60000</v>
      </c>
      <c r="E1001">
        <v>3</v>
      </c>
      <c r="F1001" t="s">
        <v>27</v>
      </c>
      <c r="G1001" t="s">
        <v>21</v>
      </c>
      <c r="H1001" t="s">
        <v>15</v>
      </c>
      <c r="I1001">
        <v>2</v>
      </c>
      <c r="J1001" t="s">
        <v>45</v>
      </c>
      <c r="K1001" t="s">
        <v>31</v>
      </c>
      <c r="L1001">
        <v>53</v>
      </c>
      <c r="M1001" t="str">
        <f t="shared" si="15"/>
        <v>Middle Age</v>
      </c>
      <c r="N1001" t="s">
        <v>15</v>
      </c>
    </row>
  </sheetData>
  <autoFilter ref="A1:N1001" xr:uid="{44ABDB9F-05EA-4C3F-A224-E063A3639306}"/>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75878-66C2-46E1-9B5C-BE2EEA92E94A}">
  <dimension ref="A1:D134"/>
  <sheetViews>
    <sheetView topLeftCell="A46" workbookViewId="0">
      <selection activeCell="F134" sqref="F1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39</v>
      </c>
      <c r="B1" s="6" t="s">
        <v>40</v>
      </c>
    </row>
    <row r="2" spans="1:4" x14ac:dyDescent="0.3">
      <c r="A2" s="6" t="s">
        <v>37</v>
      </c>
      <c r="B2" t="s">
        <v>18</v>
      </c>
      <c r="C2" t="s">
        <v>15</v>
      </c>
      <c r="D2" t="s">
        <v>38</v>
      </c>
    </row>
    <row r="3" spans="1:4" x14ac:dyDescent="0.3">
      <c r="A3" s="7" t="s">
        <v>34</v>
      </c>
      <c r="B3" s="8">
        <v>53440</v>
      </c>
      <c r="C3" s="8">
        <v>55774.058577405856</v>
      </c>
      <c r="D3" s="8">
        <v>54580.777096114522</v>
      </c>
    </row>
    <row r="4" spans="1:4" x14ac:dyDescent="0.3">
      <c r="A4" s="7" t="s">
        <v>35</v>
      </c>
      <c r="B4" s="8">
        <v>56208.178438661707</v>
      </c>
      <c r="C4" s="8">
        <v>60123.966942148763</v>
      </c>
      <c r="D4" s="8">
        <v>58062.62230919765</v>
      </c>
    </row>
    <row r="5" spans="1:4" x14ac:dyDescent="0.3">
      <c r="A5" s="7" t="s">
        <v>38</v>
      </c>
      <c r="B5" s="8">
        <v>54874.759152215796</v>
      </c>
      <c r="C5" s="8">
        <v>57962.577962577961</v>
      </c>
      <c r="D5" s="8">
        <v>56360</v>
      </c>
    </row>
    <row r="25" spans="1:4" x14ac:dyDescent="0.3">
      <c r="A25" s="6" t="s">
        <v>44</v>
      </c>
      <c r="B25" s="6" t="s">
        <v>40</v>
      </c>
    </row>
    <row r="26" spans="1:4" x14ac:dyDescent="0.3">
      <c r="A26" s="6" t="s">
        <v>37</v>
      </c>
      <c r="B26" t="s">
        <v>18</v>
      </c>
      <c r="C26" t="s">
        <v>15</v>
      </c>
      <c r="D26" t="s">
        <v>38</v>
      </c>
    </row>
    <row r="27" spans="1:4" x14ac:dyDescent="0.3">
      <c r="A27" s="7" t="s">
        <v>16</v>
      </c>
      <c r="B27" s="5">
        <v>166</v>
      </c>
      <c r="C27" s="5">
        <v>200</v>
      </c>
      <c r="D27" s="5">
        <v>366</v>
      </c>
    </row>
    <row r="28" spans="1:4" x14ac:dyDescent="0.3">
      <c r="A28" s="7" t="s">
        <v>26</v>
      </c>
      <c r="B28" s="5">
        <v>92</v>
      </c>
      <c r="C28" s="5">
        <v>77</v>
      </c>
      <c r="D28" s="5">
        <v>169</v>
      </c>
    </row>
    <row r="29" spans="1:4" x14ac:dyDescent="0.3">
      <c r="A29" s="7" t="s">
        <v>22</v>
      </c>
      <c r="B29" s="5">
        <v>67</v>
      </c>
      <c r="C29" s="5">
        <v>95</v>
      </c>
      <c r="D29" s="5">
        <v>162</v>
      </c>
    </row>
    <row r="30" spans="1:4" x14ac:dyDescent="0.3">
      <c r="A30" s="7" t="s">
        <v>23</v>
      </c>
      <c r="B30" s="5">
        <v>116</v>
      </c>
      <c r="C30" s="5">
        <v>76</v>
      </c>
      <c r="D30" s="5">
        <v>192</v>
      </c>
    </row>
    <row r="31" spans="1:4" x14ac:dyDescent="0.3">
      <c r="A31" s="7" t="s">
        <v>45</v>
      </c>
      <c r="B31" s="5">
        <v>78</v>
      </c>
      <c r="C31" s="5">
        <v>33</v>
      </c>
      <c r="D31" s="5">
        <v>111</v>
      </c>
    </row>
    <row r="32" spans="1:4" x14ac:dyDescent="0.3">
      <c r="A32" s="7" t="s">
        <v>38</v>
      </c>
      <c r="B32" s="5">
        <v>519</v>
      </c>
      <c r="C32" s="5">
        <v>481</v>
      </c>
      <c r="D32" s="5">
        <v>1000</v>
      </c>
    </row>
    <row r="50" spans="1:4" x14ac:dyDescent="0.3">
      <c r="A50" s="6" t="s">
        <v>44</v>
      </c>
      <c r="B50" s="6" t="s">
        <v>40</v>
      </c>
    </row>
    <row r="51" spans="1:4" x14ac:dyDescent="0.3">
      <c r="A51" s="6" t="s">
        <v>37</v>
      </c>
      <c r="B51" t="s">
        <v>18</v>
      </c>
      <c r="C51" t="s">
        <v>15</v>
      </c>
      <c r="D51" t="s">
        <v>38</v>
      </c>
    </row>
    <row r="52" spans="1:4" x14ac:dyDescent="0.3">
      <c r="A52" s="7" t="s">
        <v>42</v>
      </c>
      <c r="B52" s="5">
        <v>71</v>
      </c>
      <c r="C52" s="5">
        <v>39</v>
      </c>
      <c r="D52" s="5">
        <v>110</v>
      </c>
    </row>
    <row r="53" spans="1:4" x14ac:dyDescent="0.3">
      <c r="A53" s="7" t="s">
        <v>41</v>
      </c>
      <c r="B53" s="5">
        <v>318</v>
      </c>
      <c r="C53" s="5">
        <v>383</v>
      </c>
      <c r="D53" s="5">
        <v>701</v>
      </c>
    </row>
    <row r="54" spans="1:4" x14ac:dyDescent="0.3">
      <c r="A54" s="7" t="s">
        <v>43</v>
      </c>
      <c r="B54" s="5">
        <v>130</v>
      </c>
      <c r="C54" s="5">
        <v>59</v>
      </c>
      <c r="D54" s="5">
        <v>189</v>
      </c>
    </row>
    <row r="55" spans="1:4" x14ac:dyDescent="0.3">
      <c r="A55" s="7" t="s">
        <v>38</v>
      </c>
      <c r="B55" s="5">
        <v>519</v>
      </c>
      <c r="C55" s="5">
        <v>481</v>
      </c>
      <c r="D55" s="5">
        <v>1000</v>
      </c>
    </row>
    <row r="79" spans="1:4" x14ac:dyDescent="0.3">
      <c r="A79" s="6" t="s">
        <v>44</v>
      </c>
      <c r="B79" s="6" t="s">
        <v>40</v>
      </c>
    </row>
    <row r="80" spans="1:4" x14ac:dyDescent="0.3">
      <c r="A80" s="6" t="s">
        <v>37</v>
      </c>
      <c r="B80" t="s">
        <v>18</v>
      </c>
      <c r="C80" t="s">
        <v>15</v>
      </c>
      <c r="D80" t="s">
        <v>38</v>
      </c>
    </row>
    <row r="81" spans="1:4" x14ac:dyDescent="0.3">
      <c r="A81" s="7">
        <v>25</v>
      </c>
      <c r="B81" s="5">
        <v>2</v>
      </c>
      <c r="C81" s="5">
        <v>4</v>
      </c>
      <c r="D81" s="5">
        <v>6</v>
      </c>
    </row>
    <row r="82" spans="1:4" x14ac:dyDescent="0.3">
      <c r="A82" s="7">
        <v>26</v>
      </c>
      <c r="B82" s="5">
        <v>8</v>
      </c>
      <c r="C82" s="5">
        <v>8</v>
      </c>
      <c r="D82" s="5">
        <v>16</v>
      </c>
    </row>
    <row r="83" spans="1:4" x14ac:dyDescent="0.3">
      <c r="A83" s="7">
        <v>27</v>
      </c>
      <c r="B83" s="5">
        <v>15</v>
      </c>
      <c r="C83" s="5">
        <v>8</v>
      </c>
      <c r="D83" s="5">
        <v>23</v>
      </c>
    </row>
    <row r="84" spans="1:4" x14ac:dyDescent="0.3">
      <c r="A84" s="7">
        <v>28</v>
      </c>
      <c r="B84" s="5">
        <v>12</v>
      </c>
      <c r="C84" s="5">
        <v>10</v>
      </c>
      <c r="D84" s="5">
        <v>22</v>
      </c>
    </row>
    <row r="85" spans="1:4" x14ac:dyDescent="0.3">
      <c r="A85" s="7">
        <v>29</v>
      </c>
      <c r="B85" s="5">
        <v>11</v>
      </c>
      <c r="C85" s="5">
        <v>5</v>
      </c>
      <c r="D85" s="5">
        <v>16</v>
      </c>
    </row>
    <row r="86" spans="1:4" x14ac:dyDescent="0.3">
      <c r="A86" s="7">
        <v>30</v>
      </c>
      <c r="B86" s="5">
        <v>23</v>
      </c>
      <c r="C86" s="5">
        <v>4</v>
      </c>
      <c r="D86" s="5">
        <v>27</v>
      </c>
    </row>
    <row r="87" spans="1:4" x14ac:dyDescent="0.3">
      <c r="A87" s="7">
        <v>31</v>
      </c>
      <c r="B87" s="5">
        <v>17</v>
      </c>
      <c r="C87" s="5">
        <v>8</v>
      </c>
      <c r="D87" s="5">
        <v>25</v>
      </c>
    </row>
    <row r="88" spans="1:4" x14ac:dyDescent="0.3">
      <c r="A88" s="7">
        <v>32</v>
      </c>
      <c r="B88" s="5">
        <v>19</v>
      </c>
      <c r="C88" s="5">
        <v>14</v>
      </c>
      <c r="D88" s="5">
        <v>33</v>
      </c>
    </row>
    <row r="89" spans="1:4" x14ac:dyDescent="0.3">
      <c r="A89" s="7">
        <v>33</v>
      </c>
      <c r="B89" s="5">
        <v>8</v>
      </c>
      <c r="C89" s="5">
        <v>13</v>
      </c>
      <c r="D89" s="5">
        <v>21</v>
      </c>
    </row>
    <row r="90" spans="1:4" x14ac:dyDescent="0.3">
      <c r="A90" s="7">
        <v>34</v>
      </c>
      <c r="B90" s="5">
        <v>12</v>
      </c>
      <c r="C90" s="5">
        <v>19</v>
      </c>
      <c r="D90" s="5">
        <v>31</v>
      </c>
    </row>
    <row r="91" spans="1:4" x14ac:dyDescent="0.3">
      <c r="A91" s="7">
        <v>35</v>
      </c>
      <c r="B91" s="5">
        <v>14</v>
      </c>
      <c r="C91" s="5">
        <v>22</v>
      </c>
      <c r="D91" s="5">
        <v>36</v>
      </c>
    </row>
    <row r="92" spans="1:4" x14ac:dyDescent="0.3">
      <c r="A92" s="7">
        <v>36</v>
      </c>
      <c r="B92" s="5">
        <v>7</v>
      </c>
      <c r="C92" s="5">
        <v>30</v>
      </c>
      <c r="D92" s="5">
        <v>37</v>
      </c>
    </row>
    <row r="93" spans="1:4" x14ac:dyDescent="0.3">
      <c r="A93" s="7">
        <v>37</v>
      </c>
      <c r="B93" s="5">
        <v>4</v>
      </c>
      <c r="C93" s="5">
        <v>28</v>
      </c>
      <c r="D93" s="5">
        <v>32</v>
      </c>
    </row>
    <row r="94" spans="1:4" x14ac:dyDescent="0.3">
      <c r="A94" s="7">
        <v>38</v>
      </c>
      <c r="B94" s="5">
        <v>8</v>
      </c>
      <c r="C94" s="5">
        <v>29</v>
      </c>
      <c r="D94" s="5">
        <v>37</v>
      </c>
    </row>
    <row r="95" spans="1:4" x14ac:dyDescent="0.3">
      <c r="A95" s="7">
        <v>39</v>
      </c>
      <c r="B95" s="5">
        <v>10</v>
      </c>
      <c r="C95" s="5">
        <v>12</v>
      </c>
      <c r="D95" s="5">
        <v>22</v>
      </c>
    </row>
    <row r="96" spans="1:4" x14ac:dyDescent="0.3">
      <c r="A96" s="7">
        <v>40</v>
      </c>
      <c r="B96" s="5">
        <v>24</v>
      </c>
      <c r="C96" s="5">
        <v>18</v>
      </c>
      <c r="D96" s="5">
        <v>42</v>
      </c>
    </row>
    <row r="97" spans="1:4" x14ac:dyDescent="0.3">
      <c r="A97" s="7">
        <v>41</v>
      </c>
      <c r="B97" s="5">
        <v>13</v>
      </c>
      <c r="C97" s="5">
        <v>15</v>
      </c>
      <c r="D97" s="5">
        <v>28</v>
      </c>
    </row>
    <row r="98" spans="1:4" x14ac:dyDescent="0.3">
      <c r="A98" s="7">
        <v>42</v>
      </c>
      <c r="B98" s="5">
        <v>22</v>
      </c>
      <c r="C98" s="5">
        <v>12</v>
      </c>
      <c r="D98" s="5">
        <v>34</v>
      </c>
    </row>
    <row r="99" spans="1:4" x14ac:dyDescent="0.3">
      <c r="A99" s="7">
        <v>43</v>
      </c>
      <c r="B99" s="5">
        <v>17</v>
      </c>
      <c r="C99" s="5">
        <v>19</v>
      </c>
      <c r="D99" s="5">
        <v>36</v>
      </c>
    </row>
    <row r="100" spans="1:4" x14ac:dyDescent="0.3">
      <c r="A100" s="7">
        <v>44</v>
      </c>
      <c r="B100" s="5">
        <v>15</v>
      </c>
      <c r="C100" s="5">
        <v>12</v>
      </c>
      <c r="D100" s="5">
        <v>27</v>
      </c>
    </row>
    <row r="101" spans="1:4" x14ac:dyDescent="0.3">
      <c r="A101" s="7">
        <v>45</v>
      </c>
      <c r="B101" s="5">
        <v>18</v>
      </c>
      <c r="C101" s="5">
        <v>13</v>
      </c>
      <c r="D101" s="5">
        <v>31</v>
      </c>
    </row>
    <row r="102" spans="1:4" x14ac:dyDescent="0.3">
      <c r="A102" s="7">
        <v>46</v>
      </c>
      <c r="B102" s="5">
        <v>12</v>
      </c>
      <c r="C102" s="5">
        <v>15</v>
      </c>
      <c r="D102" s="5">
        <v>27</v>
      </c>
    </row>
    <row r="103" spans="1:4" x14ac:dyDescent="0.3">
      <c r="A103" s="7">
        <v>47</v>
      </c>
      <c r="B103" s="5">
        <v>19</v>
      </c>
      <c r="C103" s="5">
        <v>20</v>
      </c>
      <c r="D103" s="5">
        <v>39</v>
      </c>
    </row>
    <row r="104" spans="1:4" x14ac:dyDescent="0.3">
      <c r="A104" s="7">
        <v>48</v>
      </c>
      <c r="B104" s="5">
        <v>16</v>
      </c>
      <c r="C104" s="5">
        <v>13</v>
      </c>
      <c r="D104" s="5">
        <v>29</v>
      </c>
    </row>
    <row r="105" spans="1:4" x14ac:dyDescent="0.3">
      <c r="A105" s="7">
        <v>49</v>
      </c>
      <c r="B105" s="5">
        <v>15</v>
      </c>
      <c r="C105" s="5">
        <v>8</v>
      </c>
      <c r="D105" s="5">
        <v>23</v>
      </c>
    </row>
    <row r="106" spans="1:4" x14ac:dyDescent="0.3">
      <c r="A106" s="7">
        <v>50</v>
      </c>
      <c r="B106" s="5">
        <v>12</v>
      </c>
      <c r="C106" s="5">
        <v>12</v>
      </c>
      <c r="D106" s="5">
        <v>24</v>
      </c>
    </row>
    <row r="107" spans="1:4" x14ac:dyDescent="0.3">
      <c r="A107" s="7">
        <v>51</v>
      </c>
      <c r="B107" s="5">
        <v>10</v>
      </c>
      <c r="C107" s="5">
        <v>12</v>
      </c>
      <c r="D107" s="5">
        <v>22</v>
      </c>
    </row>
    <row r="108" spans="1:4" x14ac:dyDescent="0.3">
      <c r="A108" s="7">
        <v>52</v>
      </c>
      <c r="B108" s="5">
        <v>10</v>
      </c>
      <c r="C108" s="5">
        <v>15</v>
      </c>
      <c r="D108" s="5">
        <v>25</v>
      </c>
    </row>
    <row r="109" spans="1:4" x14ac:dyDescent="0.3">
      <c r="A109" s="7">
        <v>53</v>
      </c>
      <c r="B109" s="5">
        <v>11</v>
      </c>
      <c r="C109" s="5">
        <v>13</v>
      </c>
      <c r="D109" s="5">
        <v>24</v>
      </c>
    </row>
    <row r="110" spans="1:4" x14ac:dyDescent="0.3">
      <c r="A110" s="7">
        <v>54</v>
      </c>
      <c r="B110" s="5">
        <v>5</v>
      </c>
      <c r="C110" s="5">
        <v>11</v>
      </c>
      <c r="D110" s="5">
        <v>16</v>
      </c>
    </row>
    <row r="111" spans="1:4" x14ac:dyDescent="0.3">
      <c r="A111" s="7">
        <v>55</v>
      </c>
      <c r="B111" s="5">
        <v>13</v>
      </c>
      <c r="C111" s="5">
        <v>5</v>
      </c>
      <c r="D111" s="5">
        <v>18</v>
      </c>
    </row>
    <row r="112" spans="1:4" x14ac:dyDescent="0.3">
      <c r="A112" s="7">
        <v>56</v>
      </c>
      <c r="B112" s="5">
        <v>13</v>
      </c>
      <c r="C112" s="5">
        <v>3</v>
      </c>
      <c r="D112" s="5">
        <v>16</v>
      </c>
    </row>
    <row r="113" spans="1:4" x14ac:dyDescent="0.3">
      <c r="A113" s="7">
        <v>57</v>
      </c>
      <c r="B113" s="5">
        <v>4</v>
      </c>
      <c r="C113" s="5">
        <v>4</v>
      </c>
      <c r="D113" s="5">
        <v>8</v>
      </c>
    </row>
    <row r="114" spans="1:4" x14ac:dyDescent="0.3">
      <c r="A114" s="7">
        <v>58</v>
      </c>
      <c r="B114" s="5">
        <v>8</v>
      </c>
      <c r="C114" s="5">
        <v>4</v>
      </c>
      <c r="D114" s="5">
        <v>12</v>
      </c>
    </row>
    <row r="115" spans="1:4" x14ac:dyDescent="0.3">
      <c r="A115" s="7">
        <v>59</v>
      </c>
      <c r="B115" s="5">
        <v>14</v>
      </c>
      <c r="C115" s="5">
        <v>6</v>
      </c>
      <c r="D115" s="5">
        <v>20</v>
      </c>
    </row>
    <row r="116" spans="1:4" x14ac:dyDescent="0.3">
      <c r="A116" s="7">
        <v>60</v>
      </c>
      <c r="B116" s="5">
        <v>8</v>
      </c>
      <c r="C116" s="5">
        <v>7</v>
      </c>
      <c r="D116" s="5">
        <v>15</v>
      </c>
    </row>
    <row r="117" spans="1:4" x14ac:dyDescent="0.3">
      <c r="A117" s="7">
        <v>61</v>
      </c>
      <c r="B117" s="5">
        <v>5</v>
      </c>
      <c r="C117" s="5">
        <v>4</v>
      </c>
      <c r="D117" s="5">
        <v>9</v>
      </c>
    </row>
    <row r="118" spans="1:4" x14ac:dyDescent="0.3">
      <c r="A118" s="7">
        <v>62</v>
      </c>
      <c r="B118" s="5">
        <v>9</v>
      </c>
      <c r="C118" s="5">
        <v>4</v>
      </c>
      <c r="D118" s="5">
        <v>13</v>
      </c>
    </row>
    <row r="119" spans="1:4" x14ac:dyDescent="0.3">
      <c r="A119" s="7">
        <v>63</v>
      </c>
      <c r="B119" s="5">
        <v>7</v>
      </c>
      <c r="C119" s="5">
        <v>2</v>
      </c>
      <c r="D119" s="5">
        <v>9</v>
      </c>
    </row>
    <row r="120" spans="1:4" x14ac:dyDescent="0.3">
      <c r="A120" s="7">
        <v>64</v>
      </c>
      <c r="B120" s="5">
        <v>7</v>
      </c>
      <c r="C120" s="5">
        <v>3</v>
      </c>
      <c r="D120" s="5">
        <v>10</v>
      </c>
    </row>
    <row r="121" spans="1:4" x14ac:dyDescent="0.3">
      <c r="A121" s="7">
        <v>65</v>
      </c>
      <c r="B121" s="5">
        <v>6</v>
      </c>
      <c r="C121" s="5">
        <v>3</v>
      </c>
      <c r="D121" s="5">
        <v>9</v>
      </c>
    </row>
    <row r="122" spans="1:4" x14ac:dyDescent="0.3">
      <c r="A122" s="7">
        <v>66</v>
      </c>
      <c r="B122" s="5">
        <v>8</v>
      </c>
      <c r="C122" s="5">
        <v>6</v>
      </c>
      <c r="D122" s="5">
        <v>14</v>
      </c>
    </row>
    <row r="123" spans="1:4" x14ac:dyDescent="0.3">
      <c r="A123" s="7">
        <v>67</v>
      </c>
      <c r="B123" s="5">
        <v>8</v>
      </c>
      <c r="C123" s="5">
        <v>2</v>
      </c>
      <c r="D123" s="5">
        <v>10</v>
      </c>
    </row>
    <row r="124" spans="1:4" x14ac:dyDescent="0.3">
      <c r="A124" s="7">
        <v>68</v>
      </c>
      <c r="B124" s="5">
        <v>3</v>
      </c>
      <c r="C124" s="5"/>
      <c r="D124" s="5">
        <v>3</v>
      </c>
    </row>
    <row r="125" spans="1:4" x14ac:dyDescent="0.3">
      <c r="A125" s="7">
        <v>69</v>
      </c>
      <c r="B125" s="5">
        <v>8</v>
      </c>
      <c r="C125" s="5"/>
      <c r="D125" s="5">
        <v>8</v>
      </c>
    </row>
    <row r="126" spans="1:4" x14ac:dyDescent="0.3">
      <c r="A126" s="7">
        <v>70</v>
      </c>
      <c r="B126" s="5">
        <v>3</v>
      </c>
      <c r="C126" s="5">
        <v>1</v>
      </c>
      <c r="D126" s="5">
        <v>4</v>
      </c>
    </row>
    <row r="127" spans="1:4" x14ac:dyDescent="0.3">
      <c r="A127" s="7">
        <v>71</v>
      </c>
      <c r="B127" s="5">
        <v>1</v>
      </c>
      <c r="C127" s="5"/>
      <c r="D127" s="5">
        <v>1</v>
      </c>
    </row>
    <row r="128" spans="1:4" x14ac:dyDescent="0.3">
      <c r="A128" s="7">
        <v>72</v>
      </c>
      <c r="B128" s="5"/>
      <c r="C128" s="5">
        <v>1</v>
      </c>
      <c r="D128" s="5">
        <v>1</v>
      </c>
    </row>
    <row r="129" spans="1:4" x14ac:dyDescent="0.3">
      <c r="A129" s="7">
        <v>73</v>
      </c>
      <c r="B129" s="5">
        <v>2</v>
      </c>
      <c r="C129" s="5">
        <v>2</v>
      </c>
      <c r="D129" s="5">
        <v>4</v>
      </c>
    </row>
    <row r="130" spans="1:4" x14ac:dyDescent="0.3">
      <c r="A130" s="7">
        <v>74</v>
      </c>
      <c r="B130" s="5"/>
      <c r="C130" s="5">
        <v>1</v>
      </c>
      <c r="D130" s="5">
        <v>1</v>
      </c>
    </row>
    <row r="131" spans="1:4" x14ac:dyDescent="0.3">
      <c r="A131" s="7">
        <v>78</v>
      </c>
      <c r="B131" s="5">
        <v>1</v>
      </c>
      <c r="C131" s="5">
        <v>1</v>
      </c>
      <c r="D131" s="5">
        <v>2</v>
      </c>
    </row>
    <row r="132" spans="1:4" x14ac:dyDescent="0.3">
      <c r="A132" s="7">
        <v>80</v>
      </c>
      <c r="B132" s="5">
        <v>1</v>
      </c>
      <c r="C132" s="5"/>
      <c r="D132" s="5">
        <v>1</v>
      </c>
    </row>
    <row r="133" spans="1:4" x14ac:dyDescent="0.3">
      <c r="A133" s="7">
        <v>89</v>
      </c>
      <c r="B133" s="5">
        <v>1</v>
      </c>
      <c r="C133" s="5"/>
      <c r="D133" s="5">
        <v>1</v>
      </c>
    </row>
    <row r="134" spans="1:4" x14ac:dyDescent="0.3">
      <c r="A134" s="7" t="s">
        <v>38</v>
      </c>
      <c r="B134" s="5">
        <v>519</v>
      </c>
      <c r="C134" s="5">
        <v>481</v>
      </c>
      <c r="D134"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FB589-8A8C-4242-B00D-8769787C952D}">
  <dimension ref="A1:O6"/>
  <sheetViews>
    <sheetView showGridLines="0" tabSelected="1" zoomScale="70" zoomScaleNormal="70" workbookViewId="0">
      <selection activeCell="P16" sqref="P16"/>
    </sheetView>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ht="61.2" x14ac:dyDescent="1.1000000000000001">
      <c r="A3" s="9"/>
      <c r="B3" s="9"/>
      <c r="C3" s="9"/>
      <c r="D3" s="10" t="s">
        <v>46</v>
      </c>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Narasimha Rao</dc:creator>
  <cp:lastModifiedBy>Narasimha Rao</cp:lastModifiedBy>
  <dcterms:created xsi:type="dcterms:W3CDTF">2022-03-18T02:50:57Z</dcterms:created>
  <dcterms:modified xsi:type="dcterms:W3CDTF">2023-10-22T08:44:51Z</dcterms:modified>
</cp:coreProperties>
</file>