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hidePivotFieldList="1" defaultThemeVersion="166925"/>
  <mc:AlternateContent xmlns:mc="http://schemas.openxmlformats.org/markup-compatibility/2006">
    <mc:Choice Requires="x15">
      <x15ac:absPath xmlns:x15ac="http://schemas.microsoft.com/office/spreadsheetml/2010/11/ac" url="C:\Users\Narasimha Rao\Documents\"/>
    </mc:Choice>
  </mc:AlternateContent>
  <xr:revisionPtr revIDLastSave="0" documentId="13_ncr:1_{5A38E3F3-4829-4AE8-8227-069C0FFFF7E5}" xr6:coauthVersionLast="45" xr6:coauthVersionMax="47" xr10:uidLastSave="{00000000-0000-0000-0000-000000000000}"/>
  <bookViews>
    <workbookView xWindow="-108" yWindow="-108" windowWidth="23256" windowHeight="12576" xr2:uid="{00000000-000D-0000-FFFF-FFFF00000000}"/>
  </bookViews>
  <sheets>
    <sheet name="bike_buyers" sheetId="1" r:id="rId1"/>
    <sheet name="Sheet2" sheetId="3" state="hidden" r:id="rId2"/>
    <sheet name="Dashboard" sheetId="12"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<sst xmlns="http://schemas.openxmlformats.org/spreadsheetml/2006/main" count="8053" uniqueCount="47">
  <si>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</si>
  <si>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</si>
  <si>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</si>
  <si>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</si>
  <si>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</si>
  <si>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</si>
  <si>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</si>
  <si>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</si>
  <si>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</si>
  <si>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</si>
  <si>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</si>
  <si>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</si>
  <si>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</si>
  <si>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</si>
  <si>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</si>
  <si>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</si>
  <si>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</si>
  <si>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</si>
  <si>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</si>
  <si>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</si>
  <si>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</si>
  <si>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</si>
  <si>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</si>
  <si>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</si>
  <si>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</si>
  <si>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</si>
  <si>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</si>
  <si>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</si>
  <si>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</si>
  <si>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</si>
  <si>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</si>
  <si>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</si>
  <si>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</si>
  <si>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</si>
  <si>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</si>
  <si>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</si>
  <si>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</si>
  <si>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</si>
  <si>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</si>
  <si>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</si>
  <si>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</si>
  <si>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Middle Age</t>
  </si>
  <si>
    <t>Adolescent</t>
  </si>
  <si>
    <t>Old</t>
  </si>
  <si>
    <t>Count of Purchased Bike</t>
  </si>
  <si>
    <t>More than 10 Miles</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</si>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</sst>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 #,##0.00"/>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0" fontId="18" fillId="0" borderId="0" xfId="0" applyFont="1"/>
    <xf numFmtId="0" fontId="1" fillId="32" borderId="0" xfId="41"/>
    <xf numFmtId="164" fontId="1" fillId="32" borderId="0" xfId="42" applyNumberFormat="1" applyFill="1"/>
    <xf numFmtId="164"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19" fillId="33"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Sheet2!$B$1:$B$2</c:f>
              <c:strCache>
                <c:ptCount val="1"/>
                <c:pt idx="0">
                  <c:v>No</c:v>
                </c:pt>
              </c:strCache>
            </c:strRef>
          </c:tx>
          <c:spPr>
            <a:solidFill>
              <a:schemeClr val="accent1"/>
            </a:solidFill>
            <a:ln>
              <a:noFill/>
            </a:ln>
            <a:effectLst/>
          </c:spPr>
          <c:invertIfNegative val="0"/>
          <c:cat>
            <c:strRef>
              <c:f>Sheet2!$A$3:$A$5</c:f>
              <c:strCache>
                <c:ptCount val="2"/>
                <c:pt idx="0">
                  <c:v>Female</c:v>
                </c:pt>
                <c:pt idx="1">
                  <c:v>Male</c:v>
                </c:pt>
              </c:strCache>
            </c:strRef>
          </c:cat>
          <c:val>
            <c:numRef>
              <c:f>Sheet2!$B$3:$B$5</c:f>
              <c:numCache>
                <c:formatCode>_ * #,##0_ ;_ * \-#,##0_ ;_ * "-"??_ ;_ @_ </c:formatCode>
                <c:ptCount val="2"/>
                <c:pt idx="0">
                  <c:v>51848.73949579832</c:v>
                </c:pt>
                <c:pt idx="1">
                  <c:v>50107.526881720427</c:v>
                </c:pt>
              </c:numCache>
            </c:numRef>
          </c:val>
          <c:extLst>
            <c:ext xmlns:c16="http://schemas.microsoft.com/office/drawing/2014/chart" uri="{C3380CC4-5D6E-409C-BE32-E72D297353CC}">
              <c16:uniqueId val="{00000000-E9F5-4A94-82C1-F6C9C2C0E47C}"/>
            </c:ext>
          </c:extLst>
        </c:ser>
        <c:ser>
          <c:idx val="1"/>
          <c:order val="1"/>
          <c:tx>
            <c:strRef>
              <c:f>Sheet2!$C$1:$C$2</c:f>
              <c:strCache>
                <c:ptCount val="1"/>
                <c:pt idx="0">
                  <c:v>Yes</c:v>
                </c:pt>
              </c:strCache>
            </c:strRef>
          </c:tx>
          <c:spPr>
            <a:solidFill>
              <a:schemeClr val="accent2"/>
            </a:solidFill>
            <a:ln>
              <a:noFill/>
            </a:ln>
            <a:effectLst/>
          </c:spPr>
          <c:invertIfNegative val="0"/>
          <c:cat>
            <c:strRef>
              <c:f>Sheet2!$A$3:$A$5</c:f>
              <c:strCache>
                <c:ptCount val="2"/>
                <c:pt idx="0">
                  <c:v>Female</c:v>
                </c:pt>
                <c:pt idx="1">
                  <c:v>Male</c:v>
                </c:pt>
              </c:strCache>
            </c:strRef>
          </c:cat>
          <c:val>
            <c:numRef>
              <c:f>Sheet2!$C$3:$C$5</c:f>
              <c:numCache>
                <c:formatCode>_ * #,##0_ ;_ * \-#,##0_ ;_ * "-"??_ ;_ @_ </c:formatCode>
                <c:ptCount val="2"/>
                <c:pt idx="0">
                  <c:v>52900.763358778626</c:v>
                </c:pt>
                <c:pt idx="1">
                  <c:v>58907.563025210082</c:v>
                </c:pt>
              </c:numCache>
            </c:numRef>
          </c:val>
          <c:extLst>
            <c:ext xmlns:c16="http://schemas.microsoft.com/office/drawing/2014/chart" uri="{C3380CC4-5D6E-409C-BE32-E72D297353CC}">
              <c16:uniqueId val="{00000001-E9F5-4A94-82C1-F6C9C2C0E47C}"/>
            </c:ext>
          </c:extLst>
        </c:ser>
        <c:dLbls>
          <c:showLegendKey val="0"/>
          <c:showVal val="0"/>
          <c:showCatName val="0"/>
          <c:showSerName val="0"/>
          <c:showPercent val="0"/>
          <c:showBubbleSize val="0"/>
        </c:dLbls>
        <c:gapWidth val="219"/>
        <c:overlap val="-27"/>
        <c:axId val="1207955727"/>
        <c:axId val="768236383"/>
      </c:barChart>
      <c:catAx>
        <c:axId val="1207955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236383"/>
        <c:crosses val="autoZero"/>
        <c:auto val="1"/>
        <c:lblAlgn val="ctr"/>
        <c:lblOffset val="100"/>
        <c:noMultiLvlLbl val="0"/>
      </c:catAx>
      <c:valAx>
        <c:axId val="768236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9557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Sheet2!$B$25:$B$26</c:f>
              <c:strCache>
                <c:ptCount val="1"/>
                <c:pt idx="0">
                  <c:v>No</c:v>
                </c:pt>
              </c:strCache>
            </c:strRef>
          </c:tx>
          <c:spPr>
            <a:ln w="28575" cap="rnd">
              <a:solidFill>
                <a:schemeClr val="accent1"/>
              </a:solidFill>
              <a:round/>
            </a:ln>
            <a:effectLst/>
          </c:spPr>
          <c:marker>
            <c:symbol val="none"/>
          </c:marker>
          <c:cat>
            <c:strRef>
              <c:f>Sheet2!$A$27:$A$32</c:f>
              <c:strCache>
                <c:ptCount val="5"/>
                <c:pt idx="0">
                  <c:v>0-1 Miles</c:v>
                </c:pt>
                <c:pt idx="1">
                  <c:v>1-2 Miles</c:v>
                </c:pt>
                <c:pt idx="2">
                  <c:v>2-5 Miles</c:v>
                </c:pt>
                <c:pt idx="3">
                  <c:v>5-10 Miles</c:v>
                </c:pt>
                <c:pt idx="4">
                  <c:v>More than 10 Miles</c:v>
                </c:pt>
              </c:strCache>
            </c:strRef>
          </c:cat>
          <c:val>
            <c:numRef>
              <c:f>Sheet2!$B$27:$B$32</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C2E5-49BC-A4DC-7C6EA4E5979C}"/>
            </c:ext>
          </c:extLst>
        </c:ser>
        <c:ser>
          <c:idx val="1"/>
          <c:order val="1"/>
          <c:tx>
            <c:strRef>
              <c:f>Sheet2!$C$25:$C$26</c:f>
              <c:strCache>
                <c:ptCount val="1"/>
                <c:pt idx="0">
                  <c:v>Yes</c:v>
                </c:pt>
              </c:strCache>
            </c:strRef>
          </c:tx>
          <c:spPr>
            <a:ln w="28575" cap="rnd">
              <a:solidFill>
                <a:schemeClr val="accent2"/>
              </a:solidFill>
              <a:round/>
            </a:ln>
            <a:effectLst/>
          </c:spPr>
          <c:marker>
            <c:symbol val="none"/>
          </c:marker>
          <c:cat>
            <c:strRef>
              <c:f>Sheet2!$A$27:$A$32</c:f>
              <c:strCache>
                <c:ptCount val="5"/>
                <c:pt idx="0">
                  <c:v>0-1 Miles</c:v>
                </c:pt>
                <c:pt idx="1">
                  <c:v>1-2 Miles</c:v>
                </c:pt>
                <c:pt idx="2">
                  <c:v>2-5 Miles</c:v>
                </c:pt>
                <c:pt idx="3">
                  <c:v>5-10 Miles</c:v>
                </c:pt>
                <c:pt idx="4">
                  <c:v>More than 10 Miles</c:v>
                </c:pt>
              </c:strCache>
            </c:strRef>
          </c:cat>
          <c:val>
            <c:numRef>
              <c:f>Sheet2!$C$27:$C$32</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C2E5-49BC-A4DC-7C6EA4E5979C}"/>
            </c:ext>
          </c:extLst>
        </c:ser>
        <c:dLbls>
          <c:showLegendKey val="0"/>
          <c:showVal val="0"/>
          <c:showCatName val="0"/>
          <c:showSerName val="0"/>
          <c:showPercent val="0"/>
          <c:showBubbleSize val="0"/>
        </c:dLbls>
        <c:smooth val="0"/>
        <c:axId val="1063748095"/>
        <c:axId val="768248447"/>
      </c:lineChart>
      <c:catAx>
        <c:axId val="1063748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248447"/>
        <c:crosses val="autoZero"/>
        <c:auto val="1"/>
        <c:lblAlgn val="ctr"/>
        <c:lblOffset val="100"/>
        <c:noMultiLvlLbl val="0"/>
      </c:catAx>
      <c:valAx>
        <c:axId val="768248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748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manualLayout>
          <c:xMode val="edge"/>
          <c:yMode val="edge"/>
          <c:x val="0.41472493438320213"/>
          <c:y val="4.73644051429638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81465778316174"/>
          <c:y val="0.14980008687032931"/>
          <c:w val="0.6735301837270341"/>
          <c:h val="0.65853091280256637"/>
        </c:manualLayout>
      </c:layout>
      <c:lineChart>
        <c:grouping val="standard"/>
        <c:varyColors val="0"/>
        <c:ser>
          <c:idx val="0"/>
          <c:order val="0"/>
          <c:tx>
            <c:strRef>
              <c:f>Sheet2!$B$50:$B$51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Sheet2!$A$52:$A$55</c:f>
              <c:strCache>
                <c:ptCount val="3"/>
                <c:pt idx="0">
                  <c:v>Adolescent</c:v>
                </c:pt>
                <c:pt idx="1">
                  <c:v>Middle Age</c:v>
                </c:pt>
                <c:pt idx="2">
                  <c:v>Old</c:v>
                </c:pt>
              </c:strCache>
            </c:strRef>
          </c:cat>
          <c:val>
            <c:numRef>
              <c:f>Sheet2!$B$52:$B$55</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BD6D-45F5-91B4-CF3116520557}"/>
            </c:ext>
          </c:extLst>
        </c:ser>
        <c:ser>
          <c:idx val="1"/>
          <c:order val="1"/>
          <c:tx>
            <c:strRef>
              <c:f>Sheet2!$C$50:$C$51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Sheet2!$A$52:$A$55</c:f>
              <c:strCache>
                <c:ptCount val="3"/>
                <c:pt idx="0">
                  <c:v>Adolescent</c:v>
                </c:pt>
                <c:pt idx="1">
                  <c:v>Middle Age</c:v>
                </c:pt>
                <c:pt idx="2">
                  <c:v>Old</c:v>
                </c:pt>
              </c:strCache>
            </c:strRef>
          </c:cat>
          <c:val>
            <c:numRef>
              <c:f>Sheet2!$C$52:$C$55</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BD6D-45F5-91B4-CF3116520557}"/>
            </c:ext>
          </c:extLst>
        </c:ser>
        <c:dLbls>
          <c:showLegendKey val="0"/>
          <c:showVal val="0"/>
          <c:showCatName val="0"/>
          <c:showSerName val="0"/>
          <c:showPercent val="0"/>
          <c:showBubbleSize val="0"/>
        </c:dLbls>
        <c:marker val="1"/>
        <c:smooth val="0"/>
        <c:axId val="977152415"/>
        <c:axId val="768220575"/>
      </c:lineChart>
      <c:catAx>
        <c:axId val="977152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220575"/>
        <c:crosses val="autoZero"/>
        <c:auto val="1"/>
        <c:lblAlgn val="ctr"/>
        <c:lblOffset val="100"/>
        <c:noMultiLvlLbl val="0"/>
      </c:catAx>
      <c:valAx>
        <c:axId val="768220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152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Sheet2!$B$79:$B$80</c:f>
              <c:strCache>
                <c:ptCount val="1"/>
                <c:pt idx="0">
                  <c:v>No</c:v>
                </c:pt>
              </c:strCache>
            </c:strRef>
          </c:tx>
          <c:spPr>
            <a:ln w="28575" cap="rnd">
              <a:solidFill>
                <a:schemeClr val="accent1"/>
              </a:solidFill>
              <a:round/>
            </a:ln>
            <a:effectLst/>
          </c:spPr>
          <c:marker>
            <c:symbol val="none"/>
          </c:marker>
          <c:cat>
            <c:strRef>
              <c:f>Sheet2!$A$81:$A$128</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Sheet2!$B$81:$B$128</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3C8B-4E26-B253-098DCDAA9151}"/>
            </c:ext>
          </c:extLst>
        </c:ser>
        <c:ser>
          <c:idx val="1"/>
          <c:order val="1"/>
          <c:tx>
            <c:strRef>
              <c:f>Sheet2!$C$79:$C$80</c:f>
              <c:strCache>
                <c:ptCount val="1"/>
                <c:pt idx="0">
                  <c:v>Yes</c:v>
                </c:pt>
              </c:strCache>
            </c:strRef>
          </c:tx>
          <c:spPr>
            <a:ln w="28575" cap="rnd">
              <a:solidFill>
                <a:schemeClr val="accent2"/>
              </a:solidFill>
              <a:round/>
            </a:ln>
            <a:effectLst/>
          </c:spPr>
          <c:marker>
            <c:symbol val="none"/>
          </c:marker>
          <c:cat>
            <c:strRef>
              <c:f>Sheet2!$A$81:$A$128</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Sheet2!$C$81:$C$128</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3C8B-4E26-B253-098DCDAA9151}"/>
            </c:ext>
          </c:extLst>
        </c:ser>
        <c:dLbls>
          <c:showLegendKey val="0"/>
          <c:showVal val="0"/>
          <c:showCatName val="0"/>
          <c:showSerName val="0"/>
          <c:showPercent val="0"/>
          <c:showBubbleSize val="0"/>
        </c:dLbls>
        <c:smooth val="0"/>
        <c:axId val="1217477823"/>
        <c:axId val="753488511"/>
      </c:lineChart>
      <c:catAx>
        <c:axId val="1217477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488511"/>
        <c:crosses val="autoZero"/>
        <c:auto val="1"/>
        <c:lblAlgn val="ctr"/>
        <c:lblOffset val="100"/>
        <c:noMultiLvlLbl val="0"/>
      </c:catAx>
      <c:valAx>
        <c:axId val="753488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47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Sheet2!$B$1:$B$2</c:f>
              <c:strCache>
                <c:ptCount val="1"/>
                <c:pt idx="0">
                  <c:v>No</c:v>
                </c:pt>
              </c:strCache>
            </c:strRef>
          </c:tx>
          <c:spPr>
            <a:solidFill>
              <a:schemeClr val="accent1"/>
            </a:solidFill>
            <a:ln>
              <a:noFill/>
            </a:ln>
            <a:effectLst/>
          </c:spPr>
          <c:invertIfNegative val="0"/>
          <c:cat>
            <c:strRef>
              <c:f>Sheet2!$A$3:$A$5</c:f>
              <c:strCache>
                <c:ptCount val="2"/>
                <c:pt idx="0">
                  <c:v>Female</c:v>
                </c:pt>
                <c:pt idx="1">
                  <c:v>Male</c:v>
                </c:pt>
              </c:strCache>
            </c:strRef>
          </c:cat>
          <c:val>
            <c:numRef>
              <c:f>Sheet2!$B$3:$B$5</c:f>
              <c:numCache>
                <c:formatCode>_ * #,##0_ ;_ * \-#,##0_ ;_ * "-"??_ ;_ @_ </c:formatCode>
                <c:ptCount val="2"/>
                <c:pt idx="0">
                  <c:v>51848.73949579832</c:v>
                </c:pt>
                <c:pt idx="1">
                  <c:v>50107.526881720427</c:v>
                </c:pt>
              </c:numCache>
            </c:numRef>
          </c:val>
          <c:extLst>
            <c:ext xmlns:c16="http://schemas.microsoft.com/office/drawing/2014/chart" uri="{C3380CC4-5D6E-409C-BE32-E72D297353CC}">
              <c16:uniqueId val="{00000000-427B-478F-8722-D55610368934}"/>
            </c:ext>
          </c:extLst>
        </c:ser>
        <c:ser>
          <c:idx val="1"/>
          <c:order val="1"/>
          <c:tx>
            <c:strRef>
              <c:f>Sheet2!$C$1:$C$2</c:f>
              <c:strCache>
                <c:ptCount val="1"/>
                <c:pt idx="0">
                  <c:v>Yes</c:v>
                </c:pt>
              </c:strCache>
            </c:strRef>
          </c:tx>
          <c:spPr>
            <a:solidFill>
              <a:schemeClr val="accent2"/>
            </a:solidFill>
            <a:ln>
              <a:noFill/>
            </a:ln>
            <a:effectLst/>
          </c:spPr>
          <c:invertIfNegative val="0"/>
          <c:cat>
            <c:strRef>
              <c:f>Sheet2!$A$3:$A$5</c:f>
              <c:strCache>
                <c:ptCount val="2"/>
                <c:pt idx="0">
                  <c:v>Female</c:v>
                </c:pt>
                <c:pt idx="1">
                  <c:v>Male</c:v>
                </c:pt>
              </c:strCache>
            </c:strRef>
          </c:cat>
          <c:val>
            <c:numRef>
              <c:f>Sheet2!$C$3:$C$5</c:f>
              <c:numCache>
                <c:formatCode>_ * #,##0_ ;_ * \-#,##0_ ;_ * "-"??_ ;_ @_ </c:formatCode>
                <c:ptCount val="2"/>
                <c:pt idx="0">
                  <c:v>52900.763358778626</c:v>
                </c:pt>
                <c:pt idx="1">
                  <c:v>58907.563025210082</c:v>
                </c:pt>
              </c:numCache>
            </c:numRef>
          </c:val>
          <c:extLst>
            <c:ext xmlns:c16="http://schemas.microsoft.com/office/drawing/2014/chart" uri="{C3380CC4-5D6E-409C-BE32-E72D297353CC}">
              <c16:uniqueId val="{00000001-427B-478F-8722-D55610368934}"/>
            </c:ext>
          </c:extLst>
        </c:ser>
        <c:dLbls>
          <c:showLegendKey val="0"/>
          <c:showVal val="0"/>
          <c:showCatName val="0"/>
          <c:showSerName val="0"/>
          <c:showPercent val="0"/>
          <c:showBubbleSize val="0"/>
        </c:dLbls>
        <c:gapWidth val="219"/>
        <c:overlap val="-27"/>
        <c:axId val="1207955727"/>
        <c:axId val="768236383"/>
      </c:barChart>
      <c:catAx>
        <c:axId val="1207955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236383"/>
        <c:crosses val="autoZero"/>
        <c:auto val="1"/>
        <c:lblAlgn val="ctr"/>
        <c:lblOffset val="100"/>
        <c:noMultiLvlLbl val="0"/>
      </c:catAx>
      <c:valAx>
        <c:axId val="768236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9557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67558799675587999"/>
          <c:y val="0.40237790444906041"/>
          <c:w val="0.29197080291970801"/>
          <c:h val="0.246829058177543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Sheet2!$B$25:$B$26</c:f>
              <c:strCache>
                <c:ptCount val="1"/>
                <c:pt idx="0">
                  <c:v>No</c:v>
                </c:pt>
              </c:strCache>
            </c:strRef>
          </c:tx>
          <c:spPr>
            <a:ln w="28575" cap="rnd">
              <a:solidFill>
                <a:schemeClr val="accent1"/>
              </a:solidFill>
              <a:round/>
            </a:ln>
            <a:effectLst/>
          </c:spPr>
          <c:marker>
            <c:symbol val="none"/>
          </c:marker>
          <c:cat>
            <c:strRef>
              <c:f>Sheet2!$A$27:$A$32</c:f>
              <c:strCache>
                <c:ptCount val="5"/>
                <c:pt idx="0">
                  <c:v>0-1 Miles</c:v>
                </c:pt>
                <c:pt idx="1">
                  <c:v>1-2 Miles</c:v>
                </c:pt>
                <c:pt idx="2">
                  <c:v>2-5 Miles</c:v>
                </c:pt>
                <c:pt idx="3">
                  <c:v>5-10 Miles</c:v>
                </c:pt>
                <c:pt idx="4">
                  <c:v>More than 10 Miles</c:v>
                </c:pt>
              </c:strCache>
            </c:strRef>
          </c:cat>
          <c:val>
            <c:numRef>
              <c:f>Sheet2!$B$27:$B$32</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00BB-465E-BFAD-EE1956425541}"/>
            </c:ext>
          </c:extLst>
        </c:ser>
        <c:ser>
          <c:idx val="1"/>
          <c:order val="1"/>
          <c:tx>
            <c:strRef>
              <c:f>Sheet2!$C$25:$C$26</c:f>
              <c:strCache>
                <c:ptCount val="1"/>
                <c:pt idx="0">
                  <c:v>Yes</c:v>
                </c:pt>
              </c:strCache>
            </c:strRef>
          </c:tx>
          <c:spPr>
            <a:ln w="28575" cap="rnd">
              <a:solidFill>
                <a:schemeClr val="accent2"/>
              </a:solidFill>
              <a:round/>
            </a:ln>
            <a:effectLst/>
          </c:spPr>
          <c:marker>
            <c:symbol val="none"/>
          </c:marker>
          <c:cat>
            <c:strRef>
              <c:f>Sheet2!$A$27:$A$32</c:f>
              <c:strCache>
                <c:ptCount val="5"/>
                <c:pt idx="0">
                  <c:v>0-1 Miles</c:v>
                </c:pt>
                <c:pt idx="1">
                  <c:v>1-2 Miles</c:v>
                </c:pt>
                <c:pt idx="2">
                  <c:v>2-5 Miles</c:v>
                </c:pt>
                <c:pt idx="3">
                  <c:v>5-10 Miles</c:v>
                </c:pt>
                <c:pt idx="4">
                  <c:v>More than 10 Miles</c:v>
                </c:pt>
              </c:strCache>
            </c:strRef>
          </c:cat>
          <c:val>
            <c:numRef>
              <c:f>Sheet2!$C$27:$C$32</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00BB-465E-BFAD-EE1956425541}"/>
            </c:ext>
          </c:extLst>
        </c:ser>
        <c:dLbls>
          <c:showLegendKey val="0"/>
          <c:showVal val="0"/>
          <c:showCatName val="0"/>
          <c:showSerName val="0"/>
          <c:showPercent val="0"/>
          <c:showBubbleSize val="0"/>
        </c:dLbls>
        <c:smooth val="0"/>
        <c:axId val="1063748095"/>
        <c:axId val="768248447"/>
      </c:lineChart>
      <c:catAx>
        <c:axId val="1063748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248447"/>
        <c:crosses val="autoZero"/>
        <c:auto val="1"/>
        <c:lblAlgn val="ctr"/>
        <c:lblOffset val="100"/>
        <c:noMultiLvlLbl val="0"/>
      </c:catAx>
      <c:valAx>
        <c:axId val="768248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748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manualLayout>
          <c:xMode val="edge"/>
          <c:yMode val="edge"/>
          <c:x val="0.41472493438320213"/>
          <c:y val="4.73644051429638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81465778316174"/>
          <c:y val="0.14980008687032931"/>
          <c:w val="0.6735301837270341"/>
          <c:h val="0.65853091280256637"/>
        </c:manualLayout>
      </c:layout>
      <c:lineChart>
        <c:grouping val="standard"/>
        <c:varyColors val="0"/>
        <c:ser>
          <c:idx val="0"/>
          <c:order val="0"/>
          <c:tx>
            <c:strRef>
              <c:f>Sheet2!$B$50:$B$51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Sheet2!$A$52:$A$55</c:f>
              <c:strCache>
                <c:ptCount val="3"/>
                <c:pt idx="0">
                  <c:v>Adolescent</c:v>
                </c:pt>
                <c:pt idx="1">
                  <c:v>Middle Age</c:v>
                </c:pt>
                <c:pt idx="2">
                  <c:v>Old</c:v>
                </c:pt>
              </c:strCache>
            </c:strRef>
          </c:cat>
          <c:val>
            <c:numRef>
              <c:f>Sheet2!$B$52:$B$55</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8C73-4BB6-9B45-5D231094BB25}"/>
            </c:ext>
          </c:extLst>
        </c:ser>
        <c:ser>
          <c:idx val="1"/>
          <c:order val="1"/>
          <c:tx>
            <c:strRef>
              <c:f>Sheet2!$C$50:$C$51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Sheet2!$A$52:$A$55</c:f>
              <c:strCache>
                <c:ptCount val="3"/>
                <c:pt idx="0">
                  <c:v>Adolescent</c:v>
                </c:pt>
                <c:pt idx="1">
                  <c:v>Middle Age</c:v>
                </c:pt>
                <c:pt idx="2">
                  <c:v>Old</c:v>
                </c:pt>
              </c:strCache>
            </c:strRef>
          </c:cat>
          <c:val>
            <c:numRef>
              <c:f>Sheet2!$C$52:$C$55</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8C73-4BB6-9B45-5D231094BB25}"/>
            </c:ext>
          </c:extLst>
        </c:ser>
        <c:dLbls>
          <c:showLegendKey val="0"/>
          <c:showVal val="0"/>
          <c:showCatName val="0"/>
          <c:showSerName val="0"/>
          <c:showPercent val="0"/>
          <c:showBubbleSize val="0"/>
        </c:dLbls>
        <c:marker val="1"/>
        <c:smooth val="0"/>
        <c:axId val="977152415"/>
        <c:axId val="768220575"/>
      </c:lineChart>
      <c:catAx>
        <c:axId val="977152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220575"/>
        <c:crosses val="autoZero"/>
        <c:auto val="1"/>
        <c:lblAlgn val="ctr"/>
        <c:lblOffset val="100"/>
        <c:noMultiLvlLbl val="0"/>
      </c:catAx>
      <c:valAx>
        <c:axId val="768220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152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22860</xdr:colOff>
      <xdr:row>5</xdr:row>
      <xdr:rowOff>179070</xdr:rowOff>
    </xdr:from>
    <xdr:to>
      <xdr:col>3</xdr:col>
      <xdr:colOff>819150</xdr:colOff>
      <xdr:row>20</xdr:row>
      <xdr:rowOff>114300</xdr:rowOff>
    </xdr:to>
    <xdr:graphicFrame macro="">
      <xdr:nvGraphicFramePr>
        <xdr:cNvPr id="2" name="Chart 1">
          <a:extLst>
            <a:ext uri="{FF2B5EF4-FFF2-40B4-BE49-F238E27FC236}">
              <a16:creationId xmlns:a16="http://schemas.microsoft.com/office/drawing/2014/main" id="{34A69D56-C481-4E30-BCAF-400F62CA7A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34</xdr:row>
      <xdr:rowOff>3810</xdr:rowOff>
    </xdr:from>
    <xdr:to>
      <xdr:col>3</xdr:col>
      <xdr:colOff>723900</xdr:colOff>
      <xdr:row>46</xdr:row>
      <xdr:rowOff>129540</xdr:rowOff>
    </xdr:to>
    <xdr:graphicFrame macro="">
      <xdr:nvGraphicFramePr>
        <xdr:cNvPr id="3" name="Chart 2">
          <a:extLst>
            <a:ext uri="{FF2B5EF4-FFF2-40B4-BE49-F238E27FC236}">
              <a16:creationId xmlns:a16="http://schemas.microsoft.com/office/drawing/2014/main" id="{426B9F4D-6D13-4984-BCF8-B60F91A0F9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58</xdr:row>
      <xdr:rowOff>11430</xdr:rowOff>
    </xdr:from>
    <xdr:to>
      <xdr:col>4</xdr:col>
      <xdr:colOff>228600</xdr:colOff>
      <xdr:row>75</xdr:row>
      <xdr:rowOff>60960</xdr:rowOff>
    </xdr:to>
    <xdr:graphicFrame macro="">
      <xdr:nvGraphicFramePr>
        <xdr:cNvPr id="4" name="Chart 3">
          <a:extLst>
            <a:ext uri="{FF2B5EF4-FFF2-40B4-BE49-F238E27FC236}">
              <a16:creationId xmlns:a16="http://schemas.microsoft.com/office/drawing/2014/main" id="{F06538D1-EADD-4855-B639-CF6BEE38D0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57150</xdr:colOff>
      <xdr:row>134</xdr:row>
      <xdr:rowOff>163830</xdr:rowOff>
    </xdr:from>
    <xdr:to>
      <xdr:col>7</xdr:col>
      <xdr:colOff>121920</xdr:colOff>
      <xdr:row>153</xdr:row>
      <xdr:rowOff>129540</xdr:rowOff>
    </xdr:to>
    <xdr:graphicFrame macro="">
      <xdr:nvGraphicFramePr>
        <xdr:cNvPr id="5" name="Chart 4">
          <a:extLst>
            <a:ext uri="{FF2B5EF4-FFF2-40B4-BE49-F238E27FC236}">
              <a16:creationId xmlns:a16="http://schemas.microsoft.com/office/drawing/2014/main" id="{C2F97A59-7EE4-4797-A76C-84891F3F08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83820</xdr:rowOff>
    </xdr:from>
    <xdr:to>
      <xdr:col>5</xdr:col>
      <xdr:colOff>152400</xdr:colOff>
      <xdr:row>21</xdr:row>
      <xdr:rowOff>91440</xdr:rowOff>
    </xdr:to>
    <xdr:graphicFrame macro="">
      <xdr:nvGraphicFramePr>
        <xdr:cNvPr id="2" name="Chart 1">
          <a:extLst>
            <a:ext uri="{FF2B5EF4-FFF2-40B4-BE49-F238E27FC236}">
              <a16:creationId xmlns:a16="http://schemas.microsoft.com/office/drawing/2014/main" id="{3BA51FAE-6750-49ED-829C-B97C30ABCB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53340</xdr:colOff>
      <xdr:row>24</xdr:row>
      <xdr:rowOff>175260</xdr:rowOff>
    </xdr:from>
    <xdr:to>
      <xdr:col>10</xdr:col>
      <xdr:colOff>594360</xdr:colOff>
      <xdr:row>40</xdr:row>
      <xdr:rowOff>167640</xdr:rowOff>
    </xdr:to>
    <xdr:graphicFrame macro="">
      <xdr:nvGraphicFramePr>
        <xdr:cNvPr id="3" name="Chart 2">
          <a:extLst>
            <a:ext uri="{FF2B5EF4-FFF2-40B4-BE49-F238E27FC236}">
              <a16:creationId xmlns:a16="http://schemas.microsoft.com/office/drawing/2014/main" id="{8EC21023-A1DD-40DC-BB91-32A93AC8AE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152400</xdr:colOff>
      <xdr:row>7</xdr:row>
      <xdr:rowOff>76200</xdr:rowOff>
    </xdr:from>
    <xdr:to>
      <xdr:col>10</xdr:col>
      <xdr:colOff>563880</xdr:colOff>
      <xdr:row>21</xdr:row>
      <xdr:rowOff>99060</xdr:rowOff>
    </xdr:to>
    <xdr:graphicFrame macro="">
      <xdr:nvGraphicFramePr>
        <xdr:cNvPr id="4" name="Chart 3">
          <a:extLst>
            <a:ext uri="{FF2B5EF4-FFF2-40B4-BE49-F238E27FC236}">
              <a16:creationId xmlns:a16="http://schemas.microsoft.com/office/drawing/2014/main" id="{0A037401-1625-42AD-8C3C-9A0F05AD6A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38100</xdr:colOff>
      <xdr:row>6</xdr:row>
      <xdr:rowOff>7621</xdr:rowOff>
    </xdr:from>
    <xdr:to>
      <xdr:col>14</xdr:col>
      <xdr:colOff>38100</xdr:colOff>
      <xdr:row>10</xdr:row>
      <xdr:rowOff>167640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61A71A7-32C5-4D2F-BE58-66AF64F98D6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743700" y="1705792"/>
              <a:ext cx="1828800" cy="9002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37010</xdr:colOff>
      <xdr:row>18</xdr:row>
      <xdr:rowOff>28305</xdr:rowOff>
    </xdr:from>
    <xdr:to>
      <xdr:col>14</xdr:col>
      <xdr:colOff>37010</xdr:colOff>
      <xdr:row>27</xdr:row>
      <xdr:rowOff>130629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39918057-0420-4957-9530-C4E2B649AE5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742610" y="3947162"/>
              <a:ext cx="1828800" cy="17678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38100</xdr:colOff>
      <xdr:row>11</xdr:row>
      <xdr:rowOff>51163</xdr:rowOff>
    </xdr:from>
    <xdr:to>
      <xdr:col>14</xdr:col>
      <xdr:colOff>38100</xdr:colOff>
      <xdr:row>17</xdr:row>
      <xdr:rowOff>130629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F2C923B-5AD0-40C2-807A-D1BC50C8570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743700" y="2674620"/>
              <a:ext cx="1828800" cy="11898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rasimha Rao" refreshedDate="45211.731515624997" createdVersion="6" refreshedVersion="6" minRefreshableVersion="3" recordCount="1000" xr:uid="{913887DD-8EE9-4FA1-B854-2AFFC211296C}">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290645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BD9862-F1DE-493C-B5CB-CE501070CC4C}"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79:D128"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B706EF-37F1-414D-8CC0-A04D44BFBC62}"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0:D55"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707D67-537F-4C59-B75C-01E7E9AB81D1}"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5:D32"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A77908-6E43-4075-B4F8-240E7A303AFE}"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0116A23-B5FC-4762-BED4-711D973EBA3C}" sourceName="Marital Status">
  <pivotTables>
    <pivotTable tabId="3" name="PivotTable4"/>
    <pivotTable tabId="3" name="PivotTable2"/>
    <pivotTable tabId="3" name="PivotTable3"/>
    <pivotTable tabId="3" name="PivotTable5"/>
  </pivotTables>
  <data>
    <tabular pivotCacheId="172906453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429F6EB-D8EC-4BA7-828C-EE711EFC42AE}" sourceName="Education">
  <pivotTables>
    <pivotTable tabId="3" name="PivotTable4"/>
    <pivotTable tabId="3" name="PivotTable2"/>
    <pivotTable tabId="3" name="PivotTable3"/>
    <pivotTable tabId="3" name="PivotTable5"/>
  </pivotTables>
  <data>
    <tabular pivotCacheId="172906453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C81BC77-95BF-4A81-AA3C-637A8228583A}" sourceName="Region">
  <pivotTables>
    <pivotTable tabId="3" name="PivotTable4"/>
    <pivotTable tabId="3" name="PivotTable2"/>
    <pivotTable tabId="3" name="PivotTable3"/>
    <pivotTable tabId="3" name="PivotTable5"/>
  </pivotTables>
  <data>
    <tabular pivotCacheId="172906453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9ED0517-3BB6-4780-A2FD-44018076D1A8}" cache="Slicer_Marital_Status" caption="Marital Status" rowHeight="234950"/>
  <slicer name="Education" xr10:uid="{07EE42B1-4340-4F44-A1DB-754E3ED8979D}" cache="Slicer_Education" caption="Education" rowHeight="234950"/>
  <slicer name="Region" xr10:uid="{1A935BA0-97B4-472C-B21C-2E95CF89DD5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workbookViewId="0">
      <selection activeCell="J3" sqref="J3"/>
    </sheetView>
  </sheetViews>
  <sheetFormatPr defaultColWidth="16.5546875" defaultRowHeight="14.4" x14ac:dyDescent="0.3"/>
  <cols>
    <col min="4" max="4" width="16.5546875" style="4"/>
    <col min="10" max="10" width="18.77734375" bestFit="1" customWidth="1"/>
  </cols>
  <sheetData>
    <row r="1" spans="1:14" x14ac:dyDescent="0.3">
      <c r="A1" s="2" t="s">
        <v>0</v>
      </c>
      <c r="B1" s="2" t="s">
        <v>1</v>
      </c>
      <c r="C1" s="2" t="s">
        <v>2</v>
      </c>
      <c r="D1" s="3" t="s">
        <v>3</v>
      </c>
      <c r="E1" s="2" t="s">
        <v>4</v>
      </c>
      <c r="F1" s="2" t="s">
        <v>5</v>
      </c>
      <c r="G1" s="2" t="s">
        <v>6</v>
      </c>
      <c r="H1" s="2" t="s">
        <v>7</v>
      </c>
      <c r="I1" s="2" t="s">
        <v>8</v>
      </c>
      <c r="J1" s="2" t="s">
        <v>9</v>
      </c>
      <c r="K1" s="2" t="s">
        <v>10</v>
      </c>
      <c r="L1" s="2" t="s">
        <v>11</v>
      </c>
      <c r="M1" s="2" t="s">
        <v>36</v>
      </c>
      <c r="N1" s="2" t="s">
        <v>12</v>
      </c>
    </row>
    <row r="2" spans="1:14" x14ac:dyDescent="0.3">
      <c r="A2">
        <v>12496</v>
      </c>
      <c r="B2" t="s">
        <v>32</v>
      </c>
      <c r="C2" t="s">
        <v>34</v>
      </c>
      <c r="D2" s="4">
        <v>40000</v>
      </c>
      <c r="E2">
        <v>1</v>
      </c>
      <c r="F2" t="s">
        <v>13</v>
      </c>
      <c r="G2" t="s">
        <v>14</v>
      </c>
      <c r="H2" t="s">
        <v>15</v>
      </c>
      <c r="I2">
        <v>0</v>
      </c>
      <c r="J2" t="s">
        <v>16</v>
      </c>
      <c r="K2" t="s">
        <v>17</v>
      </c>
      <c r="L2">
        <v>42</v>
      </c>
      <c r="M2" t="str">
        <f>IF(L2&gt;54, "Old",IF(L2&gt;=31, "Middle Age",IF(L2&lt;31, "Adolescent", "Invalid")))</f>
        <v>Middle Age</v>
      </c>
      <c r="N2" t="s">
        <v>18</v>
      </c>
    </row>
    <row r="3" spans="1:14" x14ac:dyDescent="0.3">
      <c r="A3">
        <v>24107</v>
      </c>
      <c r="B3" t="s">
        <v>32</v>
      </c>
      <c r="C3" t="s">
        <v>35</v>
      </c>
      <c r="D3" s="4">
        <v>30000</v>
      </c>
      <c r="E3">
        <v>3</v>
      </c>
      <c r="F3" t="s">
        <v>19</v>
      </c>
      <c r="G3" t="s">
        <v>20</v>
      </c>
      <c r="H3" t="s">
        <v>15</v>
      </c>
      <c r="I3">
        <v>1</v>
      </c>
      <c r="J3" t="s">
        <v>16</v>
      </c>
      <c r="K3" t="s">
        <v>17</v>
      </c>
      <c r="L3">
        <v>43</v>
      </c>
      <c r="M3" t="str">
        <f t="shared" ref="M3:M66" si="0">IF(L3&gt;54, "Old",IF(L3&gt;=31, "Middle Age",IF(L3&lt;31, "Adolescent", "Invalid")))</f>
        <v>Middle Age</v>
      </c>
      <c r="N3" t="s">
        <v>18</v>
      </c>
    </row>
    <row r="4" spans="1:14" x14ac:dyDescent="0.3">
      <c r="A4">
        <v>14177</v>
      </c>
      <c r="B4" t="s">
        <v>32</v>
      </c>
      <c r="C4" t="s">
        <v>35</v>
      </c>
      <c r="D4" s="4">
        <v>80000</v>
      </c>
      <c r="E4">
        <v>5</v>
      </c>
      <c r="F4" t="s">
        <v>19</v>
      </c>
      <c r="G4" t="s">
        <v>21</v>
      </c>
      <c r="H4" t="s">
        <v>18</v>
      </c>
      <c r="I4">
        <v>2</v>
      </c>
      <c r="J4" t="s">
        <v>22</v>
      </c>
      <c r="K4" t="s">
        <v>17</v>
      </c>
      <c r="L4">
        <v>60</v>
      </c>
      <c r="M4" t="str">
        <f t="shared" si="0"/>
        <v>Old</v>
      </c>
      <c r="N4" t="s">
        <v>18</v>
      </c>
    </row>
    <row r="5" spans="1:14" x14ac:dyDescent="0.3">
      <c r="A5">
        <v>24381</v>
      </c>
      <c r="B5" t="s">
        <v>33</v>
      </c>
      <c r="C5" t="s">
        <v>35</v>
      </c>
      <c r="D5" s="4">
        <v>70000</v>
      </c>
      <c r="E5">
        <v>0</v>
      </c>
      <c r="F5" t="s">
        <v>13</v>
      </c>
      <c r="G5" t="s">
        <v>21</v>
      </c>
      <c r="H5" t="s">
        <v>15</v>
      </c>
      <c r="I5">
        <v>1</v>
      </c>
      <c r="J5" t="s">
        <v>23</v>
      </c>
      <c r="K5" t="s">
        <v>24</v>
      </c>
      <c r="L5">
        <v>41</v>
      </c>
      <c r="M5" t="str">
        <f t="shared" si="0"/>
        <v>Middle Age</v>
      </c>
      <c r="N5" t="s">
        <v>15</v>
      </c>
    </row>
    <row r="6" spans="1:14" x14ac:dyDescent="0.3">
      <c r="A6">
        <v>25597</v>
      </c>
      <c r="B6" t="s">
        <v>33</v>
      </c>
      <c r="C6" t="s">
        <v>35</v>
      </c>
      <c r="D6" s="4">
        <v>30000</v>
      </c>
      <c r="E6">
        <v>0</v>
      </c>
      <c r="F6" t="s">
        <v>13</v>
      </c>
      <c r="G6" t="s">
        <v>20</v>
      </c>
      <c r="H6" t="s">
        <v>18</v>
      </c>
      <c r="I6">
        <v>0</v>
      </c>
      <c r="J6" t="s">
        <v>16</v>
      </c>
      <c r="K6" t="s">
        <v>17</v>
      </c>
      <c r="L6">
        <v>36</v>
      </c>
      <c r="M6" t="str">
        <f t="shared" si="0"/>
        <v>Middle Age</v>
      </c>
      <c r="N6" t="s">
        <v>15</v>
      </c>
    </row>
    <row r="7" spans="1:14" x14ac:dyDescent="0.3">
      <c r="A7">
        <v>13507</v>
      </c>
      <c r="B7" t="s">
        <v>32</v>
      </c>
      <c r="C7" t="s">
        <v>34</v>
      </c>
      <c r="D7" s="4">
        <v>10000</v>
      </c>
      <c r="E7">
        <v>2</v>
      </c>
      <c r="F7" t="s">
        <v>19</v>
      </c>
      <c r="G7" t="s">
        <v>25</v>
      </c>
      <c r="H7" t="s">
        <v>15</v>
      </c>
      <c r="I7">
        <v>0</v>
      </c>
      <c r="J7" t="s">
        <v>26</v>
      </c>
      <c r="K7" t="s">
        <v>17</v>
      </c>
      <c r="L7">
        <v>50</v>
      </c>
      <c r="M7" t="str">
        <f t="shared" si="0"/>
        <v>Middle Age</v>
      </c>
      <c r="N7" t="s">
        <v>18</v>
      </c>
    </row>
    <row r="8" spans="1:14" x14ac:dyDescent="0.3">
      <c r="A8">
        <v>27974</v>
      </c>
      <c r="B8" t="s">
        <v>33</v>
      </c>
      <c r="C8" t="s">
        <v>35</v>
      </c>
      <c r="D8" s="4">
        <v>160000</v>
      </c>
      <c r="E8">
        <v>2</v>
      </c>
      <c r="F8" t="s">
        <v>27</v>
      </c>
      <c r="G8" t="s">
        <v>28</v>
      </c>
      <c r="H8" t="s">
        <v>15</v>
      </c>
      <c r="I8">
        <v>4</v>
      </c>
      <c r="J8" t="s">
        <v>16</v>
      </c>
      <c r="K8" t="s">
        <v>24</v>
      </c>
      <c r="L8">
        <v>33</v>
      </c>
      <c r="M8" t="str">
        <f t="shared" si="0"/>
        <v>Middle Age</v>
      </c>
      <c r="N8" t="s">
        <v>15</v>
      </c>
    </row>
    <row r="9" spans="1:14" x14ac:dyDescent="0.3">
      <c r="A9">
        <v>19364</v>
      </c>
      <c r="B9" t="s">
        <v>32</v>
      </c>
      <c r="C9" t="s">
        <v>35</v>
      </c>
      <c r="D9" s="4">
        <v>40000</v>
      </c>
      <c r="E9">
        <v>1</v>
      </c>
      <c r="F9" t="s">
        <v>13</v>
      </c>
      <c r="G9" t="s">
        <v>14</v>
      </c>
      <c r="H9" t="s">
        <v>15</v>
      </c>
      <c r="I9">
        <v>0</v>
      </c>
      <c r="J9" t="s">
        <v>16</v>
      </c>
      <c r="K9" t="s">
        <v>17</v>
      </c>
      <c r="L9">
        <v>43</v>
      </c>
      <c r="M9" t="str">
        <f t="shared" si="0"/>
        <v>Middle Age</v>
      </c>
      <c r="N9" t="s">
        <v>15</v>
      </c>
    </row>
    <row r="10" spans="1:14" x14ac:dyDescent="0.3">
      <c r="A10">
        <v>22155</v>
      </c>
      <c r="B10" t="s">
        <v>32</v>
      </c>
      <c r="C10" t="s">
        <v>35</v>
      </c>
      <c r="D10" s="4">
        <v>20000</v>
      </c>
      <c r="E10">
        <v>2</v>
      </c>
      <c r="F10" t="s">
        <v>29</v>
      </c>
      <c r="G10" t="s">
        <v>20</v>
      </c>
      <c r="H10" t="s">
        <v>15</v>
      </c>
      <c r="I10">
        <v>2</v>
      </c>
      <c r="J10" t="s">
        <v>23</v>
      </c>
      <c r="K10" t="s">
        <v>24</v>
      </c>
      <c r="L10">
        <v>58</v>
      </c>
      <c r="M10" t="str">
        <f t="shared" si="0"/>
        <v>Old</v>
      </c>
      <c r="N10" t="s">
        <v>18</v>
      </c>
    </row>
    <row r="11" spans="1:14" x14ac:dyDescent="0.3">
      <c r="A11">
        <v>19280</v>
      </c>
      <c r="B11" t="s">
        <v>32</v>
      </c>
      <c r="C11" t="s">
        <v>35</v>
      </c>
      <c r="D11" s="4">
        <v>120000</v>
      </c>
      <c r="E11">
        <v>2</v>
      </c>
      <c r="F11" t="s">
        <v>19</v>
      </c>
      <c r="G11" t="s">
        <v>25</v>
      </c>
      <c r="H11" t="s">
        <v>15</v>
      </c>
      <c r="I11">
        <v>1</v>
      </c>
      <c r="J11" t="s">
        <v>16</v>
      </c>
      <c r="K11" t="s">
        <v>17</v>
      </c>
      <c r="L11">
        <v>40</v>
      </c>
      <c r="M11" t="str">
        <f t="shared" si="0"/>
        <v>Middle Age</v>
      </c>
      <c r="N11" t="s">
        <v>15</v>
      </c>
    </row>
    <row r="12" spans="1:14" x14ac:dyDescent="0.3">
      <c r="A12">
        <v>22173</v>
      </c>
      <c r="B12" t="s">
        <v>32</v>
      </c>
      <c r="C12" t="s">
        <v>34</v>
      </c>
      <c r="D12" s="4">
        <v>30000</v>
      </c>
      <c r="E12">
        <v>3</v>
      </c>
      <c r="F12" t="s">
        <v>27</v>
      </c>
      <c r="G12" t="s">
        <v>14</v>
      </c>
      <c r="H12" t="s">
        <v>18</v>
      </c>
      <c r="I12">
        <v>2</v>
      </c>
      <c r="J12" t="s">
        <v>26</v>
      </c>
      <c r="K12" t="s">
        <v>24</v>
      </c>
      <c r="L12">
        <v>54</v>
      </c>
      <c r="M12" t="str">
        <f t="shared" si="0"/>
        <v>Middle Age</v>
      </c>
      <c r="N12" t="s">
        <v>15</v>
      </c>
    </row>
    <row r="13" spans="1:14" x14ac:dyDescent="0.3">
      <c r="A13">
        <v>12697</v>
      </c>
      <c r="B13" t="s">
        <v>33</v>
      </c>
      <c r="C13" t="s">
        <v>34</v>
      </c>
      <c r="D13" s="4">
        <v>90000</v>
      </c>
      <c r="E13">
        <v>0</v>
      </c>
      <c r="F13" t="s">
        <v>13</v>
      </c>
      <c r="G13" t="s">
        <v>21</v>
      </c>
      <c r="H13" t="s">
        <v>18</v>
      </c>
      <c r="I13">
        <v>4</v>
      </c>
      <c r="J13" t="s">
        <v>45</v>
      </c>
      <c r="K13" t="s">
        <v>24</v>
      </c>
      <c r="L13">
        <v>36</v>
      </c>
      <c r="M13" t="str">
        <f t="shared" si="0"/>
        <v>Middle Age</v>
      </c>
      <c r="N13" t="s">
        <v>18</v>
      </c>
    </row>
    <row r="14" spans="1:14" x14ac:dyDescent="0.3">
      <c r="A14">
        <v>11434</v>
      </c>
      <c r="B14" t="s">
        <v>32</v>
      </c>
      <c r="C14" t="s">
        <v>35</v>
      </c>
      <c r="D14" s="4">
        <v>170000</v>
      </c>
      <c r="E14">
        <v>5</v>
      </c>
      <c r="F14" t="s">
        <v>19</v>
      </c>
      <c r="G14" t="s">
        <v>21</v>
      </c>
      <c r="H14" t="s">
        <v>15</v>
      </c>
      <c r="I14">
        <v>0</v>
      </c>
      <c r="J14" t="s">
        <v>16</v>
      </c>
      <c r="K14" t="s">
        <v>17</v>
      </c>
      <c r="L14">
        <v>55</v>
      </c>
      <c r="M14" t="str">
        <f t="shared" si="0"/>
        <v>Old</v>
      </c>
      <c r="N14" t="s">
        <v>18</v>
      </c>
    </row>
    <row r="15" spans="1:14" x14ac:dyDescent="0.3">
      <c r="A15">
        <v>25323</v>
      </c>
      <c r="B15" t="s">
        <v>32</v>
      </c>
      <c r="C15" t="s">
        <v>35</v>
      </c>
      <c r="D15" s="4">
        <v>40000</v>
      </c>
      <c r="E15">
        <v>2</v>
      </c>
      <c r="F15" t="s">
        <v>19</v>
      </c>
      <c r="G15" t="s">
        <v>20</v>
      </c>
      <c r="H15" t="s">
        <v>15</v>
      </c>
      <c r="I15">
        <v>1</v>
      </c>
      <c r="J15" t="s">
        <v>26</v>
      </c>
      <c r="K15" t="s">
        <v>17</v>
      </c>
      <c r="L15">
        <v>35</v>
      </c>
      <c r="M15" t="str">
        <f t="shared" si="0"/>
        <v>Middle Age</v>
      </c>
      <c r="N15" t="s">
        <v>15</v>
      </c>
    </row>
    <row r="16" spans="1:14" x14ac:dyDescent="0.3">
      <c r="A16">
        <v>23542</v>
      </c>
      <c r="B16" t="s">
        <v>33</v>
      </c>
      <c r="C16" t="s">
        <v>35</v>
      </c>
      <c r="D16" s="4">
        <v>60000</v>
      </c>
      <c r="E16">
        <v>1</v>
      </c>
      <c r="F16" t="s">
        <v>19</v>
      </c>
      <c r="G16" t="s">
        <v>14</v>
      </c>
      <c r="H16" t="s">
        <v>18</v>
      </c>
      <c r="I16">
        <v>1</v>
      </c>
      <c r="J16" t="s">
        <v>16</v>
      </c>
      <c r="K16" t="s">
        <v>24</v>
      </c>
      <c r="L16">
        <v>45</v>
      </c>
      <c r="M16" t="str">
        <f t="shared" si="0"/>
        <v>Middle Age</v>
      </c>
      <c r="N16" t="s">
        <v>15</v>
      </c>
    </row>
    <row r="17" spans="1:14" x14ac:dyDescent="0.3">
      <c r="A17">
        <v>20870</v>
      </c>
      <c r="B17" t="s">
        <v>33</v>
      </c>
      <c r="C17" t="s">
        <v>34</v>
      </c>
      <c r="D17" s="4">
        <v>10000</v>
      </c>
      <c r="E17">
        <v>2</v>
      </c>
      <c r="F17" t="s">
        <v>27</v>
      </c>
      <c r="G17" t="s">
        <v>25</v>
      </c>
      <c r="H17" t="s">
        <v>15</v>
      </c>
      <c r="I17">
        <v>1</v>
      </c>
      <c r="J17" t="s">
        <v>16</v>
      </c>
      <c r="K17" t="s">
        <v>17</v>
      </c>
      <c r="L17">
        <v>38</v>
      </c>
      <c r="M17" t="str">
        <f t="shared" si="0"/>
        <v>Middle Age</v>
      </c>
      <c r="N17" t="s">
        <v>15</v>
      </c>
    </row>
    <row r="18" spans="1:14" x14ac:dyDescent="0.3">
      <c r="A18">
        <v>23316</v>
      </c>
      <c r="B18" t="s">
        <v>33</v>
      </c>
      <c r="C18" t="s">
        <v>35</v>
      </c>
      <c r="D18" s="4">
        <v>30000</v>
      </c>
      <c r="E18">
        <v>3</v>
      </c>
      <c r="F18" t="s">
        <v>19</v>
      </c>
      <c r="G18" t="s">
        <v>20</v>
      </c>
      <c r="H18" t="s">
        <v>18</v>
      </c>
      <c r="I18">
        <v>2</v>
      </c>
      <c r="J18" t="s">
        <v>26</v>
      </c>
      <c r="K18" t="s">
        <v>24</v>
      </c>
      <c r="L18">
        <v>59</v>
      </c>
      <c r="M18" t="str">
        <f t="shared" si="0"/>
        <v>Old</v>
      </c>
      <c r="N18" t="s">
        <v>15</v>
      </c>
    </row>
    <row r="19" spans="1:14" x14ac:dyDescent="0.3">
      <c r="A19">
        <v>12610</v>
      </c>
      <c r="B19" t="s">
        <v>32</v>
      </c>
      <c r="C19" t="s">
        <v>34</v>
      </c>
      <c r="D19" s="4">
        <v>30000</v>
      </c>
      <c r="E19">
        <v>1</v>
      </c>
      <c r="F19" t="s">
        <v>13</v>
      </c>
      <c r="G19" t="s">
        <v>20</v>
      </c>
      <c r="H19" t="s">
        <v>15</v>
      </c>
      <c r="I19">
        <v>0</v>
      </c>
      <c r="J19" t="s">
        <v>16</v>
      </c>
      <c r="K19" t="s">
        <v>17</v>
      </c>
      <c r="L19">
        <v>47</v>
      </c>
      <c r="M19" t="str">
        <f t="shared" si="0"/>
        <v>Middle Age</v>
      </c>
      <c r="N19" t="s">
        <v>18</v>
      </c>
    </row>
    <row r="20" spans="1:14" x14ac:dyDescent="0.3">
      <c r="A20">
        <v>27183</v>
      </c>
      <c r="B20" t="s">
        <v>33</v>
      </c>
      <c r="C20" t="s">
        <v>35</v>
      </c>
      <c r="D20" s="4">
        <v>40000</v>
      </c>
      <c r="E20">
        <v>2</v>
      </c>
      <c r="F20" t="s">
        <v>19</v>
      </c>
      <c r="G20" t="s">
        <v>20</v>
      </c>
      <c r="H20" t="s">
        <v>15</v>
      </c>
      <c r="I20">
        <v>1</v>
      </c>
      <c r="J20" t="s">
        <v>26</v>
      </c>
      <c r="K20" t="s">
        <v>17</v>
      </c>
      <c r="L20">
        <v>35</v>
      </c>
      <c r="M20" t="str">
        <f t="shared" si="0"/>
        <v>Middle Age</v>
      </c>
      <c r="N20" t="s">
        <v>15</v>
      </c>
    </row>
    <row r="21" spans="1:14" x14ac:dyDescent="0.3">
      <c r="A21">
        <v>25940</v>
      </c>
      <c r="B21" t="s">
        <v>33</v>
      </c>
      <c r="C21" t="s">
        <v>35</v>
      </c>
      <c r="D21" s="4">
        <v>20000</v>
      </c>
      <c r="E21">
        <v>2</v>
      </c>
      <c r="F21" t="s">
        <v>29</v>
      </c>
      <c r="G21" t="s">
        <v>20</v>
      </c>
      <c r="H21" t="s">
        <v>15</v>
      </c>
      <c r="I21">
        <v>2</v>
      </c>
      <c r="J21" t="s">
        <v>23</v>
      </c>
      <c r="K21" t="s">
        <v>24</v>
      </c>
      <c r="L21">
        <v>55</v>
      </c>
      <c r="M21" t="str">
        <f t="shared" si="0"/>
        <v>Old</v>
      </c>
      <c r="N21" t="s">
        <v>15</v>
      </c>
    </row>
    <row r="22" spans="1:14" x14ac:dyDescent="0.3">
      <c r="A22">
        <v>25598</v>
      </c>
      <c r="B22" t="s">
        <v>32</v>
      </c>
      <c r="C22" t="s">
        <v>34</v>
      </c>
      <c r="D22" s="4">
        <v>40000</v>
      </c>
      <c r="E22">
        <v>0</v>
      </c>
      <c r="F22" t="s">
        <v>30</v>
      </c>
      <c r="G22" t="s">
        <v>20</v>
      </c>
      <c r="H22" t="s">
        <v>15</v>
      </c>
      <c r="I22">
        <v>0</v>
      </c>
      <c r="J22" t="s">
        <v>16</v>
      </c>
      <c r="K22" t="s">
        <v>17</v>
      </c>
      <c r="L22">
        <v>36</v>
      </c>
      <c r="M22" t="str">
        <f t="shared" si="0"/>
        <v>Middle Age</v>
      </c>
      <c r="N22" t="s">
        <v>15</v>
      </c>
    </row>
    <row r="23" spans="1:14" x14ac:dyDescent="0.3">
      <c r="A23">
        <v>21564</v>
      </c>
      <c r="B23" t="s">
        <v>33</v>
      </c>
      <c r="C23" t="s">
        <v>34</v>
      </c>
      <c r="D23" s="4">
        <v>80000</v>
      </c>
      <c r="E23">
        <v>0</v>
      </c>
      <c r="F23" t="s">
        <v>13</v>
      </c>
      <c r="G23" t="s">
        <v>21</v>
      </c>
      <c r="H23" t="s">
        <v>15</v>
      </c>
      <c r="I23">
        <v>4</v>
      </c>
      <c r="J23" t="s">
        <v>45</v>
      </c>
      <c r="K23" t="s">
        <v>24</v>
      </c>
      <c r="L23">
        <v>35</v>
      </c>
      <c r="M23" t="str">
        <f t="shared" si="0"/>
        <v>Middle Age</v>
      </c>
      <c r="N23" t="s">
        <v>18</v>
      </c>
    </row>
    <row r="24" spans="1:14" x14ac:dyDescent="0.3">
      <c r="A24">
        <v>19193</v>
      </c>
      <c r="B24" t="s">
        <v>33</v>
      </c>
      <c r="C24" t="s">
        <v>35</v>
      </c>
      <c r="D24" s="4">
        <v>40000</v>
      </c>
      <c r="E24">
        <v>2</v>
      </c>
      <c r="F24" t="s">
        <v>19</v>
      </c>
      <c r="G24" t="s">
        <v>20</v>
      </c>
      <c r="H24" t="s">
        <v>15</v>
      </c>
      <c r="I24">
        <v>0</v>
      </c>
      <c r="J24" t="s">
        <v>26</v>
      </c>
      <c r="K24" t="s">
        <v>17</v>
      </c>
      <c r="L24">
        <v>35</v>
      </c>
      <c r="M24" t="str">
        <f t="shared" si="0"/>
        <v>Middle Age</v>
      </c>
      <c r="N24" t="s">
        <v>15</v>
      </c>
    </row>
    <row r="25" spans="1:14" x14ac:dyDescent="0.3">
      <c r="A25">
        <v>26412</v>
      </c>
      <c r="B25" t="s">
        <v>32</v>
      </c>
      <c r="C25" t="s">
        <v>34</v>
      </c>
      <c r="D25" s="4">
        <v>80000</v>
      </c>
      <c r="E25">
        <v>5</v>
      </c>
      <c r="F25" t="s">
        <v>27</v>
      </c>
      <c r="G25" t="s">
        <v>28</v>
      </c>
      <c r="H25" t="s">
        <v>18</v>
      </c>
      <c r="I25">
        <v>3</v>
      </c>
      <c r="J25" t="s">
        <v>23</v>
      </c>
      <c r="K25" t="s">
        <v>17</v>
      </c>
      <c r="L25">
        <v>56</v>
      </c>
      <c r="M25" t="str">
        <f t="shared" si="0"/>
        <v>Old</v>
      </c>
      <c r="N25" t="s">
        <v>18</v>
      </c>
    </row>
    <row r="26" spans="1:14" x14ac:dyDescent="0.3">
      <c r="A26">
        <v>27184</v>
      </c>
      <c r="B26" t="s">
        <v>33</v>
      </c>
      <c r="C26" t="s">
        <v>35</v>
      </c>
      <c r="D26" s="4">
        <v>40000</v>
      </c>
      <c r="E26">
        <v>2</v>
      </c>
      <c r="F26" t="s">
        <v>19</v>
      </c>
      <c r="G26" t="s">
        <v>20</v>
      </c>
      <c r="H26" t="s">
        <v>18</v>
      </c>
      <c r="I26">
        <v>1</v>
      </c>
      <c r="J26" t="s">
        <v>16</v>
      </c>
      <c r="K26" t="s">
        <v>17</v>
      </c>
      <c r="L26">
        <v>34</v>
      </c>
      <c r="M26" t="str">
        <f t="shared" si="0"/>
        <v>Middle Age</v>
      </c>
      <c r="N26" t="s">
        <v>18</v>
      </c>
    </row>
    <row r="27" spans="1:14" x14ac:dyDescent="0.3">
      <c r="A27">
        <v>12590</v>
      </c>
      <c r="B27" t="s">
        <v>33</v>
      </c>
      <c r="C27" t="s">
        <v>35</v>
      </c>
      <c r="D27" s="4">
        <v>30000</v>
      </c>
      <c r="E27">
        <v>1</v>
      </c>
      <c r="F27" t="s">
        <v>13</v>
      </c>
      <c r="G27" t="s">
        <v>20</v>
      </c>
      <c r="H27" t="s">
        <v>15</v>
      </c>
      <c r="I27">
        <v>0</v>
      </c>
      <c r="J27" t="s">
        <v>16</v>
      </c>
      <c r="K27" t="s">
        <v>17</v>
      </c>
      <c r="L27">
        <v>63</v>
      </c>
      <c r="M27" t="str">
        <f t="shared" si="0"/>
        <v>Old</v>
      </c>
      <c r="N27" t="s">
        <v>18</v>
      </c>
    </row>
    <row r="28" spans="1:14" x14ac:dyDescent="0.3">
      <c r="A28">
        <v>17841</v>
      </c>
      <c r="B28" t="s">
        <v>33</v>
      </c>
      <c r="C28" t="s">
        <v>35</v>
      </c>
      <c r="D28" s="4">
        <v>30000</v>
      </c>
      <c r="E28">
        <v>0</v>
      </c>
      <c r="F28" t="s">
        <v>19</v>
      </c>
      <c r="G28" t="s">
        <v>20</v>
      </c>
      <c r="H28" t="s">
        <v>18</v>
      </c>
      <c r="I28">
        <v>1</v>
      </c>
      <c r="J28" t="s">
        <v>16</v>
      </c>
      <c r="K28" t="s">
        <v>17</v>
      </c>
      <c r="L28">
        <v>29</v>
      </c>
      <c r="M28" t="str">
        <f t="shared" si="0"/>
        <v>Adolescent</v>
      </c>
      <c r="N28" t="s">
        <v>15</v>
      </c>
    </row>
    <row r="29" spans="1:14" x14ac:dyDescent="0.3">
      <c r="A29">
        <v>18283</v>
      </c>
      <c r="B29" t="s">
        <v>33</v>
      </c>
      <c r="C29" t="s">
        <v>34</v>
      </c>
      <c r="D29" s="4">
        <v>100000</v>
      </c>
      <c r="E29">
        <v>0</v>
      </c>
      <c r="F29" t="s">
        <v>13</v>
      </c>
      <c r="G29" t="s">
        <v>21</v>
      </c>
      <c r="H29" t="s">
        <v>18</v>
      </c>
      <c r="I29">
        <v>1</v>
      </c>
      <c r="J29" t="s">
        <v>23</v>
      </c>
      <c r="K29" t="s">
        <v>24</v>
      </c>
      <c r="L29">
        <v>40</v>
      </c>
      <c r="M29" t="str">
        <f t="shared" si="0"/>
        <v>Middle Age</v>
      </c>
      <c r="N29" t="s">
        <v>18</v>
      </c>
    </row>
    <row r="30" spans="1:14" x14ac:dyDescent="0.3">
      <c r="A30">
        <v>18299</v>
      </c>
      <c r="B30" t="s">
        <v>32</v>
      </c>
      <c r="C30" t="s">
        <v>35</v>
      </c>
      <c r="D30" s="4">
        <v>70000</v>
      </c>
      <c r="E30">
        <v>5</v>
      </c>
      <c r="F30" t="s">
        <v>19</v>
      </c>
      <c r="G30" t="s">
        <v>14</v>
      </c>
      <c r="H30" t="s">
        <v>15</v>
      </c>
      <c r="I30">
        <v>2</v>
      </c>
      <c r="J30" t="s">
        <v>23</v>
      </c>
      <c r="K30" t="s">
        <v>24</v>
      </c>
      <c r="L30">
        <v>44</v>
      </c>
      <c r="M30" t="str">
        <f t="shared" si="0"/>
        <v>Middle Age</v>
      </c>
      <c r="N30" t="s">
        <v>18</v>
      </c>
    </row>
    <row r="31" spans="1:14" x14ac:dyDescent="0.3">
      <c r="A31">
        <v>16466</v>
      </c>
      <c r="B31" t="s">
        <v>33</v>
      </c>
      <c r="C31" t="s">
        <v>34</v>
      </c>
      <c r="D31" s="4">
        <v>20000</v>
      </c>
      <c r="E31">
        <v>0</v>
      </c>
      <c r="F31" t="s">
        <v>29</v>
      </c>
      <c r="G31" t="s">
        <v>25</v>
      </c>
      <c r="H31" t="s">
        <v>18</v>
      </c>
      <c r="I31">
        <v>2</v>
      </c>
      <c r="J31" t="s">
        <v>16</v>
      </c>
      <c r="K31" t="s">
        <v>17</v>
      </c>
      <c r="L31">
        <v>32</v>
      </c>
      <c r="M31" t="str">
        <f t="shared" si="0"/>
        <v>Middle Age</v>
      </c>
      <c r="N31" t="s">
        <v>15</v>
      </c>
    </row>
    <row r="32" spans="1:14" x14ac:dyDescent="0.3">
      <c r="A32">
        <v>19273</v>
      </c>
      <c r="B32" t="s">
        <v>32</v>
      </c>
      <c r="C32" t="s">
        <v>34</v>
      </c>
      <c r="D32" s="4">
        <v>20000</v>
      </c>
      <c r="E32">
        <v>2</v>
      </c>
      <c r="F32" t="s">
        <v>19</v>
      </c>
      <c r="G32" t="s">
        <v>25</v>
      </c>
      <c r="H32" t="s">
        <v>15</v>
      </c>
      <c r="I32">
        <v>0</v>
      </c>
      <c r="J32" t="s">
        <v>16</v>
      </c>
      <c r="K32" t="s">
        <v>17</v>
      </c>
      <c r="L32">
        <v>63</v>
      </c>
      <c r="M32" t="str">
        <f t="shared" si="0"/>
        <v>Old</v>
      </c>
      <c r="N32" t="s">
        <v>18</v>
      </c>
    </row>
    <row r="33" spans="1:14" x14ac:dyDescent="0.3">
      <c r="A33">
        <v>22400</v>
      </c>
      <c r="B33" t="s">
        <v>32</v>
      </c>
      <c r="C33" t="s">
        <v>35</v>
      </c>
      <c r="D33" s="4">
        <v>10000</v>
      </c>
      <c r="E33">
        <v>0</v>
      </c>
      <c r="F33" t="s">
        <v>19</v>
      </c>
      <c r="G33" t="s">
        <v>25</v>
      </c>
      <c r="H33" t="s">
        <v>18</v>
      </c>
      <c r="I33">
        <v>1</v>
      </c>
      <c r="J33" t="s">
        <v>16</v>
      </c>
      <c r="K33" t="s">
        <v>24</v>
      </c>
      <c r="L33">
        <v>26</v>
      </c>
      <c r="M33" t="str">
        <f t="shared" si="0"/>
        <v>Adolescent</v>
      </c>
      <c r="N33" t="s">
        <v>15</v>
      </c>
    </row>
    <row r="34" spans="1:14" x14ac:dyDescent="0.3">
      <c r="A34">
        <v>20942</v>
      </c>
      <c r="B34" t="s">
        <v>33</v>
      </c>
      <c r="C34" t="s">
        <v>34</v>
      </c>
      <c r="D34" s="4">
        <v>20000</v>
      </c>
      <c r="E34">
        <v>0</v>
      </c>
      <c r="F34" t="s">
        <v>27</v>
      </c>
      <c r="G34" t="s">
        <v>25</v>
      </c>
      <c r="H34" t="s">
        <v>18</v>
      </c>
      <c r="I34">
        <v>1</v>
      </c>
      <c r="J34" t="s">
        <v>23</v>
      </c>
      <c r="K34" t="s">
        <v>17</v>
      </c>
      <c r="L34">
        <v>31</v>
      </c>
      <c r="M34" t="str">
        <f t="shared" si="0"/>
        <v>Middle Age</v>
      </c>
      <c r="N34" t="s">
        <v>18</v>
      </c>
    </row>
    <row r="35" spans="1:14" x14ac:dyDescent="0.3">
      <c r="A35">
        <v>18484</v>
      </c>
      <c r="B35" t="s">
        <v>33</v>
      </c>
      <c r="C35" t="s">
        <v>35</v>
      </c>
      <c r="D35" s="4">
        <v>80000</v>
      </c>
      <c r="E35">
        <v>2</v>
      </c>
      <c r="F35" t="s">
        <v>27</v>
      </c>
      <c r="G35" t="s">
        <v>14</v>
      </c>
      <c r="H35" t="s">
        <v>18</v>
      </c>
      <c r="I35">
        <v>2</v>
      </c>
      <c r="J35" t="s">
        <v>26</v>
      </c>
      <c r="K35" t="s">
        <v>24</v>
      </c>
      <c r="L35">
        <v>50</v>
      </c>
      <c r="M35" t="str">
        <f t="shared" si="0"/>
        <v>Middle Age</v>
      </c>
      <c r="N35" t="s">
        <v>15</v>
      </c>
    </row>
    <row r="36" spans="1:14" x14ac:dyDescent="0.3">
      <c r="A36">
        <v>12291</v>
      </c>
      <c r="B36" t="s">
        <v>33</v>
      </c>
      <c r="C36" t="s">
        <v>35</v>
      </c>
      <c r="D36" s="4">
        <v>90000</v>
      </c>
      <c r="E36">
        <v>5</v>
      </c>
      <c r="F36" t="s">
        <v>19</v>
      </c>
      <c r="G36" t="s">
        <v>21</v>
      </c>
      <c r="H36" t="s">
        <v>18</v>
      </c>
      <c r="I36">
        <v>2</v>
      </c>
      <c r="J36" t="s">
        <v>22</v>
      </c>
      <c r="K36" t="s">
        <v>17</v>
      </c>
      <c r="L36">
        <v>62</v>
      </c>
      <c r="M36" t="str">
        <f t="shared" si="0"/>
        <v>Old</v>
      </c>
      <c r="N36" t="s">
        <v>15</v>
      </c>
    </row>
    <row r="37" spans="1:14" x14ac:dyDescent="0.3">
      <c r="A37">
        <v>28380</v>
      </c>
      <c r="B37" t="s">
        <v>33</v>
      </c>
      <c r="C37" t="s">
        <v>34</v>
      </c>
      <c r="D37" s="4">
        <v>10000</v>
      </c>
      <c r="E37">
        <v>5</v>
      </c>
      <c r="F37" t="s">
        <v>29</v>
      </c>
      <c r="G37" t="s">
        <v>25</v>
      </c>
      <c r="H37" t="s">
        <v>18</v>
      </c>
      <c r="I37">
        <v>2</v>
      </c>
      <c r="J37" t="s">
        <v>16</v>
      </c>
      <c r="K37" t="s">
        <v>17</v>
      </c>
      <c r="L37">
        <v>41</v>
      </c>
      <c r="M37" t="str">
        <f t="shared" si="0"/>
        <v>Middle Age</v>
      </c>
      <c r="N37" t="s">
        <v>18</v>
      </c>
    </row>
    <row r="38" spans="1:14" x14ac:dyDescent="0.3">
      <c r="A38">
        <v>17891</v>
      </c>
      <c r="B38" t="s">
        <v>32</v>
      </c>
      <c r="C38" t="s">
        <v>34</v>
      </c>
      <c r="D38" s="4">
        <v>10000</v>
      </c>
      <c r="E38">
        <v>2</v>
      </c>
      <c r="F38" t="s">
        <v>19</v>
      </c>
      <c r="G38" t="s">
        <v>25</v>
      </c>
      <c r="H38" t="s">
        <v>15</v>
      </c>
      <c r="I38">
        <v>1</v>
      </c>
      <c r="J38" t="s">
        <v>16</v>
      </c>
      <c r="K38" t="s">
        <v>17</v>
      </c>
      <c r="L38">
        <v>50</v>
      </c>
      <c r="M38" t="str">
        <f t="shared" si="0"/>
        <v>Middle Age</v>
      </c>
      <c r="N38" t="s">
        <v>15</v>
      </c>
    </row>
    <row r="39" spans="1:14" x14ac:dyDescent="0.3">
      <c r="A39">
        <v>27832</v>
      </c>
      <c r="B39" t="s">
        <v>33</v>
      </c>
      <c r="C39" t="s">
        <v>34</v>
      </c>
      <c r="D39" s="4">
        <v>30000</v>
      </c>
      <c r="E39">
        <v>0</v>
      </c>
      <c r="F39" t="s">
        <v>19</v>
      </c>
      <c r="G39" t="s">
        <v>20</v>
      </c>
      <c r="H39" t="s">
        <v>18</v>
      </c>
      <c r="I39">
        <v>1</v>
      </c>
      <c r="J39" t="s">
        <v>22</v>
      </c>
      <c r="K39" t="s">
        <v>17</v>
      </c>
      <c r="L39">
        <v>30</v>
      </c>
      <c r="M39" t="str">
        <f t="shared" si="0"/>
        <v>Adolescent</v>
      </c>
      <c r="N39" t="s">
        <v>18</v>
      </c>
    </row>
    <row r="40" spans="1:14" x14ac:dyDescent="0.3">
      <c r="A40">
        <v>26863</v>
      </c>
      <c r="B40" t="s">
        <v>33</v>
      </c>
      <c r="C40" t="s">
        <v>35</v>
      </c>
      <c r="D40" s="4">
        <v>20000</v>
      </c>
      <c r="E40">
        <v>0</v>
      </c>
      <c r="F40" t="s">
        <v>27</v>
      </c>
      <c r="G40" t="s">
        <v>25</v>
      </c>
      <c r="H40" t="s">
        <v>18</v>
      </c>
      <c r="I40">
        <v>1</v>
      </c>
      <c r="J40" t="s">
        <v>22</v>
      </c>
      <c r="K40" t="s">
        <v>17</v>
      </c>
      <c r="L40">
        <v>28</v>
      </c>
      <c r="M40" t="str">
        <f t="shared" si="0"/>
        <v>Adolescent</v>
      </c>
      <c r="N40" t="s">
        <v>18</v>
      </c>
    </row>
    <row r="41" spans="1:14" x14ac:dyDescent="0.3">
      <c r="A41">
        <v>16259</v>
      </c>
      <c r="B41" t="s">
        <v>33</v>
      </c>
      <c r="C41" t="s">
        <v>34</v>
      </c>
      <c r="D41" s="4">
        <v>10000</v>
      </c>
      <c r="E41">
        <v>4</v>
      </c>
      <c r="F41" t="s">
        <v>29</v>
      </c>
      <c r="G41" t="s">
        <v>25</v>
      </c>
      <c r="H41" t="s">
        <v>15</v>
      </c>
      <c r="I41">
        <v>2</v>
      </c>
      <c r="J41" t="s">
        <v>16</v>
      </c>
      <c r="K41" t="s">
        <v>17</v>
      </c>
      <c r="L41">
        <v>40</v>
      </c>
      <c r="M41" t="str">
        <f t="shared" si="0"/>
        <v>Middle Age</v>
      </c>
      <c r="N41" t="s">
        <v>15</v>
      </c>
    </row>
    <row r="42" spans="1:14" x14ac:dyDescent="0.3">
      <c r="A42">
        <v>27803</v>
      </c>
      <c r="B42" t="s">
        <v>33</v>
      </c>
      <c r="C42" t="s">
        <v>34</v>
      </c>
      <c r="D42" s="4">
        <v>30000</v>
      </c>
      <c r="E42">
        <v>2</v>
      </c>
      <c r="F42" t="s">
        <v>19</v>
      </c>
      <c r="G42" t="s">
        <v>20</v>
      </c>
      <c r="H42" t="s">
        <v>18</v>
      </c>
      <c r="I42">
        <v>0</v>
      </c>
      <c r="J42" t="s">
        <v>16</v>
      </c>
      <c r="K42" t="s">
        <v>17</v>
      </c>
      <c r="L42">
        <v>43</v>
      </c>
      <c r="M42" t="str">
        <f t="shared" si="0"/>
        <v>Middle Age</v>
      </c>
      <c r="N42" t="s">
        <v>18</v>
      </c>
    </row>
    <row r="43" spans="1:14" x14ac:dyDescent="0.3">
      <c r="A43">
        <v>14347</v>
      </c>
      <c r="B43" t="s">
        <v>33</v>
      </c>
      <c r="C43" t="s">
        <v>34</v>
      </c>
      <c r="D43" s="4">
        <v>40000</v>
      </c>
      <c r="E43">
        <v>2</v>
      </c>
      <c r="F43" t="s">
        <v>13</v>
      </c>
      <c r="G43" t="s">
        <v>28</v>
      </c>
      <c r="H43" t="s">
        <v>15</v>
      </c>
      <c r="I43">
        <v>2</v>
      </c>
      <c r="J43" t="s">
        <v>23</v>
      </c>
      <c r="K43" t="s">
        <v>24</v>
      </c>
      <c r="L43">
        <v>65</v>
      </c>
      <c r="M43" t="str">
        <f t="shared" si="0"/>
        <v>Old</v>
      </c>
      <c r="N43" t="s">
        <v>15</v>
      </c>
    </row>
    <row r="44" spans="1:14" x14ac:dyDescent="0.3">
      <c r="A44">
        <v>17703</v>
      </c>
      <c r="B44" t="s">
        <v>32</v>
      </c>
      <c r="C44" t="s">
        <v>34</v>
      </c>
      <c r="D44" s="4">
        <v>10000</v>
      </c>
      <c r="E44">
        <v>1</v>
      </c>
      <c r="F44" t="s">
        <v>30</v>
      </c>
      <c r="G44" t="s">
        <v>25</v>
      </c>
      <c r="H44" t="s">
        <v>15</v>
      </c>
      <c r="I44">
        <v>0</v>
      </c>
      <c r="J44" t="s">
        <v>16</v>
      </c>
      <c r="K44" t="s">
        <v>17</v>
      </c>
      <c r="L44">
        <v>40</v>
      </c>
      <c r="M44" t="str">
        <f t="shared" si="0"/>
        <v>Middle Age</v>
      </c>
      <c r="N44" t="s">
        <v>18</v>
      </c>
    </row>
    <row r="45" spans="1:14" x14ac:dyDescent="0.3">
      <c r="A45">
        <v>17185</v>
      </c>
      <c r="B45" t="s">
        <v>32</v>
      </c>
      <c r="C45" t="s">
        <v>34</v>
      </c>
      <c r="D45" s="4">
        <v>170000</v>
      </c>
      <c r="E45">
        <v>4</v>
      </c>
      <c r="F45" t="s">
        <v>19</v>
      </c>
      <c r="G45" t="s">
        <v>21</v>
      </c>
      <c r="H45" t="s">
        <v>18</v>
      </c>
      <c r="I45">
        <v>3</v>
      </c>
      <c r="J45" t="s">
        <v>23</v>
      </c>
      <c r="K45" t="s">
        <v>17</v>
      </c>
      <c r="L45">
        <v>48</v>
      </c>
      <c r="M45" t="str">
        <f t="shared" si="0"/>
        <v>Middle Age</v>
      </c>
      <c r="N45" t="s">
        <v>15</v>
      </c>
    </row>
    <row r="46" spans="1:14" x14ac:dyDescent="0.3">
      <c r="A46">
        <v>29380</v>
      </c>
      <c r="B46" t="s">
        <v>32</v>
      </c>
      <c r="C46" t="s">
        <v>34</v>
      </c>
      <c r="D46" s="4">
        <v>20000</v>
      </c>
      <c r="E46">
        <v>3</v>
      </c>
      <c r="F46" t="s">
        <v>27</v>
      </c>
      <c r="G46" t="s">
        <v>25</v>
      </c>
      <c r="H46" t="s">
        <v>15</v>
      </c>
      <c r="I46">
        <v>0</v>
      </c>
      <c r="J46" t="s">
        <v>16</v>
      </c>
      <c r="K46" t="s">
        <v>17</v>
      </c>
      <c r="L46">
        <v>41</v>
      </c>
      <c r="M46" t="str">
        <f t="shared" si="0"/>
        <v>Middle Age</v>
      </c>
      <c r="N46" t="s">
        <v>15</v>
      </c>
    </row>
    <row r="47" spans="1:14" x14ac:dyDescent="0.3">
      <c r="A47">
        <v>23986</v>
      </c>
      <c r="B47" t="s">
        <v>32</v>
      </c>
      <c r="C47" t="s">
        <v>34</v>
      </c>
      <c r="D47" s="4">
        <v>20000</v>
      </c>
      <c r="E47">
        <v>1</v>
      </c>
      <c r="F47" t="s">
        <v>13</v>
      </c>
      <c r="G47" t="s">
        <v>20</v>
      </c>
      <c r="H47" t="s">
        <v>15</v>
      </c>
      <c r="I47">
        <v>0</v>
      </c>
      <c r="J47" t="s">
        <v>16</v>
      </c>
      <c r="K47" t="s">
        <v>17</v>
      </c>
      <c r="L47">
        <v>66</v>
      </c>
      <c r="M47" t="str">
        <f t="shared" si="0"/>
        <v>Old</v>
      </c>
      <c r="N47" t="s">
        <v>15</v>
      </c>
    </row>
    <row r="48" spans="1:14" x14ac:dyDescent="0.3">
      <c r="A48">
        <v>24466</v>
      </c>
      <c r="B48" t="s">
        <v>32</v>
      </c>
      <c r="C48" t="s">
        <v>34</v>
      </c>
      <c r="D48" s="4">
        <v>60000</v>
      </c>
      <c r="E48">
        <v>1</v>
      </c>
      <c r="F48" t="s">
        <v>19</v>
      </c>
      <c r="G48" t="s">
        <v>14</v>
      </c>
      <c r="H48" t="s">
        <v>15</v>
      </c>
      <c r="I48">
        <v>1</v>
      </c>
      <c r="J48" t="s">
        <v>23</v>
      </c>
      <c r="K48" t="s">
        <v>24</v>
      </c>
      <c r="L48">
        <v>46</v>
      </c>
      <c r="M48" t="str">
        <f t="shared" si="0"/>
        <v>Middle Age</v>
      </c>
      <c r="N48" t="s">
        <v>15</v>
      </c>
    </row>
    <row r="49" spans="1:14" x14ac:dyDescent="0.3">
      <c r="A49">
        <v>29097</v>
      </c>
      <c r="B49" t="s">
        <v>33</v>
      </c>
      <c r="C49" t="s">
        <v>34</v>
      </c>
      <c r="D49" s="4">
        <v>40000</v>
      </c>
      <c r="E49">
        <v>2</v>
      </c>
      <c r="F49" t="s">
        <v>19</v>
      </c>
      <c r="G49" t="s">
        <v>14</v>
      </c>
      <c r="H49" t="s">
        <v>15</v>
      </c>
      <c r="I49">
        <v>2</v>
      </c>
      <c r="J49" t="s">
        <v>23</v>
      </c>
      <c r="K49" t="s">
        <v>24</v>
      </c>
      <c r="L49">
        <v>52</v>
      </c>
      <c r="M49" t="str">
        <f t="shared" si="0"/>
        <v>Middle Age</v>
      </c>
      <c r="N49" t="s">
        <v>15</v>
      </c>
    </row>
    <row r="50" spans="1:14" x14ac:dyDescent="0.3">
      <c r="A50">
        <v>19487</v>
      </c>
      <c r="B50" t="s">
        <v>32</v>
      </c>
      <c r="C50" t="s">
        <v>35</v>
      </c>
      <c r="D50" s="4">
        <v>30000</v>
      </c>
      <c r="E50">
        <v>2</v>
      </c>
      <c r="F50" t="s">
        <v>19</v>
      </c>
      <c r="G50" t="s">
        <v>20</v>
      </c>
      <c r="H50" t="s">
        <v>18</v>
      </c>
      <c r="I50">
        <v>2</v>
      </c>
      <c r="J50" t="s">
        <v>16</v>
      </c>
      <c r="K50" t="s">
        <v>17</v>
      </c>
      <c r="L50">
        <v>42</v>
      </c>
      <c r="M50" t="str">
        <f t="shared" si="0"/>
        <v>Middle Age</v>
      </c>
      <c r="N50" t="s">
        <v>18</v>
      </c>
    </row>
    <row r="51" spans="1:14" x14ac:dyDescent="0.3">
      <c r="A51">
        <v>14939</v>
      </c>
      <c r="B51" t="s">
        <v>33</v>
      </c>
      <c r="C51" t="s">
        <v>35</v>
      </c>
      <c r="D51" s="4">
        <v>40000</v>
      </c>
      <c r="E51">
        <v>0</v>
      </c>
      <c r="F51" t="s">
        <v>13</v>
      </c>
      <c r="G51" t="s">
        <v>20</v>
      </c>
      <c r="H51" t="s">
        <v>15</v>
      </c>
      <c r="I51">
        <v>0</v>
      </c>
      <c r="J51" t="s">
        <v>16</v>
      </c>
      <c r="K51" t="s">
        <v>17</v>
      </c>
      <c r="L51">
        <v>39</v>
      </c>
      <c r="M51" t="str">
        <f t="shared" si="0"/>
        <v>Middle Age</v>
      </c>
      <c r="N51" t="s">
        <v>15</v>
      </c>
    </row>
    <row r="52" spans="1:14" x14ac:dyDescent="0.3">
      <c r="A52">
        <v>13826</v>
      </c>
      <c r="B52" t="s">
        <v>33</v>
      </c>
      <c r="C52" t="s">
        <v>34</v>
      </c>
      <c r="D52" s="4">
        <v>30000</v>
      </c>
      <c r="E52">
        <v>0</v>
      </c>
      <c r="F52" t="s">
        <v>19</v>
      </c>
      <c r="G52" t="s">
        <v>20</v>
      </c>
      <c r="H52" t="s">
        <v>18</v>
      </c>
      <c r="I52">
        <v>1</v>
      </c>
      <c r="J52" t="s">
        <v>16</v>
      </c>
      <c r="K52" t="s">
        <v>17</v>
      </c>
      <c r="L52">
        <v>28</v>
      </c>
      <c r="M52" t="str">
        <f t="shared" si="0"/>
        <v>Adolescent</v>
      </c>
      <c r="N52" t="s">
        <v>18</v>
      </c>
    </row>
    <row r="53" spans="1:14" x14ac:dyDescent="0.3">
      <c r="A53">
        <v>20619</v>
      </c>
      <c r="B53" t="s">
        <v>33</v>
      </c>
      <c r="C53" t="s">
        <v>35</v>
      </c>
      <c r="D53" s="4">
        <v>80000</v>
      </c>
      <c r="E53">
        <v>0</v>
      </c>
      <c r="F53" t="s">
        <v>13</v>
      </c>
      <c r="G53" t="s">
        <v>21</v>
      </c>
      <c r="H53" t="s">
        <v>18</v>
      </c>
      <c r="I53">
        <v>4</v>
      </c>
      <c r="J53" t="s">
        <v>45</v>
      </c>
      <c r="K53" t="s">
        <v>24</v>
      </c>
      <c r="L53">
        <v>35</v>
      </c>
      <c r="M53" t="str">
        <f t="shared" si="0"/>
        <v>Middle Age</v>
      </c>
      <c r="N53" t="s">
        <v>18</v>
      </c>
    </row>
    <row r="54" spans="1:14" x14ac:dyDescent="0.3">
      <c r="A54">
        <v>12558</v>
      </c>
      <c r="B54" t="s">
        <v>32</v>
      </c>
      <c r="C54" t="s">
        <v>34</v>
      </c>
      <c r="D54" s="4">
        <v>20000</v>
      </c>
      <c r="E54">
        <v>1</v>
      </c>
      <c r="F54" t="s">
        <v>13</v>
      </c>
      <c r="G54" t="s">
        <v>20</v>
      </c>
      <c r="H54" t="s">
        <v>15</v>
      </c>
      <c r="I54">
        <v>0</v>
      </c>
      <c r="J54" t="s">
        <v>16</v>
      </c>
      <c r="K54" t="s">
        <v>17</v>
      </c>
      <c r="L54">
        <v>65</v>
      </c>
      <c r="M54" t="str">
        <f t="shared" si="0"/>
        <v>Old</v>
      </c>
      <c r="N54" t="s">
        <v>18</v>
      </c>
    </row>
    <row r="55" spans="1:14" x14ac:dyDescent="0.3">
      <c r="A55">
        <v>24871</v>
      </c>
      <c r="B55" t="s">
        <v>33</v>
      </c>
      <c r="C55" t="s">
        <v>34</v>
      </c>
      <c r="D55" s="4">
        <v>90000</v>
      </c>
      <c r="E55">
        <v>4</v>
      </c>
      <c r="F55" t="s">
        <v>27</v>
      </c>
      <c r="G55" t="s">
        <v>28</v>
      </c>
      <c r="H55" t="s">
        <v>18</v>
      </c>
      <c r="I55">
        <v>3</v>
      </c>
      <c r="J55" t="s">
        <v>23</v>
      </c>
      <c r="K55" t="s">
        <v>17</v>
      </c>
      <c r="L55">
        <v>56</v>
      </c>
      <c r="M55" t="str">
        <f t="shared" si="0"/>
        <v>Old</v>
      </c>
      <c r="N55" t="s">
        <v>18</v>
      </c>
    </row>
    <row r="56" spans="1:14" x14ac:dyDescent="0.3">
      <c r="A56">
        <v>17319</v>
      </c>
      <c r="B56" t="s">
        <v>33</v>
      </c>
      <c r="C56" t="s">
        <v>34</v>
      </c>
      <c r="D56" s="4">
        <v>70000</v>
      </c>
      <c r="E56">
        <v>0</v>
      </c>
      <c r="F56" t="s">
        <v>13</v>
      </c>
      <c r="G56" t="s">
        <v>21</v>
      </c>
      <c r="H56" t="s">
        <v>18</v>
      </c>
      <c r="I56">
        <v>1</v>
      </c>
      <c r="J56" t="s">
        <v>23</v>
      </c>
      <c r="K56" t="s">
        <v>24</v>
      </c>
      <c r="L56">
        <v>42</v>
      </c>
      <c r="M56" t="str">
        <f t="shared" si="0"/>
        <v>Middle Age</v>
      </c>
      <c r="N56" t="s">
        <v>18</v>
      </c>
    </row>
    <row r="57" spans="1:14" x14ac:dyDescent="0.3">
      <c r="A57">
        <v>28906</v>
      </c>
      <c r="B57" t="s">
        <v>32</v>
      </c>
      <c r="C57" t="s">
        <v>35</v>
      </c>
      <c r="D57" s="4">
        <v>80000</v>
      </c>
      <c r="E57">
        <v>4</v>
      </c>
      <c r="F57" t="s">
        <v>27</v>
      </c>
      <c r="G57" t="s">
        <v>21</v>
      </c>
      <c r="H57" t="s">
        <v>15</v>
      </c>
      <c r="I57">
        <v>2</v>
      </c>
      <c r="J57" t="s">
        <v>45</v>
      </c>
      <c r="K57" t="s">
        <v>17</v>
      </c>
      <c r="L57">
        <v>54</v>
      </c>
      <c r="M57" t="str">
        <f t="shared" si="0"/>
        <v>Middle Age</v>
      </c>
      <c r="N57" t="s">
        <v>18</v>
      </c>
    </row>
    <row r="58" spans="1:14" x14ac:dyDescent="0.3">
      <c r="A58">
        <v>12808</v>
      </c>
      <c r="B58" t="s">
        <v>32</v>
      </c>
      <c r="C58" t="s">
        <v>35</v>
      </c>
      <c r="D58" s="4">
        <v>40000</v>
      </c>
      <c r="E58">
        <v>0</v>
      </c>
      <c r="F58" t="s">
        <v>13</v>
      </c>
      <c r="G58" t="s">
        <v>20</v>
      </c>
      <c r="H58" t="s">
        <v>15</v>
      </c>
      <c r="I58">
        <v>0</v>
      </c>
      <c r="J58" t="s">
        <v>16</v>
      </c>
      <c r="K58" t="s">
        <v>17</v>
      </c>
      <c r="L58">
        <v>38</v>
      </c>
      <c r="M58" t="str">
        <f t="shared" si="0"/>
        <v>Middle Age</v>
      </c>
      <c r="N58" t="s">
        <v>15</v>
      </c>
    </row>
    <row r="59" spans="1:14" x14ac:dyDescent="0.3">
      <c r="A59">
        <v>20567</v>
      </c>
      <c r="B59" t="s">
        <v>32</v>
      </c>
      <c r="C59" t="s">
        <v>35</v>
      </c>
      <c r="D59" s="4">
        <v>130000</v>
      </c>
      <c r="E59">
        <v>4</v>
      </c>
      <c r="F59" t="s">
        <v>19</v>
      </c>
      <c r="G59" t="s">
        <v>21</v>
      </c>
      <c r="H59" t="s">
        <v>18</v>
      </c>
      <c r="I59">
        <v>4</v>
      </c>
      <c r="J59" t="s">
        <v>23</v>
      </c>
      <c r="K59" t="s">
        <v>17</v>
      </c>
      <c r="L59">
        <v>61</v>
      </c>
      <c r="M59" t="str">
        <f t="shared" si="0"/>
        <v>Old</v>
      </c>
      <c r="N59" t="s">
        <v>15</v>
      </c>
    </row>
    <row r="60" spans="1:14" x14ac:dyDescent="0.3">
      <c r="A60">
        <v>25502</v>
      </c>
      <c r="B60" t="s">
        <v>32</v>
      </c>
      <c r="C60" t="s">
        <v>34</v>
      </c>
      <c r="D60" s="4">
        <v>40000</v>
      </c>
      <c r="E60">
        <v>1</v>
      </c>
      <c r="F60" t="s">
        <v>13</v>
      </c>
      <c r="G60" t="s">
        <v>14</v>
      </c>
      <c r="H60" t="s">
        <v>15</v>
      </c>
      <c r="I60">
        <v>0</v>
      </c>
      <c r="J60" t="s">
        <v>16</v>
      </c>
      <c r="K60" t="s">
        <v>17</v>
      </c>
      <c r="L60">
        <v>43</v>
      </c>
      <c r="M60" t="str">
        <f t="shared" si="0"/>
        <v>Middle Age</v>
      </c>
      <c r="N60" t="s">
        <v>15</v>
      </c>
    </row>
    <row r="61" spans="1:14" x14ac:dyDescent="0.3">
      <c r="A61">
        <v>15580</v>
      </c>
      <c r="B61" t="s">
        <v>32</v>
      </c>
      <c r="C61" t="s">
        <v>35</v>
      </c>
      <c r="D61" s="4">
        <v>60000</v>
      </c>
      <c r="E61">
        <v>2</v>
      </c>
      <c r="F61" t="s">
        <v>13</v>
      </c>
      <c r="G61" t="s">
        <v>21</v>
      </c>
      <c r="H61" t="s">
        <v>15</v>
      </c>
      <c r="I61">
        <v>1</v>
      </c>
      <c r="J61" t="s">
        <v>22</v>
      </c>
      <c r="K61" t="s">
        <v>24</v>
      </c>
      <c r="L61">
        <v>38</v>
      </c>
      <c r="M61" t="str">
        <f t="shared" si="0"/>
        <v>Middle Age</v>
      </c>
      <c r="N61" t="s">
        <v>15</v>
      </c>
    </row>
    <row r="62" spans="1:14" x14ac:dyDescent="0.3">
      <c r="A62">
        <v>24185</v>
      </c>
      <c r="B62" t="s">
        <v>33</v>
      </c>
      <c r="C62" t="s">
        <v>34</v>
      </c>
      <c r="D62" s="4">
        <v>10000</v>
      </c>
      <c r="E62">
        <v>1</v>
      </c>
      <c r="F62" t="s">
        <v>27</v>
      </c>
      <c r="G62" t="s">
        <v>25</v>
      </c>
      <c r="H62" t="s">
        <v>18</v>
      </c>
      <c r="I62">
        <v>1</v>
      </c>
      <c r="J62" t="s">
        <v>26</v>
      </c>
      <c r="K62" t="s">
        <v>17</v>
      </c>
      <c r="L62">
        <v>45</v>
      </c>
      <c r="M62" t="str">
        <f t="shared" si="0"/>
        <v>Middle Age</v>
      </c>
      <c r="N62" t="s">
        <v>18</v>
      </c>
    </row>
    <row r="63" spans="1:14" x14ac:dyDescent="0.3">
      <c r="A63">
        <v>19291</v>
      </c>
      <c r="B63" t="s">
        <v>33</v>
      </c>
      <c r="C63" t="s">
        <v>34</v>
      </c>
      <c r="D63" s="4">
        <v>10000</v>
      </c>
      <c r="E63">
        <v>2</v>
      </c>
      <c r="F63" t="s">
        <v>27</v>
      </c>
      <c r="G63" t="s">
        <v>25</v>
      </c>
      <c r="H63" t="s">
        <v>15</v>
      </c>
      <c r="I63">
        <v>0</v>
      </c>
      <c r="J63" t="s">
        <v>16</v>
      </c>
      <c r="K63" t="s">
        <v>17</v>
      </c>
      <c r="L63">
        <v>35</v>
      </c>
      <c r="M63" t="str">
        <f t="shared" si="0"/>
        <v>Middle Age</v>
      </c>
      <c r="N63" t="s">
        <v>18</v>
      </c>
    </row>
    <row r="64" spans="1:14" x14ac:dyDescent="0.3">
      <c r="A64">
        <v>16713</v>
      </c>
      <c r="B64" t="s">
        <v>32</v>
      </c>
      <c r="C64" t="s">
        <v>35</v>
      </c>
      <c r="D64" s="4">
        <v>40000</v>
      </c>
      <c r="E64">
        <v>2</v>
      </c>
      <c r="F64" t="s">
        <v>13</v>
      </c>
      <c r="G64" t="s">
        <v>28</v>
      </c>
      <c r="H64" t="s">
        <v>15</v>
      </c>
      <c r="I64">
        <v>1</v>
      </c>
      <c r="J64" t="s">
        <v>16</v>
      </c>
      <c r="K64" t="s">
        <v>24</v>
      </c>
      <c r="L64">
        <v>52</v>
      </c>
      <c r="M64" t="str">
        <f t="shared" si="0"/>
        <v>Middle Age</v>
      </c>
      <c r="N64" t="s">
        <v>15</v>
      </c>
    </row>
    <row r="65" spans="1:14" x14ac:dyDescent="0.3">
      <c r="A65">
        <v>16185</v>
      </c>
      <c r="B65" t="s">
        <v>33</v>
      </c>
      <c r="C65" t="s">
        <v>35</v>
      </c>
      <c r="D65" s="4">
        <v>60000</v>
      </c>
      <c r="E65">
        <v>4</v>
      </c>
      <c r="F65" t="s">
        <v>13</v>
      </c>
      <c r="G65" t="s">
        <v>21</v>
      </c>
      <c r="H65" t="s">
        <v>15</v>
      </c>
      <c r="I65">
        <v>3</v>
      </c>
      <c r="J65" t="s">
        <v>45</v>
      </c>
      <c r="K65" t="s">
        <v>24</v>
      </c>
      <c r="L65">
        <v>41</v>
      </c>
      <c r="M65" t="str">
        <f t="shared" si="0"/>
        <v>Middle Age</v>
      </c>
      <c r="N65" t="s">
        <v>18</v>
      </c>
    </row>
    <row r="66" spans="1:14" x14ac:dyDescent="0.3">
      <c r="A66">
        <v>14927</v>
      </c>
      <c r="B66" t="s">
        <v>32</v>
      </c>
      <c r="C66" t="s">
        <v>34</v>
      </c>
      <c r="D66" s="4">
        <v>30000</v>
      </c>
      <c r="E66">
        <v>1</v>
      </c>
      <c r="F66" t="s">
        <v>13</v>
      </c>
      <c r="G66" t="s">
        <v>20</v>
      </c>
      <c r="H66" t="s">
        <v>15</v>
      </c>
      <c r="I66">
        <v>0</v>
      </c>
      <c r="J66" t="s">
        <v>16</v>
      </c>
      <c r="K66" t="s">
        <v>17</v>
      </c>
      <c r="L66">
        <v>37</v>
      </c>
      <c r="M66" t="str">
        <f t="shared" si="0"/>
        <v>Middle Age</v>
      </c>
      <c r="N66" t="s">
        <v>15</v>
      </c>
    </row>
    <row r="67" spans="1:14" x14ac:dyDescent="0.3">
      <c r="A67">
        <v>29337</v>
      </c>
      <c r="B67" t="s">
        <v>33</v>
      </c>
      <c r="C67" t="s">
        <v>35</v>
      </c>
      <c r="D67" s="4">
        <v>30000</v>
      </c>
      <c r="E67">
        <v>2</v>
      </c>
      <c r="F67" t="s">
        <v>19</v>
      </c>
      <c r="G67" t="s">
        <v>20</v>
      </c>
      <c r="H67" t="s">
        <v>15</v>
      </c>
      <c r="I67">
        <v>2</v>
      </c>
      <c r="J67" t="s">
        <v>23</v>
      </c>
      <c r="K67" t="s">
        <v>24</v>
      </c>
      <c r="L67">
        <v>68</v>
      </c>
      <c r="M67" t="str">
        <f t="shared" ref="M67:M130" si="1">IF(L67&gt;54, "Old",IF(L67&gt;=31, "Middle Age",IF(L67&lt;31, "Adolescent", "Invalid")))</f>
        <v>Old</v>
      </c>
      <c r="N67" t="s">
        <v>18</v>
      </c>
    </row>
    <row r="68" spans="1:14" x14ac:dyDescent="0.3">
      <c r="A68">
        <v>29355</v>
      </c>
      <c r="B68" t="s">
        <v>32</v>
      </c>
      <c r="C68" t="s">
        <v>34</v>
      </c>
      <c r="D68" s="4">
        <v>40000</v>
      </c>
      <c r="E68">
        <v>0</v>
      </c>
      <c r="F68" t="s">
        <v>30</v>
      </c>
      <c r="G68" t="s">
        <v>20</v>
      </c>
      <c r="H68" t="s">
        <v>15</v>
      </c>
      <c r="I68">
        <v>0</v>
      </c>
      <c r="J68" t="s">
        <v>16</v>
      </c>
      <c r="K68" t="s">
        <v>17</v>
      </c>
      <c r="L68">
        <v>37</v>
      </c>
      <c r="M68" t="str">
        <f t="shared" si="1"/>
        <v>Middle Age</v>
      </c>
      <c r="N68" t="s">
        <v>15</v>
      </c>
    </row>
    <row r="69" spans="1:14" x14ac:dyDescent="0.3">
      <c r="A69">
        <v>25303</v>
      </c>
      <c r="B69" t="s">
        <v>33</v>
      </c>
      <c r="C69" t="s">
        <v>35</v>
      </c>
      <c r="D69" s="4">
        <v>30000</v>
      </c>
      <c r="E69">
        <v>0</v>
      </c>
      <c r="F69" t="s">
        <v>27</v>
      </c>
      <c r="G69" t="s">
        <v>25</v>
      </c>
      <c r="H69" t="s">
        <v>15</v>
      </c>
      <c r="I69">
        <v>1</v>
      </c>
      <c r="J69" t="s">
        <v>22</v>
      </c>
      <c r="K69" t="s">
        <v>17</v>
      </c>
      <c r="L69">
        <v>33</v>
      </c>
      <c r="M69" t="str">
        <f t="shared" si="1"/>
        <v>Middle Age</v>
      </c>
      <c r="N69" t="s">
        <v>15</v>
      </c>
    </row>
    <row r="70" spans="1:14" x14ac:dyDescent="0.3">
      <c r="A70">
        <v>14813</v>
      </c>
      <c r="B70" t="s">
        <v>33</v>
      </c>
      <c r="C70" t="s">
        <v>34</v>
      </c>
      <c r="D70" s="4">
        <v>20000</v>
      </c>
      <c r="E70">
        <v>4</v>
      </c>
      <c r="F70" t="s">
        <v>27</v>
      </c>
      <c r="G70" t="s">
        <v>25</v>
      </c>
      <c r="H70" t="s">
        <v>15</v>
      </c>
      <c r="I70">
        <v>1</v>
      </c>
      <c r="J70" t="s">
        <v>16</v>
      </c>
      <c r="K70" t="s">
        <v>17</v>
      </c>
      <c r="L70">
        <v>43</v>
      </c>
      <c r="M70" t="str">
        <f t="shared" si="1"/>
        <v>Middle Age</v>
      </c>
      <c r="N70" t="s">
        <v>15</v>
      </c>
    </row>
    <row r="71" spans="1:14" x14ac:dyDescent="0.3">
      <c r="A71">
        <v>16438</v>
      </c>
      <c r="B71" t="s">
        <v>32</v>
      </c>
      <c r="C71" t="s">
        <v>34</v>
      </c>
      <c r="D71" s="4">
        <v>10000</v>
      </c>
      <c r="E71">
        <v>0</v>
      </c>
      <c r="F71" t="s">
        <v>29</v>
      </c>
      <c r="G71" t="s">
        <v>25</v>
      </c>
      <c r="H71" t="s">
        <v>18</v>
      </c>
      <c r="I71">
        <v>2</v>
      </c>
      <c r="J71" t="s">
        <v>16</v>
      </c>
      <c r="K71" t="s">
        <v>17</v>
      </c>
      <c r="L71">
        <v>30</v>
      </c>
      <c r="M71" t="str">
        <f t="shared" si="1"/>
        <v>Adolescent</v>
      </c>
      <c r="N71" t="s">
        <v>18</v>
      </c>
    </row>
    <row r="72" spans="1:14" x14ac:dyDescent="0.3">
      <c r="A72">
        <v>14238</v>
      </c>
      <c r="B72" t="s">
        <v>32</v>
      </c>
      <c r="C72" t="s">
        <v>35</v>
      </c>
      <c r="D72" s="4">
        <v>120000</v>
      </c>
      <c r="E72">
        <v>0</v>
      </c>
      <c r="F72" t="s">
        <v>29</v>
      </c>
      <c r="G72" t="s">
        <v>21</v>
      </c>
      <c r="H72" t="s">
        <v>15</v>
      </c>
      <c r="I72">
        <v>4</v>
      </c>
      <c r="J72" t="s">
        <v>45</v>
      </c>
      <c r="K72" t="s">
        <v>24</v>
      </c>
      <c r="L72">
        <v>36</v>
      </c>
      <c r="M72" t="str">
        <f t="shared" si="1"/>
        <v>Middle Age</v>
      </c>
      <c r="N72" t="s">
        <v>15</v>
      </c>
    </row>
    <row r="73" spans="1:14" x14ac:dyDescent="0.3">
      <c r="A73">
        <v>16200</v>
      </c>
      <c r="B73" t="s">
        <v>33</v>
      </c>
      <c r="C73" t="s">
        <v>34</v>
      </c>
      <c r="D73" s="4">
        <v>10000</v>
      </c>
      <c r="E73">
        <v>0</v>
      </c>
      <c r="F73" t="s">
        <v>29</v>
      </c>
      <c r="G73" t="s">
        <v>25</v>
      </c>
      <c r="H73" t="s">
        <v>18</v>
      </c>
      <c r="I73">
        <v>2</v>
      </c>
      <c r="J73" t="s">
        <v>16</v>
      </c>
      <c r="K73" t="s">
        <v>17</v>
      </c>
      <c r="L73">
        <v>35</v>
      </c>
      <c r="M73" t="str">
        <f t="shared" si="1"/>
        <v>Middle Age</v>
      </c>
      <c r="N73" t="s">
        <v>18</v>
      </c>
    </row>
    <row r="74" spans="1:14" x14ac:dyDescent="0.3">
      <c r="A74">
        <v>24857</v>
      </c>
      <c r="B74" t="s">
        <v>32</v>
      </c>
      <c r="C74" t="s">
        <v>34</v>
      </c>
      <c r="D74" s="4">
        <v>130000</v>
      </c>
      <c r="E74">
        <v>3</v>
      </c>
      <c r="F74" t="s">
        <v>27</v>
      </c>
      <c r="G74" t="s">
        <v>21</v>
      </c>
      <c r="H74" t="s">
        <v>15</v>
      </c>
      <c r="I74">
        <v>4</v>
      </c>
      <c r="J74" t="s">
        <v>16</v>
      </c>
      <c r="K74" t="s">
        <v>17</v>
      </c>
      <c r="L74">
        <v>52</v>
      </c>
      <c r="M74" t="str">
        <f t="shared" si="1"/>
        <v>Middle Age</v>
      </c>
      <c r="N74" t="s">
        <v>18</v>
      </c>
    </row>
    <row r="75" spans="1:14" x14ac:dyDescent="0.3">
      <c r="A75">
        <v>26956</v>
      </c>
      <c r="B75" t="s">
        <v>33</v>
      </c>
      <c r="C75" t="s">
        <v>34</v>
      </c>
      <c r="D75" s="4">
        <v>20000</v>
      </c>
      <c r="E75">
        <v>0</v>
      </c>
      <c r="F75" t="s">
        <v>19</v>
      </c>
      <c r="G75" t="s">
        <v>25</v>
      </c>
      <c r="H75" t="s">
        <v>18</v>
      </c>
      <c r="I75">
        <v>1</v>
      </c>
      <c r="J75" t="s">
        <v>22</v>
      </c>
      <c r="K75" t="s">
        <v>17</v>
      </c>
      <c r="L75">
        <v>36</v>
      </c>
      <c r="M75" t="str">
        <f t="shared" si="1"/>
        <v>Middle Age</v>
      </c>
      <c r="N75" t="s">
        <v>15</v>
      </c>
    </row>
    <row r="76" spans="1:14" x14ac:dyDescent="0.3">
      <c r="A76">
        <v>14517</v>
      </c>
      <c r="B76" t="s">
        <v>32</v>
      </c>
      <c r="C76" t="s">
        <v>34</v>
      </c>
      <c r="D76" s="4">
        <v>20000</v>
      </c>
      <c r="E76">
        <v>3</v>
      </c>
      <c r="F76" t="s">
        <v>27</v>
      </c>
      <c r="G76" t="s">
        <v>14</v>
      </c>
      <c r="H76" t="s">
        <v>18</v>
      </c>
      <c r="I76">
        <v>2</v>
      </c>
      <c r="J76" t="s">
        <v>26</v>
      </c>
      <c r="K76" t="s">
        <v>24</v>
      </c>
      <c r="L76">
        <v>62</v>
      </c>
      <c r="M76" t="str">
        <f t="shared" si="1"/>
        <v>Old</v>
      </c>
      <c r="N76" t="s">
        <v>18</v>
      </c>
    </row>
    <row r="77" spans="1:14" x14ac:dyDescent="0.3">
      <c r="A77">
        <v>12678</v>
      </c>
      <c r="B77" t="s">
        <v>33</v>
      </c>
      <c r="C77" t="s">
        <v>34</v>
      </c>
      <c r="D77" s="4">
        <v>130000</v>
      </c>
      <c r="E77">
        <v>4</v>
      </c>
      <c r="F77" t="s">
        <v>27</v>
      </c>
      <c r="G77" t="s">
        <v>28</v>
      </c>
      <c r="H77" t="s">
        <v>15</v>
      </c>
      <c r="I77">
        <v>4</v>
      </c>
      <c r="J77" t="s">
        <v>16</v>
      </c>
      <c r="K77" t="s">
        <v>24</v>
      </c>
      <c r="L77">
        <v>31</v>
      </c>
      <c r="M77" t="str">
        <f t="shared" si="1"/>
        <v>Middle Age</v>
      </c>
      <c r="N77" t="s">
        <v>18</v>
      </c>
    </row>
    <row r="78" spans="1:14" x14ac:dyDescent="0.3">
      <c r="A78">
        <v>16188</v>
      </c>
      <c r="B78" t="s">
        <v>33</v>
      </c>
      <c r="C78" t="s">
        <v>34</v>
      </c>
      <c r="D78" s="4">
        <v>20000</v>
      </c>
      <c r="E78">
        <v>0</v>
      </c>
      <c r="F78" t="s">
        <v>29</v>
      </c>
      <c r="G78" t="s">
        <v>25</v>
      </c>
      <c r="H78" t="s">
        <v>18</v>
      </c>
      <c r="I78">
        <v>2</v>
      </c>
      <c r="J78" t="s">
        <v>26</v>
      </c>
      <c r="K78" t="s">
        <v>17</v>
      </c>
      <c r="L78">
        <v>26</v>
      </c>
      <c r="M78" t="str">
        <f t="shared" si="1"/>
        <v>Adolescent</v>
      </c>
      <c r="N78" t="s">
        <v>18</v>
      </c>
    </row>
    <row r="79" spans="1:14" x14ac:dyDescent="0.3">
      <c r="A79">
        <v>27969</v>
      </c>
      <c r="B79" t="s">
        <v>32</v>
      </c>
      <c r="C79" t="s">
        <v>35</v>
      </c>
      <c r="D79" s="4">
        <v>80000</v>
      </c>
      <c r="E79">
        <v>0</v>
      </c>
      <c r="F79" t="s">
        <v>13</v>
      </c>
      <c r="G79" t="s">
        <v>21</v>
      </c>
      <c r="H79" t="s">
        <v>15</v>
      </c>
      <c r="I79">
        <v>2</v>
      </c>
      <c r="J79" t="s">
        <v>45</v>
      </c>
      <c r="K79" t="s">
        <v>24</v>
      </c>
      <c r="L79">
        <v>29</v>
      </c>
      <c r="M79" t="str">
        <f t="shared" si="1"/>
        <v>Adolescent</v>
      </c>
      <c r="N79" t="s">
        <v>15</v>
      </c>
    </row>
    <row r="80" spans="1:14" x14ac:dyDescent="0.3">
      <c r="A80">
        <v>15752</v>
      </c>
      <c r="B80" t="s">
        <v>32</v>
      </c>
      <c r="C80" t="s">
        <v>35</v>
      </c>
      <c r="D80" s="4">
        <v>80000</v>
      </c>
      <c r="E80">
        <v>2</v>
      </c>
      <c r="F80" t="s">
        <v>27</v>
      </c>
      <c r="G80" t="s">
        <v>14</v>
      </c>
      <c r="H80" t="s">
        <v>18</v>
      </c>
      <c r="I80">
        <v>2</v>
      </c>
      <c r="J80" t="s">
        <v>26</v>
      </c>
      <c r="K80" t="s">
        <v>24</v>
      </c>
      <c r="L80">
        <v>50</v>
      </c>
      <c r="M80" t="str">
        <f t="shared" si="1"/>
        <v>Middle Age</v>
      </c>
      <c r="N80" t="s">
        <v>15</v>
      </c>
    </row>
    <row r="81" spans="1:14" x14ac:dyDescent="0.3">
      <c r="A81">
        <v>27745</v>
      </c>
      <c r="B81" t="s">
        <v>33</v>
      </c>
      <c r="C81" t="s">
        <v>35</v>
      </c>
      <c r="D81" s="4">
        <v>40000</v>
      </c>
      <c r="E81">
        <v>2</v>
      </c>
      <c r="F81" t="s">
        <v>13</v>
      </c>
      <c r="G81" t="s">
        <v>28</v>
      </c>
      <c r="H81" t="s">
        <v>15</v>
      </c>
      <c r="I81">
        <v>2</v>
      </c>
      <c r="J81" t="s">
        <v>23</v>
      </c>
      <c r="K81" t="s">
        <v>24</v>
      </c>
      <c r="L81">
        <v>63</v>
      </c>
      <c r="M81" t="str">
        <f t="shared" si="1"/>
        <v>Old</v>
      </c>
      <c r="N81" t="s">
        <v>15</v>
      </c>
    </row>
    <row r="82" spans="1:14" x14ac:dyDescent="0.3">
      <c r="A82">
        <v>20828</v>
      </c>
      <c r="B82" t="s">
        <v>32</v>
      </c>
      <c r="C82" t="s">
        <v>34</v>
      </c>
      <c r="D82" s="4">
        <v>30000</v>
      </c>
      <c r="E82">
        <v>4</v>
      </c>
      <c r="F82" t="s">
        <v>30</v>
      </c>
      <c r="G82" t="s">
        <v>20</v>
      </c>
      <c r="H82" t="s">
        <v>15</v>
      </c>
      <c r="I82">
        <v>0</v>
      </c>
      <c r="J82" t="s">
        <v>16</v>
      </c>
      <c r="K82" t="s">
        <v>17</v>
      </c>
      <c r="L82">
        <v>45</v>
      </c>
      <c r="M82" t="str">
        <f t="shared" si="1"/>
        <v>Middle Age</v>
      </c>
      <c r="N82" t="s">
        <v>15</v>
      </c>
    </row>
    <row r="83" spans="1:14" x14ac:dyDescent="0.3">
      <c r="A83">
        <v>19461</v>
      </c>
      <c r="B83" t="s">
        <v>33</v>
      </c>
      <c r="C83" t="s">
        <v>34</v>
      </c>
      <c r="D83" s="4">
        <v>10000</v>
      </c>
      <c r="E83">
        <v>4</v>
      </c>
      <c r="F83" t="s">
        <v>29</v>
      </c>
      <c r="G83" t="s">
        <v>25</v>
      </c>
      <c r="H83" t="s">
        <v>15</v>
      </c>
      <c r="I83">
        <v>2</v>
      </c>
      <c r="J83" t="s">
        <v>16</v>
      </c>
      <c r="K83" t="s">
        <v>17</v>
      </c>
      <c r="L83">
        <v>40</v>
      </c>
      <c r="M83" t="str">
        <f t="shared" si="1"/>
        <v>Middle Age</v>
      </c>
      <c r="N83" t="s">
        <v>18</v>
      </c>
    </row>
    <row r="84" spans="1:14" x14ac:dyDescent="0.3">
      <c r="A84">
        <v>26941</v>
      </c>
      <c r="B84" t="s">
        <v>32</v>
      </c>
      <c r="C84" t="s">
        <v>35</v>
      </c>
      <c r="D84" s="4">
        <v>30000</v>
      </c>
      <c r="E84">
        <v>0</v>
      </c>
      <c r="F84" t="s">
        <v>13</v>
      </c>
      <c r="G84" t="s">
        <v>20</v>
      </c>
      <c r="H84" t="s">
        <v>15</v>
      </c>
      <c r="I84">
        <v>0</v>
      </c>
      <c r="J84" t="s">
        <v>16</v>
      </c>
      <c r="K84" t="s">
        <v>17</v>
      </c>
      <c r="L84">
        <v>47</v>
      </c>
      <c r="M84" t="str">
        <f t="shared" si="1"/>
        <v>Middle Age</v>
      </c>
      <c r="N84" t="s">
        <v>15</v>
      </c>
    </row>
    <row r="85" spans="1:14" x14ac:dyDescent="0.3">
      <c r="A85">
        <v>28412</v>
      </c>
      <c r="B85" t="s">
        <v>33</v>
      </c>
      <c r="C85" t="s">
        <v>35</v>
      </c>
      <c r="D85" s="4">
        <v>20000</v>
      </c>
      <c r="E85">
        <v>0</v>
      </c>
      <c r="F85" t="s">
        <v>27</v>
      </c>
      <c r="G85" t="s">
        <v>25</v>
      </c>
      <c r="H85" t="s">
        <v>18</v>
      </c>
      <c r="I85">
        <v>1</v>
      </c>
      <c r="J85" t="s">
        <v>22</v>
      </c>
      <c r="K85" t="s">
        <v>17</v>
      </c>
      <c r="L85">
        <v>29</v>
      </c>
      <c r="M85" t="str">
        <f t="shared" si="1"/>
        <v>Adolescent</v>
      </c>
      <c r="N85" t="s">
        <v>18</v>
      </c>
    </row>
    <row r="86" spans="1:14" x14ac:dyDescent="0.3">
      <c r="A86">
        <v>24485</v>
      </c>
      <c r="B86" t="s">
        <v>33</v>
      </c>
      <c r="C86" t="s">
        <v>35</v>
      </c>
      <c r="D86" s="4">
        <v>40000</v>
      </c>
      <c r="E86">
        <v>2</v>
      </c>
      <c r="F86" t="s">
        <v>13</v>
      </c>
      <c r="G86" t="s">
        <v>28</v>
      </c>
      <c r="H86" t="s">
        <v>18</v>
      </c>
      <c r="I86">
        <v>1</v>
      </c>
      <c r="J86" t="s">
        <v>23</v>
      </c>
      <c r="K86" t="s">
        <v>24</v>
      </c>
      <c r="L86">
        <v>52</v>
      </c>
      <c r="M86" t="str">
        <f t="shared" si="1"/>
        <v>Middle Age</v>
      </c>
      <c r="N86" t="s">
        <v>15</v>
      </c>
    </row>
    <row r="87" spans="1:14" x14ac:dyDescent="0.3">
      <c r="A87">
        <v>16514</v>
      </c>
      <c r="B87" t="s">
        <v>33</v>
      </c>
      <c r="C87" t="s">
        <v>35</v>
      </c>
      <c r="D87" s="4">
        <v>10000</v>
      </c>
      <c r="E87">
        <v>0</v>
      </c>
      <c r="F87" t="s">
        <v>19</v>
      </c>
      <c r="G87" t="s">
        <v>25</v>
      </c>
      <c r="H87" t="s">
        <v>15</v>
      </c>
      <c r="I87">
        <v>1</v>
      </c>
      <c r="J87" t="s">
        <v>26</v>
      </c>
      <c r="K87" t="s">
        <v>24</v>
      </c>
      <c r="L87">
        <v>26</v>
      </c>
      <c r="M87" t="str">
        <f t="shared" si="1"/>
        <v>Adolescent</v>
      </c>
      <c r="N87" t="s">
        <v>15</v>
      </c>
    </row>
    <row r="88" spans="1:14" x14ac:dyDescent="0.3">
      <c r="A88">
        <v>17191</v>
      </c>
      <c r="B88" t="s">
        <v>33</v>
      </c>
      <c r="C88" t="s">
        <v>35</v>
      </c>
      <c r="D88" s="4">
        <v>130000</v>
      </c>
      <c r="E88">
        <v>3</v>
      </c>
      <c r="F88" t="s">
        <v>19</v>
      </c>
      <c r="G88" t="s">
        <v>21</v>
      </c>
      <c r="H88" t="s">
        <v>18</v>
      </c>
      <c r="I88">
        <v>3</v>
      </c>
      <c r="J88" t="s">
        <v>16</v>
      </c>
      <c r="K88" t="s">
        <v>17</v>
      </c>
      <c r="L88">
        <v>51</v>
      </c>
      <c r="M88" t="str">
        <f t="shared" si="1"/>
        <v>Middle Age</v>
      </c>
      <c r="N88" t="s">
        <v>15</v>
      </c>
    </row>
    <row r="89" spans="1:14" x14ac:dyDescent="0.3">
      <c r="A89">
        <v>19608</v>
      </c>
      <c r="B89" t="s">
        <v>32</v>
      </c>
      <c r="C89" t="s">
        <v>35</v>
      </c>
      <c r="D89" s="4">
        <v>80000</v>
      </c>
      <c r="E89">
        <v>5</v>
      </c>
      <c r="F89" t="s">
        <v>13</v>
      </c>
      <c r="G89" t="s">
        <v>21</v>
      </c>
      <c r="H89" t="s">
        <v>15</v>
      </c>
      <c r="I89">
        <v>4</v>
      </c>
      <c r="J89" t="s">
        <v>26</v>
      </c>
      <c r="K89" t="s">
        <v>24</v>
      </c>
      <c r="L89">
        <v>40</v>
      </c>
      <c r="M89" t="str">
        <f t="shared" si="1"/>
        <v>Middle Age</v>
      </c>
      <c r="N89" t="s">
        <v>18</v>
      </c>
    </row>
    <row r="90" spans="1:14" x14ac:dyDescent="0.3">
      <c r="A90">
        <v>24119</v>
      </c>
      <c r="B90" t="s">
        <v>33</v>
      </c>
      <c r="C90" t="s">
        <v>35</v>
      </c>
      <c r="D90" s="4">
        <v>30000</v>
      </c>
      <c r="E90">
        <v>0</v>
      </c>
      <c r="F90" t="s">
        <v>19</v>
      </c>
      <c r="G90" t="s">
        <v>20</v>
      </c>
      <c r="H90" t="s">
        <v>18</v>
      </c>
      <c r="I90">
        <v>1</v>
      </c>
      <c r="J90" t="s">
        <v>22</v>
      </c>
      <c r="K90" t="s">
        <v>17</v>
      </c>
      <c r="L90">
        <v>29</v>
      </c>
      <c r="M90" t="str">
        <f t="shared" si="1"/>
        <v>Adolescent</v>
      </c>
      <c r="N90" t="s">
        <v>18</v>
      </c>
    </row>
    <row r="91" spans="1:14" x14ac:dyDescent="0.3">
      <c r="A91">
        <v>25458</v>
      </c>
      <c r="B91" t="s">
        <v>32</v>
      </c>
      <c r="C91" t="s">
        <v>35</v>
      </c>
      <c r="D91" s="4">
        <v>20000</v>
      </c>
      <c r="E91">
        <v>1</v>
      </c>
      <c r="F91" t="s">
        <v>27</v>
      </c>
      <c r="G91" t="s">
        <v>25</v>
      </c>
      <c r="H91" t="s">
        <v>18</v>
      </c>
      <c r="I91">
        <v>1</v>
      </c>
      <c r="J91" t="s">
        <v>26</v>
      </c>
      <c r="K91" t="s">
        <v>17</v>
      </c>
      <c r="L91">
        <v>40</v>
      </c>
      <c r="M91" t="str">
        <f t="shared" si="1"/>
        <v>Middle Age</v>
      </c>
      <c r="N91" t="s">
        <v>15</v>
      </c>
    </row>
    <row r="92" spans="1:14" x14ac:dyDescent="0.3">
      <c r="A92">
        <v>26886</v>
      </c>
      <c r="B92" t="s">
        <v>33</v>
      </c>
      <c r="C92" t="s">
        <v>34</v>
      </c>
      <c r="D92" s="4">
        <v>30000</v>
      </c>
      <c r="E92">
        <v>0</v>
      </c>
      <c r="F92" t="s">
        <v>19</v>
      </c>
      <c r="G92" t="s">
        <v>20</v>
      </c>
      <c r="H92" t="s">
        <v>18</v>
      </c>
      <c r="I92">
        <v>1</v>
      </c>
      <c r="J92" t="s">
        <v>16</v>
      </c>
      <c r="K92" t="s">
        <v>17</v>
      </c>
      <c r="L92">
        <v>29</v>
      </c>
      <c r="M92" t="str">
        <f t="shared" si="1"/>
        <v>Adolescent</v>
      </c>
      <c r="N92" t="s">
        <v>15</v>
      </c>
    </row>
    <row r="93" spans="1:14" x14ac:dyDescent="0.3">
      <c r="A93">
        <v>28436</v>
      </c>
      <c r="B93" t="s">
        <v>33</v>
      </c>
      <c r="C93" t="s">
        <v>35</v>
      </c>
      <c r="D93" s="4">
        <v>30000</v>
      </c>
      <c r="E93">
        <v>0</v>
      </c>
      <c r="F93" t="s">
        <v>19</v>
      </c>
      <c r="G93" t="s">
        <v>20</v>
      </c>
      <c r="H93" t="s">
        <v>18</v>
      </c>
      <c r="I93">
        <v>1</v>
      </c>
      <c r="J93" t="s">
        <v>16</v>
      </c>
      <c r="K93" t="s">
        <v>17</v>
      </c>
      <c r="L93">
        <v>30</v>
      </c>
      <c r="M93" t="str">
        <f t="shared" si="1"/>
        <v>Adolescent</v>
      </c>
      <c r="N93" t="s">
        <v>15</v>
      </c>
    </row>
    <row r="94" spans="1:14" x14ac:dyDescent="0.3">
      <c r="A94">
        <v>19562</v>
      </c>
      <c r="B94" t="s">
        <v>33</v>
      </c>
      <c r="C94" t="s">
        <v>34</v>
      </c>
      <c r="D94" s="4">
        <v>60000</v>
      </c>
      <c r="E94">
        <v>2</v>
      </c>
      <c r="F94" t="s">
        <v>13</v>
      </c>
      <c r="G94" t="s">
        <v>21</v>
      </c>
      <c r="H94" t="s">
        <v>15</v>
      </c>
      <c r="I94">
        <v>1</v>
      </c>
      <c r="J94" t="s">
        <v>22</v>
      </c>
      <c r="K94" t="s">
        <v>24</v>
      </c>
      <c r="L94">
        <v>37</v>
      </c>
      <c r="M94" t="str">
        <f t="shared" si="1"/>
        <v>Middle Age</v>
      </c>
      <c r="N94" t="s">
        <v>15</v>
      </c>
    </row>
    <row r="95" spans="1:14" x14ac:dyDescent="0.3">
      <c r="A95">
        <v>15608</v>
      </c>
      <c r="B95" t="s">
        <v>33</v>
      </c>
      <c r="C95" t="s">
        <v>34</v>
      </c>
      <c r="D95" s="4">
        <v>30000</v>
      </c>
      <c r="E95">
        <v>0</v>
      </c>
      <c r="F95" t="s">
        <v>19</v>
      </c>
      <c r="G95" t="s">
        <v>20</v>
      </c>
      <c r="H95" t="s">
        <v>18</v>
      </c>
      <c r="I95">
        <v>1</v>
      </c>
      <c r="J95" t="s">
        <v>22</v>
      </c>
      <c r="K95" t="s">
        <v>17</v>
      </c>
      <c r="L95">
        <v>33</v>
      </c>
      <c r="M95" t="str">
        <f t="shared" si="1"/>
        <v>Middle Age</v>
      </c>
      <c r="N95" t="s">
        <v>18</v>
      </c>
    </row>
    <row r="96" spans="1:14" x14ac:dyDescent="0.3">
      <c r="A96">
        <v>16487</v>
      </c>
      <c r="B96" t="s">
        <v>33</v>
      </c>
      <c r="C96" t="s">
        <v>34</v>
      </c>
      <c r="D96" s="4">
        <v>30000</v>
      </c>
      <c r="E96">
        <v>3</v>
      </c>
      <c r="F96" t="s">
        <v>27</v>
      </c>
      <c r="G96" t="s">
        <v>14</v>
      </c>
      <c r="H96" t="s">
        <v>15</v>
      </c>
      <c r="I96">
        <v>2</v>
      </c>
      <c r="J96" t="s">
        <v>23</v>
      </c>
      <c r="K96" t="s">
        <v>24</v>
      </c>
      <c r="L96">
        <v>55</v>
      </c>
      <c r="M96" t="str">
        <f t="shared" si="1"/>
        <v>Old</v>
      </c>
      <c r="N96" t="s">
        <v>18</v>
      </c>
    </row>
    <row r="97" spans="1:14" x14ac:dyDescent="0.3">
      <c r="A97">
        <v>17197</v>
      </c>
      <c r="B97" t="s">
        <v>33</v>
      </c>
      <c r="C97" t="s">
        <v>34</v>
      </c>
      <c r="D97" s="4">
        <v>90000</v>
      </c>
      <c r="E97">
        <v>5</v>
      </c>
      <c r="F97" t="s">
        <v>19</v>
      </c>
      <c r="G97" t="s">
        <v>21</v>
      </c>
      <c r="H97" t="s">
        <v>15</v>
      </c>
      <c r="I97">
        <v>2</v>
      </c>
      <c r="J97" t="s">
        <v>45</v>
      </c>
      <c r="K97" t="s">
        <v>17</v>
      </c>
      <c r="L97">
        <v>62</v>
      </c>
      <c r="M97" t="str">
        <f t="shared" si="1"/>
        <v>Old</v>
      </c>
      <c r="N97" t="s">
        <v>18</v>
      </c>
    </row>
    <row r="98" spans="1:14" x14ac:dyDescent="0.3">
      <c r="A98">
        <v>12507</v>
      </c>
      <c r="B98" t="s">
        <v>32</v>
      </c>
      <c r="C98" t="s">
        <v>35</v>
      </c>
      <c r="D98" s="4">
        <v>30000</v>
      </c>
      <c r="E98">
        <v>1</v>
      </c>
      <c r="F98" t="s">
        <v>19</v>
      </c>
      <c r="G98" t="s">
        <v>20</v>
      </c>
      <c r="H98" t="s">
        <v>15</v>
      </c>
      <c r="I98">
        <v>1</v>
      </c>
      <c r="J98" t="s">
        <v>16</v>
      </c>
      <c r="K98" t="s">
        <v>17</v>
      </c>
      <c r="L98">
        <v>43</v>
      </c>
      <c r="M98" t="str">
        <f t="shared" si="1"/>
        <v>Middle Age</v>
      </c>
      <c r="N98" t="s">
        <v>18</v>
      </c>
    </row>
    <row r="99" spans="1:14" x14ac:dyDescent="0.3">
      <c r="A99">
        <v>23940</v>
      </c>
      <c r="B99" t="s">
        <v>32</v>
      </c>
      <c r="C99" t="s">
        <v>35</v>
      </c>
      <c r="D99" s="4">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35</v>
      </c>
      <c r="D100" s="4">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34</v>
      </c>
      <c r="D101" s="4">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35</v>
      </c>
      <c r="D102" s="4">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35</v>
      </c>
      <c r="D103" s="4">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35</v>
      </c>
      <c r="D104" s="4">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35</v>
      </c>
      <c r="D105" s="4">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34</v>
      </c>
      <c r="D106" s="4">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34</v>
      </c>
      <c r="D107" s="4">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35</v>
      </c>
      <c r="D108" s="4">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34</v>
      </c>
      <c r="D109" s="4">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34</v>
      </c>
      <c r="D110" s="4">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35</v>
      </c>
      <c r="D111" s="4">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34</v>
      </c>
      <c r="D112" s="4">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34</v>
      </c>
      <c r="D113" s="4">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34</v>
      </c>
      <c r="D114" s="4">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34</v>
      </c>
      <c r="D115" s="4">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35</v>
      </c>
      <c r="D116" s="4">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35</v>
      </c>
      <c r="D117" s="4">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34</v>
      </c>
      <c r="D118" s="4">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34</v>
      </c>
      <c r="D119" s="4">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35</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34</v>
      </c>
      <c r="D121" s="4">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34</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35</v>
      </c>
      <c r="D123" s="4">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34</v>
      </c>
      <c r="D124" s="4">
        <v>80000</v>
      </c>
      <c r="E124">
        <v>0</v>
      </c>
      <c r="F124" t="s">
        <v>13</v>
      </c>
      <c r="G124" t="s">
        <v>21</v>
      </c>
      <c r="H124" t="s">
        <v>18</v>
      </c>
      <c r="I124">
        <v>3</v>
      </c>
      <c r="J124" t="s">
        <v>45</v>
      </c>
      <c r="K124" t="s">
        <v>24</v>
      </c>
      <c r="L124">
        <v>31</v>
      </c>
      <c r="M124" t="str">
        <f t="shared" si="1"/>
        <v>Middle Age</v>
      </c>
      <c r="N124" t="s">
        <v>18</v>
      </c>
    </row>
    <row r="125" spans="1:14" x14ac:dyDescent="0.3">
      <c r="A125">
        <v>23627</v>
      </c>
      <c r="B125" t="s">
        <v>33</v>
      </c>
      <c r="C125" t="s">
        <v>34</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34</v>
      </c>
      <c r="D126" s="4">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35</v>
      </c>
      <c r="D127" s="4">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35</v>
      </c>
      <c r="D128" s="4">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35</v>
      </c>
      <c r="D129" s="4">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35</v>
      </c>
      <c r="D130" s="4">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35</v>
      </c>
      <c r="D131" s="4">
        <v>10000</v>
      </c>
      <c r="E131">
        <v>3</v>
      </c>
      <c r="F131" t="s">
        <v>27</v>
      </c>
      <c r="G131" t="s">
        <v>25</v>
      </c>
      <c r="H131" t="s">
        <v>15</v>
      </c>
      <c r="I131">
        <v>1</v>
      </c>
      <c r="J131" t="s">
        <v>16</v>
      </c>
      <c r="K131" t="s">
        <v>17</v>
      </c>
      <c r="L131">
        <v>39</v>
      </c>
      <c r="M131" t="str">
        <f t="shared" ref="M131:M194" si="2">IF(L131&gt;54, "Old",IF(L131&gt;=31, "Middle Age",IF(L131&lt;31, "Adolescent", "Invalid")))</f>
        <v>Middle Age</v>
      </c>
      <c r="N131" t="s">
        <v>15</v>
      </c>
    </row>
    <row r="132" spans="1:14" x14ac:dyDescent="0.3">
      <c r="A132">
        <v>12993</v>
      </c>
      <c r="B132" t="s">
        <v>32</v>
      </c>
      <c r="C132" t="s">
        <v>35</v>
      </c>
      <c r="D132" s="4">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35</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35</v>
      </c>
      <c r="D134" s="4">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35</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34</v>
      </c>
      <c r="D136" s="4">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35</v>
      </c>
      <c r="D137" s="4">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34</v>
      </c>
      <c r="D138" s="4">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35</v>
      </c>
      <c r="D139" s="4">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34</v>
      </c>
      <c r="D140" s="4">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34</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35</v>
      </c>
      <c r="D142" s="4">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34</v>
      </c>
      <c r="D143" s="4">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35</v>
      </c>
      <c r="D144" s="4">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34</v>
      </c>
      <c r="D145" s="4">
        <v>80000</v>
      </c>
      <c r="E145">
        <v>0</v>
      </c>
      <c r="F145" t="s">
        <v>13</v>
      </c>
      <c r="G145" t="s">
        <v>21</v>
      </c>
      <c r="H145" t="s">
        <v>15</v>
      </c>
      <c r="I145">
        <v>3</v>
      </c>
      <c r="J145" t="s">
        <v>45</v>
      </c>
      <c r="K145" t="s">
        <v>24</v>
      </c>
      <c r="L145">
        <v>32</v>
      </c>
      <c r="M145" t="str">
        <f t="shared" si="2"/>
        <v>Middle Age</v>
      </c>
      <c r="N145" t="s">
        <v>18</v>
      </c>
    </row>
    <row r="146" spans="1:14" x14ac:dyDescent="0.3">
      <c r="A146">
        <v>20877</v>
      </c>
      <c r="B146" t="s">
        <v>33</v>
      </c>
      <c r="C146" t="s">
        <v>35</v>
      </c>
      <c r="D146" s="4">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34</v>
      </c>
      <c r="D147" s="4">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35</v>
      </c>
      <c r="D148" s="4">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34</v>
      </c>
      <c r="D149" s="4">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35</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35</v>
      </c>
      <c r="D151" s="4">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35</v>
      </c>
      <c r="D152" s="4">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35</v>
      </c>
      <c r="D153" s="4">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34</v>
      </c>
      <c r="D154" s="4">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35</v>
      </c>
      <c r="D155" s="4">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35</v>
      </c>
      <c r="D156" s="4">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34</v>
      </c>
      <c r="D157" s="4">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34</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35</v>
      </c>
      <c r="D159" s="4">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34</v>
      </c>
      <c r="D160" s="4">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34</v>
      </c>
      <c r="D161" s="4">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34</v>
      </c>
      <c r="D162" s="4">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34</v>
      </c>
      <c r="D163" s="4">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34</v>
      </c>
      <c r="D164" s="4">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35</v>
      </c>
      <c r="D165" s="4">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35</v>
      </c>
      <c r="D166" s="4">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34</v>
      </c>
      <c r="D167" s="4">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35</v>
      </c>
      <c r="D168" s="4">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35</v>
      </c>
      <c r="D169" s="4">
        <v>100000</v>
      </c>
      <c r="E169">
        <v>0</v>
      </c>
      <c r="F169" t="s">
        <v>27</v>
      </c>
      <c r="G169" t="s">
        <v>28</v>
      </c>
      <c r="H169" t="s">
        <v>15</v>
      </c>
      <c r="I169">
        <v>3</v>
      </c>
      <c r="J169" t="s">
        <v>45</v>
      </c>
      <c r="K169" t="s">
        <v>24</v>
      </c>
      <c r="L169">
        <v>35</v>
      </c>
      <c r="M169" t="str">
        <f t="shared" si="2"/>
        <v>Middle Age</v>
      </c>
      <c r="N169" t="s">
        <v>18</v>
      </c>
    </row>
    <row r="170" spans="1:14" x14ac:dyDescent="0.3">
      <c r="A170">
        <v>14058</v>
      </c>
      <c r="B170" t="s">
        <v>33</v>
      </c>
      <c r="C170" t="s">
        <v>35</v>
      </c>
      <c r="D170" s="4">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35</v>
      </c>
      <c r="D171" s="4">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34</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34</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35</v>
      </c>
      <c r="D174" s="4">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34</v>
      </c>
      <c r="D175" s="4">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35</v>
      </c>
      <c r="D176" s="4">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34</v>
      </c>
      <c r="D177" s="4">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34</v>
      </c>
      <c r="D178" s="4">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34</v>
      </c>
      <c r="D179" s="4">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35</v>
      </c>
      <c r="D180" s="4">
        <v>160000</v>
      </c>
      <c r="E180">
        <v>4</v>
      </c>
      <c r="F180" t="s">
        <v>19</v>
      </c>
      <c r="G180" t="s">
        <v>21</v>
      </c>
      <c r="H180" t="s">
        <v>18</v>
      </c>
      <c r="I180">
        <v>2</v>
      </c>
      <c r="J180" t="s">
        <v>45</v>
      </c>
      <c r="K180" t="s">
        <v>17</v>
      </c>
      <c r="L180">
        <v>55</v>
      </c>
      <c r="M180" t="str">
        <f t="shared" si="2"/>
        <v>Old</v>
      </c>
      <c r="N180" t="s">
        <v>15</v>
      </c>
    </row>
    <row r="181" spans="1:14" x14ac:dyDescent="0.3">
      <c r="A181">
        <v>12212</v>
      </c>
      <c r="B181" t="s">
        <v>32</v>
      </c>
      <c r="C181" t="s">
        <v>34</v>
      </c>
      <c r="D181" s="4">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35</v>
      </c>
      <c r="D182" s="4">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34</v>
      </c>
      <c r="D183" s="4">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34</v>
      </c>
      <c r="D184" s="4">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35</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34</v>
      </c>
      <c r="D186" s="4">
        <v>130000</v>
      </c>
      <c r="E186">
        <v>4</v>
      </c>
      <c r="F186" t="s">
        <v>27</v>
      </c>
      <c r="G186" t="s">
        <v>28</v>
      </c>
      <c r="H186" t="s">
        <v>18</v>
      </c>
      <c r="I186">
        <v>4</v>
      </c>
      <c r="J186" t="s">
        <v>45</v>
      </c>
      <c r="K186" t="s">
        <v>17</v>
      </c>
      <c r="L186">
        <v>58</v>
      </c>
      <c r="M186" t="str">
        <f t="shared" si="2"/>
        <v>Old</v>
      </c>
      <c r="N186" t="s">
        <v>18</v>
      </c>
    </row>
    <row r="187" spans="1:14" x14ac:dyDescent="0.3">
      <c r="A187">
        <v>15799</v>
      </c>
      <c r="B187" t="s">
        <v>32</v>
      </c>
      <c r="C187" t="s">
        <v>34</v>
      </c>
      <c r="D187" s="4">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34</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35</v>
      </c>
      <c r="D189" s="4">
        <v>80000</v>
      </c>
      <c r="E189">
        <v>5</v>
      </c>
      <c r="F189" t="s">
        <v>19</v>
      </c>
      <c r="G189" t="s">
        <v>21</v>
      </c>
      <c r="H189" t="s">
        <v>18</v>
      </c>
      <c r="I189">
        <v>2</v>
      </c>
      <c r="J189" t="s">
        <v>45</v>
      </c>
      <c r="K189" t="s">
        <v>17</v>
      </c>
      <c r="L189">
        <v>59</v>
      </c>
      <c r="M189" t="str">
        <f t="shared" si="2"/>
        <v>Old</v>
      </c>
      <c r="N189" t="s">
        <v>18</v>
      </c>
    </row>
    <row r="190" spans="1:14" x14ac:dyDescent="0.3">
      <c r="A190">
        <v>20606</v>
      </c>
      <c r="B190" t="s">
        <v>32</v>
      </c>
      <c r="C190" t="s">
        <v>34</v>
      </c>
      <c r="D190" s="4">
        <v>70000</v>
      </c>
      <c r="E190">
        <v>0</v>
      </c>
      <c r="F190" t="s">
        <v>13</v>
      </c>
      <c r="G190" t="s">
        <v>21</v>
      </c>
      <c r="H190" t="s">
        <v>15</v>
      </c>
      <c r="I190">
        <v>4</v>
      </c>
      <c r="J190" t="s">
        <v>45</v>
      </c>
      <c r="K190" t="s">
        <v>24</v>
      </c>
      <c r="L190">
        <v>32</v>
      </c>
      <c r="M190" t="str">
        <f t="shared" si="2"/>
        <v>Middle Age</v>
      </c>
      <c r="N190" t="s">
        <v>15</v>
      </c>
    </row>
    <row r="191" spans="1:14" x14ac:dyDescent="0.3">
      <c r="A191">
        <v>19482</v>
      </c>
      <c r="B191" t="s">
        <v>32</v>
      </c>
      <c r="C191" t="s">
        <v>35</v>
      </c>
      <c r="D191" s="4">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35</v>
      </c>
      <c r="D192" s="4">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35</v>
      </c>
      <c r="D193" s="4">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34</v>
      </c>
      <c r="D194" s="4">
        <v>80000</v>
      </c>
      <c r="E194">
        <v>5</v>
      </c>
      <c r="F194" t="s">
        <v>13</v>
      </c>
      <c r="G194" t="s">
        <v>28</v>
      </c>
      <c r="H194" t="s">
        <v>15</v>
      </c>
      <c r="I194">
        <v>2</v>
      </c>
      <c r="J194" t="s">
        <v>45</v>
      </c>
      <c r="K194" t="s">
        <v>17</v>
      </c>
      <c r="L194">
        <v>62</v>
      </c>
      <c r="M194" t="str">
        <f t="shared" si="2"/>
        <v>Old</v>
      </c>
      <c r="N194" t="s">
        <v>18</v>
      </c>
    </row>
    <row r="195" spans="1:14" x14ac:dyDescent="0.3">
      <c r="A195">
        <v>26032</v>
      </c>
      <c r="B195" t="s">
        <v>32</v>
      </c>
      <c r="C195" t="s">
        <v>34</v>
      </c>
      <c r="D195" s="4">
        <v>70000</v>
      </c>
      <c r="E195">
        <v>5</v>
      </c>
      <c r="F195" t="s">
        <v>13</v>
      </c>
      <c r="G195" t="s">
        <v>21</v>
      </c>
      <c r="H195" t="s">
        <v>15</v>
      </c>
      <c r="I195">
        <v>4</v>
      </c>
      <c r="J195" t="s">
        <v>45</v>
      </c>
      <c r="K195" t="s">
        <v>24</v>
      </c>
      <c r="L195">
        <v>41</v>
      </c>
      <c r="M195" t="str">
        <f t="shared" ref="M195:M258" si="3">IF(L195&gt;54, "Old",IF(L195&gt;=31, "Middle Age",IF(L195&lt;31, "Adolescent", "Invalid")))</f>
        <v>Middle Age</v>
      </c>
      <c r="N195" t="s">
        <v>18</v>
      </c>
    </row>
    <row r="196" spans="1:14" x14ac:dyDescent="0.3">
      <c r="A196">
        <v>17843</v>
      </c>
      <c r="B196" t="s">
        <v>33</v>
      </c>
      <c r="C196" t="s">
        <v>34</v>
      </c>
      <c r="D196" s="4">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35</v>
      </c>
      <c r="D197" s="4">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34</v>
      </c>
      <c r="D198" s="4">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35</v>
      </c>
      <c r="D199" s="4">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34</v>
      </c>
      <c r="D200" s="4">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35</v>
      </c>
      <c r="D201" s="4">
        <v>80000</v>
      </c>
      <c r="E201">
        <v>0</v>
      </c>
      <c r="F201" t="s">
        <v>13</v>
      </c>
      <c r="G201" t="s">
        <v>21</v>
      </c>
      <c r="H201" t="s">
        <v>18</v>
      </c>
      <c r="I201">
        <v>3</v>
      </c>
      <c r="J201" t="s">
        <v>45</v>
      </c>
      <c r="K201" t="s">
        <v>24</v>
      </c>
      <c r="L201">
        <v>33</v>
      </c>
      <c r="M201" t="str">
        <f t="shared" si="3"/>
        <v>Middle Age</v>
      </c>
      <c r="N201" t="s">
        <v>15</v>
      </c>
    </row>
    <row r="202" spans="1:14" x14ac:dyDescent="0.3">
      <c r="A202">
        <v>24584</v>
      </c>
      <c r="B202" t="s">
        <v>33</v>
      </c>
      <c r="C202" t="s">
        <v>35</v>
      </c>
      <c r="D202" s="4">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35</v>
      </c>
      <c r="D203" s="4">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35</v>
      </c>
      <c r="D204" s="4">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34</v>
      </c>
      <c r="D205" s="4">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34</v>
      </c>
      <c r="D206" s="4">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35</v>
      </c>
      <c r="D207" s="4">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35</v>
      </c>
      <c r="D208" s="4">
        <v>90000</v>
      </c>
      <c r="E208">
        <v>5</v>
      </c>
      <c r="F208" t="s">
        <v>19</v>
      </c>
      <c r="G208" t="s">
        <v>21</v>
      </c>
      <c r="H208" t="s">
        <v>18</v>
      </c>
      <c r="I208">
        <v>2</v>
      </c>
      <c r="J208" t="s">
        <v>45</v>
      </c>
      <c r="K208" t="s">
        <v>17</v>
      </c>
      <c r="L208">
        <v>62</v>
      </c>
      <c r="M208" t="str">
        <f t="shared" si="3"/>
        <v>Old</v>
      </c>
      <c r="N208" t="s">
        <v>18</v>
      </c>
    </row>
    <row r="209" spans="1:14" x14ac:dyDescent="0.3">
      <c r="A209">
        <v>28729</v>
      </c>
      <c r="B209" t="s">
        <v>33</v>
      </c>
      <c r="C209" t="s">
        <v>34</v>
      </c>
      <c r="D209" s="4">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34</v>
      </c>
      <c r="D210" s="4">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34</v>
      </c>
      <c r="D211" s="4">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34</v>
      </c>
      <c r="D212" s="4">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34</v>
      </c>
      <c r="D213" s="4">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34</v>
      </c>
      <c r="D214" s="4">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35</v>
      </c>
      <c r="D215" s="4">
        <v>70000</v>
      </c>
      <c r="E215">
        <v>0</v>
      </c>
      <c r="F215" t="s">
        <v>13</v>
      </c>
      <c r="G215" t="s">
        <v>21</v>
      </c>
      <c r="H215" t="s">
        <v>18</v>
      </c>
      <c r="I215">
        <v>4</v>
      </c>
      <c r="J215" t="s">
        <v>45</v>
      </c>
      <c r="K215" t="s">
        <v>24</v>
      </c>
      <c r="L215">
        <v>31</v>
      </c>
      <c r="M215" t="str">
        <f t="shared" si="3"/>
        <v>Middle Age</v>
      </c>
      <c r="N215" t="s">
        <v>15</v>
      </c>
    </row>
    <row r="216" spans="1:14" x14ac:dyDescent="0.3">
      <c r="A216">
        <v>25553</v>
      </c>
      <c r="B216" t="s">
        <v>32</v>
      </c>
      <c r="C216" t="s">
        <v>35</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35</v>
      </c>
      <c r="D217" s="4">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35</v>
      </c>
      <c r="D218" s="4">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34</v>
      </c>
      <c r="D219" s="4">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35</v>
      </c>
      <c r="D220" s="4">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35</v>
      </c>
      <c r="D221" s="4">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35</v>
      </c>
      <c r="D222" s="4">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35</v>
      </c>
      <c r="D223" s="4">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34</v>
      </c>
      <c r="D224" s="4">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34</v>
      </c>
      <c r="D225" s="4">
        <v>70000</v>
      </c>
      <c r="E225">
        <v>5</v>
      </c>
      <c r="F225" t="s">
        <v>13</v>
      </c>
      <c r="G225" t="s">
        <v>21</v>
      </c>
      <c r="H225" t="s">
        <v>15</v>
      </c>
      <c r="I225">
        <v>4</v>
      </c>
      <c r="J225" t="s">
        <v>45</v>
      </c>
      <c r="K225" t="s">
        <v>24</v>
      </c>
      <c r="L225">
        <v>39</v>
      </c>
      <c r="M225" t="str">
        <f t="shared" si="3"/>
        <v>Middle Age</v>
      </c>
      <c r="N225" t="s">
        <v>18</v>
      </c>
    </row>
    <row r="226" spans="1:14" x14ac:dyDescent="0.3">
      <c r="A226">
        <v>19650</v>
      </c>
      <c r="B226" t="s">
        <v>32</v>
      </c>
      <c r="C226" t="s">
        <v>34</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35</v>
      </c>
      <c r="D227" s="4">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34</v>
      </c>
      <c r="D228" s="4">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35</v>
      </c>
      <c r="D229" s="4">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34</v>
      </c>
      <c r="D230" s="4">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35</v>
      </c>
      <c r="D231" s="4">
        <v>80000</v>
      </c>
      <c r="E231">
        <v>5</v>
      </c>
      <c r="F231" t="s">
        <v>27</v>
      </c>
      <c r="G231" t="s">
        <v>28</v>
      </c>
      <c r="H231" t="s">
        <v>15</v>
      </c>
      <c r="I231">
        <v>3</v>
      </c>
      <c r="J231" t="s">
        <v>45</v>
      </c>
      <c r="K231" t="s">
        <v>17</v>
      </c>
      <c r="L231">
        <v>57</v>
      </c>
      <c r="M231" t="str">
        <f t="shared" si="3"/>
        <v>Old</v>
      </c>
      <c r="N231" t="s">
        <v>18</v>
      </c>
    </row>
    <row r="232" spans="1:14" x14ac:dyDescent="0.3">
      <c r="A232">
        <v>22830</v>
      </c>
      <c r="B232" t="s">
        <v>32</v>
      </c>
      <c r="C232" t="s">
        <v>35</v>
      </c>
      <c r="D232" s="4">
        <v>120000</v>
      </c>
      <c r="E232">
        <v>4</v>
      </c>
      <c r="F232" t="s">
        <v>19</v>
      </c>
      <c r="G232" t="s">
        <v>28</v>
      </c>
      <c r="H232" t="s">
        <v>15</v>
      </c>
      <c r="I232">
        <v>3</v>
      </c>
      <c r="J232" t="s">
        <v>45</v>
      </c>
      <c r="K232" t="s">
        <v>17</v>
      </c>
      <c r="L232">
        <v>56</v>
      </c>
      <c r="M232" t="str">
        <f t="shared" si="3"/>
        <v>Old</v>
      </c>
      <c r="N232" t="s">
        <v>18</v>
      </c>
    </row>
    <row r="233" spans="1:14" x14ac:dyDescent="0.3">
      <c r="A233">
        <v>14777</v>
      </c>
      <c r="B233" t="s">
        <v>32</v>
      </c>
      <c r="C233" t="s">
        <v>34</v>
      </c>
      <c r="D233" s="4">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34</v>
      </c>
      <c r="D234" s="4">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35</v>
      </c>
      <c r="D235" s="4">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35</v>
      </c>
      <c r="D236" s="4">
        <v>90000</v>
      </c>
      <c r="E236">
        <v>0</v>
      </c>
      <c r="F236" t="s">
        <v>13</v>
      </c>
      <c r="G236" t="s">
        <v>21</v>
      </c>
      <c r="H236" t="s">
        <v>18</v>
      </c>
      <c r="I236">
        <v>4</v>
      </c>
      <c r="J236" t="s">
        <v>45</v>
      </c>
      <c r="K236" t="s">
        <v>24</v>
      </c>
      <c r="L236">
        <v>35</v>
      </c>
      <c r="M236" t="str">
        <f t="shared" si="3"/>
        <v>Middle Age</v>
      </c>
      <c r="N236" t="s">
        <v>15</v>
      </c>
    </row>
    <row r="237" spans="1:14" x14ac:dyDescent="0.3">
      <c r="A237">
        <v>11340</v>
      </c>
      <c r="B237" t="s">
        <v>32</v>
      </c>
      <c r="C237" t="s">
        <v>34</v>
      </c>
      <c r="D237" s="4">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34</v>
      </c>
      <c r="D238" s="4">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34</v>
      </c>
      <c r="D239" s="4">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35</v>
      </c>
      <c r="D240" s="4">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34</v>
      </c>
      <c r="D241" s="4">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35</v>
      </c>
      <c r="D242" s="4">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34</v>
      </c>
      <c r="D243" s="4">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35</v>
      </c>
      <c r="D244" s="4">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34</v>
      </c>
      <c r="D245" s="4">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34</v>
      </c>
      <c r="D246" s="4">
        <v>120000</v>
      </c>
      <c r="E246">
        <v>3</v>
      </c>
      <c r="F246" t="s">
        <v>13</v>
      </c>
      <c r="G246" t="s">
        <v>28</v>
      </c>
      <c r="H246" t="s">
        <v>18</v>
      </c>
      <c r="I246">
        <v>2</v>
      </c>
      <c r="J246" t="s">
        <v>45</v>
      </c>
      <c r="K246" t="s">
        <v>17</v>
      </c>
      <c r="L246">
        <v>52</v>
      </c>
      <c r="M246" t="str">
        <f t="shared" si="3"/>
        <v>Middle Age</v>
      </c>
      <c r="N246" t="s">
        <v>15</v>
      </c>
    </row>
    <row r="247" spans="1:14" x14ac:dyDescent="0.3">
      <c r="A247">
        <v>18494</v>
      </c>
      <c r="B247" t="s">
        <v>32</v>
      </c>
      <c r="C247" t="s">
        <v>35</v>
      </c>
      <c r="D247" s="4">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34</v>
      </c>
      <c r="D248" s="4">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34</v>
      </c>
      <c r="D249" s="4">
        <v>100000</v>
      </c>
      <c r="E249">
        <v>0</v>
      </c>
      <c r="F249" t="s">
        <v>27</v>
      </c>
      <c r="G249" t="s">
        <v>28</v>
      </c>
      <c r="H249" t="s">
        <v>15</v>
      </c>
      <c r="I249">
        <v>4</v>
      </c>
      <c r="J249" t="s">
        <v>45</v>
      </c>
      <c r="K249" t="s">
        <v>24</v>
      </c>
      <c r="L249">
        <v>34</v>
      </c>
      <c r="M249" t="str">
        <f t="shared" si="3"/>
        <v>Middle Age</v>
      </c>
      <c r="N249" t="s">
        <v>15</v>
      </c>
    </row>
    <row r="250" spans="1:14" x14ac:dyDescent="0.3">
      <c r="A250">
        <v>13981</v>
      </c>
      <c r="B250" t="s">
        <v>32</v>
      </c>
      <c r="C250" t="s">
        <v>34</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35</v>
      </c>
      <c r="D251" s="4">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35</v>
      </c>
      <c r="D252" s="4">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35</v>
      </c>
      <c r="D253" s="4">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35</v>
      </c>
      <c r="D254" s="4">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35</v>
      </c>
      <c r="D255" s="4">
        <v>100000</v>
      </c>
      <c r="E255">
        <v>3</v>
      </c>
      <c r="F255" t="s">
        <v>29</v>
      </c>
      <c r="G255" t="s">
        <v>21</v>
      </c>
      <c r="H255" t="s">
        <v>15</v>
      </c>
      <c r="I255">
        <v>0</v>
      </c>
      <c r="J255" t="s">
        <v>45</v>
      </c>
      <c r="K255" t="s">
        <v>17</v>
      </c>
      <c r="L255">
        <v>59</v>
      </c>
      <c r="M255" t="str">
        <f t="shared" si="3"/>
        <v>Old</v>
      </c>
      <c r="N255" t="s">
        <v>15</v>
      </c>
    </row>
    <row r="256" spans="1:14" x14ac:dyDescent="0.3">
      <c r="A256">
        <v>21375</v>
      </c>
      <c r="B256" t="s">
        <v>33</v>
      </c>
      <c r="C256" t="s">
        <v>35</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34</v>
      </c>
      <c r="D257" s="4">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35</v>
      </c>
      <c r="D258" s="4">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34</v>
      </c>
      <c r="D259" s="4">
        <v>50000</v>
      </c>
      <c r="E259">
        <v>0</v>
      </c>
      <c r="F259" t="s">
        <v>30</v>
      </c>
      <c r="G259" t="s">
        <v>14</v>
      </c>
      <c r="H259" t="s">
        <v>15</v>
      </c>
      <c r="I259">
        <v>0</v>
      </c>
      <c r="J259" t="s">
        <v>16</v>
      </c>
      <c r="K259" t="s">
        <v>17</v>
      </c>
      <c r="L259">
        <v>36</v>
      </c>
      <c r="M259" t="str">
        <f t="shared" ref="M259:M322" si="4">IF(L259&gt;54, "Old",IF(L259&gt;=31, "Middle Age",IF(L259&lt;31, "Adolescent", "Invalid")))</f>
        <v>Middle Age</v>
      </c>
      <c r="N259" t="s">
        <v>15</v>
      </c>
    </row>
    <row r="260" spans="1:14" x14ac:dyDescent="0.3">
      <c r="A260">
        <v>14193</v>
      </c>
      <c r="B260" t="s">
        <v>33</v>
      </c>
      <c r="C260" t="s">
        <v>34</v>
      </c>
      <c r="D260" s="4">
        <v>100000</v>
      </c>
      <c r="E260">
        <v>3</v>
      </c>
      <c r="F260" t="s">
        <v>19</v>
      </c>
      <c r="G260" t="s">
        <v>28</v>
      </c>
      <c r="H260" t="s">
        <v>15</v>
      </c>
      <c r="I260">
        <v>4</v>
      </c>
      <c r="J260" t="s">
        <v>45</v>
      </c>
      <c r="K260" t="s">
        <v>17</v>
      </c>
      <c r="L260">
        <v>56</v>
      </c>
      <c r="M260" t="str">
        <f t="shared" si="4"/>
        <v>Old</v>
      </c>
      <c r="N260" t="s">
        <v>18</v>
      </c>
    </row>
    <row r="261" spans="1:14" x14ac:dyDescent="0.3">
      <c r="A261">
        <v>12705</v>
      </c>
      <c r="B261" t="s">
        <v>32</v>
      </c>
      <c r="C261" t="s">
        <v>35</v>
      </c>
      <c r="D261" s="4">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34</v>
      </c>
      <c r="D262" s="4">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34</v>
      </c>
      <c r="D263" s="4">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34</v>
      </c>
      <c r="D264" s="4">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34</v>
      </c>
      <c r="D265" s="4">
        <v>70000</v>
      </c>
      <c r="E265">
        <v>5</v>
      </c>
      <c r="F265" t="s">
        <v>13</v>
      </c>
      <c r="G265" t="s">
        <v>21</v>
      </c>
      <c r="H265" t="s">
        <v>15</v>
      </c>
      <c r="I265">
        <v>3</v>
      </c>
      <c r="J265" t="s">
        <v>45</v>
      </c>
      <c r="K265" t="s">
        <v>24</v>
      </c>
      <c r="L265">
        <v>39</v>
      </c>
      <c r="M265" t="str">
        <f t="shared" si="4"/>
        <v>Middle Age</v>
      </c>
      <c r="N265" t="s">
        <v>18</v>
      </c>
    </row>
    <row r="266" spans="1:14" x14ac:dyDescent="0.3">
      <c r="A266">
        <v>17964</v>
      </c>
      <c r="B266" t="s">
        <v>32</v>
      </c>
      <c r="C266" t="s">
        <v>35</v>
      </c>
      <c r="D266" s="4">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34</v>
      </c>
      <c r="D267" s="4">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34</v>
      </c>
      <c r="D268" s="4">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35</v>
      </c>
      <c r="D269" s="4">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35</v>
      </c>
      <c r="D270" s="4">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34</v>
      </c>
      <c r="D271" s="4">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34</v>
      </c>
      <c r="D272" s="4">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34</v>
      </c>
      <c r="D273" s="4">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35</v>
      </c>
      <c r="D274" s="4">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34</v>
      </c>
      <c r="D275" s="4">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34</v>
      </c>
      <c r="D276" s="4">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34</v>
      </c>
      <c r="D277" s="4">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34</v>
      </c>
      <c r="D278" s="4">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34</v>
      </c>
      <c r="D279" s="4">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35</v>
      </c>
      <c r="D280" s="4">
        <v>100000</v>
      </c>
      <c r="E280">
        <v>0</v>
      </c>
      <c r="F280" t="s">
        <v>27</v>
      </c>
      <c r="G280" t="s">
        <v>28</v>
      </c>
      <c r="H280" t="s">
        <v>15</v>
      </c>
      <c r="I280">
        <v>3</v>
      </c>
      <c r="J280" t="s">
        <v>45</v>
      </c>
      <c r="K280" t="s">
        <v>24</v>
      </c>
      <c r="L280">
        <v>35</v>
      </c>
      <c r="M280" t="str">
        <f t="shared" si="4"/>
        <v>Middle Age</v>
      </c>
      <c r="N280" t="s">
        <v>15</v>
      </c>
    </row>
    <row r="281" spans="1:14" x14ac:dyDescent="0.3">
      <c r="A281">
        <v>16390</v>
      </c>
      <c r="B281" t="s">
        <v>33</v>
      </c>
      <c r="C281" t="s">
        <v>35</v>
      </c>
      <c r="D281" s="4">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34</v>
      </c>
      <c r="D282" s="4">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35</v>
      </c>
      <c r="D283" s="4">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35</v>
      </c>
      <c r="D284" s="4">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34</v>
      </c>
      <c r="D285" s="4">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35</v>
      </c>
      <c r="D286" s="4">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34</v>
      </c>
      <c r="D287" s="4">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34</v>
      </c>
      <c r="D288" s="4">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34</v>
      </c>
      <c r="D289" s="4">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35</v>
      </c>
      <c r="D290" s="4">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35</v>
      </c>
      <c r="D291" s="4">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34</v>
      </c>
      <c r="D292" s="4">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35</v>
      </c>
      <c r="D293" s="4">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34</v>
      </c>
      <c r="D294" s="4">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34</v>
      </c>
      <c r="D295" s="4">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35</v>
      </c>
      <c r="D296" s="4">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34</v>
      </c>
      <c r="D297" s="4">
        <v>110000</v>
      </c>
      <c r="E297">
        <v>0</v>
      </c>
      <c r="F297" t="s">
        <v>19</v>
      </c>
      <c r="G297" t="s">
        <v>28</v>
      </c>
      <c r="H297" t="s">
        <v>15</v>
      </c>
      <c r="I297">
        <v>3</v>
      </c>
      <c r="J297" t="s">
        <v>45</v>
      </c>
      <c r="K297" t="s">
        <v>24</v>
      </c>
      <c r="L297">
        <v>32</v>
      </c>
      <c r="M297" t="str">
        <f t="shared" si="4"/>
        <v>Middle Age</v>
      </c>
      <c r="N297" t="s">
        <v>15</v>
      </c>
    </row>
    <row r="298" spans="1:14" x14ac:dyDescent="0.3">
      <c r="A298">
        <v>26663</v>
      </c>
      <c r="B298" t="s">
        <v>33</v>
      </c>
      <c r="C298" t="s">
        <v>34</v>
      </c>
      <c r="D298" s="4">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35</v>
      </c>
      <c r="D299" s="4">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34</v>
      </c>
      <c r="D300" s="4">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34</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34</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34</v>
      </c>
      <c r="D303" s="4">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35</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34</v>
      </c>
      <c r="D305" s="4">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35</v>
      </c>
      <c r="D306" s="4">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35</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35</v>
      </c>
      <c r="D308" s="4">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35</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35</v>
      </c>
      <c r="D310" s="4">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34</v>
      </c>
      <c r="D311" s="4">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35</v>
      </c>
      <c r="D312" s="4">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35</v>
      </c>
      <c r="D313" s="4">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35</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35</v>
      </c>
      <c r="D315" s="4">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35</v>
      </c>
      <c r="D316" s="4">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35</v>
      </c>
      <c r="D317" s="4">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35</v>
      </c>
      <c r="D318" s="4">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35</v>
      </c>
      <c r="D319" s="4">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35</v>
      </c>
      <c r="D320" s="4">
        <v>130000</v>
      </c>
      <c r="E320">
        <v>4</v>
      </c>
      <c r="F320" t="s">
        <v>19</v>
      </c>
      <c r="G320" t="s">
        <v>21</v>
      </c>
      <c r="H320" t="s">
        <v>18</v>
      </c>
      <c r="I320">
        <v>3</v>
      </c>
      <c r="J320" t="s">
        <v>45</v>
      </c>
      <c r="K320" t="s">
        <v>17</v>
      </c>
      <c r="L320">
        <v>54</v>
      </c>
      <c r="M320" t="str">
        <f t="shared" si="4"/>
        <v>Middle Age</v>
      </c>
      <c r="N320" t="s">
        <v>18</v>
      </c>
    </row>
    <row r="321" spans="1:14" x14ac:dyDescent="0.3">
      <c r="A321">
        <v>11386</v>
      </c>
      <c r="B321" t="s">
        <v>32</v>
      </c>
      <c r="C321" t="s">
        <v>34</v>
      </c>
      <c r="D321" s="4">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35</v>
      </c>
      <c r="D322" s="4">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34</v>
      </c>
      <c r="D323" s="4">
        <v>160000</v>
      </c>
      <c r="E323">
        <v>0</v>
      </c>
      <c r="F323" t="s">
        <v>30</v>
      </c>
      <c r="G323" t="s">
        <v>28</v>
      </c>
      <c r="H323" t="s">
        <v>18</v>
      </c>
      <c r="I323">
        <v>3</v>
      </c>
      <c r="J323" t="s">
        <v>16</v>
      </c>
      <c r="K323" t="s">
        <v>24</v>
      </c>
      <c r="L323">
        <v>47</v>
      </c>
      <c r="M323" t="str">
        <f t="shared" ref="M323:M386" si="5">IF(L323&gt;54, "Old",IF(L323&gt;=31, "Middle Age",IF(L323&lt;31, "Adolescent", "Invalid")))</f>
        <v>Middle Age</v>
      </c>
      <c r="N323" t="s">
        <v>15</v>
      </c>
    </row>
    <row r="324" spans="1:14" x14ac:dyDescent="0.3">
      <c r="A324">
        <v>16410</v>
      </c>
      <c r="B324" t="s">
        <v>33</v>
      </c>
      <c r="C324" t="s">
        <v>34</v>
      </c>
      <c r="D324" s="4">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34</v>
      </c>
      <c r="D325" s="4">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35</v>
      </c>
      <c r="D326" s="4">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35</v>
      </c>
      <c r="D327" s="4">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34</v>
      </c>
      <c r="D328" s="4">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35</v>
      </c>
      <c r="D329" s="4">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35</v>
      </c>
      <c r="D330" s="4">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34</v>
      </c>
      <c r="D331" s="4">
        <v>90000</v>
      </c>
      <c r="E331">
        <v>5</v>
      </c>
      <c r="F331" t="s">
        <v>29</v>
      </c>
      <c r="G331" t="s">
        <v>14</v>
      </c>
      <c r="H331" t="s">
        <v>15</v>
      </c>
      <c r="I331">
        <v>2</v>
      </c>
      <c r="J331" t="s">
        <v>45</v>
      </c>
      <c r="K331" t="s">
        <v>17</v>
      </c>
      <c r="L331">
        <v>59</v>
      </c>
      <c r="M331" t="str">
        <f t="shared" si="5"/>
        <v>Old</v>
      </c>
      <c r="N331" t="s">
        <v>18</v>
      </c>
    </row>
    <row r="332" spans="1:14" x14ac:dyDescent="0.3">
      <c r="A332">
        <v>24898</v>
      </c>
      <c r="B332" t="s">
        <v>33</v>
      </c>
      <c r="C332" t="s">
        <v>34</v>
      </c>
      <c r="D332" s="4">
        <v>80000</v>
      </c>
      <c r="E332">
        <v>0</v>
      </c>
      <c r="F332" t="s">
        <v>13</v>
      </c>
      <c r="G332" t="s">
        <v>21</v>
      </c>
      <c r="H332" t="s">
        <v>15</v>
      </c>
      <c r="I332">
        <v>3</v>
      </c>
      <c r="J332" t="s">
        <v>45</v>
      </c>
      <c r="K332" t="s">
        <v>24</v>
      </c>
      <c r="L332">
        <v>32</v>
      </c>
      <c r="M332" t="str">
        <f t="shared" si="5"/>
        <v>Middle Age</v>
      </c>
      <c r="N332" t="s">
        <v>18</v>
      </c>
    </row>
    <row r="333" spans="1:14" x14ac:dyDescent="0.3">
      <c r="A333">
        <v>19508</v>
      </c>
      <c r="B333" t="s">
        <v>32</v>
      </c>
      <c r="C333" t="s">
        <v>35</v>
      </c>
      <c r="D333" s="4">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34</v>
      </c>
      <c r="D334" s="4">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35</v>
      </c>
      <c r="D335" s="4">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35</v>
      </c>
      <c r="D336" s="4">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35</v>
      </c>
      <c r="D337" s="4">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35</v>
      </c>
      <c r="D338" s="4">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35</v>
      </c>
      <c r="D339" s="4">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34</v>
      </c>
      <c r="D340" s="4">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35</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35</v>
      </c>
      <c r="D342" s="4">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34</v>
      </c>
      <c r="D343" s="4">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35</v>
      </c>
      <c r="D344" s="4">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34</v>
      </c>
      <c r="D345" s="4">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35</v>
      </c>
      <c r="D346" s="4">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34</v>
      </c>
      <c r="D347" s="4">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35</v>
      </c>
      <c r="D348" s="4">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34</v>
      </c>
      <c r="D349" s="4">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35</v>
      </c>
      <c r="D350" s="4">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34</v>
      </c>
      <c r="D351" s="4">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35</v>
      </c>
      <c r="D352" s="4">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35</v>
      </c>
      <c r="D353" s="4">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34</v>
      </c>
      <c r="D354" s="4">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35</v>
      </c>
      <c r="D355" s="4">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35</v>
      </c>
      <c r="D356" s="4">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35</v>
      </c>
      <c r="D357" s="4">
        <v>80000</v>
      </c>
      <c r="E357">
        <v>0</v>
      </c>
      <c r="F357" t="s">
        <v>13</v>
      </c>
      <c r="G357" t="s">
        <v>21</v>
      </c>
      <c r="H357" t="s">
        <v>15</v>
      </c>
      <c r="I357">
        <v>3</v>
      </c>
      <c r="J357" t="s">
        <v>45</v>
      </c>
      <c r="K357" t="s">
        <v>24</v>
      </c>
      <c r="L357">
        <v>32</v>
      </c>
      <c r="M357" t="str">
        <f t="shared" si="5"/>
        <v>Middle Age</v>
      </c>
      <c r="N357" t="s">
        <v>18</v>
      </c>
    </row>
    <row r="358" spans="1:14" x14ac:dyDescent="0.3">
      <c r="A358">
        <v>23608</v>
      </c>
      <c r="B358" t="s">
        <v>32</v>
      </c>
      <c r="C358" t="s">
        <v>34</v>
      </c>
      <c r="D358" s="4">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34</v>
      </c>
      <c r="D359" s="4">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35</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35</v>
      </c>
      <c r="D361" s="4">
        <v>80000</v>
      </c>
      <c r="E361">
        <v>0</v>
      </c>
      <c r="F361" t="s">
        <v>13</v>
      </c>
      <c r="G361" t="s">
        <v>21</v>
      </c>
      <c r="H361" t="s">
        <v>15</v>
      </c>
      <c r="I361">
        <v>3</v>
      </c>
      <c r="J361" t="s">
        <v>45</v>
      </c>
      <c r="K361" t="s">
        <v>24</v>
      </c>
      <c r="L361">
        <v>30</v>
      </c>
      <c r="M361" t="str">
        <f t="shared" si="5"/>
        <v>Adolescent</v>
      </c>
      <c r="N361" t="s">
        <v>18</v>
      </c>
    </row>
    <row r="362" spans="1:14" x14ac:dyDescent="0.3">
      <c r="A362">
        <v>13082</v>
      </c>
      <c r="B362" t="s">
        <v>33</v>
      </c>
      <c r="C362" t="s">
        <v>35</v>
      </c>
      <c r="D362" s="4">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34</v>
      </c>
      <c r="D363" s="4">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35</v>
      </c>
      <c r="D364" s="4">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34</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34</v>
      </c>
      <c r="D366" s="4">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34</v>
      </c>
      <c r="D367" s="4">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35</v>
      </c>
      <c r="D368" s="4">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34</v>
      </c>
      <c r="D369" s="4">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34</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34</v>
      </c>
      <c r="D371" s="4">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34</v>
      </c>
      <c r="D372" s="4">
        <v>100000</v>
      </c>
      <c r="E372">
        <v>4</v>
      </c>
      <c r="F372" t="s">
        <v>13</v>
      </c>
      <c r="G372" t="s">
        <v>21</v>
      </c>
      <c r="H372" t="s">
        <v>15</v>
      </c>
      <c r="I372">
        <v>1</v>
      </c>
      <c r="J372" t="s">
        <v>45</v>
      </c>
      <c r="K372" t="s">
        <v>24</v>
      </c>
      <c r="L372">
        <v>46</v>
      </c>
      <c r="M372" t="str">
        <f t="shared" si="5"/>
        <v>Middle Age</v>
      </c>
      <c r="N372" t="s">
        <v>18</v>
      </c>
    </row>
    <row r="373" spans="1:14" x14ac:dyDescent="0.3">
      <c r="A373">
        <v>22918</v>
      </c>
      <c r="B373" t="s">
        <v>33</v>
      </c>
      <c r="C373" t="s">
        <v>35</v>
      </c>
      <c r="D373" s="4">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35</v>
      </c>
      <c r="D374" s="4">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35</v>
      </c>
      <c r="D375" s="4">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34</v>
      </c>
      <c r="D376" s="4">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34</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35</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35</v>
      </c>
      <c r="D379" s="4">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35</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35</v>
      </c>
      <c r="D381" s="4">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35</v>
      </c>
      <c r="D382" s="4">
        <v>70000</v>
      </c>
      <c r="E382">
        <v>0</v>
      </c>
      <c r="F382" t="s">
        <v>13</v>
      </c>
      <c r="G382" t="s">
        <v>21</v>
      </c>
      <c r="H382" t="s">
        <v>18</v>
      </c>
      <c r="I382">
        <v>3</v>
      </c>
      <c r="J382" t="s">
        <v>45</v>
      </c>
      <c r="K382" t="s">
        <v>24</v>
      </c>
      <c r="L382">
        <v>30</v>
      </c>
      <c r="M382" t="str">
        <f t="shared" si="5"/>
        <v>Adolescent</v>
      </c>
      <c r="N382" t="s">
        <v>15</v>
      </c>
    </row>
    <row r="383" spans="1:14" x14ac:dyDescent="0.3">
      <c r="A383">
        <v>22974</v>
      </c>
      <c r="B383" t="s">
        <v>32</v>
      </c>
      <c r="C383" t="s">
        <v>34</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35</v>
      </c>
      <c r="D384" s="4">
        <v>80000</v>
      </c>
      <c r="E384">
        <v>4</v>
      </c>
      <c r="F384" t="s">
        <v>19</v>
      </c>
      <c r="G384" t="s">
        <v>21</v>
      </c>
      <c r="H384" t="s">
        <v>15</v>
      </c>
      <c r="I384">
        <v>2</v>
      </c>
      <c r="J384" t="s">
        <v>45</v>
      </c>
      <c r="K384" t="s">
        <v>17</v>
      </c>
      <c r="L384">
        <v>53</v>
      </c>
      <c r="M384" t="str">
        <f t="shared" si="5"/>
        <v>Middle Age</v>
      </c>
      <c r="N384" t="s">
        <v>18</v>
      </c>
    </row>
    <row r="385" spans="1:14" x14ac:dyDescent="0.3">
      <c r="A385">
        <v>17978</v>
      </c>
      <c r="B385" t="s">
        <v>32</v>
      </c>
      <c r="C385" t="s">
        <v>35</v>
      </c>
      <c r="D385" s="4">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34</v>
      </c>
      <c r="D386" s="4">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35</v>
      </c>
      <c r="D387" s="4">
        <v>30000</v>
      </c>
      <c r="E387">
        <v>3</v>
      </c>
      <c r="F387" t="s">
        <v>19</v>
      </c>
      <c r="G387" t="s">
        <v>20</v>
      </c>
      <c r="H387" t="s">
        <v>15</v>
      </c>
      <c r="I387">
        <v>0</v>
      </c>
      <c r="J387" t="s">
        <v>16</v>
      </c>
      <c r="K387" t="s">
        <v>17</v>
      </c>
      <c r="L387">
        <v>43</v>
      </c>
      <c r="M387" t="str">
        <f t="shared" ref="M387:M450" si="6">IF(L387&gt;54, "Old",IF(L387&gt;=31, "Middle Age",IF(L387&lt;31, "Adolescent", "Invalid")))</f>
        <v>Middle Age</v>
      </c>
      <c r="N387" t="s">
        <v>18</v>
      </c>
    </row>
    <row r="388" spans="1:14" x14ac:dyDescent="0.3">
      <c r="A388">
        <v>28957</v>
      </c>
      <c r="B388" t="s">
        <v>33</v>
      </c>
      <c r="C388" t="s">
        <v>34</v>
      </c>
      <c r="D388" s="4">
        <v>120000</v>
      </c>
      <c r="E388">
        <v>0</v>
      </c>
      <c r="F388" t="s">
        <v>29</v>
      </c>
      <c r="G388" t="s">
        <v>21</v>
      </c>
      <c r="H388" t="s">
        <v>15</v>
      </c>
      <c r="I388">
        <v>4</v>
      </c>
      <c r="J388" t="s">
        <v>45</v>
      </c>
      <c r="K388" t="s">
        <v>24</v>
      </c>
      <c r="L388">
        <v>34</v>
      </c>
      <c r="M388" t="str">
        <f t="shared" si="6"/>
        <v>Middle Age</v>
      </c>
      <c r="N388" t="s">
        <v>15</v>
      </c>
    </row>
    <row r="389" spans="1:14" x14ac:dyDescent="0.3">
      <c r="A389">
        <v>13690</v>
      </c>
      <c r="B389" t="s">
        <v>33</v>
      </c>
      <c r="C389" t="s">
        <v>34</v>
      </c>
      <c r="D389" s="4">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34</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34</v>
      </c>
      <c r="D391" s="4">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35</v>
      </c>
      <c r="D392" s="4">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34</v>
      </c>
      <c r="D393" s="4">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35</v>
      </c>
      <c r="D394" s="4">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34</v>
      </c>
      <c r="D395" s="4">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34</v>
      </c>
      <c r="D396" s="4">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35</v>
      </c>
      <c r="D397" s="4">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35</v>
      </c>
      <c r="D398" s="4">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34</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35</v>
      </c>
      <c r="D400" s="4">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34</v>
      </c>
      <c r="D401" s="4">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34</v>
      </c>
      <c r="D402" s="4">
        <v>110000</v>
      </c>
      <c r="E402">
        <v>3</v>
      </c>
      <c r="F402" t="s">
        <v>13</v>
      </c>
      <c r="G402" t="s">
        <v>28</v>
      </c>
      <c r="H402" t="s">
        <v>15</v>
      </c>
      <c r="I402">
        <v>4</v>
      </c>
      <c r="J402" t="s">
        <v>45</v>
      </c>
      <c r="K402" t="s">
        <v>17</v>
      </c>
      <c r="L402">
        <v>53</v>
      </c>
      <c r="M402" t="str">
        <f t="shared" si="6"/>
        <v>Middle Age</v>
      </c>
      <c r="N402" t="s">
        <v>18</v>
      </c>
    </row>
    <row r="403" spans="1:14" x14ac:dyDescent="0.3">
      <c r="A403">
        <v>11555</v>
      </c>
      <c r="B403" t="s">
        <v>32</v>
      </c>
      <c r="C403" t="s">
        <v>34</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35</v>
      </c>
      <c r="D404" s="4">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35</v>
      </c>
      <c r="D405" s="4">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35</v>
      </c>
      <c r="D406" s="4">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34</v>
      </c>
      <c r="D407" s="4">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34</v>
      </c>
      <c r="D408" s="4">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34</v>
      </c>
      <c r="D409" s="4">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34</v>
      </c>
      <c r="D410" s="4">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34</v>
      </c>
      <c r="D411" s="4">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34</v>
      </c>
      <c r="D412" s="4">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35</v>
      </c>
      <c r="D413" s="4">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35</v>
      </c>
      <c r="D414" s="4">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34</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34</v>
      </c>
      <c r="D416" s="4">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34</v>
      </c>
      <c r="D417" s="4">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35</v>
      </c>
      <c r="D418" s="4">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34</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35</v>
      </c>
      <c r="D420" s="4">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35</v>
      </c>
      <c r="D421" s="4">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34</v>
      </c>
      <c r="D422" s="4">
        <v>100000</v>
      </c>
      <c r="E422">
        <v>2</v>
      </c>
      <c r="F422" t="s">
        <v>13</v>
      </c>
      <c r="G422" t="s">
        <v>28</v>
      </c>
      <c r="H422" t="s">
        <v>15</v>
      </c>
      <c r="I422">
        <v>4</v>
      </c>
      <c r="J422" t="s">
        <v>45</v>
      </c>
      <c r="K422" t="s">
        <v>17</v>
      </c>
      <c r="L422">
        <v>59</v>
      </c>
      <c r="M422" t="str">
        <f t="shared" si="6"/>
        <v>Old</v>
      </c>
      <c r="N422" t="s">
        <v>18</v>
      </c>
    </row>
    <row r="423" spans="1:14" x14ac:dyDescent="0.3">
      <c r="A423">
        <v>14547</v>
      </c>
      <c r="B423" t="s">
        <v>32</v>
      </c>
      <c r="C423" t="s">
        <v>35</v>
      </c>
      <c r="D423" s="4">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35</v>
      </c>
      <c r="D424" s="4">
        <v>110000</v>
      </c>
      <c r="E424">
        <v>0</v>
      </c>
      <c r="F424" t="s">
        <v>19</v>
      </c>
      <c r="G424" t="s">
        <v>28</v>
      </c>
      <c r="H424" t="s">
        <v>18</v>
      </c>
      <c r="I424">
        <v>3</v>
      </c>
      <c r="J424" t="s">
        <v>45</v>
      </c>
      <c r="K424" t="s">
        <v>24</v>
      </c>
      <c r="L424">
        <v>32</v>
      </c>
      <c r="M424" t="str">
        <f t="shared" si="6"/>
        <v>Middle Age</v>
      </c>
      <c r="N424" t="s">
        <v>15</v>
      </c>
    </row>
    <row r="425" spans="1:14" x14ac:dyDescent="0.3">
      <c r="A425">
        <v>27169</v>
      </c>
      <c r="B425" t="s">
        <v>33</v>
      </c>
      <c r="C425" t="s">
        <v>35</v>
      </c>
      <c r="D425" s="4">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34</v>
      </c>
      <c r="D426" s="4">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35</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35</v>
      </c>
      <c r="D428" s="4">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34</v>
      </c>
      <c r="D429" s="4">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35</v>
      </c>
      <c r="D430" s="4">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34</v>
      </c>
      <c r="D431" s="4">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34</v>
      </c>
      <c r="D432" s="4">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35</v>
      </c>
      <c r="D433" s="4">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34</v>
      </c>
      <c r="D434" s="4">
        <v>110000</v>
      </c>
      <c r="E434">
        <v>0</v>
      </c>
      <c r="F434" t="s">
        <v>27</v>
      </c>
      <c r="G434" t="s">
        <v>28</v>
      </c>
      <c r="H434" t="s">
        <v>15</v>
      </c>
      <c r="I434">
        <v>3</v>
      </c>
      <c r="J434" t="s">
        <v>45</v>
      </c>
      <c r="K434" t="s">
        <v>24</v>
      </c>
      <c r="L434">
        <v>34</v>
      </c>
      <c r="M434" t="str">
        <f t="shared" si="6"/>
        <v>Middle Age</v>
      </c>
      <c r="N434" t="s">
        <v>15</v>
      </c>
    </row>
    <row r="435" spans="1:14" x14ac:dyDescent="0.3">
      <c r="A435">
        <v>27814</v>
      </c>
      <c r="B435" t="s">
        <v>33</v>
      </c>
      <c r="C435" t="s">
        <v>34</v>
      </c>
      <c r="D435" s="4">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34</v>
      </c>
      <c r="D436" s="4">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34</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34</v>
      </c>
      <c r="D438" s="4">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34</v>
      </c>
      <c r="D439" s="4">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34</v>
      </c>
      <c r="D440" s="4">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35</v>
      </c>
      <c r="D441" s="4">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35</v>
      </c>
      <c r="D442" s="4">
        <v>90000</v>
      </c>
      <c r="E442">
        <v>0</v>
      </c>
      <c r="F442" t="s">
        <v>13</v>
      </c>
      <c r="G442" t="s">
        <v>21</v>
      </c>
      <c r="H442" t="s">
        <v>18</v>
      </c>
      <c r="I442">
        <v>3</v>
      </c>
      <c r="J442" t="s">
        <v>45</v>
      </c>
      <c r="K442" t="s">
        <v>24</v>
      </c>
      <c r="L442">
        <v>34</v>
      </c>
      <c r="M442" t="str">
        <f t="shared" si="6"/>
        <v>Middle Age</v>
      </c>
      <c r="N442" t="s">
        <v>15</v>
      </c>
    </row>
    <row r="443" spans="1:14" x14ac:dyDescent="0.3">
      <c r="A443">
        <v>11061</v>
      </c>
      <c r="B443" t="s">
        <v>32</v>
      </c>
      <c r="C443" t="s">
        <v>35</v>
      </c>
      <c r="D443" s="4">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35</v>
      </c>
      <c r="D444" s="4">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34</v>
      </c>
      <c r="D445" s="4">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35</v>
      </c>
      <c r="D446" s="4">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34</v>
      </c>
      <c r="D447" s="4">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34</v>
      </c>
      <c r="D448" s="4">
        <v>130000</v>
      </c>
      <c r="E448">
        <v>0</v>
      </c>
      <c r="F448" t="s">
        <v>30</v>
      </c>
      <c r="G448" t="s">
        <v>28</v>
      </c>
      <c r="H448" t="s">
        <v>15</v>
      </c>
      <c r="I448">
        <v>1</v>
      </c>
      <c r="J448" t="s">
        <v>45</v>
      </c>
      <c r="K448" t="s">
        <v>24</v>
      </c>
      <c r="L448">
        <v>48</v>
      </c>
      <c r="M448" t="str">
        <f t="shared" si="6"/>
        <v>Middle Age</v>
      </c>
      <c r="N448" t="s">
        <v>18</v>
      </c>
    </row>
    <row r="449" spans="1:14" x14ac:dyDescent="0.3">
      <c r="A449">
        <v>20711</v>
      </c>
      <c r="B449" t="s">
        <v>32</v>
      </c>
      <c r="C449" t="s">
        <v>34</v>
      </c>
      <c r="D449" s="4">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34</v>
      </c>
      <c r="D450" s="4">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34</v>
      </c>
      <c r="D451" s="4">
        <v>40000</v>
      </c>
      <c r="E451">
        <v>1</v>
      </c>
      <c r="F451" t="s">
        <v>13</v>
      </c>
      <c r="G451" t="s">
        <v>14</v>
      </c>
      <c r="H451" t="s">
        <v>15</v>
      </c>
      <c r="I451">
        <v>0</v>
      </c>
      <c r="J451" t="s">
        <v>16</v>
      </c>
      <c r="K451" t="s">
        <v>17</v>
      </c>
      <c r="L451">
        <v>42</v>
      </c>
      <c r="M451" t="str">
        <f t="shared" ref="M451:M514" si="7">IF(L451&gt;54, "Old",IF(L451&gt;=31, "Middle Age",IF(L451&lt;31, "Adolescent", "Invalid")))</f>
        <v>Middle Age</v>
      </c>
      <c r="N451" t="s">
        <v>18</v>
      </c>
    </row>
    <row r="452" spans="1:14" x14ac:dyDescent="0.3">
      <c r="A452">
        <v>16559</v>
      </c>
      <c r="B452" t="s">
        <v>33</v>
      </c>
      <c r="C452" t="s">
        <v>34</v>
      </c>
      <c r="D452" s="4">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34</v>
      </c>
      <c r="D453" s="4">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34</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34</v>
      </c>
      <c r="D455" s="4">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35</v>
      </c>
      <c r="D456" s="4">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34</v>
      </c>
      <c r="D457" s="4">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35</v>
      </c>
      <c r="D458" s="4">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34</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35</v>
      </c>
      <c r="D460" s="4">
        <v>120000</v>
      </c>
      <c r="E460">
        <v>0</v>
      </c>
      <c r="F460" t="s">
        <v>29</v>
      </c>
      <c r="G460" t="s">
        <v>21</v>
      </c>
      <c r="H460" t="s">
        <v>15</v>
      </c>
      <c r="I460">
        <v>4</v>
      </c>
      <c r="J460" t="s">
        <v>45</v>
      </c>
      <c r="K460" t="s">
        <v>24</v>
      </c>
      <c r="L460">
        <v>32</v>
      </c>
      <c r="M460" t="str">
        <f t="shared" si="7"/>
        <v>Middle Age</v>
      </c>
      <c r="N460" t="s">
        <v>15</v>
      </c>
    </row>
    <row r="461" spans="1:14" x14ac:dyDescent="0.3">
      <c r="A461">
        <v>21554</v>
      </c>
      <c r="B461" t="s">
        <v>33</v>
      </c>
      <c r="C461" t="s">
        <v>34</v>
      </c>
      <c r="D461" s="4">
        <v>80000</v>
      </c>
      <c r="E461">
        <v>0</v>
      </c>
      <c r="F461" t="s">
        <v>13</v>
      </c>
      <c r="G461" t="s">
        <v>21</v>
      </c>
      <c r="H461" t="s">
        <v>18</v>
      </c>
      <c r="I461">
        <v>3</v>
      </c>
      <c r="J461" t="s">
        <v>45</v>
      </c>
      <c r="K461" t="s">
        <v>24</v>
      </c>
      <c r="L461">
        <v>33</v>
      </c>
      <c r="M461" t="str">
        <f t="shared" si="7"/>
        <v>Middle Age</v>
      </c>
      <c r="N461" t="s">
        <v>18</v>
      </c>
    </row>
    <row r="462" spans="1:14" x14ac:dyDescent="0.3">
      <c r="A462">
        <v>13662</v>
      </c>
      <c r="B462" t="s">
        <v>33</v>
      </c>
      <c r="C462" t="s">
        <v>35</v>
      </c>
      <c r="D462" s="4">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34</v>
      </c>
      <c r="D463" s="4">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34</v>
      </c>
      <c r="D464" s="4">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35</v>
      </c>
      <c r="D465" s="4">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34</v>
      </c>
      <c r="D466" s="4">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35</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34</v>
      </c>
      <c r="D468" s="4">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35</v>
      </c>
      <c r="D469" s="4">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34</v>
      </c>
      <c r="D470" s="4">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34</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35</v>
      </c>
      <c r="D472" s="4">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35</v>
      </c>
      <c r="D473" s="4">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34</v>
      </c>
      <c r="D474" s="4">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34</v>
      </c>
      <c r="D475" s="4">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34</v>
      </c>
      <c r="D476" s="4">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35</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34</v>
      </c>
      <c r="D478" s="4">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35</v>
      </c>
      <c r="D479" s="4">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35</v>
      </c>
      <c r="D480" s="4">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35</v>
      </c>
      <c r="D481" s="4">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34</v>
      </c>
      <c r="D482" s="4">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34</v>
      </c>
      <c r="D483" s="4">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35</v>
      </c>
      <c r="D484" s="4">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35</v>
      </c>
      <c r="D485" s="4">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34</v>
      </c>
      <c r="D486" s="4">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35</v>
      </c>
      <c r="D487" s="4">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34</v>
      </c>
      <c r="D488" s="4">
        <v>90000</v>
      </c>
      <c r="E488">
        <v>4</v>
      </c>
      <c r="F488" t="s">
        <v>29</v>
      </c>
      <c r="G488" t="s">
        <v>14</v>
      </c>
      <c r="H488" t="s">
        <v>15</v>
      </c>
      <c r="I488">
        <v>4</v>
      </c>
      <c r="J488" t="s">
        <v>45</v>
      </c>
      <c r="K488" t="s">
        <v>17</v>
      </c>
      <c r="L488">
        <v>58</v>
      </c>
      <c r="M488" t="str">
        <f t="shared" si="7"/>
        <v>Old</v>
      </c>
      <c r="N488" t="s">
        <v>18</v>
      </c>
    </row>
    <row r="489" spans="1:14" x14ac:dyDescent="0.3">
      <c r="A489">
        <v>12821</v>
      </c>
      <c r="B489" t="s">
        <v>32</v>
      </c>
      <c r="C489" t="s">
        <v>35</v>
      </c>
      <c r="D489" s="4">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34</v>
      </c>
      <c r="D490" s="4">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35</v>
      </c>
      <c r="D491" s="4">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35</v>
      </c>
      <c r="D492" s="4">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35</v>
      </c>
      <c r="D493" s="4">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34</v>
      </c>
      <c r="D494" s="4">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35</v>
      </c>
      <c r="D495" s="4">
        <v>70000</v>
      </c>
      <c r="E495">
        <v>5</v>
      </c>
      <c r="F495" t="s">
        <v>13</v>
      </c>
      <c r="G495" t="s">
        <v>28</v>
      </c>
      <c r="H495" t="s">
        <v>15</v>
      </c>
      <c r="I495">
        <v>3</v>
      </c>
      <c r="J495" t="s">
        <v>45</v>
      </c>
      <c r="K495" t="s">
        <v>31</v>
      </c>
      <c r="L495">
        <v>60</v>
      </c>
      <c r="M495" t="str">
        <f t="shared" si="7"/>
        <v>Old</v>
      </c>
      <c r="N495" t="s">
        <v>15</v>
      </c>
    </row>
    <row r="496" spans="1:14" x14ac:dyDescent="0.3">
      <c r="A496">
        <v>27650</v>
      </c>
      <c r="B496" t="s">
        <v>32</v>
      </c>
      <c r="C496" t="s">
        <v>35</v>
      </c>
      <c r="D496" s="4">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35</v>
      </c>
      <c r="D497" s="4">
        <v>60000</v>
      </c>
      <c r="E497">
        <v>2</v>
      </c>
      <c r="F497" t="s">
        <v>19</v>
      </c>
      <c r="G497" t="s">
        <v>21</v>
      </c>
      <c r="H497" t="s">
        <v>15</v>
      </c>
      <c r="I497">
        <v>2</v>
      </c>
      <c r="J497" t="s">
        <v>45</v>
      </c>
      <c r="K497" t="s">
        <v>31</v>
      </c>
      <c r="L497">
        <v>56</v>
      </c>
      <c r="M497" t="str">
        <f t="shared" si="7"/>
        <v>Old</v>
      </c>
      <c r="N497" t="s">
        <v>18</v>
      </c>
    </row>
    <row r="498" spans="1:14" x14ac:dyDescent="0.3">
      <c r="A498">
        <v>20678</v>
      </c>
      <c r="B498" t="s">
        <v>33</v>
      </c>
      <c r="C498" t="s">
        <v>34</v>
      </c>
      <c r="D498" s="4">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34</v>
      </c>
      <c r="D499" s="4">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35</v>
      </c>
      <c r="D500" s="4">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34</v>
      </c>
      <c r="D501" s="4">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35</v>
      </c>
      <c r="D502" s="4">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34</v>
      </c>
      <c r="D503" s="4">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35</v>
      </c>
      <c r="D504" s="4">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34</v>
      </c>
      <c r="D505" s="4">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35</v>
      </c>
      <c r="D506" s="4">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35</v>
      </c>
      <c r="D507" s="4">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34</v>
      </c>
      <c r="D508" s="4">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34</v>
      </c>
      <c r="D509" s="4">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35</v>
      </c>
      <c r="D510" s="4">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35</v>
      </c>
      <c r="D511" s="4">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35</v>
      </c>
      <c r="D512" s="4">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35</v>
      </c>
      <c r="D513" s="4">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34</v>
      </c>
      <c r="D514" s="4">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34</v>
      </c>
      <c r="D515" s="4">
        <v>60000</v>
      </c>
      <c r="E515">
        <v>4</v>
      </c>
      <c r="F515" t="s">
        <v>30</v>
      </c>
      <c r="G515" t="s">
        <v>28</v>
      </c>
      <c r="H515" t="s">
        <v>15</v>
      </c>
      <c r="I515">
        <v>2</v>
      </c>
      <c r="J515" t="s">
        <v>45</v>
      </c>
      <c r="K515" t="s">
        <v>31</v>
      </c>
      <c r="L515">
        <v>61</v>
      </c>
      <c r="M515" t="str">
        <f t="shared" ref="M515:M578" si="8">IF(L515&gt;54, "Old",IF(L515&gt;=31, "Middle Age",IF(L515&lt;31, "Adolescent", "Invalid")))</f>
        <v>Old</v>
      </c>
      <c r="N515" t="s">
        <v>15</v>
      </c>
    </row>
    <row r="516" spans="1:14" x14ac:dyDescent="0.3">
      <c r="A516">
        <v>19399</v>
      </c>
      <c r="B516" t="s">
        <v>33</v>
      </c>
      <c r="C516" t="s">
        <v>35</v>
      </c>
      <c r="D516" s="4">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34</v>
      </c>
      <c r="D517" s="4">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34</v>
      </c>
      <c r="D518" s="4">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35</v>
      </c>
      <c r="D519" s="4">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34</v>
      </c>
      <c r="D520" s="4">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35</v>
      </c>
      <c r="D521" s="4">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35</v>
      </c>
      <c r="D522" s="4">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35</v>
      </c>
      <c r="D523" s="4">
        <v>40000</v>
      </c>
      <c r="E523">
        <v>4</v>
      </c>
      <c r="F523" t="s">
        <v>27</v>
      </c>
      <c r="G523" t="s">
        <v>21</v>
      </c>
      <c r="H523" t="s">
        <v>15</v>
      </c>
      <c r="I523">
        <v>2</v>
      </c>
      <c r="J523" t="s">
        <v>45</v>
      </c>
      <c r="K523" t="s">
        <v>31</v>
      </c>
      <c r="L523">
        <v>62</v>
      </c>
      <c r="M523" t="str">
        <f t="shared" si="8"/>
        <v>Old</v>
      </c>
      <c r="N523" t="s">
        <v>15</v>
      </c>
    </row>
    <row r="524" spans="1:14" x14ac:dyDescent="0.3">
      <c r="A524">
        <v>19413</v>
      </c>
      <c r="B524" t="s">
        <v>33</v>
      </c>
      <c r="C524" t="s">
        <v>35</v>
      </c>
      <c r="D524" s="4">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35</v>
      </c>
      <c r="D525" s="4">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34</v>
      </c>
      <c r="D526" s="4">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35</v>
      </c>
      <c r="D527" s="4">
        <v>60000</v>
      </c>
      <c r="E527">
        <v>5</v>
      </c>
      <c r="F527" t="s">
        <v>13</v>
      </c>
      <c r="G527" t="s">
        <v>28</v>
      </c>
      <c r="H527" t="s">
        <v>15</v>
      </c>
      <c r="I527">
        <v>3</v>
      </c>
      <c r="J527" t="s">
        <v>45</v>
      </c>
      <c r="K527" t="s">
        <v>31</v>
      </c>
      <c r="L527">
        <v>59</v>
      </c>
      <c r="M527" t="str">
        <f t="shared" si="8"/>
        <v>Old</v>
      </c>
      <c r="N527" t="s">
        <v>15</v>
      </c>
    </row>
    <row r="528" spans="1:14" x14ac:dyDescent="0.3">
      <c r="A528">
        <v>15382</v>
      </c>
      <c r="B528" t="s">
        <v>32</v>
      </c>
      <c r="C528" t="s">
        <v>34</v>
      </c>
      <c r="D528" s="4">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35</v>
      </c>
      <c r="D529" s="4">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34</v>
      </c>
      <c r="D530" s="4">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35</v>
      </c>
      <c r="D531" s="4">
        <v>60000</v>
      </c>
      <c r="E531">
        <v>2</v>
      </c>
      <c r="F531" t="s">
        <v>19</v>
      </c>
      <c r="G531" t="s">
        <v>21</v>
      </c>
      <c r="H531" t="s">
        <v>15</v>
      </c>
      <c r="I531">
        <v>1</v>
      </c>
      <c r="J531" t="s">
        <v>45</v>
      </c>
      <c r="K531" t="s">
        <v>31</v>
      </c>
      <c r="L531">
        <v>57</v>
      </c>
      <c r="M531" t="str">
        <f t="shared" si="8"/>
        <v>Old</v>
      </c>
      <c r="N531" t="s">
        <v>15</v>
      </c>
    </row>
    <row r="532" spans="1:14" x14ac:dyDescent="0.3">
      <c r="A532">
        <v>25909</v>
      </c>
      <c r="B532" t="s">
        <v>32</v>
      </c>
      <c r="C532" t="s">
        <v>35</v>
      </c>
      <c r="D532" s="4">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35</v>
      </c>
      <c r="D533" s="4">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34</v>
      </c>
      <c r="D534" s="4">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35</v>
      </c>
      <c r="D535" s="4">
        <v>60000</v>
      </c>
      <c r="E535">
        <v>3</v>
      </c>
      <c r="F535" t="s">
        <v>13</v>
      </c>
      <c r="G535" t="s">
        <v>28</v>
      </c>
      <c r="H535" t="s">
        <v>15</v>
      </c>
      <c r="I535">
        <v>2</v>
      </c>
      <c r="J535" t="s">
        <v>45</v>
      </c>
      <c r="K535" t="s">
        <v>31</v>
      </c>
      <c r="L535">
        <v>66</v>
      </c>
      <c r="M535" t="str">
        <f t="shared" si="8"/>
        <v>Old</v>
      </c>
      <c r="N535" t="s">
        <v>18</v>
      </c>
    </row>
    <row r="536" spans="1:14" x14ac:dyDescent="0.3">
      <c r="A536">
        <v>24637</v>
      </c>
      <c r="B536" t="s">
        <v>32</v>
      </c>
      <c r="C536" t="s">
        <v>35</v>
      </c>
      <c r="D536" s="4">
        <v>40000</v>
      </c>
      <c r="E536">
        <v>4</v>
      </c>
      <c r="F536" t="s">
        <v>27</v>
      </c>
      <c r="G536" t="s">
        <v>21</v>
      </c>
      <c r="H536" t="s">
        <v>15</v>
      </c>
      <c r="I536">
        <v>2</v>
      </c>
      <c r="J536" t="s">
        <v>45</v>
      </c>
      <c r="K536" t="s">
        <v>31</v>
      </c>
      <c r="L536">
        <v>64</v>
      </c>
      <c r="M536" t="str">
        <f t="shared" si="8"/>
        <v>Old</v>
      </c>
      <c r="N536" t="s">
        <v>18</v>
      </c>
    </row>
    <row r="537" spans="1:14" x14ac:dyDescent="0.3">
      <c r="A537">
        <v>23893</v>
      </c>
      <c r="B537" t="s">
        <v>32</v>
      </c>
      <c r="C537" t="s">
        <v>35</v>
      </c>
      <c r="D537" s="4">
        <v>50000</v>
      </c>
      <c r="E537">
        <v>3</v>
      </c>
      <c r="F537" t="s">
        <v>13</v>
      </c>
      <c r="G537" t="s">
        <v>14</v>
      </c>
      <c r="H537" t="s">
        <v>15</v>
      </c>
      <c r="I537">
        <v>3</v>
      </c>
      <c r="J537" t="s">
        <v>45</v>
      </c>
      <c r="K537" t="s">
        <v>31</v>
      </c>
      <c r="L537">
        <v>41</v>
      </c>
      <c r="M537" t="str">
        <f t="shared" si="8"/>
        <v>Middle Age</v>
      </c>
      <c r="N537" t="s">
        <v>18</v>
      </c>
    </row>
    <row r="538" spans="1:14" x14ac:dyDescent="0.3">
      <c r="A538">
        <v>13907</v>
      </c>
      <c r="B538" t="s">
        <v>33</v>
      </c>
      <c r="C538" t="s">
        <v>34</v>
      </c>
      <c r="D538" s="4">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34</v>
      </c>
      <c r="D539" s="4">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34</v>
      </c>
      <c r="D540" s="4">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34</v>
      </c>
      <c r="D541" s="4">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34</v>
      </c>
      <c r="D542" s="4">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35</v>
      </c>
      <c r="D543" s="4">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35</v>
      </c>
      <c r="D544" s="4">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34</v>
      </c>
      <c r="D545" s="4">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35</v>
      </c>
      <c r="D546" s="4">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35</v>
      </c>
      <c r="D547" s="4">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35</v>
      </c>
      <c r="D548" s="4">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35</v>
      </c>
      <c r="D549" s="4">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34</v>
      </c>
      <c r="D550" s="4">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34</v>
      </c>
      <c r="D551" s="4">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34</v>
      </c>
      <c r="D552" s="4">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34</v>
      </c>
      <c r="D553" s="4">
        <v>50000</v>
      </c>
      <c r="E553">
        <v>4</v>
      </c>
      <c r="F553" t="s">
        <v>13</v>
      </c>
      <c r="G553" t="s">
        <v>28</v>
      </c>
      <c r="H553" t="s">
        <v>15</v>
      </c>
      <c r="I553">
        <v>2</v>
      </c>
      <c r="J553" t="s">
        <v>45</v>
      </c>
      <c r="K553" t="s">
        <v>31</v>
      </c>
      <c r="L553">
        <v>63</v>
      </c>
      <c r="M553" t="str">
        <f t="shared" si="8"/>
        <v>Old</v>
      </c>
      <c r="N553" t="s">
        <v>18</v>
      </c>
    </row>
    <row r="554" spans="1:14" x14ac:dyDescent="0.3">
      <c r="A554">
        <v>14417</v>
      </c>
      <c r="B554" t="s">
        <v>33</v>
      </c>
      <c r="C554" t="s">
        <v>35</v>
      </c>
      <c r="D554" s="4">
        <v>60000</v>
      </c>
      <c r="E554">
        <v>3</v>
      </c>
      <c r="F554" t="s">
        <v>27</v>
      </c>
      <c r="G554" t="s">
        <v>21</v>
      </c>
      <c r="H554" t="s">
        <v>15</v>
      </c>
      <c r="I554">
        <v>2</v>
      </c>
      <c r="J554" t="s">
        <v>45</v>
      </c>
      <c r="K554" t="s">
        <v>31</v>
      </c>
      <c r="L554">
        <v>54</v>
      </c>
      <c r="M554" t="str">
        <f t="shared" si="8"/>
        <v>Middle Age</v>
      </c>
      <c r="N554" t="s">
        <v>15</v>
      </c>
    </row>
    <row r="555" spans="1:14" x14ac:dyDescent="0.3">
      <c r="A555">
        <v>17533</v>
      </c>
      <c r="B555" t="s">
        <v>32</v>
      </c>
      <c r="C555" t="s">
        <v>35</v>
      </c>
      <c r="D555" s="4">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34</v>
      </c>
      <c r="D556" s="4">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35</v>
      </c>
      <c r="D557" s="4">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35</v>
      </c>
      <c r="D558" s="4">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34</v>
      </c>
      <c r="D559" s="4">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34</v>
      </c>
      <c r="D560" s="4">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34</v>
      </c>
      <c r="D561" s="4">
        <v>60000</v>
      </c>
      <c r="E561">
        <v>2</v>
      </c>
      <c r="F561" t="s">
        <v>13</v>
      </c>
      <c r="G561" t="s">
        <v>28</v>
      </c>
      <c r="H561" t="s">
        <v>15</v>
      </c>
      <c r="I561">
        <v>0</v>
      </c>
      <c r="J561" t="s">
        <v>45</v>
      </c>
      <c r="K561" t="s">
        <v>31</v>
      </c>
      <c r="L561">
        <v>58</v>
      </c>
      <c r="M561" t="str">
        <f t="shared" si="8"/>
        <v>Old</v>
      </c>
      <c r="N561" t="s">
        <v>18</v>
      </c>
    </row>
    <row r="562" spans="1:14" x14ac:dyDescent="0.3">
      <c r="A562">
        <v>18577</v>
      </c>
      <c r="B562" t="s">
        <v>32</v>
      </c>
      <c r="C562" t="s">
        <v>34</v>
      </c>
      <c r="D562" s="4">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34</v>
      </c>
      <c r="D563" s="4">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34</v>
      </c>
      <c r="D564" s="4">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34</v>
      </c>
      <c r="D565" s="4">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35</v>
      </c>
      <c r="D566" s="4">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35</v>
      </c>
      <c r="D567" s="4">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34</v>
      </c>
      <c r="D568" s="4">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35</v>
      </c>
      <c r="D569" s="4">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35</v>
      </c>
      <c r="D570" s="4">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35</v>
      </c>
      <c r="D571" s="4">
        <v>50000</v>
      </c>
      <c r="E571">
        <v>3</v>
      </c>
      <c r="F571" t="s">
        <v>30</v>
      </c>
      <c r="G571" t="s">
        <v>28</v>
      </c>
      <c r="H571" t="s">
        <v>15</v>
      </c>
      <c r="I571">
        <v>2</v>
      </c>
      <c r="J571" t="s">
        <v>45</v>
      </c>
      <c r="K571" t="s">
        <v>31</v>
      </c>
      <c r="L571">
        <v>69</v>
      </c>
      <c r="M571" t="str">
        <f t="shared" si="8"/>
        <v>Old</v>
      </c>
      <c r="N571" t="s">
        <v>18</v>
      </c>
    </row>
    <row r="572" spans="1:14" x14ac:dyDescent="0.3">
      <c r="A572">
        <v>20370</v>
      </c>
      <c r="B572" t="s">
        <v>32</v>
      </c>
      <c r="C572" t="s">
        <v>35</v>
      </c>
      <c r="D572" s="4">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35</v>
      </c>
      <c r="D573" s="4">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35</v>
      </c>
      <c r="D574" s="4">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35</v>
      </c>
      <c r="D575" s="4">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34</v>
      </c>
      <c r="D576" s="4">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35</v>
      </c>
      <c r="D577" s="4">
        <v>60000</v>
      </c>
      <c r="E577">
        <v>2</v>
      </c>
      <c r="F577" t="s">
        <v>19</v>
      </c>
      <c r="G577" t="s">
        <v>21</v>
      </c>
      <c r="H577" t="s">
        <v>15</v>
      </c>
      <c r="I577">
        <v>1</v>
      </c>
      <c r="J577" t="s">
        <v>45</v>
      </c>
      <c r="K577" t="s">
        <v>31</v>
      </c>
      <c r="L577">
        <v>56</v>
      </c>
      <c r="M577" t="str">
        <f t="shared" si="8"/>
        <v>Old</v>
      </c>
      <c r="N577" t="s">
        <v>18</v>
      </c>
    </row>
    <row r="578" spans="1:14" x14ac:dyDescent="0.3">
      <c r="A578">
        <v>18752</v>
      </c>
      <c r="B578" t="s">
        <v>33</v>
      </c>
      <c r="C578" t="s">
        <v>34</v>
      </c>
      <c r="D578" s="4">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35</v>
      </c>
      <c r="D579" s="4">
        <v>120000</v>
      </c>
      <c r="E579">
        <v>1</v>
      </c>
      <c r="F579" t="s">
        <v>13</v>
      </c>
      <c r="G579" t="s">
        <v>28</v>
      </c>
      <c r="H579" t="s">
        <v>15</v>
      </c>
      <c r="I579">
        <v>4</v>
      </c>
      <c r="J579" t="s">
        <v>16</v>
      </c>
      <c r="K579" t="s">
        <v>31</v>
      </c>
      <c r="L579">
        <v>38</v>
      </c>
      <c r="M579" t="str">
        <f t="shared" ref="M579:M642" si="9">IF(L579&gt;54, "Old",IF(L579&gt;=31, "Middle Age",IF(L579&lt;31, "Adolescent", "Invalid")))</f>
        <v>Middle Age</v>
      </c>
      <c r="N579" t="s">
        <v>18</v>
      </c>
    </row>
    <row r="580" spans="1:14" x14ac:dyDescent="0.3">
      <c r="A580">
        <v>15313</v>
      </c>
      <c r="B580" t="s">
        <v>32</v>
      </c>
      <c r="C580" t="s">
        <v>35</v>
      </c>
      <c r="D580" s="4">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34</v>
      </c>
      <c r="D581" s="4">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34</v>
      </c>
      <c r="D582" s="4">
        <v>60000</v>
      </c>
      <c r="E582">
        <v>3</v>
      </c>
      <c r="F582" t="s">
        <v>30</v>
      </c>
      <c r="G582" t="s">
        <v>28</v>
      </c>
      <c r="H582" t="s">
        <v>15</v>
      </c>
      <c r="I582">
        <v>2</v>
      </c>
      <c r="J582" t="s">
        <v>45</v>
      </c>
      <c r="K582" t="s">
        <v>31</v>
      </c>
      <c r="L582">
        <v>69</v>
      </c>
      <c r="M582" t="str">
        <f t="shared" si="9"/>
        <v>Old</v>
      </c>
      <c r="N582" t="s">
        <v>18</v>
      </c>
    </row>
    <row r="583" spans="1:14" x14ac:dyDescent="0.3">
      <c r="A583">
        <v>23089</v>
      </c>
      <c r="B583" t="s">
        <v>32</v>
      </c>
      <c r="C583" t="s">
        <v>35</v>
      </c>
      <c r="D583" s="4">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35</v>
      </c>
      <c r="D584" s="4">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35</v>
      </c>
      <c r="D585" s="4">
        <v>60000</v>
      </c>
      <c r="E585">
        <v>3</v>
      </c>
      <c r="F585" t="s">
        <v>13</v>
      </c>
      <c r="G585" t="s">
        <v>28</v>
      </c>
      <c r="H585" t="s">
        <v>15</v>
      </c>
      <c r="I585">
        <v>2</v>
      </c>
      <c r="J585" t="s">
        <v>45</v>
      </c>
      <c r="K585" t="s">
        <v>31</v>
      </c>
      <c r="L585">
        <v>66</v>
      </c>
      <c r="M585" t="str">
        <f t="shared" si="9"/>
        <v>Old</v>
      </c>
      <c r="N585" t="s">
        <v>18</v>
      </c>
    </row>
    <row r="586" spans="1:14" x14ac:dyDescent="0.3">
      <c r="A586">
        <v>28667</v>
      </c>
      <c r="B586" t="s">
        <v>33</v>
      </c>
      <c r="C586" t="s">
        <v>35</v>
      </c>
      <c r="D586" s="4">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35</v>
      </c>
      <c r="D587" s="4">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35</v>
      </c>
      <c r="D588" s="4">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34</v>
      </c>
      <c r="D589" s="4">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34</v>
      </c>
      <c r="D590" s="4">
        <v>90000</v>
      </c>
      <c r="E590">
        <v>2</v>
      </c>
      <c r="F590" t="s">
        <v>27</v>
      </c>
      <c r="G590" t="s">
        <v>21</v>
      </c>
      <c r="H590" t="s">
        <v>15</v>
      </c>
      <c r="I590">
        <v>1</v>
      </c>
      <c r="J590" t="s">
        <v>45</v>
      </c>
      <c r="K590" t="s">
        <v>31</v>
      </c>
      <c r="L590">
        <v>51</v>
      </c>
      <c r="M590" t="str">
        <f t="shared" si="9"/>
        <v>Middle Age</v>
      </c>
      <c r="N590" t="s">
        <v>15</v>
      </c>
    </row>
    <row r="591" spans="1:14" x14ac:dyDescent="0.3">
      <c r="A591">
        <v>12100</v>
      </c>
      <c r="B591" t="s">
        <v>33</v>
      </c>
      <c r="C591" t="s">
        <v>35</v>
      </c>
      <c r="D591" s="4">
        <v>60000</v>
      </c>
      <c r="E591">
        <v>2</v>
      </c>
      <c r="F591" t="s">
        <v>13</v>
      </c>
      <c r="G591" t="s">
        <v>28</v>
      </c>
      <c r="H591" t="s">
        <v>15</v>
      </c>
      <c r="I591">
        <v>0</v>
      </c>
      <c r="J591" t="s">
        <v>45</v>
      </c>
      <c r="K591" t="s">
        <v>31</v>
      </c>
      <c r="L591">
        <v>57</v>
      </c>
      <c r="M591" t="str">
        <f t="shared" si="9"/>
        <v>Old</v>
      </c>
      <c r="N591" t="s">
        <v>18</v>
      </c>
    </row>
    <row r="592" spans="1:14" x14ac:dyDescent="0.3">
      <c r="A592">
        <v>23158</v>
      </c>
      <c r="B592" t="s">
        <v>32</v>
      </c>
      <c r="C592" t="s">
        <v>34</v>
      </c>
      <c r="D592" s="4">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35</v>
      </c>
      <c r="D593" s="4">
        <v>40000</v>
      </c>
      <c r="E593">
        <v>4</v>
      </c>
      <c r="F593" t="s">
        <v>27</v>
      </c>
      <c r="G593" t="s">
        <v>21</v>
      </c>
      <c r="H593" t="s">
        <v>18</v>
      </c>
      <c r="I593">
        <v>2</v>
      </c>
      <c r="J593" t="s">
        <v>45</v>
      </c>
      <c r="K593" t="s">
        <v>31</v>
      </c>
      <c r="L593">
        <v>61</v>
      </c>
      <c r="M593" t="str">
        <f t="shared" si="9"/>
        <v>Old</v>
      </c>
      <c r="N593" t="s">
        <v>15</v>
      </c>
    </row>
    <row r="594" spans="1:14" x14ac:dyDescent="0.3">
      <c r="A594">
        <v>18391</v>
      </c>
      <c r="B594" t="s">
        <v>33</v>
      </c>
      <c r="C594" t="s">
        <v>34</v>
      </c>
      <c r="D594" s="4">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34</v>
      </c>
      <c r="D595" s="4">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35</v>
      </c>
      <c r="D596" s="4">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34</v>
      </c>
      <c r="D597" s="4">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34</v>
      </c>
      <c r="D598" s="4">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35</v>
      </c>
      <c r="D599" s="4">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35</v>
      </c>
      <c r="D600" s="4">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34</v>
      </c>
      <c r="D601" s="4">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35</v>
      </c>
      <c r="D602" s="4">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35</v>
      </c>
      <c r="D603" s="4">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35</v>
      </c>
      <c r="D604" s="4">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35</v>
      </c>
      <c r="D605" s="4">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35</v>
      </c>
      <c r="D606" s="4">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35</v>
      </c>
      <c r="D607" s="4">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35</v>
      </c>
      <c r="D608" s="4">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34</v>
      </c>
      <c r="D609" s="4">
        <v>70000</v>
      </c>
      <c r="E609">
        <v>5</v>
      </c>
      <c r="F609" t="s">
        <v>30</v>
      </c>
      <c r="G609" t="s">
        <v>21</v>
      </c>
      <c r="H609" t="s">
        <v>15</v>
      </c>
      <c r="I609">
        <v>3</v>
      </c>
      <c r="J609" t="s">
        <v>45</v>
      </c>
      <c r="K609" t="s">
        <v>31</v>
      </c>
      <c r="L609">
        <v>46</v>
      </c>
      <c r="M609" t="str">
        <f t="shared" si="9"/>
        <v>Middle Age</v>
      </c>
      <c r="N609" t="s">
        <v>15</v>
      </c>
    </row>
    <row r="610" spans="1:14" x14ac:dyDescent="0.3">
      <c r="A610">
        <v>16890</v>
      </c>
      <c r="B610" t="s">
        <v>32</v>
      </c>
      <c r="C610" t="s">
        <v>35</v>
      </c>
      <c r="D610" s="4">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35</v>
      </c>
      <c r="D611" s="4">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35</v>
      </c>
      <c r="D612" s="4">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34</v>
      </c>
      <c r="D613" s="4">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34</v>
      </c>
      <c r="D614" s="4">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35</v>
      </c>
      <c r="D615" s="4">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34</v>
      </c>
      <c r="D616" s="4">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34</v>
      </c>
      <c r="D617" s="4">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34</v>
      </c>
      <c r="D618" s="4">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35</v>
      </c>
      <c r="D619" s="4">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34</v>
      </c>
      <c r="D620" s="4">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34</v>
      </c>
      <c r="D621" s="4">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34</v>
      </c>
      <c r="D622" s="4">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35</v>
      </c>
      <c r="D623" s="4">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35</v>
      </c>
      <c r="D624" s="4">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34</v>
      </c>
      <c r="D625" s="4">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34</v>
      </c>
      <c r="D626" s="4">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35</v>
      </c>
      <c r="D627" s="4">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34</v>
      </c>
      <c r="D628" s="4">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34</v>
      </c>
      <c r="D629" s="4">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35</v>
      </c>
      <c r="D630" s="4">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34</v>
      </c>
      <c r="D631" s="4">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35</v>
      </c>
      <c r="D632" s="4">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35</v>
      </c>
      <c r="D633" s="4">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34</v>
      </c>
      <c r="D634" s="4">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34</v>
      </c>
      <c r="D635" s="4">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35</v>
      </c>
      <c r="D636" s="4">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34</v>
      </c>
      <c r="D637" s="4">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34</v>
      </c>
      <c r="D638" s="4">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35</v>
      </c>
      <c r="D639" s="4">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35</v>
      </c>
      <c r="D640" s="4">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35</v>
      </c>
      <c r="D641" s="4">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34</v>
      </c>
      <c r="D642" s="4">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35</v>
      </c>
      <c r="D643" s="4">
        <v>50000</v>
      </c>
      <c r="E643">
        <v>4</v>
      </c>
      <c r="F643" t="s">
        <v>13</v>
      </c>
      <c r="G643" t="s">
        <v>28</v>
      </c>
      <c r="H643" t="s">
        <v>15</v>
      </c>
      <c r="I643">
        <v>2</v>
      </c>
      <c r="J643" t="s">
        <v>45</v>
      </c>
      <c r="K643" t="s">
        <v>31</v>
      </c>
      <c r="L643">
        <v>64</v>
      </c>
      <c r="M643" t="str">
        <f t="shared" ref="M643:M706" si="10">IF(L643&gt;54, "Old",IF(L643&gt;=31, "Middle Age",IF(L643&lt;31, "Adolescent", "Invalid")))</f>
        <v>Old</v>
      </c>
      <c r="N643" t="s">
        <v>18</v>
      </c>
    </row>
    <row r="644" spans="1:14" x14ac:dyDescent="0.3">
      <c r="A644">
        <v>21741</v>
      </c>
      <c r="B644" t="s">
        <v>32</v>
      </c>
      <c r="C644" t="s">
        <v>34</v>
      </c>
      <c r="D644" s="4">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34</v>
      </c>
      <c r="D645" s="4">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34</v>
      </c>
      <c r="D646" s="4">
        <v>60000</v>
      </c>
      <c r="E646">
        <v>5</v>
      </c>
      <c r="F646" t="s">
        <v>13</v>
      </c>
      <c r="G646" t="s">
        <v>14</v>
      </c>
      <c r="H646" t="s">
        <v>15</v>
      </c>
      <c r="I646">
        <v>3</v>
      </c>
      <c r="J646" t="s">
        <v>45</v>
      </c>
      <c r="K646" t="s">
        <v>31</v>
      </c>
      <c r="L646">
        <v>41</v>
      </c>
      <c r="M646" t="str">
        <f t="shared" si="10"/>
        <v>Middle Age</v>
      </c>
      <c r="N646" t="s">
        <v>18</v>
      </c>
    </row>
    <row r="647" spans="1:14" x14ac:dyDescent="0.3">
      <c r="A647">
        <v>16217</v>
      </c>
      <c r="B647" t="s">
        <v>33</v>
      </c>
      <c r="C647" t="s">
        <v>34</v>
      </c>
      <c r="D647" s="4">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34</v>
      </c>
      <c r="D648" s="4">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35</v>
      </c>
      <c r="D649" s="4">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34</v>
      </c>
      <c r="D650" s="4">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34</v>
      </c>
      <c r="D651" s="4">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34</v>
      </c>
      <c r="D652" s="4">
        <v>70000</v>
      </c>
      <c r="E652">
        <v>5</v>
      </c>
      <c r="F652" t="s">
        <v>30</v>
      </c>
      <c r="G652" t="s">
        <v>28</v>
      </c>
      <c r="H652" t="s">
        <v>15</v>
      </c>
      <c r="I652">
        <v>2</v>
      </c>
      <c r="J652" t="s">
        <v>45</v>
      </c>
      <c r="K652" t="s">
        <v>31</v>
      </c>
      <c r="L652">
        <v>67</v>
      </c>
      <c r="M652" t="str">
        <f t="shared" si="10"/>
        <v>Old</v>
      </c>
      <c r="N652" t="s">
        <v>15</v>
      </c>
    </row>
    <row r="653" spans="1:14" x14ac:dyDescent="0.3">
      <c r="A653">
        <v>14284</v>
      </c>
      <c r="B653" t="s">
        <v>33</v>
      </c>
      <c r="C653" t="s">
        <v>35</v>
      </c>
      <c r="D653" s="4">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35</v>
      </c>
      <c r="D654" s="4">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35</v>
      </c>
      <c r="D655" s="4">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35</v>
      </c>
      <c r="D656" s="4">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34</v>
      </c>
      <c r="D657" s="4">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35</v>
      </c>
      <c r="D658" s="4">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35</v>
      </c>
      <c r="D659" s="4">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35</v>
      </c>
      <c r="D660" s="4">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34</v>
      </c>
      <c r="D661" s="4">
        <v>60000</v>
      </c>
      <c r="E661">
        <v>4</v>
      </c>
      <c r="F661" t="s">
        <v>13</v>
      </c>
      <c r="G661" t="s">
        <v>28</v>
      </c>
      <c r="H661" t="s">
        <v>15</v>
      </c>
      <c r="I661">
        <v>2</v>
      </c>
      <c r="J661" t="s">
        <v>45</v>
      </c>
      <c r="K661" t="s">
        <v>31</v>
      </c>
      <c r="L661">
        <v>63</v>
      </c>
      <c r="M661" t="str">
        <f t="shared" si="10"/>
        <v>Old</v>
      </c>
      <c r="N661" t="s">
        <v>18</v>
      </c>
    </row>
    <row r="662" spans="1:14" x14ac:dyDescent="0.3">
      <c r="A662">
        <v>21599</v>
      </c>
      <c r="B662" t="s">
        <v>32</v>
      </c>
      <c r="C662" t="s">
        <v>34</v>
      </c>
      <c r="D662" s="4">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35</v>
      </c>
      <c r="D663" s="4">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34</v>
      </c>
      <c r="D664" s="4">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34</v>
      </c>
      <c r="D665" s="4">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34</v>
      </c>
      <c r="D666" s="4">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35</v>
      </c>
      <c r="D667" s="4">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34</v>
      </c>
      <c r="D668" s="4">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34</v>
      </c>
      <c r="D669" s="4">
        <v>40000</v>
      </c>
      <c r="E669">
        <v>5</v>
      </c>
      <c r="F669" t="s">
        <v>27</v>
      </c>
      <c r="G669" t="s">
        <v>21</v>
      </c>
      <c r="H669" t="s">
        <v>18</v>
      </c>
      <c r="I669">
        <v>2</v>
      </c>
      <c r="J669" t="s">
        <v>45</v>
      </c>
      <c r="K669" t="s">
        <v>31</v>
      </c>
      <c r="L669">
        <v>61</v>
      </c>
      <c r="M669" t="str">
        <f t="shared" si="10"/>
        <v>Old</v>
      </c>
      <c r="N669" t="s">
        <v>18</v>
      </c>
    </row>
    <row r="670" spans="1:14" x14ac:dyDescent="0.3">
      <c r="A670">
        <v>14592</v>
      </c>
      <c r="B670" t="s">
        <v>32</v>
      </c>
      <c r="C670" t="s">
        <v>34</v>
      </c>
      <c r="D670" s="4">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34</v>
      </c>
      <c r="D671" s="4">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35</v>
      </c>
      <c r="D672" s="4">
        <v>70000</v>
      </c>
      <c r="E672">
        <v>2</v>
      </c>
      <c r="F672" t="s">
        <v>19</v>
      </c>
      <c r="G672" t="s">
        <v>21</v>
      </c>
      <c r="H672" t="s">
        <v>15</v>
      </c>
      <c r="I672">
        <v>1</v>
      </c>
      <c r="J672" t="s">
        <v>45</v>
      </c>
      <c r="K672" t="s">
        <v>31</v>
      </c>
      <c r="L672">
        <v>59</v>
      </c>
      <c r="M672" t="str">
        <f t="shared" si="10"/>
        <v>Old</v>
      </c>
      <c r="N672" t="s">
        <v>18</v>
      </c>
    </row>
    <row r="673" spans="1:14" x14ac:dyDescent="0.3">
      <c r="A673">
        <v>22252</v>
      </c>
      <c r="B673" t="s">
        <v>33</v>
      </c>
      <c r="C673" t="s">
        <v>34</v>
      </c>
      <c r="D673" s="4">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34</v>
      </c>
      <c r="D674" s="4">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34</v>
      </c>
      <c r="D675" s="4">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34</v>
      </c>
      <c r="D676" s="4">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35</v>
      </c>
      <c r="D677" s="4">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35</v>
      </c>
      <c r="D678" s="4">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35</v>
      </c>
      <c r="D679" s="4">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35</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35</v>
      </c>
      <c r="D681" s="4">
        <v>60000</v>
      </c>
      <c r="E681">
        <v>4</v>
      </c>
      <c r="F681" t="s">
        <v>13</v>
      </c>
      <c r="G681" t="s">
        <v>28</v>
      </c>
      <c r="H681" t="s">
        <v>15</v>
      </c>
      <c r="I681">
        <v>2</v>
      </c>
      <c r="J681" t="s">
        <v>45</v>
      </c>
      <c r="K681" t="s">
        <v>31</v>
      </c>
      <c r="L681">
        <v>60</v>
      </c>
      <c r="M681" t="str">
        <f t="shared" si="10"/>
        <v>Old</v>
      </c>
      <c r="N681" t="s">
        <v>18</v>
      </c>
    </row>
    <row r="682" spans="1:14" x14ac:dyDescent="0.3">
      <c r="A682">
        <v>11165</v>
      </c>
      <c r="B682" t="s">
        <v>32</v>
      </c>
      <c r="C682" t="s">
        <v>34</v>
      </c>
      <c r="D682" s="4">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34</v>
      </c>
      <c r="D683" s="4">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35</v>
      </c>
      <c r="D684" s="4">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34</v>
      </c>
      <c r="D685" s="4">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34</v>
      </c>
      <c r="D686" s="4">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34</v>
      </c>
      <c r="D687" s="4">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34</v>
      </c>
      <c r="D688" s="4">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35</v>
      </c>
      <c r="D689" s="4">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35</v>
      </c>
      <c r="D690" s="4">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35</v>
      </c>
      <c r="D691" s="4">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34</v>
      </c>
      <c r="D692" s="4">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35</v>
      </c>
      <c r="D693" s="4">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35</v>
      </c>
      <c r="D694" s="4">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34</v>
      </c>
      <c r="D695" s="4">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34</v>
      </c>
      <c r="D696" s="4">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35</v>
      </c>
      <c r="D697" s="4">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35</v>
      </c>
      <c r="D698" s="4">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34</v>
      </c>
      <c r="D699" s="4">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35</v>
      </c>
      <c r="D700" s="4">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35</v>
      </c>
      <c r="D701" s="4">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34</v>
      </c>
      <c r="D702" s="4">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35</v>
      </c>
      <c r="D703" s="4">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35</v>
      </c>
      <c r="D704" s="4">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34</v>
      </c>
      <c r="D705" s="4">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34</v>
      </c>
      <c r="D706" s="4">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34</v>
      </c>
      <c r="D707" s="4">
        <v>70000</v>
      </c>
      <c r="E707">
        <v>4</v>
      </c>
      <c r="F707" t="s">
        <v>13</v>
      </c>
      <c r="G707" t="s">
        <v>28</v>
      </c>
      <c r="H707" t="s">
        <v>15</v>
      </c>
      <c r="I707">
        <v>1</v>
      </c>
      <c r="J707" t="s">
        <v>45</v>
      </c>
      <c r="K707" t="s">
        <v>31</v>
      </c>
      <c r="L707">
        <v>59</v>
      </c>
      <c r="M707" t="str">
        <f t="shared" ref="M707:M770" si="11">IF(L707&gt;54, "Old",IF(L707&gt;=31, "Middle Age",IF(L707&lt;31, "Adolescent", "Invalid")))</f>
        <v>Old</v>
      </c>
      <c r="N707" t="s">
        <v>18</v>
      </c>
    </row>
    <row r="708" spans="1:14" x14ac:dyDescent="0.3">
      <c r="A708">
        <v>20296</v>
      </c>
      <c r="B708" t="s">
        <v>33</v>
      </c>
      <c r="C708" t="s">
        <v>34</v>
      </c>
      <c r="D708" s="4">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34</v>
      </c>
      <c r="D709" s="4">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35</v>
      </c>
      <c r="D710" s="4">
        <v>70000</v>
      </c>
      <c r="E710">
        <v>5</v>
      </c>
      <c r="F710" t="s">
        <v>13</v>
      </c>
      <c r="G710" t="s">
        <v>28</v>
      </c>
      <c r="H710" t="s">
        <v>15</v>
      </c>
      <c r="I710">
        <v>4</v>
      </c>
      <c r="J710" t="s">
        <v>45</v>
      </c>
      <c r="K710" t="s">
        <v>31</v>
      </c>
      <c r="L710">
        <v>60</v>
      </c>
      <c r="M710" t="str">
        <f t="shared" si="11"/>
        <v>Old</v>
      </c>
      <c r="N710" t="s">
        <v>18</v>
      </c>
    </row>
    <row r="711" spans="1:14" x14ac:dyDescent="0.3">
      <c r="A711">
        <v>23712</v>
      </c>
      <c r="B711" t="s">
        <v>33</v>
      </c>
      <c r="C711" t="s">
        <v>34</v>
      </c>
      <c r="D711" s="4">
        <v>70000</v>
      </c>
      <c r="E711">
        <v>2</v>
      </c>
      <c r="F711" t="s">
        <v>13</v>
      </c>
      <c r="G711" t="s">
        <v>28</v>
      </c>
      <c r="H711" t="s">
        <v>15</v>
      </c>
      <c r="I711">
        <v>1</v>
      </c>
      <c r="J711" t="s">
        <v>45</v>
      </c>
      <c r="K711" t="s">
        <v>31</v>
      </c>
      <c r="L711">
        <v>59</v>
      </c>
      <c r="M711" t="str">
        <f t="shared" si="11"/>
        <v>Old</v>
      </c>
      <c r="N711" t="s">
        <v>18</v>
      </c>
    </row>
    <row r="712" spans="1:14" x14ac:dyDescent="0.3">
      <c r="A712">
        <v>23358</v>
      </c>
      <c r="B712" t="s">
        <v>32</v>
      </c>
      <c r="C712" t="s">
        <v>35</v>
      </c>
      <c r="D712" s="4">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34</v>
      </c>
      <c r="D713" s="4">
        <v>70000</v>
      </c>
      <c r="E713">
        <v>2</v>
      </c>
      <c r="F713" t="s">
        <v>19</v>
      </c>
      <c r="G713" t="s">
        <v>21</v>
      </c>
      <c r="H713" t="s">
        <v>15</v>
      </c>
      <c r="I713">
        <v>1</v>
      </c>
      <c r="J713" t="s">
        <v>45</v>
      </c>
      <c r="K713" t="s">
        <v>31</v>
      </c>
      <c r="L713">
        <v>58</v>
      </c>
      <c r="M713" t="str">
        <f t="shared" si="11"/>
        <v>Old</v>
      </c>
      <c r="N713" t="s">
        <v>18</v>
      </c>
    </row>
    <row r="714" spans="1:14" x14ac:dyDescent="0.3">
      <c r="A714">
        <v>28026</v>
      </c>
      <c r="B714" t="s">
        <v>32</v>
      </c>
      <c r="C714" t="s">
        <v>34</v>
      </c>
      <c r="D714" s="4">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34</v>
      </c>
      <c r="D715" s="4">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35</v>
      </c>
      <c r="D716" s="4">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34</v>
      </c>
      <c r="D717" s="4">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34</v>
      </c>
      <c r="D718" s="4">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35</v>
      </c>
      <c r="D719" s="4">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35</v>
      </c>
      <c r="D720" s="4">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34</v>
      </c>
      <c r="D721" s="4">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34</v>
      </c>
      <c r="D722" s="4">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35</v>
      </c>
      <c r="D723" s="4">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34</v>
      </c>
      <c r="D724" s="4">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34</v>
      </c>
      <c r="D725" s="4">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35</v>
      </c>
      <c r="D726" s="4">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35</v>
      </c>
      <c r="D727" s="4">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35</v>
      </c>
      <c r="D728" s="4">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35</v>
      </c>
      <c r="D729" s="4">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35</v>
      </c>
      <c r="D730" s="4">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34</v>
      </c>
      <c r="D731" s="4">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34</v>
      </c>
      <c r="D732" s="4">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35</v>
      </c>
      <c r="D733" s="4">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34</v>
      </c>
      <c r="D734" s="4">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35</v>
      </c>
      <c r="D735" s="4">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34</v>
      </c>
      <c r="D736" s="4">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34</v>
      </c>
      <c r="D737" s="4">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35</v>
      </c>
      <c r="D738" s="4">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35</v>
      </c>
      <c r="D739" s="4">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34</v>
      </c>
      <c r="D740" s="4">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34</v>
      </c>
      <c r="D741" s="4">
        <v>60000</v>
      </c>
      <c r="E741">
        <v>2</v>
      </c>
      <c r="F741" t="s">
        <v>19</v>
      </c>
      <c r="G741" t="s">
        <v>21</v>
      </c>
      <c r="H741" t="s">
        <v>15</v>
      </c>
      <c r="I741">
        <v>1</v>
      </c>
      <c r="J741" t="s">
        <v>45</v>
      </c>
      <c r="K741" t="s">
        <v>31</v>
      </c>
      <c r="L741">
        <v>55</v>
      </c>
      <c r="M741" t="str">
        <f t="shared" si="11"/>
        <v>Old</v>
      </c>
      <c r="N741" t="s">
        <v>18</v>
      </c>
    </row>
    <row r="742" spans="1:14" x14ac:dyDescent="0.3">
      <c r="A742">
        <v>17657</v>
      </c>
      <c r="B742" t="s">
        <v>32</v>
      </c>
      <c r="C742" t="s">
        <v>35</v>
      </c>
      <c r="D742" s="4">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34</v>
      </c>
      <c r="D743" s="4">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35</v>
      </c>
      <c r="D744" s="4">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35</v>
      </c>
      <c r="D745" s="4">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34</v>
      </c>
      <c r="D746" s="4">
        <v>70000</v>
      </c>
      <c r="E746">
        <v>4</v>
      </c>
      <c r="F746" t="s">
        <v>19</v>
      </c>
      <c r="G746" t="s">
        <v>21</v>
      </c>
      <c r="H746" t="s">
        <v>15</v>
      </c>
      <c r="I746">
        <v>1</v>
      </c>
      <c r="J746" t="s">
        <v>45</v>
      </c>
      <c r="K746" t="s">
        <v>31</v>
      </c>
      <c r="L746">
        <v>56</v>
      </c>
      <c r="M746" t="str">
        <f t="shared" si="11"/>
        <v>Old</v>
      </c>
      <c r="N746" t="s">
        <v>18</v>
      </c>
    </row>
    <row r="747" spans="1:14" x14ac:dyDescent="0.3">
      <c r="A747">
        <v>12452</v>
      </c>
      <c r="B747" t="s">
        <v>32</v>
      </c>
      <c r="C747" t="s">
        <v>35</v>
      </c>
      <c r="D747" s="4">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34</v>
      </c>
      <c r="D748" s="4">
        <v>60000</v>
      </c>
      <c r="E748">
        <v>2</v>
      </c>
      <c r="F748" t="s">
        <v>13</v>
      </c>
      <c r="G748" t="s">
        <v>28</v>
      </c>
      <c r="H748" t="s">
        <v>15</v>
      </c>
      <c r="I748">
        <v>0</v>
      </c>
      <c r="J748" t="s">
        <v>45</v>
      </c>
      <c r="K748" t="s">
        <v>31</v>
      </c>
      <c r="L748">
        <v>56</v>
      </c>
      <c r="M748" t="str">
        <f t="shared" si="11"/>
        <v>Old</v>
      </c>
      <c r="N748" t="s">
        <v>18</v>
      </c>
    </row>
    <row r="749" spans="1:14" x14ac:dyDescent="0.3">
      <c r="A749">
        <v>12957</v>
      </c>
      <c r="B749" t="s">
        <v>33</v>
      </c>
      <c r="C749" t="s">
        <v>34</v>
      </c>
      <c r="D749" s="4">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35</v>
      </c>
      <c r="D750" s="4">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34</v>
      </c>
      <c r="D751" s="4">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35</v>
      </c>
      <c r="D752" s="4">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35</v>
      </c>
      <c r="D753" s="4">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35</v>
      </c>
      <c r="D754" s="4">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34</v>
      </c>
      <c r="D755" s="4">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34</v>
      </c>
      <c r="D756" s="4">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35</v>
      </c>
      <c r="D757" s="4">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35</v>
      </c>
      <c r="D758" s="4">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35</v>
      </c>
      <c r="D759" s="4">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34</v>
      </c>
      <c r="D760" s="4">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34</v>
      </c>
      <c r="D761" s="4">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35</v>
      </c>
      <c r="D762" s="4">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34</v>
      </c>
      <c r="D763" s="4">
        <v>60000</v>
      </c>
      <c r="E763">
        <v>5</v>
      </c>
      <c r="F763" t="s">
        <v>13</v>
      </c>
      <c r="G763" t="s">
        <v>28</v>
      </c>
      <c r="H763" t="s">
        <v>15</v>
      </c>
      <c r="I763">
        <v>3</v>
      </c>
      <c r="J763" t="s">
        <v>45</v>
      </c>
      <c r="K763" t="s">
        <v>31</v>
      </c>
      <c r="L763">
        <v>59</v>
      </c>
      <c r="M763" t="str">
        <f t="shared" si="11"/>
        <v>Old</v>
      </c>
      <c r="N763" t="s">
        <v>18</v>
      </c>
    </row>
    <row r="764" spans="1:14" x14ac:dyDescent="0.3">
      <c r="A764">
        <v>20657</v>
      </c>
      <c r="B764" t="s">
        <v>33</v>
      </c>
      <c r="C764" t="s">
        <v>35</v>
      </c>
      <c r="D764" s="4">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35</v>
      </c>
      <c r="D765" s="4">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34</v>
      </c>
      <c r="D766" s="4">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34</v>
      </c>
      <c r="D767" s="4">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35</v>
      </c>
      <c r="D768" s="4">
        <v>50000</v>
      </c>
      <c r="E768">
        <v>4</v>
      </c>
      <c r="F768" t="s">
        <v>13</v>
      </c>
      <c r="G768" t="s">
        <v>14</v>
      </c>
      <c r="H768" t="s">
        <v>15</v>
      </c>
      <c r="I768">
        <v>3</v>
      </c>
      <c r="J768" t="s">
        <v>45</v>
      </c>
      <c r="K768" t="s">
        <v>31</v>
      </c>
      <c r="L768">
        <v>42</v>
      </c>
      <c r="M768" t="str">
        <f t="shared" si="11"/>
        <v>Middle Age</v>
      </c>
      <c r="N768" t="s">
        <v>18</v>
      </c>
    </row>
    <row r="769" spans="1:14" x14ac:dyDescent="0.3">
      <c r="A769">
        <v>24979</v>
      </c>
      <c r="B769" t="s">
        <v>32</v>
      </c>
      <c r="C769" t="s">
        <v>34</v>
      </c>
      <c r="D769" s="4">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34</v>
      </c>
      <c r="D770" s="4">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34</v>
      </c>
      <c r="D771" s="4">
        <v>100000</v>
      </c>
      <c r="E771">
        <v>4</v>
      </c>
      <c r="F771" t="s">
        <v>13</v>
      </c>
      <c r="G771" t="s">
        <v>28</v>
      </c>
      <c r="H771" t="s">
        <v>15</v>
      </c>
      <c r="I771">
        <v>4</v>
      </c>
      <c r="J771" t="s">
        <v>16</v>
      </c>
      <c r="K771" t="s">
        <v>31</v>
      </c>
      <c r="L771">
        <v>40</v>
      </c>
      <c r="M771" t="str">
        <f t="shared" ref="M771:M834" si="12">IF(L771&gt;54, "Old",IF(L771&gt;=31, "Middle Age",IF(L771&lt;31, "Adolescent", "Invalid")))</f>
        <v>Middle Age</v>
      </c>
      <c r="N771" t="s">
        <v>18</v>
      </c>
    </row>
    <row r="772" spans="1:14" x14ac:dyDescent="0.3">
      <c r="A772">
        <v>17699</v>
      </c>
      <c r="B772" t="s">
        <v>32</v>
      </c>
      <c r="C772" t="s">
        <v>35</v>
      </c>
      <c r="D772" s="4">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35</v>
      </c>
      <c r="D773" s="4">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35</v>
      </c>
      <c r="D774" s="4">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34</v>
      </c>
      <c r="D775" s="4">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34</v>
      </c>
      <c r="D776" s="4">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35</v>
      </c>
      <c r="D777" s="4">
        <v>70000</v>
      </c>
      <c r="E777">
        <v>2</v>
      </c>
      <c r="F777" t="s">
        <v>29</v>
      </c>
      <c r="G777" t="s">
        <v>14</v>
      </c>
      <c r="H777" t="s">
        <v>15</v>
      </c>
      <c r="I777">
        <v>2</v>
      </c>
      <c r="J777" t="s">
        <v>45</v>
      </c>
      <c r="K777" t="s">
        <v>31</v>
      </c>
      <c r="L777">
        <v>54</v>
      </c>
      <c r="M777" t="str">
        <f t="shared" si="12"/>
        <v>Middle Age</v>
      </c>
      <c r="N777" t="s">
        <v>18</v>
      </c>
    </row>
    <row r="778" spans="1:14" x14ac:dyDescent="0.3">
      <c r="A778">
        <v>26490</v>
      </c>
      <c r="B778" t="s">
        <v>33</v>
      </c>
      <c r="C778" t="s">
        <v>35</v>
      </c>
      <c r="D778" s="4">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35</v>
      </c>
      <c r="D779" s="4">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35</v>
      </c>
      <c r="D780" s="4">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35</v>
      </c>
      <c r="D781" s="4">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34</v>
      </c>
      <c r="D782" s="4">
        <v>60000</v>
      </c>
      <c r="E782">
        <v>2</v>
      </c>
      <c r="F782" t="s">
        <v>19</v>
      </c>
      <c r="G782" t="s">
        <v>21</v>
      </c>
      <c r="H782" t="s">
        <v>15</v>
      </c>
      <c r="I782">
        <v>1</v>
      </c>
      <c r="J782" t="s">
        <v>45</v>
      </c>
      <c r="K782" t="s">
        <v>31</v>
      </c>
      <c r="L782">
        <v>55</v>
      </c>
      <c r="M782" t="str">
        <f t="shared" si="12"/>
        <v>Old</v>
      </c>
      <c r="N782" t="s">
        <v>18</v>
      </c>
    </row>
    <row r="783" spans="1:14" x14ac:dyDescent="0.3">
      <c r="A783">
        <v>19660</v>
      </c>
      <c r="B783" t="s">
        <v>32</v>
      </c>
      <c r="C783" t="s">
        <v>35</v>
      </c>
      <c r="D783" s="4">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35</v>
      </c>
      <c r="D784" s="4">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35</v>
      </c>
      <c r="D785" s="4">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34</v>
      </c>
      <c r="D786" s="4">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34</v>
      </c>
      <c r="D787" s="4">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34</v>
      </c>
      <c r="D788" s="4">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34</v>
      </c>
      <c r="D789" s="4">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34</v>
      </c>
      <c r="D790" s="4">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35</v>
      </c>
      <c r="D791" s="4">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34</v>
      </c>
      <c r="D792" s="4">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35</v>
      </c>
      <c r="D793" s="4">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35</v>
      </c>
      <c r="D794" s="4">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35</v>
      </c>
      <c r="D795" s="4">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35</v>
      </c>
      <c r="D796" s="4">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35</v>
      </c>
      <c r="D797" s="4">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35</v>
      </c>
      <c r="D798" s="4">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35</v>
      </c>
      <c r="D799" s="4">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34</v>
      </c>
      <c r="D800" s="4">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34</v>
      </c>
      <c r="D801" s="4">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35</v>
      </c>
      <c r="D802" s="4">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35</v>
      </c>
      <c r="D803" s="4">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35</v>
      </c>
      <c r="D804" s="4">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35</v>
      </c>
      <c r="D805" s="4">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35</v>
      </c>
      <c r="D806" s="4">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34</v>
      </c>
      <c r="D807" s="4">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34</v>
      </c>
      <c r="D808" s="4">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34</v>
      </c>
      <c r="D809" s="4">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35</v>
      </c>
      <c r="D810" s="4">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34</v>
      </c>
      <c r="D811" s="4">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34</v>
      </c>
      <c r="D812" s="4">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35</v>
      </c>
      <c r="D813" s="4">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34</v>
      </c>
      <c r="D814" s="4">
        <v>70000</v>
      </c>
      <c r="E814">
        <v>4</v>
      </c>
      <c r="F814" t="s">
        <v>13</v>
      </c>
      <c r="G814" t="s">
        <v>28</v>
      </c>
      <c r="H814" t="s">
        <v>15</v>
      </c>
      <c r="I814">
        <v>2</v>
      </c>
      <c r="J814" t="s">
        <v>45</v>
      </c>
      <c r="K814" t="s">
        <v>31</v>
      </c>
      <c r="L814">
        <v>61</v>
      </c>
      <c r="M814" t="str">
        <f t="shared" si="12"/>
        <v>Old</v>
      </c>
      <c r="N814" t="s">
        <v>18</v>
      </c>
    </row>
    <row r="815" spans="1:14" x14ac:dyDescent="0.3">
      <c r="A815">
        <v>25899</v>
      </c>
      <c r="B815" t="s">
        <v>32</v>
      </c>
      <c r="C815" t="s">
        <v>34</v>
      </c>
      <c r="D815" s="4">
        <v>70000</v>
      </c>
      <c r="E815">
        <v>2</v>
      </c>
      <c r="F815" t="s">
        <v>27</v>
      </c>
      <c r="G815" t="s">
        <v>21</v>
      </c>
      <c r="H815" t="s">
        <v>15</v>
      </c>
      <c r="I815">
        <v>2</v>
      </c>
      <c r="J815" t="s">
        <v>45</v>
      </c>
      <c r="K815" t="s">
        <v>31</v>
      </c>
      <c r="L815">
        <v>53</v>
      </c>
      <c r="M815" t="str">
        <f t="shared" si="12"/>
        <v>Middle Age</v>
      </c>
      <c r="N815" t="s">
        <v>18</v>
      </c>
    </row>
    <row r="816" spans="1:14" x14ac:dyDescent="0.3">
      <c r="A816">
        <v>13351</v>
      </c>
      <c r="B816" t="s">
        <v>33</v>
      </c>
      <c r="C816" t="s">
        <v>34</v>
      </c>
      <c r="D816" s="4">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35</v>
      </c>
      <c r="D817" s="4">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34</v>
      </c>
      <c r="D818" s="4">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34</v>
      </c>
      <c r="D819" s="4">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35</v>
      </c>
      <c r="D820" s="4">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34</v>
      </c>
      <c r="D821" s="4">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35</v>
      </c>
      <c r="D822" s="4">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35</v>
      </c>
      <c r="D823" s="4">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35</v>
      </c>
      <c r="D824" s="4">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34</v>
      </c>
      <c r="D825" s="4">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35</v>
      </c>
      <c r="D826" s="4">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35</v>
      </c>
      <c r="D827" s="4">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35</v>
      </c>
      <c r="D828" s="4">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34</v>
      </c>
      <c r="D829" s="4">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34</v>
      </c>
      <c r="D830" s="4">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35</v>
      </c>
      <c r="D831" s="4">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35</v>
      </c>
      <c r="D832" s="4">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34</v>
      </c>
      <c r="D833" s="4">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34</v>
      </c>
      <c r="D834" s="4">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34</v>
      </c>
      <c r="D835" s="4">
        <v>70000</v>
      </c>
      <c r="E835">
        <v>0</v>
      </c>
      <c r="F835" t="s">
        <v>13</v>
      </c>
      <c r="G835" t="s">
        <v>21</v>
      </c>
      <c r="H835" t="s">
        <v>18</v>
      </c>
      <c r="I835">
        <v>1</v>
      </c>
      <c r="J835" t="s">
        <v>16</v>
      </c>
      <c r="K835" t="s">
        <v>31</v>
      </c>
      <c r="L835">
        <v>37</v>
      </c>
      <c r="M835" t="str">
        <f t="shared" ref="M835:M898" si="13">IF(L835&gt;54, "Old",IF(L835&gt;=31, "Middle Age",IF(L835&lt;31, "Adolescent", "Invalid")))</f>
        <v>Middle Age</v>
      </c>
      <c r="N835" t="s">
        <v>15</v>
      </c>
    </row>
    <row r="836" spans="1:14" x14ac:dyDescent="0.3">
      <c r="A836">
        <v>19889</v>
      </c>
      <c r="B836" t="s">
        <v>33</v>
      </c>
      <c r="C836" t="s">
        <v>34</v>
      </c>
      <c r="D836" s="4">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34</v>
      </c>
      <c r="D837" s="4">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34</v>
      </c>
      <c r="D838" s="4">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35</v>
      </c>
      <c r="D839" s="4">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34</v>
      </c>
      <c r="D840" s="4">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34</v>
      </c>
      <c r="D841" s="4">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35</v>
      </c>
      <c r="D842" s="4">
        <v>70000</v>
      </c>
      <c r="E842">
        <v>4</v>
      </c>
      <c r="F842" t="s">
        <v>19</v>
      </c>
      <c r="G842" t="s">
        <v>21</v>
      </c>
      <c r="H842" t="s">
        <v>15</v>
      </c>
      <c r="I842">
        <v>2</v>
      </c>
      <c r="J842" t="s">
        <v>45</v>
      </c>
      <c r="K842" t="s">
        <v>31</v>
      </c>
      <c r="L842">
        <v>53</v>
      </c>
      <c r="M842" t="str">
        <f t="shared" si="13"/>
        <v>Middle Age</v>
      </c>
      <c r="N842" t="s">
        <v>18</v>
      </c>
    </row>
    <row r="843" spans="1:14" x14ac:dyDescent="0.3">
      <c r="A843">
        <v>12056</v>
      </c>
      <c r="B843" t="s">
        <v>32</v>
      </c>
      <c r="C843" t="s">
        <v>35</v>
      </c>
      <c r="D843" s="4">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34</v>
      </c>
      <c r="D844" s="4">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35</v>
      </c>
      <c r="D845" s="4">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34</v>
      </c>
      <c r="D846" s="4">
        <v>40000</v>
      </c>
      <c r="E846">
        <v>5</v>
      </c>
      <c r="F846" t="s">
        <v>27</v>
      </c>
      <c r="G846" t="s">
        <v>21</v>
      </c>
      <c r="H846" t="s">
        <v>15</v>
      </c>
      <c r="I846">
        <v>2</v>
      </c>
      <c r="J846" t="s">
        <v>45</v>
      </c>
      <c r="K846" t="s">
        <v>31</v>
      </c>
      <c r="L846">
        <v>60</v>
      </c>
      <c r="M846" t="str">
        <f t="shared" si="13"/>
        <v>Old</v>
      </c>
      <c r="N846" t="s">
        <v>18</v>
      </c>
    </row>
    <row r="847" spans="1:14" x14ac:dyDescent="0.3">
      <c r="A847">
        <v>25343</v>
      </c>
      <c r="B847" t="s">
        <v>33</v>
      </c>
      <c r="C847" t="s">
        <v>34</v>
      </c>
      <c r="D847" s="4">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34</v>
      </c>
      <c r="D848" s="4">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34</v>
      </c>
      <c r="D849" s="4">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35</v>
      </c>
      <c r="D850" s="4">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34</v>
      </c>
      <c r="D851" s="4">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34</v>
      </c>
      <c r="D852" s="4">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35</v>
      </c>
      <c r="D853" s="4">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35</v>
      </c>
      <c r="D854" s="4">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35</v>
      </c>
      <c r="D855" s="4">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34</v>
      </c>
      <c r="D856" s="4">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34</v>
      </c>
      <c r="D857" s="4">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35</v>
      </c>
      <c r="D858" s="4">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34</v>
      </c>
      <c r="D859" s="4">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35</v>
      </c>
      <c r="D860" s="4">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35</v>
      </c>
      <c r="D861" s="4">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35</v>
      </c>
      <c r="D862" s="4">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34</v>
      </c>
      <c r="D863" s="4">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35</v>
      </c>
      <c r="D864" s="4">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35</v>
      </c>
      <c r="D865" s="4">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35</v>
      </c>
      <c r="D866" s="4">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34</v>
      </c>
      <c r="D867" s="4">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35</v>
      </c>
      <c r="D868" s="4">
        <v>60000</v>
      </c>
      <c r="E868">
        <v>2</v>
      </c>
      <c r="F868" t="s">
        <v>27</v>
      </c>
      <c r="G868" t="s">
        <v>21</v>
      </c>
      <c r="H868" t="s">
        <v>15</v>
      </c>
      <c r="I868">
        <v>2</v>
      </c>
      <c r="J868" t="s">
        <v>45</v>
      </c>
      <c r="K868" t="s">
        <v>31</v>
      </c>
      <c r="L868">
        <v>55</v>
      </c>
      <c r="M868" t="str">
        <f t="shared" si="13"/>
        <v>Old</v>
      </c>
      <c r="N868" t="s">
        <v>18</v>
      </c>
    </row>
    <row r="869" spans="1:14" x14ac:dyDescent="0.3">
      <c r="A869">
        <v>26693</v>
      </c>
      <c r="B869" t="s">
        <v>32</v>
      </c>
      <c r="C869" t="s">
        <v>35</v>
      </c>
      <c r="D869" s="4">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35</v>
      </c>
      <c r="D870" s="4">
        <v>30000</v>
      </c>
      <c r="E870">
        <v>5</v>
      </c>
      <c r="F870" t="s">
        <v>29</v>
      </c>
      <c r="G870" t="s">
        <v>14</v>
      </c>
      <c r="H870" t="s">
        <v>15</v>
      </c>
      <c r="I870">
        <v>3</v>
      </c>
      <c r="J870" t="s">
        <v>45</v>
      </c>
      <c r="K870" t="s">
        <v>31</v>
      </c>
      <c r="L870">
        <v>60</v>
      </c>
      <c r="M870" t="str">
        <f t="shared" si="13"/>
        <v>Old</v>
      </c>
      <c r="N870" t="s">
        <v>15</v>
      </c>
    </row>
    <row r="871" spans="1:14" x14ac:dyDescent="0.3">
      <c r="A871">
        <v>26065</v>
      </c>
      <c r="B871" t="s">
        <v>33</v>
      </c>
      <c r="C871" t="s">
        <v>34</v>
      </c>
      <c r="D871" s="4">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35</v>
      </c>
      <c r="D872" s="4">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35</v>
      </c>
      <c r="D873" s="4">
        <v>60000</v>
      </c>
      <c r="E873">
        <v>2</v>
      </c>
      <c r="F873" t="s">
        <v>27</v>
      </c>
      <c r="G873" t="s">
        <v>21</v>
      </c>
      <c r="H873" t="s">
        <v>15</v>
      </c>
      <c r="I873">
        <v>2</v>
      </c>
      <c r="J873" t="s">
        <v>45</v>
      </c>
      <c r="K873" t="s">
        <v>31</v>
      </c>
      <c r="L873">
        <v>55</v>
      </c>
      <c r="M873" t="str">
        <f t="shared" si="13"/>
        <v>Old</v>
      </c>
      <c r="N873" t="s">
        <v>18</v>
      </c>
    </row>
    <row r="874" spans="1:14" x14ac:dyDescent="0.3">
      <c r="A874">
        <v>22118</v>
      </c>
      <c r="B874" t="s">
        <v>33</v>
      </c>
      <c r="C874" t="s">
        <v>34</v>
      </c>
      <c r="D874" s="4">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35</v>
      </c>
      <c r="D875" s="4">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34</v>
      </c>
      <c r="D876" s="4">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34</v>
      </c>
      <c r="D877" s="4">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35</v>
      </c>
      <c r="D878" s="4">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35</v>
      </c>
      <c r="D879" s="4">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35</v>
      </c>
      <c r="D880" s="4">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35</v>
      </c>
      <c r="D881" s="4">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35</v>
      </c>
      <c r="D882" s="4">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34</v>
      </c>
      <c r="D883" s="4">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35</v>
      </c>
      <c r="D884" s="4">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34</v>
      </c>
      <c r="D885" s="4">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35</v>
      </c>
      <c r="D886" s="4">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34</v>
      </c>
      <c r="D887" s="4">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35</v>
      </c>
      <c r="D888" s="4">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35</v>
      </c>
      <c r="D889" s="4">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34</v>
      </c>
      <c r="D890" s="4">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34</v>
      </c>
      <c r="D891" s="4">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34</v>
      </c>
      <c r="D892" s="4">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35</v>
      </c>
      <c r="D893" s="4">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34</v>
      </c>
      <c r="D894" s="4">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35</v>
      </c>
      <c r="D895" s="4">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35</v>
      </c>
      <c r="D896" s="4">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34</v>
      </c>
      <c r="D897" s="4">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34</v>
      </c>
      <c r="D898" s="4">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35</v>
      </c>
      <c r="D899" s="4">
        <v>30000</v>
      </c>
      <c r="E899">
        <v>0</v>
      </c>
      <c r="F899" t="s">
        <v>29</v>
      </c>
      <c r="G899" t="s">
        <v>20</v>
      </c>
      <c r="H899" t="s">
        <v>18</v>
      </c>
      <c r="I899">
        <v>2</v>
      </c>
      <c r="J899" t="s">
        <v>16</v>
      </c>
      <c r="K899" t="s">
        <v>31</v>
      </c>
      <c r="L899">
        <v>28</v>
      </c>
      <c r="M899" t="str">
        <f t="shared" ref="M899:M962" si="14">IF(L899&gt;54, "Old",IF(L899&gt;=31, "Middle Age",IF(L899&lt;31, "Adolescent", "Invalid")))</f>
        <v>Adolescent</v>
      </c>
      <c r="N899" t="s">
        <v>18</v>
      </c>
    </row>
    <row r="900" spans="1:14" x14ac:dyDescent="0.3">
      <c r="A900">
        <v>18066</v>
      </c>
      <c r="B900" t="s">
        <v>33</v>
      </c>
      <c r="C900" t="s">
        <v>35</v>
      </c>
      <c r="D900" s="4">
        <v>70000</v>
      </c>
      <c r="E900">
        <v>5</v>
      </c>
      <c r="F900" t="s">
        <v>13</v>
      </c>
      <c r="G900" t="s">
        <v>28</v>
      </c>
      <c r="H900" t="s">
        <v>15</v>
      </c>
      <c r="I900">
        <v>3</v>
      </c>
      <c r="J900" t="s">
        <v>45</v>
      </c>
      <c r="K900" t="s">
        <v>31</v>
      </c>
      <c r="L900">
        <v>60</v>
      </c>
      <c r="M900" t="str">
        <f t="shared" si="14"/>
        <v>Old</v>
      </c>
      <c r="N900" t="s">
        <v>15</v>
      </c>
    </row>
    <row r="901" spans="1:14" x14ac:dyDescent="0.3">
      <c r="A901">
        <v>28192</v>
      </c>
      <c r="B901" t="s">
        <v>32</v>
      </c>
      <c r="C901" t="s">
        <v>34</v>
      </c>
      <c r="D901" s="4">
        <v>70000</v>
      </c>
      <c r="E901">
        <v>5</v>
      </c>
      <c r="F901" t="s">
        <v>30</v>
      </c>
      <c r="G901" t="s">
        <v>21</v>
      </c>
      <c r="H901" t="s">
        <v>15</v>
      </c>
      <c r="I901">
        <v>3</v>
      </c>
      <c r="J901" t="s">
        <v>45</v>
      </c>
      <c r="K901" t="s">
        <v>31</v>
      </c>
      <c r="L901">
        <v>46</v>
      </c>
      <c r="M901" t="str">
        <f t="shared" si="14"/>
        <v>Middle Age</v>
      </c>
      <c r="N901" t="s">
        <v>18</v>
      </c>
    </row>
    <row r="902" spans="1:14" x14ac:dyDescent="0.3">
      <c r="A902">
        <v>16122</v>
      </c>
      <c r="B902" t="s">
        <v>32</v>
      </c>
      <c r="C902" t="s">
        <v>35</v>
      </c>
      <c r="D902" s="4">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34</v>
      </c>
      <c r="D903" s="4">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35</v>
      </c>
      <c r="D904" s="4">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35</v>
      </c>
      <c r="D905" s="4">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34</v>
      </c>
      <c r="D906" s="4">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35</v>
      </c>
      <c r="D907" s="4">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35</v>
      </c>
      <c r="D908" s="4">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35</v>
      </c>
      <c r="D909" s="4">
        <v>50000</v>
      </c>
      <c r="E909">
        <v>4</v>
      </c>
      <c r="F909" t="s">
        <v>13</v>
      </c>
      <c r="G909" t="s">
        <v>28</v>
      </c>
      <c r="H909" t="s">
        <v>15</v>
      </c>
      <c r="I909">
        <v>2</v>
      </c>
      <c r="J909" t="s">
        <v>45</v>
      </c>
      <c r="K909" t="s">
        <v>31</v>
      </c>
      <c r="L909">
        <v>63</v>
      </c>
      <c r="M909" t="str">
        <f t="shared" si="14"/>
        <v>Old</v>
      </c>
      <c r="N909" t="s">
        <v>18</v>
      </c>
    </row>
    <row r="910" spans="1:14" x14ac:dyDescent="0.3">
      <c r="A910">
        <v>23195</v>
      </c>
      <c r="B910" t="s">
        <v>33</v>
      </c>
      <c r="C910" t="s">
        <v>35</v>
      </c>
      <c r="D910" s="4">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35</v>
      </c>
      <c r="D911" s="4">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35</v>
      </c>
      <c r="D912" s="4">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34</v>
      </c>
      <c r="D913" s="4">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34</v>
      </c>
      <c r="D914" s="4">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35</v>
      </c>
      <c r="D915" s="4">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35</v>
      </c>
      <c r="D916" s="4">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35</v>
      </c>
      <c r="D917" s="4">
        <v>60000</v>
      </c>
      <c r="E917">
        <v>3</v>
      </c>
      <c r="F917" t="s">
        <v>30</v>
      </c>
      <c r="G917" t="s">
        <v>28</v>
      </c>
      <c r="H917" t="s">
        <v>15</v>
      </c>
      <c r="I917">
        <v>2</v>
      </c>
      <c r="J917" t="s">
        <v>45</v>
      </c>
      <c r="K917" t="s">
        <v>31</v>
      </c>
      <c r="L917">
        <v>64</v>
      </c>
      <c r="M917" t="str">
        <f t="shared" si="14"/>
        <v>Old</v>
      </c>
      <c r="N917" t="s">
        <v>18</v>
      </c>
    </row>
    <row r="918" spans="1:14" x14ac:dyDescent="0.3">
      <c r="A918">
        <v>27273</v>
      </c>
      <c r="B918" t="s">
        <v>33</v>
      </c>
      <c r="C918" t="s">
        <v>35</v>
      </c>
      <c r="D918" s="4">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35</v>
      </c>
      <c r="D919" s="4">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34</v>
      </c>
      <c r="D920" s="4">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34</v>
      </c>
      <c r="D921" s="4">
        <v>40000</v>
      </c>
      <c r="E921">
        <v>4</v>
      </c>
      <c r="F921" t="s">
        <v>27</v>
      </c>
      <c r="G921" t="s">
        <v>21</v>
      </c>
      <c r="H921" t="s">
        <v>15</v>
      </c>
      <c r="I921">
        <v>2</v>
      </c>
      <c r="J921" t="s">
        <v>45</v>
      </c>
      <c r="K921" t="s">
        <v>31</v>
      </c>
      <c r="L921">
        <v>61</v>
      </c>
      <c r="M921" t="str">
        <f t="shared" si="14"/>
        <v>Old</v>
      </c>
      <c r="N921" t="s">
        <v>18</v>
      </c>
    </row>
    <row r="922" spans="1:14" x14ac:dyDescent="0.3">
      <c r="A922">
        <v>20754</v>
      </c>
      <c r="B922" t="s">
        <v>32</v>
      </c>
      <c r="C922" t="s">
        <v>35</v>
      </c>
      <c r="D922" s="4">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34</v>
      </c>
      <c r="D923" s="4">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34</v>
      </c>
      <c r="D924" s="4">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35</v>
      </c>
      <c r="D925" s="4">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35</v>
      </c>
      <c r="D926" s="4">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34</v>
      </c>
      <c r="D927" s="4">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34</v>
      </c>
      <c r="D928" s="4">
        <v>40000</v>
      </c>
      <c r="E928">
        <v>2</v>
      </c>
      <c r="F928" t="s">
        <v>27</v>
      </c>
      <c r="G928" t="s">
        <v>21</v>
      </c>
      <c r="H928" t="s">
        <v>15</v>
      </c>
      <c r="I928">
        <v>2</v>
      </c>
      <c r="J928" t="s">
        <v>45</v>
      </c>
      <c r="K928" t="s">
        <v>31</v>
      </c>
      <c r="L928">
        <v>57</v>
      </c>
      <c r="M928" t="str">
        <f t="shared" si="14"/>
        <v>Old</v>
      </c>
      <c r="N928" t="s">
        <v>18</v>
      </c>
    </row>
    <row r="929" spans="1:14" x14ac:dyDescent="0.3">
      <c r="A929">
        <v>11823</v>
      </c>
      <c r="B929" t="s">
        <v>32</v>
      </c>
      <c r="C929" t="s">
        <v>34</v>
      </c>
      <c r="D929" s="4">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35</v>
      </c>
      <c r="D930" s="4">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35</v>
      </c>
      <c r="D931" s="4">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35</v>
      </c>
      <c r="D932" s="4">
        <v>70000</v>
      </c>
      <c r="E932">
        <v>5</v>
      </c>
      <c r="F932" t="s">
        <v>30</v>
      </c>
      <c r="G932" t="s">
        <v>21</v>
      </c>
      <c r="H932" t="s">
        <v>18</v>
      </c>
      <c r="I932">
        <v>3</v>
      </c>
      <c r="J932" t="s">
        <v>45</v>
      </c>
      <c r="K932" t="s">
        <v>31</v>
      </c>
      <c r="L932">
        <v>47</v>
      </c>
      <c r="M932" t="str">
        <f t="shared" si="14"/>
        <v>Middle Age</v>
      </c>
      <c r="N932" t="s">
        <v>18</v>
      </c>
    </row>
    <row r="933" spans="1:14" x14ac:dyDescent="0.3">
      <c r="A933">
        <v>14914</v>
      </c>
      <c r="B933" t="s">
        <v>32</v>
      </c>
      <c r="C933" t="s">
        <v>34</v>
      </c>
      <c r="D933" s="4">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34</v>
      </c>
      <c r="D934" s="4">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35</v>
      </c>
      <c r="D935" s="4">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35</v>
      </c>
      <c r="D936" s="4">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34</v>
      </c>
      <c r="D937" s="4">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34</v>
      </c>
      <c r="D938" s="4">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35</v>
      </c>
      <c r="D939" s="4">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34</v>
      </c>
      <c r="D940" s="4">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35</v>
      </c>
      <c r="D941" s="4">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34</v>
      </c>
      <c r="D942" s="4">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34</v>
      </c>
      <c r="D943" s="4">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34</v>
      </c>
      <c r="D944" s="4">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34</v>
      </c>
      <c r="D945" s="4">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34</v>
      </c>
      <c r="D946" s="4">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35</v>
      </c>
      <c r="D947" s="4">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34</v>
      </c>
      <c r="D948" s="4">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34</v>
      </c>
      <c r="D949" s="4">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34</v>
      </c>
      <c r="D950" s="4">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35</v>
      </c>
      <c r="D951" s="4">
        <v>70000</v>
      </c>
      <c r="E951">
        <v>2</v>
      </c>
      <c r="F951" t="s">
        <v>29</v>
      </c>
      <c r="G951" t="s">
        <v>14</v>
      </c>
      <c r="H951" t="s">
        <v>15</v>
      </c>
      <c r="I951">
        <v>2</v>
      </c>
      <c r="J951" t="s">
        <v>45</v>
      </c>
      <c r="K951" t="s">
        <v>31</v>
      </c>
      <c r="L951">
        <v>53</v>
      </c>
      <c r="M951" t="str">
        <f t="shared" si="14"/>
        <v>Middle Age</v>
      </c>
      <c r="N951" t="s">
        <v>18</v>
      </c>
    </row>
    <row r="952" spans="1:14" x14ac:dyDescent="0.3">
      <c r="A952">
        <v>11788</v>
      </c>
      <c r="B952" t="s">
        <v>33</v>
      </c>
      <c r="C952" t="s">
        <v>34</v>
      </c>
      <c r="D952" s="4">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35</v>
      </c>
      <c r="D953" s="4">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34</v>
      </c>
      <c r="D954" s="4">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34</v>
      </c>
      <c r="D955" s="4">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35</v>
      </c>
      <c r="D956" s="4">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34</v>
      </c>
      <c r="D957" s="4">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34</v>
      </c>
      <c r="D958" s="4">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34</v>
      </c>
      <c r="D959" s="4">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35</v>
      </c>
      <c r="D960" s="4">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35</v>
      </c>
      <c r="D961" s="4">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35</v>
      </c>
      <c r="D962" s="4">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34</v>
      </c>
      <c r="D963" s="4">
        <v>120000</v>
      </c>
      <c r="E963">
        <v>2</v>
      </c>
      <c r="F963" t="s">
        <v>13</v>
      </c>
      <c r="G963" t="s">
        <v>28</v>
      </c>
      <c r="H963" t="s">
        <v>15</v>
      </c>
      <c r="I963">
        <v>3</v>
      </c>
      <c r="J963" t="s">
        <v>23</v>
      </c>
      <c r="K963" t="s">
        <v>31</v>
      </c>
      <c r="L963">
        <v>62</v>
      </c>
      <c r="M963" t="str">
        <f t="shared" ref="M963:M1001" si="15">IF(L963&gt;54, "Old",IF(L963&gt;=31, "Middle Age",IF(L963&lt;31, "Adolescent", "Invalid")))</f>
        <v>Old</v>
      </c>
      <c r="N963" t="s">
        <v>18</v>
      </c>
    </row>
    <row r="964" spans="1:14" x14ac:dyDescent="0.3">
      <c r="A964">
        <v>16813</v>
      </c>
      <c r="B964" t="s">
        <v>32</v>
      </c>
      <c r="C964" t="s">
        <v>35</v>
      </c>
      <c r="D964" s="4">
        <v>60000</v>
      </c>
      <c r="E964">
        <v>2</v>
      </c>
      <c r="F964" t="s">
        <v>19</v>
      </c>
      <c r="G964" t="s">
        <v>21</v>
      </c>
      <c r="H964" t="s">
        <v>15</v>
      </c>
      <c r="I964">
        <v>2</v>
      </c>
      <c r="J964" t="s">
        <v>45</v>
      </c>
      <c r="K964" t="s">
        <v>31</v>
      </c>
      <c r="L964">
        <v>55</v>
      </c>
      <c r="M964" t="str">
        <f t="shared" si="15"/>
        <v>Old</v>
      </c>
      <c r="N964" t="s">
        <v>18</v>
      </c>
    </row>
    <row r="965" spans="1:14" x14ac:dyDescent="0.3">
      <c r="A965">
        <v>16007</v>
      </c>
      <c r="B965" t="s">
        <v>32</v>
      </c>
      <c r="C965" t="s">
        <v>34</v>
      </c>
      <c r="D965" s="4">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35</v>
      </c>
      <c r="D966" s="4">
        <v>70000</v>
      </c>
      <c r="E966">
        <v>4</v>
      </c>
      <c r="F966" t="s">
        <v>19</v>
      </c>
      <c r="G966" t="s">
        <v>21</v>
      </c>
      <c r="H966" t="s">
        <v>15</v>
      </c>
      <c r="I966">
        <v>1</v>
      </c>
      <c r="J966" t="s">
        <v>45</v>
      </c>
      <c r="K966" t="s">
        <v>31</v>
      </c>
      <c r="L966">
        <v>56</v>
      </c>
      <c r="M966" t="str">
        <f t="shared" si="15"/>
        <v>Old</v>
      </c>
      <c r="N966" t="s">
        <v>18</v>
      </c>
    </row>
    <row r="967" spans="1:14" x14ac:dyDescent="0.3">
      <c r="A967">
        <v>27756</v>
      </c>
      <c r="B967" t="s">
        <v>33</v>
      </c>
      <c r="C967" t="s">
        <v>34</v>
      </c>
      <c r="D967" s="4">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34</v>
      </c>
      <c r="D968" s="4">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35</v>
      </c>
      <c r="D969" s="4">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35</v>
      </c>
      <c r="D970" s="4">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35</v>
      </c>
      <c r="D971" s="4">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34</v>
      </c>
      <c r="D972" s="4">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34</v>
      </c>
      <c r="D973" s="4">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34</v>
      </c>
      <c r="D974" s="4">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35</v>
      </c>
      <c r="D975" s="4">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35</v>
      </c>
      <c r="D976" s="4">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35</v>
      </c>
      <c r="D977" s="4">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34</v>
      </c>
      <c r="D978" s="4">
        <v>60000</v>
      </c>
      <c r="E978">
        <v>3</v>
      </c>
      <c r="F978" t="s">
        <v>13</v>
      </c>
      <c r="G978" t="s">
        <v>28</v>
      </c>
      <c r="H978" t="s">
        <v>15</v>
      </c>
      <c r="I978">
        <v>2</v>
      </c>
      <c r="J978" t="s">
        <v>45</v>
      </c>
      <c r="K978" t="s">
        <v>31</v>
      </c>
      <c r="L978">
        <v>66</v>
      </c>
      <c r="M978" t="str">
        <f t="shared" si="15"/>
        <v>Old</v>
      </c>
      <c r="N978" t="s">
        <v>18</v>
      </c>
    </row>
    <row r="979" spans="1:14" x14ac:dyDescent="0.3">
      <c r="A979">
        <v>19741</v>
      </c>
      <c r="B979" t="s">
        <v>33</v>
      </c>
      <c r="C979" t="s">
        <v>34</v>
      </c>
      <c r="D979" s="4">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35</v>
      </c>
      <c r="D980" s="4">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35</v>
      </c>
      <c r="D981" s="4">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34</v>
      </c>
      <c r="D982" s="4">
        <v>80000</v>
      </c>
      <c r="E982">
        <v>3</v>
      </c>
      <c r="F982" t="s">
        <v>13</v>
      </c>
      <c r="G982" t="s">
        <v>14</v>
      </c>
      <c r="H982" t="s">
        <v>15</v>
      </c>
      <c r="I982">
        <v>3</v>
      </c>
      <c r="J982" t="s">
        <v>45</v>
      </c>
      <c r="K982" t="s">
        <v>31</v>
      </c>
      <c r="L982">
        <v>40</v>
      </c>
      <c r="M982" t="str">
        <f t="shared" si="15"/>
        <v>Middle Age</v>
      </c>
      <c r="N982" t="s">
        <v>15</v>
      </c>
    </row>
    <row r="983" spans="1:14" x14ac:dyDescent="0.3">
      <c r="A983">
        <v>15982</v>
      </c>
      <c r="B983" t="s">
        <v>32</v>
      </c>
      <c r="C983" t="s">
        <v>35</v>
      </c>
      <c r="D983" s="4">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35</v>
      </c>
      <c r="D984" s="4">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35</v>
      </c>
      <c r="D985" s="4">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35</v>
      </c>
      <c r="D986" s="4">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34</v>
      </c>
      <c r="D987" s="4">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35</v>
      </c>
      <c r="D988" s="4">
        <v>40000</v>
      </c>
      <c r="E988">
        <v>5</v>
      </c>
      <c r="F988" t="s">
        <v>27</v>
      </c>
      <c r="G988" t="s">
        <v>21</v>
      </c>
      <c r="H988" t="s">
        <v>15</v>
      </c>
      <c r="I988">
        <v>4</v>
      </c>
      <c r="J988" t="s">
        <v>45</v>
      </c>
      <c r="K988" t="s">
        <v>31</v>
      </c>
      <c r="L988">
        <v>60</v>
      </c>
      <c r="M988" t="str">
        <f t="shared" si="15"/>
        <v>Old</v>
      </c>
      <c r="N988" t="s">
        <v>15</v>
      </c>
    </row>
    <row r="989" spans="1:14" x14ac:dyDescent="0.3">
      <c r="A989">
        <v>28972</v>
      </c>
      <c r="B989" t="s">
        <v>33</v>
      </c>
      <c r="C989" t="s">
        <v>34</v>
      </c>
      <c r="D989" s="4">
        <v>60000</v>
      </c>
      <c r="E989">
        <v>3</v>
      </c>
      <c r="F989" t="s">
        <v>30</v>
      </c>
      <c r="G989" t="s">
        <v>28</v>
      </c>
      <c r="H989" t="s">
        <v>15</v>
      </c>
      <c r="I989">
        <v>2</v>
      </c>
      <c r="J989" t="s">
        <v>45</v>
      </c>
      <c r="K989" t="s">
        <v>31</v>
      </c>
      <c r="L989">
        <v>66</v>
      </c>
      <c r="M989" t="str">
        <f t="shared" si="15"/>
        <v>Old</v>
      </c>
      <c r="N989" t="s">
        <v>18</v>
      </c>
    </row>
    <row r="990" spans="1:14" x14ac:dyDescent="0.3">
      <c r="A990">
        <v>22730</v>
      </c>
      <c r="B990" t="s">
        <v>32</v>
      </c>
      <c r="C990" t="s">
        <v>35</v>
      </c>
      <c r="D990" s="4">
        <v>70000</v>
      </c>
      <c r="E990">
        <v>5</v>
      </c>
      <c r="F990" t="s">
        <v>13</v>
      </c>
      <c r="G990" t="s">
        <v>28</v>
      </c>
      <c r="H990" t="s">
        <v>15</v>
      </c>
      <c r="I990">
        <v>2</v>
      </c>
      <c r="J990" t="s">
        <v>45</v>
      </c>
      <c r="K990" t="s">
        <v>31</v>
      </c>
      <c r="L990">
        <v>63</v>
      </c>
      <c r="M990" t="str">
        <f t="shared" si="15"/>
        <v>Old</v>
      </c>
      <c r="N990" t="s">
        <v>18</v>
      </c>
    </row>
    <row r="991" spans="1:14" x14ac:dyDescent="0.3">
      <c r="A991">
        <v>29134</v>
      </c>
      <c r="B991" t="s">
        <v>32</v>
      </c>
      <c r="C991" t="s">
        <v>35</v>
      </c>
      <c r="D991" s="4">
        <v>60000</v>
      </c>
      <c r="E991">
        <v>4</v>
      </c>
      <c r="F991" t="s">
        <v>13</v>
      </c>
      <c r="G991" t="s">
        <v>14</v>
      </c>
      <c r="H991" t="s">
        <v>18</v>
      </c>
      <c r="I991">
        <v>3</v>
      </c>
      <c r="J991" t="s">
        <v>45</v>
      </c>
      <c r="K991" t="s">
        <v>31</v>
      </c>
      <c r="L991">
        <v>42</v>
      </c>
      <c r="M991" t="str">
        <f t="shared" si="15"/>
        <v>Middle Age</v>
      </c>
      <c r="N991" t="s">
        <v>18</v>
      </c>
    </row>
    <row r="992" spans="1:14" x14ac:dyDescent="0.3">
      <c r="A992">
        <v>14332</v>
      </c>
      <c r="B992" t="s">
        <v>33</v>
      </c>
      <c r="C992" t="s">
        <v>34</v>
      </c>
      <c r="D992" s="4">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34</v>
      </c>
      <c r="D993" s="4">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35</v>
      </c>
      <c r="D994" s="4">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35</v>
      </c>
      <c r="D995" s="4">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35</v>
      </c>
      <c r="D996" s="4">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35</v>
      </c>
      <c r="D997" s="4">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35</v>
      </c>
      <c r="D998" s="4">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35</v>
      </c>
      <c r="D999" s="4">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35</v>
      </c>
      <c r="D1000" s="4">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35</v>
      </c>
      <c r="D1001" s="4">
        <v>60000</v>
      </c>
      <c r="E1001">
        <v>3</v>
      </c>
      <c r="F1001" t="s">
        <v>27</v>
      </c>
      <c r="G1001" t="s">
        <v>21</v>
      </c>
      <c r="H1001" t="s">
        <v>15</v>
      </c>
      <c r="I1001">
        <v>2</v>
      </c>
      <c r="J1001" t="s">
        <v>45</v>
      </c>
      <c r="K1001" t="s">
        <v>31</v>
      </c>
      <c r="L1001">
        <v>53</v>
      </c>
      <c r="M1001" t="str">
        <f t="shared" si="15"/>
        <v>Middle Age</v>
      </c>
      <c r="N1001" t="s">
        <v>15</v>
      </c>
    </row>
  </sheetData>
  <autoFilter ref="A1:N1001" xr:uid="{44ABDB9F-05EA-4C3F-A224-E063A3639306}"/>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75878-66C2-46E1-9B5C-BE2EEA92E94A}">
  <dimension ref="A1:D128"/>
  <sheetViews>
    <sheetView topLeftCell="A46" workbookViewId="0">
      <selection activeCell="F134" sqref="F13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6" t="s">
        <v>39</v>
      </c>
      <c r="B1" s="6" t="s">
        <v>40</v>
      </c>
    </row>
    <row r="2" spans="1:4" x14ac:dyDescent="0.3">
      <c r="A2" s="6" t="s">
        <v>37</v>
      </c>
      <c r="B2" t="s">
        <v>18</v>
      </c>
      <c r="C2" t="s">
        <v>15</v>
      </c>
      <c r="D2" t="s">
        <v>38</v>
      </c>
    </row>
    <row r="3" spans="1:4" x14ac:dyDescent="0.3">
      <c r="A3" s="7" t="s">
        <v>34</v>
      </c>
      <c r="B3" s="8">
        <v>51848.73949579832</v>
      </c>
      <c r="C3" s="8">
        <v>52900.763358778626</v>
      </c>
      <c r="D3" s="8">
        <v>52400</v>
      </c>
    </row>
    <row r="4" spans="1:4" x14ac:dyDescent="0.3">
      <c r="A4" s="7" t="s">
        <v>35</v>
      </c>
      <c r="B4" s="8">
        <v>50107.526881720427</v>
      </c>
      <c r="C4" s="8">
        <v>58907.563025210082</v>
      </c>
      <c r="D4" s="8">
        <v>55047.169811320753</v>
      </c>
    </row>
    <row r="5" spans="1:4" x14ac:dyDescent="0.3">
      <c r="A5" s="7" t="s">
        <v>38</v>
      </c>
      <c r="B5" s="8">
        <v>51084.905660377357</v>
      </c>
      <c r="C5" s="8">
        <v>55760</v>
      </c>
      <c r="D5" s="8">
        <v>53614.718614718615</v>
      </c>
    </row>
    <row r="25" spans="1:4" x14ac:dyDescent="0.3">
      <c r="A25" s="6" t="s">
        <v>44</v>
      </c>
      <c r="B25" s="6" t="s">
        <v>40</v>
      </c>
    </row>
    <row r="26" spans="1:4" x14ac:dyDescent="0.3">
      <c r="A26" s="6" t="s">
        <v>37</v>
      </c>
      <c r="B26" t="s">
        <v>18</v>
      </c>
      <c r="C26" t="s">
        <v>15</v>
      </c>
      <c r="D26" t="s">
        <v>38</v>
      </c>
    </row>
    <row r="27" spans="1:4" x14ac:dyDescent="0.3">
      <c r="A27" s="7" t="s">
        <v>16</v>
      </c>
      <c r="B27" s="5">
        <v>59</v>
      </c>
      <c r="C27" s="5">
        <v>102</v>
      </c>
      <c r="D27" s="5">
        <v>161</v>
      </c>
    </row>
    <row r="28" spans="1:4" x14ac:dyDescent="0.3">
      <c r="A28" s="7" t="s">
        <v>26</v>
      </c>
      <c r="B28" s="5">
        <v>42</v>
      </c>
      <c r="C28" s="5">
        <v>39</v>
      </c>
      <c r="D28" s="5">
        <v>81</v>
      </c>
    </row>
    <row r="29" spans="1:4" x14ac:dyDescent="0.3">
      <c r="A29" s="7" t="s">
        <v>22</v>
      </c>
      <c r="B29" s="5">
        <v>30</v>
      </c>
      <c r="C29" s="5">
        <v>51</v>
      </c>
      <c r="D29" s="5">
        <v>81</v>
      </c>
    </row>
    <row r="30" spans="1:4" x14ac:dyDescent="0.3">
      <c r="A30" s="7" t="s">
        <v>23</v>
      </c>
      <c r="B30" s="5">
        <v>53</v>
      </c>
      <c r="C30" s="5">
        <v>38</v>
      </c>
      <c r="D30" s="5">
        <v>91</v>
      </c>
    </row>
    <row r="31" spans="1:4" x14ac:dyDescent="0.3">
      <c r="A31" s="7" t="s">
        <v>45</v>
      </c>
      <c r="B31" s="5">
        <v>28</v>
      </c>
      <c r="C31" s="5">
        <v>20</v>
      </c>
      <c r="D31" s="5">
        <v>48</v>
      </c>
    </row>
    <row r="32" spans="1:4" x14ac:dyDescent="0.3">
      <c r="A32" s="7" t="s">
        <v>38</v>
      </c>
      <c r="B32" s="5">
        <v>212</v>
      </c>
      <c r="C32" s="5">
        <v>250</v>
      </c>
      <c r="D32" s="5">
        <v>462</v>
      </c>
    </row>
    <row r="50" spans="1:4" x14ac:dyDescent="0.3">
      <c r="A50" s="6" t="s">
        <v>44</v>
      </c>
      <c r="B50" s="6" t="s">
        <v>40</v>
      </c>
    </row>
    <row r="51" spans="1:4" x14ac:dyDescent="0.3">
      <c r="A51" s="6" t="s">
        <v>37</v>
      </c>
      <c r="B51" t="s">
        <v>18</v>
      </c>
      <c r="C51" t="s">
        <v>15</v>
      </c>
      <c r="D51" t="s">
        <v>38</v>
      </c>
    </row>
    <row r="52" spans="1:4" x14ac:dyDescent="0.3">
      <c r="A52" s="7" t="s">
        <v>42</v>
      </c>
      <c r="B52" s="5">
        <v>47</v>
      </c>
      <c r="C52" s="5">
        <v>25</v>
      </c>
      <c r="D52" s="5">
        <v>72</v>
      </c>
    </row>
    <row r="53" spans="1:4" x14ac:dyDescent="0.3">
      <c r="A53" s="7" t="s">
        <v>41</v>
      </c>
      <c r="B53" s="5">
        <v>131</v>
      </c>
      <c r="C53" s="5">
        <v>198</v>
      </c>
      <c r="D53" s="5">
        <v>329</v>
      </c>
    </row>
    <row r="54" spans="1:4" x14ac:dyDescent="0.3">
      <c r="A54" s="7" t="s">
        <v>43</v>
      </c>
      <c r="B54" s="5">
        <v>34</v>
      </c>
      <c r="C54" s="5">
        <v>27</v>
      </c>
      <c r="D54" s="5">
        <v>61</v>
      </c>
    </row>
    <row r="55" spans="1:4" x14ac:dyDescent="0.3">
      <c r="A55" s="7" t="s">
        <v>38</v>
      </c>
      <c r="B55" s="5">
        <v>212</v>
      </c>
      <c r="C55" s="5">
        <v>250</v>
      </c>
      <c r="D55" s="5">
        <v>462</v>
      </c>
    </row>
    <row r="79" spans="1:4" x14ac:dyDescent="0.3">
      <c r="A79" s="6" t="s">
        <v>44</v>
      </c>
      <c r="B79" s="6" t="s">
        <v>40</v>
      </c>
    </row>
    <row r="80" spans="1:4" x14ac:dyDescent="0.3">
      <c r="A80" s="6" t="s">
        <v>37</v>
      </c>
      <c r="B80" t="s">
        <v>18</v>
      </c>
      <c r="C80" t="s">
        <v>15</v>
      </c>
      <c r="D80" t="s">
        <v>38</v>
      </c>
    </row>
    <row r="81" spans="1:4" x14ac:dyDescent="0.3">
      <c r="A81" s="7">
        <v>25</v>
      </c>
      <c r="B81" s="5">
        <v>1</v>
      </c>
      <c r="C81" s="5">
        <v>2</v>
      </c>
      <c r="D81" s="5">
        <v>3</v>
      </c>
    </row>
    <row r="82" spans="1:4" x14ac:dyDescent="0.3">
      <c r="A82" s="7">
        <v>26</v>
      </c>
      <c r="B82" s="5">
        <v>7</v>
      </c>
      <c r="C82" s="5">
        <v>4</v>
      </c>
      <c r="D82" s="5">
        <v>11</v>
      </c>
    </row>
    <row r="83" spans="1:4" x14ac:dyDescent="0.3">
      <c r="A83" s="7">
        <v>27</v>
      </c>
      <c r="B83" s="5">
        <v>9</v>
      </c>
      <c r="C83" s="5">
        <v>4</v>
      </c>
      <c r="D83" s="5">
        <v>13</v>
      </c>
    </row>
    <row r="84" spans="1:4" x14ac:dyDescent="0.3">
      <c r="A84" s="7">
        <v>28</v>
      </c>
      <c r="B84" s="5">
        <v>8</v>
      </c>
      <c r="C84" s="5">
        <v>7</v>
      </c>
      <c r="D84" s="5">
        <v>15</v>
      </c>
    </row>
    <row r="85" spans="1:4" x14ac:dyDescent="0.3">
      <c r="A85" s="7">
        <v>29</v>
      </c>
      <c r="B85" s="5">
        <v>7</v>
      </c>
      <c r="C85" s="5">
        <v>4</v>
      </c>
      <c r="D85" s="5">
        <v>11</v>
      </c>
    </row>
    <row r="86" spans="1:4" x14ac:dyDescent="0.3">
      <c r="A86" s="7">
        <v>30</v>
      </c>
      <c r="B86" s="5">
        <v>15</v>
      </c>
      <c r="C86" s="5">
        <v>4</v>
      </c>
      <c r="D86" s="5">
        <v>19</v>
      </c>
    </row>
    <row r="87" spans="1:4" x14ac:dyDescent="0.3">
      <c r="A87" s="7">
        <v>31</v>
      </c>
      <c r="B87" s="5">
        <v>12</v>
      </c>
      <c r="C87" s="5">
        <v>8</v>
      </c>
      <c r="D87" s="5">
        <v>20</v>
      </c>
    </row>
    <row r="88" spans="1:4" x14ac:dyDescent="0.3">
      <c r="A88" s="7">
        <v>32</v>
      </c>
      <c r="B88" s="5">
        <v>9</v>
      </c>
      <c r="C88" s="5">
        <v>6</v>
      </c>
      <c r="D88" s="5">
        <v>15</v>
      </c>
    </row>
    <row r="89" spans="1:4" x14ac:dyDescent="0.3">
      <c r="A89" s="7">
        <v>33</v>
      </c>
      <c r="B89" s="5">
        <v>5</v>
      </c>
      <c r="C89" s="5">
        <v>8</v>
      </c>
      <c r="D89" s="5">
        <v>13</v>
      </c>
    </row>
    <row r="90" spans="1:4" x14ac:dyDescent="0.3">
      <c r="A90" s="7">
        <v>34</v>
      </c>
      <c r="B90" s="5">
        <v>7</v>
      </c>
      <c r="C90" s="5">
        <v>8</v>
      </c>
      <c r="D90" s="5">
        <v>15</v>
      </c>
    </row>
    <row r="91" spans="1:4" x14ac:dyDescent="0.3">
      <c r="A91" s="7">
        <v>35</v>
      </c>
      <c r="B91" s="5">
        <v>10</v>
      </c>
      <c r="C91" s="5">
        <v>9</v>
      </c>
      <c r="D91" s="5">
        <v>19</v>
      </c>
    </row>
    <row r="92" spans="1:4" x14ac:dyDescent="0.3">
      <c r="A92" s="7">
        <v>36</v>
      </c>
      <c r="B92" s="5">
        <v>4</v>
      </c>
      <c r="C92" s="5">
        <v>17</v>
      </c>
      <c r="D92" s="5">
        <v>21</v>
      </c>
    </row>
    <row r="93" spans="1:4" x14ac:dyDescent="0.3">
      <c r="A93" s="7">
        <v>37</v>
      </c>
      <c r="B93" s="5">
        <v>1</v>
      </c>
      <c r="C93" s="5">
        <v>16</v>
      </c>
      <c r="D93" s="5">
        <v>17</v>
      </c>
    </row>
    <row r="94" spans="1:4" x14ac:dyDescent="0.3">
      <c r="A94" s="7">
        <v>38</v>
      </c>
      <c r="B94" s="5">
        <v>5</v>
      </c>
      <c r="C94" s="5">
        <v>19</v>
      </c>
      <c r="D94" s="5">
        <v>24</v>
      </c>
    </row>
    <row r="95" spans="1:4" x14ac:dyDescent="0.3">
      <c r="A95" s="7">
        <v>39</v>
      </c>
      <c r="B95" s="5">
        <v>4</v>
      </c>
      <c r="C95" s="5">
        <v>10</v>
      </c>
      <c r="D95" s="5">
        <v>14</v>
      </c>
    </row>
    <row r="96" spans="1:4" x14ac:dyDescent="0.3">
      <c r="A96" s="7">
        <v>40</v>
      </c>
      <c r="B96" s="5">
        <v>9</v>
      </c>
      <c r="C96" s="5">
        <v>8</v>
      </c>
      <c r="D96" s="5">
        <v>17</v>
      </c>
    </row>
    <row r="97" spans="1:4" x14ac:dyDescent="0.3">
      <c r="A97" s="7">
        <v>41</v>
      </c>
      <c r="B97" s="5">
        <v>3</v>
      </c>
      <c r="C97" s="5">
        <v>11</v>
      </c>
      <c r="D97" s="5">
        <v>14</v>
      </c>
    </row>
    <row r="98" spans="1:4" x14ac:dyDescent="0.3">
      <c r="A98" s="7">
        <v>42</v>
      </c>
      <c r="B98" s="5">
        <v>9</v>
      </c>
      <c r="C98" s="5">
        <v>7</v>
      </c>
      <c r="D98" s="5">
        <v>16</v>
      </c>
    </row>
    <row r="99" spans="1:4" x14ac:dyDescent="0.3">
      <c r="A99" s="7">
        <v>43</v>
      </c>
      <c r="B99" s="5">
        <v>7</v>
      </c>
      <c r="C99" s="5">
        <v>9</v>
      </c>
      <c r="D99" s="5">
        <v>16</v>
      </c>
    </row>
    <row r="100" spans="1:4" x14ac:dyDescent="0.3">
      <c r="A100" s="7">
        <v>44</v>
      </c>
      <c r="B100" s="5">
        <v>7</v>
      </c>
      <c r="C100" s="5">
        <v>4</v>
      </c>
      <c r="D100" s="5">
        <v>11</v>
      </c>
    </row>
    <row r="101" spans="1:4" x14ac:dyDescent="0.3">
      <c r="A101" s="7">
        <v>45</v>
      </c>
      <c r="B101" s="5">
        <v>6</v>
      </c>
      <c r="C101" s="5">
        <v>5</v>
      </c>
      <c r="D101" s="5">
        <v>11</v>
      </c>
    </row>
    <row r="102" spans="1:4" x14ac:dyDescent="0.3">
      <c r="A102" s="7">
        <v>46</v>
      </c>
      <c r="B102" s="5"/>
      <c r="C102" s="5">
        <v>8</v>
      </c>
      <c r="D102" s="5">
        <v>8</v>
      </c>
    </row>
    <row r="103" spans="1:4" x14ac:dyDescent="0.3">
      <c r="A103" s="7">
        <v>47</v>
      </c>
      <c r="B103" s="5">
        <v>5</v>
      </c>
      <c r="C103" s="5">
        <v>11</v>
      </c>
      <c r="D103" s="5">
        <v>16</v>
      </c>
    </row>
    <row r="104" spans="1:4" x14ac:dyDescent="0.3">
      <c r="A104" s="7">
        <v>48</v>
      </c>
      <c r="B104" s="5">
        <v>6</v>
      </c>
      <c r="C104" s="5">
        <v>2</v>
      </c>
      <c r="D104" s="5">
        <v>8</v>
      </c>
    </row>
    <row r="105" spans="1:4" x14ac:dyDescent="0.3">
      <c r="A105" s="7">
        <v>49</v>
      </c>
      <c r="B105" s="5">
        <v>5</v>
      </c>
      <c r="C105" s="5">
        <v>3</v>
      </c>
      <c r="D105" s="5">
        <v>8</v>
      </c>
    </row>
    <row r="106" spans="1:4" x14ac:dyDescent="0.3">
      <c r="A106" s="7">
        <v>50</v>
      </c>
      <c r="B106" s="5">
        <v>7</v>
      </c>
      <c r="C106" s="5">
        <v>4</v>
      </c>
      <c r="D106" s="5">
        <v>11</v>
      </c>
    </row>
    <row r="107" spans="1:4" x14ac:dyDescent="0.3">
      <c r="A107" s="7">
        <v>51</v>
      </c>
      <c r="B107" s="5">
        <v>4</v>
      </c>
      <c r="C107" s="5">
        <v>5</v>
      </c>
      <c r="D107" s="5">
        <v>9</v>
      </c>
    </row>
    <row r="108" spans="1:4" x14ac:dyDescent="0.3">
      <c r="A108" s="7">
        <v>52</v>
      </c>
      <c r="B108" s="5">
        <v>4</v>
      </c>
      <c r="C108" s="5">
        <v>8</v>
      </c>
      <c r="D108" s="5">
        <v>12</v>
      </c>
    </row>
    <row r="109" spans="1:4" x14ac:dyDescent="0.3">
      <c r="A109" s="7">
        <v>53</v>
      </c>
      <c r="B109" s="5">
        <v>2</v>
      </c>
      <c r="C109" s="5">
        <v>8</v>
      </c>
      <c r="D109" s="5">
        <v>10</v>
      </c>
    </row>
    <row r="110" spans="1:4" x14ac:dyDescent="0.3">
      <c r="A110" s="7">
        <v>54</v>
      </c>
      <c r="B110" s="5"/>
      <c r="C110" s="5">
        <v>4</v>
      </c>
      <c r="D110" s="5">
        <v>4</v>
      </c>
    </row>
    <row r="111" spans="1:4" x14ac:dyDescent="0.3">
      <c r="A111" s="7">
        <v>55</v>
      </c>
      <c r="B111" s="5">
        <v>2</v>
      </c>
      <c r="C111" s="5">
        <v>1</v>
      </c>
      <c r="D111" s="5">
        <v>3</v>
      </c>
    </row>
    <row r="112" spans="1:4" x14ac:dyDescent="0.3">
      <c r="A112" s="7">
        <v>56</v>
      </c>
      <c r="B112" s="5">
        <v>5</v>
      </c>
      <c r="C112" s="5"/>
      <c r="D112" s="5">
        <v>5</v>
      </c>
    </row>
    <row r="113" spans="1:4" x14ac:dyDescent="0.3">
      <c r="A113" s="7">
        <v>57</v>
      </c>
      <c r="B113" s="5">
        <v>4</v>
      </c>
      <c r="C113" s="5"/>
      <c r="D113" s="5">
        <v>4</v>
      </c>
    </row>
    <row r="114" spans="1:4" x14ac:dyDescent="0.3">
      <c r="A114" s="7">
        <v>58</v>
      </c>
      <c r="B114" s="5">
        <v>2</v>
      </c>
      <c r="C114" s="5">
        <v>2</v>
      </c>
      <c r="D114" s="5">
        <v>4</v>
      </c>
    </row>
    <row r="115" spans="1:4" x14ac:dyDescent="0.3">
      <c r="A115" s="7">
        <v>59</v>
      </c>
      <c r="B115" s="5">
        <v>2</v>
      </c>
      <c r="C115" s="5">
        <v>4</v>
      </c>
      <c r="D115" s="5">
        <v>6</v>
      </c>
    </row>
    <row r="116" spans="1:4" x14ac:dyDescent="0.3">
      <c r="A116" s="7">
        <v>60</v>
      </c>
      <c r="B116" s="5"/>
      <c r="C116" s="5">
        <v>7</v>
      </c>
      <c r="D116" s="5">
        <v>7</v>
      </c>
    </row>
    <row r="117" spans="1:4" x14ac:dyDescent="0.3">
      <c r="A117" s="7">
        <v>61</v>
      </c>
      <c r="B117" s="5">
        <v>1</v>
      </c>
      <c r="C117" s="5">
        <v>1</v>
      </c>
      <c r="D117" s="5">
        <v>2</v>
      </c>
    </row>
    <row r="118" spans="1:4" x14ac:dyDescent="0.3">
      <c r="A118" s="7">
        <v>62</v>
      </c>
      <c r="B118" s="5">
        <v>4</v>
      </c>
      <c r="C118" s="5">
        <v>4</v>
      </c>
      <c r="D118" s="5">
        <v>8</v>
      </c>
    </row>
    <row r="119" spans="1:4" x14ac:dyDescent="0.3">
      <c r="A119" s="7">
        <v>63</v>
      </c>
      <c r="B119" s="5">
        <v>2</v>
      </c>
      <c r="C119" s="5">
        <v>1</v>
      </c>
      <c r="D119" s="5">
        <v>3</v>
      </c>
    </row>
    <row r="120" spans="1:4" x14ac:dyDescent="0.3">
      <c r="A120" s="7">
        <v>65</v>
      </c>
      <c r="B120" s="5">
        <v>1</v>
      </c>
      <c r="C120" s="5">
        <v>2</v>
      </c>
      <c r="D120" s="5">
        <v>3</v>
      </c>
    </row>
    <row r="121" spans="1:4" x14ac:dyDescent="0.3">
      <c r="A121" s="7">
        <v>66</v>
      </c>
      <c r="B121" s="5">
        <v>2</v>
      </c>
      <c r="C121" s="5">
        <v>2</v>
      </c>
      <c r="D121" s="5">
        <v>4</v>
      </c>
    </row>
    <row r="122" spans="1:4" x14ac:dyDescent="0.3">
      <c r="A122" s="7">
        <v>67</v>
      </c>
      <c r="B122" s="5">
        <v>4</v>
      </c>
      <c r="C122" s="5">
        <v>1</v>
      </c>
      <c r="D122" s="5">
        <v>5</v>
      </c>
    </row>
    <row r="123" spans="1:4" x14ac:dyDescent="0.3">
      <c r="A123" s="7">
        <v>68</v>
      </c>
      <c r="B123" s="5">
        <v>2</v>
      </c>
      <c r="C123" s="5"/>
      <c r="D123" s="5">
        <v>2</v>
      </c>
    </row>
    <row r="124" spans="1:4" x14ac:dyDescent="0.3">
      <c r="A124" s="7">
        <v>69</v>
      </c>
      <c r="B124" s="5">
        <v>1</v>
      </c>
      <c r="C124" s="5"/>
      <c r="D124" s="5">
        <v>1</v>
      </c>
    </row>
    <row r="125" spans="1:4" x14ac:dyDescent="0.3">
      <c r="A125" s="7">
        <v>73</v>
      </c>
      <c r="B125" s="5">
        <v>1</v>
      </c>
      <c r="C125" s="5">
        <v>1</v>
      </c>
      <c r="D125" s="5">
        <v>2</v>
      </c>
    </row>
    <row r="126" spans="1:4" x14ac:dyDescent="0.3">
      <c r="A126" s="7">
        <v>74</v>
      </c>
      <c r="B126" s="5"/>
      <c r="C126" s="5">
        <v>1</v>
      </c>
      <c r="D126" s="5">
        <v>1</v>
      </c>
    </row>
    <row r="127" spans="1:4" x14ac:dyDescent="0.3">
      <c r="A127" s="7">
        <v>78</v>
      </c>
      <c r="B127" s="5">
        <v>1</v>
      </c>
      <c r="C127" s="5"/>
      <c r="D127" s="5">
        <v>1</v>
      </c>
    </row>
    <row r="128" spans="1:4" x14ac:dyDescent="0.3">
      <c r="A128" s="7" t="s">
        <v>38</v>
      </c>
      <c r="B128" s="5">
        <v>212</v>
      </c>
      <c r="C128" s="5">
        <v>250</v>
      </c>
      <c r="D128" s="5">
        <v>462</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FB589-8A8C-4242-B00D-8769787C952D}">
  <dimension ref="A1:O6"/>
  <sheetViews>
    <sheetView showGridLines="0" topLeftCell="B1" zoomScale="70" zoomScaleNormal="70" workbookViewId="0">
      <selection activeCell="J6" sqref="J6"/>
    </sheetView>
  </sheetViews>
  <sheetFormatPr defaultRowHeight="14.4" x14ac:dyDescent="0.3"/>
  <sheetData>
    <row r="1" spans="1:15" x14ac:dyDescent="0.3">
      <c r="A1" s="9"/>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ht="61.2" x14ac:dyDescent="1.1000000000000001">
      <c r="A3" s="9"/>
      <c r="B3" s="9"/>
      <c r="C3" s="9"/>
      <c r="D3" s="10" t="s">
        <v>46</v>
      </c>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Sheet2</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Narasimha Rao</cp:lastModifiedBy>
  <dcterms:created xsi:type="dcterms:W3CDTF">2022-03-18T02:50:57Z</dcterms:created>
  <dcterms:modified xsi:type="dcterms:W3CDTF">2023-10-13T07:08:42Z</dcterms:modified>
</cp:coreProperties>
</file>