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Mani Santhamohan\Documents\GitHub\A00429112_MCDA5510\Project-JAVA\"/>
    </mc:Choice>
  </mc:AlternateContent>
  <xr:revisionPtr revIDLastSave="0" documentId="13_ncr:1_{389C3A5C-19C3-4B77-87D8-1F6F1A5ACEA9}" xr6:coauthVersionLast="37" xr6:coauthVersionMax="37" xr10:uidLastSave="{00000000-0000-0000-0000-000000000000}"/>
  <bookViews>
    <workbookView xWindow="0" yWindow="456" windowWidth="25596" windowHeight="14664" tabRatio="500" firstSheet="2" activeTab="6" xr2:uid="{00000000-000D-0000-FFFF-FFFF00000000}"/>
  </bookViews>
  <sheets>
    <sheet name="Product Backlog - Meeting 1" sheetId="1" r:id="rId1"/>
    <sheet name="Sprint Backlog 1" sheetId="2" r:id="rId2"/>
    <sheet name="Product Backlog - Meeting 2" sheetId="3" r:id="rId3"/>
    <sheet name="Sprint Backlog 2" sheetId="4" r:id="rId4"/>
    <sheet name="Team Members" sheetId="7" r:id="rId5"/>
    <sheet name="Sheet2" sheetId="9" r:id="rId6"/>
    <sheet name="Sheet1" sheetId="10" r:id="rId7"/>
  </sheet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1" i="9" l="1"/>
  <c r="E16" i="9"/>
  <c r="E14" i="9"/>
  <c r="E20" i="9"/>
  <c r="E12" i="9"/>
  <c r="E2" i="9"/>
  <c r="E17" i="9"/>
  <c r="E19" i="9"/>
  <c r="E18" i="9"/>
  <c r="E15" i="9"/>
  <c r="E13" i="9"/>
  <c r="E11" i="9"/>
  <c r="E10" i="9"/>
  <c r="E9" i="9"/>
  <c r="E8" i="9"/>
  <c r="E7" i="9"/>
  <c r="E6" i="9"/>
  <c r="E5" i="9"/>
  <c r="E4" i="9"/>
  <c r="E3" i="9"/>
  <c r="D3" i="3" l="1"/>
  <c r="D13" i="3"/>
  <c r="D7" i="3"/>
  <c r="D12" i="3"/>
  <c r="D14" i="3"/>
  <c r="D4" i="3"/>
  <c r="D5" i="3"/>
  <c r="D6" i="3"/>
  <c r="D9" i="3"/>
  <c r="D8" i="3"/>
  <c r="D16" i="3"/>
  <c r="D18" i="3"/>
  <c r="D15" i="3"/>
  <c r="D10" i="3"/>
  <c r="D2" i="3"/>
  <c r="D17" i="3"/>
  <c r="D1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 Penny</author>
  </authors>
  <commentList>
    <comment ref="D19" authorId="0" shapeId="0" xr:uid="{00000000-0006-0000-0200-000001000000}">
      <text>
        <r>
          <rPr>
            <b/>
            <sz val="10"/>
            <color indexed="81"/>
            <rFont val="Calibri"/>
          </rPr>
          <t>Dan Penny:</t>
        </r>
        <r>
          <rPr>
            <sz val="10"/>
            <color indexed="81"/>
            <rFont val="Calibri"/>
          </rPr>
          <t xml:space="preserve">
Update Bus Value and Effort and ROI for all values</t>
        </r>
      </text>
    </comment>
  </commentList>
</comments>
</file>

<file path=xl/sharedStrings.xml><?xml version="1.0" encoding="utf-8"?>
<sst xmlns="http://schemas.openxmlformats.org/spreadsheetml/2006/main" count="194" uniqueCount="127">
  <si>
    <t>As a hotel owner I want a payment details portal so that I can assist my customers</t>
  </si>
  <si>
    <t>Avg Bus V</t>
  </si>
  <si>
    <t>Avg Effort</t>
  </si>
  <si>
    <t>ROI</t>
  </si>
  <si>
    <t>As a hotel customer I want a webpage details page so that I can view my payment status</t>
  </si>
  <si>
    <t>As a hotel customer I want a webpage page so that I can make online payment</t>
  </si>
  <si>
    <t>As a hotel owner I want an online Payment option on my website so that I can process online payments</t>
  </si>
  <si>
    <t>As a payment provider  I want an Payment API available so that I can troubleshoot payment issues</t>
  </si>
  <si>
    <t>As a payment provider I want an Payment API available so that I can see all payments on a date</t>
  </si>
  <si>
    <t>As a payment provider I want an accept Payment API available so that I can provide my services to online stores</t>
  </si>
  <si>
    <t xml:space="preserve">As a payment provider I want Payment info in a database so that I can see all my data for reports </t>
  </si>
  <si>
    <t xml:space="preserve">As a payment provider I want customer specific portal so that my customers can look at their transaction data directly </t>
  </si>
  <si>
    <t xml:space="preserve">As a hotel customer I want a user portal so that I can cancel my booking </t>
  </si>
  <si>
    <t xml:space="preserve">As a hotel customer I want a user portal so that I can edit my booking </t>
  </si>
  <si>
    <t>Product Backlog</t>
  </si>
  <si>
    <t>Bus Value</t>
  </si>
  <si>
    <t>Effort</t>
  </si>
  <si>
    <t>Tasks</t>
  </si>
  <si>
    <t>Exit Criteria - Done</t>
  </si>
  <si>
    <t>Name</t>
  </si>
  <si>
    <t>A#</t>
  </si>
  <si>
    <t>Role</t>
  </si>
  <si>
    <t>Person 1</t>
  </si>
  <si>
    <t>Person 2</t>
  </si>
  <si>
    <t>Person 3</t>
  </si>
  <si>
    <t>Person 4</t>
  </si>
  <si>
    <t>Person 5</t>
  </si>
  <si>
    <t>Person 6</t>
  </si>
  <si>
    <t>Define and Build Database schema</t>
  </si>
  <si>
    <t>Define (processPayment) API call</t>
  </si>
  <si>
    <t>Test API call - manual test for postman</t>
  </si>
  <si>
    <t>Integrate API with existing site</t>
  </si>
  <si>
    <t>Create form for entering Process Payment params</t>
  </si>
  <si>
    <t>Assume we have a website, assume guest reservation</t>
  </si>
  <si>
    <t>Build API call - integrate with service</t>
  </si>
  <si>
    <t>Sucessful payment</t>
  </si>
  <si>
    <t>field vaidations</t>
  </si>
  <si>
    <t>insufficient funds</t>
  </si>
  <si>
    <t xml:space="preserve">Validation prior to sumbission </t>
  </si>
  <si>
    <t>Section for transaction results</t>
  </si>
  <si>
    <t xml:space="preserve">Integrate Testing </t>
  </si>
  <si>
    <t>As a customer I want to have member booking so that I do not have to remember my contact info</t>
  </si>
  <si>
    <t>As a customer I want to have member booking so that I can get special discounts off my booking</t>
  </si>
  <si>
    <t xml:space="preserve">As an owner I want to review/feedback page visible by owner so that I can improve customer satisfaction </t>
  </si>
  <si>
    <t>As a customer I want to get alerts on bookings and new deals so that I can know about deals</t>
  </si>
  <si>
    <t>As an owner I want to support A/B testing so that I can optimize ad placement for revenue</t>
  </si>
  <si>
    <t>As a owner I want to support loyality points to that customers can redeem for a deal</t>
  </si>
  <si>
    <t>Business Value</t>
  </si>
  <si>
    <t>As an owner I want to see what my customers are looking at, so that I can provide customer specific offers</t>
  </si>
  <si>
    <t>As a payment provider I want a payment API that can handle different tax rates</t>
  </si>
  <si>
    <t>Bhagya</t>
  </si>
  <si>
    <t>Vivek</t>
  </si>
  <si>
    <t>Bhavya</t>
  </si>
  <si>
    <t>Ravneet</t>
  </si>
  <si>
    <t>Santhamohan</t>
  </si>
  <si>
    <t>Get the API Protocol from the list of Individual Payment Providers to Aplication Programmers
(Sending requests over the Internet, and how to interpret the server's responses)</t>
  </si>
  <si>
    <t>Should build an alternate Payment API if fails(E-Wallet)</t>
  </si>
  <si>
    <t>Get the Protocol and Data Formats used in the Payment API from the Payment Provider</t>
  </si>
  <si>
    <t>Check if the Payment Provider has been disabled</t>
  </si>
  <si>
    <t>Build the Gateway Log to check if fails</t>
  </si>
  <si>
    <t>Test the Gateway with valid Card number information</t>
  </si>
  <si>
    <t>Firewall issues</t>
  </si>
  <si>
    <t>Proxy Configuration</t>
  </si>
  <si>
    <t>SSL Certificate issues</t>
  </si>
  <si>
    <t>Client Certificate issues</t>
  </si>
  <si>
    <t>Incorrect Request URLs</t>
  </si>
  <si>
    <t>Using incorrect protocol</t>
  </si>
  <si>
    <t>Invalid Postman behavior</t>
  </si>
  <si>
    <t>Check if the Timeouts are Very Short</t>
  </si>
  <si>
    <t>Incorrect or missing authentication details</t>
  </si>
  <si>
    <t>Payment method/currency not supported by this account number; accounts only support a single 
payment method/currency combination</t>
  </si>
  <si>
    <t>Efforts</t>
  </si>
  <si>
    <t>Define and Build Database Schema</t>
  </si>
  <si>
    <t>formulate query to fetch payment details for customer</t>
  </si>
  <si>
    <t>Design Web page for payment detail</t>
  </si>
  <si>
    <t>Test Connectivity and form validation</t>
  </si>
  <si>
    <t>Integration Testing</t>
  </si>
  <si>
    <t>Check the following Connectivity issues</t>
  </si>
  <si>
    <t>Subtasks - As a user , I want to cancel my booking</t>
  </si>
  <si>
    <t>Create a booking cancellation button on the webpage</t>
  </si>
  <si>
    <t>Formulate query to fetch cancellation details for booking.</t>
  </si>
  <si>
    <t>Create a module to refund the amount to the user.</t>
  </si>
  <si>
    <t>Create a module to set the current value of booking on the demand.</t>
  </si>
  <si>
    <t>Integrate with website</t>
  </si>
  <si>
    <t>Integration testing</t>
  </si>
  <si>
    <t>Integrate query in payemnt detail webpage</t>
  </si>
  <si>
    <t>Integrate with Website</t>
  </si>
  <si>
    <t>Delay Message from the API to the customer that, Transaction is in progress or was Declined</t>
  </si>
  <si>
    <t>Administrative people will put details of the offers and it can be passed in the database table</t>
  </si>
  <si>
    <t>Define and Build Database Schema for offers &amp; Customer Bookings</t>
  </si>
  <si>
    <t>By Integrating with SMS/E-Mail Gateway, customer will get alerts on Bookings and New Offers</t>
  </si>
  <si>
    <t>Integrate with website for the New offers (Banner)</t>
  </si>
  <si>
    <t>Create a Edit Booking button on the webpage</t>
  </si>
  <si>
    <t>Formulate query to fetch the price difference and availablity.</t>
  </si>
  <si>
    <t>Create a module to update the modified price.</t>
  </si>
  <si>
    <t>Maninder Kaur Baria</t>
  </si>
  <si>
    <t>Santhamohan Manivannan</t>
  </si>
  <si>
    <t>Bhagya Shree</t>
  </si>
  <si>
    <t>Vivekanand Boopathy</t>
  </si>
  <si>
    <t>Ravneet Singh Oberoi</t>
  </si>
  <si>
    <t>Bhavya Ahuja</t>
  </si>
  <si>
    <t>A00429943</t>
  </si>
  <si>
    <t>A00429112</t>
  </si>
  <si>
    <t>A00431152</t>
  </si>
  <si>
    <t>A00425792</t>
  </si>
  <si>
    <t>A00428499</t>
  </si>
  <si>
    <t>A00426623</t>
  </si>
  <si>
    <t>As a customer I want to see my pervious bookings so that I can see what I paid ( compare prices)</t>
  </si>
  <si>
    <t>As a customer I want to get an email notification of payment so that I can have proof of payment</t>
  </si>
  <si>
    <t>As a hotel owner I want to see the resurant menu so that customers will know what food options there are</t>
  </si>
  <si>
    <t>As a hotel owner I want a special role so that I can have different access for different users ( admin/users)</t>
  </si>
  <si>
    <t>As a hotel owner I want to implement a live chat for employees so that I can assist my customers in real time</t>
  </si>
  <si>
    <t>As a customer I want to schedue an airport pickup so that I be picked up by the hotel airport shuttle</t>
  </si>
  <si>
    <t>As a customer I want to re-schedue an airport pickup so that I be picked up by the hotel airport shuttle</t>
  </si>
  <si>
    <t>B-Value</t>
  </si>
  <si>
    <t>Effor</t>
  </si>
  <si>
    <t>As a customer I want to have an option to book a meeting hall so that I can book an event</t>
  </si>
  <si>
    <t>Design &amp; Buid the schema</t>
  </si>
  <si>
    <t>Integrate Database with Website</t>
  </si>
  <si>
    <t>Create a webpage for editing the menu for Managers</t>
  </si>
  <si>
    <t>Create a new webpage for displaying the Food Menu</t>
  </si>
  <si>
    <t>Regression Testing</t>
  </si>
  <si>
    <t>Create a module to fetch the Report from Database</t>
  </si>
  <si>
    <t>Create a new webpage and link it with Tableau</t>
  </si>
  <si>
    <t>Create a new webpage for User Profile</t>
  </si>
  <si>
    <t>Create a module to calculate the discount applicable as per the member privileage</t>
  </si>
  <si>
    <t>Integrate with current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</si>
</sst>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1"/>
      <color rgb="FF0061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7" fillId="2" borderId="0" applyNumberFormat="0" applyBorder="0" applyAlignment="0" applyProtection="0"/>
    <xf numFmtId="0" fontId="4" fillId="3" borderId="0" applyNumberFormat="0" applyBorder="0" applyAlignment="0" applyProtection="0"/>
    <xf numFmtId="0" fontId="3" fillId="4" borderId="0" applyNumberFormat="0" applyBorder="0" applyAlignment="0" applyProtection="0"/>
    <xf numFmtId="0" fontId="2" fillId="0" borderId="0"/>
    <xf numFmtId="0" fontId="1" fillId="5" borderId="0" applyNumberFormat="0" applyBorder="0" applyAlignment="0" applyProtection="0"/>
  </cellStyleXfs>
  <cellXfs count="19">
    <xf numFmtId="0" fontId="0" fillId="0" borderId="0" xfId="0"/>
    <xf numFmtId="0" fontId="4" fillId="3" borderId="1" xfId="2" applyBorder="1"/>
    <xf numFmtId="0" fontId="8" fillId="3" borderId="1" xfId="2" applyFont="1" applyBorder="1" applyAlignment="1">
      <alignment horizontal="center" vertical="center"/>
    </xf>
    <xf numFmtId="0" fontId="4" fillId="3" borderId="1" xfId="2" applyBorder="1" applyAlignment="1">
      <alignment horizontal="center" vertical="center"/>
    </xf>
    <xf numFmtId="0" fontId="7" fillId="2" borderId="1" xfId="1" applyBorder="1"/>
    <xf numFmtId="0" fontId="9" fillId="0" borderId="0" xfId="0" applyFont="1"/>
    <xf numFmtId="0" fontId="9" fillId="4" borderId="1" xfId="3" applyFont="1" applyBorder="1"/>
    <xf numFmtId="0" fontId="9" fillId="4" borderId="1" xfId="3" applyFont="1" applyBorder="1" applyAlignment="1">
      <alignment wrapText="1"/>
    </xf>
    <xf numFmtId="0" fontId="9" fillId="4" borderId="1" xfId="3" applyFont="1" applyBorder="1" applyAlignment="1">
      <alignment horizontal="left" indent="9"/>
    </xf>
    <xf numFmtId="0" fontId="9" fillId="4" borderId="1" xfId="3" applyFont="1" applyBorder="1" applyAlignment="1">
      <alignment horizontal="left"/>
    </xf>
    <xf numFmtId="0" fontId="10" fillId="4" borderId="1" xfId="3" applyFont="1" applyBorder="1" applyAlignment="1">
      <alignment horizontal="center"/>
    </xf>
    <xf numFmtId="0" fontId="9" fillId="4" borderId="1" xfId="3" applyFont="1" applyBorder="1" applyAlignment="1">
      <alignment vertical="center"/>
    </xf>
    <xf numFmtId="0" fontId="0" fillId="4" borderId="1" xfId="3" applyFont="1" applyBorder="1" applyAlignment="1">
      <alignment wrapText="1"/>
    </xf>
    <xf numFmtId="0" fontId="0" fillId="4" borderId="1" xfId="3" applyFont="1" applyBorder="1" applyAlignment="1">
      <alignment vertical="center"/>
    </xf>
    <xf numFmtId="0" fontId="0" fillId="4" borderId="1" xfId="3" applyFont="1" applyBorder="1"/>
    <xf numFmtId="0" fontId="11" fillId="2" borderId="2" xfId="1" applyFont="1" applyBorder="1" applyAlignment="1">
      <alignment horizontal="center"/>
    </xf>
    <xf numFmtId="0" fontId="11" fillId="2" borderId="3" xfId="1" applyFont="1" applyBorder="1" applyAlignment="1">
      <alignment horizontal="center"/>
    </xf>
    <xf numFmtId="0" fontId="4" fillId="3" borderId="4" xfId="2" applyBorder="1"/>
    <xf numFmtId="0" fontId="1" fillId="5" borderId="1" xfId="5" applyBorder="1"/>
  </cellXfs>
  <cellStyles count="6">
    <cellStyle name="60% - Accent1" xfId="3" builtinId="32"/>
    <cellStyle name="60% - Accent3" xfId="2" builtinId="40"/>
    <cellStyle name="60% - Accent4" xfId="5" builtinId="44"/>
    <cellStyle name="Good" xfId="1" builtinId="26"/>
    <cellStyle name="Normal" xfId="0" builtinId="0"/>
    <cellStyle name="Normal 2" xfId="4" xr:uid="{00000000-0005-0000-0000-00002F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1:B26" totalsRowShown="0">
  <autoFilter ref="A11:B26" xr:uid="{00000000-0009-0000-0100-000001000000}"/>
  <tableColumns count="2">
    <tableColumn id="1" xr3:uid="{00000000-0010-0000-0000-000001000000}" name="Tasks"/>
    <tableColumn id="2" xr3:uid="{00000000-0010-0000-0000-000002000000}" name="Effor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zoomScale="116" workbookViewId="0">
      <selection activeCell="A11" sqref="A11"/>
    </sheetView>
  </sheetViews>
  <sheetFormatPr defaultColWidth="11.19921875" defaultRowHeight="15.6" x14ac:dyDescent="0.3"/>
  <cols>
    <col min="1" max="1" width="96.296875" customWidth="1"/>
  </cols>
  <sheetData>
    <row r="1" spans="1:4" x14ac:dyDescent="0.3">
      <c r="A1" t="s">
        <v>14</v>
      </c>
      <c r="B1" t="s">
        <v>15</v>
      </c>
      <c r="C1" t="s">
        <v>16</v>
      </c>
      <c r="D1" t="s">
        <v>3</v>
      </c>
    </row>
    <row r="2" spans="1:4" x14ac:dyDescent="0.3">
      <c r="A2" t="s">
        <v>9</v>
      </c>
      <c r="D2">
        <v>3.35</v>
      </c>
    </row>
    <row r="3" spans="1:4" x14ac:dyDescent="0.3">
      <c r="A3" t="s">
        <v>7</v>
      </c>
      <c r="D3">
        <v>3.7</v>
      </c>
    </row>
    <row r="4" spans="1:4" x14ac:dyDescent="0.3">
      <c r="A4" t="s">
        <v>8</v>
      </c>
      <c r="D4">
        <v>3.92</v>
      </c>
    </row>
    <row r="5" spans="1:4" x14ac:dyDescent="0.3">
      <c r="A5" t="s">
        <v>10</v>
      </c>
      <c r="D5">
        <v>5.0999999999999996</v>
      </c>
    </row>
    <row r="6" spans="1:4" x14ac:dyDescent="0.3">
      <c r="A6" t="s">
        <v>11</v>
      </c>
      <c r="D6">
        <v>4.7</v>
      </c>
    </row>
    <row r="7" spans="1:4" x14ac:dyDescent="0.3">
      <c r="A7" t="s">
        <v>4</v>
      </c>
      <c r="D7">
        <v>3.3</v>
      </c>
    </row>
    <row r="8" spans="1:4" x14ac:dyDescent="0.3">
      <c r="A8" t="s">
        <v>0</v>
      </c>
      <c r="D8">
        <v>6.53</v>
      </c>
    </row>
    <row r="9" spans="1:4" x14ac:dyDescent="0.3">
      <c r="A9" t="s">
        <v>12</v>
      </c>
      <c r="D9">
        <v>2.88</v>
      </c>
    </row>
    <row r="10" spans="1:4" x14ac:dyDescent="0.3">
      <c r="A10" t="s">
        <v>13</v>
      </c>
      <c r="D10">
        <v>1.8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9"/>
  <sheetViews>
    <sheetView topLeftCell="A11" zoomScale="130" zoomScaleNormal="130" workbookViewId="0">
      <selection activeCell="A29" sqref="A29"/>
    </sheetView>
  </sheetViews>
  <sheetFormatPr defaultColWidth="11.19921875" defaultRowHeight="15.6" x14ac:dyDescent="0.3"/>
  <cols>
    <col min="1" max="1" width="86.69921875" customWidth="1"/>
  </cols>
  <sheetData>
    <row r="1" spans="1:4" x14ac:dyDescent="0.3">
      <c r="A1" t="s">
        <v>14</v>
      </c>
      <c r="B1" t="s">
        <v>1</v>
      </c>
      <c r="C1" t="s">
        <v>2</v>
      </c>
      <c r="D1" t="s">
        <v>3</v>
      </c>
    </row>
    <row r="2" spans="1:4" x14ac:dyDescent="0.3">
      <c r="A2" t="s">
        <v>5</v>
      </c>
    </row>
    <row r="3" spans="1:4" x14ac:dyDescent="0.3">
      <c r="A3" t="s">
        <v>6</v>
      </c>
    </row>
    <row r="10" spans="1:4" x14ac:dyDescent="0.3">
      <c r="A10" t="s">
        <v>5</v>
      </c>
    </row>
    <row r="11" spans="1:4" x14ac:dyDescent="0.3">
      <c r="A11" t="s">
        <v>17</v>
      </c>
      <c r="B11" t="s">
        <v>16</v>
      </c>
    </row>
    <row r="12" spans="1:4" x14ac:dyDescent="0.3">
      <c r="A12" t="s">
        <v>28</v>
      </c>
      <c r="B12">
        <v>8</v>
      </c>
    </row>
    <row r="13" spans="1:4" x14ac:dyDescent="0.3">
      <c r="A13" t="s">
        <v>29</v>
      </c>
      <c r="B13">
        <v>8</v>
      </c>
    </row>
    <row r="14" spans="1:4" x14ac:dyDescent="0.3">
      <c r="A14" t="s">
        <v>34</v>
      </c>
      <c r="B14">
        <v>3</v>
      </c>
    </row>
    <row r="15" spans="1:4" x14ac:dyDescent="0.3">
      <c r="A15" t="s">
        <v>30</v>
      </c>
      <c r="B15">
        <v>2</v>
      </c>
    </row>
    <row r="16" spans="1:4" x14ac:dyDescent="0.3">
      <c r="A16" t="s">
        <v>31</v>
      </c>
      <c r="B16">
        <v>2</v>
      </c>
    </row>
    <row r="17" spans="1:2" x14ac:dyDescent="0.3">
      <c r="A17" t="s">
        <v>32</v>
      </c>
      <c r="B17">
        <v>3</v>
      </c>
    </row>
    <row r="18" spans="1:2" x14ac:dyDescent="0.3">
      <c r="A18" t="s">
        <v>38</v>
      </c>
      <c r="B18">
        <v>2</v>
      </c>
    </row>
    <row r="19" spans="1:2" x14ac:dyDescent="0.3">
      <c r="A19" t="s">
        <v>39</v>
      </c>
      <c r="B19">
        <v>3</v>
      </c>
    </row>
    <row r="20" spans="1:2" x14ac:dyDescent="0.3">
      <c r="A20" t="s">
        <v>40</v>
      </c>
      <c r="B20">
        <v>3</v>
      </c>
    </row>
    <row r="22" spans="1:2" x14ac:dyDescent="0.3">
      <c r="A22" t="s">
        <v>18</v>
      </c>
    </row>
    <row r="23" spans="1:2" x14ac:dyDescent="0.3">
      <c r="A23" t="s">
        <v>35</v>
      </c>
    </row>
    <row r="24" spans="1:2" x14ac:dyDescent="0.3">
      <c r="A24" t="s">
        <v>36</v>
      </c>
    </row>
    <row r="25" spans="1:2" x14ac:dyDescent="0.3">
      <c r="A25" t="s">
        <v>37</v>
      </c>
    </row>
    <row r="26" spans="1:2" x14ac:dyDescent="0.3">
      <c r="A26" t="s">
        <v>33</v>
      </c>
    </row>
    <row r="28" spans="1:2" x14ac:dyDescent="0.3">
      <c r="A28" t="s">
        <v>17</v>
      </c>
    </row>
    <row r="29" spans="1:2" x14ac:dyDescent="0.3">
      <c r="A29" t="s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="110" zoomScaleNormal="110" workbookViewId="0">
      <selection activeCell="A7" sqref="A7:D18"/>
    </sheetView>
  </sheetViews>
  <sheetFormatPr defaultColWidth="11.19921875" defaultRowHeight="15.6" x14ac:dyDescent="0.3"/>
  <cols>
    <col min="1" max="1" width="94.19921875" bestFit="1" customWidth="1"/>
    <col min="2" max="2" width="13.3984375" bestFit="1" customWidth="1"/>
    <col min="5" max="5" width="12.59765625" bestFit="1" customWidth="1"/>
  </cols>
  <sheetData>
    <row r="1" spans="1:5" x14ac:dyDescent="0.3">
      <c r="A1" s="3" t="s">
        <v>14</v>
      </c>
      <c r="B1" s="3" t="s">
        <v>47</v>
      </c>
      <c r="C1" s="3" t="s">
        <v>16</v>
      </c>
      <c r="D1" s="2" t="s">
        <v>3</v>
      </c>
    </row>
    <row r="2" spans="1:5" x14ac:dyDescent="0.3">
      <c r="A2" s="4" t="s">
        <v>44</v>
      </c>
      <c r="B2" s="4">
        <v>8</v>
      </c>
      <c r="C2" s="4">
        <v>2</v>
      </c>
      <c r="D2" s="4">
        <f t="shared" ref="D2:D18" si="0">B2/C2</f>
        <v>4</v>
      </c>
      <c r="E2" t="s">
        <v>52</v>
      </c>
    </row>
    <row r="3" spans="1:5" x14ac:dyDescent="0.3">
      <c r="A3" s="4" t="s">
        <v>7</v>
      </c>
      <c r="B3" s="4">
        <v>7.5</v>
      </c>
      <c r="C3" s="4">
        <v>2</v>
      </c>
      <c r="D3" s="4">
        <f t="shared" si="0"/>
        <v>3.75</v>
      </c>
      <c r="E3" t="s">
        <v>54</v>
      </c>
    </row>
    <row r="4" spans="1:5" x14ac:dyDescent="0.3">
      <c r="A4" s="4" t="s">
        <v>0</v>
      </c>
      <c r="B4" s="4">
        <v>8</v>
      </c>
      <c r="C4" s="4">
        <v>3.5</v>
      </c>
      <c r="D4" s="4">
        <f t="shared" si="0"/>
        <v>2.2857142857142856</v>
      </c>
      <c r="E4" t="s">
        <v>50</v>
      </c>
    </row>
    <row r="5" spans="1:5" x14ac:dyDescent="0.3">
      <c r="A5" s="4" t="s">
        <v>12</v>
      </c>
      <c r="B5" s="4">
        <v>9</v>
      </c>
      <c r="C5" s="4">
        <v>4</v>
      </c>
      <c r="D5" s="4">
        <f t="shared" si="0"/>
        <v>2.25</v>
      </c>
      <c r="E5" t="s">
        <v>51</v>
      </c>
    </row>
    <row r="6" spans="1:5" x14ac:dyDescent="0.3">
      <c r="A6" s="4" t="s">
        <v>13</v>
      </c>
      <c r="B6" s="4">
        <v>9</v>
      </c>
      <c r="C6" s="4">
        <v>4</v>
      </c>
      <c r="D6" s="4">
        <f t="shared" si="0"/>
        <v>2.25</v>
      </c>
      <c r="E6" t="s">
        <v>53</v>
      </c>
    </row>
    <row r="7" spans="1:5" x14ac:dyDescent="0.3">
      <c r="A7" s="1" t="s">
        <v>10</v>
      </c>
      <c r="B7" s="1">
        <v>6.5</v>
      </c>
      <c r="C7" s="1">
        <v>3</v>
      </c>
      <c r="D7" s="1">
        <f t="shared" si="0"/>
        <v>2.1666666666666665</v>
      </c>
    </row>
    <row r="8" spans="1:5" x14ac:dyDescent="0.3">
      <c r="A8" s="1" t="s">
        <v>42</v>
      </c>
      <c r="B8" s="1">
        <v>6.5</v>
      </c>
      <c r="C8" s="1">
        <v>3</v>
      </c>
      <c r="D8" s="1">
        <f t="shared" si="0"/>
        <v>2.1666666666666665</v>
      </c>
    </row>
    <row r="9" spans="1:5" x14ac:dyDescent="0.3">
      <c r="A9" s="1" t="s">
        <v>41</v>
      </c>
      <c r="B9" s="1">
        <v>6</v>
      </c>
      <c r="C9" s="1">
        <v>3</v>
      </c>
      <c r="D9" s="1">
        <f t="shared" si="0"/>
        <v>2</v>
      </c>
    </row>
    <row r="10" spans="1:5" x14ac:dyDescent="0.3">
      <c r="A10" s="1" t="s">
        <v>43</v>
      </c>
      <c r="B10" s="1">
        <v>6</v>
      </c>
      <c r="C10" s="1">
        <v>3</v>
      </c>
      <c r="D10" s="1">
        <f t="shared" si="0"/>
        <v>2</v>
      </c>
    </row>
    <row r="11" spans="1:5" x14ac:dyDescent="0.3">
      <c r="A11" s="1" t="s">
        <v>9</v>
      </c>
      <c r="B11" s="1">
        <v>7.5</v>
      </c>
      <c r="C11" s="1">
        <v>4</v>
      </c>
      <c r="D11" s="1">
        <f t="shared" si="0"/>
        <v>1.875</v>
      </c>
    </row>
    <row r="12" spans="1:5" x14ac:dyDescent="0.3">
      <c r="A12" s="1" t="s">
        <v>11</v>
      </c>
      <c r="B12" s="1">
        <v>7.5</v>
      </c>
      <c r="C12" s="1">
        <v>4</v>
      </c>
      <c r="D12" s="1">
        <f t="shared" si="0"/>
        <v>1.875</v>
      </c>
    </row>
    <row r="13" spans="1:5" x14ac:dyDescent="0.3">
      <c r="A13" s="1" t="s">
        <v>8</v>
      </c>
      <c r="B13" s="1">
        <v>6</v>
      </c>
      <c r="C13" s="1">
        <v>3.5</v>
      </c>
      <c r="D13" s="1">
        <f t="shared" si="0"/>
        <v>1.7142857142857142</v>
      </c>
    </row>
    <row r="14" spans="1:5" x14ac:dyDescent="0.3">
      <c r="A14" s="1" t="s">
        <v>4</v>
      </c>
      <c r="B14" s="1">
        <v>8</v>
      </c>
      <c r="C14" s="1">
        <v>5</v>
      </c>
      <c r="D14" s="1">
        <f t="shared" si="0"/>
        <v>1.6</v>
      </c>
    </row>
    <row r="15" spans="1:5" x14ac:dyDescent="0.3">
      <c r="A15" s="1" t="s">
        <v>49</v>
      </c>
      <c r="B15" s="1">
        <v>6</v>
      </c>
      <c r="C15" s="1">
        <v>4</v>
      </c>
      <c r="D15" s="1">
        <f t="shared" si="0"/>
        <v>1.5</v>
      </c>
    </row>
    <row r="16" spans="1:5" x14ac:dyDescent="0.3">
      <c r="A16" s="1" t="s">
        <v>46</v>
      </c>
      <c r="B16" s="1">
        <v>7</v>
      </c>
      <c r="C16" s="1">
        <v>5</v>
      </c>
      <c r="D16" s="1">
        <f t="shared" si="0"/>
        <v>1.4</v>
      </c>
    </row>
    <row r="17" spans="1:4" x14ac:dyDescent="0.3">
      <c r="A17" s="1" t="s">
        <v>45</v>
      </c>
      <c r="B17" s="1">
        <v>5</v>
      </c>
      <c r="C17" s="1">
        <v>4</v>
      </c>
      <c r="D17" s="1">
        <f t="shared" si="0"/>
        <v>1.25</v>
      </c>
    </row>
    <row r="18" spans="1:4" x14ac:dyDescent="0.3">
      <c r="A18" s="1" t="s">
        <v>48</v>
      </c>
      <c r="B18" s="1">
        <v>9</v>
      </c>
      <c r="C18" s="1">
        <v>10</v>
      </c>
      <c r="D18" s="1">
        <f t="shared" si="0"/>
        <v>0.9</v>
      </c>
    </row>
    <row r="19" spans="1:4" x14ac:dyDescent="0.3"/>
  </sheetData>
  <sortState ref="A2:D18">
    <sortCondition descending="1" ref="D2"/>
  </sortState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9"/>
  <sheetViews>
    <sheetView workbookViewId="0">
      <selection sqref="A1:B9"/>
    </sheetView>
  </sheetViews>
  <sheetFormatPr defaultColWidth="11.19921875" defaultRowHeight="15.6" x14ac:dyDescent="0.3"/>
  <cols>
    <col min="1" max="1" width="104.3984375" customWidth="1"/>
    <col min="2" max="2" width="34.8984375" customWidth="1"/>
  </cols>
  <sheetData>
    <row r="1" spans="1:2" ht="21" x14ac:dyDescent="0.4">
      <c r="A1" s="15" t="s">
        <v>0</v>
      </c>
      <c r="B1" s="16"/>
    </row>
    <row r="2" spans="1:2" ht="18" x14ac:dyDescent="0.35">
      <c r="A2" s="10" t="s">
        <v>17</v>
      </c>
      <c r="B2" s="10" t="s">
        <v>71</v>
      </c>
    </row>
    <row r="3" spans="1:2" x14ac:dyDescent="0.3">
      <c r="A3" s="13" t="s">
        <v>72</v>
      </c>
      <c r="B3" s="6">
        <v>2</v>
      </c>
    </row>
    <row r="4" spans="1:2" x14ac:dyDescent="0.3">
      <c r="A4" s="11" t="s">
        <v>73</v>
      </c>
      <c r="B4" s="6">
        <v>1</v>
      </c>
    </row>
    <row r="5" spans="1:2" x14ac:dyDescent="0.3">
      <c r="A5" s="11" t="s">
        <v>74</v>
      </c>
      <c r="B5" s="6">
        <v>5.5</v>
      </c>
    </row>
    <row r="6" spans="1:2" x14ac:dyDescent="0.3">
      <c r="A6" s="13" t="s">
        <v>85</v>
      </c>
      <c r="B6" s="6">
        <v>2</v>
      </c>
    </row>
    <row r="7" spans="1:2" x14ac:dyDescent="0.3">
      <c r="A7" s="11" t="s">
        <v>75</v>
      </c>
      <c r="B7" s="14">
        <v>1</v>
      </c>
    </row>
    <row r="8" spans="1:2" x14ac:dyDescent="0.3">
      <c r="A8" s="13" t="s">
        <v>86</v>
      </c>
      <c r="B8" s="6">
        <v>2</v>
      </c>
    </row>
    <row r="9" spans="1:2" x14ac:dyDescent="0.3">
      <c r="A9" s="11" t="s">
        <v>76</v>
      </c>
      <c r="B9" s="6">
        <v>4</v>
      </c>
    </row>
    <row r="10" spans="1:2" x14ac:dyDescent="0.3">
      <c r="A10" s="5"/>
      <c r="B10" s="5"/>
    </row>
    <row r="11" spans="1:2" x14ac:dyDescent="0.3">
      <c r="A11" s="5"/>
      <c r="B11" s="5"/>
    </row>
    <row r="12" spans="1:2" ht="21" x14ac:dyDescent="0.4">
      <c r="A12" s="15" t="s">
        <v>7</v>
      </c>
      <c r="B12" s="16"/>
    </row>
    <row r="13" spans="1:2" ht="18" x14ac:dyDescent="0.35">
      <c r="A13" s="10" t="s">
        <v>17</v>
      </c>
      <c r="B13" s="10" t="s">
        <v>71</v>
      </c>
    </row>
    <row r="14" spans="1:2" x14ac:dyDescent="0.3">
      <c r="A14" s="7" t="s">
        <v>57</v>
      </c>
      <c r="B14" s="6">
        <v>5</v>
      </c>
    </row>
    <row r="15" spans="1:2" ht="31.2" x14ac:dyDescent="0.3">
      <c r="A15" s="7" t="s">
        <v>55</v>
      </c>
      <c r="B15" s="6">
        <v>6</v>
      </c>
    </row>
    <row r="16" spans="1:2" x14ac:dyDescent="0.3">
      <c r="A16" s="6" t="s">
        <v>56</v>
      </c>
      <c r="B16" s="6">
        <v>3</v>
      </c>
    </row>
    <row r="17" spans="1:2" x14ac:dyDescent="0.3">
      <c r="A17" s="6" t="s">
        <v>58</v>
      </c>
      <c r="B17" s="6">
        <v>1</v>
      </c>
    </row>
    <row r="18" spans="1:2" x14ac:dyDescent="0.3">
      <c r="A18" s="6" t="s">
        <v>59</v>
      </c>
      <c r="B18" s="6">
        <v>4</v>
      </c>
    </row>
    <row r="19" spans="1:2" x14ac:dyDescent="0.3">
      <c r="A19" s="6" t="s">
        <v>60</v>
      </c>
      <c r="B19" s="6">
        <v>1</v>
      </c>
    </row>
    <row r="20" spans="1:2" x14ac:dyDescent="0.3">
      <c r="A20" s="12" t="s">
        <v>77</v>
      </c>
      <c r="B20" s="6"/>
    </row>
    <row r="21" spans="1:2" x14ac:dyDescent="0.3">
      <c r="A21" s="8" t="s">
        <v>61</v>
      </c>
      <c r="B21" s="6">
        <v>1</v>
      </c>
    </row>
    <row r="22" spans="1:2" x14ac:dyDescent="0.3">
      <c r="A22" s="8" t="s">
        <v>62</v>
      </c>
      <c r="B22" s="6">
        <v>1</v>
      </c>
    </row>
    <row r="23" spans="1:2" x14ac:dyDescent="0.3">
      <c r="A23" s="8" t="s">
        <v>63</v>
      </c>
      <c r="B23" s="6">
        <v>1</v>
      </c>
    </row>
    <row r="24" spans="1:2" x14ac:dyDescent="0.3">
      <c r="A24" s="8" t="s">
        <v>64</v>
      </c>
      <c r="B24" s="6">
        <v>1</v>
      </c>
    </row>
    <row r="25" spans="1:2" x14ac:dyDescent="0.3">
      <c r="A25" s="8" t="s">
        <v>65</v>
      </c>
      <c r="B25" s="6">
        <v>1</v>
      </c>
    </row>
    <row r="26" spans="1:2" x14ac:dyDescent="0.3">
      <c r="A26" s="8" t="s">
        <v>66</v>
      </c>
      <c r="B26" s="6">
        <v>1</v>
      </c>
    </row>
    <row r="27" spans="1:2" x14ac:dyDescent="0.3">
      <c r="A27" s="8" t="s">
        <v>67</v>
      </c>
      <c r="B27" s="6">
        <v>1</v>
      </c>
    </row>
    <row r="28" spans="1:2" x14ac:dyDescent="0.3">
      <c r="A28" s="9" t="s">
        <v>68</v>
      </c>
      <c r="B28" s="6">
        <v>1</v>
      </c>
    </row>
    <row r="29" spans="1:2" x14ac:dyDescent="0.3">
      <c r="A29" s="6" t="s">
        <v>69</v>
      </c>
      <c r="B29" s="6">
        <v>2</v>
      </c>
    </row>
    <row r="30" spans="1:2" ht="31.2" x14ac:dyDescent="0.3">
      <c r="A30" s="7" t="s">
        <v>70</v>
      </c>
      <c r="B30" s="6">
        <v>2</v>
      </c>
    </row>
    <row r="31" spans="1:2" x14ac:dyDescent="0.3">
      <c r="A31" s="12" t="s">
        <v>87</v>
      </c>
      <c r="B31" s="6">
        <v>4</v>
      </c>
    </row>
    <row r="32" spans="1:2" x14ac:dyDescent="0.3">
      <c r="A32" s="5"/>
      <c r="B32" s="5"/>
    </row>
    <row r="33" spans="1:2" x14ac:dyDescent="0.3">
      <c r="A33" s="5"/>
      <c r="B33" s="5"/>
    </row>
    <row r="34" spans="1:2" ht="21" x14ac:dyDescent="0.4">
      <c r="A34" s="15" t="s">
        <v>78</v>
      </c>
      <c r="B34" s="16"/>
    </row>
    <row r="35" spans="1:2" ht="18" x14ac:dyDescent="0.35">
      <c r="A35" s="10" t="s">
        <v>17</v>
      </c>
      <c r="B35" s="10" t="s">
        <v>71</v>
      </c>
    </row>
    <row r="36" spans="1:2" x14ac:dyDescent="0.3">
      <c r="A36" s="7" t="s">
        <v>79</v>
      </c>
      <c r="B36" s="6">
        <v>2</v>
      </c>
    </row>
    <row r="37" spans="1:2" x14ac:dyDescent="0.3">
      <c r="A37" s="7" t="s">
        <v>80</v>
      </c>
      <c r="B37" s="6">
        <v>3</v>
      </c>
    </row>
    <row r="38" spans="1:2" x14ac:dyDescent="0.3">
      <c r="A38" s="6" t="s">
        <v>81</v>
      </c>
      <c r="B38" s="6">
        <v>6</v>
      </c>
    </row>
    <row r="39" spans="1:2" x14ac:dyDescent="0.3">
      <c r="A39" s="6" t="s">
        <v>82</v>
      </c>
      <c r="B39" s="6">
        <v>8</v>
      </c>
    </row>
    <row r="40" spans="1:2" x14ac:dyDescent="0.3">
      <c r="A40" s="6" t="s">
        <v>83</v>
      </c>
      <c r="B40" s="6">
        <v>2</v>
      </c>
    </row>
    <row r="41" spans="1:2" x14ac:dyDescent="0.3">
      <c r="A41" s="6" t="s">
        <v>84</v>
      </c>
      <c r="B41" s="6">
        <v>4</v>
      </c>
    </row>
    <row r="42" spans="1:2" x14ac:dyDescent="0.3">
      <c r="A42" s="5"/>
      <c r="B42" s="5"/>
    </row>
    <row r="43" spans="1:2" x14ac:dyDescent="0.3">
      <c r="A43" s="5"/>
      <c r="B43" s="5"/>
    </row>
    <row r="44" spans="1:2" ht="21" x14ac:dyDescent="0.4">
      <c r="A44" s="15" t="s">
        <v>13</v>
      </c>
      <c r="B44" s="16"/>
    </row>
    <row r="45" spans="1:2" ht="18" x14ac:dyDescent="0.35">
      <c r="A45" s="10" t="s">
        <v>17</v>
      </c>
      <c r="B45" s="10" t="s">
        <v>71</v>
      </c>
    </row>
    <row r="46" spans="1:2" x14ac:dyDescent="0.3">
      <c r="A46" s="12" t="s">
        <v>92</v>
      </c>
      <c r="B46" s="6">
        <v>2</v>
      </c>
    </row>
    <row r="47" spans="1:2" x14ac:dyDescent="0.3">
      <c r="A47" s="12" t="s">
        <v>93</v>
      </c>
      <c r="B47" s="6">
        <v>3</v>
      </c>
    </row>
    <row r="48" spans="1:2" x14ac:dyDescent="0.3">
      <c r="A48" s="14" t="s">
        <v>94</v>
      </c>
      <c r="B48" s="6">
        <v>6</v>
      </c>
    </row>
    <row r="49" spans="1:2" x14ac:dyDescent="0.3">
      <c r="A49" s="6" t="s">
        <v>83</v>
      </c>
      <c r="B49" s="6">
        <v>2</v>
      </c>
    </row>
    <row r="50" spans="1:2" x14ac:dyDescent="0.3">
      <c r="A50" s="6" t="s">
        <v>84</v>
      </c>
      <c r="B50" s="6">
        <v>4</v>
      </c>
    </row>
    <row r="51" spans="1:2" x14ac:dyDescent="0.3">
      <c r="A51" s="6" t="s">
        <v>84</v>
      </c>
      <c r="B51" s="5"/>
    </row>
    <row r="52" spans="1:2" x14ac:dyDescent="0.3">
      <c r="A52" s="5"/>
      <c r="B52" s="5"/>
    </row>
    <row r="53" spans="1:2" ht="21" x14ac:dyDescent="0.4">
      <c r="A53" s="15" t="s">
        <v>44</v>
      </c>
      <c r="B53" s="16"/>
    </row>
    <row r="54" spans="1:2" ht="18" x14ac:dyDescent="0.35">
      <c r="A54" s="10" t="s">
        <v>17</v>
      </c>
      <c r="B54" s="10" t="s">
        <v>71</v>
      </c>
    </row>
    <row r="55" spans="1:2" x14ac:dyDescent="0.3">
      <c r="A55" s="12" t="s">
        <v>88</v>
      </c>
      <c r="B55" s="6">
        <v>3</v>
      </c>
    </row>
    <row r="56" spans="1:2" x14ac:dyDescent="0.3">
      <c r="A56" s="13" t="s">
        <v>89</v>
      </c>
      <c r="B56" s="6">
        <v>3</v>
      </c>
    </row>
    <row r="57" spans="1:2" x14ac:dyDescent="0.3">
      <c r="A57" s="13" t="s">
        <v>90</v>
      </c>
      <c r="B57" s="6">
        <v>5</v>
      </c>
    </row>
    <row r="58" spans="1:2" x14ac:dyDescent="0.3">
      <c r="A58" s="14" t="s">
        <v>91</v>
      </c>
      <c r="B58" s="6">
        <v>3</v>
      </c>
    </row>
    <row r="59" spans="1:2" x14ac:dyDescent="0.3">
      <c r="A59" s="6" t="s">
        <v>84</v>
      </c>
      <c r="B59" s="6">
        <v>4</v>
      </c>
    </row>
  </sheetData>
  <mergeCells count="5">
    <mergeCell ref="A12:B12"/>
    <mergeCell ref="A1:B1"/>
    <mergeCell ref="A34:B34"/>
    <mergeCell ref="A44:B44"/>
    <mergeCell ref="A53:B5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workbookViewId="0">
      <selection activeCell="B7" sqref="B7"/>
    </sheetView>
  </sheetViews>
  <sheetFormatPr defaultColWidth="11.19921875" defaultRowHeight="15.6" x14ac:dyDescent="0.3"/>
  <cols>
    <col min="2" max="2" width="15.69921875" customWidth="1"/>
    <col min="3" max="3" width="23.8984375" bestFit="1" customWidth="1"/>
  </cols>
  <sheetData>
    <row r="1" spans="1:3" x14ac:dyDescent="0.3">
      <c r="A1" t="s">
        <v>19</v>
      </c>
      <c r="B1" t="s">
        <v>20</v>
      </c>
      <c r="C1" t="s">
        <v>21</v>
      </c>
    </row>
    <row r="2" spans="1:3" x14ac:dyDescent="0.3">
      <c r="A2" t="s">
        <v>22</v>
      </c>
      <c r="B2" t="s">
        <v>101</v>
      </c>
      <c r="C2" t="s">
        <v>95</v>
      </c>
    </row>
    <row r="3" spans="1:3" x14ac:dyDescent="0.3">
      <c r="A3" t="s">
        <v>23</v>
      </c>
      <c r="B3" t="s">
        <v>102</v>
      </c>
      <c r="C3" t="s">
        <v>96</v>
      </c>
    </row>
    <row r="4" spans="1:3" x14ac:dyDescent="0.3">
      <c r="A4" t="s">
        <v>24</v>
      </c>
      <c r="B4" t="s">
        <v>103</v>
      </c>
      <c r="C4" t="s">
        <v>97</v>
      </c>
    </row>
    <row r="5" spans="1:3" x14ac:dyDescent="0.3">
      <c r="A5" t="s">
        <v>25</v>
      </c>
      <c r="B5" t="s">
        <v>104</v>
      </c>
      <c r="C5" t="s">
        <v>98</v>
      </c>
    </row>
    <row r="6" spans="1:3" x14ac:dyDescent="0.3">
      <c r="A6" t="s">
        <v>26</v>
      </c>
      <c r="B6" t="s">
        <v>106</v>
      </c>
      <c r="C6" t="s">
        <v>99</v>
      </c>
    </row>
    <row r="7" spans="1:3" x14ac:dyDescent="0.3">
      <c r="A7" t="s">
        <v>27</v>
      </c>
      <c r="B7" t="s">
        <v>105</v>
      </c>
      <c r="C7" t="s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B32FF-8B63-42BF-AFAC-86F7D6CECCE2}">
  <dimension ref="B1:E21"/>
  <sheetViews>
    <sheetView workbookViewId="0">
      <selection activeCell="B2" sqref="B2:B5"/>
    </sheetView>
  </sheetViews>
  <sheetFormatPr defaultRowHeight="15.6" x14ac:dyDescent="0.3"/>
  <cols>
    <col min="2" max="2" width="94.19921875" bestFit="1" customWidth="1"/>
  </cols>
  <sheetData>
    <row r="1" spans="2:5" x14ac:dyDescent="0.3">
      <c r="B1" t="s">
        <v>17</v>
      </c>
      <c r="C1" t="s">
        <v>114</v>
      </c>
      <c r="D1" t="s">
        <v>115</v>
      </c>
      <c r="E1" t="s">
        <v>3</v>
      </c>
    </row>
    <row r="2" spans="2:5" x14ac:dyDescent="0.3">
      <c r="B2" s="18" t="s">
        <v>109</v>
      </c>
      <c r="C2" s="18">
        <v>6</v>
      </c>
      <c r="D2" s="18">
        <v>2.75</v>
      </c>
      <c r="E2" s="18">
        <f>C2/D2</f>
        <v>2.1818181818181817</v>
      </c>
    </row>
    <row r="3" spans="2:5" x14ac:dyDescent="0.3">
      <c r="B3" s="18" t="s">
        <v>10</v>
      </c>
      <c r="C3" s="18">
        <v>6.5</v>
      </c>
      <c r="D3" s="18">
        <v>3</v>
      </c>
      <c r="E3" s="18">
        <f>C3/D3</f>
        <v>2.1666666666666665</v>
      </c>
    </row>
    <row r="4" spans="2:5" x14ac:dyDescent="0.3">
      <c r="B4" s="18" t="s">
        <v>42</v>
      </c>
      <c r="C4" s="18">
        <v>6.5</v>
      </c>
      <c r="D4" s="18">
        <v>3</v>
      </c>
      <c r="E4" s="18">
        <f>C4/D4</f>
        <v>2.1666666666666665</v>
      </c>
    </row>
    <row r="5" spans="2:5" x14ac:dyDescent="0.3">
      <c r="B5" s="18" t="s">
        <v>41</v>
      </c>
      <c r="C5" s="18">
        <v>6</v>
      </c>
      <c r="D5" s="18">
        <v>3</v>
      </c>
      <c r="E5" s="18">
        <f>C5/D5</f>
        <v>2</v>
      </c>
    </row>
    <row r="6" spans="2:5" x14ac:dyDescent="0.3">
      <c r="B6" s="1" t="s">
        <v>43</v>
      </c>
      <c r="C6" s="1">
        <v>6</v>
      </c>
      <c r="D6" s="1">
        <v>3</v>
      </c>
      <c r="E6" s="1">
        <f>C6/D6</f>
        <v>2</v>
      </c>
    </row>
    <row r="7" spans="2:5" x14ac:dyDescent="0.3">
      <c r="B7" s="1" t="s">
        <v>9</v>
      </c>
      <c r="C7" s="1">
        <v>7.5</v>
      </c>
      <c r="D7" s="1">
        <v>4</v>
      </c>
      <c r="E7" s="1">
        <f>C7/D7</f>
        <v>1.875</v>
      </c>
    </row>
    <row r="8" spans="2:5" x14ac:dyDescent="0.3">
      <c r="B8" s="1" t="s">
        <v>11</v>
      </c>
      <c r="C8" s="1">
        <v>7.5</v>
      </c>
      <c r="D8" s="1">
        <v>4</v>
      </c>
      <c r="E8" s="1">
        <f>C8/D8</f>
        <v>1.875</v>
      </c>
    </row>
    <row r="9" spans="2:5" x14ac:dyDescent="0.3">
      <c r="B9" s="1" t="s">
        <v>8</v>
      </c>
      <c r="C9" s="1">
        <v>6</v>
      </c>
      <c r="D9" s="1">
        <v>3.5</v>
      </c>
      <c r="E9" s="1">
        <f>C9/D9</f>
        <v>1.7142857142857142</v>
      </c>
    </row>
    <row r="10" spans="2:5" x14ac:dyDescent="0.3">
      <c r="B10" s="1" t="s">
        <v>4</v>
      </c>
      <c r="C10" s="1">
        <v>8</v>
      </c>
      <c r="D10" s="1">
        <v>5</v>
      </c>
      <c r="E10" s="1">
        <f>C10/D10</f>
        <v>1.6</v>
      </c>
    </row>
    <row r="11" spans="2:5" x14ac:dyDescent="0.3">
      <c r="B11" s="1" t="s">
        <v>49</v>
      </c>
      <c r="C11" s="1">
        <v>6</v>
      </c>
      <c r="D11" s="1">
        <v>4</v>
      </c>
      <c r="E11" s="1">
        <f>C11/D11</f>
        <v>1.5</v>
      </c>
    </row>
    <row r="12" spans="2:5" x14ac:dyDescent="0.3">
      <c r="B12" s="1" t="s">
        <v>116</v>
      </c>
      <c r="C12" s="1">
        <v>6</v>
      </c>
      <c r="D12" s="1">
        <v>4</v>
      </c>
      <c r="E12" s="1">
        <f>C12/D12</f>
        <v>1.5</v>
      </c>
    </row>
    <row r="13" spans="2:5" x14ac:dyDescent="0.3">
      <c r="B13" s="1" t="s">
        <v>46</v>
      </c>
      <c r="C13" s="1">
        <v>7</v>
      </c>
      <c r="D13" s="1">
        <v>5</v>
      </c>
      <c r="E13" s="1">
        <f>C13/D13</f>
        <v>1.4</v>
      </c>
    </row>
    <row r="14" spans="2:5" x14ac:dyDescent="0.3">
      <c r="B14" s="1" t="s">
        <v>111</v>
      </c>
      <c r="C14" s="17">
        <v>6.5</v>
      </c>
      <c r="D14" s="17">
        <v>5</v>
      </c>
      <c r="E14" s="17">
        <f>C14/D14</f>
        <v>1.3</v>
      </c>
    </row>
    <row r="15" spans="2:5" x14ac:dyDescent="0.3">
      <c r="B15" s="1" t="s">
        <v>45</v>
      </c>
      <c r="C15" s="17">
        <v>5</v>
      </c>
      <c r="D15" s="17">
        <v>4</v>
      </c>
      <c r="E15" s="17">
        <f>C15/D15</f>
        <v>1.25</v>
      </c>
    </row>
    <row r="16" spans="2:5" x14ac:dyDescent="0.3">
      <c r="B16" s="1" t="s">
        <v>112</v>
      </c>
      <c r="C16" s="17">
        <v>3</v>
      </c>
      <c r="D16" s="17">
        <v>2.75</v>
      </c>
      <c r="E16" s="17">
        <f>C16/D16</f>
        <v>1.0909090909090908</v>
      </c>
    </row>
    <row r="17" spans="2:5" x14ac:dyDescent="0.3">
      <c r="B17" s="1" t="s">
        <v>108</v>
      </c>
      <c r="C17" s="17">
        <v>2</v>
      </c>
      <c r="D17" s="17">
        <v>2</v>
      </c>
      <c r="E17" s="17">
        <f>C17/D17</f>
        <v>1</v>
      </c>
    </row>
    <row r="18" spans="2:5" x14ac:dyDescent="0.3">
      <c r="B18" s="1" t="s">
        <v>48</v>
      </c>
      <c r="C18" s="17">
        <v>9</v>
      </c>
      <c r="D18" s="17">
        <v>10</v>
      </c>
      <c r="E18" s="17">
        <f>C18/D18</f>
        <v>0.9</v>
      </c>
    </row>
    <row r="19" spans="2:5" x14ac:dyDescent="0.3">
      <c r="B19" s="1" t="s">
        <v>107</v>
      </c>
      <c r="C19" s="17">
        <v>3</v>
      </c>
      <c r="D19" s="17">
        <v>4</v>
      </c>
      <c r="E19" s="17">
        <f>C19/D19</f>
        <v>0.75</v>
      </c>
    </row>
    <row r="20" spans="2:5" x14ac:dyDescent="0.3">
      <c r="B20" s="1" t="s">
        <v>110</v>
      </c>
      <c r="C20" s="17">
        <v>4</v>
      </c>
      <c r="D20" s="17">
        <v>7</v>
      </c>
      <c r="E20" s="17">
        <f>C20/D20</f>
        <v>0.5714285714285714</v>
      </c>
    </row>
    <row r="21" spans="2:5" x14ac:dyDescent="0.3">
      <c r="B21" s="1" t="s">
        <v>113</v>
      </c>
      <c r="C21" s="17">
        <v>1</v>
      </c>
      <c r="D21" s="17">
        <v>1.75</v>
      </c>
      <c r="E21" s="17">
        <f>C21/D21</f>
        <v>0.5714285714285714</v>
      </c>
    </row>
  </sheetData>
  <sortState ref="B2:E21">
    <sortCondition descending="1" ref="E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3D5C9-A8C6-4D1A-8CA9-0825AC2789F5}">
  <dimension ref="A1:B30"/>
  <sheetViews>
    <sheetView tabSelected="1" workbookViewId="0">
      <selection activeCell="A8" sqref="A8"/>
    </sheetView>
  </sheetViews>
  <sheetFormatPr defaultRowHeight="15.6" x14ac:dyDescent="0.3"/>
  <cols>
    <col min="1" max="1" width="80.3984375" bestFit="1" customWidth="1"/>
    <col min="2" max="2" width="60.296875" customWidth="1"/>
  </cols>
  <sheetData>
    <row r="1" spans="1:2" ht="21" x14ac:dyDescent="0.4">
      <c r="A1" s="15" t="s">
        <v>109</v>
      </c>
      <c r="B1" s="16"/>
    </row>
    <row r="2" spans="1:2" ht="18" x14ac:dyDescent="0.35">
      <c r="A2" s="10" t="s">
        <v>17</v>
      </c>
      <c r="B2" s="10" t="s">
        <v>71</v>
      </c>
    </row>
    <row r="3" spans="1:2" x14ac:dyDescent="0.3">
      <c r="A3" s="13" t="s">
        <v>117</v>
      </c>
      <c r="B3" s="6">
        <v>4</v>
      </c>
    </row>
    <row r="4" spans="1:2" x14ac:dyDescent="0.3">
      <c r="A4" s="11" t="s">
        <v>120</v>
      </c>
      <c r="B4" s="6">
        <v>2</v>
      </c>
    </row>
    <row r="5" spans="1:2" x14ac:dyDescent="0.3">
      <c r="A5" s="11" t="s">
        <v>119</v>
      </c>
      <c r="B5" s="6">
        <v>2</v>
      </c>
    </row>
    <row r="6" spans="1:2" x14ac:dyDescent="0.3">
      <c r="A6" s="13" t="s">
        <v>118</v>
      </c>
      <c r="B6" s="6">
        <v>3</v>
      </c>
    </row>
    <row r="7" spans="1:2" x14ac:dyDescent="0.3">
      <c r="A7" s="13" t="s">
        <v>76</v>
      </c>
      <c r="B7" s="11">
        <v>2</v>
      </c>
    </row>
    <row r="11" spans="1:2" ht="21" x14ac:dyDescent="0.4">
      <c r="A11" s="15" t="s">
        <v>10</v>
      </c>
      <c r="B11" s="16"/>
    </row>
    <row r="12" spans="1:2" ht="18" x14ac:dyDescent="0.35">
      <c r="A12" s="10" t="s">
        <v>17</v>
      </c>
      <c r="B12" s="10" t="s">
        <v>71</v>
      </c>
    </row>
    <row r="13" spans="1:2" x14ac:dyDescent="0.3">
      <c r="A13" s="13" t="s">
        <v>123</v>
      </c>
      <c r="B13" s="6">
        <v>2</v>
      </c>
    </row>
    <row r="14" spans="1:2" x14ac:dyDescent="0.3">
      <c r="A14" s="11" t="s">
        <v>122</v>
      </c>
      <c r="B14" s="6">
        <v>5</v>
      </c>
    </row>
    <row r="15" spans="1:2" x14ac:dyDescent="0.3">
      <c r="A15" s="11" t="s">
        <v>86</v>
      </c>
      <c r="B15" s="6">
        <v>2</v>
      </c>
    </row>
    <row r="16" spans="1:2" x14ac:dyDescent="0.3">
      <c r="A16" s="13" t="s">
        <v>121</v>
      </c>
      <c r="B16" s="6">
        <v>4</v>
      </c>
    </row>
    <row r="19" spans="1:2" ht="21" x14ac:dyDescent="0.4">
      <c r="A19" s="15" t="s">
        <v>41</v>
      </c>
      <c r="B19" s="16"/>
    </row>
    <row r="20" spans="1:2" ht="18" x14ac:dyDescent="0.35">
      <c r="A20" s="10" t="s">
        <v>17</v>
      </c>
      <c r="B20" s="10" t="s">
        <v>71</v>
      </c>
    </row>
    <row r="21" spans="1:2" x14ac:dyDescent="0.3">
      <c r="A21" s="13" t="s">
        <v>117</v>
      </c>
      <c r="B21" s="6">
        <v>4</v>
      </c>
    </row>
    <row r="22" spans="1:2" x14ac:dyDescent="0.3">
      <c r="A22" s="11" t="s">
        <v>124</v>
      </c>
      <c r="B22" s="6">
        <v>2</v>
      </c>
    </row>
    <row r="23" spans="1:2" x14ac:dyDescent="0.3">
      <c r="A23" s="11" t="s">
        <v>118</v>
      </c>
      <c r="B23" s="6">
        <v>2</v>
      </c>
    </row>
    <row r="24" spans="1:2" x14ac:dyDescent="0.3">
      <c r="A24" s="13" t="s">
        <v>121</v>
      </c>
      <c r="B24" s="6">
        <v>3</v>
      </c>
    </row>
    <row r="26" spans="1:2" ht="21" x14ac:dyDescent="0.4">
      <c r="A26" s="15" t="s">
        <v>42</v>
      </c>
      <c r="B26" s="16"/>
    </row>
    <row r="27" spans="1:2" ht="18" x14ac:dyDescent="0.35">
      <c r="A27" s="10" t="s">
        <v>17</v>
      </c>
      <c r="B27" s="10" t="s">
        <v>71</v>
      </c>
    </row>
    <row r="28" spans="1:2" x14ac:dyDescent="0.3">
      <c r="A28" s="13" t="s">
        <v>125</v>
      </c>
      <c r="B28" s="6">
        <v>4</v>
      </c>
    </row>
    <row r="29" spans="1:2" x14ac:dyDescent="0.3">
      <c r="A29" s="11" t="s">
        <v>126</v>
      </c>
      <c r="B29" s="6">
        <v>2</v>
      </c>
    </row>
    <row r="30" spans="1:2" x14ac:dyDescent="0.3">
      <c r="A30" s="11" t="s">
        <v>121</v>
      </c>
      <c r="B30" s="6">
        <v>4</v>
      </c>
    </row>
  </sheetData>
  <mergeCells count="4">
    <mergeCell ref="A1:B1"/>
    <mergeCell ref="A19:B19"/>
    <mergeCell ref="A26:B26"/>
    <mergeCell ref="A11:B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5C78FB9CF2B74A874D1D989C509D9A" ma:contentTypeVersion="2" ma:contentTypeDescription="Create a new document." ma:contentTypeScope="" ma:versionID="d3e627a2099fdce8b7ba91a70cf15360">
  <xsd:schema xmlns:xsd="http://www.w3.org/2001/XMLSchema" xmlns:xs="http://www.w3.org/2001/XMLSchema" xmlns:p="http://schemas.microsoft.com/office/2006/metadata/properties" xmlns:ns2="99da3e41-df7b-43b0-8182-590017f22641" targetNamespace="http://schemas.microsoft.com/office/2006/metadata/properties" ma:root="true" ma:fieldsID="fd3ca9c702842a61067903708ae68a42" ns2:_="">
    <xsd:import namespace="99da3e41-df7b-43b0-8182-590017f226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da3e41-df7b-43b0-8182-590017f226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3AFE94-93F1-47A0-ACA3-F253AF165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da3e41-df7b-43b0-8182-590017f226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D1B70E5-4733-4CFC-B379-47FE89540DE1}">
  <ds:schemaRefs>
    <ds:schemaRef ds:uri="99da3e41-df7b-43b0-8182-590017f22641"/>
    <ds:schemaRef ds:uri="http://schemas.microsoft.com/office/2006/documentManagement/types"/>
    <ds:schemaRef ds:uri="http://purl.org/dc/dcmitype/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BA593FC-E3F3-45C7-BDBC-B71DE6EDA8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 - Meeting 1</vt:lpstr>
      <vt:lpstr>Sprint Backlog 1</vt:lpstr>
      <vt:lpstr>Product Backlog - Meeting 2</vt:lpstr>
      <vt:lpstr>Sprint Backlog 2</vt:lpstr>
      <vt:lpstr>Team Members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Penny</dc:creator>
  <cp:lastModifiedBy>Mani Santhamohan</cp:lastModifiedBy>
  <dcterms:created xsi:type="dcterms:W3CDTF">2018-10-01T18:26:33Z</dcterms:created>
  <dcterms:modified xsi:type="dcterms:W3CDTF">2018-10-16T21:08:12Z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0x010100545C78FB9CF2B74A874D1D989C509D9A</vt:lpwstr>
  </property>
</Properties>
</file>