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8515" windowHeight="1462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" i="1" l="1"/>
  <c r="B2" i="1" s="1"/>
  <c r="B3" i="1" s="1"/>
  <c r="B4" i="1" s="1"/>
  <c r="B5" i="1" s="1"/>
</calcChain>
</file>

<file path=xl/sharedStrings.xml><?xml version="1.0" encoding="utf-8"?>
<sst xmlns="http://schemas.openxmlformats.org/spreadsheetml/2006/main" count="18" uniqueCount="15">
  <si>
    <t>Flash Size</t>
  </si>
  <si>
    <t>Byte</t>
  </si>
  <si>
    <t>kB</t>
  </si>
  <si>
    <t>MB</t>
  </si>
  <si>
    <t>CAN Packs</t>
  </si>
  <si>
    <t>Packs</t>
  </si>
  <si>
    <t>Pack Counter Bits</t>
  </si>
  <si>
    <t>Bit</t>
  </si>
  <si>
    <t>CAN Extended Identifier</t>
  </si>
  <si>
    <t>CRC</t>
  </si>
  <si>
    <t>Use</t>
  </si>
  <si>
    <t>Bits</t>
  </si>
  <si>
    <t>Flash Operation</t>
  </si>
  <si>
    <t>Target device id</t>
  </si>
  <si>
    <t>Pack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</si>
</sst>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2" fillId="2" borderId="0" xfId="1"/>
    <xf numFmtId="0" fontId="3" fillId="3" borderId="0" xfId="2"/>
    <xf numFmtId="0" fontId="5" fillId="5" borderId="0" xfId="4" applyAlignment="1">
      <alignment horizontal="center"/>
    </xf>
    <xf numFmtId="0" fontId="1" fillId="4" borderId="0" xfId="3" applyAlignment="1">
      <alignment horizontal="center"/>
    </xf>
  </cellXfs>
  <cellStyles count="5">
    <cellStyle name="40 % - Akzent1" xfId="3" builtinId="31"/>
    <cellStyle name="60 % - Akzent1" xfId="4" builtinId="32"/>
    <cellStyle name="Gut" xfId="1" builtinId="26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"/>
  <sheetViews>
    <sheetView tabSelected="1" workbookViewId="0">
      <selection activeCell="AI5" sqref="AI5"/>
    </sheetView>
  </sheetViews>
  <sheetFormatPr baseColWidth="10" defaultRowHeight="15" x14ac:dyDescent="0.25"/>
  <cols>
    <col min="1" max="1" width="17.42578125" customWidth="1"/>
    <col min="6" max="6" width="15.42578125" customWidth="1"/>
    <col min="7" max="34" width="3.7109375" customWidth="1"/>
  </cols>
  <sheetData>
    <row r="1" spans="1:34" x14ac:dyDescent="0.25">
      <c r="A1" t="s">
        <v>0</v>
      </c>
      <c r="B1">
        <f>16</f>
        <v>16</v>
      </c>
      <c r="C1" t="s">
        <v>3</v>
      </c>
      <c r="F1" s="1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0</v>
      </c>
      <c r="B2">
        <f>B1*1000</f>
        <v>16000</v>
      </c>
      <c r="C2" t="s">
        <v>2</v>
      </c>
      <c r="F2">
        <v>28</v>
      </c>
      <c r="G2">
        <v>27</v>
      </c>
      <c r="H2">
        <v>26</v>
      </c>
      <c r="I2">
        <v>25</v>
      </c>
      <c r="J2">
        <v>24</v>
      </c>
      <c r="K2">
        <v>23</v>
      </c>
      <c r="L2">
        <v>22</v>
      </c>
      <c r="M2">
        <v>21</v>
      </c>
      <c r="N2">
        <v>20</v>
      </c>
      <c r="O2">
        <v>19</v>
      </c>
      <c r="P2">
        <v>18</v>
      </c>
      <c r="Q2">
        <v>17</v>
      </c>
      <c r="R2">
        <v>16</v>
      </c>
      <c r="S2">
        <v>15</v>
      </c>
      <c r="T2">
        <v>14</v>
      </c>
      <c r="U2">
        <v>13</v>
      </c>
      <c r="V2">
        <v>12</v>
      </c>
      <c r="W2">
        <v>11</v>
      </c>
      <c r="X2">
        <v>10</v>
      </c>
      <c r="Y2">
        <v>9</v>
      </c>
      <c r="Z2">
        <v>8</v>
      </c>
      <c r="AA2">
        <v>7</v>
      </c>
      <c r="AB2">
        <v>6</v>
      </c>
      <c r="AC2">
        <v>5</v>
      </c>
      <c r="AD2">
        <v>4</v>
      </c>
      <c r="AE2">
        <v>3</v>
      </c>
      <c r="AF2">
        <v>2</v>
      </c>
      <c r="AG2">
        <v>1</v>
      </c>
      <c r="AH2">
        <v>0</v>
      </c>
    </row>
    <row r="3" spans="1:34" x14ac:dyDescent="0.25">
      <c r="A3" t="s">
        <v>0</v>
      </c>
      <c r="B3">
        <f>B2*1000</f>
        <v>16000000</v>
      </c>
      <c r="C3" t="s">
        <v>1</v>
      </c>
      <c r="F3" t="s">
        <v>12</v>
      </c>
    </row>
    <row r="4" spans="1:34" x14ac:dyDescent="0.25">
      <c r="A4" t="s">
        <v>4</v>
      </c>
      <c r="B4">
        <f>B3/8</f>
        <v>2000000</v>
      </c>
      <c r="C4" t="s">
        <v>5</v>
      </c>
      <c r="F4" s="3">
        <v>1</v>
      </c>
      <c r="G4" s="6" t="s">
        <v>9</v>
      </c>
      <c r="H4" s="6"/>
      <c r="I4" s="6"/>
      <c r="J4" s="6"/>
      <c r="K4" s="6"/>
      <c r="L4" s="6"/>
      <c r="M4" s="6"/>
      <c r="N4" s="6"/>
      <c r="O4" s="5" t="s">
        <v>14</v>
      </c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spans="1:34" x14ac:dyDescent="0.25">
      <c r="A5" t="s">
        <v>6</v>
      </c>
      <c r="B5">
        <f>ROUNDUP(LOG((B4+1),2)-1,0)</f>
        <v>20</v>
      </c>
      <c r="C5" t="s">
        <v>7</v>
      </c>
      <c r="F5" s="4">
        <v>0</v>
      </c>
    </row>
    <row r="7" spans="1:34" x14ac:dyDescent="0.25">
      <c r="A7" s="2" t="s">
        <v>10</v>
      </c>
      <c r="B7" s="2" t="s">
        <v>11</v>
      </c>
    </row>
    <row r="8" spans="1:34" x14ac:dyDescent="0.25">
      <c r="A8" t="s">
        <v>9</v>
      </c>
      <c r="B8">
        <v>8</v>
      </c>
    </row>
    <row r="9" spans="1:34" x14ac:dyDescent="0.25">
      <c r="A9" t="s">
        <v>13</v>
      </c>
      <c r="B9">
        <v>11</v>
      </c>
    </row>
  </sheetData>
  <mergeCells count="3">
    <mergeCell ref="F1:AH1"/>
    <mergeCell ref="O4:AH4"/>
    <mergeCell ref="G4:N4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MBtech Group GmbH &amp; Co. KGaA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Partenfelder</dc:creator>
  <cp:lastModifiedBy>Maximilian Partenfelder</cp:lastModifiedBy>
  <dcterms:created xsi:type="dcterms:W3CDTF">2017-02-27T14:42:54Z</dcterms:created>
  <dcterms:modified xsi:type="dcterms:W3CDTF">2017-02-27T15:04:48Z</dcterms:modified>
</cp:coreProperties>
</file>