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403\Exercise\"/>
    </mc:Choice>
  </mc:AlternateContent>
  <xr:revisionPtr revIDLastSave="0" documentId="13_ncr:1_{A38853D9-18E5-44D1-948E-B16D505B400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st" sheetId="2" r:id="rId1"/>
    <sheet name="Tes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16" i="2"/>
  <c r="D15" i="2"/>
  <c r="D14" i="2"/>
  <c r="D13" i="2"/>
  <c r="F13" i="2" s="1"/>
  <c r="D12" i="2"/>
  <c r="D11" i="2"/>
  <c r="D10" i="2"/>
  <c r="F10" i="2" s="1"/>
  <c r="D9" i="2"/>
  <c r="F9" i="2" s="1"/>
  <c r="D8" i="2"/>
  <c r="F8" i="2" s="1"/>
  <c r="D7" i="2"/>
  <c r="D6" i="2"/>
  <c r="D5" i="2"/>
  <c r="F5" i="2" s="1"/>
  <c r="D4" i="2"/>
  <c r="D3" i="2"/>
  <c r="D2" i="2"/>
  <c r="F2" i="2" s="1"/>
  <c r="I18" i="1"/>
  <c r="I19" i="1" s="1"/>
  <c r="J18" i="1"/>
  <c r="G19" i="1"/>
  <c r="F19" i="1"/>
  <c r="F18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F16" i="2" l="1"/>
  <c r="F4" i="2"/>
  <c r="F12" i="2"/>
  <c r="F7" i="2"/>
  <c r="F15" i="2"/>
  <c r="F3" i="2"/>
  <c r="F11" i="2"/>
  <c r="F6" i="2"/>
  <c r="F14" i="2"/>
</calcChain>
</file>

<file path=xl/sharedStrings.xml><?xml version="1.0" encoding="utf-8"?>
<sst xmlns="http://schemas.openxmlformats.org/spreadsheetml/2006/main" count="22" uniqueCount="14">
  <si>
    <t>Caller No</t>
  </si>
  <si>
    <t>Start date time</t>
  </si>
  <si>
    <t>End Date time</t>
  </si>
  <si>
    <t>Start Hour</t>
  </si>
  <si>
    <t>Call duration</t>
  </si>
  <si>
    <t>Bill</t>
  </si>
  <si>
    <t>Total bill</t>
  </si>
  <si>
    <t>Dur from code</t>
  </si>
  <si>
    <t>Total bill code</t>
  </si>
  <si>
    <t>Result</t>
  </si>
  <si>
    <t>End Hour</t>
  </si>
  <si>
    <t>discount</t>
  </si>
  <si>
    <t>Bill rate</t>
  </si>
  <si>
    <t>Total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</si>
</sst>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 vertical="center" wrapText="1"/>
    </xf>
    <xf numFmtId="1" fontId="16" fillId="34" borderId="10" xfId="0" applyNumberFormat="1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1" fontId="0" fillId="0" borderId="10" xfId="0" applyNumberFormat="1" applyBorder="1"/>
    <xf numFmtId="22" fontId="0" fillId="0" borderId="10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5E38-FB09-428C-BD80-2886DC4B8F0D}">
  <dimension ref="A1:I16"/>
  <sheetViews>
    <sheetView workbookViewId="0">
      <selection activeCell="C15" sqref="C15"/>
    </sheetView>
  </sheetViews>
  <sheetFormatPr defaultRowHeight="14.5" x14ac:dyDescent="0.35"/>
  <cols>
    <col min="1" max="1" width="12.90625" style="2" bestFit="1" customWidth="1"/>
    <col min="2" max="3" width="15.54296875" bestFit="1" customWidth="1"/>
    <col min="4" max="4" width="11.453125" bestFit="1" customWidth="1"/>
  </cols>
  <sheetData>
    <row r="1" spans="1:9" s="3" customFormat="1" ht="29.5" customHeight="1" x14ac:dyDescent="0.35">
      <c r="A1" s="4" t="s">
        <v>0</v>
      </c>
      <c r="B1" s="5" t="s">
        <v>1</v>
      </c>
      <c r="C1" s="5" t="s">
        <v>2</v>
      </c>
      <c r="D1" s="5" t="s">
        <v>4</v>
      </c>
      <c r="E1" s="5" t="s">
        <v>12</v>
      </c>
      <c r="F1" s="5" t="s">
        <v>13</v>
      </c>
      <c r="G1" s="7" t="s">
        <v>7</v>
      </c>
      <c r="H1" s="7" t="s">
        <v>8</v>
      </c>
      <c r="I1" s="6" t="s">
        <v>9</v>
      </c>
    </row>
    <row r="2" spans="1:9" x14ac:dyDescent="0.35">
      <c r="A2" s="8">
        <v>420441212878</v>
      </c>
      <c r="B2" s="9">
        <v>44564.316666666666</v>
      </c>
      <c r="C2" s="9">
        <v>44564.34652777778</v>
      </c>
      <c r="D2" s="10">
        <f>MINUTE(C2-B2)</f>
        <v>43</v>
      </c>
      <c r="E2" s="10">
        <f>IF(AND(HOUR(B2)&gt;=8,HOUR(B2)&lt;=20),1,0.5)</f>
        <v>0.5</v>
      </c>
      <c r="F2" s="10">
        <f>IF(D2&gt;5,D2*E2-(D2-5)*0.2,D2*E2)</f>
        <v>13.899999999999999</v>
      </c>
      <c r="G2" s="10">
        <v>43</v>
      </c>
      <c r="H2" s="10">
        <v>0</v>
      </c>
      <c r="I2" s="10" t="b">
        <v>0</v>
      </c>
    </row>
    <row r="3" spans="1:9" x14ac:dyDescent="0.35">
      <c r="A3" s="8">
        <v>420666079123</v>
      </c>
      <c r="B3" s="9">
        <v>44595.374305555553</v>
      </c>
      <c r="C3" s="9">
        <v>44595.384722222225</v>
      </c>
      <c r="D3" s="10">
        <f>MINUTE(C3-B3)</f>
        <v>15</v>
      </c>
      <c r="E3" s="10">
        <f t="shared" ref="E3:E16" si="0">IF(AND(HOUR(B3)&gt;=8,HOUR(B3)&lt;=20),1,0.5)</f>
        <v>1</v>
      </c>
      <c r="F3" s="10">
        <f t="shared" ref="F3:F16" si="1">IF(D3&gt;5,D3*E3-(D3-5)*0.2,D3*E3)</f>
        <v>13</v>
      </c>
      <c r="G3" s="10">
        <v>15</v>
      </c>
      <c r="H3" s="10">
        <v>13</v>
      </c>
      <c r="I3" s="10" t="b">
        <v>0</v>
      </c>
    </row>
    <row r="4" spans="1:9" x14ac:dyDescent="0.35">
      <c r="A4" s="8">
        <v>420728897249</v>
      </c>
      <c r="B4" s="9">
        <v>44616.99722222222</v>
      </c>
      <c r="C4" s="9">
        <v>44617.008333333331</v>
      </c>
      <c r="D4" s="10">
        <f>MINUTE(C4-B4)</f>
        <v>16</v>
      </c>
      <c r="E4" s="10">
        <f t="shared" si="0"/>
        <v>0.5</v>
      </c>
      <c r="F4" s="10">
        <f t="shared" si="1"/>
        <v>5.8</v>
      </c>
      <c r="G4" s="10">
        <v>16</v>
      </c>
      <c r="H4" s="10">
        <v>5.8</v>
      </c>
      <c r="I4" s="10" t="b">
        <v>0</v>
      </c>
    </row>
    <row r="5" spans="1:9" x14ac:dyDescent="0.35">
      <c r="A5" s="8">
        <v>420399099033</v>
      </c>
      <c r="B5" s="9">
        <v>44625.582638888889</v>
      </c>
      <c r="C5" s="9">
        <v>44625.59097222222</v>
      </c>
      <c r="D5" s="10">
        <f>MINUTE(C5-B5)</f>
        <v>12</v>
      </c>
      <c r="E5" s="10">
        <f t="shared" si="0"/>
        <v>1</v>
      </c>
      <c r="F5" s="10">
        <f t="shared" si="1"/>
        <v>10.6</v>
      </c>
      <c r="G5" s="10">
        <v>12</v>
      </c>
      <c r="H5" s="10">
        <v>10.6</v>
      </c>
      <c r="I5" s="10" t="b">
        <v>0</v>
      </c>
    </row>
    <row r="6" spans="1:9" x14ac:dyDescent="0.35">
      <c r="A6" s="8">
        <v>420647594579</v>
      </c>
      <c r="B6" s="9">
        <v>44636.662499999999</v>
      </c>
      <c r="C6" s="9">
        <v>44636.670138888891</v>
      </c>
      <c r="D6" s="10">
        <f>MINUTE(C6-B6)</f>
        <v>11</v>
      </c>
      <c r="E6" s="10">
        <f t="shared" si="0"/>
        <v>1</v>
      </c>
      <c r="F6" s="10">
        <f t="shared" si="1"/>
        <v>9.8000000000000007</v>
      </c>
      <c r="G6" s="10">
        <v>11</v>
      </c>
      <c r="H6" s="10">
        <v>7.3</v>
      </c>
      <c r="I6" s="10" t="b">
        <v>0</v>
      </c>
    </row>
    <row r="7" spans="1:9" x14ac:dyDescent="0.35">
      <c r="A7" s="8">
        <v>420791781960</v>
      </c>
      <c r="B7" s="9">
        <v>44662.163194444445</v>
      </c>
      <c r="C7" s="9">
        <v>44662.167361111111</v>
      </c>
      <c r="D7" s="10">
        <f>MINUTE(C7-B7)</f>
        <v>6</v>
      </c>
      <c r="E7" s="10">
        <f t="shared" si="0"/>
        <v>0.5</v>
      </c>
      <c r="F7" s="10">
        <f t="shared" si="1"/>
        <v>2.8</v>
      </c>
      <c r="G7" s="10">
        <v>6</v>
      </c>
      <c r="H7" s="10">
        <v>2.8</v>
      </c>
      <c r="I7" s="10" t="b">
        <v>0</v>
      </c>
    </row>
    <row r="8" spans="1:9" x14ac:dyDescent="0.35">
      <c r="A8" s="8">
        <v>420407477650</v>
      </c>
      <c r="B8" s="9">
        <v>44709.332638888889</v>
      </c>
      <c r="C8" s="9">
        <v>44709.333333333336</v>
      </c>
      <c r="D8" s="10">
        <f>MINUTE(C8-B8)</f>
        <v>1</v>
      </c>
      <c r="E8" s="10">
        <f t="shared" si="0"/>
        <v>0.5</v>
      </c>
      <c r="F8" s="10">
        <f t="shared" si="1"/>
        <v>0.5</v>
      </c>
      <c r="G8" s="10">
        <v>1</v>
      </c>
      <c r="H8" s="10">
        <v>0.5</v>
      </c>
      <c r="I8" s="10" t="b">
        <v>0</v>
      </c>
    </row>
    <row r="9" spans="1:9" x14ac:dyDescent="0.35">
      <c r="A9" s="8">
        <v>420853588634</v>
      </c>
      <c r="B9" s="9">
        <v>44719.207638888889</v>
      </c>
      <c r="C9" s="9">
        <v>44719.211805555555</v>
      </c>
      <c r="D9" s="10">
        <f>MINUTE(C9-B9)</f>
        <v>6</v>
      </c>
      <c r="E9" s="10">
        <f t="shared" si="0"/>
        <v>0.5</v>
      </c>
      <c r="F9" s="10">
        <f t="shared" si="1"/>
        <v>2.8</v>
      </c>
      <c r="G9" s="10">
        <v>6</v>
      </c>
      <c r="H9" s="10">
        <v>2.8</v>
      </c>
      <c r="I9" s="10" t="b">
        <v>0</v>
      </c>
    </row>
    <row r="10" spans="1:9" x14ac:dyDescent="0.35">
      <c r="A10" s="8">
        <v>420344202973</v>
      </c>
      <c r="B10" s="9">
        <v>44805.999305555553</v>
      </c>
      <c r="C10" s="9">
        <v>44806.00277777778</v>
      </c>
      <c r="D10" s="10">
        <f>MINUTE(C10-B10)</f>
        <v>5</v>
      </c>
      <c r="E10" s="10">
        <f t="shared" si="0"/>
        <v>0.5</v>
      </c>
      <c r="F10" s="10">
        <f t="shared" si="1"/>
        <v>2.5</v>
      </c>
      <c r="G10" s="10">
        <v>5</v>
      </c>
      <c r="H10" s="10">
        <v>2.5</v>
      </c>
      <c r="I10" s="10" t="b">
        <v>0</v>
      </c>
    </row>
    <row r="11" spans="1:9" x14ac:dyDescent="0.35">
      <c r="A11" s="8">
        <v>420659220881</v>
      </c>
      <c r="B11" s="9">
        <v>44824.832638888889</v>
      </c>
      <c r="C11" s="9">
        <v>44824.834027777775</v>
      </c>
      <c r="D11" s="10">
        <f>MINUTE(C11-B11)</f>
        <v>2</v>
      </c>
      <c r="E11" s="10">
        <f t="shared" si="0"/>
        <v>1</v>
      </c>
      <c r="F11" s="10">
        <f t="shared" si="1"/>
        <v>2</v>
      </c>
      <c r="G11" s="10">
        <v>2</v>
      </c>
      <c r="H11" s="10">
        <v>1</v>
      </c>
      <c r="I11" s="10" t="b">
        <v>0</v>
      </c>
    </row>
    <row r="12" spans="1:9" x14ac:dyDescent="0.35">
      <c r="A12" s="8">
        <v>420329278117</v>
      </c>
      <c r="B12" s="9">
        <v>44843.165972222225</v>
      </c>
      <c r="C12" s="9">
        <v>44843.170138888891</v>
      </c>
      <c r="D12" s="10">
        <f>MINUTE(C12-B12)</f>
        <v>6</v>
      </c>
      <c r="E12" s="10">
        <f t="shared" si="0"/>
        <v>0.5</v>
      </c>
      <c r="F12" s="10">
        <f t="shared" si="1"/>
        <v>2.8</v>
      </c>
      <c r="G12" s="10">
        <v>6</v>
      </c>
      <c r="H12" s="10">
        <v>2.8</v>
      </c>
      <c r="I12" s="10" t="b">
        <v>0</v>
      </c>
    </row>
    <row r="13" spans="1:9" x14ac:dyDescent="0.35">
      <c r="A13" s="8">
        <v>420441212878</v>
      </c>
      <c r="B13" s="9">
        <v>44862.331250000003</v>
      </c>
      <c r="C13" s="9">
        <v>44862.335416666669</v>
      </c>
      <c r="D13" s="10">
        <f>MINUTE(C13-B13)</f>
        <v>6</v>
      </c>
      <c r="E13" s="10">
        <f t="shared" si="0"/>
        <v>0.5</v>
      </c>
      <c r="F13" s="10">
        <f t="shared" si="1"/>
        <v>2.8</v>
      </c>
      <c r="G13" s="10">
        <v>6</v>
      </c>
      <c r="H13" s="10">
        <v>0</v>
      </c>
      <c r="I13" s="10" t="b">
        <v>0</v>
      </c>
    </row>
    <row r="14" spans="1:9" x14ac:dyDescent="0.35">
      <c r="A14" s="8">
        <v>420409195538</v>
      </c>
      <c r="B14" s="9">
        <v>44917.164583333331</v>
      </c>
      <c r="C14" s="9">
        <v>44917.17083333333</v>
      </c>
      <c r="D14" s="10">
        <f>MINUTE(C14-B14)</f>
        <v>9</v>
      </c>
      <c r="E14" s="10">
        <f t="shared" si="0"/>
        <v>0.5</v>
      </c>
      <c r="F14" s="10">
        <f t="shared" si="1"/>
        <v>3.7</v>
      </c>
      <c r="G14" s="10">
        <v>9</v>
      </c>
      <c r="H14" s="10">
        <v>3.7</v>
      </c>
      <c r="I14" s="10" t="b">
        <v>0</v>
      </c>
    </row>
    <row r="15" spans="1:9" x14ac:dyDescent="0.35">
      <c r="A15" s="8">
        <v>420362276833</v>
      </c>
      <c r="B15" s="9">
        <v>44919.915277777778</v>
      </c>
      <c r="C15" s="9">
        <v>44919.916666666664</v>
      </c>
      <c r="D15" s="10">
        <f>MINUTE(C15-B15)</f>
        <v>2</v>
      </c>
      <c r="E15" s="10">
        <f t="shared" si="0"/>
        <v>0.5</v>
      </c>
      <c r="F15" s="10">
        <f t="shared" si="1"/>
        <v>1</v>
      </c>
      <c r="G15" s="10">
        <v>2</v>
      </c>
      <c r="H15" s="10">
        <v>1</v>
      </c>
      <c r="I15" s="10" t="b">
        <v>0</v>
      </c>
    </row>
    <row r="16" spans="1:9" x14ac:dyDescent="0.35">
      <c r="A16" s="8">
        <v>420787127442</v>
      </c>
      <c r="B16" s="9">
        <v>44921.663194444445</v>
      </c>
      <c r="C16" s="9">
        <v>44921.67083333333</v>
      </c>
      <c r="D16" s="10">
        <f>MINUTE(C16-B16)</f>
        <v>11</v>
      </c>
      <c r="E16" s="10">
        <f t="shared" si="0"/>
        <v>1</v>
      </c>
      <c r="F16" s="10">
        <f t="shared" si="1"/>
        <v>9.8000000000000007</v>
      </c>
      <c r="G16" s="10">
        <v>11</v>
      </c>
      <c r="H16" s="10">
        <v>6.8</v>
      </c>
      <c r="I16" s="10" t="b">
        <v>0</v>
      </c>
    </row>
  </sheetData>
  <pageMargins left="0.7" right="0.7" top="0.75" bottom="0.75" header="0.3" footer="0.3"/>
  <pageSetup paperSize="9" orientation="portrait" r:id="rId1"/>
  <headerFooter>
    <oddFooter>&amp;L&amp;1#&amp;"Calibri"&amp;10&amp;K000000Garrett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6"/>
  <sheetViews>
    <sheetView tabSelected="1" workbookViewId="0">
      <selection activeCell="O7" sqref="O7"/>
    </sheetView>
  </sheetViews>
  <sheetFormatPr defaultRowHeight="14.5" x14ac:dyDescent="0.35"/>
  <cols>
    <col min="1" max="1" width="12.90625" style="2" bestFit="1" customWidth="1"/>
    <col min="2" max="3" width="15.54296875" bestFit="1" customWidth="1"/>
    <col min="4" max="4" width="9.54296875" bestFit="1" customWidth="1"/>
    <col min="5" max="5" width="11.453125" customWidth="1"/>
    <col min="6" max="6" width="11.453125" bestFit="1" customWidth="1"/>
    <col min="9" max="9" width="13.26953125" customWidth="1"/>
  </cols>
  <sheetData>
    <row r="1" spans="1:13" s="3" customFormat="1" ht="29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10</v>
      </c>
      <c r="F1" s="5" t="s">
        <v>4</v>
      </c>
      <c r="G1" s="5" t="s">
        <v>12</v>
      </c>
      <c r="H1" s="5" t="s">
        <v>5</v>
      </c>
      <c r="I1" s="5" t="s">
        <v>11</v>
      </c>
      <c r="J1" s="5" t="s">
        <v>6</v>
      </c>
      <c r="K1" s="7" t="s">
        <v>7</v>
      </c>
      <c r="L1" s="7" t="s">
        <v>8</v>
      </c>
      <c r="M1" s="6" t="s">
        <v>9</v>
      </c>
    </row>
    <row r="2" spans="1:13" x14ac:dyDescent="0.35">
      <c r="A2" s="8">
        <v>420441212878</v>
      </c>
      <c r="B2" s="9">
        <v>44564.316666666666</v>
      </c>
      <c r="C2" s="9">
        <v>44564.34652777778</v>
      </c>
      <c r="D2" s="10">
        <f>HOUR(C2)</f>
        <v>8</v>
      </c>
      <c r="E2" s="10">
        <f>HOUR(C2)</f>
        <v>8</v>
      </c>
      <c r="F2" s="10">
        <f>MINUTE(C2-B2)</f>
        <v>43</v>
      </c>
      <c r="G2" s="10">
        <v>0.5</v>
      </c>
      <c r="H2" s="10">
        <v>0.5</v>
      </c>
      <c r="I2" s="10">
        <v>21.5</v>
      </c>
      <c r="J2" s="10">
        <v>0</v>
      </c>
      <c r="K2" s="10">
        <v>43</v>
      </c>
      <c r="L2" s="10">
        <v>0</v>
      </c>
      <c r="M2" s="10" t="b">
        <v>0</v>
      </c>
    </row>
    <row r="3" spans="1:13" x14ac:dyDescent="0.35">
      <c r="A3" s="8">
        <v>420666079123</v>
      </c>
      <c r="B3" s="9">
        <v>44595.374305555553</v>
      </c>
      <c r="C3" s="9">
        <v>44595.384722222225</v>
      </c>
      <c r="D3" s="10">
        <f t="shared" ref="D3:D16" si="0">HOUR(C3)</f>
        <v>9</v>
      </c>
      <c r="E3" s="10">
        <f>HOUR(C3)</f>
        <v>9</v>
      </c>
      <c r="F3" s="10">
        <f>MINUTE(C3-B3)</f>
        <v>15</v>
      </c>
      <c r="G3" s="10">
        <v>1</v>
      </c>
      <c r="H3" s="10">
        <v>1</v>
      </c>
      <c r="I3" s="10">
        <v>15</v>
      </c>
      <c r="J3" s="10">
        <v>13</v>
      </c>
      <c r="K3" s="10">
        <v>15</v>
      </c>
      <c r="L3" s="10">
        <v>13</v>
      </c>
      <c r="M3" s="10" t="b">
        <v>0</v>
      </c>
    </row>
    <row r="4" spans="1:13" x14ac:dyDescent="0.35">
      <c r="A4" s="8">
        <v>420728897249</v>
      </c>
      <c r="B4" s="9">
        <v>44616.99722222222</v>
      </c>
      <c r="C4" s="9">
        <v>44617.008333333331</v>
      </c>
      <c r="D4" s="10">
        <f t="shared" si="0"/>
        <v>0</v>
      </c>
      <c r="E4" s="10">
        <f>HOUR(C4)</f>
        <v>0</v>
      </c>
      <c r="F4" s="10">
        <f>MINUTE(C4-B4)</f>
        <v>16</v>
      </c>
      <c r="G4" s="10">
        <v>0.5</v>
      </c>
      <c r="H4" s="10">
        <v>0.5</v>
      </c>
      <c r="I4" s="10">
        <v>8</v>
      </c>
      <c r="J4" s="10">
        <v>5.8</v>
      </c>
      <c r="K4" s="10">
        <v>16</v>
      </c>
      <c r="L4" s="10">
        <v>5.8</v>
      </c>
      <c r="M4" s="10" t="b">
        <v>0</v>
      </c>
    </row>
    <row r="5" spans="1:13" x14ac:dyDescent="0.35">
      <c r="A5" s="8">
        <v>420399099033</v>
      </c>
      <c r="B5" s="9">
        <v>44625.582638888889</v>
      </c>
      <c r="C5" s="9">
        <v>44625.59097222222</v>
      </c>
      <c r="D5" s="10">
        <f t="shared" si="0"/>
        <v>14</v>
      </c>
      <c r="E5" s="10">
        <f>HOUR(C5)</f>
        <v>14</v>
      </c>
      <c r="F5" s="10">
        <f>MINUTE(C5-B5)</f>
        <v>12</v>
      </c>
      <c r="G5" s="10">
        <v>1</v>
      </c>
      <c r="H5" s="10">
        <v>1</v>
      </c>
      <c r="I5" s="10">
        <v>12</v>
      </c>
      <c r="J5" s="10">
        <v>10.6</v>
      </c>
      <c r="K5" s="10">
        <v>12</v>
      </c>
      <c r="L5" s="10">
        <v>10.6</v>
      </c>
      <c r="M5" s="10" t="b">
        <v>0</v>
      </c>
    </row>
    <row r="6" spans="1:13" x14ac:dyDescent="0.35">
      <c r="A6" s="8">
        <v>420647594579</v>
      </c>
      <c r="B6" s="9">
        <v>44636.662499999999</v>
      </c>
      <c r="C6" s="9">
        <v>44636.670138888891</v>
      </c>
      <c r="D6" s="10">
        <f t="shared" si="0"/>
        <v>16</v>
      </c>
      <c r="E6" s="10">
        <f>HOUR(C6)</f>
        <v>16</v>
      </c>
      <c r="F6" s="10">
        <f>MINUTE(C6-B6)</f>
        <v>11</v>
      </c>
      <c r="G6" s="10">
        <v>1</v>
      </c>
      <c r="H6" s="10">
        <v>1</v>
      </c>
      <c r="I6" s="10">
        <v>11</v>
      </c>
      <c r="J6" s="10">
        <v>9.8000000000000007</v>
      </c>
      <c r="K6" s="10">
        <v>11</v>
      </c>
      <c r="L6" s="10">
        <v>7.3</v>
      </c>
      <c r="M6" s="10" t="b">
        <v>0</v>
      </c>
    </row>
    <row r="7" spans="1:13" x14ac:dyDescent="0.35">
      <c r="A7" s="8">
        <v>420791781960</v>
      </c>
      <c r="B7" s="9">
        <v>44662.163194444445</v>
      </c>
      <c r="C7" s="9">
        <v>44662.167361111111</v>
      </c>
      <c r="D7" s="10">
        <f t="shared" si="0"/>
        <v>4</v>
      </c>
      <c r="E7" s="10">
        <f>HOUR(C7)</f>
        <v>4</v>
      </c>
      <c r="F7" s="10">
        <f>MINUTE(C7-B7)</f>
        <v>6</v>
      </c>
      <c r="G7" s="10">
        <v>0.5</v>
      </c>
      <c r="H7" s="10">
        <v>0.5</v>
      </c>
      <c r="I7" s="10">
        <v>3</v>
      </c>
      <c r="J7" s="10">
        <v>2.8</v>
      </c>
      <c r="K7" s="10">
        <v>6</v>
      </c>
      <c r="L7" s="10">
        <v>2.8</v>
      </c>
      <c r="M7" s="10" t="b">
        <v>0</v>
      </c>
    </row>
    <row r="8" spans="1:13" x14ac:dyDescent="0.35">
      <c r="A8" s="8">
        <v>420407477650</v>
      </c>
      <c r="B8" s="9">
        <v>44709.332638888889</v>
      </c>
      <c r="C8" s="9">
        <v>44709.333333333336</v>
      </c>
      <c r="D8" s="10">
        <f t="shared" si="0"/>
        <v>8</v>
      </c>
      <c r="E8" s="10">
        <f>HOUR(C8)</f>
        <v>8</v>
      </c>
      <c r="F8" s="10">
        <f>MINUTE(C8-B8)</f>
        <v>1</v>
      </c>
      <c r="G8" s="10">
        <v>0.5</v>
      </c>
      <c r="H8" s="10">
        <v>0.5</v>
      </c>
      <c r="I8" s="10">
        <v>0.5</v>
      </c>
      <c r="J8" s="10">
        <v>0.5</v>
      </c>
      <c r="K8" s="10">
        <v>1</v>
      </c>
      <c r="L8" s="10">
        <v>0.5</v>
      </c>
      <c r="M8" s="10" t="b">
        <v>0</v>
      </c>
    </row>
    <row r="9" spans="1:13" x14ac:dyDescent="0.35">
      <c r="A9" s="8">
        <v>420853588634</v>
      </c>
      <c r="B9" s="9">
        <v>44719.207638888889</v>
      </c>
      <c r="C9" s="9">
        <v>44719.211805555555</v>
      </c>
      <c r="D9" s="10">
        <f t="shared" si="0"/>
        <v>5</v>
      </c>
      <c r="E9" s="10">
        <f>HOUR(C9)</f>
        <v>5</v>
      </c>
      <c r="F9" s="10">
        <f>MINUTE(C9-B9)</f>
        <v>6</v>
      </c>
      <c r="G9" s="10">
        <v>0.5</v>
      </c>
      <c r="H9" s="10">
        <v>0.5</v>
      </c>
      <c r="I9" s="10">
        <v>3</v>
      </c>
      <c r="J9" s="10">
        <v>2.8</v>
      </c>
      <c r="K9" s="10">
        <v>6</v>
      </c>
      <c r="L9" s="10">
        <v>2.8</v>
      </c>
      <c r="M9" s="10" t="b">
        <v>0</v>
      </c>
    </row>
    <row r="10" spans="1:13" x14ac:dyDescent="0.35">
      <c r="A10" s="8">
        <v>420344202973</v>
      </c>
      <c r="B10" s="9">
        <v>44805.999305555553</v>
      </c>
      <c r="C10" s="9">
        <v>44806.00277777778</v>
      </c>
      <c r="D10" s="10">
        <f t="shared" si="0"/>
        <v>0</v>
      </c>
      <c r="E10" s="10">
        <f>HOUR(C10)</f>
        <v>0</v>
      </c>
      <c r="F10" s="10">
        <f>MINUTE(C10-B10)</f>
        <v>5</v>
      </c>
      <c r="G10" s="10">
        <v>0.5</v>
      </c>
      <c r="H10" s="10">
        <v>0.5</v>
      </c>
      <c r="I10" s="10">
        <v>2.5</v>
      </c>
      <c r="J10" s="10">
        <v>2.5</v>
      </c>
      <c r="K10" s="10">
        <v>5</v>
      </c>
      <c r="L10" s="10">
        <v>2.5</v>
      </c>
      <c r="M10" s="10" t="b">
        <v>0</v>
      </c>
    </row>
    <row r="11" spans="1:13" x14ac:dyDescent="0.35">
      <c r="A11" s="8">
        <v>420659220881</v>
      </c>
      <c r="B11" s="9">
        <v>44824.832638888889</v>
      </c>
      <c r="C11" s="9">
        <v>44824.834027777775</v>
      </c>
      <c r="D11" s="10">
        <f t="shared" si="0"/>
        <v>20</v>
      </c>
      <c r="E11" s="10">
        <f>HOUR(C11)</f>
        <v>20</v>
      </c>
      <c r="F11" s="10">
        <f>MINUTE(C11-B11)</f>
        <v>2</v>
      </c>
      <c r="G11" s="10">
        <v>0.5</v>
      </c>
      <c r="H11" s="10">
        <v>0.5</v>
      </c>
      <c r="I11" s="10">
        <v>1</v>
      </c>
      <c r="J11" s="10">
        <v>1</v>
      </c>
      <c r="K11" s="10">
        <v>2</v>
      </c>
      <c r="L11" s="10">
        <v>1</v>
      </c>
      <c r="M11" s="10" t="b">
        <v>0</v>
      </c>
    </row>
    <row r="12" spans="1:13" x14ac:dyDescent="0.35">
      <c r="A12" s="8">
        <v>420329278117</v>
      </c>
      <c r="B12" s="9">
        <v>44843.165972222225</v>
      </c>
      <c r="C12" s="9">
        <v>44843.170138888891</v>
      </c>
      <c r="D12" s="10">
        <f t="shared" si="0"/>
        <v>4</v>
      </c>
      <c r="E12" s="10">
        <f>HOUR(C12)</f>
        <v>4</v>
      </c>
      <c r="F12" s="10">
        <f>MINUTE(C12-B12)</f>
        <v>6</v>
      </c>
      <c r="G12" s="10">
        <v>0.5</v>
      </c>
      <c r="H12" s="10">
        <v>0.5</v>
      </c>
      <c r="I12" s="10">
        <v>3</v>
      </c>
      <c r="J12" s="10">
        <v>2.8</v>
      </c>
      <c r="K12" s="10">
        <v>6</v>
      </c>
      <c r="L12" s="10">
        <v>2.8</v>
      </c>
      <c r="M12" s="10" t="b">
        <v>0</v>
      </c>
    </row>
    <row r="13" spans="1:13" x14ac:dyDescent="0.35">
      <c r="A13" s="8">
        <v>420441212878</v>
      </c>
      <c r="B13" s="9">
        <v>44862.331250000003</v>
      </c>
      <c r="C13" s="9">
        <v>44862.335416666669</v>
      </c>
      <c r="D13" s="10">
        <f t="shared" si="0"/>
        <v>8</v>
      </c>
      <c r="E13" s="10">
        <f>HOUR(C13)</f>
        <v>8</v>
      </c>
      <c r="F13" s="10">
        <f>MINUTE(C13-B13)</f>
        <v>6</v>
      </c>
      <c r="G13" s="10">
        <v>0.5</v>
      </c>
      <c r="H13" s="10">
        <v>0.5</v>
      </c>
      <c r="I13" s="10">
        <v>3</v>
      </c>
      <c r="J13" s="10">
        <v>0</v>
      </c>
      <c r="K13" s="10">
        <v>6</v>
      </c>
      <c r="L13" s="10">
        <v>0</v>
      </c>
      <c r="M13" s="10" t="b">
        <v>0</v>
      </c>
    </row>
    <row r="14" spans="1:13" x14ac:dyDescent="0.35">
      <c r="A14" s="8">
        <v>420409195538</v>
      </c>
      <c r="B14" s="9">
        <v>44917.164583333331</v>
      </c>
      <c r="C14" s="9">
        <v>44917.17083333333</v>
      </c>
      <c r="D14" s="10">
        <f t="shared" si="0"/>
        <v>4</v>
      </c>
      <c r="E14" s="10">
        <f>HOUR(C14)</f>
        <v>4</v>
      </c>
      <c r="F14" s="10">
        <f>MINUTE(C14-B14)</f>
        <v>9</v>
      </c>
      <c r="G14" s="10">
        <v>0.5</v>
      </c>
      <c r="H14" s="10">
        <v>0.5</v>
      </c>
      <c r="I14" s="10">
        <v>4.5</v>
      </c>
      <c r="J14" s="10">
        <v>3.7</v>
      </c>
      <c r="K14" s="10">
        <v>9</v>
      </c>
      <c r="L14" s="10">
        <v>3.7</v>
      </c>
      <c r="M14" s="10" t="b">
        <v>0</v>
      </c>
    </row>
    <row r="15" spans="1:13" x14ac:dyDescent="0.35">
      <c r="A15" s="8">
        <v>420362276833</v>
      </c>
      <c r="B15" s="9">
        <v>44919.915277777778</v>
      </c>
      <c r="C15" s="9">
        <v>44919.916666666664</v>
      </c>
      <c r="D15" s="10">
        <f t="shared" si="0"/>
        <v>22</v>
      </c>
      <c r="E15" s="10">
        <f>HOUR(C15)</f>
        <v>22</v>
      </c>
      <c r="F15" s="10">
        <f>MINUTE(C15-B15)</f>
        <v>2</v>
      </c>
      <c r="G15" s="10">
        <v>0.5</v>
      </c>
      <c r="H15" s="10">
        <v>0.5</v>
      </c>
      <c r="I15" s="10">
        <v>1</v>
      </c>
      <c r="J15" s="10">
        <v>1</v>
      </c>
      <c r="K15" s="10">
        <v>2</v>
      </c>
      <c r="L15" s="10">
        <v>1</v>
      </c>
      <c r="M15" s="10" t="b">
        <v>0</v>
      </c>
    </row>
    <row r="16" spans="1:13" x14ac:dyDescent="0.35">
      <c r="A16" s="8">
        <v>420787127442</v>
      </c>
      <c r="B16" s="9">
        <v>44921.663194444445</v>
      </c>
      <c r="C16" s="9">
        <v>44921.67083333333</v>
      </c>
      <c r="D16" s="10">
        <f t="shared" si="0"/>
        <v>16</v>
      </c>
      <c r="E16" s="10">
        <f>HOUR(C16)</f>
        <v>16</v>
      </c>
      <c r="F16" s="10">
        <f>MINUTE(C16-B16)</f>
        <v>11</v>
      </c>
      <c r="G16" s="10">
        <v>1</v>
      </c>
      <c r="H16" s="10">
        <v>1</v>
      </c>
      <c r="I16" s="10">
        <v>11</v>
      </c>
      <c r="J16" s="10">
        <v>9.8000000000000007</v>
      </c>
      <c r="K16" s="10">
        <v>11</v>
      </c>
      <c r="L16" s="10">
        <v>6.8</v>
      </c>
      <c r="M16" s="10" t="b">
        <v>0</v>
      </c>
    </row>
    <row r="18" spans="1:13" x14ac:dyDescent="0.35">
      <c r="E18">
        <f>VALUE(B2)</f>
        <v>44564.316666666666</v>
      </c>
      <c r="F18">
        <f>VALUE(C2)</f>
        <v>44564.34652777778</v>
      </c>
      <c r="I18">
        <f>VALUE(C8)</f>
        <v>44709.333333333336</v>
      </c>
      <c r="J18">
        <f>VALUE(B8)</f>
        <v>44709.332638888889</v>
      </c>
    </row>
    <row r="19" spans="1:13" x14ac:dyDescent="0.35">
      <c r="F19">
        <f>F18-E18</f>
        <v>2.9861111113859806E-2</v>
      </c>
      <c r="G19">
        <f>F19/43</f>
        <v>6.9444444450836762E-4</v>
      </c>
      <c r="I19">
        <f>J18-I18</f>
        <v>-6.944444467080757E-4</v>
      </c>
    </row>
    <row r="21" spans="1:13" x14ac:dyDescent="0.35">
      <c r="A21" s="2">
        <v>420306421116</v>
      </c>
      <c r="B21" s="1">
        <v>44580.960416666669</v>
      </c>
      <c r="C21" s="1">
        <v>44580.963194444441</v>
      </c>
      <c r="D21">
        <v>23</v>
      </c>
      <c r="F21">
        <v>4</v>
      </c>
      <c r="G21">
        <v>0.5</v>
      </c>
      <c r="H21">
        <v>0.5</v>
      </c>
      <c r="I21">
        <v>2</v>
      </c>
      <c r="J21">
        <v>2</v>
      </c>
      <c r="K21">
        <v>4</v>
      </c>
      <c r="L21">
        <v>0</v>
      </c>
      <c r="M21" t="b">
        <v>1</v>
      </c>
    </row>
    <row r="22" spans="1:13" x14ac:dyDescent="0.35">
      <c r="A22" s="2">
        <v>420861743863</v>
      </c>
      <c r="B22" s="1">
        <v>44583.320833333331</v>
      </c>
      <c r="C22" s="1">
        <v>44583.321527777778</v>
      </c>
      <c r="D22">
        <v>7</v>
      </c>
      <c r="F22">
        <v>1</v>
      </c>
      <c r="G22">
        <v>0.5</v>
      </c>
      <c r="H22">
        <v>0.5</v>
      </c>
      <c r="I22">
        <v>0.5</v>
      </c>
      <c r="J22">
        <v>0.5</v>
      </c>
      <c r="K22">
        <v>1</v>
      </c>
      <c r="L22">
        <v>0.5</v>
      </c>
      <c r="M22" t="b">
        <v>1</v>
      </c>
    </row>
    <row r="23" spans="1:13" x14ac:dyDescent="0.35">
      <c r="A23" s="2">
        <v>420599759670</v>
      </c>
      <c r="B23" s="1">
        <v>44584.68472222222</v>
      </c>
      <c r="C23" s="1">
        <v>44584.686805555553</v>
      </c>
      <c r="D23">
        <v>16</v>
      </c>
      <c r="F23">
        <v>3</v>
      </c>
      <c r="G23">
        <v>0.5</v>
      </c>
      <c r="H23">
        <v>0.5</v>
      </c>
      <c r="I23">
        <v>1.5</v>
      </c>
      <c r="J23">
        <v>1.5</v>
      </c>
      <c r="K23">
        <v>3</v>
      </c>
      <c r="L23">
        <v>1.5</v>
      </c>
      <c r="M23" t="b">
        <v>1</v>
      </c>
    </row>
    <row r="24" spans="1:13" x14ac:dyDescent="0.35">
      <c r="A24" s="2">
        <v>420610905123</v>
      </c>
      <c r="B24" s="1">
        <v>44585.049305555556</v>
      </c>
      <c r="C24" s="1">
        <v>44585.052083333336</v>
      </c>
      <c r="D24">
        <v>1</v>
      </c>
      <c r="F24">
        <v>4</v>
      </c>
      <c r="G24">
        <v>0.5</v>
      </c>
      <c r="H24">
        <v>0.5</v>
      </c>
      <c r="I24">
        <v>2</v>
      </c>
      <c r="J24">
        <v>2</v>
      </c>
      <c r="K24">
        <v>4</v>
      </c>
      <c r="L24">
        <v>2</v>
      </c>
      <c r="M24" t="b">
        <v>1</v>
      </c>
    </row>
    <row r="25" spans="1:13" x14ac:dyDescent="0.35">
      <c r="A25" s="2">
        <v>420770625475</v>
      </c>
      <c r="B25" s="1">
        <v>44587.438888888886</v>
      </c>
      <c r="C25" s="1">
        <v>44587.442361111112</v>
      </c>
      <c r="D25">
        <v>10</v>
      </c>
      <c r="F25">
        <v>5</v>
      </c>
      <c r="G25">
        <v>1</v>
      </c>
      <c r="H25">
        <v>1</v>
      </c>
      <c r="I25">
        <v>5</v>
      </c>
      <c r="J25">
        <v>5</v>
      </c>
      <c r="K25">
        <v>5</v>
      </c>
      <c r="L25">
        <v>5</v>
      </c>
      <c r="M25" t="b">
        <v>1</v>
      </c>
    </row>
    <row r="26" spans="1:13" x14ac:dyDescent="0.35">
      <c r="A26" s="2">
        <v>420985866677</v>
      </c>
      <c r="B26" s="1">
        <v>44587.840277777781</v>
      </c>
      <c r="C26" s="1">
        <v>44587.844444444447</v>
      </c>
      <c r="D26">
        <v>20</v>
      </c>
      <c r="F26">
        <v>6</v>
      </c>
      <c r="G26">
        <v>0.5</v>
      </c>
      <c r="H26">
        <v>0.5</v>
      </c>
      <c r="I26">
        <v>3</v>
      </c>
      <c r="J26">
        <v>2.8</v>
      </c>
      <c r="K26">
        <v>6</v>
      </c>
      <c r="L26">
        <v>2.8</v>
      </c>
      <c r="M26" t="b">
        <v>1</v>
      </c>
    </row>
    <row r="27" spans="1:13" x14ac:dyDescent="0.35">
      <c r="A27" s="2">
        <v>420511880146</v>
      </c>
      <c r="B27" s="1">
        <v>44590.23541666667</v>
      </c>
      <c r="C27" s="1">
        <v>44590.236111111109</v>
      </c>
      <c r="D27">
        <v>5</v>
      </c>
      <c r="F27">
        <v>1</v>
      </c>
      <c r="G27">
        <v>0.5</v>
      </c>
      <c r="H27">
        <v>0.5</v>
      </c>
      <c r="I27">
        <v>0.5</v>
      </c>
      <c r="J27">
        <v>0.5</v>
      </c>
      <c r="K27">
        <v>1</v>
      </c>
      <c r="L27">
        <v>0.5</v>
      </c>
      <c r="M27" t="b">
        <v>1</v>
      </c>
    </row>
    <row r="28" spans="1:13" x14ac:dyDescent="0.35">
      <c r="A28" s="2">
        <v>420380601180</v>
      </c>
      <c r="B28" s="1">
        <v>44592.6</v>
      </c>
      <c r="C28" s="1">
        <v>44592.604861111111</v>
      </c>
      <c r="D28">
        <v>14</v>
      </c>
      <c r="F28">
        <v>7</v>
      </c>
      <c r="G28">
        <v>1</v>
      </c>
      <c r="H28">
        <v>1</v>
      </c>
      <c r="I28">
        <v>7</v>
      </c>
      <c r="J28">
        <v>6.6</v>
      </c>
      <c r="K28">
        <v>7</v>
      </c>
      <c r="L28">
        <v>6.6</v>
      </c>
      <c r="M28" t="b">
        <v>1</v>
      </c>
    </row>
    <row r="29" spans="1:13" x14ac:dyDescent="0.35">
      <c r="A29" s="2">
        <v>420441212878</v>
      </c>
      <c r="B29" s="1">
        <v>44594.989583333336</v>
      </c>
      <c r="C29" s="1">
        <v>44594.990277777775</v>
      </c>
      <c r="D29">
        <v>23</v>
      </c>
      <c r="F29">
        <v>1</v>
      </c>
      <c r="G29">
        <v>0.5</v>
      </c>
      <c r="H29">
        <v>0.5</v>
      </c>
      <c r="I29">
        <v>0.5</v>
      </c>
      <c r="J29">
        <v>0.5</v>
      </c>
      <c r="K29">
        <v>1</v>
      </c>
      <c r="L29">
        <v>0.5</v>
      </c>
      <c r="M29" t="b">
        <v>1</v>
      </c>
    </row>
    <row r="30" spans="1:13" x14ac:dyDescent="0.35">
      <c r="A30" s="2">
        <v>420666079123</v>
      </c>
      <c r="B30" s="1">
        <v>44595.374305555553</v>
      </c>
      <c r="C30" s="1">
        <v>44595.37777777778</v>
      </c>
      <c r="D30">
        <v>8</v>
      </c>
      <c r="F30">
        <v>5</v>
      </c>
      <c r="G30">
        <v>1</v>
      </c>
      <c r="H30">
        <v>1</v>
      </c>
      <c r="I30">
        <v>5</v>
      </c>
      <c r="J30">
        <v>5</v>
      </c>
      <c r="K30">
        <v>5</v>
      </c>
      <c r="L30">
        <v>5</v>
      </c>
      <c r="M30" t="b">
        <v>0</v>
      </c>
    </row>
    <row r="31" spans="1:13" x14ac:dyDescent="0.35">
      <c r="A31" s="2">
        <v>420649730578</v>
      </c>
      <c r="B31" s="1">
        <v>44597.759027777778</v>
      </c>
      <c r="C31" s="1">
        <v>44597.761805555558</v>
      </c>
      <c r="D31">
        <v>18</v>
      </c>
      <c r="F31">
        <v>4</v>
      </c>
      <c r="G31">
        <v>0.5</v>
      </c>
      <c r="H31">
        <v>0.5</v>
      </c>
      <c r="I31">
        <v>2</v>
      </c>
      <c r="J31">
        <v>2</v>
      </c>
      <c r="K31">
        <v>4</v>
      </c>
      <c r="L31">
        <v>2</v>
      </c>
      <c r="M31" t="b">
        <v>1</v>
      </c>
    </row>
    <row r="32" spans="1:13" x14ac:dyDescent="0.35">
      <c r="A32" s="2">
        <v>420291225337</v>
      </c>
      <c r="B32" s="1">
        <v>44600.102777777778</v>
      </c>
      <c r="C32" s="1">
        <v>44600.103472222225</v>
      </c>
      <c r="D32">
        <v>2</v>
      </c>
      <c r="F32">
        <v>1</v>
      </c>
      <c r="G32">
        <v>0.5</v>
      </c>
      <c r="H32">
        <v>0.5</v>
      </c>
      <c r="I32">
        <v>0.5</v>
      </c>
      <c r="J32">
        <v>0.5</v>
      </c>
      <c r="K32">
        <v>1</v>
      </c>
      <c r="L32">
        <v>0.5</v>
      </c>
      <c r="M32" t="b">
        <v>1</v>
      </c>
    </row>
    <row r="33" spans="1:13" x14ac:dyDescent="0.35">
      <c r="A33" s="2">
        <v>420995143424</v>
      </c>
      <c r="B33" s="1">
        <v>44602.436805555553</v>
      </c>
      <c r="C33" s="1">
        <v>44602.4375</v>
      </c>
      <c r="D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t="b">
        <v>1</v>
      </c>
    </row>
    <row r="34" spans="1:13" x14ac:dyDescent="0.35">
      <c r="A34" s="2">
        <v>420291949138</v>
      </c>
      <c r="B34" s="1">
        <v>44604.795138888891</v>
      </c>
      <c r="C34" s="1">
        <v>44604.797222222223</v>
      </c>
      <c r="D34">
        <v>19</v>
      </c>
      <c r="F34">
        <v>3</v>
      </c>
      <c r="G34">
        <v>0.5</v>
      </c>
      <c r="H34">
        <v>0.5</v>
      </c>
      <c r="I34">
        <v>1.5</v>
      </c>
      <c r="J34">
        <v>1.5</v>
      </c>
      <c r="K34">
        <v>3</v>
      </c>
      <c r="L34">
        <v>1.5</v>
      </c>
      <c r="M34" t="b">
        <v>1</v>
      </c>
    </row>
    <row r="35" spans="1:13" x14ac:dyDescent="0.35">
      <c r="A35" s="2">
        <v>420826026819</v>
      </c>
      <c r="B35" s="1">
        <v>44606.13958333333</v>
      </c>
      <c r="C35" s="1">
        <v>44606.143055555556</v>
      </c>
      <c r="D35">
        <v>3</v>
      </c>
      <c r="F35">
        <v>5</v>
      </c>
      <c r="G35">
        <v>0.5</v>
      </c>
      <c r="H35">
        <v>0.5</v>
      </c>
      <c r="I35">
        <v>2.5</v>
      </c>
      <c r="J35">
        <v>2.5</v>
      </c>
      <c r="K35">
        <v>5</v>
      </c>
      <c r="L35">
        <v>2.5</v>
      </c>
      <c r="M35" t="b">
        <v>1</v>
      </c>
    </row>
    <row r="36" spans="1:13" x14ac:dyDescent="0.35">
      <c r="A36" s="2">
        <v>420441212878</v>
      </c>
      <c r="B36" s="1">
        <v>44608.498611111114</v>
      </c>
      <c r="C36" s="1">
        <v>44608.499305555553</v>
      </c>
      <c r="D36">
        <v>11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t="b">
        <v>1</v>
      </c>
    </row>
    <row r="37" spans="1:13" x14ac:dyDescent="0.35">
      <c r="A37" s="2">
        <v>420549850132</v>
      </c>
      <c r="B37" s="1">
        <v>44609.88958333333</v>
      </c>
      <c r="C37" s="1">
        <v>44609.893750000003</v>
      </c>
      <c r="D37">
        <v>21</v>
      </c>
      <c r="F37">
        <v>6</v>
      </c>
      <c r="G37">
        <v>0.5</v>
      </c>
      <c r="H37">
        <v>0.5</v>
      </c>
      <c r="I37">
        <v>3</v>
      </c>
      <c r="J37">
        <v>2.8</v>
      </c>
      <c r="K37">
        <v>6</v>
      </c>
      <c r="L37">
        <v>2.8</v>
      </c>
      <c r="M37" t="b">
        <v>1</v>
      </c>
    </row>
    <row r="38" spans="1:13" x14ac:dyDescent="0.35">
      <c r="A38" s="2">
        <v>420359969589</v>
      </c>
      <c r="B38" s="1">
        <v>44612.250694444447</v>
      </c>
      <c r="C38" s="1">
        <v>44612.251388888886</v>
      </c>
      <c r="D38">
        <v>6</v>
      </c>
      <c r="F38">
        <v>1</v>
      </c>
      <c r="G38">
        <v>0.5</v>
      </c>
      <c r="H38">
        <v>0.5</v>
      </c>
      <c r="I38">
        <v>0.5</v>
      </c>
      <c r="J38">
        <v>0.5</v>
      </c>
      <c r="K38">
        <v>1</v>
      </c>
      <c r="L38">
        <v>0.5</v>
      </c>
      <c r="M38" t="b">
        <v>1</v>
      </c>
    </row>
    <row r="39" spans="1:13" x14ac:dyDescent="0.35">
      <c r="A39" s="2">
        <v>420148695121</v>
      </c>
      <c r="B39" s="1">
        <v>44613.634722222225</v>
      </c>
      <c r="C39" s="1">
        <v>44613.638194444444</v>
      </c>
      <c r="D39">
        <v>15</v>
      </c>
      <c r="F39">
        <v>5</v>
      </c>
      <c r="G39">
        <v>1</v>
      </c>
      <c r="H39">
        <v>1</v>
      </c>
      <c r="I39">
        <v>5</v>
      </c>
      <c r="J39">
        <v>5</v>
      </c>
      <c r="K39">
        <v>5</v>
      </c>
      <c r="L39">
        <v>5</v>
      </c>
      <c r="M39" t="b">
        <v>1</v>
      </c>
    </row>
    <row r="40" spans="1:13" x14ac:dyDescent="0.35">
      <c r="A40" s="2">
        <v>420441212878</v>
      </c>
      <c r="B40" s="1">
        <v>44614.020138888889</v>
      </c>
      <c r="C40" s="1">
        <v>44614.024305555555</v>
      </c>
      <c r="D40">
        <v>0</v>
      </c>
      <c r="F40">
        <v>6</v>
      </c>
      <c r="G40">
        <v>0.5</v>
      </c>
      <c r="H40">
        <v>0.5</v>
      </c>
      <c r="I40">
        <v>3</v>
      </c>
      <c r="J40">
        <v>2.8</v>
      </c>
      <c r="K40">
        <v>6</v>
      </c>
      <c r="L40">
        <v>2.8</v>
      </c>
      <c r="M40" t="b">
        <v>1</v>
      </c>
    </row>
    <row r="41" spans="1:13" x14ac:dyDescent="0.35">
      <c r="A41" s="2">
        <v>420833199879</v>
      </c>
      <c r="B41" s="1">
        <v>44614.384027777778</v>
      </c>
      <c r="C41" s="1">
        <v>44614.388194444444</v>
      </c>
      <c r="D41">
        <v>9</v>
      </c>
      <c r="F41">
        <v>6</v>
      </c>
      <c r="G41">
        <v>1</v>
      </c>
      <c r="H41">
        <v>1</v>
      </c>
      <c r="I41">
        <v>6</v>
      </c>
      <c r="J41">
        <v>5.8</v>
      </c>
      <c r="K41">
        <v>6</v>
      </c>
      <c r="L41">
        <v>5.8</v>
      </c>
      <c r="M41" t="b">
        <v>1</v>
      </c>
    </row>
    <row r="42" spans="1:13" x14ac:dyDescent="0.35">
      <c r="A42" s="2">
        <v>420852824588</v>
      </c>
      <c r="B42" s="1">
        <v>44615.787499999999</v>
      </c>
      <c r="C42" s="1">
        <v>44615.788194444445</v>
      </c>
      <c r="D42">
        <v>18</v>
      </c>
      <c r="F42">
        <v>1</v>
      </c>
      <c r="G42">
        <v>0.5</v>
      </c>
      <c r="H42">
        <v>0.5</v>
      </c>
      <c r="I42">
        <v>0.5</v>
      </c>
      <c r="J42">
        <v>0.5</v>
      </c>
      <c r="K42">
        <v>1</v>
      </c>
      <c r="L42">
        <v>0.5</v>
      </c>
      <c r="M42" t="b">
        <v>1</v>
      </c>
    </row>
    <row r="43" spans="1:13" x14ac:dyDescent="0.35">
      <c r="A43" s="2">
        <v>420143644176</v>
      </c>
      <c r="B43" s="1">
        <v>44616.202777777777</v>
      </c>
      <c r="C43" s="1">
        <v>44616.206250000003</v>
      </c>
      <c r="D43">
        <v>4</v>
      </c>
      <c r="F43">
        <v>5</v>
      </c>
      <c r="G43">
        <v>0.5</v>
      </c>
      <c r="H43">
        <v>0.5</v>
      </c>
      <c r="I43">
        <v>2.5</v>
      </c>
      <c r="J43">
        <v>2.5</v>
      </c>
      <c r="K43">
        <v>5</v>
      </c>
      <c r="L43">
        <v>2.5</v>
      </c>
      <c r="M43" t="b">
        <v>1</v>
      </c>
    </row>
    <row r="44" spans="1:13" x14ac:dyDescent="0.35">
      <c r="A44" s="2">
        <v>420982627303</v>
      </c>
      <c r="B44" s="1">
        <v>44616.594444444447</v>
      </c>
      <c r="C44" s="1">
        <v>44616.597222222219</v>
      </c>
      <c r="D44">
        <v>14</v>
      </c>
      <c r="F44">
        <v>4</v>
      </c>
      <c r="G44">
        <v>1</v>
      </c>
      <c r="H44">
        <v>1</v>
      </c>
      <c r="I44">
        <v>4</v>
      </c>
      <c r="J44">
        <v>4</v>
      </c>
      <c r="K44">
        <v>4</v>
      </c>
      <c r="L44">
        <v>4</v>
      </c>
      <c r="M44" t="b">
        <v>1</v>
      </c>
    </row>
    <row r="45" spans="1:13" x14ac:dyDescent="0.35">
      <c r="A45" s="2">
        <v>420728897249</v>
      </c>
      <c r="B45" s="1">
        <v>44616.99722222222</v>
      </c>
      <c r="C45" s="1">
        <v>44617.001388888886</v>
      </c>
      <c r="D45">
        <v>23</v>
      </c>
      <c r="F45">
        <v>6</v>
      </c>
      <c r="G45">
        <v>0.5</v>
      </c>
      <c r="H45">
        <v>0.5</v>
      </c>
      <c r="I45">
        <v>3</v>
      </c>
      <c r="J45">
        <v>2.8</v>
      </c>
      <c r="K45">
        <v>6</v>
      </c>
      <c r="L45">
        <v>2.8</v>
      </c>
      <c r="M45" t="b">
        <v>0</v>
      </c>
    </row>
    <row r="46" spans="1:13" x14ac:dyDescent="0.35">
      <c r="A46" s="2">
        <v>420789448053</v>
      </c>
      <c r="B46" s="1">
        <v>44617.355555555558</v>
      </c>
      <c r="C46" s="1">
        <v>44617.35833333333</v>
      </c>
      <c r="D46">
        <v>8</v>
      </c>
      <c r="F46">
        <v>4</v>
      </c>
      <c r="G46">
        <v>1</v>
      </c>
      <c r="H46">
        <v>1</v>
      </c>
      <c r="I46">
        <v>4</v>
      </c>
      <c r="J46">
        <v>4</v>
      </c>
      <c r="K46">
        <v>4</v>
      </c>
      <c r="L46">
        <v>4</v>
      </c>
      <c r="M46" t="b">
        <v>1</v>
      </c>
    </row>
    <row r="47" spans="1:13" x14ac:dyDescent="0.35">
      <c r="A47" s="2">
        <v>420769493756</v>
      </c>
      <c r="B47" s="1">
        <v>44618.690972222219</v>
      </c>
      <c r="C47" s="1">
        <v>44618.692361111112</v>
      </c>
      <c r="D47">
        <v>16</v>
      </c>
      <c r="F47">
        <v>2</v>
      </c>
      <c r="G47">
        <v>0.5</v>
      </c>
      <c r="H47">
        <v>0.5</v>
      </c>
      <c r="I47">
        <v>1</v>
      </c>
      <c r="J47">
        <v>1</v>
      </c>
      <c r="K47">
        <v>2</v>
      </c>
      <c r="L47">
        <v>1</v>
      </c>
      <c r="M47" t="b">
        <v>1</v>
      </c>
    </row>
    <row r="48" spans="1:13" x14ac:dyDescent="0.35">
      <c r="A48" s="2">
        <v>420865865937</v>
      </c>
      <c r="B48" s="1">
        <v>44619.056944444441</v>
      </c>
      <c r="C48" s="1">
        <v>44619.057638888888</v>
      </c>
      <c r="D48">
        <v>1</v>
      </c>
      <c r="F48">
        <v>1</v>
      </c>
      <c r="G48">
        <v>0.5</v>
      </c>
      <c r="H48">
        <v>0.5</v>
      </c>
      <c r="I48">
        <v>0.5</v>
      </c>
      <c r="J48">
        <v>0.5</v>
      </c>
      <c r="K48">
        <v>1</v>
      </c>
      <c r="L48">
        <v>0.5</v>
      </c>
      <c r="M48" t="b">
        <v>1</v>
      </c>
    </row>
    <row r="49" spans="1:13" x14ac:dyDescent="0.35">
      <c r="A49" s="2">
        <v>420670523278</v>
      </c>
      <c r="B49" s="1">
        <v>44620.469444444447</v>
      </c>
      <c r="C49" s="1">
        <v>44620.470833333333</v>
      </c>
      <c r="D49">
        <v>11</v>
      </c>
      <c r="F49">
        <v>2</v>
      </c>
      <c r="G49">
        <v>1</v>
      </c>
      <c r="H49">
        <v>1</v>
      </c>
      <c r="I49">
        <v>2</v>
      </c>
      <c r="J49">
        <v>2</v>
      </c>
      <c r="K49">
        <v>2</v>
      </c>
      <c r="L49">
        <v>2</v>
      </c>
      <c r="M49" t="b">
        <v>1</v>
      </c>
    </row>
    <row r="50" spans="1:13" x14ac:dyDescent="0.35">
      <c r="A50" s="2">
        <v>420623802856</v>
      </c>
      <c r="B50" s="1">
        <v>44622.829861111109</v>
      </c>
      <c r="C50" s="1">
        <v>44622.831250000003</v>
      </c>
      <c r="D50">
        <v>19</v>
      </c>
      <c r="F50">
        <v>2</v>
      </c>
      <c r="G50">
        <v>0.5</v>
      </c>
      <c r="H50">
        <v>0.5</v>
      </c>
      <c r="I50">
        <v>1</v>
      </c>
      <c r="J50">
        <v>1</v>
      </c>
      <c r="K50">
        <v>2</v>
      </c>
      <c r="L50">
        <v>1</v>
      </c>
      <c r="M50" t="b">
        <v>1</v>
      </c>
    </row>
    <row r="51" spans="1:13" x14ac:dyDescent="0.35">
      <c r="A51" s="2">
        <v>420740272802</v>
      </c>
      <c r="B51" s="1">
        <v>44625.241666666669</v>
      </c>
      <c r="C51" s="1">
        <v>44625.245138888888</v>
      </c>
      <c r="D51">
        <v>5</v>
      </c>
      <c r="F51">
        <v>5</v>
      </c>
      <c r="G51">
        <v>0.5</v>
      </c>
      <c r="H51">
        <v>0.5</v>
      </c>
      <c r="I51">
        <v>2.5</v>
      </c>
      <c r="J51">
        <v>2.5</v>
      </c>
      <c r="K51">
        <v>5</v>
      </c>
      <c r="L51">
        <v>2.5</v>
      </c>
      <c r="M51" t="b">
        <v>1</v>
      </c>
    </row>
    <row r="52" spans="1:13" x14ac:dyDescent="0.35">
      <c r="A52" s="2">
        <v>420399099033</v>
      </c>
      <c r="B52" s="1">
        <v>44625.582638888889</v>
      </c>
      <c r="C52" s="1">
        <v>44625.584027777775</v>
      </c>
      <c r="D52">
        <v>13</v>
      </c>
      <c r="F52">
        <v>2</v>
      </c>
      <c r="G52">
        <v>1</v>
      </c>
      <c r="H52">
        <v>1</v>
      </c>
      <c r="I52">
        <v>2</v>
      </c>
      <c r="J52">
        <v>2</v>
      </c>
      <c r="K52">
        <v>2</v>
      </c>
      <c r="L52">
        <v>2</v>
      </c>
      <c r="M52" t="b">
        <v>0</v>
      </c>
    </row>
    <row r="53" spans="1:13" x14ac:dyDescent="0.35">
      <c r="A53" s="2">
        <v>420579320098</v>
      </c>
      <c r="B53" s="1">
        <v>44626.948611111111</v>
      </c>
      <c r="C53" s="1">
        <v>44626.95208333333</v>
      </c>
      <c r="D53">
        <v>22</v>
      </c>
      <c r="F53">
        <v>5</v>
      </c>
      <c r="G53">
        <v>0.5</v>
      </c>
      <c r="H53">
        <v>0.5</v>
      </c>
      <c r="I53">
        <v>2.5</v>
      </c>
      <c r="J53">
        <v>2.5</v>
      </c>
      <c r="K53">
        <v>5</v>
      </c>
      <c r="L53">
        <v>2.5</v>
      </c>
      <c r="M53" t="b">
        <v>1</v>
      </c>
    </row>
    <row r="54" spans="1:13" x14ac:dyDescent="0.35">
      <c r="A54" s="2">
        <v>420725026665</v>
      </c>
      <c r="B54" s="1">
        <v>44629.353472222225</v>
      </c>
      <c r="C54" s="1">
        <v>44629.357638888891</v>
      </c>
      <c r="D54">
        <v>8</v>
      </c>
      <c r="F54">
        <v>6</v>
      </c>
      <c r="G54">
        <v>1</v>
      </c>
      <c r="H54">
        <v>1</v>
      </c>
      <c r="I54">
        <v>6</v>
      </c>
      <c r="J54">
        <v>5.8</v>
      </c>
      <c r="K54">
        <v>6</v>
      </c>
      <c r="L54">
        <v>5.8</v>
      </c>
      <c r="M54" t="b">
        <v>1</v>
      </c>
    </row>
    <row r="55" spans="1:13" x14ac:dyDescent="0.35">
      <c r="A55" s="2">
        <v>420921529289</v>
      </c>
      <c r="B55" s="1">
        <v>44631.723611111112</v>
      </c>
      <c r="C55" s="1">
        <v>44631.726388888892</v>
      </c>
      <c r="D55">
        <v>17</v>
      </c>
      <c r="F55">
        <v>4</v>
      </c>
      <c r="G55">
        <v>0.5</v>
      </c>
      <c r="H55">
        <v>0.5</v>
      </c>
      <c r="I55">
        <v>2</v>
      </c>
      <c r="J55">
        <v>2</v>
      </c>
      <c r="K55">
        <v>4</v>
      </c>
      <c r="L55">
        <v>2</v>
      </c>
      <c r="M55" t="b">
        <v>1</v>
      </c>
    </row>
    <row r="56" spans="1:13" x14ac:dyDescent="0.35">
      <c r="A56" s="2">
        <v>420209990991</v>
      </c>
      <c r="B56" s="1">
        <v>44632.05972222222</v>
      </c>
      <c r="C56" s="1">
        <v>44632.063194444447</v>
      </c>
      <c r="D56">
        <v>1</v>
      </c>
      <c r="F56">
        <v>5</v>
      </c>
      <c r="G56">
        <v>0.5</v>
      </c>
      <c r="H56">
        <v>0.5</v>
      </c>
      <c r="I56">
        <v>2.5</v>
      </c>
      <c r="J56">
        <v>2.5</v>
      </c>
      <c r="K56">
        <v>5</v>
      </c>
      <c r="L56">
        <v>2.5</v>
      </c>
      <c r="M56" t="b">
        <v>1</v>
      </c>
    </row>
    <row r="57" spans="1:13" x14ac:dyDescent="0.35">
      <c r="A57" s="2">
        <v>420721179946</v>
      </c>
      <c r="B57" s="1">
        <v>44632.430555555555</v>
      </c>
      <c r="C57" s="1">
        <v>44632.432638888888</v>
      </c>
      <c r="D57">
        <v>10</v>
      </c>
      <c r="F57">
        <v>3</v>
      </c>
      <c r="G57">
        <v>1</v>
      </c>
      <c r="H57">
        <v>1</v>
      </c>
      <c r="I57">
        <v>3</v>
      </c>
      <c r="J57">
        <v>3</v>
      </c>
      <c r="K57">
        <v>3</v>
      </c>
      <c r="L57">
        <v>3</v>
      </c>
      <c r="M57" t="b">
        <v>1</v>
      </c>
    </row>
    <row r="58" spans="1:13" x14ac:dyDescent="0.35">
      <c r="A58" s="2">
        <v>420525098549</v>
      </c>
      <c r="B58" s="1">
        <v>44633.805555555555</v>
      </c>
      <c r="C58" s="1">
        <v>44633.80972222222</v>
      </c>
      <c r="D58">
        <v>19</v>
      </c>
      <c r="F58">
        <v>6</v>
      </c>
      <c r="G58">
        <v>0.5</v>
      </c>
      <c r="H58">
        <v>0.5</v>
      </c>
      <c r="I58">
        <v>3</v>
      </c>
      <c r="J58">
        <v>2.8</v>
      </c>
      <c r="K58">
        <v>6</v>
      </c>
      <c r="L58">
        <v>2.8</v>
      </c>
      <c r="M58" t="b">
        <v>1</v>
      </c>
    </row>
    <row r="59" spans="1:13" x14ac:dyDescent="0.35">
      <c r="A59" s="2">
        <v>420374863964</v>
      </c>
      <c r="B59" s="1">
        <v>44636.197916666664</v>
      </c>
      <c r="C59" s="1">
        <v>44636.199305555558</v>
      </c>
      <c r="D59">
        <v>4</v>
      </c>
      <c r="F59">
        <v>2</v>
      </c>
      <c r="G59">
        <v>0.5</v>
      </c>
      <c r="H59">
        <v>0.5</v>
      </c>
      <c r="I59">
        <v>1</v>
      </c>
      <c r="J59">
        <v>1</v>
      </c>
      <c r="K59">
        <v>2</v>
      </c>
      <c r="L59">
        <v>1</v>
      </c>
      <c r="M59" t="b">
        <v>1</v>
      </c>
    </row>
    <row r="60" spans="1:13" x14ac:dyDescent="0.35">
      <c r="A60" s="2">
        <v>420647594579</v>
      </c>
      <c r="B60" s="1">
        <v>44636.582638888889</v>
      </c>
      <c r="C60" s="1">
        <v>44636.586805555555</v>
      </c>
      <c r="D60">
        <v>13</v>
      </c>
      <c r="F60">
        <v>6</v>
      </c>
      <c r="G60">
        <v>1</v>
      </c>
      <c r="H60">
        <v>1</v>
      </c>
      <c r="I60">
        <v>6</v>
      </c>
      <c r="J60">
        <v>5.8</v>
      </c>
      <c r="K60">
        <v>6</v>
      </c>
      <c r="L60">
        <v>5.8</v>
      </c>
      <c r="M60" t="b">
        <v>0</v>
      </c>
    </row>
    <row r="61" spans="1:13" x14ac:dyDescent="0.35">
      <c r="A61" s="2">
        <v>420336392772</v>
      </c>
      <c r="B61" s="1">
        <v>44636.98541666667</v>
      </c>
      <c r="C61" s="1">
        <v>44636.988888888889</v>
      </c>
      <c r="D61">
        <v>23</v>
      </c>
      <c r="F61">
        <v>5</v>
      </c>
      <c r="G61">
        <v>0.5</v>
      </c>
      <c r="H61">
        <v>0.5</v>
      </c>
      <c r="I61">
        <v>2.5</v>
      </c>
      <c r="J61">
        <v>2.5</v>
      </c>
      <c r="K61">
        <v>5</v>
      </c>
      <c r="L61">
        <v>2.5</v>
      </c>
      <c r="M61" t="b">
        <v>1</v>
      </c>
    </row>
    <row r="62" spans="1:13" x14ac:dyDescent="0.35">
      <c r="A62" s="2">
        <v>420153204613</v>
      </c>
      <c r="B62" s="1">
        <v>44639.324305555558</v>
      </c>
      <c r="C62" s="1">
        <v>44639.327777777777</v>
      </c>
      <c r="D62">
        <v>7</v>
      </c>
      <c r="F62">
        <v>5</v>
      </c>
      <c r="G62">
        <v>0.5</v>
      </c>
      <c r="H62">
        <v>0.5</v>
      </c>
      <c r="I62">
        <v>2.5</v>
      </c>
      <c r="J62">
        <v>2.5</v>
      </c>
      <c r="K62">
        <v>5</v>
      </c>
      <c r="L62">
        <v>2.5</v>
      </c>
      <c r="M62" t="b">
        <v>1</v>
      </c>
    </row>
    <row r="63" spans="1:13" x14ac:dyDescent="0.35">
      <c r="A63" s="2">
        <v>420624034876</v>
      </c>
      <c r="B63" s="1">
        <v>44639.667361111111</v>
      </c>
      <c r="C63" s="1">
        <v>44639.671527777777</v>
      </c>
      <c r="D63">
        <v>16</v>
      </c>
      <c r="F63">
        <v>6</v>
      </c>
      <c r="G63">
        <v>0.5</v>
      </c>
      <c r="H63">
        <v>0.5</v>
      </c>
      <c r="I63">
        <v>3</v>
      </c>
      <c r="J63">
        <v>2.8</v>
      </c>
      <c r="K63">
        <v>6</v>
      </c>
      <c r="L63">
        <v>2.8</v>
      </c>
      <c r="M63" t="b">
        <v>1</v>
      </c>
    </row>
    <row r="64" spans="1:13" x14ac:dyDescent="0.35">
      <c r="A64" s="2">
        <v>420534345453</v>
      </c>
      <c r="B64" s="1">
        <v>44641.006944444445</v>
      </c>
      <c r="C64" s="1">
        <v>44641.011111111111</v>
      </c>
      <c r="D64">
        <v>0</v>
      </c>
      <c r="F64">
        <v>6</v>
      </c>
      <c r="G64">
        <v>0.5</v>
      </c>
      <c r="H64">
        <v>0.5</v>
      </c>
      <c r="I64">
        <v>3</v>
      </c>
      <c r="J64">
        <v>2.8</v>
      </c>
      <c r="K64">
        <v>6</v>
      </c>
      <c r="L64">
        <v>2.8</v>
      </c>
      <c r="M64" t="b">
        <v>1</v>
      </c>
    </row>
    <row r="65" spans="1:13" x14ac:dyDescent="0.35">
      <c r="A65" s="2">
        <v>420169936929</v>
      </c>
      <c r="B65" s="1">
        <v>44641.418055555558</v>
      </c>
      <c r="C65" s="1">
        <v>44641.422222222223</v>
      </c>
      <c r="D65">
        <v>10</v>
      </c>
      <c r="F65">
        <v>6</v>
      </c>
      <c r="G65">
        <v>1</v>
      </c>
      <c r="H65">
        <v>1</v>
      </c>
      <c r="I65">
        <v>6</v>
      </c>
      <c r="J65">
        <v>5.8</v>
      </c>
      <c r="K65">
        <v>6</v>
      </c>
      <c r="L65">
        <v>5.8</v>
      </c>
      <c r="M65" t="b">
        <v>1</v>
      </c>
    </row>
    <row r="66" spans="1:13" x14ac:dyDescent="0.35">
      <c r="A66" s="2">
        <v>420229515910</v>
      </c>
      <c r="B66" s="1">
        <v>44643.785416666666</v>
      </c>
      <c r="C66" s="1">
        <v>44643.790277777778</v>
      </c>
      <c r="D66">
        <v>18</v>
      </c>
      <c r="F66">
        <v>7</v>
      </c>
      <c r="G66">
        <v>0.5</v>
      </c>
      <c r="H66">
        <v>0.5</v>
      </c>
      <c r="I66">
        <v>3.5</v>
      </c>
      <c r="J66">
        <v>3.1</v>
      </c>
      <c r="K66">
        <v>7</v>
      </c>
      <c r="L66">
        <v>3.1</v>
      </c>
      <c r="M66" t="b">
        <v>1</v>
      </c>
    </row>
    <row r="67" spans="1:13" x14ac:dyDescent="0.35">
      <c r="A67" s="2">
        <v>420297551713</v>
      </c>
      <c r="B67" s="1">
        <v>44646.127083333333</v>
      </c>
      <c r="C67" s="1">
        <v>44646.130555555559</v>
      </c>
      <c r="D67">
        <v>3</v>
      </c>
      <c r="F67">
        <v>5</v>
      </c>
      <c r="G67">
        <v>0.5</v>
      </c>
      <c r="H67">
        <v>0.5</v>
      </c>
      <c r="I67">
        <v>2.5</v>
      </c>
      <c r="J67">
        <v>2.5</v>
      </c>
      <c r="K67">
        <v>5</v>
      </c>
      <c r="L67">
        <v>2.5</v>
      </c>
      <c r="M67" t="b">
        <v>1</v>
      </c>
    </row>
    <row r="68" spans="1:13" x14ac:dyDescent="0.35">
      <c r="A68" s="2">
        <v>420306421116</v>
      </c>
      <c r="B68" s="1">
        <v>44648.520833333336</v>
      </c>
      <c r="C68" s="1">
        <v>44648.523611111108</v>
      </c>
      <c r="D68">
        <v>12</v>
      </c>
      <c r="F68">
        <v>4</v>
      </c>
      <c r="G68">
        <v>1</v>
      </c>
      <c r="H68">
        <v>1</v>
      </c>
      <c r="I68">
        <v>4</v>
      </c>
      <c r="J68">
        <v>4</v>
      </c>
      <c r="K68">
        <v>4</v>
      </c>
      <c r="L68">
        <v>0</v>
      </c>
      <c r="M68" t="b">
        <v>1</v>
      </c>
    </row>
    <row r="69" spans="1:13" x14ac:dyDescent="0.35">
      <c r="A69" s="2">
        <v>420188472109</v>
      </c>
      <c r="B69" s="1">
        <v>44649.899305555555</v>
      </c>
      <c r="C69" s="1">
        <v>44649.902083333334</v>
      </c>
      <c r="D69">
        <v>21</v>
      </c>
      <c r="F69">
        <v>4</v>
      </c>
      <c r="G69">
        <v>0.5</v>
      </c>
      <c r="H69">
        <v>0.5</v>
      </c>
      <c r="I69">
        <v>2</v>
      </c>
      <c r="J69">
        <v>2</v>
      </c>
      <c r="K69">
        <v>4</v>
      </c>
      <c r="L69">
        <v>2</v>
      </c>
      <c r="M69" t="b">
        <v>1</v>
      </c>
    </row>
    <row r="70" spans="1:13" x14ac:dyDescent="0.35">
      <c r="A70" s="2">
        <v>420770370091</v>
      </c>
      <c r="B70" s="1">
        <v>44650.241666666669</v>
      </c>
      <c r="C70" s="1">
        <v>44650.245138888888</v>
      </c>
      <c r="D70">
        <v>5</v>
      </c>
      <c r="F70">
        <v>5</v>
      </c>
      <c r="G70">
        <v>0.5</v>
      </c>
      <c r="H70">
        <v>0.5</v>
      </c>
      <c r="I70">
        <v>2.5</v>
      </c>
      <c r="J70">
        <v>2.5</v>
      </c>
      <c r="K70">
        <v>5</v>
      </c>
      <c r="L70">
        <v>2.5</v>
      </c>
      <c r="M70" t="b">
        <v>1</v>
      </c>
    </row>
    <row r="71" spans="1:13" x14ac:dyDescent="0.35">
      <c r="A71" s="2">
        <v>420241099215</v>
      </c>
      <c r="B71" s="1">
        <v>44651.576388888891</v>
      </c>
      <c r="C71" s="1">
        <v>44651.578472222223</v>
      </c>
      <c r="D71">
        <v>13</v>
      </c>
      <c r="F71">
        <v>3</v>
      </c>
      <c r="G71">
        <v>1</v>
      </c>
      <c r="H71">
        <v>1</v>
      </c>
      <c r="I71">
        <v>3</v>
      </c>
      <c r="J71">
        <v>3</v>
      </c>
      <c r="K71">
        <v>3</v>
      </c>
      <c r="L71">
        <v>3</v>
      </c>
      <c r="M71" t="b">
        <v>1</v>
      </c>
    </row>
    <row r="72" spans="1:13" x14ac:dyDescent="0.35">
      <c r="A72" s="2">
        <v>420776304974</v>
      </c>
      <c r="B72" s="1">
        <v>44653.947222222225</v>
      </c>
      <c r="C72" s="1">
        <v>44653.951388888891</v>
      </c>
      <c r="D72">
        <v>22</v>
      </c>
      <c r="F72">
        <v>6</v>
      </c>
      <c r="G72">
        <v>0.5</v>
      </c>
      <c r="H72">
        <v>0.5</v>
      </c>
      <c r="I72">
        <v>3</v>
      </c>
      <c r="J72">
        <v>2.8</v>
      </c>
      <c r="K72">
        <v>6</v>
      </c>
      <c r="L72">
        <v>2.8</v>
      </c>
      <c r="M72" t="b">
        <v>1</v>
      </c>
    </row>
    <row r="73" spans="1:13" x14ac:dyDescent="0.35">
      <c r="A73" s="2">
        <v>420541790199</v>
      </c>
      <c r="B73" s="1">
        <v>44654.338888888888</v>
      </c>
      <c r="C73" s="1">
        <v>44654.343055555553</v>
      </c>
      <c r="D73">
        <v>8</v>
      </c>
      <c r="F73">
        <v>6</v>
      </c>
      <c r="G73">
        <v>1</v>
      </c>
      <c r="H73">
        <v>1</v>
      </c>
      <c r="I73">
        <v>6</v>
      </c>
      <c r="J73">
        <v>5.8</v>
      </c>
      <c r="K73">
        <v>6</v>
      </c>
      <c r="L73">
        <v>5.8</v>
      </c>
      <c r="M73" t="b">
        <v>1</v>
      </c>
    </row>
    <row r="74" spans="1:13" x14ac:dyDescent="0.35">
      <c r="A74" s="2">
        <v>420294168827</v>
      </c>
      <c r="B74" s="1">
        <v>44654.69027777778</v>
      </c>
      <c r="C74" s="1">
        <v>44654.693055555559</v>
      </c>
      <c r="D74">
        <v>16</v>
      </c>
      <c r="F74">
        <v>4</v>
      </c>
      <c r="G74">
        <v>0.5</v>
      </c>
      <c r="H74">
        <v>0.5</v>
      </c>
      <c r="I74">
        <v>2</v>
      </c>
      <c r="J74">
        <v>2</v>
      </c>
      <c r="K74">
        <v>4</v>
      </c>
      <c r="L74">
        <v>2</v>
      </c>
      <c r="M74" t="b">
        <v>1</v>
      </c>
    </row>
    <row r="75" spans="1:13" x14ac:dyDescent="0.35">
      <c r="A75" s="2">
        <v>420947155177</v>
      </c>
      <c r="B75" s="1">
        <v>44657.033333333333</v>
      </c>
      <c r="C75" s="1">
        <v>44657.03402777778</v>
      </c>
      <c r="D75">
        <v>0</v>
      </c>
      <c r="F75">
        <v>1</v>
      </c>
      <c r="G75">
        <v>0.5</v>
      </c>
      <c r="H75">
        <v>0.5</v>
      </c>
      <c r="I75">
        <v>0.5</v>
      </c>
      <c r="J75">
        <v>0.5</v>
      </c>
      <c r="K75">
        <v>1</v>
      </c>
      <c r="L75">
        <v>0.5</v>
      </c>
      <c r="M75" t="b">
        <v>1</v>
      </c>
    </row>
    <row r="76" spans="1:13" x14ac:dyDescent="0.35">
      <c r="A76" s="2">
        <v>420537441263</v>
      </c>
      <c r="B76" s="1">
        <v>44659.407638888886</v>
      </c>
      <c r="C76" s="1">
        <v>44659.411111111112</v>
      </c>
      <c r="D76">
        <v>9</v>
      </c>
      <c r="F76">
        <v>5</v>
      </c>
      <c r="G76">
        <v>1</v>
      </c>
      <c r="H76">
        <v>1</v>
      </c>
      <c r="I76">
        <v>5</v>
      </c>
      <c r="J76">
        <v>5</v>
      </c>
      <c r="K76">
        <v>5</v>
      </c>
      <c r="L76">
        <v>5</v>
      </c>
      <c r="M76" t="b">
        <v>1</v>
      </c>
    </row>
    <row r="77" spans="1:13" x14ac:dyDescent="0.35">
      <c r="A77" s="2">
        <v>420335171559</v>
      </c>
      <c r="B77" s="1">
        <v>44661.811111111114</v>
      </c>
      <c r="C77" s="1">
        <v>44661.81527777778</v>
      </c>
      <c r="D77">
        <v>19</v>
      </c>
      <c r="F77">
        <v>6</v>
      </c>
      <c r="G77">
        <v>0.5</v>
      </c>
      <c r="H77">
        <v>0.5</v>
      </c>
      <c r="I77">
        <v>3</v>
      </c>
      <c r="J77">
        <v>2.8</v>
      </c>
      <c r="K77">
        <v>6</v>
      </c>
      <c r="L77">
        <v>2.8</v>
      </c>
      <c r="M77" t="b">
        <v>1</v>
      </c>
    </row>
    <row r="78" spans="1:13" x14ac:dyDescent="0.35">
      <c r="A78" s="2">
        <v>420791781960</v>
      </c>
      <c r="B78" s="1">
        <v>44662.163194444445</v>
      </c>
      <c r="C78" s="1">
        <v>44662.167361111111</v>
      </c>
      <c r="D78">
        <v>3</v>
      </c>
      <c r="F78">
        <v>6</v>
      </c>
      <c r="G78">
        <v>0.5</v>
      </c>
      <c r="H78">
        <v>0.5</v>
      </c>
      <c r="I78">
        <v>3</v>
      </c>
      <c r="J78">
        <v>2.8</v>
      </c>
      <c r="K78">
        <v>6</v>
      </c>
      <c r="L78">
        <v>2.8</v>
      </c>
      <c r="M78" t="b">
        <v>0</v>
      </c>
    </row>
    <row r="79" spans="1:13" x14ac:dyDescent="0.35">
      <c r="A79" s="2">
        <v>420744745273</v>
      </c>
      <c r="B79" s="1">
        <v>44664.578472222223</v>
      </c>
      <c r="C79" s="1">
        <v>44664.579861111109</v>
      </c>
      <c r="D79">
        <v>13</v>
      </c>
      <c r="F79">
        <v>2</v>
      </c>
      <c r="G79">
        <v>1</v>
      </c>
      <c r="H79">
        <v>1</v>
      </c>
      <c r="I79">
        <v>2</v>
      </c>
      <c r="J79">
        <v>2</v>
      </c>
      <c r="K79">
        <v>2</v>
      </c>
      <c r="L79">
        <v>2</v>
      </c>
      <c r="M79" t="b">
        <v>1</v>
      </c>
    </row>
    <row r="80" spans="1:13" x14ac:dyDescent="0.35">
      <c r="A80" s="2">
        <v>420691260236</v>
      </c>
      <c r="B80" s="1">
        <v>44664.931944444441</v>
      </c>
      <c r="C80" s="1">
        <v>44664.932638888888</v>
      </c>
      <c r="D80">
        <v>22</v>
      </c>
      <c r="F80">
        <v>1</v>
      </c>
      <c r="G80">
        <v>0.5</v>
      </c>
      <c r="H80">
        <v>0.5</v>
      </c>
      <c r="I80">
        <v>0.5</v>
      </c>
      <c r="J80">
        <v>0.5</v>
      </c>
      <c r="K80">
        <v>1</v>
      </c>
      <c r="L80">
        <v>0.5</v>
      </c>
      <c r="M80" t="b">
        <v>1</v>
      </c>
    </row>
    <row r="81" spans="1:13" x14ac:dyDescent="0.35">
      <c r="A81" s="2">
        <v>420929975795</v>
      </c>
      <c r="B81" s="1">
        <v>44666.29583333333</v>
      </c>
      <c r="C81" s="1">
        <v>44666.299305555556</v>
      </c>
      <c r="D81">
        <v>7</v>
      </c>
      <c r="F81">
        <v>5</v>
      </c>
      <c r="G81">
        <v>0.5</v>
      </c>
      <c r="H81">
        <v>0.5</v>
      </c>
      <c r="I81">
        <v>2.5</v>
      </c>
      <c r="J81">
        <v>2.5</v>
      </c>
      <c r="K81">
        <v>5</v>
      </c>
      <c r="L81">
        <v>2.5</v>
      </c>
      <c r="M81" t="b">
        <v>1</v>
      </c>
    </row>
    <row r="82" spans="1:13" x14ac:dyDescent="0.35">
      <c r="A82" s="2">
        <v>420470394171</v>
      </c>
      <c r="B82" s="1">
        <v>44667.645138888889</v>
      </c>
      <c r="C82" s="1">
        <v>44667.647222222222</v>
      </c>
      <c r="D82">
        <v>15</v>
      </c>
      <c r="F82">
        <v>3</v>
      </c>
      <c r="G82">
        <v>1</v>
      </c>
      <c r="H82">
        <v>1</v>
      </c>
      <c r="I82">
        <v>3</v>
      </c>
      <c r="J82">
        <v>3</v>
      </c>
      <c r="K82">
        <v>3</v>
      </c>
      <c r="L82">
        <v>3</v>
      </c>
      <c r="M82" t="b">
        <v>1</v>
      </c>
    </row>
    <row r="83" spans="1:13" x14ac:dyDescent="0.35">
      <c r="A83" s="2">
        <v>420256522224</v>
      </c>
      <c r="B83" s="1">
        <v>44668.984722222223</v>
      </c>
      <c r="C83" s="1">
        <v>44668.988194444442</v>
      </c>
      <c r="D83">
        <v>23</v>
      </c>
      <c r="F83">
        <v>5</v>
      </c>
      <c r="G83">
        <v>0.5</v>
      </c>
      <c r="H83">
        <v>0.5</v>
      </c>
      <c r="I83">
        <v>2.5</v>
      </c>
      <c r="J83">
        <v>2.5</v>
      </c>
      <c r="K83">
        <v>5</v>
      </c>
      <c r="L83">
        <v>2.5</v>
      </c>
      <c r="M83" t="b">
        <v>1</v>
      </c>
    </row>
    <row r="84" spans="1:13" x14ac:dyDescent="0.35">
      <c r="A84" s="2">
        <v>420148828151</v>
      </c>
      <c r="B84" s="1">
        <v>44670.361111111109</v>
      </c>
      <c r="C84" s="1">
        <v>44670.362500000003</v>
      </c>
      <c r="D84">
        <v>8</v>
      </c>
      <c r="F84">
        <v>2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 t="b">
        <v>1</v>
      </c>
    </row>
    <row r="85" spans="1:13" x14ac:dyDescent="0.35">
      <c r="A85" s="2">
        <v>420306421116</v>
      </c>
      <c r="B85" s="1">
        <v>44670.719444444447</v>
      </c>
      <c r="C85" s="1">
        <v>44670.720833333333</v>
      </c>
      <c r="D85">
        <v>17</v>
      </c>
      <c r="F85">
        <v>2</v>
      </c>
      <c r="G85">
        <v>0.5</v>
      </c>
      <c r="H85">
        <v>0.5</v>
      </c>
      <c r="I85">
        <v>1</v>
      </c>
      <c r="J85">
        <v>1</v>
      </c>
      <c r="K85">
        <v>2</v>
      </c>
      <c r="L85">
        <v>0</v>
      </c>
      <c r="M85" t="b">
        <v>1</v>
      </c>
    </row>
    <row r="86" spans="1:13" x14ac:dyDescent="0.35">
      <c r="A86" s="2">
        <v>420227740880</v>
      </c>
      <c r="B86" s="1">
        <v>44671.091666666667</v>
      </c>
      <c r="C86" s="1">
        <v>44671.095833333333</v>
      </c>
      <c r="D86">
        <v>2</v>
      </c>
      <c r="F86">
        <v>6</v>
      </c>
      <c r="G86">
        <v>0.5</v>
      </c>
      <c r="H86">
        <v>0.5</v>
      </c>
      <c r="I86">
        <v>3</v>
      </c>
      <c r="J86">
        <v>2.8</v>
      </c>
      <c r="K86">
        <v>6</v>
      </c>
      <c r="L86">
        <v>2.8</v>
      </c>
      <c r="M86" t="b">
        <v>1</v>
      </c>
    </row>
    <row r="87" spans="1:13" x14ac:dyDescent="0.35">
      <c r="A87" s="2">
        <v>420680175598</v>
      </c>
      <c r="B87" s="1">
        <v>44672.475694444445</v>
      </c>
      <c r="C87" s="1">
        <v>44672.478472222225</v>
      </c>
      <c r="D87">
        <v>11</v>
      </c>
      <c r="F87">
        <v>4</v>
      </c>
      <c r="G87">
        <v>1</v>
      </c>
      <c r="H87">
        <v>1</v>
      </c>
      <c r="I87">
        <v>4</v>
      </c>
      <c r="J87">
        <v>4</v>
      </c>
      <c r="K87">
        <v>4</v>
      </c>
      <c r="L87">
        <v>4</v>
      </c>
      <c r="M87" t="b">
        <v>1</v>
      </c>
    </row>
    <row r="88" spans="1:13" x14ac:dyDescent="0.35">
      <c r="A88" s="2">
        <v>420410375393</v>
      </c>
      <c r="B88" s="1">
        <v>44672.88958333333</v>
      </c>
      <c r="C88" s="1">
        <v>44672.890972222223</v>
      </c>
      <c r="D88">
        <v>21</v>
      </c>
      <c r="F88">
        <v>2</v>
      </c>
      <c r="G88">
        <v>0.5</v>
      </c>
      <c r="H88">
        <v>0.5</v>
      </c>
      <c r="I88">
        <v>1</v>
      </c>
      <c r="J88">
        <v>1</v>
      </c>
      <c r="K88">
        <v>2</v>
      </c>
      <c r="L88">
        <v>1</v>
      </c>
      <c r="M88" t="b">
        <v>1</v>
      </c>
    </row>
    <row r="89" spans="1:13" x14ac:dyDescent="0.35">
      <c r="A89" s="2">
        <v>420934460478</v>
      </c>
      <c r="B89" s="1">
        <v>44673.277777777781</v>
      </c>
      <c r="C89" s="1">
        <v>44673.28125</v>
      </c>
      <c r="D89">
        <v>6</v>
      </c>
      <c r="F89">
        <v>5</v>
      </c>
      <c r="G89">
        <v>0.5</v>
      </c>
      <c r="H89">
        <v>0.5</v>
      </c>
      <c r="I89">
        <v>2.5</v>
      </c>
      <c r="J89">
        <v>2.5</v>
      </c>
      <c r="K89">
        <v>5</v>
      </c>
      <c r="L89">
        <v>2.5</v>
      </c>
      <c r="M89" t="b">
        <v>1</v>
      </c>
    </row>
    <row r="90" spans="1:13" x14ac:dyDescent="0.35">
      <c r="A90" s="2">
        <v>420306421116</v>
      </c>
      <c r="B90" s="1">
        <v>44675.661111111112</v>
      </c>
      <c r="C90" s="1">
        <v>44675.663888888892</v>
      </c>
      <c r="D90">
        <v>15</v>
      </c>
      <c r="F90">
        <v>4</v>
      </c>
      <c r="G90">
        <v>1</v>
      </c>
      <c r="H90">
        <v>1</v>
      </c>
      <c r="I90">
        <v>4</v>
      </c>
      <c r="J90">
        <v>4</v>
      </c>
      <c r="K90">
        <v>4</v>
      </c>
      <c r="L90">
        <v>0</v>
      </c>
      <c r="M90" t="b">
        <v>1</v>
      </c>
    </row>
    <row r="91" spans="1:13" x14ac:dyDescent="0.35">
      <c r="A91" s="2">
        <v>420680635552</v>
      </c>
      <c r="B91" s="1">
        <v>44676</v>
      </c>
      <c r="C91" s="1">
        <v>44676.00277777778</v>
      </c>
      <c r="D91">
        <v>0</v>
      </c>
      <c r="F91">
        <v>4</v>
      </c>
      <c r="G91">
        <v>0.5</v>
      </c>
      <c r="H91">
        <v>0.5</v>
      </c>
      <c r="I91">
        <v>2</v>
      </c>
      <c r="J91">
        <v>2</v>
      </c>
      <c r="K91">
        <v>4</v>
      </c>
      <c r="L91">
        <v>2</v>
      </c>
      <c r="M91" t="b">
        <v>1</v>
      </c>
    </row>
    <row r="92" spans="1:13" x14ac:dyDescent="0.35">
      <c r="A92" s="2">
        <v>420259313052</v>
      </c>
      <c r="B92" s="1">
        <v>44678.397916666669</v>
      </c>
      <c r="C92" s="1">
        <v>44678.402083333334</v>
      </c>
      <c r="D92">
        <v>9</v>
      </c>
      <c r="F92">
        <v>6</v>
      </c>
      <c r="G92">
        <v>1</v>
      </c>
      <c r="H92">
        <v>1</v>
      </c>
      <c r="I92">
        <v>6</v>
      </c>
      <c r="J92">
        <v>5.8</v>
      </c>
      <c r="K92">
        <v>6</v>
      </c>
      <c r="L92">
        <v>5.8</v>
      </c>
      <c r="M92" t="b">
        <v>1</v>
      </c>
    </row>
    <row r="93" spans="1:13" x14ac:dyDescent="0.35">
      <c r="A93" s="2">
        <v>420159036419</v>
      </c>
      <c r="B93" s="1">
        <v>44678.74722222222</v>
      </c>
      <c r="C93" s="1">
        <v>44678.749305555553</v>
      </c>
      <c r="D93">
        <v>17</v>
      </c>
      <c r="F93">
        <v>3</v>
      </c>
      <c r="G93">
        <v>0.5</v>
      </c>
      <c r="H93">
        <v>0.5</v>
      </c>
      <c r="I93">
        <v>1.5</v>
      </c>
      <c r="J93">
        <v>1.5</v>
      </c>
      <c r="K93">
        <v>3</v>
      </c>
      <c r="L93">
        <v>1.5</v>
      </c>
      <c r="M93" t="b">
        <v>1</v>
      </c>
    </row>
    <row r="94" spans="1:13" x14ac:dyDescent="0.35">
      <c r="A94" s="2">
        <v>420958436403</v>
      </c>
      <c r="B94" s="1">
        <v>44681.152083333334</v>
      </c>
      <c r="C94" s="1">
        <v>44681.15347222222</v>
      </c>
      <c r="D94">
        <v>3</v>
      </c>
      <c r="F94">
        <v>2</v>
      </c>
      <c r="G94">
        <v>0.5</v>
      </c>
      <c r="H94">
        <v>0.5</v>
      </c>
      <c r="I94">
        <v>1</v>
      </c>
      <c r="J94">
        <v>1</v>
      </c>
      <c r="K94">
        <v>2</v>
      </c>
      <c r="L94">
        <v>1</v>
      </c>
      <c r="M94" t="b">
        <v>1</v>
      </c>
    </row>
    <row r="95" spans="1:13" x14ac:dyDescent="0.35">
      <c r="A95" s="2">
        <v>420950883896</v>
      </c>
      <c r="B95" s="1">
        <v>44682.525694444441</v>
      </c>
      <c r="C95" s="1">
        <v>44682.527083333334</v>
      </c>
      <c r="D95">
        <v>12</v>
      </c>
      <c r="F95">
        <v>2</v>
      </c>
      <c r="G95">
        <v>1</v>
      </c>
      <c r="H95">
        <v>1</v>
      </c>
      <c r="I95">
        <v>2</v>
      </c>
      <c r="J95">
        <v>2</v>
      </c>
      <c r="K95">
        <v>2</v>
      </c>
      <c r="L95">
        <v>2</v>
      </c>
      <c r="M95" t="b">
        <v>1</v>
      </c>
    </row>
    <row r="96" spans="1:13" x14ac:dyDescent="0.35">
      <c r="A96" s="2">
        <v>420441212878</v>
      </c>
      <c r="B96" s="1">
        <v>44684.919444444444</v>
      </c>
      <c r="C96" s="1">
        <v>44684.920138888891</v>
      </c>
      <c r="D96">
        <v>22</v>
      </c>
      <c r="F96">
        <v>1</v>
      </c>
      <c r="G96">
        <v>0.5</v>
      </c>
      <c r="H96">
        <v>0.5</v>
      </c>
      <c r="I96">
        <v>0.5</v>
      </c>
      <c r="J96">
        <v>0.5</v>
      </c>
      <c r="K96">
        <v>1</v>
      </c>
      <c r="L96">
        <v>0.5</v>
      </c>
      <c r="M96" t="b">
        <v>1</v>
      </c>
    </row>
    <row r="97" spans="1:13" x14ac:dyDescent="0.35">
      <c r="A97" s="2">
        <v>420291721664</v>
      </c>
      <c r="B97" s="1">
        <v>44686.326388888891</v>
      </c>
      <c r="C97" s="1">
        <v>44686.330555555556</v>
      </c>
      <c r="D97">
        <v>7</v>
      </c>
      <c r="F97">
        <v>6</v>
      </c>
      <c r="G97">
        <v>0.5</v>
      </c>
      <c r="H97">
        <v>0.5</v>
      </c>
      <c r="I97">
        <v>3</v>
      </c>
      <c r="J97">
        <v>2.8</v>
      </c>
      <c r="K97">
        <v>6</v>
      </c>
      <c r="L97">
        <v>2.8</v>
      </c>
      <c r="M97" t="b">
        <v>1</v>
      </c>
    </row>
    <row r="98" spans="1:13" x14ac:dyDescent="0.35">
      <c r="A98" s="2">
        <v>420353069980</v>
      </c>
      <c r="B98" s="1">
        <v>44687.669444444444</v>
      </c>
      <c r="C98" s="1">
        <v>44687.672222222223</v>
      </c>
      <c r="D98">
        <v>16</v>
      </c>
      <c r="F98">
        <v>4</v>
      </c>
      <c r="G98">
        <v>0.5</v>
      </c>
      <c r="H98">
        <v>0.5</v>
      </c>
      <c r="I98">
        <v>2</v>
      </c>
      <c r="J98">
        <v>2</v>
      </c>
      <c r="K98">
        <v>4</v>
      </c>
      <c r="L98">
        <v>2</v>
      </c>
      <c r="M98" t="b">
        <v>1</v>
      </c>
    </row>
    <row r="99" spans="1:13" x14ac:dyDescent="0.35">
      <c r="A99" s="2">
        <v>420689483931</v>
      </c>
      <c r="B99" s="1">
        <v>44689.047222222223</v>
      </c>
      <c r="C99" s="1">
        <v>44689.051388888889</v>
      </c>
      <c r="D99">
        <v>1</v>
      </c>
      <c r="F99">
        <v>6</v>
      </c>
      <c r="G99">
        <v>0.5</v>
      </c>
      <c r="H99">
        <v>0.5</v>
      </c>
      <c r="I99">
        <v>3</v>
      </c>
      <c r="J99">
        <v>2.8</v>
      </c>
      <c r="K99">
        <v>6</v>
      </c>
      <c r="L99">
        <v>2.8</v>
      </c>
      <c r="M99" t="b">
        <v>1</v>
      </c>
    </row>
    <row r="100" spans="1:13" x14ac:dyDescent="0.35">
      <c r="A100" s="2">
        <v>420306876607</v>
      </c>
      <c r="B100" s="1">
        <v>44689.40625</v>
      </c>
      <c r="C100" s="1">
        <v>44689.408333333333</v>
      </c>
      <c r="D100">
        <v>9</v>
      </c>
      <c r="F100">
        <v>3</v>
      </c>
      <c r="G100">
        <v>1</v>
      </c>
      <c r="H100">
        <v>1</v>
      </c>
      <c r="I100">
        <v>3</v>
      </c>
      <c r="J100">
        <v>3</v>
      </c>
      <c r="K100">
        <v>3</v>
      </c>
      <c r="L100">
        <v>3</v>
      </c>
      <c r="M100" t="b">
        <v>1</v>
      </c>
    </row>
    <row r="101" spans="1:13" x14ac:dyDescent="0.35">
      <c r="A101" s="2">
        <v>420971839760</v>
      </c>
      <c r="B101" s="1">
        <v>44691.818749999999</v>
      </c>
      <c r="C101" s="1">
        <v>44691.821527777778</v>
      </c>
      <c r="D101">
        <v>19</v>
      </c>
      <c r="F101">
        <v>4</v>
      </c>
      <c r="G101">
        <v>0.5</v>
      </c>
      <c r="H101">
        <v>0.5</v>
      </c>
      <c r="I101">
        <v>2</v>
      </c>
      <c r="J101">
        <v>2</v>
      </c>
      <c r="K101">
        <v>4</v>
      </c>
      <c r="L101">
        <v>2</v>
      </c>
      <c r="M101" t="b">
        <v>1</v>
      </c>
    </row>
    <row r="102" spans="1:13" x14ac:dyDescent="0.35">
      <c r="A102" s="2">
        <v>420558423122</v>
      </c>
      <c r="B102" s="1">
        <v>44692.213888888888</v>
      </c>
      <c r="C102" s="1">
        <v>44692.216666666667</v>
      </c>
      <c r="D102">
        <v>5</v>
      </c>
      <c r="F102">
        <v>4</v>
      </c>
      <c r="G102">
        <v>0.5</v>
      </c>
      <c r="H102">
        <v>0.5</v>
      </c>
      <c r="I102">
        <v>2</v>
      </c>
      <c r="J102">
        <v>2</v>
      </c>
      <c r="K102">
        <v>4</v>
      </c>
      <c r="L102">
        <v>2</v>
      </c>
      <c r="M102" t="b">
        <v>1</v>
      </c>
    </row>
    <row r="103" spans="1:13" x14ac:dyDescent="0.35">
      <c r="A103" s="2">
        <v>420393010574</v>
      </c>
      <c r="B103" s="1">
        <v>44693.605555555558</v>
      </c>
      <c r="C103" s="1">
        <v>44693.609722222223</v>
      </c>
      <c r="D103">
        <v>14</v>
      </c>
      <c r="F103">
        <v>6</v>
      </c>
      <c r="G103">
        <v>1</v>
      </c>
      <c r="H103">
        <v>1</v>
      </c>
      <c r="I103">
        <v>6</v>
      </c>
      <c r="J103">
        <v>5.8</v>
      </c>
      <c r="K103">
        <v>6</v>
      </c>
      <c r="L103">
        <v>5.8</v>
      </c>
      <c r="M103" t="b">
        <v>1</v>
      </c>
    </row>
    <row r="104" spans="1:13" x14ac:dyDescent="0.35">
      <c r="A104" s="2">
        <v>420744458504</v>
      </c>
      <c r="B104" s="1">
        <v>44696</v>
      </c>
      <c r="C104" s="1">
        <v>44696.004166666666</v>
      </c>
      <c r="D104">
        <v>0</v>
      </c>
      <c r="F104">
        <v>6</v>
      </c>
      <c r="G104">
        <v>0.5</v>
      </c>
      <c r="H104">
        <v>0.5</v>
      </c>
      <c r="I104">
        <v>3</v>
      </c>
      <c r="J104">
        <v>2.8</v>
      </c>
      <c r="K104">
        <v>6</v>
      </c>
      <c r="L104">
        <v>2.8</v>
      </c>
      <c r="M104" t="b">
        <v>1</v>
      </c>
    </row>
    <row r="105" spans="1:13" x14ac:dyDescent="0.35">
      <c r="A105" s="2">
        <v>420306421116</v>
      </c>
      <c r="B105" s="1">
        <v>44698.357638888891</v>
      </c>
      <c r="C105" s="1">
        <v>44698.361111111109</v>
      </c>
      <c r="D105">
        <v>8</v>
      </c>
      <c r="F105">
        <v>5</v>
      </c>
      <c r="G105">
        <v>1</v>
      </c>
      <c r="H105">
        <v>1</v>
      </c>
      <c r="I105">
        <v>5</v>
      </c>
      <c r="J105">
        <v>5</v>
      </c>
      <c r="K105">
        <v>5</v>
      </c>
      <c r="L105">
        <v>0</v>
      </c>
      <c r="M105" t="b">
        <v>1</v>
      </c>
    </row>
    <row r="106" spans="1:13" x14ac:dyDescent="0.35">
      <c r="A106" s="2">
        <v>420315015684</v>
      </c>
      <c r="B106" s="1">
        <v>44700.710416666669</v>
      </c>
      <c r="C106" s="1">
        <v>44700.715277777781</v>
      </c>
      <c r="D106">
        <v>17</v>
      </c>
      <c r="F106">
        <v>7</v>
      </c>
      <c r="G106">
        <v>0.5</v>
      </c>
      <c r="H106">
        <v>0.5</v>
      </c>
      <c r="I106">
        <v>3.5</v>
      </c>
      <c r="J106">
        <v>3.1</v>
      </c>
      <c r="K106">
        <v>7</v>
      </c>
      <c r="L106">
        <v>3.1</v>
      </c>
      <c r="M106" t="b">
        <v>1</v>
      </c>
    </row>
    <row r="107" spans="1:13" x14ac:dyDescent="0.35">
      <c r="A107" s="2">
        <v>420548806473</v>
      </c>
      <c r="B107" s="1">
        <v>44701.049305555556</v>
      </c>
      <c r="C107" s="1">
        <v>44701.052083333336</v>
      </c>
      <c r="D107">
        <v>1</v>
      </c>
      <c r="F107">
        <v>4</v>
      </c>
      <c r="G107">
        <v>0.5</v>
      </c>
      <c r="H107">
        <v>0.5</v>
      </c>
      <c r="I107">
        <v>2</v>
      </c>
      <c r="J107">
        <v>2</v>
      </c>
      <c r="K107">
        <v>4</v>
      </c>
      <c r="L107">
        <v>2</v>
      </c>
      <c r="M107" t="b">
        <v>1</v>
      </c>
    </row>
    <row r="108" spans="1:13" x14ac:dyDescent="0.35">
      <c r="A108" s="2">
        <v>420600768405</v>
      </c>
      <c r="B108" s="1">
        <v>44702.451388888891</v>
      </c>
      <c r="C108" s="1">
        <v>44702.452777777777</v>
      </c>
      <c r="D108">
        <v>10</v>
      </c>
      <c r="F108">
        <v>2</v>
      </c>
      <c r="G108">
        <v>1</v>
      </c>
      <c r="H108">
        <v>1</v>
      </c>
      <c r="I108">
        <v>2</v>
      </c>
      <c r="J108">
        <v>2</v>
      </c>
      <c r="K108">
        <v>2</v>
      </c>
      <c r="L108">
        <v>2</v>
      </c>
      <c r="M108" t="b">
        <v>1</v>
      </c>
    </row>
    <row r="109" spans="1:13" x14ac:dyDescent="0.35">
      <c r="A109" s="2">
        <v>420490506169</v>
      </c>
      <c r="B109" s="1">
        <v>44702.843055555553</v>
      </c>
      <c r="C109" s="1">
        <v>44702.845833333333</v>
      </c>
      <c r="D109">
        <v>20</v>
      </c>
      <c r="F109">
        <v>4</v>
      </c>
      <c r="G109">
        <v>0.5</v>
      </c>
      <c r="H109">
        <v>0.5</v>
      </c>
      <c r="I109">
        <v>2</v>
      </c>
      <c r="J109">
        <v>2</v>
      </c>
      <c r="K109">
        <v>4</v>
      </c>
      <c r="L109">
        <v>2</v>
      </c>
      <c r="M109" t="b">
        <v>1</v>
      </c>
    </row>
    <row r="110" spans="1:13" x14ac:dyDescent="0.35">
      <c r="A110" s="2">
        <v>420448147315</v>
      </c>
      <c r="B110" s="1">
        <v>44705.188888888886</v>
      </c>
      <c r="C110" s="1">
        <v>44705.190972222219</v>
      </c>
      <c r="D110">
        <v>4</v>
      </c>
      <c r="F110">
        <v>3</v>
      </c>
      <c r="G110">
        <v>0.5</v>
      </c>
      <c r="H110">
        <v>0.5</v>
      </c>
      <c r="I110">
        <v>1.5</v>
      </c>
      <c r="J110">
        <v>1.5</v>
      </c>
      <c r="K110">
        <v>3</v>
      </c>
      <c r="L110">
        <v>1.5</v>
      </c>
      <c r="M110" t="b">
        <v>1</v>
      </c>
    </row>
    <row r="111" spans="1:13" x14ac:dyDescent="0.35">
      <c r="A111" s="2">
        <v>420306421116</v>
      </c>
      <c r="B111" s="1">
        <v>44707.59652777778</v>
      </c>
      <c r="C111" s="1">
        <v>44707.597222222219</v>
      </c>
      <c r="D111">
        <v>14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 t="b">
        <v>1</v>
      </c>
    </row>
    <row r="112" spans="1:13" x14ac:dyDescent="0.35">
      <c r="A112" s="2">
        <v>420209014824</v>
      </c>
      <c r="B112" s="1">
        <v>44708.947222222225</v>
      </c>
      <c r="C112" s="1">
        <v>44708.947916666664</v>
      </c>
      <c r="D112">
        <v>22</v>
      </c>
      <c r="F112">
        <v>1</v>
      </c>
      <c r="G112">
        <v>0.5</v>
      </c>
      <c r="H112">
        <v>0.5</v>
      </c>
      <c r="I112">
        <v>0.5</v>
      </c>
      <c r="J112">
        <v>0.5</v>
      </c>
      <c r="K112">
        <v>1</v>
      </c>
      <c r="L112">
        <v>0.5</v>
      </c>
      <c r="M112" t="b">
        <v>1</v>
      </c>
    </row>
    <row r="113" spans="1:13" x14ac:dyDescent="0.35">
      <c r="A113" s="2">
        <v>420407477650</v>
      </c>
      <c r="B113" s="1">
        <v>44709.332638888889</v>
      </c>
      <c r="C113" s="1">
        <v>44709.333333333336</v>
      </c>
      <c r="D113">
        <v>7</v>
      </c>
      <c r="F113">
        <v>1</v>
      </c>
      <c r="G113">
        <v>0.5</v>
      </c>
      <c r="H113">
        <v>0.5</v>
      </c>
      <c r="I113">
        <v>0.5</v>
      </c>
      <c r="J113">
        <v>0.5</v>
      </c>
      <c r="K113">
        <v>1</v>
      </c>
      <c r="L113">
        <v>0.5</v>
      </c>
      <c r="M113" t="b">
        <v>0</v>
      </c>
    </row>
    <row r="114" spans="1:13" x14ac:dyDescent="0.35">
      <c r="A114" s="2">
        <v>420614140610</v>
      </c>
      <c r="B114" s="1">
        <v>44711.724305555559</v>
      </c>
      <c r="C114" s="1">
        <v>44711.729166666664</v>
      </c>
      <c r="D114">
        <v>17</v>
      </c>
      <c r="F114">
        <v>7</v>
      </c>
      <c r="G114">
        <v>0.5</v>
      </c>
      <c r="H114">
        <v>0.5</v>
      </c>
      <c r="I114">
        <v>3.5</v>
      </c>
      <c r="J114">
        <v>3.1</v>
      </c>
      <c r="K114">
        <v>7</v>
      </c>
      <c r="L114">
        <v>3.1</v>
      </c>
      <c r="M114" t="b">
        <v>1</v>
      </c>
    </row>
    <row r="115" spans="1:13" x14ac:dyDescent="0.35">
      <c r="A115" s="2">
        <v>420269696182</v>
      </c>
      <c r="B115" s="1">
        <v>44714.122916666667</v>
      </c>
      <c r="C115" s="1">
        <v>44714.123611111114</v>
      </c>
      <c r="D115">
        <v>2</v>
      </c>
      <c r="F115">
        <v>1</v>
      </c>
      <c r="G115">
        <v>0.5</v>
      </c>
      <c r="H115">
        <v>0.5</v>
      </c>
      <c r="I115">
        <v>0.5</v>
      </c>
      <c r="J115">
        <v>0.5</v>
      </c>
      <c r="K115">
        <v>1</v>
      </c>
      <c r="L115">
        <v>0.5</v>
      </c>
      <c r="M115" t="b">
        <v>1</v>
      </c>
    </row>
    <row r="116" spans="1:13" x14ac:dyDescent="0.35">
      <c r="A116" s="2">
        <v>420987618521</v>
      </c>
      <c r="B116" s="1">
        <v>44716.505555555559</v>
      </c>
      <c r="C116" s="1">
        <v>44716.509722222225</v>
      </c>
      <c r="D116">
        <v>12</v>
      </c>
      <c r="F116">
        <v>6</v>
      </c>
      <c r="G116">
        <v>1</v>
      </c>
      <c r="H116">
        <v>1</v>
      </c>
      <c r="I116">
        <v>6</v>
      </c>
      <c r="J116">
        <v>5.8</v>
      </c>
      <c r="K116">
        <v>6</v>
      </c>
      <c r="L116">
        <v>5.8</v>
      </c>
      <c r="M116" t="b">
        <v>1</v>
      </c>
    </row>
    <row r="117" spans="1:13" x14ac:dyDescent="0.35">
      <c r="A117" s="2">
        <v>420688725811</v>
      </c>
      <c r="B117" s="1">
        <v>44718.862500000003</v>
      </c>
      <c r="C117" s="1">
        <v>44718.863194444442</v>
      </c>
      <c r="D117">
        <v>20</v>
      </c>
      <c r="F117">
        <v>1</v>
      </c>
      <c r="G117">
        <v>0.5</v>
      </c>
      <c r="H117">
        <v>0.5</v>
      </c>
      <c r="I117">
        <v>0.5</v>
      </c>
      <c r="J117">
        <v>0.5</v>
      </c>
      <c r="K117">
        <v>1</v>
      </c>
      <c r="L117">
        <v>0.5</v>
      </c>
      <c r="M117" t="b">
        <v>1</v>
      </c>
    </row>
    <row r="118" spans="1:13" x14ac:dyDescent="0.35">
      <c r="A118" s="2">
        <v>420853588634</v>
      </c>
      <c r="B118" s="1">
        <v>44719.207638888889</v>
      </c>
      <c r="C118" s="1">
        <v>44719.211805555555</v>
      </c>
      <c r="D118">
        <v>4</v>
      </c>
      <c r="F118">
        <v>6</v>
      </c>
      <c r="G118">
        <v>0.5</v>
      </c>
      <c r="H118">
        <v>0.5</v>
      </c>
      <c r="I118">
        <v>3</v>
      </c>
      <c r="J118">
        <v>2.8</v>
      </c>
      <c r="K118">
        <v>6</v>
      </c>
      <c r="L118">
        <v>2.8</v>
      </c>
      <c r="M118" t="b">
        <v>0</v>
      </c>
    </row>
    <row r="119" spans="1:13" x14ac:dyDescent="0.35">
      <c r="A119" s="2">
        <v>420646056987</v>
      </c>
      <c r="B119" s="1">
        <v>44719.564583333333</v>
      </c>
      <c r="C119" s="1">
        <v>44719.567361111112</v>
      </c>
      <c r="D119">
        <v>13</v>
      </c>
      <c r="F119">
        <v>4</v>
      </c>
      <c r="G119">
        <v>1</v>
      </c>
      <c r="H119">
        <v>1</v>
      </c>
      <c r="I119">
        <v>4</v>
      </c>
      <c r="J119">
        <v>4</v>
      </c>
      <c r="K119">
        <v>4</v>
      </c>
      <c r="L119">
        <v>4</v>
      </c>
      <c r="M119" t="b">
        <v>1</v>
      </c>
    </row>
    <row r="120" spans="1:13" x14ac:dyDescent="0.35">
      <c r="A120" s="2">
        <v>420861641286</v>
      </c>
      <c r="B120" s="1">
        <v>44720.925694444442</v>
      </c>
      <c r="C120" s="1">
        <v>44720.927777777775</v>
      </c>
      <c r="D120">
        <v>22</v>
      </c>
      <c r="F120">
        <v>3</v>
      </c>
      <c r="G120">
        <v>0.5</v>
      </c>
      <c r="H120">
        <v>0.5</v>
      </c>
      <c r="I120">
        <v>1.5</v>
      </c>
      <c r="J120">
        <v>1.5</v>
      </c>
      <c r="K120">
        <v>3</v>
      </c>
      <c r="L120">
        <v>1.5</v>
      </c>
      <c r="M120" t="b">
        <v>1</v>
      </c>
    </row>
    <row r="121" spans="1:13" x14ac:dyDescent="0.35">
      <c r="A121" s="2">
        <v>420426521332</v>
      </c>
      <c r="B121" s="1">
        <v>44723.26458333333</v>
      </c>
      <c r="C121" s="1">
        <v>44723.265277777777</v>
      </c>
      <c r="D121">
        <v>6</v>
      </c>
      <c r="F121">
        <v>1</v>
      </c>
      <c r="G121">
        <v>0.5</v>
      </c>
      <c r="H121">
        <v>0.5</v>
      </c>
      <c r="I121">
        <v>0.5</v>
      </c>
      <c r="J121">
        <v>0.5</v>
      </c>
      <c r="K121">
        <v>1</v>
      </c>
      <c r="L121">
        <v>0.5</v>
      </c>
      <c r="M121" t="b">
        <v>1</v>
      </c>
    </row>
    <row r="122" spans="1:13" x14ac:dyDescent="0.35">
      <c r="A122" s="2">
        <v>420441212878</v>
      </c>
      <c r="B122" s="1">
        <v>44723.677777777775</v>
      </c>
      <c r="C122" s="1">
        <v>44723.680555555555</v>
      </c>
      <c r="D122">
        <v>16</v>
      </c>
      <c r="F122">
        <v>4</v>
      </c>
      <c r="G122">
        <v>0.5</v>
      </c>
      <c r="H122">
        <v>0.5</v>
      </c>
      <c r="I122">
        <v>2</v>
      </c>
      <c r="J122">
        <v>2</v>
      </c>
      <c r="K122">
        <v>4</v>
      </c>
      <c r="L122">
        <v>2</v>
      </c>
      <c r="M122" t="b">
        <v>1</v>
      </c>
    </row>
    <row r="123" spans="1:13" x14ac:dyDescent="0.35">
      <c r="A123" s="2">
        <v>420984617345</v>
      </c>
      <c r="B123" s="1">
        <v>44726.013194444444</v>
      </c>
      <c r="C123" s="1">
        <v>44726.013194444444</v>
      </c>
      <c r="D123">
        <v>0</v>
      </c>
      <c r="F123">
        <v>0</v>
      </c>
      <c r="G123">
        <v>0.5</v>
      </c>
      <c r="H123">
        <v>0.5</v>
      </c>
      <c r="I123">
        <v>0</v>
      </c>
      <c r="J123">
        <v>0</v>
      </c>
      <c r="K123">
        <v>0</v>
      </c>
      <c r="L123">
        <v>0</v>
      </c>
      <c r="M123" t="b">
        <v>1</v>
      </c>
    </row>
    <row r="124" spans="1:13" x14ac:dyDescent="0.35">
      <c r="A124" s="2">
        <v>420960940408</v>
      </c>
      <c r="B124" s="1">
        <v>44727.420138888891</v>
      </c>
      <c r="C124" s="1">
        <v>44727.42083333333</v>
      </c>
      <c r="D124">
        <v>10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 t="b">
        <v>1</v>
      </c>
    </row>
    <row r="125" spans="1:13" x14ac:dyDescent="0.35">
      <c r="A125" s="2">
        <v>420511384092</v>
      </c>
      <c r="B125" s="1">
        <v>44728.82916666667</v>
      </c>
      <c r="C125" s="1">
        <v>44728.831944444442</v>
      </c>
      <c r="D125">
        <v>19</v>
      </c>
      <c r="F125">
        <v>4</v>
      </c>
      <c r="G125">
        <v>0.5</v>
      </c>
      <c r="H125">
        <v>0.5</v>
      </c>
      <c r="I125">
        <v>2</v>
      </c>
      <c r="J125">
        <v>2</v>
      </c>
      <c r="K125">
        <v>4</v>
      </c>
      <c r="L125">
        <v>2</v>
      </c>
      <c r="M125" t="b">
        <v>1</v>
      </c>
    </row>
    <row r="126" spans="1:13" x14ac:dyDescent="0.35">
      <c r="A126" s="2">
        <v>420213878489</v>
      </c>
      <c r="B126" s="1">
        <v>44731.238888888889</v>
      </c>
      <c r="C126" s="1">
        <v>44731.239583333336</v>
      </c>
      <c r="D126">
        <v>5</v>
      </c>
      <c r="F126">
        <v>1</v>
      </c>
      <c r="G126">
        <v>0.5</v>
      </c>
      <c r="H126">
        <v>0.5</v>
      </c>
      <c r="I126">
        <v>0.5</v>
      </c>
      <c r="J126">
        <v>0.5</v>
      </c>
      <c r="K126">
        <v>1</v>
      </c>
      <c r="L126">
        <v>0.5</v>
      </c>
      <c r="M126" t="b">
        <v>1</v>
      </c>
    </row>
    <row r="127" spans="1:13" x14ac:dyDescent="0.35">
      <c r="A127" s="2">
        <v>420586114955</v>
      </c>
      <c r="B127" s="1">
        <v>44731.581250000003</v>
      </c>
      <c r="C127" s="1">
        <v>44731.581944444442</v>
      </c>
      <c r="D127">
        <v>13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 t="b">
        <v>1</v>
      </c>
    </row>
    <row r="128" spans="1:13" x14ac:dyDescent="0.35">
      <c r="A128" s="2">
        <v>420499217506</v>
      </c>
      <c r="B128" s="1">
        <v>44732.918749999997</v>
      </c>
      <c r="C128" s="1">
        <v>44732.92083333333</v>
      </c>
      <c r="D128">
        <v>22</v>
      </c>
      <c r="F128">
        <v>3</v>
      </c>
      <c r="G128">
        <v>0.5</v>
      </c>
      <c r="H128">
        <v>0.5</v>
      </c>
      <c r="I128">
        <v>1.5</v>
      </c>
      <c r="J128">
        <v>1.5</v>
      </c>
      <c r="K128">
        <v>3</v>
      </c>
      <c r="L128">
        <v>1.5</v>
      </c>
      <c r="M128" t="b">
        <v>1</v>
      </c>
    </row>
    <row r="129" spans="1:13" x14ac:dyDescent="0.35">
      <c r="A129" s="2">
        <v>420336530806</v>
      </c>
      <c r="B129" s="1">
        <v>44735.295138888891</v>
      </c>
      <c r="C129" s="1">
        <v>44735.29791666667</v>
      </c>
      <c r="D129">
        <v>7</v>
      </c>
      <c r="F129">
        <v>4</v>
      </c>
      <c r="G129">
        <v>0.5</v>
      </c>
      <c r="H129">
        <v>0.5</v>
      </c>
      <c r="I129">
        <v>2</v>
      </c>
      <c r="J129">
        <v>2</v>
      </c>
      <c r="K129">
        <v>4</v>
      </c>
      <c r="L129">
        <v>2</v>
      </c>
      <c r="M129" t="b">
        <v>1</v>
      </c>
    </row>
    <row r="130" spans="1:13" x14ac:dyDescent="0.35">
      <c r="A130" s="2">
        <v>420948010487</v>
      </c>
      <c r="B130" s="1">
        <v>44736.702777777777</v>
      </c>
      <c r="C130" s="1">
        <v>44736.703472222223</v>
      </c>
      <c r="D130">
        <v>16</v>
      </c>
      <c r="F130">
        <v>1</v>
      </c>
      <c r="G130">
        <v>0.5</v>
      </c>
      <c r="H130">
        <v>0.5</v>
      </c>
      <c r="I130">
        <v>0.5</v>
      </c>
      <c r="J130">
        <v>0.5</v>
      </c>
      <c r="K130">
        <v>1</v>
      </c>
      <c r="L130">
        <v>0.5</v>
      </c>
      <c r="M130" t="b">
        <v>1</v>
      </c>
    </row>
    <row r="131" spans="1:13" x14ac:dyDescent="0.35">
      <c r="A131" s="2">
        <v>420487180492</v>
      </c>
      <c r="B131" s="1">
        <v>44739.106944444444</v>
      </c>
      <c r="C131" s="1">
        <v>44739.11041666667</v>
      </c>
      <c r="D131">
        <v>2</v>
      </c>
      <c r="F131">
        <v>5</v>
      </c>
      <c r="G131">
        <v>0.5</v>
      </c>
      <c r="H131">
        <v>0.5</v>
      </c>
      <c r="I131">
        <v>2.5</v>
      </c>
      <c r="J131">
        <v>2.5</v>
      </c>
      <c r="K131">
        <v>5</v>
      </c>
      <c r="L131">
        <v>2.5</v>
      </c>
      <c r="M131" t="b">
        <v>1</v>
      </c>
    </row>
    <row r="132" spans="1:13" x14ac:dyDescent="0.35">
      <c r="A132" s="2">
        <v>420573183078</v>
      </c>
      <c r="B132" s="1">
        <v>44741.465277777781</v>
      </c>
      <c r="C132" s="1">
        <v>44741.467361111114</v>
      </c>
      <c r="D132">
        <v>11</v>
      </c>
      <c r="F132">
        <v>3</v>
      </c>
      <c r="G132">
        <v>1</v>
      </c>
      <c r="H132">
        <v>1</v>
      </c>
      <c r="I132">
        <v>3</v>
      </c>
      <c r="J132">
        <v>3</v>
      </c>
      <c r="K132">
        <v>3</v>
      </c>
      <c r="L132">
        <v>3</v>
      </c>
      <c r="M132" t="b">
        <v>1</v>
      </c>
    </row>
    <row r="133" spans="1:13" x14ac:dyDescent="0.35">
      <c r="A133" s="2">
        <v>420558813804</v>
      </c>
      <c r="B133" s="1">
        <v>44743.822916666664</v>
      </c>
      <c r="C133" s="1">
        <v>44743.826388888891</v>
      </c>
      <c r="D133">
        <v>19</v>
      </c>
      <c r="F133">
        <v>5</v>
      </c>
      <c r="G133">
        <v>0.5</v>
      </c>
      <c r="H133">
        <v>0.5</v>
      </c>
      <c r="I133">
        <v>2.5</v>
      </c>
      <c r="J133">
        <v>2.5</v>
      </c>
      <c r="K133">
        <v>5</v>
      </c>
      <c r="L133">
        <v>2.5</v>
      </c>
      <c r="M133" t="b">
        <v>1</v>
      </c>
    </row>
    <row r="134" spans="1:13" x14ac:dyDescent="0.35">
      <c r="A134" s="2">
        <v>420528984930</v>
      </c>
      <c r="B134" s="1">
        <v>44744.234027777777</v>
      </c>
      <c r="C134" s="1">
        <v>44744.234722222223</v>
      </c>
      <c r="D134">
        <v>5</v>
      </c>
      <c r="F134">
        <v>1</v>
      </c>
      <c r="G134">
        <v>0.5</v>
      </c>
      <c r="H134">
        <v>0.5</v>
      </c>
      <c r="I134">
        <v>0.5</v>
      </c>
      <c r="J134">
        <v>0.5</v>
      </c>
      <c r="K134">
        <v>1</v>
      </c>
      <c r="L134">
        <v>0.5</v>
      </c>
      <c r="M134" t="b">
        <v>1</v>
      </c>
    </row>
    <row r="135" spans="1:13" x14ac:dyDescent="0.35">
      <c r="A135" s="2">
        <v>420725749841</v>
      </c>
      <c r="B135" s="1">
        <v>44746.587500000001</v>
      </c>
      <c r="C135" s="1">
        <v>44746.591666666667</v>
      </c>
      <c r="D135">
        <v>14</v>
      </c>
      <c r="F135">
        <v>6</v>
      </c>
      <c r="G135">
        <v>1</v>
      </c>
      <c r="H135">
        <v>1</v>
      </c>
      <c r="I135">
        <v>6</v>
      </c>
      <c r="J135">
        <v>5.8</v>
      </c>
      <c r="K135">
        <v>6</v>
      </c>
      <c r="L135">
        <v>5.8</v>
      </c>
      <c r="M135" t="b">
        <v>1</v>
      </c>
    </row>
    <row r="136" spans="1:13" x14ac:dyDescent="0.35">
      <c r="A136" s="2">
        <v>420974936922</v>
      </c>
      <c r="B136" s="1">
        <v>44746.958333333336</v>
      </c>
      <c r="C136" s="1">
        <v>44746.961805555555</v>
      </c>
      <c r="D136">
        <v>23</v>
      </c>
      <c r="F136">
        <v>5</v>
      </c>
      <c r="G136">
        <v>0.5</v>
      </c>
      <c r="H136">
        <v>0.5</v>
      </c>
      <c r="I136">
        <v>2.5</v>
      </c>
      <c r="J136">
        <v>2.5</v>
      </c>
      <c r="K136">
        <v>5</v>
      </c>
      <c r="L136">
        <v>2.5</v>
      </c>
      <c r="M136" t="b">
        <v>1</v>
      </c>
    </row>
    <row r="137" spans="1:13" x14ac:dyDescent="0.35">
      <c r="A137" s="2">
        <v>420315393394</v>
      </c>
      <c r="B137" s="1">
        <v>44747.369444444441</v>
      </c>
      <c r="C137" s="1">
        <v>44747.370138888888</v>
      </c>
      <c r="D137">
        <v>8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 t="b">
        <v>1</v>
      </c>
    </row>
    <row r="138" spans="1:13" x14ac:dyDescent="0.35">
      <c r="A138" s="2">
        <v>420284323881</v>
      </c>
      <c r="B138" s="1">
        <v>44747.779166666667</v>
      </c>
      <c r="C138" s="1">
        <v>44747.783333333333</v>
      </c>
      <c r="D138">
        <v>18</v>
      </c>
      <c r="F138">
        <v>6</v>
      </c>
      <c r="G138">
        <v>0.5</v>
      </c>
      <c r="H138">
        <v>0.5</v>
      </c>
      <c r="I138">
        <v>3</v>
      </c>
      <c r="J138">
        <v>2.8</v>
      </c>
      <c r="K138">
        <v>6</v>
      </c>
      <c r="L138">
        <v>2.8</v>
      </c>
      <c r="M138" t="b">
        <v>1</v>
      </c>
    </row>
    <row r="139" spans="1:13" x14ac:dyDescent="0.35">
      <c r="A139" s="2">
        <v>420538883241</v>
      </c>
      <c r="B139" s="1">
        <v>44749.189583333333</v>
      </c>
      <c r="C139" s="1">
        <v>44749.19027777778</v>
      </c>
      <c r="D139">
        <v>4</v>
      </c>
      <c r="F139">
        <v>1</v>
      </c>
      <c r="G139">
        <v>0.5</v>
      </c>
      <c r="H139">
        <v>0.5</v>
      </c>
      <c r="I139">
        <v>0.5</v>
      </c>
      <c r="J139">
        <v>0.5</v>
      </c>
      <c r="K139">
        <v>1</v>
      </c>
      <c r="L139">
        <v>0.5</v>
      </c>
      <c r="M139" t="b">
        <v>1</v>
      </c>
    </row>
    <row r="140" spans="1:13" x14ac:dyDescent="0.35">
      <c r="A140" s="2">
        <v>420285614614</v>
      </c>
      <c r="B140" s="1">
        <v>44749.566666666666</v>
      </c>
      <c r="C140" s="1">
        <v>44749.568749999999</v>
      </c>
      <c r="D140">
        <v>13</v>
      </c>
      <c r="F140">
        <v>3</v>
      </c>
      <c r="G140">
        <v>1</v>
      </c>
      <c r="H140">
        <v>1</v>
      </c>
      <c r="I140">
        <v>3</v>
      </c>
      <c r="J140">
        <v>3</v>
      </c>
      <c r="K140">
        <v>3</v>
      </c>
      <c r="L140">
        <v>3</v>
      </c>
      <c r="M140" t="b">
        <v>1</v>
      </c>
    </row>
    <row r="141" spans="1:13" x14ac:dyDescent="0.35">
      <c r="A141" s="2">
        <v>420166125337</v>
      </c>
      <c r="B141" s="1">
        <v>44749.963194444441</v>
      </c>
      <c r="C141" s="1">
        <v>44749.963888888888</v>
      </c>
      <c r="D141">
        <v>23</v>
      </c>
      <c r="F141">
        <v>1</v>
      </c>
      <c r="G141">
        <v>0.5</v>
      </c>
      <c r="H141">
        <v>0.5</v>
      </c>
      <c r="I141">
        <v>0.5</v>
      </c>
      <c r="J141">
        <v>0.5</v>
      </c>
      <c r="K141">
        <v>1</v>
      </c>
      <c r="L141">
        <v>0.5</v>
      </c>
      <c r="M141" t="b">
        <v>1</v>
      </c>
    </row>
    <row r="142" spans="1:13" x14ac:dyDescent="0.35">
      <c r="A142" s="2">
        <v>420858277717</v>
      </c>
      <c r="B142" s="1">
        <v>44751.336111111108</v>
      </c>
      <c r="C142" s="1">
        <v>44751.336805555555</v>
      </c>
      <c r="D142">
        <v>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 t="b">
        <v>1</v>
      </c>
    </row>
    <row r="143" spans="1:13" x14ac:dyDescent="0.35">
      <c r="A143" s="2">
        <v>420659061256</v>
      </c>
      <c r="B143" s="1">
        <v>44752.697222222225</v>
      </c>
      <c r="C143" s="1">
        <v>44752.700694444444</v>
      </c>
      <c r="D143">
        <v>16</v>
      </c>
      <c r="F143">
        <v>5</v>
      </c>
      <c r="G143">
        <v>0.5</v>
      </c>
      <c r="H143">
        <v>0.5</v>
      </c>
      <c r="I143">
        <v>2.5</v>
      </c>
      <c r="J143">
        <v>2.5</v>
      </c>
      <c r="K143">
        <v>5</v>
      </c>
      <c r="L143">
        <v>2.5</v>
      </c>
      <c r="M143" t="b">
        <v>1</v>
      </c>
    </row>
    <row r="144" spans="1:13" x14ac:dyDescent="0.35">
      <c r="A144" s="2">
        <v>420268161332</v>
      </c>
      <c r="B144" s="1">
        <v>44753.095833333333</v>
      </c>
      <c r="C144" s="1">
        <v>44753.09652777778</v>
      </c>
      <c r="D144">
        <v>2</v>
      </c>
      <c r="F144">
        <v>1</v>
      </c>
      <c r="G144">
        <v>0.5</v>
      </c>
      <c r="H144">
        <v>0.5</v>
      </c>
      <c r="I144">
        <v>0.5</v>
      </c>
      <c r="J144">
        <v>0.5</v>
      </c>
      <c r="K144">
        <v>1</v>
      </c>
      <c r="L144">
        <v>0.5</v>
      </c>
      <c r="M144" t="b">
        <v>1</v>
      </c>
    </row>
    <row r="145" spans="1:13" x14ac:dyDescent="0.35">
      <c r="A145" s="2">
        <v>420477449513</v>
      </c>
      <c r="B145" s="1">
        <v>44754.479861111111</v>
      </c>
      <c r="C145" s="1">
        <v>44754.481944444444</v>
      </c>
      <c r="D145">
        <v>11</v>
      </c>
      <c r="F145">
        <v>3</v>
      </c>
      <c r="G145">
        <v>1</v>
      </c>
      <c r="H145">
        <v>1</v>
      </c>
      <c r="I145">
        <v>3</v>
      </c>
      <c r="J145">
        <v>3</v>
      </c>
      <c r="K145">
        <v>3</v>
      </c>
      <c r="L145">
        <v>3</v>
      </c>
      <c r="M145" t="b">
        <v>1</v>
      </c>
    </row>
    <row r="146" spans="1:13" x14ac:dyDescent="0.35">
      <c r="A146" s="2">
        <v>420584045950</v>
      </c>
      <c r="B146" s="1">
        <v>44755.890277777777</v>
      </c>
      <c r="C146" s="1">
        <v>44755.893750000003</v>
      </c>
      <c r="D146">
        <v>21</v>
      </c>
      <c r="F146">
        <v>5</v>
      </c>
      <c r="G146">
        <v>0.5</v>
      </c>
      <c r="H146">
        <v>0.5</v>
      </c>
      <c r="I146">
        <v>2.5</v>
      </c>
      <c r="J146">
        <v>2.5</v>
      </c>
      <c r="K146">
        <v>5</v>
      </c>
      <c r="L146">
        <v>2.5</v>
      </c>
      <c r="M146" t="b">
        <v>1</v>
      </c>
    </row>
    <row r="147" spans="1:13" x14ac:dyDescent="0.35">
      <c r="A147" s="2">
        <v>420811465813</v>
      </c>
      <c r="B147" s="1">
        <v>44758.273611111108</v>
      </c>
      <c r="C147" s="1">
        <v>44758.275694444441</v>
      </c>
      <c r="D147">
        <v>6</v>
      </c>
      <c r="F147">
        <v>3</v>
      </c>
      <c r="G147">
        <v>0.5</v>
      </c>
      <c r="H147">
        <v>0.5</v>
      </c>
      <c r="I147">
        <v>1.5</v>
      </c>
      <c r="J147">
        <v>1.5</v>
      </c>
      <c r="K147">
        <v>3</v>
      </c>
      <c r="L147">
        <v>1.5</v>
      </c>
      <c r="M147" t="b">
        <v>1</v>
      </c>
    </row>
    <row r="148" spans="1:13" x14ac:dyDescent="0.35">
      <c r="A148" s="2">
        <v>420483434196</v>
      </c>
      <c r="B148" s="1">
        <v>44760.674305555556</v>
      </c>
      <c r="C148" s="1">
        <v>44760.677083333336</v>
      </c>
      <c r="D148">
        <v>16</v>
      </c>
      <c r="F148">
        <v>4</v>
      </c>
      <c r="G148">
        <v>0.5</v>
      </c>
      <c r="H148">
        <v>0.5</v>
      </c>
      <c r="I148">
        <v>2</v>
      </c>
      <c r="J148">
        <v>2</v>
      </c>
      <c r="K148">
        <v>4</v>
      </c>
      <c r="L148">
        <v>2</v>
      </c>
      <c r="M148" t="b">
        <v>1</v>
      </c>
    </row>
    <row r="149" spans="1:13" x14ac:dyDescent="0.35">
      <c r="A149" s="2">
        <v>420333667470</v>
      </c>
      <c r="B149" s="1">
        <v>44761.047222222223</v>
      </c>
      <c r="C149" s="1">
        <v>44761.050694444442</v>
      </c>
      <c r="D149">
        <v>1</v>
      </c>
      <c r="F149">
        <v>5</v>
      </c>
      <c r="G149">
        <v>0.5</v>
      </c>
      <c r="H149">
        <v>0.5</v>
      </c>
      <c r="I149">
        <v>2.5</v>
      </c>
      <c r="J149">
        <v>2.5</v>
      </c>
      <c r="K149">
        <v>5</v>
      </c>
      <c r="L149">
        <v>2.5</v>
      </c>
      <c r="M149" t="b">
        <v>1</v>
      </c>
    </row>
    <row r="150" spans="1:13" x14ac:dyDescent="0.35">
      <c r="A150" s="2">
        <v>420441212878</v>
      </c>
      <c r="B150" s="1">
        <v>44762.445138888892</v>
      </c>
      <c r="C150" s="1">
        <v>44762.446527777778</v>
      </c>
      <c r="D150">
        <v>10</v>
      </c>
      <c r="F150">
        <v>2</v>
      </c>
      <c r="G150">
        <v>1</v>
      </c>
      <c r="H150">
        <v>1</v>
      </c>
      <c r="I150">
        <v>2</v>
      </c>
      <c r="J150">
        <v>2</v>
      </c>
      <c r="K150">
        <v>2</v>
      </c>
      <c r="L150">
        <v>2</v>
      </c>
      <c r="M150" t="b">
        <v>1</v>
      </c>
    </row>
    <row r="151" spans="1:13" x14ac:dyDescent="0.35">
      <c r="A151" s="2">
        <v>420662740230</v>
      </c>
      <c r="B151" s="1">
        <v>44762.844444444447</v>
      </c>
      <c r="C151" s="1">
        <v>44762.847222222219</v>
      </c>
      <c r="D151">
        <v>20</v>
      </c>
      <c r="F151">
        <v>4</v>
      </c>
      <c r="G151">
        <v>0.5</v>
      </c>
      <c r="H151">
        <v>0.5</v>
      </c>
      <c r="I151">
        <v>2</v>
      </c>
      <c r="J151">
        <v>2</v>
      </c>
      <c r="K151">
        <v>4</v>
      </c>
      <c r="L151">
        <v>2</v>
      </c>
      <c r="M151" t="b">
        <v>1</v>
      </c>
    </row>
    <row r="152" spans="1:13" x14ac:dyDescent="0.35">
      <c r="A152" s="2">
        <v>420839484107</v>
      </c>
      <c r="B152" s="1">
        <v>44765.179166666669</v>
      </c>
      <c r="C152" s="1">
        <v>44765.181944444441</v>
      </c>
      <c r="D152">
        <v>4</v>
      </c>
      <c r="F152">
        <v>4</v>
      </c>
      <c r="G152">
        <v>0.5</v>
      </c>
      <c r="H152">
        <v>0.5</v>
      </c>
      <c r="I152">
        <v>2</v>
      </c>
      <c r="J152">
        <v>2</v>
      </c>
      <c r="K152">
        <v>4</v>
      </c>
      <c r="L152">
        <v>2</v>
      </c>
      <c r="M152" t="b">
        <v>1</v>
      </c>
    </row>
    <row r="153" spans="1:13" x14ac:dyDescent="0.35">
      <c r="A153" s="2">
        <v>420256988288</v>
      </c>
      <c r="B153" s="1">
        <v>44767.56527777778</v>
      </c>
      <c r="C153" s="1">
        <v>44767.569444444445</v>
      </c>
      <c r="D153">
        <v>13</v>
      </c>
      <c r="F153">
        <v>6</v>
      </c>
      <c r="G153">
        <v>1</v>
      </c>
      <c r="H153">
        <v>1</v>
      </c>
      <c r="I153">
        <v>6</v>
      </c>
      <c r="J153">
        <v>5.8</v>
      </c>
      <c r="K153">
        <v>6</v>
      </c>
      <c r="L153">
        <v>5.8</v>
      </c>
      <c r="M153" t="b">
        <v>1</v>
      </c>
    </row>
    <row r="154" spans="1:13" x14ac:dyDescent="0.35">
      <c r="A154" s="2">
        <v>420704352046</v>
      </c>
      <c r="B154" s="1">
        <v>44767.906944444447</v>
      </c>
      <c r="C154" s="1">
        <v>44767.910416666666</v>
      </c>
      <c r="D154">
        <v>21</v>
      </c>
      <c r="F154">
        <v>5</v>
      </c>
      <c r="G154">
        <v>0.5</v>
      </c>
      <c r="H154">
        <v>0.5</v>
      </c>
      <c r="I154">
        <v>2.5</v>
      </c>
      <c r="J154">
        <v>2.5</v>
      </c>
      <c r="K154">
        <v>5</v>
      </c>
      <c r="L154">
        <v>2.5</v>
      </c>
      <c r="M154" t="b">
        <v>1</v>
      </c>
    </row>
    <row r="155" spans="1:13" x14ac:dyDescent="0.35">
      <c r="A155" s="2">
        <v>420167181638</v>
      </c>
      <c r="B155" s="1">
        <v>44769.311111111114</v>
      </c>
      <c r="C155" s="1">
        <v>44769.314583333333</v>
      </c>
      <c r="D155">
        <v>7</v>
      </c>
      <c r="F155">
        <v>5</v>
      </c>
      <c r="G155">
        <v>0.5</v>
      </c>
      <c r="H155">
        <v>0.5</v>
      </c>
      <c r="I155">
        <v>2.5</v>
      </c>
      <c r="J155">
        <v>2.5</v>
      </c>
      <c r="K155">
        <v>5</v>
      </c>
      <c r="L155">
        <v>2.5</v>
      </c>
      <c r="M155" t="b">
        <v>1</v>
      </c>
    </row>
    <row r="156" spans="1:13" x14ac:dyDescent="0.35">
      <c r="A156" s="2">
        <v>420390091683</v>
      </c>
      <c r="B156" s="1">
        <v>44769.655555555553</v>
      </c>
      <c r="C156" s="1">
        <v>44769.65625</v>
      </c>
      <c r="D156">
        <v>15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 t="b">
        <v>1</v>
      </c>
    </row>
    <row r="157" spans="1:13" x14ac:dyDescent="0.35">
      <c r="A157" s="2">
        <v>420454767947</v>
      </c>
      <c r="B157" s="1">
        <v>44772.034722222219</v>
      </c>
      <c r="C157" s="1">
        <v>44772.036111111112</v>
      </c>
      <c r="D157">
        <v>0</v>
      </c>
      <c r="F157">
        <v>2</v>
      </c>
      <c r="G157">
        <v>0.5</v>
      </c>
      <c r="H157">
        <v>0.5</v>
      </c>
      <c r="I157">
        <v>1</v>
      </c>
      <c r="J157">
        <v>1</v>
      </c>
      <c r="K157">
        <v>2</v>
      </c>
      <c r="L157">
        <v>1</v>
      </c>
      <c r="M157" t="b">
        <v>1</v>
      </c>
    </row>
    <row r="158" spans="1:13" x14ac:dyDescent="0.35">
      <c r="A158" s="2">
        <v>420726434376</v>
      </c>
      <c r="B158" s="1">
        <v>44774.400694444441</v>
      </c>
      <c r="C158" s="1">
        <v>44774.404166666667</v>
      </c>
      <c r="D158">
        <v>9</v>
      </c>
      <c r="F158">
        <v>5</v>
      </c>
      <c r="G158">
        <v>1</v>
      </c>
      <c r="H158">
        <v>1</v>
      </c>
      <c r="I158">
        <v>5</v>
      </c>
      <c r="J158">
        <v>5</v>
      </c>
      <c r="K158">
        <v>5</v>
      </c>
      <c r="L158">
        <v>5</v>
      </c>
      <c r="M158" t="b">
        <v>1</v>
      </c>
    </row>
    <row r="159" spans="1:13" x14ac:dyDescent="0.35">
      <c r="A159" s="2">
        <v>420202929118</v>
      </c>
      <c r="B159" s="1">
        <v>44774.783333333333</v>
      </c>
      <c r="C159" s="1">
        <v>44774.785416666666</v>
      </c>
      <c r="D159">
        <v>18</v>
      </c>
      <c r="F159">
        <v>3</v>
      </c>
      <c r="G159">
        <v>0.5</v>
      </c>
      <c r="H159">
        <v>0.5</v>
      </c>
      <c r="I159">
        <v>1.5</v>
      </c>
      <c r="J159">
        <v>1.5</v>
      </c>
      <c r="K159">
        <v>3</v>
      </c>
      <c r="L159">
        <v>1.5</v>
      </c>
      <c r="M159" t="b">
        <v>1</v>
      </c>
    </row>
    <row r="160" spans="1:13" x14ac:dyDescent="0.35">
      <c r="A160" s="2">
        <v>420293001246</v>
      </c>
      <c r="B160" s="1">
        <v>44776.140277777777</v>
      </c>
      <c r="C160" s="1">
        <v>44776.14166666667</v>
      </c>
      <c r="D160">
        <v>3</v>
      </c>
      <c r="F160">
        <v>2</v>
      </c>
      <c r="G160">
        <v>0.5</v>
      </c>
      <c r="H160">
        <v>0.5</v>
      </c>
      <c r="I160">
        <v>1</v>
      </c>
      <c r="J160">
        <v>1</v>
      </c>
      <c r="K160">
        <v>2</v>
      </c>
      <c r="L160">
        <v>1</v>
      </c>
      <c r="M160" t="b">
        <v>1</v>
      </c>
    </row>
    <row r="161" spans="1:13" x14ac:dyDescent="0.35">
      <c r="A161" s="2">
        <v>420160389787</v>
      </c>
      <c r="B161" s="1">
        <v>44777.504861111112</v>
      </c>
      <c r="C161" s="1">
        <v>44777.508333333331</v>
      </c>
      <c r="D161">
        <v>12</v>
      </c>
      <c r="F161">
        <v>5</v>
      </c>
      <c r="G161">
        <v>1</v>
      </c>
      <c r="H161">
        <v>1</v>
      </c>
      <c r="I161">
        <v>5</v>
      </c>
      <c r="J161">
        <v>5</v>
      </c>
      <c r="K161">
        <v>5</v>
      </c>
      <c r="L161">
        <v>5</v>
      </c>
      <c r="M161" t="b">
        <v>1</v>
      </c>
    </row>
    <row r="162" spans="1:13" x14ac:dyDescent="0.35">
      <c r="A162" s="2">
        <v>420203271946</v>
      </c>
      <c r="B162" s="1">
        <v>44778.913194444445</v>
      </c>
      <c r="C162" s="1">
        <v>44778.915972222225</v>
      </c>
      <c r="D162">
        <v>21</v>
      </c>
      <c r="F162">
        <v>4</v>
      </c>
      <c r="G162">
        <v>0.5</v>
      </c>
      <c r="H162">
        <v>0.5</v>
      </c>
      <c r="I162">
        <v>2</v>
      </c>
      <c r="J162">
        <v>2</v>
      </c>
      <c r="K162">
        <v>4</v>
      </c>
      <c r="L162">
        <v>2</v>
      </c>
      <c r="M162" t="b">
        <v>1</v>
      </c>
    </row>
    <row r="163" spans="1:13" x14ac:dyDescent="0.35">
      <c r="A163" s="2">
        <v>420466510080</v>
      </c>
      <c r="B163" s="1">
        <v>44781.324999999997</v>
      </c>
      <c r="C163" s="1">
        <v>44781.328472222223</v>
      </c>
      <c r="D163">
        <v>7</v>
      </c>
      <c r="F163">
        <v>5</v>
      </c>
      <c r="G163">
        <v>0.5</v>
      </c>
      <c r="H163">
        <v>0.5</v>
      </c>
      <c r="I163">
        <v>2.5</v>
      </c>
      <c r="J163">
        <v>2.5</v>
      </c>
      <c r="K163">
        <v>5</v>
      </c>
      <c r="L163">
        <v>2.5</v>
      </c>
      <c r="M163" t="b">
        <v>1</v>
      </c>
    </row>
    <row r="164" spans="1:13" x14ac:dyDescent="0.35">
      <c r="A164" s="2">
        <v>420657661149</v>
      </c>
      <c r="B164" s="1">
        <v>44781.713194444441</v>
      </c>
      <c r="C164" s="1">
        <v>44781.717361111114</v>
      </c>
      <c r="D164">
        <v>17</v>
      </c>
      <c r="F164">
        <v>6</v>
      </c>
      <c r="G164">
        <v>0.5</v>
      </c>
      <c r="H164">
        <v>0.5</v>
      </c>
      <c r="I164">
        <v>3</v>
      </c>
      <c r="J164">
        <v>2.8</v>
      </c>
      <c r="K164">
        <v>6</v>
      </c>
      <c r="L164">
        <v>2.8</v>
      </c>
      <c r="M164" t="b">
        <v>1</v>
      </c>
    </row>
    <row r="165" spans="1:13" x14ac:dyDescent="0.35">
      <c r="A165" s="2">
        <v>420931384336</v>
      </c>
      <c r="B165" s="1">
        <v>44782.055555555555</v>
      </c>
      <c r="C165" s="1">
        <v>44782.058333333334</v>
      </c>
      <c r="D165">
        <v>1</v>
      </c>
      <c r="F165">
        <v>4</v>
      </c>
      <c r="G165">
        <v>0.5</v>
      </c>
      <c r="H165">
        <v>0.5</v>
      </c>
      <c r="I165">
        <v>2</v>
      </c>
      <c r="J165">
        <v>2</v>
      </c>
      <c r="K165">
        <v>4</v>
      </c>
      <c r="L165">
        <v>2</v>
      </c>
      <c r="M165" t="b">
        <v>1</v>
      </c>
    </row>
    <row r="166" spans="1:13" x14ac:dyDescent="0.35">
      <c r="A166" s="2">
        <v>420994576255</v>
      </c>
      <c r="B166" s="1">
        <v>44782.408333333333</v>
      </c>
      <c r="C166" s="1">
        <v>44782.411111111112</v>
      </c>
      <c r="D166">
        <v>9</v>
      </c>
      <c r="F166">
        <v>4</v>
      </c>
      <c r="G166">
        <v>1</v>
      </c>
      <c r="H166">
        <v>1</v>
      </c>
      <c r="I166">
        <v>4</v>
      </c>
      <c r="J166">
        <v>4</v>
      </c>
      <c r="K166">
        <v>4</v>
      </c>
      <c r="L166">
        <v>4</v>
      </c>
      <c r="M166" t="b">
        <v>1</v>
      </c>
    </row>
    <row r="167" spans="1:13" x14ac:dyDescent="0.35">
      <c r="A167" s="2">
        <v>420346204425</v>
      </c>
      <c r="B167" s="1">
        <v>44783.772222222222</v>
      </c>
      <c r="C167" s="1">
        <v>44783.774305555555</v>
      </c>
      <c r="D167">
        <v>18</v>
      </c>
      <c r="F167">
        <v>3</v>
      </c>
      <c r="G167">
        <v>0.5</v>
      </c>
      <c r="H167">
        <v>0.5</v>
      </c>
      <c r="I167">
        <v>1.5</v>
      </c>
      <c r="J167">
        <v>1.5</v>
      </c>
      <c r="K167">
        <v>3</v>
      </c>
      <c r="L167">
        <v>1.5</v>
      </c>
      <c r="M167" t="b">
        <v>1</v>
      </c>
    </row>
    <row r="168" spans="1:13" x14ac:dyDescent="0.35">
      <c r="A168" s="2">
        <v>420657547538</v>
      </c>
      <c r="B168" s="1">
        <v>44786.105555555558</v>
      </c>
      <c r="C168" s="1">
        <v>44786.10833333333</v>
      </c>
      <c r="D168">
        <v>2</v>
      </c>
      <c r="F168">
        <v>4</v>
      </c>
      <c r="G168">
        <v>0.5</v>
      </c>
      <c r="H168">
        <v>0.5</v>
      </c>
      <c r="I168">
        <v>2</v>
      </c>
      <c r="J168">
        <v>2</v>
      </c>
      <c r="K168">
        <v>4</v>
      </c>
      <c r="L168">
        <v>2</v>
      </c>
      <c r="M168" t="b">
        <v>1</v>
      </c>
    </row>
    <row r="169" spans="1:13" x14ac:dyDescent="0.35">
      <c r="A169" s="2">
        <v>420153105396</v>
      </c>
      <c r="B169" s="1">
        <v>44788.49722222222</v>
      </c>
      <c r="C169" s="1">
        <v>44788.499305555553</v>
      </c>
      <c r="D169">
        <v>11</v>
      </c>
      <c r="F169">
        <v>3</v>
      </c>
      <c r="G169">
        <v>1</v>
      </c>
      <c r="H169">
        <v>1</v>
      </c>
      <c r="I169">
        <v>3</v>
      </c>
      <c r="J169">
        <v>3</v>
      </c>
      <c r="K169">
        <v>3</v>
      </c>
      <c r="L169">
        <v>3</v>
      </c>
      <c r="M169" t="b">
        <v>1</v>
      </c>
    </row>
    <row r="170" spans="1:13" x14ac:dyDescent="0.35">
      <c r="A170" s="2">
        <v>420839765438</v>
      </c>
      <c r="B170" s="1">
        <v>44790.890972222223</v>
      </c>
      <c r="C170" s="1">
        <v>44790.895138888889</v>
      </c>
      <c r="D170">
        <v>21</v>
      </c>
      <c r="F170">
        <v>6</v>
      </c>
      <c r="G170">
        <v>0.5</v>
      </c>
      <c r="H170">
        <v>0.5</v>
      </c>
      <c r="I170">
        <v>3</v>
      </c>
      <c r="J170">
        <v>2.8</v>
      </c>
      <c r="K170">
        <v>6</v>
      </c>
      <c r="L170">
        <v>2.8</v>
      </c>
      <c r="M170" t="b">
        <v>1</v>
      </c>
    </row>
    <row r="171" spans="1:13" x14ac:dyDescent="0.35">
      <c r="A171" s="2">
        <v>420456548123</v>
      </c>
      <c r="B171" s="1">
        <v>44791.251388888886</v>
      </c>
      <c r="C171" s="1">
        <v>44791.25277777778</v>
      </c>
      <c r="D171">
        <v>6</v>
      </c>
      <c r="F171">
        <v>2</v>
      </c>
      <c r="G171">
        <v>0.5</v>
      </c>
      <c r="H171">
        <v>0.5</v>
      </c>
      <c r="I171">
        <v>1</v>
      </c>
      <c r="J171">
        <v>1</v>
      </c>
      <c r="K171">
        <v>2</v>
      </c>
      <c r="L171">
        <v>1</v>
      </c>
      <c r="M171" t="b">
        <v>1</v>
      </c>
    </row>
    <row r="172" spans="1:13" x14ac:dyDescent="0.35">
      <c r="A172" s="2">
        <v>420723946379</v>
      </c>
      <c r="B172" s="1">
        <v>44791.62222222222</v>
      </c>
      <c r="C172" s="1">
        <v>44791.624305555553</v>
      </c>
      <c r="D172">
        <v>14</v>
      </c>
      <c r="F172">
        <v>3</v>
      </c>
      <c r="G172">
        <v>1</v>
      </c>
      <c r="H172">
        <v>1</v>
      </c>
      <c r="I172">
        <v>3</v>
      </c>
      <c r="J172">
        <v>3</v>
      </c>
      <c r="K172">
        <v>3</v>
      </c>
      <c r="L172">
        <v>3</v>
      </c>
      <c r="M172" t="b">
        <v>1</v>
      </c>
    </row>
    <row r="173" spans="1:13" x14ac:dyDescent="0.35">
      <c r="A173" s="2">
        <v>420743015194</v>
      </c>
      <c r="B173" s="1">
        <v>44793.002083333333</v>
      </c>
      <c r="C173" s="1">
        <v>44793.006944444445</v>
      </c>
      <c r="D173">
        <v>0</v>
      </c>
      <c r="F173">
        <v>7</v>
      </c>
      <c r="G173">
        <v>0.5</v>
      </c>
      <c r="H173">
        <v>0.5</v>
      </c>
      <c r="I173">
        <v>3.5</v>
      </c>
      <c r="J173">
        <v>3.1</v>
      </c>
      <c r="K173">
        <v>7</v>
      </c>
      <c r="L173">
        <v>3.1</v>
      </c>
      <c r="M173" t="b">
        <v>1</v>
      </c>
    </row>
    <row r="174" spans="1:13" x14ac:dyDescent="0.35">
      <c r="A174" s="2">
        <v>420179959907</v>
      </c>
      <c r="B174" s="1">
        <v>44793.404861111114</v>
      </c>
      <c r="C174" s="1">
        <v>44793.408333333333</v>
      </c>
      <c r="D174">
        <v>9</v>
      </c>
      <c r="F174">
        <v>5</v>
      </c>
      <c r="G174">
        <v>1</v>
      </c>
      <c r="H174">
        <v>1</v>
      </c>
      <c r="I174">
        <v>5</v>
      </c>
      <c r="J174">
        <v>5</v>
      </c>
      <c r="K174">
        <v>5</v>
      </c>
      <c r="L174">
        <v>5</v>
      </c>
      <c r="M174" t="b">
        <v>1</v>
      </c>
    </row>
    <row r="175" spans="1:13" x14ac:dyDescent="0.35">
      <c r="A175" s="2">
        <v>420327699020</v>
      </c>
      <c r="B175" s="1">
        <v>44793.782638888886</v>
      </c>
      <c r="C175" s="1">
        <v>44793.78402777778</v>
      </c>
      <c r="D175">
        <v>18</v>
      </c>
      <c r="F175">
        <v>2</v>
      </c>
      <c r="G175">
        <v>0.5</v>
      </c>
      <c r="H175">
        <v>0.5</v>
      </c>
      <c r="I175">
        <v>1</v>
      </c>
      <c r="J175">
        <v>1</v>
      </c>
      <c r="K175">
        <v>2</v>
      </c>
      <c r="L175">
        <v>1</v>
      </c>
      <c r="M175" t="b">
        <v>1</v>
      </c>
    </row>
    <row r="176" spans="1:13" x14ac:dyDescent="0.35">
      <c r="A176" s="2">
        <v>420368716397</v>
      </c>
      <c r="B176" s="1">
        <v>44795.15902777778</v>
      </c>
      <c r="C176" s="1">
        <v>44795.162499999999</v>
      </c>
      <c r="D176">
        <v>3</v>
      </c>
      <c r="F176">
        <v>5</v>
      </c>
      <c r="G176">
        <v>0.5</v>
      </c>
      <c r="H176">
        <v>0.5</v>
      </c>
      <c r="I176">
        <v>2.5</v>
      </c>
      <c r="J176">
        <v>2.5</v>
      </c>
      <c r="K176">
        <v>5</v>
      </c>
      <c r="L176">
        <v>2.5</v>
      </c>
      <c r="M176" t="b">
        <v>1</v>
      </c>
    </row>
    <row r="177" spans="1:13" x14ac:dyDescent="0.35">
      <c r="A177" s="2">
        <v>420825797398</v>
      </c>
      <c r="B177" s="1">
        <v>44797.498611111114</v>
      </c>
      <c r="C177" s="1">
        <v>44797.498611111114</v>
      </c>
      <c r="D177">
        <v>11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 t="b">
        <v>1</v>
      </c>
    </row>
    <row r="178" spans="1:13" x14ac:dyDescent="0.35">
      <c r="A178" s="2">
        <v>420725645314</v>
      </c>
      <c r="B178" s="1">
        <v>44799.854166666664</v>
      </c>
      <c r="C178" s="1">
        <v>44799.856944444444</v>
      </c>
      <c r="D178">
        <v>20</v>
      </c>
      <c r="F178">
        <v>4</v>
      </c>
      <c r="G178">
        <v>0.5</v>
      </c>
      <c r="H178">
        <v>0.5</v>
      </c>
      <c r="I178">
        <v>2</v>
      </c>
      <c r="J178">
        <v>2</v>
      </c>
      <c r="K178">
        <v>4</v>
      </c>
      <c r="L178">
        <v>2</v>
      </c>
      <c r="M178" t="b">
        <v>1</v>
      </c>
    </row>
    <row r="179" spans="1:13" x14ac:dyDescent="0.35">
      <c r="A179" s="2">
        <v>420853118528</v>
      </c>
      <c r="B179" s="1">
        <v>44802.230555555558</v>
      </c>
      <c r="C179" s="1">
        <v>44802.234027777777</v>
      </c>
      <c r="D179">
        <v>5</v>
      </c>
      <c r="F179">
        <v>5</v>
      </c>
      <c r="G179">
        <v>0.5</v>
      </c>
      <c r="H179">
        <v>0.5</v>
      </c>
      <c r="I179">
        <v>2.5</v>
      </c>
      <c r="J179">
        <v>2.5</v>
      </c>
      <c r="K179">
        <v>5</v>
      </c>
      <c r="L179">
        <v>2.5</v>
      </c>
      <c r="M179" t="b">
        <v>1</v>
      </c>
    </row>
    <row r="180" spans="1:13" x14ac:dyDescent="0.35">
      <c r="A180" s="2">
        <v>420352766114</v>
      </c>
      <c r="B180" s="1">
        <v>44804.630555555559</v>
      </c>
      <c r="C180" s="1">
        <v>44804.633333333331</v>
      </c>
      <c r="D180">
        <v>15</v>
      </c>
      <c r="F180">
        <v>4</v>
      </c>
      <c r="G180">
        <v>1</v>
      </c>
      <c r="H180">
        <v>1</v>
      </c>
      <c r="I180">
        <v>4</v>
      </c>
      <c r="J180">
        <v>4</v>
      </c>
      <c r="K180">
        <v>4</v>
      </c>
      <c r="L180">
        <v>4</v>
      </c>
      <c r="M180" t="b">
        <v>1</v>
      </c>
    </row>
    <row r="181" spans="1:13" x14ac:dyDescent="0.35">
      <c r="A181" s="2">
        <v>420344202973</v>
      </c>
      <c r="B181" s="1">
        <v>44805.999305555553</v>
      </c>
      <c r="C181" s="1">
        <v>44806.00277777778</v>
      </c>
      <c r="D181">
        <v>23</v>
      </c>
      <c r="F181">
        <v>5</v>
      </c>
      <c r="G181">
        <v>0.5</v>
      </c>
      <c r="H181">
        <v>0.5</v>
      </c>
      <c r="I181">
        <v>2.5</v>
      </c>
      <c r="J181">
        <v>2.5</v>
      </c>
      <c r="K181">
        <v>5</v>
      </c>
      <c r="L181">
        <v>2.5</v>
      </c>
      <c r="M181" t="b">
        <v>0</v>
      </c>
    </row>
    <row r="182" spans="1:13" x14ac:dyDescent="0.35">
      <c r="A182" s="2">
        <v>420818410661</v>
      </c>
      <c r="B182" s="1">
        <v>44808.354861111111</v>
      </c>
      <c r="C182" s="1">
        <v>44808.356944444444</v>
      </c>
      <c r="D182">
        <v>8</v>
      </c>
      <c r="F182">
        <v>3</v>
      </c>
      <c r="G182">
        <v>1</v>
      </c>
      <c r="H182">
        <v>1</v>
      </c>
      <c r="I182">
        <v>3</v>
      </c>
      <c r="J182">
        <v>3</v>
      </c>
      <c r="K182">
        <v>3</v>
      </c>
      <c r="L182">
        <v>3</v>
      </c>
      <c r="M182" t="b">
        <v>1</v>
      </c>
    </row>
    <row r="183" spans="1:13" x14ac:dyDescent="0.35">
      <c r="A183" s="2">
        <v>420552477337</v>
      </c>
      <c r="B183" s="1">
        <v>44808.739583333336</v>
      </c>
      <c r="C183" s="1">
        <v>44808.742361111108</v>
      </c>
      <c r="D183">
        <v>17</v>
      </c>
      <c r="F183">
        <v>4</v>
      </c>
      <c r="G183">
        <v>0.5</v>
      </c>
      <c r="H183">
        <v>0.5</v>
      </c>
      <c r="I183">
        <v>2</v>
      </c>
      <c r="J183">
        <v>2</v>
      </c>
      <c r="K183">
        <v>4</v>
      </c>
      <c r="L183">
        <v>2</v>
      </c>
      <c r="M183" t="b">
        <v>1</v>
      </c>
    </row>
    <row r="184" spans="1:13" x14ac:dyDescent="0.35">
      <c r="A184" s="2">
        <v>420660891073</v>
      </c>
      <c r="B184" s="1">
        <v>44810.106249999997</v>
      </c>
      <c r="C184" s="1">
        <v>44810.109027777777</v>
      </c>
      <c r="D184">
        <v>2</v>
      </c>
      <c r="F184">
        <v>4</v>
      </c>
      <c r="G184">
        <v>0.5</v>
      </c>
      <c r="H184">
        <v>0.5</v>
      </c>
      <c r="I184">
        <v>2</v>
      </c>
      <c r="J184">
        <v>2</v>
      </c>
      <c r="K184">
        <v>4</v>
      </c>
      <c r="L184">
        <v>2</v>
      </c>
      <c r="M184" t="b">
        <v>1</v>
      </c>
    </row>
    <row r="185" spans="1:13" x14ac:dyDescent="0.35">
      <c r="A185" s="2">
        <v>420767413345</v>
      </c>
      <c r="B185" s="1">
        <v>44812.458333333336</v>
      </c>
      <c r="C185" s="1">
        <v>44812.459722222222</v>
      </c>
      <c r="D185">
        <v>11</v>
      </c>
      <c r="F185">
        <v>2</v>
      </c>
      <c r="G185">
        <v>1</v>
      </c>
      <c r="H185">
        <v>1</v>
      </c>
      <c r="I185">
        <v>2</v>
      </c>
      <c r="J185">
        <v>2</v>
      </c>
      <c r="K185">
        <v>2</v>
      </c>
      <c r="L185">
        <v>2</v>
      </c>
      <c r="M185" t="b">
        <v>1</v>
      </c>
    </row>
    <row r="186" spans="1:13" x14ac:dyDescent="0.35">
      <c r="A186" s="2">
        <v>420634549169</v>
      </c>
      <c r="B186" s="1">
        <v>44814.865972222222</v>
      </c>
      <c r="C186" s="1">
        <v>44814.868750000001</v>
      </c>
      <c r="D186">
        <v>20</v>
      </c>
      <c r="F186">
        <v>4</v>
      </c>
      <c r="G186">
        <v>0.5</v>
      </c>
      <c r="H186">
        <v>0.5</v>
      </c>
      <c r="I186">
        <v>2</v>
      </c>
      <c r="J186">
        <v>2</v>
      </c>
      <c r="K186">
        <v>4</v>
      </c>
      <c r="L186">
        <v>2</v>
      </c>
      <c r="M186" t="b">
        <v>1</v>
      </c>
    </row>
    <row r="187" spans="1:13" x14ac:dyDescent="0.35">
      <c r="A187" s="2">
        <v>420390874705</v>
      </c>
      <c r="B187" s="1">
        <v>44816.232638888891</v>
      </c>
      <c r="C187" s="1">
        <v>44816.236805555556</v>
      </c>
      <c r="D187">
        <v>5</v>
      </c>
      <c r="F187">
        <v>6</v>
      </c>
      <c r="G187">
        <v>0.5</v>
      </c>
      <c r="H187">
        <v>0.5</v>
      </c>
      <c r="I187">
        <v>3</v>
      </c>
      <c r="J187">
        <v>2.8</v>
      </c>
      <c r="K187">
        <v>6</v>
      </c>
      <c r="L187">
        <v>2.8</v>
      </c>
      <c r="M187" t="b">
        <v>1</v>
      </c>
    </row>
    <row r="188" spans="1:13" x14ac:dyDescent="0.35">
      <c r="A188" s="2">
        <v>420373518075</v>
      </c>
      <c r="B188" s="1">
        <v>44816.612500000003</v>
      </c>
      <c r="C188" s="1">
        <v>44816.616666666669</v>
      </c>
      <c r="D188">
        <v>14</v>
      </c>
      <c r="F188">
        <v>6</v>
      </c>
      <c r="G188">
        <v>1</v>
      </c>
      <c r="H188">
        <v>1</v>
      </c>
      <c r="I188">
        <v>6</v>
      </c>
      <c r="J188">
        <v>5.8</v>
      </c>
      <c r="K188">
        <v>6</v>
      </c>
      <c r="L188">
        <v>5.8</v>
      </c>
      <c r="M188" t="b">
        <v>1</v>
      </c>
    </row>
    <row r="189" spans="1:13" x14ac:dyDescent="0.35">
      <c r="A189" s="2">
        <v>420306421116</v>
      </c>
      <c r="B189" s="1">
        <v>44817.950694444444</v>
      </c>
      <c r="C189" s="1">
        <v>44817.952777777777</v>
      </c>
      <c r="D189">
        <v>22</v>
      </c>
      <c r="F189">
        <v>3</v>
      </c>
      <c r="G189">
        <v>0.5</v>
      </c>
      <c r="H189">
        <v>0.5</v>
      </c>
      <c r="I189">
        <v>1.5</v>
      </c>
      <c r="J189">
        <v>1.5</v>
      </c>
      <c r="K189">
        <v>3</v>
      </c>
      <c r="L189">
        <v>0</v>
      </c>
      <c r="M189" t="b">
        <v>1</v>
      </c>
    </row>
    <row r="190" spans="1:13" x14ac:dyDescent="0.35">
      <c r="A190" s="2">
        <v>420413944181</v>
      </c>
      <c r="B190" s="1">
        <v>44818.339583333334</v>
      </c>
      <c r="C190" s="1">
        <v>44818.340277777781</v>
      </c>
      <c r="D190">
        <v>8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 t="b">
        <v>1</v>
      </c>
    </row>
    <row r="191" spans="1:13" x14ac:dyDescent="0.35">
      <c r="A191" s="2">
        <v>420834734754</v>
      </c>
      <c r="B191" s="1">
        <v>44820.691666666666</v>
      </c>
      <c r="C191" s="1">
        <v>44820.693749999999</v>
      </c>
      <c r="D191">
        <v>16</v>
      </c>
      <c r="F191">
        <v>3</v>
      </c>
      <c r="G191">
        <v>0.5</v>
      </c>
      <c r="H191">
        <v>0.5</v>
      </c>
      <c r="I191">
        <v>1.5</v>
      </c>
      <c r="J191">
        <v>1.5</v>
      </c>
      <c r="K191">
        <v>3</v>
      </c>
      <c r="L191">
        <v>1.5</v>
      </c>
      <c r="M191" t="b">
        <v>1</v>
      </c>
    </row>
    <row r="192" spans="1:13" x14ac:dyDescent="0.35">
      <c r="A192" s="2">
        <v>420952020023</v>
      </c>
      <c r="B192" s="1">
        <v>44822.083333333336</v>
      </c>
      <c r="C192" s="1">
        <v>44822.086805555555</v>
      </c>
      <c r="D192">
        <v>2</v>
      </c>
      <c r="F192">
        <v>5</v>
      </c>
      <c r="G192">
        <v>0.5</v>
      </c>
      <c r="H192">
        <v>0.5</v>
      </c>
      <c r="I192">
        <v>2.5</v>
      </c>
      <c r="J192">
        <v>2.5</v>
      </c>
      <c r="K192">
        <v>5</v>
      </c>
      <c r="L192">
        <v>2.5</v>
      </c>
      <c r="M192" t="b">
        <v>1</v>
      </c>
    </row>
    <row r="193" spans="1:13" x14ac:dyDescent="0.35">
      <c r="A193" s="2">
        <v>420644319993</v>
      </c>
      <c r="B193" s="1">
        <v>44822.431944444441</v>
      </c>
      <c r="C193" s="1">
        <v>44822.43472222222</v>
      </c>
      <c r="D193">
        <v>10</v>
      </c>
      <c r="F193">
        <v>4</v>
      </c>
      <c r="G193">
        <v>1</v>
      </c>
      <c r="H193">
        <v>1</v>
      </c>
      <c r="I193">
        <v>4</v>
      </c>
      <c r="J193">
        <v>4</v>
      </c>
      <c r="K193">
        <v>4</v>
      </c>
      <c r="L193">
        <v>4</v>
      </c>
      <c r="M193" t="b">
        <v>1</v>
      </c>
    </row>
    <row r="194" spans="1:13" x14ac:dyDescent="0.35">
      <c r="A194" s="2">
        <v>420659220881</v>
      </c>
      <c r="B194" s="1">
        <v>44824.832638888889</v>
      </c>
      <c r="C194" s="1">
        <v>44824.834027777775</v>
      </c>
      <c r="D194">
        <v>19</v>
      </c>
      <c r="F194">
        <v>2</v>
      </c>
      <c r="G194">
        <v>0.5</v>
      </c>
      <c r="H194">
        <v>0.5</v>
      </c>
      <c r="I194">
        <v>1</v>
      </c>
      <c r="J194">
        <v>1</v>
      </c>
      <c r="K194">
        <v>2</v>
      </c>
      <c r="L194">
        <v>1</v>
      </c>
      <c r="M194" t="b">
        <v>0</v>
      </c>
    </row>
    <row r="195" spans="1:13" x14ac:dyDescent="0.35">
      <c r="A195" s="2">
        <v>420781155457</v>
      </c>
      <c r="B195" s="1">
        <v>44825.183333333334</v>
      </c>
      <c r="C195" s="1">
        <v>44825.185416666667</v>
      </c>
      <c r="D195">
        <v>4</v>
      </c>
      <c r="F195">
        <v>3</v>
      </c>
      <c r="G195">
        <v>0.5</v>
      </c>
      <c r="H195">
        <v>0.5</v>
      </c>
      <c r="I195">
        <v>1.5</v>
      </c>
      <c r="J195">
        <v>1.5</v>
      </c>
      <c r="K195">
        <v>3</v>
      </c>
      <c r="L195">
        <v>1.5</v>
      </c>
      <c r="M195" t="b">
        <v>1</v>
      </c>
    </row>
    <row r="196" spans="1:13" x14ac:dyDescent="0.35">
      <c r="A196" s="2">
        <v>420565377249</v>
      </c>
      <c r="B196" s="1">
        <v>44827.584722222222</v>
      </c>
      <c r="C196" s="1">
        <v>44827.587500000001</v>
      </c>
      <c r="D196">
        <v>14</v>
      </c>
      <c r="F196">
        <v>4</v>
      </c>
      <c r="G196">
        <v>1</v>
      </c>
      <c r="H196">
        <v>1</v>
      </c>
      <c r="I196">
        <v>4</v>
      </c>
      <c r="J196">
        <v>4</v>
      </c>
      <c r="K196">
        <v>4</v>
      </c>
      <c r="L196">
        <v>4</v>
      </c>
      <c r="M196" t="b">
        <v>1</v>
      </c>
    </row>
    <row r="197" spans="1:13" x14ac:dyDescent="0.35">
      <c r="A197" s="2">
        <v>420174574104</v>
      </c>
      <c r="B197" s="1">
        <v>44828.96597222222</v>
      </c>
      <c r="C197" s="1">
        <v>44828.96597222222</v>
      </c>
      <c r="D197">
        <v>23</v>
      </c>
      <c r="F197">
        <v>0</v>
      </c>
      <c r="G197">
        <v>0.5</v>
      </c>
      <c r="H197">
        <v>0.5</v>
      </c>
      <c r="I197">
        <v>0</v>
      </c>
      <c r="J197">
        <v>0</v>
      </c>
      <c r="K197">
        <v>0</v>
      </c>
      <c r="L197">
        <v>0</v>
      </c>
      <c r="M197" t="b">
        <v>1</v>
      </c>
    </row>
    <row r="198" spans="1:13" x14ac:dyDescent="0.35">
      <c r="A198" s="2">
        <v>420704408925</v>
      </c>
      <c r="B198" s="1">
        <v>44829.367361111108</v>
      </c>
      <c r="C198" s="1">
        <v>44829.370138888888</v>
      </c>
      <c r="D198">
        <v>8</v>
      </c>
      <c r="F198">
        <v>4</v>
      </c>
      <c r="G198">
        <v>1</v>
      </c>
      <c r="H198">
        <v>1</v>
      </c>
      <c r="I198">
        <v>4</v>
      </c>
      <c r="J198">
        <v>4</v>
      </c>
      <c r="K198">
        <v>4</v>
      </c>
      <c r="L198">
        <v>4</v>
      </c>
      <c r="M198" t="b">
        <v>1</v>
      </c>
    </row>
    <row r="199" spans="1:13" x14ac:dyDescent="0.35">
      <c r="A199" s="2">
        <v>420371213406</v>
      </c>
      <c r="B199" s="1">
        <v>44829.750694444447</v>
      </c>
      <c r="C199" s="1">
        <v>44829.751388888886</v>
      </c>
      <c r="D199">
        <v>18</v>
      </c>
      <c r="F199">
        <v>1</v>
      </c>
      <c r="G199">
        <v>0.5</v>
      </c>
      <c r="H199">
        <v>0.5</v>
      </c>
      <c r="I199">
        <v>0.5</v>
      </c>
      <c r="J199">
        <v>0.5</v>
      </c>
      <c r="K199">
        <v>1</v>
      </c>
      <c r="L199">
        <v>0.5</v>
      </c>
      <c r="M199" t="b">
        <v>1</v>
      </c>
    </row>
    <row r="200" spans="1:13" x14ac:dyDescent="0.35">
      <c r="A200" s="2">
        <v>420537608076</v>
      </c>
      <c r="B200" s="1">
        <v>44830.102777777778</v>
      </c>
      <c r="C200" s="1">
        <v>44830.106944444444</v>
      </c>
      <c r="D200">
        <v>2</v>
      </c>
      <c r="F200">
        <v>6</v>
      </c>
      <c r="G200">
        <v>0.5</v>
      </c>
      <c r="H200">
        <v>0.5</v>
      </c>
      <c r="I200">
        <v>3</v>
      </c>
      <c r="J200">
        <v>2.8</v>
      </c>
      <c r="K200">
        <v>6</v>
      </c>
      <c r="L200">
        <v>2.8</v>
      </c>
      <c r="M200" t="b">
        <v>1</v>
      </c>
    </row>
    <row r="201" spans="1:13" x14ac:dyDescent="0.35">
      <c r="A201" s="2">
        <v>420679349634</v>
      </c>
      <c r="B201" s="1">
        <v>44831.479861111111</v>
      </c>
      <c r="C201" s="1">
        <v>44831.481249999997</v>
      </c>
      <c r="D201">
        <v>11</v>
      </c>
      <c r="F201">
        <v>2</v>
      </c>
      <c r="G201">
        <v>1</v>
      </c>
      <c r="H201">
        <v>1</v>
      </c>
      <c r="I201">
        <v>2</v>
      </c>
      <c r="J201">
        <v>2</v>
      </c>
      <c r="K201">
        <v>2</v>
      </c>
      <c r="L201">
        <v>2</v>
      </c>
      <c r="M201" t="b">
        <v>1</v>
      </c>
    </row>
    <row r="202" spans="1:13" x14ac:dyDescent="0.35">
      <c r="A202" s="2">
        <v>420441212878</v>
      </c>
      <c r="B202" s="1">
        <v>44832.854166666664</v>
      </c>
      <c r="C202" s="1">
        <v>44832.856944444444</v>
      </c>
      <c r="D202">
        <v>20</v>
      </c>
      <c r="F202">
        <v>4</v>
      </c>
      <c r="G202">
        <v>0.5</v>
      </c>
      <c r="H202">
        <v>0.5</v>
      </c>
      <c r="I202">
        <v>2</v>
      </c>
      <c r="J202">
        <v>2</v>
      </c>
      <c r="K202">
        <v>4</v>
      </c>
      <c r="L202">
        <v>2</v>
      </c>
      <c r="M202" t="b">
        <v>1</v>
      </c>
    </row>
    <row r="203" spans="1:13" x14ac:dyDescent="0.35">
      <c r="A203" s="2">
        <v>420294427178</v>
      </c>
      <c r="B203" s="1">
        <v>44835.257638888892</v>
      </c>
      <c r="C203" s="1">
        <v>44835.259722222225</v>
      </c>
      <c r="D203">
        <v>6</v>
      </c>
      <c r="F203">
        <v>3</v>
      </c>
      <c r="G203">
        <v>0.5</v>
      </c>
      <c r="H203">
        <v>0.5</v>
      </c>
      <c r="I203">
        <v>1.5</v>
      </c>
      <c r="J203">
        <v>1.5</v>
      </c>
      <c r="K203">
        <v>3</v>
      </c>
      <c r="L203">
        <v>1.5</v>
      </c>
      <c r="M203" t="b">
        <v>1</v>
      </c>
    </row>
    <row r="204" spans="1:13" x14ac:dyDescent="0.35">
      <c r="A204" s="2">
        <v>420111473552</v>
      </c>
      <c r="B204" s="1">
        <v>44836.638888888891</v>
      </c>
      <c r="C204" s="1">
        <v>44836.640277777777</v>
      </c>
      <c r="D204">
        <v>15</v>
      </c>
      <c r="F204">
        <v>2</v>
      </c>
      <c r="G204">
        <v>1</v>
      </c>
      <c r="H204">
        <v>1</v>
      </c>
      <c r="I204">
        <v>2</v>
      </c>
      <c r="J204">
        <v>2</v>
      </c>
      <c r="K204">
        <v>2</v>
      </c>
      <c r="L204">
        <v>2</v>
      </c>
      <c r="M204" t="b">
        <v>1</v>
      </c>
    </row>
    <row r="205" spans="1:13" x14ac:dyDescent="0.35">
      <c r="A205" s="2">
        <v>420959808687</v>
      </c>
      <c r="B205" s="1">
        <v>44837.981944444444</v>
      </c>
      <c r="C205" s="1">
        <v>44837.984027777777</v>
      </c>
      <c r="D205">
        <v>23</v>
      </c>
      <c r="F205">
        <v>3</v>
      </c>
      <c r="G205">
        <v>0.5</v>
      </c>
      <c r="H205">
        <v>0.5</v>
      </c>
      <c r="I205">
        <v>1.5</v>
      </c>
      <c r="J205">
        <v>1.5</v>
      </c>
      <c r="K205">
        <v>3</v>
      </c>
      <c r="L205">
        <v>1.5</v>
      </c>
      <c r="M205" t="b">
        <v>1</v>
      </c>
    </row>
    <row r="206" spans="1:13" x14ac:dyDescent="0.35">
      <c r="A206" s="2">
        <v>420299175396</v>
      </c>
      <c r="B206" s="1">
        <v>44838.370138888888</v>
      </c>
      <c r="C206" s="1">
        <v>44838.373611111114</v>
      </c>
      <c r="D206">
        <v>8</v>
      </c>
      <c r="F206">
        <v>5</v>
      </c>
      <c r="G206">
        <v>1</v>
      </c>
      <c r="H206">
        <v>1</v>
      </c>
      <c r="I206">
        <v>5</v>
      </c>
      <c r="J206">
        <v>5</v>
      </c>
      <c r="K206">
        <v>5</v>
      </c>
      <c r="L206">
        <v>5</v>
      </c>
      <c r="M206" t="b">
        <v>1</v>
      </c>
    </row>
    <row r="207" spans="1:13" x14ac:dyDescent="0.35">
      <c r="A207" s="2">
        <v>420568680314</v>
      </c>
      <c r="B207" s="1">
        <v>44840.767361111109</v>
      </c>
      <c r="C207" s="1">
        <v>44840.771527777775</v>
      </c>
      <c r="D207">
        <v>18</v>
      </c>
      <c r="F207">
        <v>6</v>
      </c>
      <c r="G207">
        <v>0.5</v>
      </c>
      <c r="H207">
        <v>0.5</v>
      </c>
      <c r="I207">
        <v>3</v>
      </c>
      <c r="J207">
        <v>2.8</v>
      </c>
      <c r="K207">
        <v>6</v>
      </c>
      <c r="L207">
        <v>2.8</v>
      </c>
      <c r="M207" t="b">
        <v>1</v>
      </c>
    </row>
    <row r="208" spans="1:13" x14ac:dyDescent="0.35">
      <c r="A208" s="2">
        <v>420329278117</v>
      </c>
      <c r="B208" s="1">
        <v>44843.165972222225</v>
      </c>
      <c r="C208" s="1">
        <v>44843.170138888891</v>
      </c>
      <c r="D208">
        <v>3</v>
      </c>
      <c r="F208">
        <v>6</v>
      </c>
      <c r="G208">
        <v>0.5</v>
      </c>
      <c r="H208">
        <v>0.5</v>
      </c>
      <c r="I208">
        <v>3</v>
      </c>
      <c r="J208">
        <v>2.8</v>
      </c>
      <c r="K208">
        <v>6</v>
      </c>
      <c r="L208">
        <v>2.8</v>
      </c>
      <c r="M208" t="b">
        <v>0</v>
      </c>
    </row>
    <row r="209" spans="1:13" x14ac:dyDescent="0.35">
      <c r="A209" s="2">
        <v>420139242276</v>
      </c>
      <c r="B209" s="1">
        <v>44843.568749999999</v>
      </c>
      <c r="C209" s="1">
        <v>44843.572916666664</v>
      </c>
      <c r="D209">
        <v>13</v>
      </c>
      <c r="F209">
        <v>6</v>
      </c>
      <c r="G209">
        <v>1</v>
      </c>
      <c r="H209">
        <v>1</v>
      </c>
      <c r="I209">
        <v>6</v>
      </c>
      <c r="J209">
        <v>5.8</v>
      </c>
      <c r="K209">
        <v>6</v>
      </c>
      <c r="L209">
        <v>5.8</v>
      </c>
      <c r="M209" t="b">
        <v>1</v>
      </c>
    </row>
    <row r="210" spans="1:13" x14ac:dyDescent="0.35">
      <c r="A210" s="2">
        <v>420208835020</v>
      </c>
      <c r="B210" s="1">
        <v>44844.905555555553</v>
      </c>
      <c r="C210" s="1">
        <v>44844.907638888886</v>
      </c>
      <c r="D210">
        <v>21</v>
      </c>
      <c r="F210">
        <v>3</v>
      </c>
      <c r="G210">
        <v>0.5</v>
      </c>
      <c r="H210">
        <v>0.5</v>
      </c>
      <c r="I210">
        <v>1.5</v>
      </c>
      <c r="J210">
        <v>1.5</v>
      </c>
      <c r="K210">
        <v>3</v>
      </c>
      <c r="L210">
        <v>1.5</v>
      </c>
      <c r="M210" t="b">
        <v>1</v>
      </c>
    </row>
    <row r="211" spans="1:13" x14ac:dyDescent="0.35">
      <c r="A211" s="2">
        <v>420698639172</v>
      </c>
      <c r="B211" s="1">
        <v>44845.262499999997</v>
      </c>
      <c r="C211" s="1">
        <v>44845.263194444444</v>
      </c>
      <c r="D211">
        <v>6</v>
      </c>
      <c r="F211">
        <v>1</v>
      </c>
      <c r="G211">
        <v>0.5</v>
      </c>
      <c r="H211">
        <v>0.5</v>
      </c>
      <c r="I211">
        <v>0.5</v>
      </c>
      <c r="J211">
        <v>0.5</v>
      </c>
      <c r="K211">
        <v>1</v>
      </c>
      <c r="L211">
        <v>0.5</v>
      </c>
      <c r="M211" t="b">
        <v>1</v>
      </c>
    </row>
    <row r="212" spans="1:13" x14ac:dyDescent="0.35">
      <c r="A212" s="2">
        <v>420819271110</v>
      </c>
      <c r="B212" s="1">
        <v>44847.601388888892</v>
      </c>
      <c r="C212" s="1">
        <v>44847.605555555558</v>
      </c>
      <c r="D212">
        <v>14</v>
      </c>
      <c r="F212">
        <v>6</v>
      </c>
      <c r="G212">
        <v>1</v>
      </c>
      <c r="H212">
        <v>1</v>
      </c>
      <c r="I212">
        <v>6</v>
      </c>
      <c r="J212">
        <v>5.8</v>
      </c>
      <c r="K212">
        <v>6</v>
      </c>
      <c r="L212">
        <v>5.8</v>
      </c>
      <c r="M212" t="b">
        <v>1</v>
      </c>
    </row>
    <row r="213" spans="1:13" x14ac:dyDescent="0.35">
      <c r="A213" s="2">
        <v>420890707141</v>
      </c>
      <c r="B213" s="1">
        <v>44848.960416666669</v>
      </c>
      <c r="C213" s="1">
        <v>44848.963194444441</v>
      </c>
      <c r="D213">
        <v>23</v>
      </c>
      <c r="F213">
        <v>4</v>
      </c>
      <c r="G213">
        <v>0.5</v>
      </c>
      <c r="H213">
        <v>0.5</v>
      </c>
      <c r="I213">
        <v>2</v>
      </c>
      <c r="J213">
        <v>2</v>
      </c>
      <c r="K213">
        <v>4</v>
      </c>
      <c r="L213">
        <v>2</v>
      </c>
      <c r="M213" t="b">
        <v>1</v>
      </c>
    </row>
    <row r="214" spans="1:13" x14ac:dyDescent="0.35">
      <c r="A214" s="2">
        <v>420748375529</v>
      </c>
      <c r="B214" s="1">
        <v>44851.29583333333</v>
      </c>
      <c r="C214" s="1">
        <v>44851.3</v>
      </c>
      <c r="D214">
        <v>7</v>
      </c>
      <c r="F214">
        <v>6</v>
      </c>
      <c r="G214">
        <v>0.5</v>
      </c>
      <c r="H214">
        <v>0.5</v>
      </c>
      <c r="I214">
        <v>3</v>
      </c>
      <c r="J214">
        <v>2.8</v>
      </c>
      <c r="K214">
        <v>6</v>
      </c>
      <c r="L214">
        <v>2.8</v>
      </c>
      <c r="M214" t="b">
        <v>1</v>
      </c>
    </row>
    <row r="215" spans="1:13" x14ac:dyDescent="0.35">
      <c r="A215" s="2">
        <v>420613395082</v>
      </c>
      <c r="B215" s="1">
        <v>44853.681944444441</v>
      </c>
      <c r="C215" s="1">
        <v>44853.68472222222</v>
      </c>
      <c r="D215">
        <v>16</v>
      </c>
      <c r="F215">
        <v>4</v>
      </c>
      <c r="G215">
        <v>0.5</v>
      </c>
      <c r="H215">
        <v>0.5</v>
      </c>
      <c r="I215">
        <v>2</v>
      </c>
      <c r="J215">
        <v>2</v>
      </c>
      <c r="K215">
        <v>4</v>
      </c>
      <c r="L215">
        <v>2</v>
      </c>
      <c r="M215" t="b">
        <v>1</v>
      </c>
    </row>
    <row r="216" spans="1:13" x14ac:dyDescent="0.35">
      <c r="A216" s="2">
        <v>420324118222</v>
      </c>
      <c r="B216" s="1">
        <v>44855.029861111114</v>
      </c>
      <c r="C216" s="1">
        <v>44855.03402777778</v>
      </c>
      <c r="D216">
        <v>0</v>
      </c>
      <c r="F216">
        <v>6</v>
      </c>
      <c r="G216">
        <v>0.5</v>
      </c>
      <c r="H216">
        <v>0.5</v>
      </c>
      <c r="I216">
        <v>3</v>
      </c>
      <c r="J216">
        <v>2.8</v>
      </c>
      <c r="K216">
        <v>6</v>
      </c>
      <c r="L216">
        <v>2.8</v>
      </c>
      <c r="M216" t="b">
        <v>1</v>
      </c>
    </row>
    <row r="217" spans="1:13" x14ac:dyDescent="0.35">
      <c r="A217" s="2">
        <v>420980369736</v>
      </c>
      <c r="B217" s="1">
        <v>44855.398611111108</v>
      </c>
      <c r="C217" s="1">
        <v>44855.4</v>
      </c>
      <c r="D217">
        <v>9</v>
      </c>
      <c r="F217">
        <v>2</v>
      </c>
      <c r="G217">
        <v>1</v>
      </c>
      <c r="H217">
        <v>1</v>
      </c>
      <c r="I217">
        <v>2</v>
      </c>
      <c r="J217">
        <v>2</v>
      </c>
      <c r="K217">
        <v>2</v>
      </c>
      <c r="L217">
        <v>2</v>
      </c>
      <c r="M217" t="b">
        <v>1</v>
      </c>
    </row>
    <row r="218" spans="1:13" x14ac:dyDescent="0.35">
      <c r="A218" s="2">
        <v>420329357368</v>
      </c>
      <c r="B218" s="1">
        <v>44857.757638888892</v>
      </c>
      <c r="C218" s="1">
        <v>44857.759722222225</v>
      </c>
      <c r="D218">
        <v>18</v>
      </c>
      <c r="F218">
        <v>3</v>
      </c>
      <c r="G218">
        <v>0.5</v>
      </c>
      <c r="H218">
        <v>0.5</v>
      </c>
      <c r="I218">
        <v>1.5</v>
      </c>
      <c r="J218">
        <v>1.5</v>
      </c>
      <c r="K218">
        <v>3</v>
      </c>
      <c r="L218">
        <v>1.5</v>
      </c>
      <c r="M218" t="b">
        <v>1</v>
      </c>
    </row>
    <row r="219" spans="1:13" x14ac:dyDescent="0.35">
      <c r="A219" s="2">
        <v>420679656925</v>
      </c>
      <c r="B219" s="1">
        <v>44859.164583333331</v>
      </c>
      <c r="C219" s="1">
        <v>44859.165972222225</v>
      </c>
      <c r="D219">
        <v>3</v>
      </c>
      <c r="F219">
        <v>2</v>
      </c>
      <c r="G219">
        <v>0.5</v>
      </c>
      <c r="H219">
        <v>0.5</v>
      </c>
      <c r="I219">
        <v>1</v>
      </c>
      <c r="J219">
        <v>1</v>
      </c>
      <c r="K219">
        <v>2</v>
      </c>
      <c r="L219">
        <v>1</v>
      </c>
      <c r="M219" t="b">
        <v>1</v>
      </c>
    </row>
    <row r="220" spans="1:13" x14ac:dyDescent="0.35">
      <c r="A220" s="2">
        <v>420708989673</v>
      </c>
      <c r="B220" s="1">
        <v>44859.542361111111</v>
      </c>
      <c r="C220" s="1">
        <v>44859.545138888891</v>
      </c>
      <c r="D220">
        <v>13</v>
      </c>
      <c r="F220">
        <v>4</v>
      </c>
      <c r="G220">
        <v>1</v>
      </c>
      <c r="H220">
        <v>1</v>
      </c>
      <c r="I220">
        <v>4</v>
      </c>
      <c r="J220">
        <v>4</v>
      </c>
      <c r="K220">
        <v>4</v>
      </c>
      <c r="L220">
        <v>4</v>
      </c>
      <c r="M220" t="b">
        <v>1</v>
      </c>
    </row>
    <row r="221" spans="1:13" x14ac:dyDescent="0.35">
      <c r="A221" s="2">
        <v>420437809106</v>
      </c>
      <c r="B221" s="1">
        <v>44859.923611111109</v>
      </c>
      <c r="C221" s="1">
        <v>44859.925000000003</v>
      </c>
      <c r="D221">
        <v>22</v>
      </c>
      <c r="F221">
        <v>2</v>
      </c>
      <c r="G221">
        <v>0.5</v>
      </c>
      <c r="H221">
        <v>0.5</v>
      </c>
      <c r="I221">
        <v>1</v>
      </c>
      <c r="J221">
        <v>1</v>
      </c>
      <c r="K221">
        <v>2</v>
      </c>
      <c r="L221">
        <v>1</v>
      </c>
      <c r="M221" t="b">
        <v>1</v>
      </c>
    </row>
    <row r="222" spans="1:13" x14ac:dyDescent="0.35">
      <c r="A222" s="2">
        <v>420441212878</v>
      </c>
      <c r="B222" s="1">
        <v>44862.331250000003</v>
      </c>
      <c r="C222" s="1">
        <v>44862.335416666669</v>
      </c>
      <c r="D222">
        <v>7</v>
      </c>
      <c r="F222">
        <v>6</v>
      </c>
      <c r="G222">
        <v>0.5</v>
      </c>
      <c r="H222">
        <v>0.5</v>
      </c>
      <c r="I222">
        <v>3</v>
      </c>
      <c r="J222">
        <v>4.3</v>
      </c>
      <c r="K222">
        <v>6</v>
      </c>
      <c r="L222">
        <v>4.3</v>
      </c>
      <c r="M222" t="b">
        <v>0</v>
      </c>
    </row>
    <row r="223" spans="1:13" x14ac:dyDescent="0.35">
      <c r="A223" s="2">
        <v>420310206023</v>
      </c>
      <c r="B223" s="1">
        <v>44863.726388888892</v>
      </c>
      <c r="C223" s="1">
        <v>44863.729166666664</v>
      </c>
      <c r="D223">
        <v>17</v>
      </c>
      <c r="F223">
        <v>4</v>
      </c>
      <c r="G223">
        <v>0.5</v>
      </c>
      <c r="H223">
        <v>0.5</v>
      </c>
      <c r="I223">
        <v>2</v>
      </c>
      <c r="J223">
        <v>2</v>
      </c>
      <c r="K223">
        <v>4</v>
      </c>
      <c r="L223">
        <v>2</v>
      </c>
      <c r="M223" t="b">
        <v>1</v>
      </c>
    </row>
    <row r="224" spans="1:13" x14ac:dyDescent="0.35">
      <c r="A224" s="2">
        <v>420370475615</v>
      </c>
      <c r="B224" s="1">
        <v>44864.095833333333</v>
      </c>
      <c r="C224" s="1">
        <v>44864.09652777778</v>
      </c>
      <c r="D224">
        <v>2</v>
      </c>
      <c r="F224">
        <v>1</v>
      </c>
      <c r="G224">
        <v>0.5</v>
      </c>
      <c r="H224">
        <v>0.5</v>
      </c>
      <c r="I224">
        <v>0.5</v>
      </c>
      <c r="J224">
        <v>0.5</v>
      </c>
      <c r="K224">
        <v>1</v>
      </c>
      <c r="L224">
        <v>0.5</v>
      </c>
      <c r="M224" t="b">
        <v>1</v>
      </c>
    </row>
    <row r="225" spans="1:13" x14ac:dyDescent="0.35">
      <c r="A225" s="2">
        <v>420306421116</v>
      </c>
      <c r="B225" s="1">
        <v>44864.477083333331</v>
      </c>
      <c r="C225" s="1">
        <v>44864.477777777778</v>
      </c>
      <c r="D225">
        <v>11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</v>
      </c>
      <c r="M225" t="b">
        <v>1</v>
      </c>
    </row>
    <row r="226" spans="1:13" x14ac:dyDescent="0.35">
      <c r="A226" s="2">
        <v>420407005041</v>
      </c>
      <c r="B226" s="1">
        <v>44865.84375</v>
      </c>
      <c r="C226" s="1">
        <v>44865.845138888886</v>
      </c>
      <c r="D226">
        <v>20</v>
      </c>
      <c r="F226">
        <v>2</v>
      </c>
      <c r="G226">
        <v>0.5</v>
      </c>
      <c r="H226">
        <v>0.5</v>
      </c>
      <c r="I226">
        <v>1</v>
      </c>
      <c r="J226">
        <v>1</v>
      </c>
      <c r="K226">
        <v>2</v>
      </c>
      <c r="L226">
        <v>1</v>
      </c>
      <c r="M226" t="b">
        <v>1</v>
      </c>
    </row>
    <row r="227" spans="1:13" x14ac:dyDescent="0.35">
      <c r="A227" s="2">
        <v>420987092421</v>
      </c>
      <c r="B227" s="1">
        <v>44867.238888888889</v>
      </c>
      <c r="C227" s="1">
        <v>44867.240972222222</v>
      </c>
      <c r="D227">
        <v>5</v>
      </c>
      <c r="F227">
        <v>3</v>
      </c>
      <c r="G227">
        <v>0.5</v>
      </c>
      <c r="H227">
        <v>0.5</v>
      </c>
      <c r="I227">
        <v>1.5</v>
      </c>
      <c r="J227">
        <v>1.5</v>
      </c>
      <c r="K227">
        <v>3</v>
      </c>
      <c r="L227">
        <v>1.5</v>
      </c>
      <c r="M227" t="b">
        <v>1</v>
      </c>
    </row>
    <row r="228" spans="1:13" x14ac:dyDescent="0.35">
      <c r="A228" s="2">
        <v>420638405362</v>
      </c>
      <c r="B228" s="1">
        <v>44867.646527777775</v>
      </c>
      <c r="C228" s="1">
        <v>44867.648611111108</v>
      </c>
      <c r="D228">
        <v>15</v>
      </c>
      <c r="F228">
        <v>3</v>
      </c>
      <c r="G228">
        <v>1</v>
      </c>
      <c r="H228">
        <v>1</v>
      </c>
      <c r="I228">
        <v>3</v>
      </c>
      <c r="J228">
        <v>3</v>
      </c>
      <c r="K228">
        <v>3</v>
      </c>
      <c r="L228">
        <v>3</v>
      </c>
      <c r="M228" t="b">
        <v>1</v>
      </c>
    </row>
    <row r="229" spans="1:13" x14ac:dyDescent="0.35">
      <c r="A229" s="2">
        <v>420834394350</v>
      </c>
      <c r="B229" s="1">
        <v>44868.015972222223</v>
      </c>
      <c r="C229" s="1">
        <v>44868.018750000003</v>
      </c>
      <c r="D229">
        <v>0</v>
      </c>
      <c r="F229">
        <v>4</v>
      </c>
      <c r="G229">
        <v>0.5</v>
      </c>
      <c r="H229">
        <v>0.5</v>
      </c>
      <c r="I229">
        <v>2</v>
      </c>
      <c r="J229">
        <v>2</v>
      </c>
      <c r="K229">
        <v>4</v>
      </c>
      <c r="L229">
        <v>2</v>
      </c>
      <c r="M229" t="b">
        <v>1</v>
      </c>
    </row>
    <row r="230" spans="1:13" x14ac:dyDescent="0.35">
      <c r="A230" s="2">
        <v>420533626944</v>
      </c>
      <c r="B230" s="1">
        <v>44869.411111111112</v>
      </c>
      <c r="C230" s="1">
        <v>44869.414583333331</v>
      </c>
      <c r="D230">
        <v>9</v>
      </c>
      <c r="F230">
        <v>5</v>
      </c>
      <c r="G230">
        <v>1</v>
      </c>
      <c r="H230">
        <v>1</v>
      </c>
      <c r="I230">
        <v>5</v>
      </c>
      <c r="J230">
        <v>5</v>
      </c>
      <c r="K230">
        <v>5</v>
      </c>
      <c r="L230">
        <v>5</v>
      </c>
      <c r="M230" t="b">
        <v>1</v>
      </c>
    </row>
    <row r="231" spans="1:13" x14ac:dyDescent="0.35">
      <c r="A231" s="2">
        <v>420625440746</v>
      </c>
      <c r="B231" s="1">
        <v>44870.808333333334</v>
      </c>
      <c r="C231" s="1">
        <v>44870.810416666667</v>
      </c>
      <c r="D231">
        <v>19</v>
      </c>
      <c r="F231">
        <v>3</v>
      </c>
      <c r="G231">
        <v>0.5</v>
      </c>
      <c r="H231">
        <v>0.5</v>
      </c>
      <c r="I231">
        <v>1.5</v>
      </c>
      <c r="J231">
        <v>1.5</v>
      </c>
      <c r="K231">
        <v>3</v>
      </c>
      <c r="L231">
        <v>1.5</v>
      </c>
      <c r="M231" t="b">
        <v>1</v>
      </c>
    </row>
    <row r="232" spans="1:13" x14ac:dyDescent="0.35">
      <c r="A232" s="2">
        <v>420185385521</v>
      </c>
      <c r="B232" s="1">
        <v>44873.197222222225</v>
      </c>
      <c r="C232" s="1">
        <v>44873.197916666664</v>
      </c>
      <c r="D232">
        <v>4</v>
      </c>
      <c r="F232">
        <v>1</v>
      </c>
      <c r="G232">
        <v>0.5</v>
      </c>
      <c r="H232">
        <v>0.5</v>
      </c>
      <c r="I232">
        <v>0.5</v>
      </c>
      <c r="J232">
        <v>0.5</v>
      </c>
      <c r="K232">
        <v>1</v>
      </c>
      <c r="L232">
        <v>0.5</v>
      </c>
      <c r="M232" t="b">
        <v>1</v>
      </c>
    </row>
    <row r="233" spans="1:13" x14ac:dyDescent="0.35">
      <c r="A233" s="2">
        <v>420556042445</v>
      </c>
      <c r="B233" s="1">
        <v>44874.556944444441</v>
      </c>
      <c r="C233" s="1">
        <v>44874.55972222222</v>
      </c>
      <c r="D233">
        <v>13</v>
      </c>
      <c r="F233">
        <v>4</v>
      </c>
      <c r="G233">
        <v>1</v>
      </c>
      <c r="H233">
        <v>1</v>
      </c>
      <c r="I233">
        <v>4</v>
      </c>
      <c r="J233">
        <v>4</v>
      </c>
      <c r="K233">
        <v>4</v>
      </c>
      <c r="L233">
        <v>4</v>
      </c>
      <c r="M233" t="b">
        <v>1</v>
      </c>
    </row>
    <row r="234" spans="1:13" x14ac:dyDescent="0.35">
      <c r="A234" s="2">
        <v>420920963828</v>
      </c>
      <c r="B234" s="1">
        <v>44875.959027777775</v>
      </c>
      <c r="C234" s="1">
        <v>44875.962500000001</v>
      </c>
      <c r="D234">
        <v>23</v>
      </c>
      <c r="F234">
        <v>5</v>
      </c>
      <c r="G234">
        <v>0.5</v>
      </c>
      <c r="H234">
        <v>0.5</v>
      </c>
      <c r="I234">
        <v>2.5</v>
      </c>
      <c r="J234">
        <v>2.5</v>
      </c>
      <c r="K234">
        <v>5</v>
      </c>
      <c r="L234">
        <v>2.5</v>
      </c>
      <c r="M234" t="b">
        <v>1</v>
      </c>
    </row>
    <row r="235" spans="1:13" x14ac:dyDescent="0.35">
      <c r="A235" s="2">
        <v>420820662804</v>
      </c>
      <c r="B235" s="1">
        <v>44876.313194444447</v>
      </c>
      <c r="C235" s="1">
        <v>44876.315972222219</v>
      </c>
      <c r="D235">
        <v>7</v>
      </c>
      <c r="F235">
        <v>4</v>
      </c>
      <c r="G235">
        <v>0.5</v>
      </c>
      <c r="H235">
        <v>0.5</v>
      </c>
      <c r="I235">
        <v>2</v>
      </c>
      <c r="J235">
        <v>2</v>
      </c>
      <c r="K235">
        <v>4</v>
      </c>
      <c r="L235">
        <v>2</v>
      </c>
      <c r="M235" t="b">
        <v>1</v>
      </c>
    </row>
    <row r="236" spans="1:13" x14ac:dyDescent="0.35">
      <c r="A236" s="2">
        <v>420623943727</v>
      </c>
      <c r="B236" s="1">
        <v>44878.716666666667</v>
      </c>
      <c r="C236" s="1">
        <v>44878.718055555553</v>
      </c>
      <c r="D236">
        <v>17</v>
      </c>
      <c r="F236">
        <v>2</v>
      </c>
      <c r="G236">
        <v>0.5</v>
      </c>
      <c r="H236">
        <v>0.5</v>
      </c>
      <c r="I236">
        <v>1</v>
      </c>
      <c r="J236">
        <v>1</v>
      </c>
      <c r="K236">
        <v>2</v>
      </c>
      <c r="L236">
        <v>1</v>
      </c>
      <c r="M236" t="b">
        <v>1</v>
      </c>
    </row>
    <row r="237" spans="1:13" x14ac:dyDescent="0.35">
      <c r="A237" s="2">
        <v>420419623984</v>
      </c>
      <c r="B237" s="1">
        <v>44879.125694444447</v>
      </c>
      <c r="C237" s="1">
        <v>44879.127083333333</v>
      </c>
      <c r="D237">
        <v>3</v>
      </c>
      <c r="F237">
        <v>2</v>
      </c>
      <c r="G237">
        <v>0.5</v>
      </c>
      <c r="H237">
        <v>0.5</v>
      </c>
      <c r="I237">
        <v>1</v>
      </c>
      <c r="J237">
        <v>1</v>
      </c>
      <c r="K237">
        <v>2</v>
      </c>
      <c r="L237">
        <v>1</v>
      </c>
      <c r="M237" t="b">
        <v>1</v>
      </c>
    </row>
    <row r="238" spans="1:13" x14ac:dyDescent="0.35">
      <c r="A238" s="2">
        <v>420957384733</v>
      </c>
      <c r="B238" s="1">
        <v>44880.467361111114</v>
      </c>
      <c r="C238" s="1">
        <v>44880.469444444447</v>
      </c>
      <c r="D238">
        <v>11</v>
      </c>
      <c r="F238">
        <v>3</v>
      </c>
      <c r="G238">
        <v>1</v>
      </c>
      <c r="H238">
        <v>1</v>
      </c>
      <c r="I238">
        <v>3</v>
      </c>
      <c r="J238">
        <v>3</v>
      </c>
      <c r="K238">
        <v>3</v>
      </c>
      <c r="L238">
        <v>3</v>
      </c>
      <c r="M238" t="b">
        <v>1</v>
      </c>
    </row>
    <row r="239" spans="1:13" x14ac:dyDescent="0.35">
      <c r="A239" s="2">
        <v>420641666513</v>
      </c>
      <c r="B239" s="1">
        <v>44882.844444444447</v>
      </c>
      <c r="C239" s="1">
        <v>44882.845138888886</v>
      </c>
      <c r="D239">
        <v>20</v>
      </c>
      <c r="F239">
        <v>1</v>
      </c>
      <c r="G239">
        <v>0.5</v>
      </c>
      <c r="H239">
        <v>0.5</v>
      </c>
      <c r="I239">
        <v>0.5</v>
      </c>
      <c r="J239">
        <v>0.5</v>
      </c>
      <c r="K239">
        <v>1</v>
      </c>
      <c r="L239">
        <v>0.5</v>
      </c>
      <c r="M239" t="b">
        <v>1</v>
      </c>
    </row>
    <row r="240" spans="1:13" x14ac:dyDescent="0.35">
      <c r="A240" s="2">
        <v>420288370575</v>
      </c>
      <c r="B240" s="1">
        <v>44883.209027777775</v>
      </c>
      <c r="C240" s="1">
        <v>44883.211111111108</v>
      </c>
      <c r="D240">
        <v>5</v>
      </c>
      <c r="F240">
        <v>3</v>
      </c>
      <c r="G240">
        <v>0.5</v>
      </c>
      <c r="H240">
        <v>0.5</v>
      </c>
      <c r="I240">
        <v>1.5</v>
      </c>
      <c r="J240">
        <v>1.5</v>
      </c>
      <c r="K240">
        <v>3</v>
      </c>
      <c r="L240">
        <v>1.5</v>
      </c>
      <c r="M240" t="b">
        <v>1</v>
      </c>
    </row>
    <row r="241" spans="1:13" x14ac:dyDescent="0.35">
      <c r="A241" s="2">
        <v>420536380929</v>
      </c>
      <c r="B241" s="1">
        <v>44884.607638888891</v>
      </c>
      <c r="C241" s="1">
        <v>44884.609722222223</v>
      </c>
      <c r="D241">
        <v>14</v>
      </c>
      <c r="F241">
        <v>3</v>
      </c>
      <c r="G241">
        <v>1</v>
      </c>
      <c r="H241">
        <v>1</v>
      </c>
      <c r="I241">
        <v>3</v>
      </c>
      <c r="J241">
        <v>3</v>
      </c>
      <c r="K241">
        <v>3</v>
      </c>
      <c r="L241">
        <v>3</v>
      </c>
      <c r="M241" t="b">
        <v>1</v>
      </c>
    </row>
    <row r="242" spans="1:13" x14ac:dyDescent="0.35">
      <c r="A242" s="2">
        <v>420551124445</v>
      </c>
      <c r="B242" s="1">
        <v>44884.977083333331</v>
      </c>
      <c r="C242" s="1">
        <v>44884.978472222225</v>
      </c>
      <c r="D242">
        <v>23</v>
      </c>
      <c r="F242">
        <v>2</v>
      </c>
      <c r="G242">
        <v>0.5</v>
      </c>
      <c r="H242">
        <v>0.5</v>
      </c>
      <c r="I242">
        <v>1</v>
      </c>
      <c r="J242">
        <v>1</v>
      </c>
      <c r="K242">
        <v>2</v>
      </c>
      <c r="L242">
        <v>1</v>
      </c>
      <c r="M242" t="b">
        <v>1</v>
      </c>
    </row>
    <row r="243" spans="1:13" x14ac:dyDescent="0.35">
      <c r="A243" s="2">
        <v>420306421116</v>
      </c>
      <c r="B243" s="1">
        <v>44886.392361111109</v>
      </c>
      <c r="C243" s="1">
        <v>44886.395138888889</v>
      </c>
      <c r="D243">
        <v>9</v>
      </c>
      <c r="F243">
        <v>4</v>
      </c>
      <c r="G243">
        <v>1</v>
      </c>
      <c r="H243">
        <v>1</v>
      </c>
      <c r="I243">
        <v>4</v>
      </c>
      <c r="J243">
        <v>4</v>
      </c>
      <c r="K243">
        <v>4</v>
      </c>
      <c r="L243">
        <v>0</v>
      </c>
      <c r="M243" t="b">
        <v>1</v>
      </c>
    </row>
    <row r="244" spans="1:13" x14ac:dyDescent="0.35">
      <c r="A244" s="2">
        <v>420254741409</v>
      </c>
      <c r="B244" s="1">
        <v>44888.727777777778</v>
      </c>
      <c r="C244" s="1">
        <v>44888.731944444444</v>
      </c>
      <c r="D244">
        <v>17</v>
      </c>
      <c r="F244">
        <v>6</v>
      </c>
      <c r="G244">
        <v>0.5</v>
      </c>
      <c r="H244">
        <v>0.5</v>
      </c>
      <c r="I244">
        <v>3</v>
      </c>
      <c r="J244">
        <v>2.8</v>
      </c>
      <c r="K244">
        <v>6</v>
      </c>
      <c r="L244">
        <v>2.8</v>
      </c>
      <c r="M244" t="b">
        <v>1</v>
      </c>
    </row>
    <row r="245" spans="1:13" x14ac:dyDescent="0.35">
      <c r="A245" s="2">
        <v>420288051874</v>
      </c>
      <c r="B245" s="1">
        <v>44889.097916666666</v>
      </c>
      <c r="C245" s="1">
        <v>44889.1</v>
      </c>
      <c r="D245">
        <v>2</v>
      </c>
      <c r="F245">
        <v>3</v>
      </c>
      <c r="G245">
        <v>0.5</v>
      </c>
      <c r="H245">
        <v>0.5</v>
      </c>
      <c r="I245">
        <v>1.5</v>
      </c>
      <c r="J245">
        <v>1.5</v>
      </c>
      <c r="K245">
        <v>3</v>
      </c>
      <c r="L245">
        <v>1.5</v>
      </c>
      <c r="M245" t="b">
        <v>1</v>
      </c>
    </row>
    <row r="246" spans="1:13" x14ac:dyDescent="0.35">
      <c r="A246" s="2">
        <v>420874296757</v>
      </c>
      <c r="B246" s="1">
        <v>44889.478472222225</v>
      </c>
      <c r="C246" s="1">
        <v>44889.481249999997</v>
      </c>
      <c r="D246">
        <v>11</v>
      </c>
      <c r="F246">
        <v>4</v>
      </c>
      <c r="G246">
        <v>1</v>
      </c>
      <c r="H246">
        <v>1</v>
      </c>
      <c r="I246">
        <v>4</v>
      </c>
      <c r="J246">
        <v>4</v>
      </c>
      <c r="K246">
        <v>4</v>
      </c>
      <c r="L246">
        <v>4</v>
      </c>
      <c r="M246" t="b">
        <v>1</v>
      </c>
    </row>
    <row r="247" spans="1:13" x14ac:dyDescent="0.35">
      <c r="A247" s="2">
        <v>420994150518</v>
      </c>
      <c r="B247" s="1">
        <v>44890.877083333333</v>
      </c>
      <c r="C247" s="1">
        <v>44890.87777777778</v>
      </c>
      <c r="D247">
        <v>21</v>
      </c>
      <c r="F247">
        <v>1</v>
      </c>
      <c r="G247">
        <v>0.5</v>
      </c>
      <c r="H247">
        <v>0.5</v>
      </c>
      <c r="I247">
        <v>0.5</v>
      </c>
      <c r="J247">
        <v>0.5</v>
      </c>
      <c r="K247">
        <v>1</v>
      </c>
      <c r="L247">
        <v>0.5</v>
      </c>
      <c r="M247" t="b">
        <v>1</v>
      </c>
    </row>
    <row r="248" spans="1:13" x14ac:dyDescent="0.35">
      <c r="A248" s="2">
        <v>420680995972</v>
      </c>
      <c r="B248" s="1">
        <v>44891.243750000001</v>
      </c>
      <c r="C248" s="1">
        <v>44891.246527777781</v>
      </c>
      <c r="D248">
        <v>5</v>
      </c>
      <c r="F248">
        <v>4</v>
      </c>
      <c r="G248">
        <v>0.5</v>
      </c>
      <c r="H248">
        <v>0.5</v>
      </c>
      <c r="I248">
        <v>2</v>
      </c>
      <c r="J248">
        <v>2</v>
      </c>
      <c r="K248">
        <v>4</v>
      </c>
      <c r="L248">
        <v>2</v>
      </c>
      <c r="M248" t="b">
        <v>1</v>
      </c>
    </row>
    <row r="249" spans="1:13" x14ac:dyDescent="0.35">
      <c r="A249" s="2">
        <v>420518744501</v>
      </c>
      <c r="B249" s="1">
        <v>44892.584722222222</v>
      </c>
      <c r="C249" s="1">
        <v>44892.585416666669</v>
      </c>
      <c r="D249">
        <v>14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 t="b">
        <v>1</v>
      </c>
    </row>
    <row r="250" spans="1:13" x14ac:dyDescent="0.35">
      <c r="A250" s="2">
        <v>420415781860</v>
      </c>
      <c r="B250" s="1">
        <v>44894.973611111112</v>
      </c>
      <c r="C250" s="1">
        <v>44894.976388888892</v>
      </c>
      <c r="D250">
        <v>23</v>
      </c>
      <c r="F250">
        <v>4</v>
      </c>
      <c r="G250">
        <v>0.5</v>
      </c>
      <c r="H250">
        <v>0.5</v>
      </c>
      <c r="I250">
        <v>2</v>
      </c>
      <c r="J250">
        <v>2</v>
      </c>
      <c r="K250">
        <v>4</v>
      </c>
      <c r="L250">
        <v>2</v>
      </c>
      <c r="M250" t="b">
        <v>1</v>
      </c>
    </row>
    <row r="251" spans="1:13" x14ac:dyDescent="0.35">
      <c r="A251" s="2">
        <v>420638771476</v>
      </c>
      <c r="B251" s="1">
        <v>44897.318749999999</v>
      </c>
      <c r="C251" s="1">
        <v>44897.319444444445</v>
      </c>
      <c r="D251">
        <v>7</v>
      </c>
      <c r="F251">
        <v>1</v>
      </c>
      <c r="G251">
        <v>0.5</v>
      </c>
      <c r="H251">
        <v>0.5</v>
      </c>
      <c r="I251">
        <v>0.5</v>
      </c>
      <c r="J251">
        <v>0.5</v>
      </c>
      <c r="K251">
        <v>1</v>
      </c>
      <c r="L251">
        <v>0.5</v>
      </c>
      <c r="M251" t="b">
        <v>1</v>
      </c>
    </row>
    <row r="252" spans="1:13" x14ac:dyDescent="0.35">
      <c r="A252" s="2">
        <v>420135001450</v>
      </c>
      <c r="B252" s="1">
        <v>44899.725694444445</v>
      </c>
      <c r="C252" s="1">
        <v>44899.728472222225</v>
      </c>
      <c r="D252">
        <v>17</v>
      </c>
      <c r="F252">
        <v>4</v>
      </c>
      <c r="G252">
        <v>0.5</v>
      </c>
      <c r="H252">
        <v>0.5</v>
      </c>
      <c r="I252">
        <v>2</v>
      </c>
      <c r="J252">
        <v>2</v>
      </c>
      <c r="K252">
        <v>4</v>
      </c>
      <c r="L252">
        <v>2</v>
      </c>
      <c r="M252" t="b">
        <v>1</v>
      </c>
    </row>
    <row r="253" spans="1:13" x14ac:dyDescent="0.35">
      <c r="A253" s="2">
        <v>420459434606</v>
      </c>
      <c r="B253" s="1">
        <v>44902.136805555558</v>
      </c>
      <c r="C253" s="1">
        <v>44902.138888888891</v>
      </c>
      <c r="D253">
        <v>3</v>
      </c>
      <c r="F253">
        <v>3</v>
      </c>
      <c r="G253">
        <v>0.5</v>
      </c>
      <c r="H253">
        <v>0.5</v>
      </c>
      <c r="I253">
        <v>1.5</v>
      </c>
      <c r="J253">
        <v>1.5</v>
      </c>
      <c r="K253">
        <v>3</v>
      </c>
      <c r="L253">
        <v>1.5</v>
      </c>
      <c r="M253" t="b">
        <v>1</v>
      </c>
    </row>
    <row r="254" spans="1:13" x14ac:dyDescent="0.35">
      <c r="A254" s="2">
        <v>420434292913</v>
      </c>
      <c r="B254" s="1">
        <v>44902.527083333334</v>
      </c>
      <c r="C254" s="1">
        <v>44902.53125</v>
      </c>
      <c r="D254">
        <v>12</v>
      </c>
      <c r="F254">
        <v>6</v>
      </c>
      <c r="G254">
        <v>1</v>
      </c>
      <c r="H254">
        <v>1</v>
      </c>
      <c r="I254">
        <v>6</v>
      </c>
      <c r="J254">
        <v>5.8</v>
      </c>
      <c r="K254">
        <v>6</v>
      </c>
      <c r="L254">
        <v>5.8</v>
      </c>
      <c r="M254" t="b">
        <v>1</v>
      </c>
    </row>
    <row r="255" spans="1:13" x14ac:dyDescent="0.35">
      <c r="A255" s="2">
        <v>420515434138</v>
      </c>
      <c r="B255" s="1">
        <v>44903.867361111108</v>
      </c>
      <c r="C255" s="1">
        <v>44903.870833333334</v>
      </c>
      <c r="D255">
        <v>20</v>
      </c>
      <c r="F255">
        <v>5</v>
      </c>
      <c r="G255">
        <v>0.5</v>
      </c>
      <c r="H255">
        <v>0.5</v>
      </c>
      <c r="I255">
        <v>2.5</v>
      </c>
      <c r="J255">
        <v>2.5</v>
      </c>
      <c r="K255">
        <v>5</v>
      </c>
      <c r="L255">
        <v>2.5</v>
      </c>
      <c r="M255" t="b">
        <v>1</v>
      </c>
    </row>
    <row r="256" spans="1:13" x14ac:dyDescent="0.35">
      <c r="A256" s="2">
        <v>420336243183</v>
      </c>
      <c r="B256" s="1">
        <v>44906.239583333336</v>
      </c>
      <c r="C256" s="1">
        <v>44906.240972222222</v>
      </c>
      <c r="D256">
        <v>5</v>
      </c>
      <c r="F256">
        <v>2</v>
      </c>
      <c r="G256">
        <v>0.5</v>
      </c>
      <c r="H256">
        <v>0.5</v>
      </c>
      <c r="I256">
        <v>1</v>
      </c>
      <c r="J256">
        <v>1</v>
      </c>
      <c r="K256">
        <v>2</v>
      </c>
      <c r="L256">
        <v>1</v>
      </c>
      <c r="M256" t="b">
        <v>1</v>
      </c>
    </row>
    <row r="257" spans="1:13" x14ac:dyDescent="0.35">
      <c r="A257" s="2">
        <v>420726092180</v>
      </c>
      <c r="B257" s="1">
        <v>44908.604861111111</v>
      </c>
      <c r="C257" s="1">
        <v>44908.60833333333</v>
      </c>
      <c r="D257">
        <v>14</v>
      </c>
      <c r="F257">
        <v>5</v>
      </c>
      <c r="G257">
        <v>1</v>
      </c>
      <c r="H257">
        <v>1</v>
      </c>
      <c r="I257">
        <v>5</v>
      </c>
      <c r="J257">
        <v>5</v>
      </c>
      <c r="K257">
        <v>5</v>
      </c>
      <c r="L257">
        <v>5</v>
      </c>
      <c r="M257" t="b">
        <v>1</v>
      </c>
    </row>
    <row r="258" spans="1:13" x14ac:dyDescent="0.35">
      <c r="A258" s="2">
        <v>420518163832</v>
      </c>
      <c r="B258" s="1">
        <v>44910.959722222222</v>
      </c>
      <c r="C258" s="1">
        <v>44910.961805555555</v>
      </c>
      <c r="D258">
        <v>23</v>
      </c>
      <c r="F258">
        <v>3</v>
      </c>
      <c r="G258">
        <v>0.5</v>
      </c>
      <c r="H258">
        <v>0.5</v>
      </c>
      <c r="I258">
        <v>1.5</v>
      </c>
      <c r="J258">
        <v>1.5</v>
      </c>
      <c r="K258">
        <v>3</v>
      </c>
      <c r="L258">
        <v>1.5</v>
      </c>
      <c r="M258" t="b">
        <v>1</v>
      </c>
    </row>
    <row r="259" spans="1:13" x14ac:dyDescent="0.35">
      <c r="A259" s="2">
        <v>420764257597</v>
      </c>
      <c r="B259" s="1">
        <v>44911.329861111109</v>
      </c>
      <c r="C259" s="1">
        <v>44911.332638888889</v>
      </c>
      <c r="D259">
        <v>7</v>
      </c>
      <c r="F259">
        <v>4</v>
      </c>
      <c r="G259">
        <v>0.5</v>
      </c>
      <c r="H259">
        <v>0.5</v>
      </c>
      <c r="I259">
        <v>2</v>
      </c>
      <c r="J259">
        <v>2</v>
      </c>
      <c r="K259">
        <v>4</v>
      </c>
      <c r="L259">
        <v>2</v>
      </c>
      <c r="M259" t="b">
        <v>1</v>
      </c>
    </row>
    <row r="260" spans="1:13" x14ac:dyDescent="0.35">
      <c r="A260" s="2">
        <v>420960186388</v>
      </c>
      <c r="B260" s="1">
        <v>44911.685416666667</v>
      </c>
      <c r="C260" s="1">
        <v>44911.688888888886</v>
      </c>
      <c r="D260">
        <v>16</v>
      </c>
      <c r="F260">
        <v>5</v>
      </c>
      <c r="G260">
        <v>0.5</v>
      </c>
      <c r="H260">
        <v>0.5</v>
      </c>
      <c r="I260">
        <v>2.5</v>
      </c>
      <c r="J260">
        <v>2.5</v>
      </c>
      <c r="K260">
        <v>5</v>
      </c>
      <c r="L260">
        <v>2.5</v>
      </c>
      <c r="M260" t="b">
        <v>1</v>
      </c>
    </row>
    <row r="261" spans="1:13" x14ac:dyDescent="0.35">
      <c r="A261" s="2">
        <v>420368587351</v>
      </c>
      <c r="B261" s="1">
        <v>44913.052777777775</v>
      </c>
      <c r="C261" s="1">
        <v>44913.056944444441</v>
      </c>
      <c r="D261">
        <v>1</v>
      </c>
      <c r="F261">
        <v>6</v>
      </c>
      <c r="G261">
        <v>0.5</v>
      </c>
      <c r="H261">
        <v>0.5</v>
      </c>
      <c r="I261">
        <v>3</v>
      </c>
      <c r="J261">
        <v>2.8</v>
      </c>
      <c r="K261">
        <v>6</v>
      </c>
      <c r="L261">
        <v>2.8</v>
      </c>
      <c r="M261" t="b">
        <v>1</v>
      </c>
    </row>
    <row r="262" spans="1:13" x14ac:dyDescent="0.35">
      <c r="A262" s="2">
        <v>420975072468</v>
      </c>
      <c r="B262" s="1">
        <v>44914.440972222219</v>
      </c>
      <c r="C262" s="1">
        <v>44914.441666666666</v>
      </c>
      <c r="D262">
        <v>10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 t="b">
        <v>1</v>
      </c>
    </row>
    <row r="263" spans="1:13" x14ac:dyDescent="0.35">
      <c r="A263" s="2">
        <v>420373421277</v>
      </c>
      <c r="B263" s="1">
        <v>44914.821527777778</v>
      </c>
      <c r="C263" s="1">
        <v>44914.821527777778</v>
      </c>
      <c r="D263">
        <v>19</v>
      </c>
      <c r="F263">
        <v>0</v>
      </c>
      <c r="G263">
        <v>0.5</v>
      </c>
      <c r="H263">
        <v>0.5</v>
      </c>
      <c r="I263">
        <v>0</v>
      </c>
      <c r="J263">
        <v>0</v>
      </c>
      <c r="K263">
        <v>0</v>
      </c>
      <c r="L263">
        <v>0</v>
      </c>
      <c r="M263" t="b">
        <v>1</v>
      </c>
    </row>
    <row r="264" spans="1:13" x14ac:dyDescent="0.35">
      <c r="A264" s="2">
        <v>420409195538</v>
      </c>
      <c r="B264" s="1">
        <v>44917.164583333331</v>
      </c>
      <c r="C264" s="1">
        <v>44917.168055555558</v>
      </c>
      <c r="D264">
        <v>3</v>
      </c>
      <c r="F264">
        <v>5</v>
      </c>
      <c r="G264">
        <v>0.5</v>
      </c>
      <c r="H264">
        <v>0.5</v>
      </c>
      <c r="I264">
        <v>2.5</v>
      </c>
      <c r="J264">
        <v>2.5</v>
      </c>
      <c r="K264">
        <v>5</v>
      </c>
      <c r="L264">
        <v>2.5</v>
      </c>
      <c r="M264" t="b">
        <v>0</v>
      </c>
    </row>
    <row r="265" spans="1:13" x14ac:dyDescent="0.35">
      <c r="A265" s="2">
        <v>420666832543</v>
      </c>
      <c r="B265" s="1">
        <v>44919.546527777777</v>
      </c>
      <c r="C265" s="1">
        <v>44919.55</v>
      </c>
      <c r="D265">
        <v>13</v>
      </c>
      <c r="F265">
        <v>5</v>
      </c>
      <c r="G265">
        <v>1</v>
      </c>
      <c r="H265">
        <v>1</v>
      </c>
      <c r="I265">
        <v>5</v>
      </c>
      <c r="J265">
        <v>5</v>
      </c>
      <c r="K265">
        <v>5</v>
      </c>
      <c r="L265">
        <v>5</v>
      </c>
      <c r="M265" t="b">
        <v>1</v>
      </c>
    </row>
    <row r="266" spans="1:13" x14ac:dyDescent="0.35">
      <c r="A266" s="2">
        <v>420362276833</v>
      </c>
      <c r="B266" s="1">
        <v>44919.915277777778</v>
      </c>
      <c r="C266" s="1">
        <v>44919.916666666664</v>
      </c>
      <c r="D266">
        <v>21</v>
      </c>
      <c r="F266">
        <v>2</v>
      </c>
      <c r="G266">
        <v>0.5</v>
      </c>
      <c r="H266">
        <v>0.5</v>
      </c>
      <c r="I266">
        <v>1</v>
      </c>
      <c r="J266">
        <v>1</v>
      </c>
      <c r="K266">
        <v>2</v>
      </c>
      <c r="L266">
        <v>1</v>
      </c>
      <c r="M266" t="b">
        <v>0</v>
      </c>
    </row>
    <row r="267" spans="1:13" x14ac:dyDescent="0.35">
      <c r="A267" s="2">
        <v>420800850294</v>
      </c>
      <c r="B267" s="1">
        <v>44921.279861111114</v>
      </c>
      <c r="C267" s="1">
        <v>44921.281944444447</v>
      </c>
      <c r="D267">
        <v>6</v>
      </c>
      <c r="F267">
        <v>3</v>
      </c>
      <c r="G267">
        <v>0.5</v>
      </c>
      <c r="H267">
        <v>0.5</v>
      </c>
      <c r="I267">
        <v>1.5</v>
      </c>
      <c r="J267">
        <v>1.5</v>
      </c>
      <c r="K267">
        <v>3</v>
      </c>
      <c r="L267">
        <v>1.5</v>
      </c>
      <c r="M267" t="b">
        <v>1</v>
      </c>
    </row>
    <row r="268" spans="1:13" x14ac:dyDescent="0.35">
      <c r="A268" s="2">
        <v>420787127442</v>
      </c>
      <c r="B268" s="1">
        <v>44921.663194444445</v>
      </c>
      <c r="C268" s="1">
        <v>44921.67083333333</v>
      </c>
      <c r="D268">
        <v>15</v>
      </c>
      <c r="F268">
        <v>11</v>
      </c>
      <c r="G268">
        <v>1</v>
      </c>
      <c r="H268">
        <v>1</v>
      </c>
      <c r="I268">
        <v>11</v>
      </c>
      <c r="J268">
        <v>6.8</v>
      </c>
      <c r="K268">
        <v>11</v>
      </c>
      <c r="L268">
        <v>6.8</v>
      </c>
      <c r="M268" t="b">
        <v>0</v>
      </c>
    </row>
    <row r="269" spans="1:13" x14ac:dyDescent="0.35">
      <c r="A269" s="2">
        <v>420602631867</v>
      </c>
      <c r="B269" s="1">
        <v>44922.036111111112</v>
      </c>
      <c r="C269" s="1">
        <v>44922.036805555559</v>
      </c>
      <c r="D269">
        <v>0</v>
      </c>
      <c r="F269">
        <v>1</v>
      </c>
      <c r="G269">
        <v>0.5</v>
      </c>
      <c r="H269">
        <v>0.5</v>
      </c>
      <c r="I269">
        <v>0.5</v>
      </c>
      <c r="J269">
        <v>0.5</v>
      </c>
      <c r="K269">
        <v>1</v>
      </c>
      <c r="L269">
        <v>0.5</v>
      </c>
      <c r="M269" t="b">
        <v>1</v>
      </c>
    </row>
    <row r="270" spans="1:13" x14ac:dyDescent="0.35">
      <c r="A270" s="2">
        <v>420105118386</v>
      </c>
      <c r="B270" s="1">
        <v>44924.407638888886</v>
      </c>
      <c r="C270" s="1">
        <v>44924.408333333333</v>
      </c>
      <c r="D270">
        <v>9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 t="b">
        <v>1</v>
      </c>
    </row>
    <row r="271" spans="1:13" x14ac:dyDescent="0.35">
      <c r="A271" s="2">
        <v>420164642573</v>
      </c>
      <c r="B271" s="1">
        <v>44925.807638888888</v>
      </c>
      <c r="C271" s="1">
        <v>44925.811111111114</v>
      </c>
      <c r="D271">
        <v>19</v>
      </c>
      <c r="F271">
        <v>5</v>
      </c>
      <c r="G271">
        <v>0.5</v>
      </c>
      <c r="H271">
        <v>0.5</v>
      </c>
      <c r="I271">
        <v>2.5</v>
      </c>
      <c r="J271">
        <v>2.5</v>
      </c>
      <c r="K271">
        <v>5</v>
      </c>
      <c r="L271">
        <v>2.5</v>
      </c>
      <c r="M271" t="b">
        <v>1</v>
      </c>
    </row>
    <row r="276" spans="11:12" x14ac:dyDescent="0.35">
      <c r="K276">
        <v>8.5</v>
      </c>
      <c r="L276">
        <v>1.2</v>
      </c>
    </row>
  </sheetData>
  <pageMargins left="0.7" right="0.7" top="0.75" bottom="0.75" header="0.3" footer="0.3"/>
  <pageSetup paperSize="9" orientation="portrait" r:id="rId1"/>
  <headerFooter>
    <oddFooter>&amp;L&amp;1#&amp;"Calibri"&amp;10&amp;K000000Garrett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2022-12-02T01:21:28Z</dcterms:created>
  <dcterms:modified xsi:type="dcterms:W3CDTF">2022-12-02T03:36:56Z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b8650-b9be-459a-a778-b57874070d70_Enabled">
    <vt:lpwstr>true</vt:lpwstr>
  </property>
  <property fmtid="{D5CDD505-2E9C-101B-9397-08002B2CF9AE}" pid="3" name="MSIP_Label_879b8650-b9be-459a-a778-b57874070d70_SetDate">
    <vt:lpwstr>2022-12-02T03:36:55Z</vt:lpwstr>
  </property>
  <property fmtid="{D5CDD505-2E9C-101B-9397-08002B2CF9AE}" pid="4" name="MSIP_Label_879b8650-b9be-459a-a778-b57874070d70_Method">
    <vt:lpwstr>Standard</vt:lpwstr>
  </property>
  <property fmtid="{D5CDD505-2E9C-101B-9397-08002B2CF9AE}" pid="5" name="MSIP_Label_879b8650-b9be-459a-a778-b57874070d70_Name">
    <vt:lpwstr>879b8650-b9be-459a-a778-b57874070d70</vt:lpwstr>
  </property>
  <property fmtid="{D5CDD505-2E9C-101B-9397-08002B2CF9AE}" pid="6" name="MSIP_Label_879b8650-b9be-459a-a778-b57874070d70_SiteId">
    <vt:lpwstr>01acd45f-97ff-4539-aa93-d2bcf027f631</vt:lpwstr>
  </property>
  <property fmtid="{D5CDD505-2E9C-101B-9397-08002B2CF9AE}" pid="7" name="MSIP_Label_879b8650-b9be-459a-a778-b57874070d70_ActionId">
    <vt:lpwstr>ab16b515-fa23-4d82-b808-d7dd5e4b8969</vt:lpwstr>
  </property>
  <property fmtid="{D5CDD505-2E9C-101B-9397-08002B2CF9AE}" pid="8" name="MSIP_Label_879b8650-b9be-459a-a778-b57874070d70_ContentBits">
    <vt:lpwstr>2</vt:lpwstr>
  </property>
</Properties>
</file>