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cnofra\Downloads\"/>
    </mc:Choice>
  </mc:AlternateContent>
  <bookViews>
    <workbookView xWindow="0" yWindow="0" windowWidth="25125" windowHeight="12450"/>
  </bookViews>
  <sheets>
    <sheet name="Total sales" sheetId="1" r:id="rId1"/>
  </sheets>
  <definedNames>
    <definedName name="_xlnm._FilterDatabase" localSheetId="0" hidden="1">'Total sales'!$A$1:$J$8</definedName>
  </definedNames>
  <calcPr calcId="152511"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<sst xmlns="http://schemas.openxmlformats.org/spreadsheetml/2006/main" count="23" uniqueCount="19">
  <si>
    <t>Sales channel</t>
  </si>
  <si>
    <t>Orders</t>
  </si>
  <si>
    <t>Gross sales</t>
  </si>
  <si>
    <t>Discounts</t>
  </si>
  <si>
    <t>Returns</t>
  </si>
  <si>
    <t>Net sales</t>
  </si>
  <si>
    <t>Shipping charges</t>
  </si>
  <si>
    <t>Taxes</t>
  </si>
  <si>
    <t>Total sales</t>
  </si>
  <si>
    <t>Online Store</t>
  </si>
  <si>
    <t>Months</t>
  </si>
  <si>
    <t>October</t>
  </si>
  <si>
    <t>November</t>
  </si>
  <si>
    <t>December</t>
  </si>
  <si>
    <t>January</t>
  </si>
  <si>
    <t>Draft Orders</t>
  </si>
  <si>
    <t>Return Prime: Order Return</t>
  </si>
  <si>
    <t>September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</si>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</sst>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L18" sqref="L18"/>
    </sheetView>
  </sheetViews>
  <sheetFormatPr defaultRowHeight="15" x14ac:dyDescent="0.25"/>
  <cols>
    <col min="1" max="1" width="12.140625" customWidth="1"/>
    <col min="2" max="2" width="34.42578125" customWidth="1"/>
    <col min="3" max="3" width="9.28515625" customWidth="1"/>
    <col min="4" max="4" width="14.42578125" customWidth="1"/>
    <col min="5" max="5" width="13.140625" customWidth="1"/>
    <col min="6" max="6" width="13.28515625" customWidth="1"/>
    <col min="7" max="7" width="15.7109375" customWidth="1"/>
    <col min="8" max="8" width="19.42578125" customWidth="1"/>
    <col min="9" max="9" width="12.42578125" customWidth="1"/>
    <col min="10" max="10" width="11.42578125" customWidth="1"/>
  </cols>
  <sheetData>
    <row r="1" spans="1:10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4.25" customHeight="1" x14ac:dyDescent="0.25">
      <c r="A2" s="2" t="s">
        <v>17</v>
      </c>
      <c r="B2" s="2" t="s">
        <v>9</v>
      </c>
      <c r="C2" s="2">
        <v>15</v>
      </c>
      <c r="D2" s="2">
        <v>6772</v>
      </c>
      <c r="E2" s="2">
        <v>0</v>
      </c>
      <c r="F2" s="2">
        <v>-1798</v>
      </c>
      <c r="G2" s="2">
        <v>4974</v>
      </c>
      <c r="H2" s="2">
        <v>0</v>
      </c>
      <c r="I2" s="2">
        <v>161.82</v>
      </c>
      <c r="J2" s="2">
        <v>5135.82</v>
      </c>
    </row>
    <row r="3" spans="1:10" x14ac:dyDescent="0.25">
      <c r="A3" s="2" t="s">
        <v>11</v>
      </c>
      <c r="B3" s="2" t="s">
        <v>9</v>
      </c>
      <c r="C3" s="2">
        <v>17</v>
      </c>
      <c r="D3" s="2">
        <v>33274</v>
      </c>
      <c r="E3" s="2">
        <v>0</v>
      </c>
      <c r="F3" s="2">
        <v>-1</v>
      </c>
      <c r="G3" s="2">
        <v>33273</v>
      </c>
      <c r="H3" s="2">
        <v>1485</v>
      </c>
      <c r="I3" s="2">
        <v>0</v>
      </c>
      <c r="J3" s="2">
        <v>34758</v>
      </c>
    </row>
    <row r="4" spans="1:10" x14ac:dyDescent="0.25">
      <c r="A4" s="2" t="s">
        <v>12</v>
      </c>
      <c r="B4" s="2" t="s">
        <v>9</v>
      </c>
      <c r="C4" s="2">
        <v>17</v>
      </c>
      <c r="D4" s="2">
        <v>36131</v>
      </c>
      <c r="E4" s="2">
        <v>0</v>
      </c>
      <c r="F4" s="2">
        <v>-5027</v>
      </c>
      <c r="G4" s="2">
        <v>31104</v>
      </c>
      <c r="H4" s="2">
        <v>1485</v>
      </c>
      <c r="I4" s="2">
        <v>0</v>
      </c>
      <c r="J4" s="2">
        <v>32589</v>
      </c>
    </row>
    <row r="5" spans="1:10" x14ac:dyDescent="0.25">
      <c r="A5" s="2" t="s">
        <v>13</v>
      </c>
      <c r="B5" s="2" t="s">
        <v>9</v>
      </c>
      <c r="C5" s="2">
        <v>19</v>
      </c>
      <c r="D5" s="2">
        <v>32412</v>
      </c>
      <c r="E5" s="2">
        <v>0</v>
      </c>
      <c r="F5" s="2">
        <v>-2098</v>
      </c>
      <c r="G5" s="2">
        <v>30314</v>
      </c>
      <c r="H5" s="2">
        <v>1782</v>
      </c>
      <c r="I5" s="2">
        <v>-188.82</v>
      </c>
      <c r="J5" s="2">
        <v>31907.18</v>
      </c>
    </row>
    <row r="6" spans="1:10" x14ac:dyDescent="0.25">
      <c r="A6" s="2"/>
      <c r="B6" s="2" t="s">
        <v>9</v>
      </c>
      <c r="C6" s="2">
        <v>12</v>
      </c>
      <c r="D6" s="2">
        <v>21990</v>
      </c>
      <c r="E6" s="2">
        <v>0</v>
      </c>
      <c r="F6" s="2">
        <v>0</v>
      </c>
      <c r="G6" s="2">
        <v>21990</v>
      </c>
      <c r="H6" s="2">
        <v>1188</v>
      </c>
      <c r="I6" s="2">
        <v>0</v>
      </c>
      <c r="J6" s="2">
        <v>23178</v>
      </c>
    </row>
    <row r="7" spans="1:10" x14ac:dyDescent="0.25">
      <c r="A7" s="2" t="s">
        <v>14</v>
      </c>
      <c r="B7" s="2" t="s">
        <v>15</v>
      </c>
      <c r="C7" s="2">
        <v>1</v>
      </c>
      <c r="D7" s="2">
        <v>849</v>
      </c>
      <c r="E7" s="2">
        <v>0</v>
      </c>
      <c r="F7" s="2">
        <v>0</v>
      </c>
      <c r="G7" s="2">
        <v>849</v>
      </c>
      <c r="H7" s="2">
        <v>0</v>
      </c>
      <c r="I7" s="2">
        <v>0</v>
      </c>
      <c r="J7" s="2">
        <v>849</v>
      </c>
    </row>
    <row r="8" spans="1:10" x14ac:dyDescent="0.25">
      <c r="A8" s="2"/>
      <c r="B8" s="2" t="s">
        <v>16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ht="15.75" x14ac:dyDescent="0.25">
      <c r="I9" s="3" t="s">
        <v>18</v>
      </c>
      <c r="J9" s="3">
        <f>SUM(J2:J8)</f>
        <v>128417</v>
      </c>
    </row>
  </sheetData>
  <autoFilter ref="A1:J8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Tecnofra</cp:lastModifiedBy>
  <dcterms:created xsi:type="dcterms:W3CDTF">2025-01-30T11:03:10Z</dcterms:created>
  <dcterms:modified xsi:type="dcterms:W3CDTF">2025-02-14T13:09:14Z</dcterms:modified>
</cp:coreProperties>
</file>