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.Khurmi\Documents\2020\Project 10 - The Black-Scholes Model\Black-Scholes Python Notebook\For review\"/>
    </mc:Choice>
  </mc:AlternateContent>
  <xr:revisionPtr revIDLastSave="0" documentId="13_ncr:1_{23B768B8-4235-4BBB-96C0-F8157EB558E7}" xr6:coauthVersionLast="45" xr6:coauthVersionMax="45" xr10:uidLastSave="{00000000-0000-0000-0000-000000000000}"/>
  <bookViews>
    <workbookView xWindow="-120" yWindow="-120" windowWidth="29040" windowHeight="15840" activeTab="1" xr2:uid="{F9F50E2C-8D77-48B7-A0C7-65B4F5030A8F}"/>
  </bookViews>
  <sheets>
    <sheet name="Summary" sheetId="3" r:id="rId1"/>
    <sheet name="Final" sheetId="8" r:id="rId2"/>
  </sheets>
  <definedNames>
    <definedName name="_xlnm._FilterDatabase" localSheetId="1" hidden="1">Final!$A$1:$Q$1698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</calcChain>
</file>

<file path=xl/sharedStrings.xml><?xml version="1.0" encoding="utf-8"?>
<sst xmlns="http://schemas.openxmlformats.org/spreadsheetml/2006/main" count="7814" uniqueCount="2547">
  <si>
    <t>Contract Name</t>
  </si>
  <si>
    <t>Last Trade Date</t>
  </si>
  <si>
    <t>Last Price</t>
  </si>
  <si>
    <t>Bid</t>
  </si>
  <si>
    <t>Ask</t>
  </si>
  <si>
    <t>Change</t>
  </si>
  <si>
    <t>% Change</t>
  </si>
  <si>
    <t>Volume</t>
  </si>
  <si>
    <t>Open Interest</t>
  </si>
  <si>
    <t>AAPL200522C00125000</t>
  </si>
  <si>
    <t>2020-05-18 12:11AM EDT</t>
  </si>
  <si>
    <t>-</t>
  </si>
  <si>
    <t>AAPL200522C00150000</t>
  </si>
  <si>
    <t>2020-05-07 3:54PM EDT</t>
  </si>
  <si>
    <t>AAPL200522C00155000</t>
  </si>
  <si>
    <t>AAPL200522C00160000</t>
  </si>
  <si>
    <t>2020-04-20 3:53PM EDT</t>
  </si>
  <si>
    <t>AAPL200522C00165000</t>
  </si>
  <si>
    <t>2020-05-07 3:25PM EDT</t>
  </si>
  <si>
    <t>AAPL200522C00170000</t>
  </si>
  <si>
    <t>2020-05-13 7:08PM EDT</t>
  </si>
  <si>
    <t>AAPL200522C00190000</t>
  </si>
  <si>
    <t>2020-04-22 9:39AM EDT</t>
  </si>
  <si>
    <t>AAPL200522C00195000</t>
  </si>
  <si>
    <t>2020-05-13 10:13AM EDT</t>
  </si>
  <si>
    <t>AAPL200522C00200000</t>
  </si>
  <si>
    <t>2020-05-18 9:59AM EDT</t>
  </si>
  <si>
    <t>AAPL200522C00205000</t>
  </si>
  <si>
    <t>AAPL200522C00210000</t>
  </si>
  <si>
    <t>2020-05-12 12:29PM EDT</t>
  </si>
  <si>
    <t>AAPL200522C00220000</t>
  </si>
  <si>
    <t>2020-05-15 11:30AM EDT</t>
  </si>
  <si>
    <t>AAPL200522C00225000</t>
  </si>
  <si>
    <t>2020-05-07 3:26PM EDT</t>
  </si>
  <si>
    <t>AAPL200522C00227500</t>
  </si>
  <si>
    <t>AAPL200522C00230000</t>
  </si>
  <si>
    <t>2020-05-15 3:38PM EDT</t>
  </si>
  <si>
    <t>AAPL200522C00232500</t>
  </si>
  <si>
    <t>2020-05-18 11:12AM EDT</t>
  </si>
  <si>
    <t>AAPL200522C00235000</t>
  </si>
  <si>
    <t>2020-05-07 2:49PM EDT</t>
  </si>
  <si>
    <t>AAPL200522C00237500</t>
  </si>
  <si>
    <t>2020-05-07 3:27PM EDT</t>
  </si>
  <si>
    <t>AAPL200522C00240000</t>
  </si>
  <si>
    <t>2020-05-12 11:14AM EDT</t>
  </si>
  <si>
    <t>AAPL200522C00242500</t>
  </si>
  <si>
    <t>2020-05-18 1:04PM EDT</t>
  </si>
  <si>
    <t>AAPL200522C00245000</t>
  </si>
  <si>
    <t>2020-05-12 12:55PM EDT</t>
  </si>
  <si>
    <t>AAPL200522C00247500</t>
  </si>
  <si>
    <t>2020-05-07 3:28PM EDT</t>
  </si>
  <si>
    <t>AAPL200522C00250000</t>
  </si>
  <si>
    <t>2020-05-18 2:26PM EDT</t>
  </si>
  <si>
    <t>AAPL200522C00252500</t>
  </si>
  <si>
    <t>AAPL200522C00255000</t>
  </si>
  <si>
    <t>AAPL200522C00257500</t>
  </si>
  <si>
    <t>2020-05-08 3:09PM EDT</t>
  </si>
  <si>
    <t>AAPL200522C00260000</t>
  </si>
  <si>
    <t>2020-05-14 10:36AM EDT</t>
  </si>
  <si>
    <t>AAPL200522C00262500</t>
  </si>
  <si>
    <t>2020-05-18 1:11PM EDT</t>
  </si>
  <si>
    <t>AAPL200522C00265000</t>
  </si>
  <si>
    <t>2020-05-18 2:13PM EDT</t>
  </si>
  <si>
    <t>AAPL200522C00267500</t>
  </si>
  <si>
    <t>2020-05-15 9:35AM EDT</t>
  </si>
  <si>
    <t>AAPL200522C00270000</t>
  </si>
  <si>
    <t>AAPL200522C00272500</t>
  </si>
  <si>
    <t>2020-05-19 9:57AM EDT</t>
  </si>
  <si>
    <t>AAPL200522C00275000</t>
  </si>
  <si>
    <t>AAPL200522C00277500</t>
  </si>
  <si>
    <t>2020-05-18 3:59PM EDT</t>
  </si>
  <si>
    <t>AAPL200522C00280000</t>
  </si>
  <si>
    <t>2020-05-19 9:47AM EDT</t>
  </si>
  <si>
    <t>AAPL200522C00282500</t>
  </si>
  <si>
    <t>AAPL200522C00285000</t>
  </si>
  <si>
    <t>AAPL200522C00287500</t>
  </si>
  <si>
    <t>2020-05-19 9:48AM EDT</t>
  </si>
  <si>
    <t>AAPL200522C00290000</t>
  </si>
  <si>
    <t>2020-05-19 10:00AM EDT</t>
  </si>
  <si>
    <t>AAPL200522C00292500</t>
  </si>
  <si>
    <t>2020-05-19 9:33AM EDT</t>
  </si>
  <si>
    <t>AAPL200522C00295000</t>
  </si>
  <si>
    <t>AAPL200522C00297500</t>
  </si>
  <si>
    <t>AAPL200522C00300000</t>
  </si>
  <si>
    <t>AAPL200522C00302500</t>
  </si>
  <si>
    <t>AAPL200522C00305000</t>
  </si>
  <si>
    <t>AAPL200522C00307500</t>
  </si>
  <si>
    <t>2020-05-19 9:58AM EDT</t>
  </si>
  <si>
    <t>AAPL200522C00310000</t>
  </si>
  <si>
    <t>AAPL200522C00312500</t>
  </si>
  <si>
    <t>AAPL200522C00315000</t>
  </si>
  <si>
    <t>AAPL200522C00317500</t>
  </si>
  <si>
    <t>AAPL200522C00320000</t>
  </si>
  <si>
    <t>AAPL200522C00322500</t>
  </si>
  <si>
    <t>AAPL200522C00325000</t>
  </si>
  <si>
    <t>AAPL200522C00330000</t>
  </si>
  <si>
    <t>AAPL200522C00335000</t>
  </si>
  <si>
    <t>AAPL200522C00340000</t>
  </si>
  <si>
    <t>AAPL200522C00345000</t>
  </si>
  <si>
    <t>AAPL200522C00350000</t>
  </si>
  <si>
    <t>2020-05-19 9:56AM EDT</t>
  </si>
  <si>
    <t>AAPL200522C00355000</t>
  </si>
  <si>
    <t>2020-05-19 9:51AM EDT</t>
  </si>
  <si>
    <t>AAPL200522C00360000</t>
  </si>
  <si>
    <t>2020-05-19 9:31AM EDT</t>
  </si>
  <si>
    <t>AAPL200522C00365000</t>
  </si>
  <si>
    <t>2020-05-19 9:34AM EDT</t>
  </si>
  <si>
    <t>AAPL200522C00370000</t>
  </si>
  <si>
    <t>2020-05-19 9:41AM EDT</t>
  </si>
  <si>
    <t>AAPL200522C00375000</t>
  </si>
  <si>
    <t>2020-05-19 9:32AM EDT</t>
  </si>
  <si>
    <t>AAPL200522C00380000</t>
  </si>
  <si>
    <t>2020-05-18 11:08AM EDT</t>
  </si>
  <si>
    <t>AAPL200522P00125000</t>
  </si>
  <si>
    <t>2020-05-13 10:58AM EDT</t>
  </si>
  <si>
    <t>AAPL200522P00130000</t>
  </si>
  <si>
    <t>2020-04-22 3:46PM EDT</t>
  </si>
  <si>
    <t>AAPL200522P00135000</t>
  </si>
  <si>
    <t>2020-04-22 9:49AM EDT</t>
  </si>
  <si>
    <t>AAPL200522P00140000</t>
  </si>
  <si>
    <t>2020-04-21 11:18AM EDT</t>
  </si>
  <si>
    <t>AAPL200522P00145000</t>
  </si>
  <si>
    <t>2020-05-14 3:16PM EDT</t>
  </si>
  <si>
    <t>AAPL200522P00150000</t>
  </si>
  <si>
    <t>2020-05-15 3:32PM EDT</t>
  </si>
  <si>
    <t>AAPL200522P00155000</t>
  </si>
  <si>
    <t>2020-04-30 3:59PM EDT</t>
  </si>
  <si>
    <t>AAPL200522P00160000</t>
  </si>
  <si>
    <t>2020-05-04 2:56PM EDT</t>
  </si>
  <si>
    <t>AAPL200522P00165000</t>
  </si>
  <si>
    <t>2020-05-01 11:46AM EDT</t>
  </si>
  <si>
    <t>AAPL200522P00170000</t>
  </si>
  <si>
    <t>2020-05-08 9:35AM EDT</t>
  </si>
  <si>
    <t>AAPL200522P00175000</t>
  </si>
  <si>
    <t>2020-05-11 10:07AM EDT</t>
  </si>
  <si>
    <t>AAPL200522P00180000</t>
  </si>
  <si>
    <t>2020-05-14 1:15PM EDT</t>
  </si>
  <si>
    <t>AAPL200522P00185000</t>
  </si>
  <si>
    <t>AAPL200522P00190000</t>
  </si>
  <si>
    <t>2020-05-08 1:19PM EDT</t>
  </si>
  <si>
    <t>AAPL200522P00195000</t>
  </si>
  <si>
    <t>2020-05-13 12:04PM EDT</t>
  </si>
  <si>
    <t>AAPL200522P00200000</t>
  </si>
  <si>
    <t>2020-05-15 3:44PM EDT</t>
  </si>
  <si>
    <t>AAPL200522P00205000</t>
  </si>
  <si>
    <t>2020-05-18 9:30AM EDT</t>
  </si>
  <si>
    <t>AAPL200522P00210000</t>
  </si>
  <si>
    <t>AAPL200522P00215000</t>
  </si>
  <si>
    <t>2020-05-15 12:25PM EDT</t>
  </si>
  <si>
    <t>AAPL200522P00217500</t>
  </si>
  <si>
    <t>2020-05-13 3:23PM EDT</t>
  </si>
  <si>
    <t>AAPL200522P00220000</t>
  </si>
  <si>
    <t>2020-05-15 2:57PM EDT</t>
  </si>
  <si>
    <t>AAPL200522P00222500</t>
  </si>
  <si>
    <t>2020-05-07 1:29PM EDT</t>
  </si>
  <si>
    <t>AAPL200522P00225000</t>
  </si>
  <si>
    <t>2020-05-15 10:58AM EDT</t>
  </si>
  <si>
    <t>AAPL200522P00227500</t>
  </si>
  <si>
    <t>2020-05-15 12:49PM EDT</t>
  </si>
  <si>
    <t>AAPL200522P00230000</t>
  </si>
  <si>
    <t>2020-05-18 10:50AM EDT</t>
  </si>
  <si>
    <t>AAPL200522P00232500</t>
  </si>
  <si>
    <t>2020-05-18 1:33PM EDT</t>
  </si>
  <si>
    <t>AAPL200522P00235000</t>
  </si>
  <si>
    <t>2020-05-18 1:44PM EDT</t>
  </si>
  <si>
    <t>AAPL200522P00237500</t>
  </si>
  <si>
    <t>2020-05-18 9:49AM EDT</t>
  </si>
  <si>
    <t>AAPL200522P00240000</t>
  </si>
  <si>
    <t>2020-05-18 3:52PM EDT</t>
  </si>
  <si>
    <t>AAPL200522P00242500</t>
  </si>
  <si>
    <t>2020-05-18 3:50PM EDT</t>
  </si>
  <si>
    <t>AAPL200522P00245000</t>
  </si>
  <si>
    <t>2020-05-18 3:45PM EDT</t>
  </si>
  <si>
    <t>AAPL200522P00247500</t>
  </si>
  <si>
    <t>AAPL200522P00250000</t>
  </si>
  <si>
    <t>2020-05-19 9:36AM EDT</t>
  </si>
  <si>
    <t>AAPL200522P00252500</t>
  </si>
  <si>
    <t>2020-05-19 9:59AM EDT</t>
  </si>
  <si>
    <t>AAPL200522P00255000</t>
  </si>
  <si>
    <t>AAPL200522P00257500</t>
  </si>
  <si>
    <t>AAPL200522P00260000</t>
  </si>
  <si>
    <t>2020-05-19 9:40AM EDT</t>
  </si>
  <si>
    <t>AAPL200522P00262500</t>
  </si>
  <si>
    <t>2020-05-18 3:38PM EDT</t>
  </si>
  <si>
    <t>AAPL200522P00265000</t>
  </si>
  <si>
    <t>2020-05-19 9:53AM EDT</t>
  </si>
  <si>
    <t>AAPL200522P00267500</t>
  </si>
  <si>
    <t>AAPL200522P00270000</t>
  </si>
  <si>
    <t>AAPL200522P00272500</t>
  </si>
  <si>
    <t>2020-05-19 9:42AM EDT</t>
  </si>
  <si>
    <t>AAPL200522P00275000</t>
  </si>
  <si>
    <t>2020-05-19 9:55AM EDT</t>
  </si>
  <si>
    <t>AAPL200522P00277500</t>
  </si>
  <si>
    <t>AAPL200522P00280000</t>
  </si>
  <si>
    <t>2020-05-19 9:52AM EDT</t>
  </si>
  <si>
    <t>AAPL200522P00282500</t>
  </si>
  <si>
    <t>AAPL200522P00285000</t>
  </si>
  <si>
    <t>AAPL200522P00287500</t>
  </si>
  <si>
    <t>AAPL200522P00290000</t>
  </si>
  <si>
    <t>AAPL200522P00292500</t>
  </si>
  <si>
    <t>AAPL200522P00295000</t>
  </si>
  <si>
    <t>AAPL200522P00297500</t>
  </si>
  <si>
    <t>AAPL200522P00300000</t>
  </si>
  <si>
    <t>AAPL200522P00302500</t>
  </si>
  <si>
    <t>AAPL200522P00305000</t>
  </si>
  <si>
    <t>AAPL200522P00307500</t>
  </si>
  <si>
    <t>AAPL200522P00310000</t>
  </si>
  <si>
    <t>AAPL200522P00312500</t>
  </si>
  <si>
    <t>AAPL200522P00315000</t>
  </si>
  <si>
    <t>AAPL200522P00317500</t>
  </si>
  <si>
    <t>AAPL200522P00320000</t>
  </si>
  <si>
    <t>AAPL200522P00322500</t>
  </si>
  <si>
    <t>AAPL200522P00325000</t>
  </si>
  <si>
    <t>AAPL200522P00330000</t>
  </si>
  <si>
    <t>AAPL200522P00335000</t>
  </si>
  <si>
    <t>AAPL200522P00340000</t>
  </si>
  <si>
    <t>AAPL200522P00345000</t>
  </si>
  <si>
    <t>AAPL200522P00350000</t>
  </si>
  <si>
    <t>AAPL200522P00355000</t>
  </si>
  <si>
    <t>2020-05-18 12:12AM EDT</t>
  </si>
  <si>
    <t>AAPL200522P00360000</t>
  </si>
  <si>
    <t>2020-05-15 3:42PM EDT</t>
  </si>
  <si>
    <t>AAPL200522P00365000</t>
  </si>
  <si>
    <t>AAPL200522P00370000</t>
  </si>
  <si>
    <t>AAPL200522P00375000</t>
  </si>
  <si>
    <t>AAPL200522P00380000</t>
  </si>
  <si>
    <t>Source:</t>
  </si>
  <si>
    <t>https://finance.yahoo.com/quote/AAPL/options?strike=125&amp;straddle=false</t>
  </si>
  <si>
    <t>AAPL200619C00125000</t>
  </si>
  <si>
    <t>2020-05-07 3:41PM EDT</t>
  </si>
  <si>
    <t>AAPL200918C00125000</t>
  </si>
  <si>
    <t>2020-02-06 4:34PM EDT</t>
  </si>
  <si>
    <t>AAPL201016C00125000</t>
  </si>
  <si>
    <t>2020-03-25 3:51PM EDT</t>
  </si>
  <si>
    <t>AAPL210115C00125000</t>
  </si>
  <si>
    <t>2020-05-13 10:37AM EDT</t>
  </si>
  <si>
    <t>AAPL210618C00125000</t>
  </si>
  <si>
    <t>2020-05-11 3:52PM EDT</t>
  </si>
  <si>
    <t>AAPL210917C00125000</t>
  </si>
  <si>
    <t>2020-05-07 2:43PM EDT</t>
  </si>
  <si>
    <t>AAPL220121C00125000</t>
  </si>
  <si>
    <t>2020-05-08 2:07PM EDT</t>
  </si>
  <si>
    <t>AAPL220617C00125000</t>
  </si>
  <si>
    <t>2020-05-12 12:02PM EDT</t>
  </si>
  <si>
    <t>Call</t>
  </si>
  <si>
    <t>AAPL200619P00125000</t>
  </si>
  <si>
    <t>2020-05-15 9:54AM EDT</t>
  </si>
  <si>
    <t>AAPL200717P00125000</t>
  </si>
  <si>
    <t>2020-05-01 12:48PM EDT</t>
  </si>
  <si>
    <t>AAPL200918P00125000</t>
  </si>
  <si>
    <t>2020-05-18 10:07AM EDT</t>
  </si>
  <si>
    <t>AAPL201016P00125000</t>
  </si>
  <si>
    <t>2020-05-18 10:57AM EDT</t>
  </si>
  <si>
    <t>AAPL201218P00125000</t>
  </si>
  <si>
    <t>2020-05-14 11:26AM EDT</t>
  </si>
  <si>
    <t>AAPL210115P00125000</t>
  </si>
  <si>
    <t>2020-05-18 10:14AM EDT</t>
  </si>
  <si>
    <t>AAPL210618P00125000</t>
  </si>
  <si>
    <t>2020-05-19 10:19AM EDT</t>
  </si>
  <si>
    <t>AAPL210917P00125000</t>
  </si>
  <si>
    <t>2020-05-11 12:40PM EDT</t>
  </si>
  <si>
    <t>AAPL220121P00125000</t>
  </si>
  <si>
    <t>2020-05-15 11:36AM EDT</t>
  </si>
  <si>
    <t>AAPL220617P00125000</t>
  </si>
  <si>
    <t>2020-05-08 3:58PM EDT</t>
  </si>
  <si>
    <t>Put</t>
  </si>
  <si>
    <t>2020-05-19 10:37AM EDT</t>
  </si>
  <si>
    <t>2020-05-19 10:55AM EDT</t>
  </si>
  <si>
    <t>2020-05-19 10:51AM EDT</t>
  </si>
  <si>
    <t>2020-05-19 10:31AM EDT</t>
  </si>
  <si>
    <t>2020-05-19 11:16AM EDT</t>
  </si>
  <si>
    <t>2020-05-19 10:41AM EDT</t>
  </si>
  <si>
    <t>2020-05-19 10:06AM EDT</t>
  </si>
  <si>
    <t>2020-05-19 10:16AM EDT</t>
  </si>
  <si>
    <t>2020-05-19 11:05AM EDT</t>
  </si>
  <si>
    <t>2020-05-19 11:08AM EDT</t>
  </si>
  <si>
    <t>2020-05-19 11:18AM EDT</t>
  </si>
  <si>
    <t>2020-05-19 10:08AM EDT</t>
  </si>
  <si>
    <t>2020-05-19 10:58AM EDT</t>
  </si>
  <si>
    <t>2020-05-19 11:20AM EDT</t>
  </si>
  <si>
    <t>2020-05-19 11:21AM EDT</t>
  </si>
  <si>
    <t>2020-05-19 11:15AM EDT</t>
  </si>
  <si>
    <t>2020-05-19 11:19AM EDT</t>
  </si>
  <si>
    <t>2020-05-19 10:07AM EDT</t>
  </si>
  <si>
    <t>2020-05-19 10:57AM EDT</t>
  </si>
  <si>
    <t>2020-05-19 10:17AM EDT</t>
  </si>
  <si>
    <t>2020-05-19 10:30AM EDT</t>
  </si>
  <si>
    <t>2020-05-19 10:44AM EDT</t>
  </si>
  <si>
    <t>2020-05-19 10:05AM EDT</t>
  </si>
  <si>
    <t>2020-05-19 10:12AM EDT</t>
  </si>
  <si>
    <t>2020-05-19 10:09AM EDT</t>
  </si>
  <si>
    <t>2020-05-19 11:03AM EDT</t>
  </si>
  <si>
    <t>2020-05-19 10:48AM EDT</t>
  </si>
  <si>
    <t>2020-05-19 11:11AM EDT</t>
  </si>
  <si>
    <t>2020-05-19 11:07AM EDT</t>
  </si>
  <si>
    <t>2020-05-19 11:12AM EDT</t>
  </si>
  <si>
    <t>2020-05-19 10:04AM EDT</t>
  </si>
  <si>
    <t xml:space="preserve">Option Type </t>
  </si>
  <si>
    <t>AAPL200529C00140000</t>
  </si>
  <si>
    <t>2020-05-05 2:58PM EDT</t>
  </si>
  <si>
    <t>AAPL200529C00160000</t>
  </si>
  <si>
    <t>2020-04-21 10:01AM EDT</t>
  </si>
  <si>
    <t>AAPL200529C00165000</t>
  </si>
  <si>
    <t>2020-04-21 10:08AM EDT</t>
  </si>
  <si>
    <t>AAPL200529C00175000</t>
  </si>
  <si>
    <t>2020-04-24 3:06PM EDT</t>
  </si>
  <si>
    <t>AAPL200529C00185000</t>
  </si>
  <si>
    <t>2020-05-07 3:30PM EDT</t>
  </si>
  <si>
    <t>AAPL200529C00190000</t>
  </si>
  <si>
    <t>2020-05-08 1:32PM EDT</t>
  </si>
  <si>
    <t>AAPL200529C00195000</t>
  </si>
  <si>
    <t>AAPL200529C00200000</t>
  </si>
  <si>
    <t>2020-05-14 3:15PM EDT</t>
  </si>
  <si>
    <t>AAPL200529C00205000</t>
  </si>
  <si>
    <t>2020-05-07 3:33PM EDT</t>
  </si>
  <si>
    <t>AAPL200529C00210000</t>
  </si>
  <si>
    <t>2020-05-04 12:56PM EDT</t>
  </si>
  <si>
    <t>AAPL200529C00215000</t>
  </si>
  <si>
    <t>2020-05-01 2:20PM EDT</t>
  </si>
  <si>
    <t>AAPL200529C00220000</t>
  </si>
  <si>
    <t>2020-05-15 11:31AM EDT</t>
  </si>
  <si>
    <t>AAPL200529C00225000</t>
  </si>
  <si>
    <t>2020-05-07 3:32PM EDT</t>
  </si>
  <si>
    <t>AAPL200529C00230000</t>
  </si>
  <si>
    <t>2020-05-08 9:40AM EDT</t>
  </si>
  <si>
    <t>AAPL200529C00235000</t>
  </si>
  <si>
    <t>AAPL200529C00240000</t>
  </si>
  <si>
    <t>2020-05-07 3:23PM EDT</t>
  </si>
  <si>
    <t>AAPL200529C00242500</t>
  </si>
  <si>
    <t>2020-05-01 11:20AM EDT</t>
  </si>
  <si>
    <t>AAPL200529C00245000</t>
  </si>
  <si>
    <t>AAPL200529C00247500</t>
  </si>
  <si>
    <t>2020-04-29 3:44PM EDT</t>
  </si>
  <si>
    <t>AAPL200529C00250000</t>
  </si>
  <si>
    <t>2020-05-15 1:11PM EDT</t>
  </si>
  <si>
    <t>AAPL200529C00252500</t>
  </si>
  <si>
    <t>2020-05-07 3:34PM EDT</t>
  </si>
  <si>
    <t>AAPL200529C00255000</t>
  </si>
  <si>
    <t>2020-05-15 12:42PM EDT</t>
  </si>
  <si>
    <t>AAPL200529C00257500</t>
  </si>
  <si>
    <t>2020-05-07 3:08PM EDT</t>
  </si>
  <si>
    <t>AAPL200529C00260000</t>
  </si>
  <si>
    <t>2020-05-18 12:35PM EDT</t>
  </si>
  <si>
    <t>AAPL200529C00262500</t>
  </si>
  <si>
    <t>2020-05-18 3:43PM EDT</t>
  </si>
  <si>
    <t>AAPL200529C00265000</t>
  </si>
  <si>
    <t>AAPL200529C00267500</t>
  </si>
  <si>
    <t>2020-05-18 10:20AM EDT</t>
  </si>
  <si>
    <t>AAPL200529C00270000</t>
  </si>
  <si>
    <t>AAPL200529C00272500</t>
  </si>
  <si>
    <t>AAPL200529C00275000</t>
  </si>
  <si>
    <t>2020-05-19 10:11AM EDT</t>
  </si>
  <si>
    <t>AAPL200529C00277500</t>
  </si>
  <si>
    <t>2020-05-19 10:03AM EDT</t>
  </si>
  <si>
    <t>AAPL200529C00280000</t>
  </si>
  <si>
    <t>2020-05-19 10:22AM EDT</t>
  </si>
  <si>
    <t>AAPL200529C00282500</t>
  </si>
  <si>
    <t>AAPL200529C00285000</t>
  </si>
  <si>
    <t>AAPL200529C00287500</t>
  </si>
  <si>
    <t>2020-05-18 3:54PM EDT</t>
  </si>
  <si>
    <t>AAPL200529C00290000</t>
  </si>
  <si>
    <t>2020-05-19 11:24AM EDT</t>
  </si>
  <si>
    <t>AAPL200529C00292500</t>
  </si>
  <si>
    <t>AAPL200529C00295000</t>
  </si>
  <si>
    <t>AAPL200529C00297500</t>
  </si>
  <si>
    <t>2020-05-19 11:09AM EDT</t>
  </si>
  <si>
    <t>AAPL200529C00300000</t>
  </si>
  <si>
    <t>2020-05-19 11:22AM EDT</t>
  </si>
  <si>
    <t>AAPL200529C00302500</t>
  </si>
  <si>
    <t>AAPL200529C00305000</t>
  </si>
  <si>
    <t>2020-05-19 11:10AM EDT</t>
  </si>
  <si>
    <t>AAPL200529C00307500</t>
  </si>
  <si>
    <t>AAPL200529C00310000</t>
  </si>
  <si>
    <t>2020-05-19 11:04AM EDT</t>
  </si>
  <si>
    <t>AAPL200529C00312500</t>
  </si>
  <si>
    <t>2020-05-19 11:23AM EDT</t>
  </si>
  <si>
    <t>AAPL200529C00315000</t>
  </si>
  <si>
    <t>AAPL200529C00317500</t>
  </si>
  <si>
    <t>AAPL200529C00320000</t>
  </si>
  <si>
    <t>2020-05-19 11:25AM EDT</t>
  </si>
  <si>
    <t>AAPL200529C00322500</t>
  </si>
  <si>
    <t>AAPL200529C00325000</t>
  </si>
  <si>
    <t>AAPL200529C00330000</t>
  </si>
  <si>
    <t>AAPL200529C00335000</t>
  </si>
  <si>
    <t>AAPL200529C00340000</t>
  </si>
  <si>
    <t>AAPL200529C00345000</t>
  </si>
  <si>
    <t>AAPL200529C00350000</t>
  </si>
  <si>
    <t>AAPL200529C00355000</t>
  </si>
  <si>
    <t>2020-05-19 11:00AM EDT</t>
  </si>
  <si>
    <t>AAPL200529C00360000</t>
  </si>
  <si>
    <t>2020-05-19 10:32AM EDT</t>
  </si>
  <si>
    <t>AAPL200529C00365000</t>
  </si>
  <si>
    <t>AAPL200529C00370000</t>
  </si>
  <si>
    <t>2020-05-19 9:54AM EDT</t>
  </si>
  <si>
    <t>AAPL200529C00375000</t>
  </si>
  <si>
    <t>AAPL200529C00380000</t>
  </si>
  <si>
    <t>2020-05-19 10:27AM EDT</t>
  </si>
  <si>
    <t>AAPL200529C00385000</t>
  </si>
  <si>
    <t>2020-05-19 10:24AM EDT</t>
  </si>
  <si>
    <t>AAPL200529C00390000</t>
  </si>
  <si>
    <t>AAPL200529P00135000</t>
  </si>
  <si>
    <t>2020-05-04 3:46PM EDT</t>
  </si>
  <si>
    <t>AAPL200529P00140000</t>
  </si>
  <si>
    <t>2020-04-22 10:12AM EDT</t>
  </si>
  <si>
    <t>AAPL200529P00145000</t>
  </si>
  <si>
    <t>2020-04-27 1:24PM EDT</t>
  </si>
  <si>
    <t>AAPL200529P00150000</t>
  </si>
  <si>
    <t>2020-05-19 9:43AM EDT</t>
  </si>
  <si>
    <t>AAPL200529P00155000</t>
  </si>
  <si>
    <t>2020-05-05 9:30AM EDT</t>
  </si>
  <si>
    <t>AAPL200529P00160000</t>
  </si>
  <si>
    <t>2020-05-11 10:17AM EDT</t>
  </si>
  <si>
    <t>AAPL200529P00165000</t>
  </si>
  <si>
    <t>2020-05-15 11:01AM EDT</t>
  </si>
  <si>
    <t>AAPL200529P00170000</t>
  </si>
  <si>
    <t>2020-05-14 9:34AM EDT</t>
  </si>
  <si>
    <t>AAPL200529P00175000</t>
  </si>
  <si>
    <t>2020-05-04 12:02PM EDT</t>
  </si>
  <si>
    <t>AAPL200529P00180000</t>
  </si>
  <si>
    <t>2020-05-13 11:48AM EDT</t>
  </si>
  <si>
    <t>AAPL200529P00185000</t>
  </si>
  <si>
    <t>2020-05-14 11:22AM EDT</t>
  </si>
  <si>
    <t>AAPL200529P00190000</t>
  </si>
  <si>
    <t>2020-05-05 12:41PM EDT</t>
  </si>
  <si>
    <t>AAPL200529P00195000</t>
  </si>
  <si>
    <t>2020-05-18 3:20PM EDT</t>
  </si>
  <si>
    <t>AAPL200529P00200000</t>
  </si>
  <si>
    <t>2020-05-15 9:40AM EDT</t>
  </si>
  <si>
    <t>AAPL200529P00205000</t>
  </si>
  <si>
    <t>2020-05-14 12:06PM EDT</t>
  </si>
  <si>
    <t>AAPL200529P00210000</t>
  </si>
  <si>
    <t>2020-05-14 3:27PM EDT</t>
  </si>
  <si>
    <t>AAPL200529P00215000</t>
  </si>
  <si>
    <t>AAPL200529P00220000</t>
  </si>
  <si>
    <t>2020-05-19 10:20AM EDT</t>
  </si>
  <si>
    <t>AAPL200529P00225000</t>
  </si>
  <si>
    <t>2020-05-18 11:04AM EDT</t>
  </si>
  <si>
    <t>AAPL200529P00230000</t>
  </si>
  <si>
    <t>2020-05-18 10:41AM EDT</t>
  </si>
  <si>
    <t>AAPL200529P00235000</t>
  </si>
  <si>
    <t>2020-05-18 3:03PM EDT</t>
  </si>
  <si>
    <t>AAPL200529P00240000</t>
  </si>
  <si>
    <t>2020-05-19 10:59AM EDT</t>
  </si>
  <si>
    <t>AAPL200529P00242500</t>
  </si>
  <si>
    <t>2020-05-18 1:19PM EDT</t>
  </si>
  <si>
    <t>AAPL200529P00245000</t>
  </si>
  <si>
    <t>2020-05-18 2:34PM EDT</t>
  </si>
  <si>
    <t>AAPL200529P00247500</t>
  </si>
  <si>
    <t>2020-05-19 10:28AM EDT</t>
  </si>
  <si>
    <t>AAPL200529P00250000</t>
  </si>
  <si>
    <t>AAPL200529P00252500</t>
  </si>
  <si>
    <t>2020-05-18 3:36PM EDT</t>
  </si>
  <si>
    <t>AAPL200529P00255000</t>
  </si>
  <si>
    <t>AAPL200529P00257500</t>
  </si>
  <si>
    <t>2020-05-19 10:25AM EDT</t>
  </si>
  <si>
    <t>AAPL200529P00260000</t>
  </si>
  <si>
    <t>AAPL200529P00262500</t>
  </si>
  <si>
    <t>AAPL200529P00265000</t>
  </si>
  <si>
    <t>2020-05-19 10:43AM EDT</t>
  </si>
  <si>
    <t>AAPL200529P00267500</t>
  </si>
  <si>
    <t>2020-05-19 11:13AM EDT</t>
  </si>
  <si>
    <t>AAPL200529P00270000</t>
  </si>
  <si>
    <t>AAPL200529P00272500</t>
  </si>
  <si>
    <t>2020-05-19 10:26AM EDT</t>
  </si>
  <si>
    <t>AAPL200529P00275000</t>
  </si>
  <si>
    <t>AAPL200529P00277500</t>
  </si>
  <si>
    <t>2020-05-19 11:14AM EDT</t>
  </si>
  <si>
    <t>AAPL200529P00280000</t>
  </si>
  <si>
    <t>AAPL200529P00282500</t>
  </si>
  <si>
    <t>AAPL200529P00285000</t>
  </si>
  <si>
    <t>AAPL200529P00287500</t>
  </si>
  <si>
    <t>AAPL200529P00290000</t>
  </si>
  <si>
    <t>AAPL200529P00292500</t>
  </si>
  <si>
    <t>AAPL200529P00295000</t>
  </si>
  <si>
    <t>AAPL200529P00297500</t>
  </si>
  <si>
    <t>AAPL200529P00300000</t>
  </si>
  <si>
    <t>AAPL200529P00302500</t>
  </si>
  <si>
    <t>AAPL200529P00305000</t>
  </si>
  <si>
    <t>AAPL200529P00307500</t>
  </si>
  <si>
    <t>AAPL200529P00310000</t>
  </si>
  <si>
    <t>AAPL200529P00312500</t>
  </si>
  <si>
    <t>AAPL200529P00315000</t>
  </si>
  <si>
    <t>AAPL200529P00317500</t>
  </si>
  <si>
    <t>AAPL200529P00320000</t>
  </si>
  <si>
    <t>AAPL200529P00322500</t>
  </si>
  <si>
    <t>AAPL200529P00325000</t>
  </si>
  <si>
    <t>AAPL200529P00330000</t>
  </si>
  <si>
    <t>AAPL200529P00335000</t>
  </si>
  <si>
    <t>2020-05-18 12:16PM EDT</t>
  </si>
  <si>
    <t>AAPL200529P00340000</t>
  </si>
  <si>
    <t>2020-05-19 10:40AM EDT</t>
  </si>
  <si>
    <t>AAPL200529P00345000</t>
  </si>
  <si>
    <t>AAPL200529P00355000</t>
  </si>
  <si>
    <t>2020-05-18 1:07PM EDT</t>
  </si>
  <si>
    <t>AAPL200529P00360000</t>
  </si>
  <si>
    <t>2020-05-18 12:13AM EDT</t>
  </si>
  <si>
    <t>AAPL200529P00370000</t>
  </si>
  <si>
    <t>AAPL200605C00145000</t>
  </si>
  <si>
    <t>2020-05-05 3:39PM EDT</t>
  </si>
  <si>
    <t>AAPL200605C00160000</t>
  </si>
  <si>
    <t>2020-05-06 2:10PM EDT</t>
  </si>
  <si>
    <t>AAPL200605C00190000</t>
  </si>
  <si>
    <t>2020-05-07 11:15AM EDT</t>
  </si>
  <si>
    <t>AAPL200605C00195000</t>
  </si>
  <si>
    <t>2020-04-30 12:08PM EDT</t>
  </si>
  <si>
    <t>AAPL200605C00200000</t>
  </si>
  <si>
    <t>AAPL200605C00205000</t>
  </si>
  <si>
    <t>2020-05-13 3:50PM EDT</t>
  </si>
  <si>
    <t>AAPL200605C00210000</t>
  </si>
  <si>
    <t>2020-05-13 11:38AM EDT</t>
  </si>
  <si>
    <t>AAPL200605C00220000</t>
  </si>
  <si>
    <t>2020-05-19 9:35AM EDT</t>
  </si>
  <si>
    <t>AAPL200605C00225000</t>
  </si>
  <si>
    <t>2020-05-08 3:04PM EDT</t>
  </si>
  <si>
    <t>AAPL200605C00230000</t>
  </si>
  <si>
    <t>AAPL200605C00235000</t>
  </si>
  <si>
    <t>2020-05-08 2:10PM EDT</t>
  </si>
  <si>
    <t>AAPL200605C00240000</t>
  </si>
  <si>
    <t>2020-05-13 11:51AM EDT</t>
  </si>
  <si>
    <t>AAPL200605C00245000</t>
  </si>
  <si>
    <t>2020-05-08 12:16PM EDT</t>
  </si>
  <si>
    <t>AAPL200605C00250000</t>
  </si>
  <si>
    <t>2020-05-14 12:44PM EDT</t>
  </si>
  <si>
    <t>AAPL200605C00252500</t>
  </si>
  <si>
    <t>2020-05-01 9:52AM EDT</t>
  </si>
  <si>
    <t>AAPL200605C00255000</t>
  </si>
  <si>
    <t>2020-05-13 9:59AM EDT</t>
  </si>
  <si>
    <t>AAPL200605C00257500</t>
  </si>
  <si>
    <t>2020-05-08 1:02PM EDT</t>
  </si>
  <si>
    <t>AAPL200605C00260000</t>
  </si>
  <si>
    <t>2020-05-15 12:30PM EDT</t>
  </si>
  <si>
    <t>AAPL200605C00262500</t>
  </si>
  <si>
    <t>2020-05-12 10:00AM EDT</t>
  </si>
  <si>
    <t>AAPL200605C00265000</t>
  </si>
  <si>
    <t>2020-05-15 10:50AM EDT</t>
  </si>
  <si>
    <t>AAPL200605C00267500</t>
  </si>
  <si>
    <t>2020-05-18 10:42AM EDT</t>
  </si>
  <si>
    <t>AAPL200605C00270000</t>
  </si>
  <si>
    <t>AAPL200605C00272500</t>
  </si>
  <si>
    <t>2020-05-18 2:10PM EDT</t>
  </si>
  <si>
    <t>AAPL200605C00275000</t>
  </si>
  <si>
    <t>AAPL200605C00277500</t>
  </si>
  <si>
    <t>2020-05-14 2:43PM EDT</t>
  </si>
  <si>
    <t>AAPL200605C00280000</t>
  </si>
  <si>
    <t>2020-05-15 3:47PM EDT</t>
  </si>
  <si>
    <t>AAPL200605C00282500</t>
  </si>
  <si>
    <t>2020-05-18 3:14PM EDT</t>
  </si>
  <si>
    <t>AAPL200605C00285000</t>
  </si>
  <si>
    <t>2020-05-19 11:06AM EDT</t>
  </si>
  <si>
    <t>AAPL200605C00287500</t>
  </si>
  <si>
    <t>AAPL200605C00290000</t>
  </si>
  <si>
    <t>AAPL200605C00292500</t>
  </si>
  <si>
    <t>2020-05-18 3:39PM EDT</t>
  </si>
  <si>
    <t>AAPL200605C00295000</t>
  </si>
  <si>
    <t>AAPL200605C00297500</t>
  </si>
  <si>
    <t>AAPL200605C00300000</t>
  </si>
  <si>
    <t>AAPL200605C00302500</t>
  </si>
  <si>
    <t>AAPL200605C00305000</t>
  </si>
  <si>
    <t>AAPL200605C00307500</t>
  </si>
  <si>
    <t>AAPL200605C00310000</t>
  </si>
  <si>
    <t>AAPL200605C00312500</t>
  </si>
  <si>
    <t>2020-05-19 10:50AM EDT</t>
  </si>
  <si>
    <t>AAPL200605C00315000</t>
  </si>
  <si>
    <t>AAPL200605C00317500</t>
  </si>
  <si>
    <t>AAPL200605C00320000</t>
  </si>
  <si>
    <t>AAPL200605C00322500</t>
  </si>
  <si>
    <t>AAPL200605C00325000</t>
  </si>
  <si>
    <t>2020-05-19 11:26AM EDT</t>
  </si>
  <si>
    <t>AAPL200605C00330000</t>
  </si>
  <si>
    <t>AAPL200605C00335000</t>
  </si>
  <si>
    <t>AAPL200605C00340000</t>
  </si>
  <si>
    <t>AAPL200605C00345000</t>
  </si>
  <si>
    <t>AAPL200605C00350000</t>
  </si>
  <si>
    <t>AAPL200605C00355000</t>
  </si>
  <si>
    <t>AAPL200605C00360000</t>
  </si>
  <si>
    <t>2020-05-19 10:35AM EDT</t>
  </si>
  <si>
    <t>AAPL200605C00365000</t>
  </si>
  <si>
    <t>2020-05-19 11:02AM EDT</t>
  </si>
  <si>
    <t>AAPL200605C00370000</t>
  </si>
  <si>
    <t>AAPL200605C00375000</t>
  </si>
  <si>
    <t>AAPL200605C00380000</t>
  </si>
  <si>
    <t>AAPL200605C00385000</t>
  </si>
  <si>
    <t>AAPL200605P00145000</t>
  </si>
  <si>
    <t>2020-05-01 10:14AM EDT</t>
  </si>
  <si>
    <t>AAPL200605P00150000</t>
  </si>
  <si>
    <t>2020-05-14 12:59PM EDT</t>
  </si>
  <si>
    <t>AAPL200605P00155000</t>
  </si>
  <si>
    <t>AAPL200605P00160000</t>
  </si>
  <si>
    <t>2020-04-27 9:55AM EDT</t>
  </si>
  <si>
    <t>AAPL200605P00170000</t>
  </si>
  <si>
    <t>2020-04-30 2:18PM EDT</t>
  </si>
  <si>
    <t>AAPL200605P00175000</t>
  </si>
  <si>
    <t>2020-04-30 9:54AM EDT</t>
  </si>
  <si>
    <t>AAPL200605P00180000</t>
  </si>
  <si>
    <t>2020-05-18 11:06AM EDT</t>
  </si>
  <si>
    <t>AAPL200605P00185000</t>
  </si>
  <si>
    <t>2020-05-15 2:55PM EDT</t>
  </si>
  <si>
    <t>AAPL200605P00190000</t>
  </si>
  <si>
    <t>2020-05-06 1:22PM EDT</t>
  </si>
  <si>
    <t>AAPL200605P00195000</t>
  </si>
  <si>
    <t>2020-05-15 11:15AM EDT</t>
  </si>
  <si>
    <t>AAPL200605P00200000</t>
  </si>
  <si>
    <t>AAPL200605P00205000</t>
  </si>
  <si>
    <t>AAPL200605P00210000</t>
  </si>
  <si>
    <t>2020-05-19 10:54AM EDT</t>
  </si>
  <si>
    <t>AAPL200605P00215000</t>
  </si>
  <si>
    <t>2020-05-15 9:30AM EDT</t>
  </si>
  <si>
    <t>AAPL200605P00220000</t>
  </si>
  <si>
    <t>2020-05-19 10:18AM EDT</t>
  </si>
  <si>
    <t>AAPL200605P00225000</t>
  </si>
  <si>
    <t>2020-05-15 11:55AM EDT</t>
  </si>
  <si>
    <t>AAPL200605P00230000</t>
  </si>
  <si>
    <t>2020-05-18 1:31PM EDT</t>
  </si>
  <si>
    <t>AAPL200605P00235000</t>
  </si>
  <si>
    <t>2020-05-18 3:19PM EDT</t>
  </si>
  <si>
    <t>AAPL200605P00240000</t>
  </si>
  <si>
    <t>AAPL200605P00245000</t>
  </si>
  <si>
    <t>AAPL200605P00250000</t>
  </si>
  <si>
    <t>AAPL200605P00252500</t>
  </si>
  <si>
    <t>AAPL200605P00255000</t>
  </si>
  <si>
    <t>AAPL200605P00257500</t>
  </si>
  <si>
    <t>2020-05-18 3:55PM EDT</t>
  </si>
  <si>
    <t>AAPL200605P00260000</t>
  </si>
  <si>
    <t>AAPL200605P00262500</t>
  </si>
  <si>
    <t>2020-05-18 9:54AM EDT</t>
  </si>
  <si>
    <t>AAPL200605P00265000</t>
  </si>
  <si>
    <t>AAPL200605P00267500</t>
  </si>
  <si>
    <t>AAPL200605P00270000</t>
  </si>
  <si>
    <t>2020-05-19 10:33AM EDT</t>
  </si>
  <si>
    <t>AAPL200605P00272500</t>
  </si>
  <si>
    <t>AAPL200605P00275000</t>
  </si>
  <si>
    <t>AAPL200605P00277500</t>
  </si>
  <si>
    <t>2020-05-19 9:30AM EDT</t>
  </si>
  <si>
    <t>AAPL200605P00280000</t>
  </si>
  <si>
    <t>AAPL200605P00282500</t>
  </si>
  <si>
    <t>AAPL200605P00285000</t>
  </si>
  <si>
    <t>2020-05-19 11:01AM EDT</t>
  </si>
  <si>
    <t>AAPL200605P00287500</t>
  </si>
  <si>
    <t>2020-05-19 10:42AM EDT</t>
  </si>
  <si>
    <t>AAPL200605P00290000</t>
  </si>
  <si>
    <t>AAPL200605P00292500</t>
  </si>
  <si>
    <t>AAPL200605P00295000</t>
  </si>
  <si>
    <t>AAPL200605P00297500</t>
  </si>
  <si>
    <t>AAPL200605P00300000</t>
  </si>
  <si>
    <t>AAPL200605P00302500</t>
  </si>
  <si>
    <t>2020-05-19 11:28AM EDT</t>
  </si>
  <si>
    <t>AAPL200605P00305000</t>
  </si>
  <si>
    <t>AAPL200605P00307500</t>
  </si>
  <si>
    <t>AAPL200605P00310000</t>
  </si>
  <si>
    <t>AAPL200605P00312500</t>
  </si>
  <si>
    <t>AAPL200605P00315000</t>
  </si>
  <si>
    <t>AAPL200605P00317500</t>
  </si>
  <si>
    <t>AAPL200605P00320000</t>
  </si>
  <si>
    <t>AAPL200605P00322500</t>
  </si>
  <si>
    <t>AAPL200605P00325000</t>
  </si>
  <si>
    <t>2020-05-19 10:47AM EDT</t>
  </si>
  <si>
    <t>AAPL200605P00330000</t>
  </si>
  <si>
    <t>2020-05-18 2:25PM EDT</t>
  </si>
  <si>
    <t>AAPL200605P00335000</t>
  </si>
  <si>
    <t>AAPL200605P00340000</t>
  </si>
  <si>
    <t>AAPL200605P00345000</t>
  </si>
  <si>
    <t>2020-05-01 11:14AM EDT</t>
  </si>
  <si>
    <t>AAPL200605P00350000</t>
  </si>
  <si>
    <t>2020-05-01 10:06AM EDT</t>
  </si>
  <si>
    <t>AAPL200605P00365000</t>
  </si>
  <si>
    <t>2020-05-04 10:10AM EDT</t>
  </si>
  <si>
    <t>AAPL200605P00375000</t>
  </si>
  <si>
    <t>AAPL200612C00180000</t>
  </si>
  <si>
    <t>2020-05-07 3:29PM EDT</t>
  </si>
  <si>
    <t>AAPL200612C00185000</t>
  </si>
  <si>
    <t>2020-05-14 10:31AM EDT</t>
  </si>
  <si>
    <t>AAPL200612C00200000</t>
  </si>
  <si>
    <t>2020-05-18 3:57PM EDT</t>
  </si>
  <si>
    <t>AAPL200612C00240000</t>
  </si>
  <si>
    <t>2020-05-18 10:21AM EDT</t>
  </si>
  <si>
    <t>AAPL200612C00245000</t>
  </si>
  <si>
    <t>2020-05-11 1:47PM EDT</t>
  </si>
  <si>
    <t>AAPL200612C00250000</t>
  </si>
  <si>
    <t>2020-05-12 2:52PM EDT</t>
  </si>
  <si>
    <t>AAPL200612C00260000</t>
  </si>
  <si>
    <t>2020-05-14 3:48PM EDT</t>
  </si>
  <si>
    <t>AAPL200612C00262500</t>
  </si>
  <si>
    <t>2020-05-18 12:57PM EDT</t>
  </si>
  <si>
    <t>AAPL200612C00265000</t>
  </si>
  <si>
    <t>AAPL200612C00267500</t>
  </si>
  <si>
    <t>2020-05-18 12:53PM EDT</t>
  </si>
  <si>
    <t>AAPL200612C00270000</t>
  </si>
  <si>
    <t>AAPL200612C00272500</t>
  </si>
  <si>
    <t>2020-05-13 10:28AM EDT</t>
  </si>
  <si>
    <t>AAPL200612C00275000</t>
  </si>
  <si>
    <t>AAPL200612C00277500</t>
  </si>
  <si>
    <t>2020-05-12 9:49AM EDT</t>
  </si>
  <si>
    <t>AAPL200612C00280000</t>
  </si>
  <si>
    <t>AAPL200612C00282500</t>
  </si>
  <si>
    <t>2020-05-11 9:39AM EDT</t>
  </si>
  <si>
    <t>AAPL200612C00285000</t>
  </si>
  <si>
    <t>2020-05-19 10:39AM EDT</t>
  </si>
  <si>
    <t>AAPL200612C00287500</t>
  </si>
  <si>
    <t>2020-05-14 9:39AM EDT</t>
  </si>
  <si>
    <t>AAPL200612C00290000</t>
  </si>
  <si>
    <t>AAPL200612C00292500</t>
  </si>
  <si>
    <t>AAPL200612C00295000</t>
  </si>
  <si>
    <t>AAPL200612C00297500</t>
  </si>
  <si>
    <t>AAPL200612C00300000</t>
  </si>
  <si>
    <t>AAPL200612C00302500</t>
  </si>
  <si>
    <t>AAPL200612C00305000</t>
  </si>
  <si>
    <t>AAPL200612C00307500</t>
  </si>
  <si>
    <t>AAPL200612C00310000</t>
  </si>
  <si>
    <t>2020-05-19 11:30AM EDT</t>
  </si>
  <si>
    <t>AAPL200612C00312500</t>
  </si>
  <si>
    <t>AAPL200612C00315000</t>
  </si>
  <si>
    <t>AAPL200612C00317500</t>
  </si>
  <si>
    <t>2020-05-19 11:33AM EDT</t>
  </si>
  <si>
    <t>AAPL200612C00320000</t>
  </si>
  <si>
    <t>2020-05-19 11:31AM EDT</t>
  </si>
  <si>
    <t>AAPL200612C00322500</t>
  </si>
  <si>
    <t>AAPL200612C00325000</t>
  </si>
  <si>
    <t>AAPL200612C00330000</t>
  </si>
  <si>
    <t>AAPL200612C00335000</t>
  </si>
  <si>
    <t>AAPL200612C00340000</t>
  </si>
  <si>
    <t>AAPL200612C00345000</t>
  </si>
  <si>
    <t>AAPL200612C00350000</t>
  </si>
  <si>
    <t>AAPL200612C00355000</t>
  </si>
  <si>
    <t>AAPL200612C00360000</t>
  </si>
  <si>
    <t>2020-05-19 10:21AM EDT</t>
  </si>
  <si>
    <t>AAPL200612C00365000</t>
  </si>
  <si>
    <t>AAPL200612C00370000</t>
  </si>
  <si>
    <t>AAPL200612C00375000</t>
  </si>
  <si>
    <t>AAPL200612C00380000</t>
  </si>
  <si>
    <t>2020-05-19 10:52AM EDT</t>
  </si>
  <si>
    <t>AAPL200612C00385000</t>
  </si>
  <si>
    <t>AAPL200612C00390000</t>
  </si>
  <si>
    <t>AAPL200612P00150000</t>
  </si>
  <si>
    <t>AAPL200612P00165000</t>
  </si>
  <si>
    <t>AAPL200612P00170000</t>
  </si>
  <si>
    <t>2020-05-15 9:48AM EDT</t>
  </si>
  <si>
    <t>AAPL200612P00180000</t>
  </si>
  <si>
    <t>2020-05-18 2:52PM EDT</t>
  </si>
  <si>
    <t>AAPL200612P00185000</t>
  </si>
  <si>
    <t>2020-05-18 1:32PM EDT</t>
  </si>
  <si>
    <t>AAPL200612P00190000</t>
  </si>
  <si>
    <t>2020-05-18 10:55AM EDT</t>
  </si>
  <si>
    <t>AAPL200612P00195000</t>
  </si>
  <si>
    <t>2020-05-13 2:34PM EDT</t>
  </si>
  <si>
    <t>AAPL200612P00200000</t>
  </si>
  <si>
    <t>2020-05-18 1:42PM EDT</t>
  </si>
  <si>
    <t>AAPL200612P00205000</t>
  </si>
  <si>
    <t>2020-05-14 10:54AM EDT</t>
  </si>
  <si>
    <t>AAPL200612P00210000</t>
  </si>
  <si>
    <t>AAPL200612P00215000</t>
  </si>
  <si>
    <t>2020-05-18 1:35PM EDT</t>
  </si>
  <si>
    <t>AAPL200612P00220000</t>
  </si>
  <si>
    <t>AAPL200612P00225000</t>
  </si>
  <si>
    <t>2020-05-15 3:45PM EDT</t>
  </si>
  <si>
    <t>AAPL200612P00230000</t>
  </si>
  <si>
    <t>AAPL200612P00235000</t>
  </si>
  <si>
    <t>AAPL200612P00240000</t>
  </si>
  <si>
    <t>2020-05-18 12:46PM EDT</t>
  </si>
  <si>
    <t>AAPL200612P00245000</t>
  </si>
  <si>
    <t>AAPL200612P00250000</t>
  </si>
  <si>
    <t>AAPL200612P00255000</t>
  </si>
  <si>
    <t>2020-05-18 3:08PM EDT</t>
  </si>
  <si>
    <t>AAPL200612P00260000</t>
  </si>
  <si>
    <t>AAPL200612P00262500</t>
  </si>
  <si>
    <t>2020-05-18 12:11PM EDT</t>
  </si>
  <si>
    <t>AAPL200612P00265000</t>
  </si>
  <si>
    <t>AAPL200612P00267500</t>
  </si>
  <si>
    <t>AAPL200612P00270000</t>
  </si>
  <si>
    <t>AAPL200612P00272500</t>
  </si>
  <si>
    <t>AAPL200612P00275000</t>
  </si>
  <si>
    <t>AAPL200612P00277500</t>
  </si>
  <si>
    <t>AAPL200612P00280000</t>
  </si>
  <si>
    <t>AAPL200612P00282500</t>
  </si>
  <si>
    <t>2020-05-18 1:48PM EDT</t>
  </si>
  <si>
    <t>AAPL200612P00285000</t>
  </si>
  <si>
    <t>AAPL200612P00287500</t>
  </si>
  <si>
    <t>AAPL200612P00290000</t>
  </si>
  <si>
    <t>AAPL200612P00292500</t>
  </si>
  <si>
    <t>AAPL200612P00295000</t>
  </si>
  <si>
    <t>AAPL200612P00297500</t>
  </si>
  <si>
    <t>AAPL200612P00300000</t>
  </si>
  <si>
    <t>AAPL200612P00302500</t>
  </si>
  <si>
    <t>AAPL200612P00305000</t>
  </si>
  <si>
    <t>AAPL200612P00307500</t>
  </si>
  <si>
    <t>AAPL200612P00310000</t>
  </si>
  <si>
    <t>AAPL200612P00312500</t>
  </si>
  <si>
    <t>AAPL200612P00315000</t>
  </si>
  <si>
    <t>AAPL200612P00317500</t>
  </si>
  <si>
    <t>AAPL200612P00320000</t>
  </si>
  <si>
    <t>AAPL200612P00322500</t>
  </si>
  <si>
    <t>2020-05-18 3:33PM EDT</t>
  </si>
  <si>
    <t>AAPL200612P00325000</t>
  </si>
  <si>
    <t>AAPL200612P00330000</t>
  </si>
  <si>
    <t>AAPL200612P00335000</t>
  </si>
  <si>
    <t>2020-05-18 1:17PM EDT</t>
  </si>
  <si>
    <t>AAPL200612P00340000</t>
  </si>
  <si>
    <t>AAPL200612P00345000</t>
  </si>
  <si>
    <t>AAPL200612P00350000</t>
  </si>
  <si>
    <t>2020-05-04 12:24PM EDT</t>
  </si>
  <si>
    <t>AAPL200612P00360000</t>
  </si>
  <si>
    <t>2020-05-11 9:30AM EDT</t>
  </si>
  <si>
    <t>AAPL200612P00365000</t>
  </si>
  <si>
    <t>AAPL200619C00075000</t>
  </si>
  <si>
    <t>2020-05-07 3:59PM EDT</t>
  </si>
  <si>
    <t>AAPL200619C00080000</t>
  </si>
  <si>
    <t>2020-05-07 3:56PM EDT</t>
  </si>
  <si>
    <t>AAPL200619C00085000</t>
  </si>
  <si>
    <t>AAPL200619C00090000</t>
  </si>
  <si>
    <t>2020-05-07 3:50PM EDT</t>
  </si>
  <si>
    <t>AAPL200619C00095000</t>
  </si>
  <si>
    <t>AAPL200619C00100000</t>
  </si>
  <si>
    <t>AAPL200619C00105000</t>
  </si>
  <si>
    <t>2020-05-07 3:57PM EDT</t>
  </si>
  <si>
    <t>AAPL200619C00110000</t>
  </si>
  <si>
    <t>AAPL200619C00115000</t>
  </si>
  <si>
    <t>2020-05-07 3:52PM EDT</t>
  </si>
  <si>
    <t>AAPL200619C00120000</t>
  </si>
  <si>
    <t>2020-05-14 3:25PM EDT</t>
  </si>
  <si>
    <t>AAPL200619C00130000</t>
  </si>
  <si>
    <t>2020-05-13 1:08PM EDT</t>
  </si>
  <si>
    <t>AAPL200619C00135000</t>
  </si>
  <si>
    <t>2020-05-07 3:48PM EDT</t>
  </si>
  <si>
    <t>AAPL200619C00140000</t>
  </si>
  <si>
    <t>2020-05-08 3:43PM EDT</t>
  </si>
  <si>
    <t>AAPL200619C00145000</t>
  </si>
  <si>
    <t>2020-05-08 10:16AM EDT</t>
  </si>
  <si>
    <t>AAPL200619C00150000</t>
  </si>
  <si>
    <t>2020-05-15 12:02PM EDT</t>
  </si>
  <si>
    <t>AAPL200619C00155000</t>
  </si>
  <si>
    <t>2020-05-13 1:53PM EDT</t>
  </si>
  <si>
    <t>AAPL200619C00160000</t>
  </si>
  <si>
    <t>AAPL200619C00165000</t>
  </si>
  <si>
    <t>AAPL200619C00170000</t>
  </si>
  <si>
    <t>2020-05-18 10:16AM EDT</t>
  </si>
  <si>
    <t>AAPL200619C00175000</t>
  </si>
  <si>
    <t>2020-05-18 3:21PM EDT</t>
  </si>
  <si>
    <t>AAPL200619C00180000</t>
  </si>
  <si>
    <t>AAPL200619C00185000</t>
  </si>
  <si>
    <t>2020-05-12 3:14PM EDT</t>
  </si>
  <si>
    <t>AAPL200619C00190000</t>
  </si>
  <si>
    <t>2020-05-18 12:59PM EDT</t>
  </si>
  <si>
    <t>AAPL200619C00195000</t>
  </si>
  <si>
    <t>2020-05-18 3:49PM EDT</t>
  </si>
  <si>
    <t>AAPL200619C00200000</t>
  </si>
  <si>
    <t>AAPL200619C00205000</t>
  </si>
  <si>
    <t>2020-05-08 11:07AM EDT</t>
  </si>
  <si>
    <t>AAPL200619C00210000</t>
  </si>
  <si>
    <t>2020-05-18 12:00PM EDT</t>
  </si>
  <si>
    <t>AAPL200619C00215000</t>
  </si>
  <si>
    <t>2020-05-15 11:17AM EDT</t>
  </si>
  <si>
    <t>AAPL200619C00220000</t>
  </si>
  <si>
    <t>2020-05-18 3:04PM EDT</t>
  </si>
  <si>
    <t>AAPL200619C00225000</t>
  </si>
  <si>
    <t>AAPL200619C00230000</t>
  </si>
  <si>
    <t>AAPL200619C00235000</t>
  </si>
  <si>
    <t>AAPL200619C00240000</t>
  </si>
  <si>
    <t>AAPL200619C00245000</t>
  </si>
  <si>
    <t>2020-05-19 10:38AM EDT</t>
  </si>
  <si>
    <t>AAPL200619C00250000</t>
  </si>
  <si>
    <t>AAPL200619C00255000</t>
  </si>
  <si>
    <t>AAPL200619C00260000</t>
  </si>
  <si>
    <t>2020-05-19 10:46AM EDT</t>
  </si>
  <si>
    <t>AAPL200619C00265000</t>
  </si>
  <si>
    <t>AAPL200619C00270000</t>
  </si>
  <si>
    <t>2020-05-19 11:35AM EDT</t>
  </si>
  <si>
    <t>AAPL200619C00275000</t>
  </si>
  <si>
    <t>AAPL200619C00280000</t>
  </si>
  <si>
    <t>AAPL200619C00285000</t>
  </si>
  <si>
    <t>AAPL200619C00290000</t>
  </si>
  <si>
    <t>AAPL200619C00295000</t>
  </si>
  <si>
    <t>AAPL200619C00300000</t>
  </si>
  <si>
    <t>AAPL200619C00305000</t>
  </si>
  <si>
    <t>AAPL200619C00310000</t>
  </si>
  <si>
    <t>2020-05-19 11:34AM EDT</t>
  </si>
  <si>
    <t>AAPL200619C00315000</t>
  </si>
  <si>
    <t>AAPL200619C00320000</t>
  </si>
  <si>
    <t>AAPL200619C00325000</t>
  </si>
  <si>
    <t>AAPL200619C00330000</t>
  </si>
  <si>
    <t>AAPL200619C00335000</t>
  </si>
  <si>
    <t>AAPL200619C00340000</t>
  </si>
  <si>
    <t>AAPL200619C00345000</t>
  </si>
  <si>
    <t>AAPL200619C00350000</t>
  </si>
  <si>
    <t>AAPL200619C00355000</t>
  </si>
  <si>
    <t>AAPL200619C00360000</t>
  </si>
  <si>
    <t>2020-05-19 11:32AM EDT</t>
  </si>
  <si>
    <t>AAPL200619C00365000</t>
  </si>
  <si>
    <t>AAPL200619C00370000</t>
  </si>
  <si>
    <t>AAPL200619C00375000</t>
  </si>
  <si>
    <t>AAPL200619C00380000</t>
  </si>
  <si>
    <t>AAPL200619C00385000</t>
  </si>
  <si>
    <t>AAPL200619C00390000</t>
  </si>
  <si>
    <t>AAPL200619C00395000</t>
  </si>
  <si>
    <t>AAPL200619C00400000</t>
  </si>
  <si>
    <t>AAPL200619C00405000</t>
  </si>
  <si>
    <t>AAPL200619C00410000</t>
  </si>
  <si>
    <t>AAPL200619C00420000</t>
  </si>
  <si>
    <t>AAPL200619C00430000</t>
  </si>
  <si>
    <t>AAPL200619C00440000</t>
  </si>
  <si>
    <t>2020-05-18 10:45AM EDT</t>
  </si>
  <si>
    <t>AAPL200619C00450000</t>
  </si>
  <si>
    <t>2020-05-15 2:31PM EDT</t>
  </si>
  <si>
    <t>AAPL200619C00460000</t>
  </si>
  <si>
    <t>2020-05-18 1:40PM EDT</t>
  </si>
  <si>
    <t>AAPL200619C00470000</t>
  </si>
  <si>
    <t>2020-05-18 2:06PM EDT</t>
  </si>
  <si>
    <t>AAPL200619C00480000</t>
  </si>
  <si>
    <t>AAPL200619C00490000</t>
  </si>
  <si>
    <t>2020-05-04 9:52AM EDT</t>
  </si>
  <si>
    <t>AAPL200619C00500000</t>
  </si>
  <si>
    <t>AAPL200619P00075000</t>
  </si>
  <si>
    <t>2020-05-18 11:56AM EDT</t>
  </si>
  <si>
    <t>AAPL200619P00080000</t>
  </si>
  <si>
    <t>2020-05-14 1:23PM EDT</t>
  </si>
  <si>
    <t>AAPL200619P00085000</t>
  </si>
  <si>
    <t>2020-05-05 11:36AM EDT</t>
  </si>
  <si>
    <t>AAPL200619P00090000</t>
  </si>
  <si>
    <t>2020-05-06 3:15PM EDT</t>
  </si>
  <si>
    <t>AAPL200619P00095000</t>
  </si>
  <si>
    <t>2020-05-08 12:17PM EDT</t>
  </si>
  <si>
    <t>AAPL200619P00100000</t>
  </si>
  <si>
    <t>2020-05-18 10:26AM EDT</t>
  </si>
  <si>
    <t>AAPL200619P00105000</t>
  </si>
  <si>
    <t>AAPL200619P00110000</t>
  </si>
  <si>
    <t>2020-05-18 11:31AM EDT</t>
  </si>
  <si>
    <t>AAPL200619P00115000</t>
  </si>
  <si>
    <t>AAPL200619P00120000</t>
  </si>
  <si>
    <t>2020-05-15 9:33AM EDT</t>
  </si>
  <si>
    <t>AAPL200619P00130000</t>
  </si>
  <si>
    <t>2020-05-15 9:37AM EDT</t>
  </si>
  <si>
    <t>AAPL200619P00135000</t>
  </si>
  <si>
    <t>2020-05-18 10:53AM EDT</t>
  </si>
  <si>
    <t>AAPL200619P00140000</t>
  </si>
  <si>
    <t>AAPL200619P00145000</t>
  </si>
  <si>
    <t>2020-05-18 2:18PM EDT</t>
  </si>
  <si>
    <t>AAPL200619P00150000</t>
  </si>
  <si>
    <t>2020-05-18 3:40PM EDT</t>
  </si>
  <si>
    <t>AAPL200619P00155000</t>
  </si>
  <si>
    <t>2020-05-18 11:00AM EDT</t>
  </si>
  <si>
    <t>AAPL200619P00160000</t>
  </si>
  <si>
    <t>AAPL200619P00165000</t>
  </si>
  <si>
    <t>2020-05-18 12:06PM EDT</t>
  </si>
  <si>
    <t>AAPL200619P00170000</t>
  </si>
  <si>
    <t>2020-05-18 2:31PM EDT</t>
  </si>
  <si>
    <t>AAPL200619P00175000</t>
  </si>
  <si>
    <t>2020-05-18 3:48PM EDT</t>
  </si>
  <si>
    <t>AAPL200619P00180000</t>
  </si>
  <si>
    <t>AAPL200619P00185000</t>
  </si>
  <si>
    <t>AAPL200619P00190000</t>
  </si>
  <si>
    <t>AAPL200619P00195000</t>
  </si>
  <si>
    <t>AAPL200619P00200000</t>
  </si>
  <si>
    <t>AAPL200619P00205000</t>
  </si>
  <si>
    <t>AAPL200619P00210000</t>
  </si>
  <si>
    <t>2020-05-19 9:37AM EDT</t>
  </si>
  <si>
    <t>AAPL200619P00215000</t>
  </si>
  <si>
    <t>AAPL200619P00220000</t>
  </si>
  <si>
    <t>AAPL200619P00225000</t>
  </si>
  <si>
    <t>AAPL200619P00230000</t>
  </si>
  <si>
    <t>AAPL200619P00235000</t>
  </si>
  <si>
    <t>AAPL200619P00240000</t>
  </si>
  <si>
    <t>2020-05-19 11:29AM EDT</t>
  </si>
  <si>
    <t>AAPL200619P00245000</t>
  </si>
  <si>
    <t>AAPL200619P00250000</t>
  </si>
  <si>
    <t>AAPL200619P00255000</t>
  </si>
  <si>
    <t>AAPL200619P00260000</t>
  </si>
  <si>
    <t>AAPL200619P00265000</t>
  </si>
  <si>
    <t>AAPL200619P00270000</t>
  </si>
  <si>
    <t>AAPL200619P00275000</t>
  </si>
  <si>
    <t>AAPL200619P00280000</t>
  </si>
  <si>
    <t>AAPL200619P00285000</t>
  </si>
  <si>
    <t>AAPL200619P00290000</t>
  </si>
  <si>
    <t>AAPL200619P00295000</t>
  </si>
  <si>
    <t>AAPL200619P00300000</t>
  </si>
  <si>
    <t>AAPL200619P00305000</t>
  </si>
  <si>
    <t>AAPL200619P00310000</t>
  </si>
  <si>
    <t>AAPL200619P00315000</t>
  </si>
  <si>
    <t>AAPL200619P00320000</t>
  </si>
  <si>
    <t>AAPL200619P00325000</t>
  </si>
  <si>
    <t>AAPL200619P00330000</t>
  </si>
  <si>
    <t>AAPL200619P00335000</t>
  </si>
  <si>
    <t>AAPL200619P00340000</t>
  </si>
  <si>
    <t>AAPL200619P00345000</t>
  </si>
  <si>
    <t>2020-05-18 12:17PM EDT</t>
  </si>
  <si>
    <t>AAPL200619P00350000</t>
  </si>
  <si>
    <t>2020-05-18 1:18PM EDT</t>
  </si>
  <si>
    <t>AAPL200619P00355000</t>
  </si>
  <si>
    <t>2020-05-13 2:19PM EDT</t>
  </si>
  <si>
    <t>AAPL200619P00360000</t>
  </si>
  <si>
    <t>2020-05-18 3:53PM EDT</t>
  </si>
  <si>
    <t>AAPL200619P00365000</t>
  </si>
  <si>
    <t>AAPL200619P00370000</t>
  </si>
  <si>
    <t>2020-05-13 10:10AM EDT</t>
  </si>
  <si>
    <t>AAPL200619P00375000</t>
  </si>
  <si>
    <t>2020-05-13 9:56AM EDT</t>
  </si>
  <si>
    <t>AAPL200619P00380000</t>
  </si>
  <si>
    <t>2020-05-18 2:02PM EDT</t>
  </si>
  <si>
    <t>AAPL200619P00390000</t>
  </si>
  <si>
    <t>2020-02-19 3:32PM EDT</t>
  </si>
  <si>
    <t>AAPL200619P00395000</t>
  </si>
  <si>
    <t>2020-05-05 12:20PM EDT</t>
  </si>
  <si>
    <t>AAPL200619P00400000</t>
  </si>
  <si>
    <t>2020-05-07 3:47PM EDT</t>
  </si>
  <si>
    <t>AAPL200619P00410000</t>
  </si>
  <si>
    <t>2020-02-03 11:32AM EDT</t>
  </si>
  <si>
    <t>AAPL200619P00420000</t>
  </si>
  <si>
    <t>2020-04-02 1:56PM EDT</t>
  </si>
  <si>
    <t>AAPL200619P00430000</t>
  </si>
  <si>
    <t>2020-02-19 11:04AM EDT</t>
  </si>
  <si>
    <t>AAPL200619P00440000</t>
  </si>
  <si>
    <t>2020-04-30 9:47AM EDT</t>
  </si>
  <si>
    <t>AAPL200619P00450000</t>
  </si>
  <si>
    <t>2020-01-31 1:18PM EDT</t>
  </si>
  <si>
    <t>AAPL200619P00470000</t>
  </si>
  <si>
    <t>2020-01-31 1:16PM EDT</t>
  </si>
  <si>
    <t>AAPL200619P00480000</t>
  </si>
  <si>
    <t>2020-05-11 2:39PM EDT</t>
  </si>
  <si>
    <t>AAPL200619P00490000</t>
  </si>
  <si>
    <t>2020-02-10 1:09PM EDT</t>
  </si>
  <si>
    <t>AAPL200619P00500000</t>
  </si>
  <si>
    <t>2020-05-19 9:45AM EDT</t>
  </si>
  <si>
    <t>2020-05-07 3:19PM EDT</t>
  </si>
  <si>
    <t>2020-05-12 3:50PM EDT</t>
  </si>
  <si>
    <t>2020-05-15 3:08PM EDT</t>
  </si>
  <si>
    <t>2020-05-19 11:17AM EDT</t>
  </si>
  <si>
    <t>2020-05-19 11:37AM EDT</t>
  </si>
  <si>
    <t>2020-05-19 11:36AM EDT</t>
  </si>
  <si>
    <t>2020-05-19 10:01AM EDT</t>
  </si>
  <si>
    <t>2020-05-19 10:13AM EDT</t>
  </si>
  <si>
    <t>2020-05-18 9:41AM EDT</t>
  </si>
  <si>
    <t>2020-05-19 10:29AM EDT</t>
  </si>
  <si>
    <t>2020-05-18 12:13PM EDT</t>
  </si>
  <si>
    <t>2020-05-19 10:10AM EDT</t>
  </si>
  <si>
    <t>2020-05-19 11:38AM EDT</t>
  </si>
  <si>
    <t>2020-05-19 10:45AM EDT</t>
  </si>
  <si>
    <t>2020-05-19 11:27AM EDT</t>
  </si>
  <si>
    <t>2020-05-19 10:23AM EDT</t>
  </si>
  <si>
    <t>AAPL200717C00115000</t>
  </si>
  <si>
    <t>2020-05-07 3:24PM EDT</t>
  </si>
  <si>
    <t>AAPL200717C00120000</t>
  </si>
  <si>
    <t>2020-05-07 3:21PM EDT</t>
  </si>
  <si>
    <t>AAPL200717C00135000</t>
  </si>
  <si>
    <t>AAPL200717C00140000</t>
  </si>
  <si>
    <t>2020-05-07 3:40PM EDT</t>
  </si>
  <si>
    <t>AAPL200717C00145000</t>
  </si>
  <si>
    <t>2020-05-07 3:31PM EDT</t>
  </si>
  <si>
    <t>AAPL200717C00150000</t>
  </si>
  <si>
    <t>2020-05-07 2:56PM EDT</t>
  </si>
  <si>
    <t>AAPL200717C00155000</t>
  </si>
  <si>
    <t>2020-05-07 3:22PM EDT</t>
  </si>
  <si>
    <t>AAPL200717C00160000</t>
  </si>
  <si>
    <t>AAPL200717C00165000</t>
  </si>
  <si>
    <t>2020-05-08 1:12PM EDT</t>
  </si>
  <si>
    <t>AAPL200717C00170000</t>
  </si>
  <si>
    <t>2020-04-30 9:57AM EDT</t>
  </si>
  <si>
    <t>AAPL200717C00175000</t>
  </si>
  <si>
    <t>2020-05-08 12:04PM EDT</t>
  </si>
  <si>
    <t>AAPL200717C00180000</t>
  </si>
  <si>
    <t>2020-04-28 2:47PM EDT</t>
  </si>
  <si>
    <t>AAPL200717C00185000</t>
  </si>
  <si>
    <t>2020-05-06 2:56PM EDT</t>
  </si>
  <si>
    <t>AAPL200717C00190000</t>
  </si>
  <si>
    <t>2020-05-12 9:30AM EDT</t>
  </si>
  <si>
    <t>AAPL200717C00195000</t>
  </si>
  <si>
    <t>2020-05-13 12:14PM EDT</t>
  </si>
  <si>
    <t>AAPL200717C00200000</t>
  </si>
  <si>
    <t>AAPL200717C00205000</t>
  </si>
  <si>
    <t>2020-05-08 9:38AM EDT</t>
  </si>
  <si>
    <t>AAPL200717C00210000</t>
  </si>
  <si>
    <t>2020-05-18 11:35AM EDT</t>
  </si>
  <si>
    <t>AAPL200717C00215000</t>
  </si>
  <si>
    <t>2020-05-12 3:52PM EDT</t>
  </si>
  <si>
    <t>AAPL200717C00220000</t>
  </si>
  <si>
    <t>2020-05-15 10:19AM EDT</t>
  </si>
  <si>
    <t>AAPL200717C00225000</t>
  </si>
  <si>
    <t>2020-05-15 10:11AM EDT</t>
  </si>
  <si>
    <t>AAPL200717C00230000</t>
  </si>
  <si>
    <t>AAPL200717C00235000</t>
  </si>
  <si>
    <t>AAPL200717C00240000</t>
  </si>
  <si>
    <t>2020-05-18 10:22AM EDT</t>
  </si>
  <si>
    <t>AAPL200717C00245000</t>
  </si>
  <si>
    <t>AAPL200717C00250000</t>
  </si>
  <si>
    <t>2020-05-18 1:55PM EDT</t>
  </si>
  <si>
    <t>AAPL200717C00255000</t>
  </si>
  <si>
    <t>AAPL200717C00260000</t>
  </si>
  <si>
    <t>AAPL200717C00265000</t>
  </si>
  <si>
    <t>AAPL200717C00270000</t>
  </si>
  <si>
    <t>AAPL200717C00275000</t>
  </si>
  <si>
    <t>AAPL200717C00280000</t>
  </si>
  <si>
    <t>AAPL200717C00285000</t>
  </si>
  <si>
    <t>AAPL200717C00290000</t>
  </si>
  <si>
    <t>2020-05-19 10:49AM EDT</t>
  </si>
  <si>
    <t>AAPL200717C00295000</t>
  </si>
  <si>
    <t>AAPL200717C00300000</t>
  </si>
  <si>
    <t>AAPL200717C00305000</t>
  </si>
  <si>
    <t>AAPL200717C00310000</t>
  </si>
  <si>
    <t>AAPL200717C00315000</t>
  </si>
  <si>
    <t>2020-05-19 11:40AM EDT</t>
  </si>
  <si>
    <t>AAPL200717C00320000</t>
  </si>
  <si>
    <t>AAPL200717C00325000</t>
  </si>
  <si>
    <t>AAPL200717C00330000</t>
  </si>
  <si>
    <t>AAPL200717C00335000</t>
  </si>
  <si>
    <t>AAPL200717C00340000</t>
  </si>
  <si>
    <t>AAPL200717C00345000</t>
  </si>
  <si>
    <t>AAPL200717C00350000</t>
  </si>
  <si>
    <t>AAPL200717C00355000</t>
  </si>
  <si>
    <t>AAPL200717C00360000</t>
  </si>
  <si>
    <t>AAPL200717C00365000</t>
  </si>
  <si>
    <t>AAPL200717C00370000</t>
  </si>
  <si>
    <t>2020-05-19 11:41AM EDT</t>
  </si>
  <si>
    <t>AAPL200717C00375000</t>
  </si>
  <si>
    <t>AAPL200717C00380000</t>
  </si>
  <si>
    <t>AAPL200717C00385000</t>
  </si>
  <si>
    <t>AAPL200717C00390000</t>
  </si>
  <si>
    <t>AAPL200717C00395000</t>
  </si>
  <si>
    <t>AAPL200717C00400000</t>
  </si>
  <si>
    <t>AAPL200717C00405000</t>
  </si>
  <si>
    <t>2020-05-18 11:53AM EDT</t>
  </si>
  <si>
    <t>AAPL200717C00410000</t>
  </si>
  <si>
    <t>2020-05-15 3:03PM EDT</t>
  </si>
  <si>
    <t>AAPL200717C00415000</t>
  </si>
  <si>
    <t>2020-05-15 12:28PM EDT</t>
  </si>
  <si>
    <t>AAPL200717C00420000</t>
  </si>
  <si>
    <t>AAPL200717C00425000</t>
  </si>
  <si>
    <t>2020-05-15 3:04PM EDT</t>
  </si>
  <si>
    <t>AAPL200717C00430000</t>
  </si>
  <si>
    <t>AAPL200717C00435000</t>
  </si>
  <si>
    <t>AAPL200717C00440000</t>
  </si>
  <si>
    <t>2020-05-13 2:48PM EDT</t>
  </si>
  <si>
    <t>AAPL200717C00445000</t>
  </si>
  <si>
    <t>AAPL200717C00450000</t>
  </si>
  <si>
    <t>2020-05-18 2:14PM EDT</t>
  </si>
  <si>
    <t>AAPL200717C00460000</t>
  </si>
  <si>
    <t>2020-05-18 10:01AM EDT</t>
  </si>
  <si>
    <t>AAPL200717C00470000</t>
  </si>
  <si>
    <t>2020-05-13 12:12PM EDT</t>
  </si>
  <si>
    <t>AAPL200717C00480000</t>
  </si>
  <si>
    <t>2020-05-14 1:02PM EDT</t>
  </si>
  <si>
    <t>AAPL200717C00490000</t>
  </si>
  <si>
    <t>2020-05-18 12:49PM EDT</t>
  </si>
  <si>
    <t>AAPL200717C00500000</t>
  </si>
  <si>
    <t>AAPL200717P00115000</t>
  </si>
  <si>
    <t>AAPL200717P00120000</t>
  </si>
  <si>
    <t>2020-05-18 2:23PM EDT</t>
  </si>
  <si>
    <t>AAPL200717P00130000</t>
  </si>
  <si>
    <t>2020-05-14 3:03PM EDT</t>
  </si>
  <si>
    <t>AAPL200717P00135000</t>
  </si>
  <si>
    <t>AAPL200717P00140000</t>
  </si>
  <si>
    <t>AAPL200717P00145000</t>
  </si>
  <si>
    <t>AAPL200717P00150000</t>
  </si>
  <si>
    <t>AAPL200717P00155000</t>
  </si>
  <si>
    <t>2020-05-15 3:59PM EDT</t>
  </si>
  <si>
    <t>AAPL200717P00160000</t>
  </si>
  <si>
    <t>AAPL200717P00165000</t>
  </si>
  <si>
    <t>AAPL200717P00170000</t>
  </si>
  <si>
    <t>2020-05-14 3:41PM EDT</t>
  </si>
  <si>
    <t>AAPL200717P00175000</t>
  </si>
  <si>
    <t>2020-05-18 12:48PM EDT</t>
  </si>
  <si>
    <t>AAPL200717P00180000</t>
  </si>
  <si>
    <t>AAPL200717P00185000</t>
  </si>
  <si>
    <t>AAPL200717P00190000</t>
  </si>
  <si>
    <t>AAPL200717P00195000</t>
  </si>
  <si>
    <t>AAPL200717P00200000</t>
  </si>
  <si>
    <t>AAPL200717P00205000</t>
  </si>
  <si>
    <t>AAPL200717P00210000</t>
  </si>
  <si>
    <t>AAPL200717P00215000</t>
  </si>
  <si>
    <t>2020-05-18 10:28AM EDT</t>
  </si>
  <si>
    <t>AAPL200717P00220000</t>
  </si>
  <si>
    <t>AAPL200717P00225000</t>
  </si>
  <si>
    <t>AAPL200717P00230000</t>
  </si>
  <si>
    <t>AAPL200717P00235000</t>
  </si>
  <si>
    <t>AAPL200717P00240000</t>
  </si>
  <si>
    <t>AAPL200717P00245000</t>
  </si>
  <si>
    <t>AAPL200717P00250000</t>
  </si>
  <si>
    <t>AAPL200717P00255000</t>
  </si>
  <si>
    <t>AAPL200717P00260000</t>
  </si>
  <si>
    <t>AAPL200717P00265000</t>
  </si>
  <si>
    <t>AAPL200717P00270000</t>
  </si>
  <si>
    <t>AAPL200717P00275000</t>
  </si>
  <si>
    <t>AAPL200717P00280000</t>
  </si>
  <si>
    <t>AAPL200717P00285000</t>
  </si>
  <si>
    <t>AAPL200717P00290000</t>
  </si>
  <si>
    <t>AAPL200717P00295000</t>
  </si>
  <si>
    <t>AAPL200717P00300000</t>
  </si>
  <si>
    <t>AAPL200717P00305000</t>
  </si>
  <si>
    <t>AAPL200717P00310000</t>
  </si>
  <si>
    <t>AAPL200717P00315000</t>
  </si>
  <si>
    <t>AAPL200717P00320000</t>
  </si>
  <si>
    <t>AAPL200717P00325000</t>
  </si>
  <si>
    <t>AAPL200717P00330000</t>
  </si>
  <si>
    <t>AAPL200717P00335000</t>
  </si>
  <si>
    <t>AAPL200717P00340000</t>
  </si>
  <si>
    <t>AAPL200717P00345000</t>
  </si>
  <si>
    <t>2020-05-18 10:37AM EDT</t>
  </si>
  <si>
    <t>AAPL200717P00350000</t>
  </si>
  <si>
    <t>AAPL200717P00355000</t>
  </si>
  <si>
    <t>AAPL200717P00360000</t>
  </si>
  <si>
    <t>2020-05-18 1:34PM EDT</t>
  </si>
  <si>
    <t>AAPL200717P00365000</t>
  </si>
  <si>
    <t>2020-05-15 2:12PM EDT</t>
  </si>
  <si>
    <t>AAPL200717P00370000</t>
  </si>
  <si>
    <t>AAPL200717P00375000</t>
  </si>
  <si>
    <t>AAPL200717P00380000</t>
  </si>
  <si>
    <t>2020-05-08 3:06PM EDT</t>
  </si>
  <si>
    <t>AAPL200717P00385000</t>
  </si>
  <si>
    <t>AAPL200717P00390000</t>
  </si>
  <si>
    <t>2020-05-08 3:28PM EDT</t>
  </si>
  <si>
    <t>AAPL200717P00400000</t>
  </si>
  <si>
    <t>AAPL200717P00410000</t>
  </si>
  <si>
    <t>2020-01-31 4:35PM EDT</t>
  </si>
  <si>
    <t>AAPL200717P00420000</t>
  </si>
  <si>
    <t>2020-02-18 1:05PM EDT</t>
  </si>
  <si>
    <t>AAPL200717P00460000</t>
  </si>
  <si>
    <t>2020-03-27 4:15AM EDT</t>
  </si>
  <si>
    <t>AAPL200918C00095000</t>
  </si>
  <si>
    <t>AAPL200918C00100000</t>
  </si>
  <si>
    <t>AAPL200918C00105000</t>
  </si>
  <si>
    <t>2020-02-06 4:58PM EDT</t>
  </si>
  <si>
    <t>AAPL200918C00110000</t>
  </si>
  <si>
    <t>2020-05-08 11:43AM EDT</t>
  </si>
  <si>
    <t>AAPL200918C00115000</t>
  </si>
  <si>
    <t>2020-05-07 3:18PM EDT</t>
  </si>
  <si>
    <t>AAPL200918C00120000</t>
  </si>
  <si>
    <t>2020-05-08 12:31PM EDT</t>
  </si>
  <si>
    <t>AAPL200918C00130000</t>
  </si>
  <si>
    <t>2020-04-15 2:55PM EDT</t>
  </si>
  <si>
    <t>AAPL200918C00135000</t>
  </si>
  <si>
    <t>AAPL200918C00140000</t>
  </si>
  <si>
    <t>2020-04-01 3:23PM EDT</t>
  </si>
  <si>
    <t>AAPL200918C00145000</t>
  </si>
  <si>
    <t>2020-03-20 2:36PM EDT</t>
  </si>
  <si>
    <t>AAPL200918C00150000</t>
  </si>
  <si>
    <t>2020-05-18 3:30PM EDT</t>
  </si>
  <si>
    <t>AAPL200918C00155000</t>
  </si>
  <si>
    <t>AAPL200918C00160000</t>
  </si>
  <si>
    <t>2020-03-20 2:53PM EDT</t>
  </si>
  <si>
    <t>AAPL200918C00165000</t>
  </si>
  <si>
    <t>2020-05-07 12:26PM EDT</t>
  </si>
  <si>
    <t>AAPL200918C00170000</t>
  </si>
  <si>
    <t>2020-05-11 10:49AM EDT</t>
  </si>
  <si>
    <t>AAPL200918C00175000</t>
  </si>
  <si>
    <t>2020-05-12 11:07AM EDT</t>
  </si>
  <si>
    <t>AAPL200918C00180000</t>
  </si>
  <si>
    <t>2020-05-14 2:54PM EDT</t>
  </si>
  <si>
    <t>AAPL200918C00185000</t>
  </si>
  <si>
    <t>AAPL200918C00190000</t>
  </si>
  <si>
    <t>2020-05-18 11:39AM EDT</t>
  </si>
  <si>
    <t>AAPL200918C00195000</t>
  </si>
  <si>
    <t>AAPL200918C00200000</t>
  </si>
  <si>
    <t>2020-05-18 2:04PM EDT</t>
  </si>
  <si>
    <t>AAPL200918C00205000</t>
  </si>
  <si>
    <t>AAPL200918C00210000</t>
  </si>
  <si>
    <t>2020-05-14 10:52AM EDT</t>
  </si>
  <si>
    <t>AAPL200918C00215000</t>
  </si>
  <si>
    <t>2020-05-13 10:04AM EDT</t>
  </si>
  <si>
    <t>AAPL200918C00220000</t>
  </si>
  <si>
    <t>AAPL200918C00225000</t>
  </si>
  <si>
    <t>2020-05-18 11:27AM EDT</t>
  </si>
  <si>
    <t>AAPL200918C00230000</t>
  </si>
  <si>
    <t>AAPL200918C00235000</t>
  </si>
  <si>
    <t>2020-05-18 10:13AM EDT</t>
  </si>
  <si>
    <t>AAPL200918C00240000</t>
  </si>
  <si>
    <t>AAPL200918C00250000</t>
  </si>
  <si>
    <t>AAPL200918C00260000</t>
  </si>
  <si>
    <t>AAPL200918C00270000</t>
  </si>
  <si>
    <t>AAPL200918C00280000</t>
  </si>
  <si>
    <t>AAPL200918C00290000</t>
  </si>
  <si>
    <t>AAPL200918C00300000</t>
  </si>
  <si>
    <t>AAPL200918C00305000</t>
  </si>
  <si>
    <t>AAPL200918C00310000</t>
  </si>
  <si>
    <t>AAPL200918C00315000</t>
  </si>
  <si>
    <t>2020-05-19 11:42AM EDT</t>
  </si>
  <si>
    <t>AAPL200918C00320000</t>
  </si>
  <si>
    <t>AAPL200918C00325000</t>
  </si>
  <si>
    <t>2020-05-19 11:39AM EDT</t>
  </si>
  <si>
    <t>AAPL200918C00330000</t>
  </si>
  <si>
    <t>AAPL200918C00335000</t>
  </si>
  <si>
    <t>AAPL200918C00340000</t>
  </si>
  <si>
    <t>AAPL200918C00345000</t>
  </si>
  <si>
    <t>AAPL200918C00350000</t>
  </si>
  <si>
    <t>AAPL200918C00360000</t>
  </si>
  <si>
    <t>AAPL200918C00370000</t>
  </si>
  <si>
    <t>AAPL200918C00380000</t>
  </si>
  <si>
    <t>AAPL200918C00390000</t>
  </si>
  <si>
    <t>AAPL200918C00400000</t>
  </si>
  <si>
    <t>AAPL200918C00410000</t>
  </si>
  <si>
    <t>2020-05-19 10:36AM EDT</t>
  </si>
  <si>
    <t>AAPL200918C00420000</t>
  </si>
  <si>
    <t>AAPL200918C00430000</t>
  </si>
  <si>
    <t>AAPL200918C00440000</t>
  </si>
  <si>
    <t>AAPL200918C00450000</t>
  </si>
  <si>
    <t>AAPL200918C00460000</t>
  </si>
  <si>
    <t>2020-05-18 2:36PM EDT</t>
  </si>
  <si>
    <t>AAPL200918C00470000</t>
  </si>
  <si>
    <t>2020-05-15 9:42AM EDT</t>
  </si>
  <si>
    <t>AAPL200918C00480000</t>
  </si>
  <si>
    <t>AAPL200918C00490000</t>
  </si>
  <si>
    <t>AAPL200918C00500000</t>
  </si>
  <si>
    <t>AAPL200918P00095000</t>
  </si>
  <si>
    <t>AAPL200918P00100000</t>
  </si>
  <si>
    <t>AAPL200918P00105000</t>
  </si>
  <si>
    <t>2020-05-15 11:22AM EDT</t>
  </si>
  <si>
    <t>AAPL200918P00110000</t>
  </si>
  <si>
    <t>AAPL200918P00115000</t>
  </si>
  <si>
    <t>2020-05-14 10:44AM EDT</t>
  </si>
  <si>
    <t>AAPL200918P00120000</t>
  </si>
  <si>
    <t>2020-05-13 11:59AM EDT</t>
  </si>
  <si>
    <t>AAPL200918P00130000</t>
  </si>
  <si>
    <t>AAPL200918P00135000</t>
  </si>
  <si>
    <t>2020-05-14 11:13AM EDT</t>
  </si>
  <si>
    <t>AAPL200918P00140000</t>
  </si>
  <si>
    <t>2020-05-18 3:32PM EDT</t>
  </si>
  <si>
    <t>AAPL200918P00145000</t>
  </si>
  <si>
    <t>AAPL200918P00150000</t>
  </si>
  <si>
    <t>2020-05-18 2:43PM EDT</t>
  </si>
  <si>
    <t>AAPL200918P00155000</t>
  </si>
  <si>
    <t>AAPL200918P00160000</t>
  </si>
  <si>
    <t>AAPL200918P00165000</t>
  </si>
  <si>
    <t>2020-05-15 2:20PM EDT</t>
  </si>
  <si>
    <t>AAPL200918P00170000</t>
  </si>
  <si>
    <t>AAPL200918P00175000</t>
  </si>
  <si>
    <t>AAPL200918P00180000</t>
  </si>
  <si>
    <t>AAPL200918P00185000</t>
  </si>
  <si>
    <t>AAPL200918P00190000</t>
  </si>
  <si>
    <t>AAPL200918P00195000</t>
  </si>
  <si>
    <t>AAPL200918P00200000</t>
  </si>
  <si>
    <t>AAPL200918P00205000</t>
  </si>
  <si>
    <t>2020-05-18 11:30AM EDT</t>
  </si>
  <si>
    <t>AAPL200918P00210000</t>
  </si>
  <si>
    <t>AAPL200918P00215000</t>
  </si>
  <si>
    <t>AAPL200918P00220000</t>
  </si>
  <si>
    <t>AAPL200918P00225000</t>
  </si>
  <si>
    <t>2020-05-19 10:15AM EDT</t>
  </si>
  <si>
    <t>AAPL200918P00230000</t>
  </si>
  <si>
    <t>AAPL200918P00235000</t>
  </si>
  <si>
    <t>AAPL200918P00240000</t>
  </si>
  <si>
    <t>AAPL200918P00250000</t>
  </si>
  <si>
    <t>AAPL200918P00260000</t>
  </si>
  <si>
    <t>AAPL200918P00270000</t>
  </si>
  <si>
    <t>AAPL200918P00280000</t>
  </si>
  <si>
    <t>AAPL200918P00290000</t>
  </si>
  <si>
    <t>AAPL200918P00300000</t>
  </si>
  <si>
    <t>AAPL200918P00305000</t>
  </si>
  <si>
    <t>AAPL200918P00310000</t>
  </si>
  <si>
    <t>AAPL200918P00315000</t>
  </si>
  <si>
    <t>AAPL200918P00320000</t>
  </si>
  <si>
    <t>AAPL200918P00325000</t>
  </si>
  <si>
    <t>AAPL200918P00330000</t>
  </si>
  <si>
    <t>AAPL200918P00335000</t>
  </si>
  <si>
    <t>AAPL200918P00340000</t>
  </si>
  <si>
    <t>2020-05-18 1:22PM EDT</t>
  </si>
  <si>
    <t>AAPL200918P00345000</t>
  </si>
  <si>
    <t>AAPL200918P00350000</t>
  </si>
  <si>
    <t>2020-05-19 10:02AM EDT</t>
  </si>
  <si>
    <t>AAPL200918P00360000</t>
  </si>
  <si>
    <t>AAPL200918P00370000</t>
  </si>
  <si>
    <t>AAPL200918P00380000</t>
  </si>
  <si>
    <t>2020-05-11 3:21PM EDT</t>
  </si>
  <si>
    <t>AAPL200918P00390000</t>
  </si>
  <si>
    <t>AAPL200918P00400000</t>
  </si>
  <si>
    <t>2020-05-15 1:35PM EDT</t>
  </si>
  <si>
    <t>AAPL200918P00410000</t>
  </si>
  <si>
    <t>AAPL200918P00420000</t>
  </si>
  <si>
    <t>2020-04-01 10:14AM EDT</t>
  </si>
  <si>
    <t>AAPL200918P00430000</t>
  </si>
  <si>
    <t>AAPL200918P00440000</t>
  </si>
  <si>
    <t>AAPL200918P00450000</t>
  </si>
  <si>
    <t>2020-05-12 10:17AM EDT</t>
  </si>
  <si>
    <t>AAPL200918P00460000</t>
  </si>
  <si>
    <t>2020-05-07 9:42AM EDT</t>
  </si>
  <si>
    <t>AAPL200918P00480000</t>
  </si>
  <si>
    <t>AAPL200918P00500000</t>
  </si>
  <si>
    <t>2020-05-12 2:03PM EDT</t>
  </si>
  <si>
    <t>AAPL201016C00115000</t>
  </si>
  <si>
    <t>2020-05-11 1:48PM EDT</t>
  </si>
  <si>
    <t>AAPL201016C00140000</t>
  </si>
  <si>
    <t>2020-03-27 2:03PM EDT</t>
  </si>
  <si>
    <t>AAPL201016C00145000</t>
  </si>
  <si>
    <t>2020-03-23 3:54PM EDT</t>
  </si>
  <si>
    <t>AAPL201016C00150000</t>
  </si>
  <si>
    <t>2020-05-15 3:15PM EDT</t>
  </si>
  <si>
    <t>AAPL201016C00155000</t>
  </si>
  <si>
    <t>2020-05-13 1:07PM EDT</t>
  </si>
  <si>
    <t>AAPL201016C00160000</t>
  </si>
  <si>
    <t>2020-03-27 4:14AM EDT</t>
  </si>
  <si>
    <t>AAPL201016C00165000</t>
  </si>
  <si>
    <t>2020-04-16 3:01PM EDT</t>
  </si>
  <si>
    <t>AAPL201016C00170000</t>
  </si>
  <si>
    <t>2020-04-29 12:36PM EDT</t>
  </si>
  <si>
    <t>AAPL201016C00175000</t>
  </si>
  <si>
    <t>2020-03-05 12:03PM EDT</t>
  </si>
  <si>
    <t>AAPL201016C00180000</t>
  </si>
  <si>
    <t>2020-05-18 9:38AM EDT</t>
  </si>
  <si>
    <t>AAPL201016C00185000</t>
  </si>
  <si>
    <t>2020-03-26 2:07PM EDT</t>
  </si>
  <si>
    <t>AAPL201016C00190000</t>
  </si>
  <si>
    <t>AAPL201016C00195000</t>
  </si>
  <si>
    <t>2020-05-04 10:46AM EDT</t>
  </si>
  <si>
    <t>AAPL201016C00200000</t>
  </si>
  <si>
    <t>2020-04-27 2:08PM EDT</t>
  </si>
  <si>
    <t>AAPL201016C00210000</t>
  </si>
  <si>
    <t>2020-05-04 11:59AM EDT</t>
  </si>
  <si>
    <t>AAPL201016C00220000</t>
  </si>
  <si>
    <t>2020-05-06 2:34PM EDT</t>
  </si>
  <si>
    <t>AAPL201016C00225000</t>
  </si>
  <si>
    <t>2020-05-13 1:52PM EDT</t>
  </si>
  <si>
    <t>AAPL201016C00230000</t>
  </si>
  <si>
    <t>2020-05-13 12:58PM EDT</t>
  </si>
  <si>
    <t>AAPL201016C00235000</t>
  </si>
  <si>
    <t>2020-05-11 10:34AM EDT</t>
  </si>
  <si>
    <t>AAPL201016C00240000</t>
  </si>
  <si>
    <t>2020-05-14 9:42AM EDT</t>
  </si>
  <si>
    <t>AAPL201016C00245000</t>
  </si>
  <si>
    <t>2020-05-18 1:21PM EDT</t>
  </si>
  <si>
    <t>AAPL201016C00250000</t>
  </si>
  <si>
    <t>AAPL201016C00255000</t>
  </si>
  <si>
    <t>2020-05-18 2:59PM EDT</t>
  </si>
  <si>
    <t>AAPL201016C00260000</t>
  </si>
  <si>
    <t>AAPL201016C00265000</t>
  </si>
  <si>
    <t>2020-05-15 3:43PM EDT</t>
  </si>
  <si>
    <t>AAPL201016C00270000</t>
  </si>
  <si>
    <t>2020-05-18 10:58AM EDT</t>
  </si>
  <si>
    <t>AAPL201016C00275000</t>
  </si>
  <si>
    <t>AAPL201016C00280000</t>
  </si>
  <si>
    <t>AAPL201016C00285000</t>
  </si>
  <si>
    <t>AAPL201016C00290000</t>
  </si>
  <si>
    <t>AAPL201016C00295000</t>
  </si>
  <si>
    <t>AAPL201016C00300000</t>
  </si>
  <si>
    <t>AAPL201016C00305000</t>
  </si>
  <si>
    <t>AAPL201016C00310000</t>
  </si>
  <si>
    <t>2020-05-19 11:44AM EDT</t>
  </si>
  <si>
    <t>AAPL201016C00315000</t>
  </si>
  <si>
    <t>AAPL201016C00320000</t>
  </si>
  <si>
    <t>AAPL201016C00325000</t>
  </si>
  <si>
    <t>AAPL201016C00330000</t>
  </si>
  <si>
    <t>AAPL201016C00335000</t>
  </si>
  <si>
    <t>AAPL201016C00340000</t>
  </si>
  <si>
    <t>AAPL201016C00345000</t>
  </si>
  <si>
    <t>AAPL201016C00350000</t>
  </si>
  <si>
    <t>AAPL201016C00355000</t>
  </si>
  <si>
    <t>AAPL201016C00360000</t>
  </si>
  <si>
    <t>AAPL201016C00365000</t>
  </si>
  <si>
    <t>AAPL201016C00370000</t>
  </si>
  <si>
    <t>AAPL201016C00375000</t>
  </si>
  <si>
    <t>AAPL201016C00380000</t>
  </si>
  <si>
    <t>AAPL201016C00385000</t>
  </si>
  <si>
    <t>AAPL201016C00390000</t>
  </si>
  <si>
    <t>2020-05-19 11:45AM EDT</t>
  </si>
  <si>
    <t>AAPL201016C00395000</t>
  </si>
  <si>
    <t>AAPL201016C00400000</t>
  </si>
  <si>
    <t>AAPL201016C00405000</t>
  </si>
  <si>
    <t>AAPL201016C00410000</t>
  </si>
  <si>
    <t>AAPL201016C00415000</t>
  </si>
  <si>
    <t>2020-05-14 10:02AM EDT</t>
  </si>
  <si>
    <t>AAPL201016C00420000</t>
  </si>
  <si>
    <t>2020-05-18 12:24PM EDT</t>
  </si>
  <si>
    <t>AAPL201016C00425000</t>
  </si>
  <si>
    <t>AAPL201016C00430000</t>
  </si>
  <si>
    <t>2020-05-18 10:06AM EDT</t>
  </si>
  <si>
    <t>AAPL201016C00440000</t>
  </si>
  <si>
    <t>AAPL201016C00450000</t>
  </si>
  <si>
    <t>2020-05-18 11:29AM EDT</t>
  </si>
  <si>
    <t>AAPL201016C00470000</t>
  </si>
  <si>
    <t>AAPL201016P00115000</t>
  </si>
  <si>
    <t>AAPL201016P00120000</t>
  </si>
  <si>
    <t>2020-05-18 10:32AM EDT</t>
  </si>
  <si>
    <t>AAPL201016P00130000</t>
  </si>
  <si>
    <t>2020-05-15 1:09PM EDT</t>
  </si>
  <si>
    <t>AAPL201016P00135000</t>
  </si>
  <si>
    <t>2020-05-18 9:33AM EDT</t>
  </si>
  <si>
    <t>AAPL201016P00140000</t>
  </si>
  <si>
    <t>AAPL201016P00145000</t>
  </si>
  <si>
    <t>2020-05-12 3:32PM EDT</t>
  </si>
  <si>
    <t>AAPL201016P00150000</t>
  </si>
  <si>
    <t>AAPL201016P00155000</t>
  </si>
  <si>
    <t>AAPL201016P00160000</t>
  </si>
  <si>
    <t>AAPL201016P00165000</t>
  </si>
  <si>
    <t>AAPL201016P00170000</t>
  </si>
  <si>
    <t>AAPL201016P00175000</t>
  </si>
  <si>
    <t>AAPL201016P00180000</t>
  </si>
  <si>
    <t>AAPL201016P00185000</t>
  </si>
  <si>
    <t>2020-05-18 3:31PM EDT</t>
  </si>
  <si>
    <t>AAPL201016P00190000</t>
  </si>
  <si>
    <t>2020-05-18 3:13PM EDT</t>
  </si>
  <si>
    <t>AAPL201016P00195000</t>
  </si>
  <si>
    <t>AAPL201016P00200000</t>
  </si>
  <si>
    <t>AAPL201016P00210000</t>
  </si>
  <si>
    <t>AAPL201016P00220000</t>
  </si>
  <si>
    <t>AAPL201016P00225000</t>
  </si>
  <si>
    <t>AAPL201016P00230000</t>
  </si>
  <si>
    <t>AAPL201016P00235000</t>
  </si>
  <si>
    <t>2020-05-18 9:52AM EDT</t>
  </si>
  <si>
    <t>AAPL201016P00240000</t>
  </si>
  <si>
    <t>AAPL201016P00245000</t>
  </si>
  <si>
    <t>AAPL201016P00250000</t>
  </si>
  <si>
    <t>AAPL201016P00255000</t>
  </si>
  <si>
    <t>AAPL201016P00260000</t>
  </si>
  <si>
    <t>AAPL201016P00265000</t>
  </si>
  <si>
    <t>2020-05-18 1:58PM EDT</t>
  </si>
  <si>
    <t>AAPL201016P00270000</t>
  </si>
  <si>
    <t>AAPL201016P00275000</t>
  </si>
  <si>
    <t>AAPL201016P00280000</t>
  </si>
  <si>
    <t>AAPL201016P00285000</t>
  </si>
  <si>
    <t>AAPL201016P00290000</t>
  </si>
  <si>
    <t>AAPL201016P00295000</t>
  </si>
  <si>
    <t>AAPL201016P00300000</t>
  </si>
  <si>
    <t>AAPL201016P00305000</t>
  </si>
  <si>
    <t>AAPL201016P00310000</t>
  </si>
  <si>
    <t>AAPL201016P00315000</t>
  </si>
  <si>
    <t>AAPL201016P00320000</t>
  </si>
  <si>
    <t>AAPL201016P00325000</t>
  </si>
  <si>
    <t>AAPL201016P00330000</t>
  </si>
  <si>
    <t>AAPL201016P00335000</t>
  </si>
  <si>
    <t>2020-05-14 2:21PM EDT</t>
  </si>
  <si>
    <t>AAPL201016P00340000</t>
  </si>
  <si>
    <t>2020-05-18 10:49AM EDT</t>
  </si>
  <si>
    <t>AAPL201016P00345000</t>
  </si>
  <si>
    <t>2020-05-14 2:12PM EDT</t>
  </si>
  <si>
    <t>AAPL201016P00350000</t>
  </si>
  <si>
    <t>2020-05-15 10:06AM EDT</t>
  </si>
  <si>
    <t>AAPL201016P00355000</t>
  </si>
  <si>
    <t>2020-05-12 3:23PM EDT</t>
  </si>
  <si>
    <t>AAPL201016P00360000</t>
  </si>
  <si>
    <t>2020-05-15 3:54PM EDT</t>
  </si>
  <si>
    <t>AAPL201016P00365000</t>
  </si>
  <si>
    <t>AAPL201016P00370000</t>
  </si>
  <si>
    <t>2020-05-15 2:01PM EDT</t>
  </si>
  <si>
    <t>AAPL201016P00375000</t>
  </si>
  <si>
    <t>AAPL201016P00380000</t>
  </si>
  <si>
    <t>2020-05-14 3:23PM EDT</t>
  </si>
  <si>
    <t>AAPL201016P00385000</t>
  </si>
  <si>
    <t>AAPL201016P00395000</t>
  </si>
  <si>
    <t>AAPL201016P00400000</t>
  </si>
  <si>
    <t>2020-05-11 3:04PM EDT</t>
  </si>
  <si>
    <t>AAPL201016P00405000</t>
  </si>
  <si>
    <t>AAPL201016P00410000</t>
  </si>
  <si>
    <t>2020-03-20 6:10PM EDT</t>
  </si>
  <si>
    <t>AAPL201016P00415000</t>
  </si>
  <si>
    <t>2020-03-09 12:03AM EDT</t>
  </si>
  <si>
    <t>AAPL201016P00420000</t>
  </si>
  <si>
    <t>AAPL201016P00430000</t>
  </si>
  <si>
    <t>2020-05-08 12:35PM EDT</t>
  </si>
  <si>
    <t xml:space="preserve">Call </t>
  </si>
  <si>
    <t>AAPL201218C00115000</t>
  </si>
  <si>
    <t>AAPL201218C00120000</t>
  </si>
  <si>
    <t>2020-04-22 3:49PM EDT</t>
  </si>
  <si>
    <t>AAPL201218C00130000</t>
  </si>
  <si>
    <t>2020-05-05 9:36AM EDT</t>
  </si>
  <si>
    <t>AAPL201218C00140000</t>
  </si>
  <si>
    <t>2020-03-18 12:06PM EDT</t>
  </si>
  <si>
    <t>AAPL201218C00145000</t>
  </si>
  <si>
    <t>AAPL201218C00150000</t>
  </si>
  <si>
    <t>2020-05-15 9:36AM EDT</t>
  </si>
  <si>
    <t>AAPL201218C00155000</t>
  </si>
  <si>
    <t>AAPL201218C00160000</t>
  </si>
  <si>
    <t>AAPL201218C00165000</t>
  </si>
  <si>
    <t>2020-03-23 9:30AM EDT</t>
  </si>
  <si>
    <t>AAPL201218C00170000</t>
  </si>
  <si>
    <t>2020-04-27 12:10PM EDT</t>
  </si>
  <si>
    <t>AAPL201218C00175000</t>
  </si>
  <si>
    <t>AAPL201218C00180000</t>
  </si>
  <si>
    <t>2020-03-31 10:20AM EDT</t>
  </si>
  <si>
    <t>AAPL201218C00185000</t>
  </si>
  <si>
    <t>2020-05-18 9:53AM EDT</t>
  </si>
  <si>
    <t>AAPL201218C00190000</t>
  </si>
  <si>
    <t>2020-04-27 3:09PM EDT</t>
  </si>
  <si>
    <t>AAPL201218C00195000</t>
  </si>
  <si>
    <t>2020-05-07 10:15AM EDT</t>
  </si>
  <si>
    <t>AAPL201218C00200000</t>
  </si>
  <si>
    <t>2020-05-15 3:46PM EDT</t>
  </si>
  <si>
    <t>AAPL201218C00210000</t>
  </si>
  <si>
    <t>2020-05-08 10:48AM EDT</t>
  </si>
  <si>
    <t>AAPL201218C00220000</t>
  </si>
  <si>
    <t>AAPL201218C00230000</t>
  </si>
  <si>
    <t>AAPL201218C00240000</t>
  </si>
  <si>
    <t>AAPL201218C00250000</t>
  </si>
  <si>
    <t>AAPL201218C00260000</t>
  </si>
  <si>
    <t>AAPL201218C00270000</t>
  </si>
  <si>
    <t>AAPL201218C00280000</t>
  </si>
  <si>
    <t>AAPL201218C00290000</t>
  </si>
  <si>
    <t>AAPL201218C00300000</t>
  </si>
  <si>
    <t>AAPL201218C00305000</t>
  </si>
  <si>
    <t>AAPL201218C00310000</t>
  </si>
  <si>
    <t>AAPL201218C00315000</t>
  </si>
  <si>
    <t>AAPL201218C00320000</t>
  </si>
  <si>
    <t>AAPL201218C00325000</t>
  </si>
  <si>
    <t>AAPL201218C00330000</t>
  </si>
  <si>
    <t>2020-05-19 11:47AM EDT</t>
  </si>
  <si>
    <t>AAPL201218C00335000</t>
  </si>
  <si>
    <t>AAPL201218C00340000</t>
  </si>
  <si>
    <t>AAPL201218C00345000</t>
  </si>
  <si>
    <t>AAPL201218C00350000</t>
  </si>
  <si>
    <t>AAPL201218C00360000</t>
  </si>
  <si>
    <t>AAPL201218C00370000</t>
  </si>
  <si>
    <t>AAPL201218C00380000</t>
  </si>
  <si>
    <t>AAPL201218C00390000</t>
  </si>
  <si>
    <t>AAPL201218C00400000</t>
  </si>
  <si>
    <t>AAPL201218C00410000</t>
  </si>
  <si>
    <t>AAPL201218C00420000</t>
  </si>
  <si>
    <t>AAPL201218C00430000</t>
  </si>
  <si>
    <t>2020-05-18 12:27PM EDT</t>
  </si>
  <si>
    <t>AAPL201218C00440000</t>
  </si>
  <si>
    <t>2020-05-15 3:29PM EDT</t>
  </si>
  <si>
    <t>AAPL201218C00450000</t>
  </si>
  <si>
    <t>AAPL201218C00460000</t>
  </si>
  <si>
    <t>AAPL201218C00470000</t>
  </si>
  <si>
    <t>AAPL201218C00480000</t>
  </si>
  <si>
    <t>AAPL201218P00115000</t>
  </si>
  <si>
    <t>AAPL201218P00120000</t>
  </si>
  <si>
    <t>AAPL201218P00130000</t>
  </si>
  <si>
    <t>2020-05-12 12:53PM EDT</t>
  </si>
  <si>
    <t>AAPL201218P00135000</t>
  </si>
  <si>
    <t>2020-05-12 3:58PM EDT</t>
  </si>
  <si>
    <t>AAPL201218P00140000</t>
  </si>
  <si>
    <t>2020-05-14 10:38AM EDT</t>
  </si>
  <si>
    <t>AAPL201218P00145000</t>
  </si>
  <si>
    <t>2020-05-13 11:13AM EDT</t>
  </si>
  <si>
    <t>AAPL201218P00150000</t>
  </si>
  <si>
    <t>2020-05-18 12:37PM EDT</t>
  </si>
  <si>
    <t>AAPL201218P00155000</t>
  </si>
  <si>
    <t>2020-05-11 10:55AM EDT</t>
  </si>
  <si>
    <t>AAPL201218P00160000</t>
  </si>
  <si>
    <t>2020-05-15 1:06PM EDT</t>
  </si>
  <si>
    <t>AAPL201218P00165000</t>
  </si>
  <si>
    <t>2020-05-14 10:49AM EDT</t>
  </si>
  <si>
    <t>AAPL201218P00170000</t>
  </si>
  <si>
    <t>2020-05-18 12:20PM EDT</t>
  </si>
  <si>
    <t>AAPL201218P00175000</t>
  </si>
  <si>
    <t>AAPL201218P00180000</t>
  </si>
  <si>
    <t>AAPL201218P00185000</t>
  </si>
  <si>
    <t>AAPL201218P00190000</t>
  </si>
  <si>
    <t>2020-05-14 10:45AM EDT</t>
  </si>
  <si>
    <t>AAPL201218P00195000</t>
  </si>
  <si>
    <t>2020-05-18 10:23AM EDT</t>
  </si>
  <si>
    <t>AAPL201218P00200000</t>
  </si>
  <si>
    <t>AAPL201218P00210000</t>
  </si>
  <si>
    <t>AAPL201218P00220000</t>
  </si>
  <si>
    <t>AAPL201218P00230000</t>
  </si>
  <si>
    <t>AAPL201218P00240000</t>
  </si>
  <si>
    <t>2020-05-19 11:43AM EDT</t>
  </si>
  <si>
    <t>AAPL201218P00250000</t>
  </si>
  <si>
    <t>AAPL201218P00260000</t>
  </si>
  <si>
    <t>AAPL201218P00270000</t>
  </si>
  <si>
    <t>AAPL201218P00280000</t>
  </si>
  <si>
    <t>AAPL201218P00290000</t>
  </si>
  <si>
    <t>AAPL201218P00300000</t>
  </si>
  <si>
    <t>AAPL201218P00305000</t>
  </si>
  <si>
    <t>AAPL201218P00310000</t>
  </si>
  <si>
    <t>AAPL201218P00315000</t>
  </si>
  <si>
    <t>AAPL201218P00320000</t>
  </si>
  <si>
    <t>AAPL201218P00325000</t>
  </si>
  <si>
    <t>2020-05-15 2:43PM EDT</t>
  </si>
  <si>
    <t>AAPL201218P00330000</t>
  </si>
  <si>
    <t>AAPL201218P00335000</t>
  </si>
  <si>
    <t>2020-05-18 1:59PM EDT</t>
  </si>
  <si>
    <t>AAPL201218P00340000</t>
  </si>
  <si>
    <t>AAPL201218P00345000</t>
  </si>
  <si>
    <t>2020-05-06 12:44PM EDT</t>
  </si>
  <si>
    <t>AAPL201218P00350000</t>
  </si>
  <si>
    <t>2020-05-14 1:52PM EDT</t>
  </si>
  <si>
    <t>AAPL201218P00360000</t>
  </si>
  <si>
    <t>2020-05-18 9:31AM EDT</t>
  </si>
  <si>
    <t>AAPL201218P00370000</t>
  </si>
  <si>
    <t>2020-05-14 2:17PM EDT</t>
  </si>
  <si>
    <t>AAPL201218P00380000</t>
  </si>
  <si>
    <t>2020-05-12 9:59AM EDT</t>
  </si>
  <si>
    <t>AAPL201218P00390000</t>
  </si>
  <si>
    <t>2020-05-14 1:50PM EDT</t>
  </si>
  <si>
    <t>AAPL201218P00400000</t>
  </si>
  <si>
    <t>AAPL201218P00410000</t>
  </si>
  <si>
    <t>2020-03-27 6:00AM EDT</t>
  </si>
  <si>
    <t>AAPL201218P00420000</t>
  </si>
  <si>
    <t>2020-03-16 12:06AM EDT</t>
  </si>
  <si>
    <t>AAPL201218P00440000</t>
  </si>
  <si>
    <t>AAPL201218P00450000</t>
  </si>
  <si>
    <t>AAPL201218P00480000</t>
  </si>
  <si>
    <t>2020-05-05 11:00AM EDT</t>
  </si>
  <si>
    <t>AAPL210115C00075000</t>
  </si>
  <si>
    <t>AAPL210115C00080000</t>
  </si>
  <si>
    <t>2020-05-12 11:17AM EDT</t>
  </si>
  <si>
    <t>AAPL210115C00085000</t>
  </si>
  <si>
    <t>AAPL210115C00090000</t>
  </si>
  <si>
    <t>2020-05-11 1:30PM EDT</t>
  </si>
  <si>
    <t>AAPL210115C00095000</t>
  </si>
  <si>
    <t>AAPL210115C00100000</t>
  </si>
  <si>
    <t>AAPL210115C00105000</t>
  </si>
  <si>
    <t>2020-05-12 3:11PM EDT</t>
  </si>
  <si>
    <t>AAPL210115C00110000</t>
  </si>
  <si>
    <t>2020-05-11 1:09PM EDT</t>
  </si>
  <si>
    <t>AAPL210115C00115000</t>
  </si>
  <si>
    <t>2020-05-13 12:11PM EDT</t>
  </si>
  <si>
    <t>AAPL210115C00120000</t>
  </si>
  <si>
    <t>2020-05-14 3:29PM EDT</t>
  </si>
  <si>
    <t>AAPL210115C00130000</t>
  </si>
  <si>
    <t>2020-05-12 2:57PM EDT</t>
  </si>
  <si>
    <t>AAPL210115C00135000</t>
  </si>
  <si>
    <t>2020-05-12 9:47AM EDT</t>
  </si>
  <si>
    <t>AAPL210115C00140000</t>
  </si>
  <si>
    <t>AAPL210115C00145000</t>
  </si>
  <si>
    <t>AAPL210115C00150000</t>
  </si>
  <si>
    <t>AAPL210115C00155000</t>
  </si>
  <si>
    <t>2020-05-12 1:10PM EDT</t>
  </si>
  <si>
    <t>AAPL210115C00160000</t>
  </si>
  <si>
    <t>AAPL210115C00165000</t>
  </si>
  <si>
    <t>2020-05-14 3:40PM EDT</t>
  </si>
  <si>
    <t>AAPL210115C00170000</t>
  </si>
  <si>
    <t>AAPL210115C00175000</t>
  </si>
  <si>
    <t>2020-05-15 3:30PM EDT</t>
  </si>
  <si>
    <t>AAPL210115C00180000</t>
  </si>
  <si>
    <t>AAPL210115C00185000</t>
  </si>
  <si>
    <t>2020-05-15 9:34AM EDT</t>
  </si>
  <si>
    <t>AAPL210115C00190000</t>
  </si>
  <si>
    <t>AAPL210115C00195000</t>
  </si>
  <si>
    <t>2020-05-12 1:43PM EDT</t>
  </si>
  <si>
    <t>AAPL210115C00200000</t>
  </si>
  <si>
    <t>AAPL210115C00205000</t>
  </si>
  <si>
    <t>2020-05-15 2:00PM EDT</t>
  </si>
  <si>
    <t>AAPL210115C00210000</t>
  </si>
  <si>
    <t>AAPL210115C00215000</t>
  </si>
  <si>
    <t>AAPL210115C00220000</t>
  </si>
  <si>
    <t>AAPL210115C00225000</t>
  </si>
  <si>
    <t>AAPL210115C00230000</t>
  </si>
  <si>
    <t>AAPL210115C00235000</t>
  </si>
  <si>
    <t>2020-05-18 12:36PM EDT</t>
  </si>
  <si>
    <t>AAPL210115C00240000</t>
  </si>
  <si>
    <t>AAPL210115C00245000</t>
  </si>
  <si>
    <t>AAPL210115C00250000</t>
  </si>
  <si>
    <t>AAPL210115C00255000</t>
  </si>
  <si>
    <t>AAPL210115C00260000</t>
  </si>
  <si>
    <t>2020-05-19 11:49AM EDT</t>
  </si>
  <si>
    <t>AAPL210115C00265000</t>
  </si>
  <si>
    <t>AAPL210115C00270000</t>
  </si>
  <si>
    <t>AAPL210115C00275000</t>
  </si>
  <si>
    <t>AAPL210115C00280000</t>
  </si>
  <si>
    <t>AAPL210115C00285000</t>
  </si>
  <si>
    <t>AAPL210115C00290000</t>
  </si>
  <si>
    <t>2020-05-19 11:46AM EDT</t>
  </si>
  <si>
    <t>AAPL210115C00295000</t>
  </si>
  <si>
    <t>AAPL210115C00300000</t>
  </si>
  <si>
    <t>AAPL210115C00305000</t>
  </si>
  <si>
    <t>AAPL210115C00310000</t>
  </si>
  <si>
    <t>AAPL210115C00315000</t>
  </si>
  <si>
    <t>AAPL210115C00320000</t>
  </si>
  <si>
    <t>AAPL210115C00325000</t>
  </si>
  <si>
    <t>AAPL210115C00330000</t>
  </si>
  <si>
    <t>AAPL210115C00335000</t>
  </si>
  <si>
    <t>AAPL210115C00340000</t>
  </si>
  <si>
    <t>AAPL210115C00345000</t>
  </si>
  <si>
    <t>AAPL210115C00350000</t>
  </si>
  <si>
    <t>AAPL210115C00355000</t>
  </si>
  <si>
    <t>AAPL210115C00360000</t>
  </si>
  <si>
    <t>AAPL210115C00365000</t>
  </si>
  <si>
    <t>AAPL210115C00370000</t>
  </si>
  <si>
    <t>AAPL210115C00375000</t>
  </si>
  <si>
    <t>AAPL210115C00380000</t>
  </si>
  <si>
    <t>AAPL210115C00385000</t>
  </si>
  <si>
    <t>AAPL210115C00390000</t>
  </si>
  <si>
    <t>AAPL210115C00400000</t>
  </si>
  <si>
    <t>AAPL210115C00405000</t>
  </si>
  <si>
    <t>AAPL210115C00410000</t>
  </si>
  <si>
    <t>AAPL210115C00415000</t>
  </si>
  <si>
    <t>2020-05-18 2:21PM EDT</t>
  </si>
  <si>
    <t>AAPL210115C00420000</t>
  </si>
  <si>
    <t>AAPL210115C00430000</t>
  </si>
  <si>
    <t>AAPL210115C00440000</t>
  </si>
  <si>
    <t>AAPL210115C00450000</t>
  </si>
  <si>
    <t>AAPL210115C00460000</t>
  </si>
  <si>
    <t>2020-05-18 12:23PM EDT</t>
  </si>
  <si>
    <t>AAPL210115C00470000</t>
  </si>
  <si>
    <t>AAPL210115C00480000</t>
  </si>
  <si>
    <t>AAPL210115C00490000</t>
  </si>
  <si>
    <t>2020-05-18 2:35PM EDT</t>
  </si>
  <si>
    <t>AAPL210115C00500000</t>
  </si>
  <si>
    <t>AAPL210115P00075000</t>
  </si>
  <si>
    <t>2020-05-18 3:44PM EDT</t>
  </si>
  <si>
    <t>AAPL210115P00080000</t>
  </si>
  <si>
    <t>2020-05-15 2:50PM EDT</t>
  </si>
  <si>
    <t>AAPL210115P00085000</t>
  </si>
  <si>
    <t>2020-05-18 10:05AM EDT</t>
  </si>
  <si>
    <t>AAPL210115P00090000</t>
  </si>
  <si>
    <t>2020-05-19 11:48AM EDT</t>
  </si>
  <si>
    <t>AAPL210115P00095000</t>
  </si>
  <si>
    <t>2020-05-18 12:25PM EDT</t>
  </si>
  <si>
    <t>AAPL210115P00100000</t>
  </si>
  <si>
    <t>2020-05-18 1:27PM EDT</t>
  </si>
  <si>
    <t>AAPL210115P00105000</t>
  </si>
  <si>
    <t>2020-05-14 10:24AM EDT</t>
  </si>
  <si>
    <t>AAPL210115P00110000</t>
  </si>
  <si>
    <t>AAPL210115P00115000</t>
  </si>
  <si>
    <t>2020-05-18 12:41PM EDT</t>
  </si>
  <si>
    <t>AAPL210115P00120000</t>
  </si>
  <si>
    <t>2020-05-18 10:08AM EDT</t>
  </si>
  <si>
    <t>AAPL210115P00130000</t>
  </si>
  <si>
    <t>2020-05-06 11:13AM EDT</t>
  </si>
  <si>
    <t>AAPL210115P00135000</t>
  </si>
  <si>
    <t>2020-05-18 3:12PM EDT</t>
  </si>
  <si>
    <t>AAPL210115P00140000</t>
  </si>
  <si>
    <t>2020-05-15 2:32PM EDT</t>
  </si>
  <si>
    <t>AAPL210115P00145000</t>
  </si>
  <si>
    <t>2020-05-15 2:47PM EDT</t>
  </si>
  <si>
    <t>AAPL210115P00150000</t>
  </si>
  <si>
    <t>AAPL210115P00155000</t>
  </si>
  <si>
    <t>2020-05-15 2:36PM EDT</t>
  </si>
  <si>
    <t>AAPL210115P00160000</t>
  </si>
  <si>
    <t>AAPL210115P00165000</t>
  </si>
  <si>
    <t>2020-05-18 3:42PM EDT</t>
  </si>
  <si>
    <t>AAPL210115P00170000</t>
  </si>
  <si>
    <t>AAPL210115P00175000</t>
  </si>
  <si>
    <t>AAPL210115P00180000</t>
  </si>
  <si>
    <t>AAPL210115P00185000</t>
  </si>
  <si>
    <t>2020-05-18 9:56AM EDT</t>
  </si>
  <si>
    <t>AAPL210115P00190000</t>
  </si>
  <si>
    <t>AAPL210115P00195000</t>
  </si>
  <si>
    <t>AAPL210115P00200000</t>
  </si>
  <si>
    <t>AAPL210115P00205000</t>
  </si>
  <si>
    <t>AAPL210115P00210000</t>
  </si>
  <si>
    <t>AAPL210115P00215000</t>
  </si>
  <si>
    <t>AAPL210115P00220000</t>
  </si>
  <si>
    <t>AAPL210115P00225000</t>
  </si>
  <si>
    <t>AAPL210115P00230000</t>
  </si>
  <si>
    <t>AAPL210115P00235000</t>
  </si>
  <si>
    <t>AAPL210115P00240000</t>
  </si>
  <si>
    <t>AAPL210115P00245000</t>
  </si>
  <si>
    <t>AAPL210115P00250000</t>
  </si>
  <si>
    <t>AAPL210115P00255000</t>
  </si>
  <si>
    <t>AAPL210115P00260000</t>
  </si>
  <si>
    <t>AAPL210115P00265000</t>
  </si>
  <si>
    <t>AAPL210115P00270000</t>
  </si>
  <si>
    <t>AAPL210115P00275000</t>
  </si>
  <si>
    <t>AAPL210115P00280000</t>
  </si>
  <si>
    <t>AAPL210115P00285000</t>
  </si>
  <si>
    <t>AAPL210115P00290000</t>
  </si>
  <si>
    <t>AAPL210115P00295000</t>
  </si>
  <si>
    <t>AAPL210115P00300000</t>
  </si>
  <si>
    <t>AAPL210115P00305000</t>
  </si>
  <si>
    <t>AAPL210115P00310000</t>
  </si>
  <si>
    <t>AAPL210115P00315000</t>
  </si>
  <si>
    <t>AAPL210115P00320000</t>
  </si>
  <si>
    <t>AAPL210115P00325000</t>
  </si>
  <si>
    <t>AAPL210115P00330000</t>
  </si>
  <si>
    <t>AAPL210115P00335000</t>
  </si>
  <si>
    <t>AAPL210115P00340000</t>
  </si>
  <si>
    <t>2020-05-14 10:46AM EDT</t>
  </si>
  <si>
    <t>AAPL210115P00350000</t>
  </si>
  <si>
    <t>AAPL210115P00360000</t>
  </si>
  <si>
    <t>2020-05-12 9:45AM EDT</t>
  </si>
  <si>
    <t>AAPL210115P00370000</t>
  </si>
  <si>
    <t>2020-05-13 10:09AM EDT</t>
  </si>
  <si>
    <t>AAPL210115P00380000</t>
  </si>
  <si>
    <t>2020-05-13 12:05PM EDT</t>
  </si>
  <si>
    <t>AAPL210115P00390000</t>
  </si>
  <si>
    <t>2020-05-11 3:54PM EDT</t>
  </si>
  <si>
    <t>AAPL210115P00400000</t>
  </si>
  <si>
    <t>2020-05-15 1:47PM EDT</t>
  </si>
  <si>
    <t>AAPL210115P00410000</t>
  </si>
  <si>
    <t>AAPL210115P00420000</t>
  </si>
  <si>
    <t>2020-04-01 2:49PM EDT</t>
  </si>
  <si>
    <t>AAPL210115P00430000</t>
  </si>
  <si>
    <t>2020-05-12 10:20AM EDT</t>
  </si>
  <si>
    <t>AAPL210115P00440000</t>
  </si>
  <si>
    <t>AAPL210115P00450000</t>
  </si>
  <si>
    <t>AAPL210115P00460000</t>
  </si>
  <si>
    <t>AAPL210115P00470000</t>
  </si>
  <si>
    <t>AAPL210115P00480000</t>
  </si>
  <si>
    <t>2020-02-10 4:24PM EDT</t>
  </si>
  <si>
    <t>AAPL210115P00490000</t>
  </si>
  <si>
    <t>2020-02-18 1:03AM EDT</t>
  </si>
  <si>
    <t>AAPL210115P00500000</t>
  </si>
  <si>
    <t>2020-05-14 1:25PM EDT</t>
  </si>
  <si>
    <t>AAPL210618C00075000</t>
  </si>
  <si>
    <t>2020-05-08 3:50PM EDT</t>
  </si>
  <si>
    <t>AAPL210618C00080000</t>
  </si>
  <si>
    <t>AAPL210618C00085000</t>
  </si>
  <si>
    <t>2020-04-14 2:20PM EDT</t>
  </si>
  <si>
    <t>AAPL210618C00090000</t>
  </si>
  <si>
    <t>2020-05-08 11:31AM EDT</t>
  </si>
  <si>
    <t>AAPL210618C00095000</t>
  </si>
  <si>
    <t>2020-05-07 3:42PM EDT</t>
  </si>
  <si>
    <t>AAPL210618C00100000</t>
  </si>
  <si>
    <t>2020-05-13 3:40PM EDT</t>
  </si>
  <si>
    <t>AAPL210618C00105000</t>
  </si>
  <si>
    <t>2020-03-30 9:30AM EDT</t>
  </si>
  <si>
    <t>AAPL210618C00110000</t>
  </si>
  <si>
    <t>2020-04-21 11:34AM EDT</t>
  </si>
  <si>
    <t>AAPL210618C00115000</t>
  </si>
  <si>
    <t>2020-05-01 3:04PM EDT</t>
  </si>
  <si>
    <t>AAPL210618C00120000</t>
  </si>
  <si>
    <t>2020-04-29 10:27AM EDT</t>
  </si>
  <si>
    <t>AAPL210618C00130000</t>
  </si>
  <si>
    <t>2020-05-07 2:44PM EDT</t>
  </si>
  <si>
    <t>AAPL210618C00135000</t>
  </si>
  <si>
    <t>2020-03-25 1:03PM EDT</t>
  </si>
  <si>
    <t>AAPL210618C00140000</t>
  </si>
  <si>
    <t>2020-05-18 9:39AM EDT</t>
  </si>
  <si>
    <t>AAPL210618C00145000</t>
  </si>
  <si>
    <t>2020-05-15 1:13PM EDT</t>
  </si>
  <si>
    <t>AAPL210618C00150000</t>
  </si>
  <si>
    <t>AAPL210618C00155000</t>
  </si>
  <si>
    <t>2020-05-07 9:30AM EDT</t>
  </si>
  <si>
    <t>AAPL210618C00160000</t>
  </si>
  <si>
    <t>AAPL210618C00165000</t>
  </si>
  <si>
    <t>AAPL210618C00170000</t>
  </si>
  <si>
    <t>2020-05-11 3:07PM EDT</t>
  </si>
  <si>
    <t>AAPL210618C00175000</t>
  </si>
  <si>
    <t>AAPL210618C00180000</t>
  </si>
  <si>
    <t>AAPL210618C00185000</t>
  </si>
  <si>
    <t>2020-05-13 1:19PM EDT</t>
  </si>
  <si>
    <t>AAPL210618C00190000</t>
  </si>
  <si>
    <t>2020-05-13 1:10PM EDT</t>
  </si>
  <si>
    <t>AAPL210618C00195000</t>
  </si>
  <si>
    <t>AAPL210618C00200000</t>
  </si>
  <si>
    <t>AAPL210618C00205000</t>
  </si>
  <si>
    <t>AAPL210618C00210000</t>
  </si>
  <si>
    <t>2020-05-12 10:31AM EDT</t>
  </si>
  <si>
    <t>AAPL210618C00215000</t>
  </si>
  <si>
    <t>AAPL210618C00220000</t>
  </si>
  <si>
    <t>2020-05-18 2:55PM EDT</t>
  </si>
  <si>
    <t>AAPL210618C00225000</t>
  </si>
  <si>
    <t>AAPL210618C00230000</t>
  </si>
  <si>
    <t>AAPL210618C00235000</t>
  </si>
  <si>
    <t>AAPL210618C00240000</t>
  </si>
  <si>
    <t>AAPL210618C00245000</t>
  </si>
  <si>
    <t>AAPL210618C00250000</t>
  </si>
  <si>
    <t>2020-05-19 9:44AM EDT</t>
  </si>
  <si>
    <t>AAPL210618C00260000</t>
  </si>
  <si>
    <t>AAPL210618C00270000</t>
  </si>
  <si>
    <t>AAPL210618C00275000</t>
  </si>
  <si>
    <t>2020-05-18 11:54AM EDT</t>
  </si>
  <si>
    <t>AAPL210618C00280000</t>
  </si>
  <si>
    <t>AAPL210618C00285000</t>
  </si>
  <si>
    <t>AAPL210618C00290000</t>
  </si>
  <si>
    <t>AAPL210618C00295000</t>
  </si>
  <si>
    <t>AAPL210618C00300000</t>
  </si>
  <si>
    <t>AAPL210618C00310000</t>
  </si>
  <si>
    <t>AAPL210618C00320000</t>
  </si>
  <si>
    <t>AAPL210618C00330000</t>
  </si>
  <si>
    <t>AAPL210618C00340000</t>
  </si>
  <si>
    <t>2020-05-19 10:56AM EDT</t>
  </si>
  <si>
    <t>AAPL210618C00350000</t>
  </si>
  <si>
    <t>AAPL210618C00360000</t>
  </si>
  <si>
    <t>AAPL210618C00370000</t>
  </si>
  <si>
    <t>AAPL210618C00380000</t>
  </si>
  <si>
    <t>AAPL210618C00390000</t>
  </si>
  <si>
    <t>2020-05-18 2:16PM EDT</t>
  </si>
  <si>
    <t>AAPL210618C00400000</t>
  </si>
  <si>
    <t>AAPL210618C00410000</t>
  </si>
  <si>
    <t>2020-05-18 12:39PM EDT</t>
  </si>
  <si>
    <t>AAPL210618C00420000</t>
  </si>
  <si>
    <t>AAPL210618C00430000</t>
  </si>
  <si>
    <t>2020-05-18 1:57PM EDT</t>
  </si>
  <si>
    <t>AAPL210618C00440000</t>
  </si>
  <si>
    <t>2020-05-14 1:10PM EDT</t>
  </si>
  <si>
    <t>AAPL210618C00450000</t>
  </si>
  <si>
    <t>AAPL210618C00460000</t>
  </si>
  <si>
    <t>AAPL210618C00470000</t>
  </si>
  <si>
    <t>AAPL210618C00480000</t>
  </si>
  <si>
    <t>AAPL210618C00490000</t>
  </si>
  <si>
    <t>AAPL210618C00500000</t>
  </si>
  <si>
    <t>AAPL210618P00075000</t>
  </si>
  <si>
    <t>2020-05-15 2:09PM EDT</t>
  </si>
  <si>
    <t>AAPL210618P00080000</t>
  </si>
  <si>
    <t>AAPL210618P00085000</t>
  </si>
  <si>
    <t>2020-04-13 3:59PM EDT</t>
  </si>
  <si>
    <t>AAPL210618P00090000</t>
  </si>
  <si>
    <t>AAPL210618P00095000</t>
  </si>
  <si>
    <t>AAPL210618P00100000</t>
  </si>
  <si>
    <t>2020-05-12 11:25AM EDT</t>
  </si>
  <si>
    <t>AAPL210618P00105000</t>
  </si>
  <si>
    <t>AAPL210618P00110000</t>
  </si>
  <si>
    <t>2020-05-18 11:57AM EDT</t>
  </si>
  <si>
    <t>AAPL210618P00115000</t>
  </si>
  <si>
    <t>AAPL210618P00120000</t>
  </si>
  <si>
    <t>AAPL210618P00130000</t>
  </si>
  <si>
    <t>2020-05-13 12:16PM EDT</t>
  </si>
  <si>
    <t>AAPL210618P00135000</t>
  </si>
  <si>
    <t>AAPL210618P00140000</t>
  </si>
  <si>
    <t>2020-05-13 11:50AM EDT</t>
  </si>
  <si>
    <t>AAPL210618P00145000</t>
  </si>
  <si>
    <t>2020-05-13 11:47AM EDT</t>
  </si>
  <si>
    <t>AAPL210618P00150000</t>
  </si>
  <si>
    <t>AAPL210618P00155000</t>
  </si>
  <si>
    <t>2020-05-12 10:52AM EDT</t>
  </si>
  <si>
    <t>AAPL210618P00160000</t>
  </si>
  <si>
    <t>AAPL210618P00165000</t>
  </si>
  <si>
    <t>2020-05-18 3:11PM EDT</t>
  </si>
  <si>
    <t>AAPL210618P00170000</t>
  </si>
  <si>
    <t>AAPL210618P00175000</t>
  </si>
  <si>
    <t>AAPL210618P00180000</t>
  </si>
  <si>
    <t>AAPL210618P00185000</t>
  </si>
  <si>
    <t>2020-05-19 9:46AM EDT</t>
  </si>
  <si>
    <t>AAPL210618P00190000</t>
  </si>
  <si>
    <t>AAPL210618P00195000</t>
  </si>
  <si>
    <t>AAPL210618P00200000</t>
  </si>
  <si>
    <t>AAPL210618P00205000</t>
  </si>
  <si>
    <t>2020-05-15 1:32PM EDT</t>
  </si>
  <si>
    <t>AAPL210618P00210000</t>
  </si>
  <si>
    <t>AAPL210618P00215000</t>
  </si>
  <si>
    <t>2020-05-18 11:45AM EDT</t>
  </si>
  <si>
    <t>AAPL210618P00220000</t>
  </si>
  <si>
    <t>AAPL210618P00225000</t>
  </si>
  <si>
    <t>2020-05-18 11:14AM EDT</t>
  </si>
  <si>
    <t>AAPL210618P00230000</t>
  </si>
  <si>
    <t>2020-05-15 1:21PM EDT</t>
  </si>
  <si>
    <t>AAPL210618P00235000</t>
  </si>
  <si>
    <t>2020-05-18 12:43PM EDT</t>
  </si>
  <si>
    <t>AAPL210618P00240000</t>
  </si>
  <si>
    <t>AAPL210618P00245000</t>
  </si>
  <si>
    <t>AAPL210618P00250000</t>
  </si>
  <si>
    <t>2020-05-14 3:45PM EDT</t>
  </si>
  <si>
    <t>AAPL210618P00260000</t>
  </si>
  <si>
    <t>AAPL210618P00270000</t>
  </si>
  <si>
    <t>2020-05-18 1:20PM EDT</t>
  </si>
  <si>
    <t>AAPL210618P00275000</t>
  </si>
  <si>
    <t>2020-05-13 10:12AM EDT</t>
  </si>
  <si>
    <t>AAPL210618P00280000</t>
  </si>
  <si>
    <t>2020-05-18 2:01PM EDT</t>
  </si>
  <si>
    <t>AAPL210618P00285000</t>
  </si>
  <si>
    <t>2020-05-14 11:01AM EDT</t>
  </si>
  <si>
    <t>AAPL210618P00290000</t>
  </si>
  <si>
    <t>AAPL210618P00295000</t>
  </si>
  <si>
    <t>2020-05-12 3:33PM EDT</t>
  </si>
  <si>
    <t>AAPL210618P00300000</t>
  </si>
  <si>
    <t>AAPL210618P00310000</t>
  </si>
  <si>
    <t>2020-05-18 2:47PM EDT</t>
  </si>
  <si>
    <t>AAPL210618P00320000</t>
  </si>
  <si>
    <t>AAPL210618P00330000</t>
  </si>
  <si>
    <t>2020-05-18 3:10PM EDT</t>
  </si>
  <si>
    <t>AAPL210618P00340000</t>
  </si>
  <si>
    <t>AAPL210618P00350000</t>
  </si>
  <si>
    <t>2020-05-13 3:31PM EDT</t>
  </si>
  <si>
    <t>AAPL210618P00360000</t>
  </si>
  <si>
    <t>2020-04-20 10:40AM EDT</t>
  </si>
  <si>
    <t>AAPL210618P00370000</t>
  </si>
  <si>
    <t>2020-05-08 12:12PM EDT</t>
  </si>
  <si>
    <t>AAPL210618P00380000</t>
  </si>
  <si>
    <t>2020-04-21 1:37PM EDT</t>
  </si>
  <si>
    <t>AAPL210618P00390000</t>
  </si>
  <si>
    <t>2020-05-05 12:01PM EDT</t>
  </si>
  <si>
    <t>AAPL210618P00400000</t>
  </si>
  <si>
    <t>2020-05-11 1:12PM EDT</t>
  </si>
  <si>
    <t>AAPL210618P00410000</t>
  </si>
  <si>
    <t>2020-05-12 12:33PM EDT</t>
  </si>
  <si>
    <t>AAPL210618P00420000</t>
  </si>
  <si>
    <t>2020-03-12 11:22AM EDT</t>
  </si>
  <si>
    <t>AAPL210618P00430000</t>
  </si>
  <si>
    <t>2020-04-07 12:59PM EDT</t>
  </si>
  <si>
    <t>AAPL210618P00440000</t>
  </si>
  <si>
    <t>2020-04-07 12:55PM EDT</t>
  </si>
  <si>
    <t>AAPL210618P00450000</t>
  </si>
  <si>
    <t>AAPL210618P00490000</t>
  </si>
  <si>
    <t>2020-05-07 2:23PM EDT</t>
  </si>
  <si>
    <t>AAPL210618P00500000</t>
  </si>
  <si>
    <t>AAPL210917C00110000</t>
  </si>
  <si>
    <t>AAPL210917C00120000</t>
  </si>
  <si>
    <t>2019-10-22 10:00AM EDT</t>
  </si>
  <si>
    <t>AAPL210917C00130000</t>
  </si>
  <si>
    <t>AAPL210917C00135000</t>
  </si>
  <si>
    <t>2020-04-09 9:48AM EDT</t>
  </si>
  <si>
    <t>AAPL210917C00140000</t>
  </si>
  <si>
    <t>2020-04-13 1:55PM EDT</t>
  </si>
  <si>
    <t>AAPL210917C00145000</t>
  </si>
  <si>
    <t>2020-05-13 12:13PM EDT</t>
  </si>
  <si>
    <t>AAPL210917C00150000</t>
  </si>
  <si>
    <t>AAPL210917C00155000</t>
  </si>
  <si>
    <t>2020-03-20 3:33PM EDT</t>
  </si>
  <si>
    <t>AAPL210917C00160000</t>
  </si>
  <si>
    <t>2020-05-08 10:39AM EDT</t>
  </si>
  <si>
    <t>AAPL210917C00165000</t>
  </si>
  <si>
    <t>2020-03-25 11:27AM EDT</t>
  </si>
  <si>
    <t>AAPL210917C00170000</t>
  </si>
  <si>
    <t>AAPL210917C00175000</t>
  </si>
  <si>
    <t>2020-03-26 12:19PM EDT</t>
  </si>
  <si>
    <t>AAPL210917C00180000</t>
  </si>
  <si>
    <t>2020-05-01 12:03PM EDT</t>
  </si>
  <si>
    <t>AAPL210917C00185000</t>
  </si>
  <si>
    <t>2020-04-30 3:06PM EDT</t>
  </si>
  <si>
    <t>AAPL210917C00190000</t>
  </si>
  <si>
    <t>2020-05-15 10:33AM EDT</t>
  </si>
  <si>
    <t>AAPL210917C00195000</t>
  </si>
  <si>
    <t>AAPL210917C00200000</t>
  </si>
  <si>
    <t>AAPL210917C00210000</t>
  </si>
  <si>
    <t>AAPL210917C00220000</t>
  </si>
  <si>
    <t>AAPL210917C00230000</t>
  </si>
  <si>
    <t>2020-05-11 2:11PM EDT</t>
  </si>
  <si>
    <t>AAPL210917C00240000</t>
  </si>
  <si>
    <t>2020-05-15 9:44AM EDT</t>
  </si>
  <si>
    <t>AAPL210917C00250000</t>
  </si>
  <si>
    <t>2020-05-15 9:38AM EDT</t>
  </si>
  <si>
    <t>AAPL210917C00260000</t>
  </si>
  <si>
    <t>AAPL210917C00270000</t>
  </si>
  <si>
    <t>AAPL210917C00280000</t>
  </si>
  <si>
    <t>2020-05-18 3:56PM EDT</t>
  </si>
  <si>
    <t>AAPL210917C00290000</t>
  </si>
  <si>
    <t>AAPL210917C00300000</t>
  </si>
  <si>
    <t>AAPL210917C00310000</t>
  </si>
  <si>
    <t>2020-05-18 2:08PM EDT</t>
  </si>
  <si>
    <t>AAPL210917C00320000</t>
  </si>
  <si>
    <t>AAPL210917C00330000</t>
  </si>
  <si>
    <t>2020-05-18 3:29PM EDT</t>
  </si>
  <si>
    <t>AAPL210917C00340000</t>
  </si>
  <si>
    <t>2020-05-18 2:05PM EDT</t>
  </si>
  <si>
    <t>AAPL210917C00350000</t>
  </si>
  <si>
    <t>AAPL210917C00360000</t>
  </si>
  <si>
    <t>AAPL210917C00370000</t>
  </si>
  <si>
    <t>AAPL210917C00380000</t>
  </si>
  <si>
    <t>AAPL210917C00390000</t>
  </si>
  <si>
    <t>AAPL210917C00400000</t>
  </si>
  <si>
    <t>AAPL210917C00410000</t>
  </si>
  <si>
    <t>2020-05-12 9:41AM EDT</t>
  </si>
  <si>
    <t>AAPL210917C00420000</t>
  </si>
  <si>
    <t>AAPL210917C00430000</t>
  </si>
  <si>
    <t>AAPL210917C00440000</t>
  </si>
  <si>
    <t>AAPL210917C00450000</t>
  </si>
  <si>
    <t>AAPL210917C00460000</t>
  </si>
  <si>
    <t>2020-05-08 12:45PM EDT</t>
  </si>
  <si>
    <t>AAPL210917C00470000</t>
  </si>
  <si>
    <t>AAPL210917C00480000</t>
  </si>
  <si>
    <t>2020-05-05 10:37AM EDT</t>
  </si>
  <si>
    <t>AAPL210917C00490000</t>
  </si>
  <si>
    <t>AAPL210917C00500000</t>
  </si>
  <si>
    <t>AAPL210917P00110000</t>
  </si>
  <si>
    <t>2020-05-15 11:49AM EDT</t>
  </si>
  <si>
    <t>AAPL210917P00115000</t>
  </si>
  <si>
    <t>2020-03-19 2:34PM EDT</t>
  </si>
  <si>
    <t>AAPL210917P00120000</t>
  </si>
  <si>
    <t>2020-05-01 10:19AM EDT</t>
  </si>
  <si>
    <t>AAPL210917P00130000</t>
  </si>
  <si>
    <t>2020-04-17 1:41PM EDT</t>
  </si>
  <si>
    <t>AAPL210917P00135000</t>
  </si>
  <si>
    <t>2020-05-14 12:50PM EDT</t>
  </si>
  <si>
    <t>AAPL210917P00140000</t>
  </si>
  <si>
    <t>2020-05-18 3:25PM EDT</t>
  </si>
  <si>
    <t>AAPL210917P00145000</t>
  </si>
  <si>
    <t>2020-05-15 3:53PM EDT</t>
  </si>
  <si>
    <t>AAPL210917P00150000</t>
  </si>
  <si>
    <t>2020-05-14 9:31AM EDT</t>
  </si>
  <si>
    <t>AAPL210917P00155000</t>
  </si>
  <si>
    <t>AAPL210917P00160000</t>
  </si>
  <si>
    <t>AAPL210917P00165000</t>
  </si>
  <si>
    <t>2020-05-13 9:31AM EDT</t>
  </si>
  <si>
    <t>AAPL210917P00170000</t>
  </si>
  <si>
    <t>2020-05-11 3:09PM EDT</t>
  </si>
  <si>
    <t>AAPL210917P00175000</t>
  </si>
  <si>
    <t>2020-05-14 11:15AM EDT</t>
  </si>
  <si>
    <t>AAPL210917P00180000</t>
  </si>
  <si>
    <t>2020-05-14 3:55PM EDT</t>
  </si>
  <si>
    <t>AAPL210917P00185000</t>
  </si>
  <si>
    <t>2020-04-28 3:21PM EDT</t>
  </si>
  <si>
    <t>AAPL210917P00190000</t>
  </si>
  <si>
    <t>2020-05-08 3:01PM EDT</t>
  </si>
  <si>
    <t>AAPL210917P00195000</t>
  </si>
  <si>
    <t>2020-05-15 1:28PM EDT</t>
  </si>
  <si>
    <t>AAPL210917P00200000</t>
  </si>
  <si>
    <t>AAPL210917P00210000</t>
  </si>
  <si>
    <t>AAPL210917P00220000</t>
  </si>
  <si>
    <t>AAPL210917P00230000</t>
  </si>
  <si>
    <t>AAPL210917P00240000</t>
  </si>
  <si>
    <t>2020-05-14 3:50PM EDT</t>
  </si>
  <si>
    <t>AAPL210917P00250000</t>
  </si>
  <si>
    <t>AAPL210917P00260000</t>
  </si>
  <si>
    <t>2020-05-19 10:53AM EDT</t>
  </si>
  <si>
    <t>AAPL210917P00270000</t>
  </si>
  <si>
    <t>2020-05-19 10:34AM EDT</t>
  </si>
  <si>
    <t>AAPL210917P00280000</t>
  </si>
  <si>
    <t>AAPL210917P00290000</t>
  </si>
  <si>
    <t>2020-05-18 9:36AM EDT</t>
  </si>
  <si>
    <t>AAPL210917P00300000</t>
  </si>
  <si>
    <t>AAPL210917P00310000</t>
  </si>
  <si>
    <t>AAPL210917P00320000</t>
  </si>
  <si>
    <t>AAPL210917P00330000</t>
  </si>
  <si>
    <t>AAPL210917P00340000</t>
  </si>
  <si>
    <t>2020-05-14 11:41AM EDT</t>
  </si>
  <si>
    <t>AAPL210917P00350000</t>
  </si>
  <si>
    <t>2020-05-12 3:13PM EDT</t>
  </si>
  <si>
    <t>AAPL210917P00360000</t>
  </si>
  <si>
    <t>2020-02-26 10:33AM EDT</t>
  </si>
  <si>
    <t>AAPL210917P00370000</t>
  </si>
  <si>
    <t>AAPL210917P00380000</t>
  </si>
  <si>
    <t>2020-04-01 3:53PM EDT</t>
  </si>
  <si>
    <t>AAPL210917P00390000</t>
  </si>
  <si>
    <t>AAPL210917P00400000</t>
  </si>
  <si>
    <t>2020-05-12 1:00PM EDT</t>
  </si>
  <si>
    <t>AAPL210917P00410000</t>
  </si>
  <si>
    <t>2020-02-20 2:54PM EDT</t>
  </si>
  <si>
    <t>AAPL210917P00420000</t>
  </si>
  <si>
    <t>2019-12-31 12:58PM EDT</t>
  </si>
  <si>
    <t>AAPL210917P00430000</t>
  </si>
  <si>
    <t>2020-02-25 11:36AM EDT</t>
  </si>
  <si>
    <t>AAPL210917P00440000</t>
  </si>
  <si>
    <t>AAPL210917P00450000</t>
  </si>
  <si>
    <t>2020-05-11 1:08PM EDT</t>
  </si>
  <si>
    <t>AAPL210917P00460000</t>
  </si>
  <si>
    <t>2020-05-12 11:46AM EDT</t>
  </si>
  <si>
    <t>AAPL210917P00470000</t>
  </si>
  <si>
    <t>2020-04-08 11:49AM EDT</t>
  </si>
  <si>
    <t>AAPL210917P00480000</t>
  </si>
  <si>
    <t>2020-04-08 12:06PM EDT</t>
  </si>
  <si>
    <t>AAPL210917P00490000</t>
  </si>
  <si>
    <t>2020-04-21 11:49AM EDT</t>
  </si>
  <si>
    <t>AAPL220121C00110000</t>
  </si>
  <si>
    <t>AAPL220121C00115000</t>
  </si>
  <si>
    <t>2020-05-12 1:45PM EDT</t>
  </si>
  <si>
    <t>AAPL220121C00120000</t>
  </si>
  <si>
    <t>2020-05-12 9:32AM EDT</t>
  </si>
  <si>
    <t>AAPL220121C00130000</t>
  </si>
  <si>
    <t>2020-05-13 3:59PM EDT</t>
  </si>
  <si>
    <t>AAPL220121C00135000</t>
  </si>
  <si>
    <t>2020-05-13 11:25AM EDT</t>
  </si>
  <si>
    <t>AAPL220121C00140000</t>
  </si>
  <si>
    <t>2020-05-18 10:52AM EDT</t>
  </si>
  <si>
    <t>AAPL220121C00145000</t>
  </si>
  <si>
    <t>2020-05-13 10:31AM EDT</t>
  </si>
  <si>
    <t>AAPL220121C00150000</t>
  </si>
  <si>
    <t>AAPL220121C00155000</t>
  </si>
  <si>
    <t>AAPL220121C00160000</t>
  </si>
  <si>
    <t>AAPL220121C00165000</t>
  </si>
  <si>
    <t>2020-05-14 9:52AM EDT</t>
  </si>
  <si>
    <t>AAPL220121C00170000</t>
  </si>
  <si>
    <t>2020-05-18 3:46PM EDT</t>
  </si>
  <si>
    <t>AAPL220121C00175000</t>
  </si>
  <si>
    <t>AAPL220121C00180000</t>
  </si>
  <si>
    <t>AAPL220121C00185000</t>
  </si>
  <si>
    <t>2020-05-13 3:20PM EDT</t>
  </si>
  <si>
    <t>AAPL220121C00190000</t>
  </si>
  <si>
    <t>AAPL220121C00195000</t>
  </si>
  <si>
    <t>2020-05-18 11:05AM EDT</t>
  </si>
  <si>
    <t>AAPL220121C00200000</t>
  </si>
  <si>
    <t>AAPL220121C00205000</t>
  </si>
  <si>
    <t>2020-05-12 10:08AM EDT</t>
  </si>
  <si>
    <t>AAPL220121C00210000</t>
  </si>
  <si>
    <t>AAPL220121C00215000</t>
  </si>
  <si>
    <t>2020-05-12 12:28PM EDT</t>
  </si>
  <si>
    <t>AAPL220121C00220000</t>
  </si>
  <si>
    <t>AAPL220121C00225000</t>
  </si>
  <si>
    <t>AAPL220121C00230000</t>
  </si>
  <si>
    <t>AAPL220121C00235000</t>
  </si>
  <si>
    <t>AAPL220121C00240000</t>
  </si>
  <si>
    <t>AAPL220121C00245000</t>
  </si>
  <si>
    <t>AAPL220121C00250000</t>
  </si>
  <si>
    <t>2020-05-19 11:52AM EDT</t>
  </si>
  <si>
    <t>AAPL220121C00255000</t>
  </si>
  <si>
    <t>AAPL220121C00260000</t>
  </si>
  <si>
    <t>AAPL220121C00265000</t>
  </si>
  <si>
    <t>AAPL220121C00270000</t>
  </si>
  <si>
    <t>AAPL220121C00280000</t>
  </si>
  <si>
    <t>AAPL220121C00290000</t>
  </si>
  <si>
    <t>AAPL220121C00300000</t>
  </si>
  <si>
    <t>AAPL220121C00310000</t>
  </si>
  <si>
    <t>AAPL220121C00320000</t>
  </si>
  <si>
    <t>AAPL220121C00330000</t>
  </si>
  <si>
    <t>AAPL220121C00340000</t>
  </si>
  <si>
    <t>AAPL220121C00350000</t>
  </si>
  <si>
    <t>AAPL220121C00360000</t>
  </si>
  <si>
    <t>AAPL220121C00370000</t>
  </si>
  <si>
    <t>AAPL220121C00380000</t>
  </si>
  <si>
    <t>AAPL220121C00390000</t>
  </si>
  <si>
    <t>2020-05-18 12:33PM EDT</t>
  </si>
  <si>
    <t>AAPL220121C00400000</t>
  </si>
  <si>
    <t>AAPL220121C00410000</t>
  </si>
  <si>
    <t>AAPL220121C00415000</t>
  </si>
  <si>
    <t>AAPL220121C00420000</t>
  </si>
  <si>
    <t>AAPL220121C00425000</t>
  </si>
  <si>
    <t>AAPL220121C00430000</t>
  </si>
  <si>
    <t>2020-05-14 9:58AM EDT</t>
  </si>
  <si>
    <t>AAPL220121C00435000</t>
  </si>
  <si>
    <t>2020-05-11 2:43PM EDT</t>
  </si>
  <si>
    <t>AAPL220121C00440000</t>
  </si>
  <si>
    <t>AAPL220121C00445000</t>
  </si>
  <si>
    <t>2020-05-13 1:01PM EDT</t>
  </si>
  <si>
    <t>AAPL220121C00450000</t>
  </si>
  <si>
    <t>AAPL220121C00455000</t>
  </si>
  <si>
    <t>AAPL220121C00460000</t>
  </si>
  <si>
    <t>2020-05-18 2:19PM EDT</t>
  </si>
  <si>
    <t>AAPL220121C00465000</t>
  </si>
  <si>
    <t>2020-05-12 10:37AM EDT</t>
  </si>
  <si>
    <t>AAPL220121C00470000</t>
  </si>
  <si>
    <t>2020-05-15 9:55AM EDT</t>
  </si>
  <si>
    <t>AAPL220121C00475000</t>
  </si>
  <si>
    <t>2020-05-15 9:43AM EDT</t>
  </si>
  <si>
    <t>AAPL220121C00480000</t>
  </si>
  <si>
    <t>AAPL220121C00485000</t>
  </si>
  <si>
    <t>AAPL220121C00490000</t>
  </si>
  <si>
    <t>AAPL220121C00500000</t>
  </si>
  <si>
    <t>AAPL220121C00505000</t>
  </si>
  <si>
    <t>AAPL220121C00510000</t>
  </si>
  <si>
    <t>2020-05-18 11:01AM EDT</t>
  </si>
  <si>
    <t>AAPL220121C00515000</t>
  </si>
  <si>
    <t>2020-05-14 10:01AM EDT</t>
  </si>
  <si>
    <t>AAPL220121C00520000</t>
  </si>
  <si>
    <t>AAPL220121P00110000</t>
  </si>
  <si>
    <t>2020-05-15 2:11PM EDT</t>
  </si>
  <si>
    <t>AAPL220121P00115000</t>
  </si>
  <si>
    <t>2020-05-11 3:46PM EDT</t>
  </si>
  <si>
    <t>AAPL220121P00120000</t>
  </si>
  <si>
    <t>AAPL220121P00130000</t>
  </si>
  <si>
    <t>2020-05-12 10:13AM EDT</t>
  </si>
  <si>
    <t>AAPL220121P00135000</t>
  </si>
  <si>
    <t>2020-05-14 10:59AM EDT</t>
  </si>
  <si>
    <t>AAPL220121P00140000</t>
  </si>
  <si>
    <t>AAPL220121P00145000</t>
  </si>
  <si>
    <t>2020-05-15 11:35AM EDT</t>
  </si>
  <si>
    <t>AAPL220121P00150000</t>
  </si>
  <si>
    <t>2020-05-14 11:05AM EDT</t>
  </si>
  <si>
    <t>AAPL220121P00155000</t>
  </si>
  <si>
    <t>2020-05-12 11:53AM EDT</t>
  </si>
  <si>
    <t>AAPL220121P00160000</t>
  </si>
  <si>
    <t>2020-05-18 1:25PM EDT</t>
  </si>
  <si>
    <t>AAPL220121P00165000</t>
  </si>
  <si>
    <t>2020-05-04 3:54PM EDT</t>
  </si>
  <si>
    <t>AAPL220121P00170000</t>
  </si>
  <si>
    <t>AAPL220121P00175000</t>
  </si>
  <si>
    <t>2020-05-18 2:03PM EDT</t>
  </si>
  <si>
    <t>AAPL220121P00180000</t>
  </si>
  <si>
    <t>2020-05-14 12:36PM EDT</t>
  </si>
  <si>
    <t>AAPL220121P00185000</t>
  </si>
  <si>
    <t>2020-05-12 3:42PM EDT</t>
  </si>
  <si>
    <t>AAPL220121P00190000</t>
  </si>
  <si>
    <t>2020-05-11 12:30PM EDT</t>
  </si>
  <si>
    <t>AAPL220121P00195000</t>
  </si>
  <si>
    <t>2020-05-12 3:26PM EDT</t>
  </si>
  <si>
    <t>AAPL220121P00200000</t>
  </si>
  <si>
    <t>AAPL220121P00205000</t>
  </si>
  <si>
    <t>AAPL220121P00210000</t>
  </si>
  <si>
    <t>2020-05-18 2:54PM EDT</t>
  </si>
  <si>
    <t>AAPL220121P00215000</t>
  </si>
  <si>
    <t>AAPL220121P00220000</t>
  </si>
  <si>
    <t>AAPL220121P00225000</t>
  </si>
  <si>
    <t>2020-05-12 3:24PM EDT</t>
  </si>
  <si>
    <t>AAPL220121P00230000</t>
  </si>
  <si>
    <t>AAPL220121P00235000</t>
  </si>
  <si>
    <t>2020-05-12 2:43PM EDT</t>
  </si>
  <si>
    <t>AAPL220121P00240000</t>
  </si>
  <si>
    <t>AAPL220121P00245000</t>
  </si>
  <si>
    <t>2020-05-12 3:43PM EDT</t>
  </si>
  <si>
    <t>AAPL220121P00250000</t>
  </si>
  <si>
    <t>AAPL220121P00255000</t>
  </si>
  <si>
    <t>2020-05-15 1:49PM EDT</t>
  </si>
  <si>
    <t>AAPL220121P00260000</t>
  </si>
  <si>
    <t>AAPL220121P00265000</t>
  </si>
  <si>
    <t>2020-05-15 11:04AM EDT</t>
  </si>
  <si>
    <t>AAPL220121P00270000</t>
  </si>
  <si>
    <t>AAPL220121P00280000</t>
  </si>
  <si>
    <t>AAPL220121P00290000</t>
  </si>
  <si>
    <t>2020-05-18 3:47PM EDT</t>
  </si>
  <si>
    <t>AAPL220121P00300000</t>
  </si>
  <si>
    <t>AAPL220121P00310000</t>
  </si>
  <si>
    <t>AAPL220121P00320000</t>
  </si>
  <si>
    <t>2020-05-18 1:23PM EDT</t>
  </si>
  <si>
    <t>AAPL220121P00330000</t>
  </si>
  <si>
    <t>AAPL220121P00340000</t>
  </si>
  <si>
    <t>AAPL220121P00350000</t>
  </si>
  <si>
    <t>2020-05-12 2:42PM EDT</t>
  </si>
  <si>
    <t>AAPL220121P00360000</t>
  </si>
  <si>
    <t>2020-05-08 10:57AM EDT</t>
  </si>
  <si>
    <t>AAPL220121P00370000</t>
  </si>
  <si>
    <t>2020-05-13 10:32AM EDT</t>
  </si>
  <si>
    <t>AAPL220121P00380000</t>
  </si>
  <si>
    <t>2020-05-13 1:37PM EDT</t>
  </si>
  <si>
    <t>AAPL220121P00390000</t>
  </si>
  <si>
    <t>AAPL220121P00400000</t>
  </si>
  <si>
    <t>2020-05-13 2:43PM EDT</t>
  </si>
  <si>
    <t>AAPL220121P00410000</t>
  </si>
  <si>
    <t>2020-03-27 4:16AM EDT</t>
  </si>
  <si>
    <t>AAPL220121P00415000</t>
  </si>
  <si>
    <t>AAPL220121P00420000</t>
  </si>
  <si>
    <t>2020-03-16 2:11PM EDT</t>
  </si>
  <si>
    <t>AAPL220121P00425000</t>
  </si>
  <si>
    <t>2020-03-26 1:39PM EDT</t>
  </si>
  <si>
    <t>AAPL220121P00430000</t>
  </si>
  <si>
    <t>2020-02-03 10:33AM EDT</t>
  </si>
  <si>
    <t>AAPL220121P00445000</t>
  </si>
  <si>
    <t>AAPL220121P00450000</t>
  </si>
  <si>
    <t>2020-01-02 12:29PM EDT</t>
  </si>
  <si>
    <t>AAPL220121P00460000</t>
  </si>
  <si>
    <t>2020-03-23 10:06PM EDT</t>
  </si>
  <si>
    <t>AAPL220121P00470000</t>
  </si>
  <si>
    <t>2020-02-19 10:57AM EDT</t>
  </si>
  <si>
    <t>AAPL220121P00475000</t>
  </si>
  <si>
    <t>2020-04-22 3:54PM EDT</t>
  </si>
  <si>
    <t>AAPL220121P00480000</t>
  </si>
  <si>
    <t>AAPL220121P00490000</t>
  </si>
  <si>
    <t>2020-04-23 10:13AM EDT</t>
  </si>
  <si>
    <t>AAPL220121P00500000</t>
  </si>
  <si>
    <t>2020-05-12 1:11PM EDT</t>
  </si>
  <si>
    <t>AAPL220121P00520000</t>
  </si>
  <si>
    <t>2020-05-11 10:05AM EDT</t>
  </si>
  <si>
    <t>AAPL220617C00115000</t>
  </si>
  <si>
    <t>AAPL220617C00120000</t>
  </si>
  <si>
    <t>AAPL220617C00130000</t>
  </si>
  <si>
    <t>2020-05-08 3:10PM EDT</t>
  </si>
  <si>
    <t>AAPL220617C00135000</t>
  </si>
  <si>
    <t>2020-05-13 12:25PM EDT</t>
  </si>
  <si>
    <t>AAPL220617C00140000</t>
  </si>
  <si>
    <t>AAPL220617C00145000</t>
  </si>
  <si>
    <t>AAPL220617C00150000</t>
  </si>
  <si>
    <t>AAPL220617C00155000</t>
  </si>
  <si>
    <t>2020-05-12 12:25PM EDT</t>
  </si>
  <si>
    <t>AAPL220617C00160000</t>
  </si>
  <si>
    <t>AAPL220617C00165000</t>
  </si>
  <si>
    <t>2020-05-18 2:27PM EDT</t>
  </si>
  <si>
    <t>AAPL220617C00170000</t>
  </si>
  <si>
    <t>2020-05-01 10:37AM EDT</t>
  </si>
  <si>
    <t>AAPL220617C00175000</t>
  </si>
  <si>
    <t>2020-05-13 12:09PM EDT</t>
  </si>
  <si>
    <t>AAPL220617C00180000</t>
  </si>
  <si>
    <t>2020-05-18 12:28PM EDT</t>
  </si>
  <si>
    <t>AAPL220617C00185000</t>
  </si>
  <si>
    <t>2020-04-29 3:10PM EDT</t>
  </si>
  <si>
    <t>AAPL220617C00190000</t>
  </si>
  <si>
    <t>AAPL220617C00195000</t>
  </si>
  <si>
    <t>2020-05-14 1:01PM EDT</t>
  </si>
  <si>
    <t>AAPL220617C00200000</t>
  </si>
  <si>
    <t>AAPL220617C00210000</t>
  </si>
  <si>
    <t>2020-05-15 10:04AM EDT</t>
  </si>
  <si>
    <t>AAPL220617C00220000</t>
  </si>
  <si>
    <t>AAPL220617C00230000</t>
  </si>
  <si>
    <t>AAPL220617C00240000</t>
  </si>
  <si>
    <t>AAPL220617C00250000</t>
  </si>
  <si>
    <t>AAPL220617C00255000</t>
  </si>
  <si>
    <t>2020-05-19 10:14AM EDT</t>
  </si>
  <si>
    <t>AAPL220617C00260000</t>
  </si>
  <si>
    <t>AAPL220617C00270000</t>
  </si>
  <si>
    <t>AAPL220617C00280000</t>
  </si>
  <si>
    <t>AAPL220617C00290000</t>
  </si>
  <si>
    <t>AAPL220617C00300000</t>
  </si>
  <si>
    <t>AAPL220617C00310000</t>
  </si>
  <si>
    <t>AAPL220617C00320000</t>
  </si>
  <si>
    <t>AAPL220617C00330000</t>
  </si>
  <si>
    <t>AAPL220617C00340000</t>
  </si>
  <si>
    <t>AAPL220617C00350000</t>
  </si>
  <si>
    <t>AAPL220617C00360000</t>
  </si>
  <si>
    <t>AAPL220617C00370000</t>
  </si>
  <si>
    <t>AAPL220617C00380000</t>
  </si>
  <si>
    <t>AAPL220617C00390000</t>
  </si>
  <si>
    <t>2020-05-15 12:06PM EDT</t>
  </si>
  <si>
    <t>AAPL220617C00400000</t>
  </si>
  <si>
    <t>AAPL220617C00410000</t>
  </si>
  <si>
    <t>AAPL220617C00415000</t>
  </si>
  <si>
    <t>2020-05-15 10:57AM EDT</t>
  </si>
  <si>
    <t>AAPL220617C00420000</t>
  </si>
  <si>
    <t>AAPL220617C00425000</t>
  </si>
  <si>
    <t>2020-05-08 3:51PM EDT</t>
  </si>
  <si>
    <t>AAPL220617C00430000</t>
  </si>
  <si>
    <t>2020-05-18 3:16PM EDT</t>
  </si>
  <si>
    <t>AAPL220617C00435000</t>
  </si>
  <si>
    <t>2020-05-18 1:16PM EDT</t>
  </si>
  <si>
    <t>AAPL220617C00440000</t>
  </si>
  <si>
    <t>AAPL220617C00445000</t>
  </si>
  <si>
    <t>2020-05-18 11:52AM EDT</t>
  </si>
  <si>
    <t>AAPL220617C00450000</t>
  </si>
  <si>
    <t>AAPL220617C00455000</t>
  </si>
  <si>
    <t>2020-05-07 10:44AM EDT</t>
  </si>
  <si>
    <t>AAPL220617C00460000</t>
  </si>
  <si>
    <t>AAPL220617C00465000</t>
  </si>
  <si>
    <t>AAPL220617C00470000</t>
  </si>
  <si>
    <t>2020-05-14 2:37PM EDT</t>
  </si>
  <si>
    <t>AAPL220617C00475000</t>
  </si>
  <si>
    <t>AAPL220617C00480000</t>
  </si>
  <si>
    <t>AAPL220617C00485000</t>
  </si>
  <si>
    <t>AAPL220617P00115000</t>
  </si>
  <si>
    <t>2020-05-15 3:31PM EDT</t>
  </si>
  <si>
    <t>AAPL220617P00120000</t>
  </si>
  <si>
    <t>2020-05-08 3:39PM EDT</t>
  </si>
  <si>
    <t>AAPL220617P00130000</t>
  </si>
  <si>
    <t>AAPL220617P00135000</t>
  </si>
  <si>
    <t>2020-05-05 10:04AM EDT</t>
  </si>
  <si>
    <t>AAPL220617P00140000</t>
  </si>
  <si>
    <t>AAPL220617P00145000</t>
  </si>
  <si>
    <t>2020-05-15 11:28AM EDT</t>
  </si>
  <si>
    <t>AAPL220617P00150000</t>
  </si>
  <si>
    <t>AAPL220617P00155000</t>
  </si>
  <si>
    <t>2020-04-17 2:38PM EDT</t>
  </si>
  <si>
    <t>AAPL220617P00160000</t>
  </si>
  <si>
    <t>2020-05-12 12:00PM EDT</t>
  </si>
  <si>
    <t>AAPL220617P00165000</t>
  </si>
  <si>
    <t>2020-05-07 12:52PM EDT</t>
  </si>
  <si>
    <t>AAPL220617P00170000</t>
  </si>
  <si>
    <t>AAPL220617P00175000</t>
  </si>
  <si>
    <t>2020-05-15 10:40AM EDT</t>
  </si>
  <si>
    <t>AAPL220617P00180000</t>
  </si>
  <si>
    <t>AAPL220617P00185000</t>
  </si>
  <si>
    <t>AAPL220617P00190000</t>
  </si>
  <si>
    <t>AAPL220617P00195000</t>
  </si>
  <si>
    <t>AAPL220617P00200000</t>
  </si>
  <si>
    <t>2020-05-18 2:22PM EDT</t>
  </si>
  <si>
    <t>AAPL220617P00210000</t>
  </si>
  <si>
    <t>2020-05-13 2:28PM EDT</t>
  </si>
  <si>
    <t>AAPL220617P00220000</t>
  </si>
  <si>
    <t>AAPL220617P00230000</t>
  </si>
  <si>
    <t>AAPL220617P00240000</t>
  </si>
  <si>
    <t>AAPL220617P00250000</t>
  </si>
  <si>
    <t>AAPL220617P00255000</t>
  </si>
  <si>
    <t>AAPL220617P00260000</t>
  </si>
  <si>
    <t>2020-05-18 1:45PM EDT</t>
  </si>
  <si>
    <t>AAPL220617P00270000</t>
  </si>
  <si>
    <t>AAPL220617P00280000</t>
  </si>
  <si>
    <t>2020-05-18 2:15PM EDT</t>
  </si>
  <si>
    <t>AAPL220617P00290000</t>
  </si>
  <si>
    <t>AAPL220617P00300000</t>
  </si>
  <si>
    <t>AAPL220617P00310000</t>
  </si>
  <si>
    <t>2020-05-18 11:37AM EDT</t>
  </si>
  <si>
    <t>AAPL220617P00320000</t>
  </si>
  <si>
    <t>AAPL220617P00330000</t>
  </si>
  <si>
    <t>AAPL220617P00340000</t>
  </si>
  <si>
    <t>2020-05-12 11:01AM EDT</t>
  </si>
  <si>
    <t>AAPL220617P00350000</t>
  </si>
  <si>
    <t>AAPL220617P00360000</t>
  </si>
  <si>
    <t>2020-05-06 10:35AM EDT</t>
  </si>
  <si>
    <t>AAPL220617P00370000</t>
  </si>
  <si>
    <t>2020-05-14 9:30AM EDT</t>
  </si>
  <si>
    <t>AAPL220617P00380000</t>
  </si>
  <si>
    <t>2020-05-14 1:30PM EDT</t>
  </si>
  <si>
    <t>AAPL220617P00390000</t>
  </si>
  <si>
    <t>2020-03-18 2:01PM EDT</t>
  </si>
  <si>
    <t>AAPL220617P00400000</t>
  </si>
  <si>
    <t>2020-05-14 10:48AM EDT</t>
  </si>
  <si>
    <t>AAPL220617P00410000</t>
  </si>
  <si>
    <t>2020-04-29 12:21PM EDT</t>
  </si>
  <si>
    <t>AAPL220617P00420000</t>
  </si>
  <si>
    <t>2020-04-23 11:45AM EDT</t>
  </si>
  <si>
    <t>AAPL220617P00435000</t>
  </si>
  <si>
    <t>2020-03-13 12:38PM EDT</t>
  </si>
  <si>
    <t>AAPL220617P00445000</t>
  </si>
  <si>
    <t>AAPL220617P00450000</t>
  </si>
  <si>
    <t>2020-03-16 3:24PM EDT</t>
  </si>
  <si>
    <t>AAPL220617P00460000</t>
  </si>
  <si>
    <t>AAPL220617P00470000</t>
  </si>
  <si>
    <t>2020-05-11 1:58PM EDT</t>
  </si>
  <si>
    <t>AAPL220617P00480000</t>
  </si>
  <si>
    <t>2020-05-08 12:25PM EDT</t>
  </si>
  <si>
    <t>AAPL220617P00485000</t>
  </si>
  <si>
    <t>2020-03-26 12:04PM EDT</t>
  </si>
  <si>
    <t>Data Range Covered for Calls and Puts:</t>
  </si>
  <si>
    <t># Total Observations:</t>
  </si>
  <si>
    <t xml:space="preserve"># Call Observations </t>
  </si>
  <si>
    <t># Put Observations</t>
  </si>
  <si>
    <t>Comments</t>
  </si>
  <si>
    <t>Coloumns A and B on  "Final" were created manually</t>
  </si>
  <si>
    <t>Columns C:M are variables from the source</t>
  </si>
  <si>
    <t>Summary</t>
  </si>
  <si>
    <t>22/05/2020 - 17/06/2022</t>
  </si>
  <si>
    <t xml:space="preserve">Underlying </t>
  </si>
  <si>
    <t>AAPL</t>
  </si>
  <si>
    <t>Spot Date (t)</t>
  </si>
  <si>
    <t>Spot Price (S0)</t>
  </si>
  <si>
    <t>Expiration Date (T)</t>
  </si>
  <si>
    <t>Strike (K)</t>
  </si>
  <si>
    <t>Implied Volatility (sigma)</t>
  </si>
  <si>
    <t xml:space="preserve">risk-free rate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</si>
</sst>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C567"/>
      <name val="Calibri"/>
      <family val="2"/>
      <scheme val="minor"/>
    </font>
    <font>
      <sz val="11"/>
      <color rgb="FFFF333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0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4" fillId="2" borderId="1" xfId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right" vertical="center" wrapText="1"/>
    </xf>
    <xf numFmtId="0" fontId="4" fillId="2" borderId="1" xfId="1" applyFill="1" applyBorder="1" applyAlignment="1">
      <alignment horizontal="right" vertical="center" wrapText="1" indent="1"/>
    </xf>
    <xf numFmtId="10" fontId="0" fillId="2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4" fillId="0" borderId="1" xfId="1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 wrapText="1"/>
    </xf>
    <xf numFmtId="0" fontId="4" fillId="0" borderId="1" xfId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/>
    </xf>
    <xf numFmtId="10" fontId="0" fillId="0" borderId="1" xfId="0" applyNumberForma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4" fillId="0" borderId="0" xfId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4" fillId="2" borderId="0" xfId="1" applyFill="1" applyBorder="1" applyAlignment="1">
      <alignment horizontal="left" vertical="center" wrapText="1" indent="1"/>
    </xf>
    <xf numFmtId="0" fontId="0" fillId="2" borderId="0" xfId="0" applyFill="1" applyBorder="1" applyAlignment="1">
      <alignment horizontal="right" vertical="center" wrapText="1"/>
    </xf>
    <xf numFmtId="0" fontId="4" fillId="2" borderId="0" xfId="1" applyFill="1" applyBorder="1" applyAlignment="1">
      <alignment horizontal="right" vertical="center" wrapText="1" indent="1"/>
    </xf>
    <xf numFmtId="10" fontId="0" fillId="2" borderId="0" xfId="0" applyNumberFormat="1" applyFill="1" applyBorder="1" applyAlignment="1">
      <alignment horizontal="right" vertical="center" wrapText="1"/>
    </xf>
    <xf numFmtId="14" fontId="1" fillId="4" borderId="2" xfId="0" applyNumberFormat="1" applyFont="1" applyFill="1" applyBorder="1" applyAlignment="1">
      <alignment horizontal="center" vertical="center"/>
    </xf>
    <xf numFmtId="0" fontId="0" fillId="3" borderId="2" xfId="0" applyFill="1" applyBorder="1"/>
    <xf numFmtId="14" fontId="0" fillId="0" borderId="0" xfId="0" applyNumberFormat="1" applyAlignment="1">
      <alignment vertical="center"/>
    </xf>
    <xf numFmtId="0" fontId="0" fillId="2" borderId="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AAPL/options?strike=125&amp;straddle=false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inance.yahoo.com/quote/AAPL201016C00310000?p=AAPL201016C00310000" TargetMode="External"/><Relationship Id="rId3182" Type="http://schemas.openxmlformats.org/officeDocument/2006/relationships/hyperlink" Target="https://finance.yahoo.com/quote/AAPL/options?strike=480&amp;straddle=false" TargetMode="External"/><Relationship Id="rId3042" Type="http://schemas.openxmlformats.org/officeDocument/2006/relationships/hyperlink" Target="https://finance.yahoo.com/quote/AAPL/options?strike=450&amp;straddle=false" TargetMode="External"/><Relationship Id="rId170" Type="http://schemas.openxmlformats.org/officeDocument/2006/relationships/hyperlink" Target="https://finance.yahoo.com/quote/AAPL/options?strike=220&amp;straddle=false" TargetMode="External"/><Relationship Id="rId987" Type="http://schemas.openxmlformats.org/officeDocument/2006/relationships/hyperlink" Target="https://finance.yahoo.com/quote/AAPL200619C00155000?p=AAPL200619C00155000" TargetMode="External"/><Relationship Id="rId2668" Type="http://schemas.openxmlformats.org/officeDocument/2006/relationships/hyperlink" Target="https://finance.yahoo.com/quote/AAPL/options?strike=195&amp;straddle=false" TargetMode="External"/><Relationship Id="rId2875" Type="http://schemas.openxmlformats.org/officeDocument/2006/relationships/hyperlink" Target="https://finance.yahoo.com/quote/AAPL210917P00210000?p=AAPL210917P00210000" TargetMode="External"/><Relationship Id="rId847" Type="http://schemas.openxmlformats.org/officeDocument/2006/relationships/hyperlink" Target="https://finance.yahoo.com/quote/AAPL200612C00390000?p=AAPL200612C00390000" TargetMode="External"/><Relationship Id="rId1477" Type="http://schemas.openxmlformats.org/officeDocument/2006/relationships/hyperlink" Target="https://finance.yahoo.com/quote/AAPL200717P00310000?p=AAPL200717P00310000" TargetMode="External"/><Relationship Id="rId1684" Type="http://schemas.openxmlformats.org/officeDocument/2006/relationships/hyperlink" Target="https://finance.yahoo.com/quote/AAPL/options?strike=200&amp;straddle=false" TargetMode="External"/><Relationship Id="rId1891" Type="http://schemas.openxmlformats.org/officeDocument/2006/relationships/hyperlink" Target="https://finance.yahoo.com/quote/AAPL201016P00135000?p=AAPL201016P00135000" TargetMode="External"/><Relationship Id="rId2528" Type="http://schemas.openxmlformats.org/officeDocument/2006/relationships/hyperlink" Target="https://finance.yahoo.com/quote/AAPL/options?strike=165&amp;straddle=false" TargetMode="External"/><Relationship Id="rId2735" Type="http://schemas.openxmlformats.org/officeDocument/2006/relationships/hyperlink" Target="https://finance.yahoo.com/quote/AAPL210618P00450000?p=AAPL210618P00450000" TargetMode="External"/><Relationship Id="rId2942" Type="http://schemas.openxmlformats.org/officeDocument/2006/relationships/hyperlink" Target="https://finance.yahoo.com/quote/AAPL/options?strike=130&amp;straddle=false" TargetMode="External"/><Relationship Id="rId707" Type="http://schemas.openxmlformats.org/officeDocument/2006/relationships/hyperlink" Target="https://finance.yahoo.com/quote/AAPL200605P00282500?p=AAPL200605P00282500" TargetMode="External"/><Relationship Id="rId914" Type="http://schemas.openxmlformats.org/officeDocument/2006/relationships/hyperlink" Target="https://finance.yahoo.com/quote/AAPL/options?strike=292.5&amp;straddle=false" TargetMode="External"/><Relationship Id="rId1337" Type="http://schemas.openxmlformats.org/officeDocument/2006/relationships/hyperlink" Target="https://finance.yahoo.com/quote/AAPL200717C00325000?p=AAPL200717C00325000" TargetMode="External"/><Relationship Id="rId1544" Type="http://schemas.openxmlformats.org/officeDocument/2006/relationships/hyperlink" Target="https://finance.yahoo.com/quote/AAPL/options?strike=155&amp;straddle=false" TargetMode="External"/><Relationship Id="rId1751" Type="http://schemas.openxmlformats.org/officeDocument/2006/relationships/hyperlink" Target="https://finance.yahoo.com/quote/AAPL200918P00450000?p=AAPL200918P00450000" TargetMode="External"/><Relationship Id="rId2802" Type="http://schemas.openxmlformats.org/officeDocument/2006/relationships/hyperlink" Target="https://finance.yahoo.com/quote/AAPL/options?strike=330&amp;straddle=false" TargetMode="External"/><Relationship Id="rId43" Type="http://schemas.openxmlformats.org/officeDocument/2006/relationships/hyperlink" Target="https://finance.yahoo.com/quote/AAPL200522C00247500?p=AAPL200522C00247500" TargetMode="External"/><Relationship Id="rId1404" Type="http://schemas.openxmlformats.org/officeDocument/2006/relationships/hyperlink" Target="https://finance.yahoo.com/quote/AAPL/options?strike=125&amp;straddle=false" TargetMode="External"/><Relationship Id="rId1611" Type="http://schemas.openxmlformats.org/officeDocument/2006/relationships/hyperlink" Target="https://finance.yahoo.com/quote/AAPL200918C00360000?p=AAPL200918C00360000" TargetMode="External"/><Relationship Id="rId3369" Type="http://schemas.openxmlformats.org/officeDocument/2006/relationships/hyperlink" Target="https://finance.yahoo.com/quote/AAPL220617P00370000?p=AAPL220617P00370000" TargetMode="External"/><Relationship Id="rId497" Type="http://schemas.openxmlformats.org/officeDocument/2006/relationships/hyperlink" Target="https://finance.yahoo.com/quote/AAPL200529P00305000?p=AAPL200529P00305000" TargetMode="External"/><Relationship Id="rId2178" Type="http://schemas.openxmlformats.org/officeDocument/2006/relationships/hyperlink" Target="https://finance.yahoo.com/quote/AAPL/options?strike=360&amp;straddle=false" TargetMode="External"/><Relationship Id="rId2385" Type="http://schemas.openxmlformats.org/officeDocument/2006/relationships/hyperlink" Target="https://finance.yahoo.com/quote/AAPL210115P00160000?p=AAPL210115P00160000" TargetMode="External"/><Relationship Id="rId3229" Type="http://schemas.openxmlformats.org/officeDocument/2006/relationships/hyperlink" Target="https://finance.yahoo.com/quote/AAPL220617C00230000?p=AAPL220617C00230000" TargetMode="External"/><Relationship Id="rId357" Type="http://schemas.openxmlformats.org/officeDocument/2006/relationships/hyperlink" Target="https://finance.yahoo.com/quote/AAPL200529C00302500?p=AAPL200529C00302500" TargetMode="External"/><Relationship Id="rId1194" Type="http://schemas.openxmlformats.org/officeDocument/2006/relationships/hyperlink" Target="https://finance.yahoo.com/quote/AAPL/options?strike=285&amp;straddle=false" TargetMode="External"/><Relationship Id="rId2038" Type="http://schemas.openxmlformats.org/officeDocument/2006/relationships/hyperlink" Target="https://finance.yahoo.com/quote/AAPL/options?strike=220&amp;straddle=false" TargetMode="External"/><Relationship Id="rId2592" Type="http://schemas.openxmlformats.org/officeDocument/2006/relationships/hyperlink" Target="https://finance.yahoo.com/quote/AAPL/options?strike=370&amp;straddle=false" TargetMode="External"/><Relationship Id="rId217" Type="http://schemas.openxmlformats.org/officeDocument/2006/relationships/hyperlink" Target="https://finance.yahoo.com/quote/AAPL200522P00280000?p=AAPL200522P00280000" TargetMode="External"/><Relationship Id="rId564" Type="http://schemas.openxmlformats.org/officeDocument/2006/relationships/hyperlink" Target="https://finance.yahoo.com/quote/AAPL/options?strike=260&amp;straddle=false" TargetMode="External"/><Relationship Id="rId771" Type="http://schemas.openxmlformats.org/officeDocument/2006/relationships/hyperlink" Target="https://finance.yahoo.com/quote/AAPL200612C00262500?p=AAPL200612C00262500" TargetMode="External"/><Relationship Id="rId2245" Type="http://schemas.openxmlformats.org/officeDocument/2006/relationships/hyperlink" Target="https://finance.yahoo.com/quote/AAPL210115C00195000?p=AAPL210115C00195000" TargetMode="External"/><Relationship Id="rId2452" Type="http://schemas.openxmlformats.org/officeDocument/2006/relationships/hyperlink" Target="https://finance.yahoo.com/quote/AAPL/options?strike=325&amp;straddle=false" TargetMode="External"/><Relationship Id="rId424" Type="http://schemas.openxmlformats.org/officeDocument/2006/relationships/hyperlink" Target="https://finance.yahoo.com/quote/AAPL/options?strike=185&amp;straddle=false" TargetMode="External"/><Relationship Id="rId631" Type="http://schemas.openxmlformats.org/officeDocument/2006/relationships/hyperlink" Target="https://finance.yahoo.com/quote/AAPL200605C00365000?p=AAPL200605C00365000" TargetMode="External"/><Relationship Id="rId1054" Type="http://schemas.openxmlformats.org/officeDocument/2006/relationships/hyperlink" Target="https://finance.yahoo.com/quote/AAPL/options?strike=320&amp;straddle=false" TargetMode="External"/><Relationship Id="rId1261" Type="http://schemas.openxmlformats.org/officeDocument/2006/relationships/hyperlink" Target="https://finance.yahoo.com/quote/AAPL200717C00135000?p=AAPL200717C00135000" TargetMode="External"/><Relationship Id="rId2105" Type="http://schemas.openxmlformats.org/officeDocument/2006/relationships/hyperlink" Target="https://finance.yahoo.com/quote/AAPL201218P00125000?p=AAPL201218P00125000" TargetMode="External"/><Relationship Id="rId2312" Type="http://schemas.openxmlformats.org/officeDocument/2006/relationships/hyperlink" Target="https://finance.yahoo.com/quote/AAPL/options?strike=360&amp;straddle=false" TargetMode="External"/><Relationship Id="rId1121" Type="http://schemas.openxmlformats.org/officeDocument/2006/relationships/hyperlink" Target="https://finance.yahoo.com/quote/AAPL200619P00105000?p=AAPL200619P00105000" TargetMode="External"/><Relationship Id="rId3086" Type="http://schemas.openxmlformats.org/officeDocument/2006/relationships/hyperlink" Target="https://finance.yahoo.com/quote/AAPL/options?strike=150&amp;straddle=false" TargetMode="External"/><Relationship Id="rId3293" Type="http://schemas.openxmlformats.org/officeDocument/2006/relationships/hyperlink" Target="https://finance.yahoo.com/quote/AAPL220617C00475000?p=AAPL220617C00475000" TargetMode="External"/><Relationship Id="rId1938" Type="http://schemas.openxmlformats.org/officeDocument/2006/relationships/hyperlink" Target="https://finance.yahoo.com/quote/AAPL/options?strike=260&amp;straddle=false" TargetMode="External"/><Relationship Id="rId3153" Type="http://schemas.openxmlformats.org/officeDocument/2006/relationships/hyperlink" Target="https://finance.yahoo.com/quote/AAPL220121P00370000?p=AAPL220121P00370000" TargetMode="External"/><Relationship Id="rId3360" Type="http://schemas.openxmlformats.org/officeDocument/2006/relationships/hyperlink" Target="https://finance.yahoo.com/quote/AAPL/options?strike=320&amp;straddle=false" TargetMode="External"/><Relationship Id="rId281" Type="http://schemas.openxmlformats.org/officeDocument/2006/relationships/hyperlink" Target="https://finance.yahoo.com/quote/AAPL200529C00165000?p=AAPL200529C00165000" TargetMode="External"/><Relationship Id="rId3013" Type="http://schemas.openxmlformats.org/officeDocument/2006/relationships/hyperlink" Target="https://finance.yahoo.com/quote/AAPL220121C00350000?p=AAPL220121C00350000" TargetMode="External"/><Relationship Id="rId141" Type="http://schemas.openxmlformats.org/officeDocument/2006/relationships/hyperlink" Target="https://finance.yahoo.com/quote/AAPL200522P00155000?p=AAPL200522P00155000" TargetMode="External"/><Relationship Id="rId3220" Type="http://schemas.openxmlformats.org/officeDocument/2006/relationships/hyperlink" Target="https://finance.yahoo.com/quote/AAPL/options?strike=190&amp;straddle=false" TargetMode="External"/><Relationship Id="rId7" Type="http://schemas.openxmlformats.org/officeDocument/2006/relationships/hyperlink" Target="https://finance.yahoo.com/quote/AAPL200522C00160000?p=AAPL200522C00160000" TargetMode="External"/><Relationship Id="rId2779" Type="http://schemas.openxmlformats.org/officeDocument/2006/relationships/hyperlink" Target="https://finance.yahoo.com/quote/AAPL210917C00220000?p=AAPL210917C00220000" TargetMode="External"/><Relationship Id="rId2986" Type="http://schemas.openxmlformats.org/officeDocument/2006/relationships/hyperlink" Target="https://finance.yahoo.com/quote/AAPL/options?strike=240&amp;straddle=false" TargetMode="External"/><Relationship Id="rId958" Type="http://schemas.openxmlformats.org/officeDocument/2006/relationships/hyperlink" Target="https://finance.yahoo.com/quote/AAPL/options?strike=80&amp;straddle=false" TargetMode="External"/><Relationship Id="rId1588" Type="http://schemas.openxmlformats.org/officeDocument/2006/relationships/hyperlink" Target="https://finance.yahoo.com/quote/AAPL/options?strike=290&amp;straddle=false" TargetMode="External"/><Relationship Id="rId1795" Type="http://schemas.openxmlformats.org/officeDocument/2006/relationships/hyperlink" Target="https://finance.yahoo.com/quote/AAPL201016C00230000?p=AAPL201016C00230000" TargetMode="External"/><Relationship Id="rId2639" Type="http://schemas.openxmlformats.org/officeDocument/2006/relationships/hyperlink" Target="https://finance.yahoo.com/quote/AAPL210618P00125000?p=AAPL210618P00125000" TargetMode="External"/><Relationship Id="rId2846" Type="http://schemas.openxmlformats.org/officeDocument/2006/relationships/hyperlink" Target="https://finance.yahoo.com/quote/AAPL/options?strike=130&amp;straddle=false" TargetMode="External"/><Relationship Id="rId87" Type="http://schemas.openxmlformats.org/officeDocument/2006/relationships/hyperlink" Target="https://finance.yahoo.com/quote/AAPL200522C00302500?p=AAPL200522C00302500" TargetMode="External"/><Relationship Id="rId818" Type="http://schemas.openxmlformats.org/officeDocument/2006/relationships/hyperlink" Target="https://finance.yahoo.com/quote/AAPL/options?strike=320&amp;straddle=false" TargetMode="External"/><Relationship Id="rId1448" Type="http://schemas.openxmlformats.org/officeDocument/2006/relationships/hyperlink" Target="https://finance.yahoo.com/quote/AAPL/options?strike=235&amp;straddle=false" TargetMode="External"/><Relationship Id="rId1655" Type="http://schemas.openxmlformats.org/officeDocument/2006/relationships/hyperlink" Target="https://finance.yahoo.com/quote/AAPL200918P00130000?p=AAPL200918P00130000" TargetMode="External"/><Relationship Id="rId2706" Type="http://schemas.openxmlformats.org/officeDocument/2006/relationships/hyperlink" Target="https://finance.yahoo.com/quote/AAPL/options?strike=300&amp;straddle=false" TargetMode="External"/><Relationship Id="rId1308" Type="http://schemas.openxmlformats.org/officeDocument/2006/relationships/hyperlink" Target="https://finance.yahoo.com/quote/AAPL/options?strike=250&amp;straddle=false" TargetMode="External"/><Relationship Id="rId1862" Type="http://schemas.openxmlformats.org/officeDocument/2006/relationships/hyperlink" Target="https://finance.yahoo.com/quote/AAPL/options?strike=395&amp;straddle=false" TargetMode="External"/><Relationship Id="rId2913" Type="http://schemas.openxmlformats.org/officeDocument/2006/relationships/hyperlink" Target="https://finance.yahoo.com/quote/AAPL210917P00400000?p=AAPL210917P00400000" TargetMode="External"/><Relationship Id="rId1515" Type="http://schemas.openxmlformats.org/officeDocument/2006/relationships/hyperlink" Target="https://finance.yahoo.com/quote/AAPL200717P00420000?p=AAPL200717P00420000" TargetMode="External"/><Relationship Id="rId1722" Type="http://schemas.openxmlformats.org/officeDocument/2006/relationships/hyperlink" Target="https://finance.yahoo.com/quote/AAPL/options?strike=325&amp;straddle=false" TargetMode="External"/><Relationship Id="rId14" Type="http://schemas.openxmlformats.org/officeDocument/2006/relationships/hyperlink" Target="https://finance.yahoo.com/quote/AAPL/options?strike=190&amp;straddle=false" TargetMode="External"/><Relationship Id="rId2289" Type="http://schemas.openxmlformats.org/officeDocument/2006/relationships/hyperlink" Target="https://finance.yahoo.com/quote/AAPL210115C00305000?p=AAPL210115C00305000" TargetMode="External"/><Relationship Id="rId2496" Type="http://schemas.openxmlformats.org/officeDocument/2006/relationships/hyperlink" Target="https://finance.yahoo.com/quote/AAPL/options?strike=85&amp;straddle=false" TargetMode="External"/><Relationship Id="rId468" Type="http://schemas.openxmlformats.org/officeDocument/2006/relationships/hyperlink" Target="https://finance.yahoo.com/quote/AAPL/options?strike=267.5&amp;straddle=false" TargetMode="External"/><Relationship Id="rId675" Type="http://schemas.openxmlformats.org/officeDocument/2006/relationships/hyperlink" Target="https://finance.yahoo.com/quote/AAPL200605P00235000?p=AAPL200605P00235000" TargetMode="External"/><Relationship Id="rId882" Type="http://schemas.openxmlformats.org/officeDocument/2006/relationships/hyperlink" Target="https://finance.yahoo.com/quote/AAPL/options?strike=245&amp;straddle=false" TargetMode="External"/><Relationship Id="rId1098" Type="http://schemas.openxmlformats.org/officeDocument/2006/relationships/hyperlink" Target="https://finance.yahoo.com/quote/AAPL/options?strike=450&amp;straddle=false" TargetMode="External"/><Relationship Id="rId2149" Type="http://schemas.openxmlformats.org/officeDocument/2006/relationships/hyperlink" Target="https://finance.yahoo.com/quote/AAPL201218P00270000?p=AAPL201218P00270000" TargetMode="External"/><Relationship Id="rId2356" Type="http://schemas.openxmlformats.org/officeDocument/2006/relationships/hyperlink" Target="https://finance.yahoo.com/quote/AAPL/options?strike=85&amp;straddle=false" TargetMode="External"/><Relationship Id="rId2563" Type="http://schemas.openxmlformats.org/officeDocument/2006/relationships/hyperlink" Target="https://finance.yahoo.com/quote/AAPL210618C00260000?p=AAPL210618C00260000" TargetMode="External"/><Relationship Id="rId2770" Type="http://schemas.openxmlformats.org/officeDocument/2006/relationships/hyperlink" Target="https://finance.yahoo.com/quote/AAPL/options?strike=185&amp;straddle=false" TargetMode="External"/><Relationship Id="rId328" Type="http://schemas.openxmlformats.org/officeDocument/2006/relationships/hyperlink" Target="https://finance.yahoo.com/quote/AAPL/options?strike=265&amp;straddle=false" TargetMode="External"/><Relationship Id="rId535" Type="http://schemas.openxmlformats.org/officeDocument/2006/relationships/hyperlink" Target="https://finance.yahoo.com/quote/AAPL200605C00195000?p=AAPL200605C00195000" TargetMode="External"/><Relationship Id="rId742" Type="http://schemas.openxmlformats.org/officeDocument/2006/relationships/hyperlink" Target="https://finance.yahoo.com/quote/AAPL/options?strike=325&amp;straddle=false" TargetMode="External"/><Relationship Id="rId1165" Type="http://schemas.openxmlformats.org/officeDocument/2006/relationships/hyperlink" Target="https://finance.yahoo.com/quote/AAPL200619P00215000?p=AAPL200619P00215000" TargetMode="External"/><Relationship Id="rId1372" Type="http://schemas.openxmlformats.org/officeDocument/2006/relationships/hyperlink" Target="https://finance.yahoo.com/quote/AAPL/options?strike=410&amp;straddle=false" TargetMode="External"/><Relationship Id="rId2009" Type="http://schemas.openxmlformats.org/officeDocument/2006/relationships/hyperlink" Target="https://finance.yahoo.com/quote/AAPL201218C00140000?p=AAPL201218C00140000" TargetMode="External"/><Relationship Id="rId2216" Type="http://schemas.openxmlformats.org/officeDocument/2006/relationships/hyperlink" Target="https://finance.yahoo.com/quote/AAPL/options?strike=120&amp;straddle=false" TargetMode="External"/><Relationship Id="rId2423" Type="http://schemas.openxmlformats.org/officeDocument/2006/relationships/hyperlink" Target="https://finance.yahoo.com/quote/AAPL210115P00255000?p=AAPL210115P00255000" TargetMode="External"/><Relationship Id="rId2630" Type="http://schemas.openxmlformats.org/officeDocument/2006/relationships/hyperlink" Target="https://finance.yahoo.com/quote/AAPL/options?strike=100&amp;straddle=false" TargetMode="External"/><Relationship Id="rId602" Type="http://schemas.openxmlformats.org/officeDocument/2006/relationships/hyperlink" Target="https://finance.yahoo.com/quote/AAPL/options?strike=307.5&amp;straddle=false" TargetMode="External"/><Relationship Id="rId1025" Type="http://schemas.openxmlformats.org/officeDocument/2006/relationships/hyperlink" Target="https://finance.yahoo.com/quote/AAPL200619C00250000?p=AAPL200619C00250000" TargetMode="External"/><Relationship Id="rId1232" Type="http://schemas.openxmlformats.org/officeDocument/2006/relationships/hyperlink" Target="https://finance.yahoo.com/quote/AAPL/options?strike=380&amp;straddle=false" TargetMode="External"/><Relationship Id="rId3197" Type="http://schemas.openxmlformats.org/officeDocument/2006/relationships/hyperlink" Target="https://finance.yahoo.com/quote/AAPL220617C00135000?p=AAPL220617C00135000" TargetMode="External"/><Relationship Id="rId3057" Type="http://schemas.openxmlformats.org/officeDocument/2006/relationships/hyperlink" Target="https://finance.yahoo.com/quote/AAPL220121C00490000?p=AAPL220121C00490000" TargetMode="External"/><Relationship Id="rId185" Type="http://schemas.openxmlformats.org/officeDocument/2006/relationships/hyperlink" Target="https://finance.yahoo.com/quote/AAPL200522P00240000?p=AAPL200522P00240000" TargetMode="External"/><Relationship Id="rId1909" Type="http://schemas.openxmlformats.org/officeDocument/2006/relationships/hyperlink" Target="https://finance.yahoo.com/quote/AAPL201016P00180000?p=AAPL201016P00180000" TargetMode="External"/><Relationship Id="rId3264" Type="http://schemas.openxmlformats.org/officeDocument/2006/relationships/hyperlink" Target="https://finance.yahoo.com/quote/AAPL/options?strike=390&amp;straddle=false" TargetMode="External"/><Relationship Id="rId392" Type="http://schemas.openxmlformats.org/officeDocument/2006/relationships/hyperlink" Target="https://finance.yahoo.com/quote/AAPL/options?strike=365&amp;straddle=false" TargetMode="External"/><Relationship Id="rId2073" Type="http://schemas.openxmlformats.org/officeDocument/2006/relationships/hyperlink" Target="https://finance.yahoo.com/quote/AAPL201218C00350000?p=AAPL201218C00350000" TargetMode="External"/><Relationship Id="rId2280" Type="http://schemas.openxmlformats.org/officeDocument/2006/relationships/hyperlink" Target="https://finance.yahoo.com/quote/AAPL/options?strike=280&amp;straddle=false" TargetMode="External"/><Relationship Id="rId3124" Type="http://schemas.openxmlformats.org/officeDocument/2006/relationships/hyperlink" Target="https://finance.yahoo.com/quote/AAPL/options?strike=245&amp;straddle=false" TargetMode="External"/><Relationship Id="rId3331" Type="http://schemas.openxmlformats.org/officeDocument/2006/relationships/hyperlink" Target="https://finance.yahoo.com/quote/AAPL220617P00195000?p=AAPL220617P00195000" TargetMode="External"/><Relationship Id="rId252" Type="http://schemas.openxmlformats.org/officeDocument/2006/relationships/hyperlink" Target="https://finance.yahoo.com/quote/AAPL/options?strike=322.5&amp;straddle=false" TargetMode="External"/><Relationship Id="rId2140" Type="http://schemas.openxmlformats.org/officeDocument/2006/relationships/hyperlink" Target="https://finance.yahoo.com/quote/AAPL/options?strike=220&amp;straddle=false" TargetMode="External"/><Relationship Id="rId112" Type="http://schemas.openxmlformats.org/officeDocument/2006/relationships/hyperlink" Target="https://finance.yahoo.com/quote/AAPL/options?strike=340&amp;straddle=false" TargetMode="External"/><Relationship Id="rId1699" Type="http://schemas.openxmlformats.org/officeDocument/2006/relationships/hyperlink" Target="https://finance.yahoo.com/quote/AAPL200918P00240000?p=AAPL200918P00240000" TargetMode="External"/><Relationship Id="rId2000" Type="http://schemas.openxmlformats.org/officeDocument/2006/relationships/hyperlink" Target="https://finance.yahoo.com/quote/AAPL/options?strike=420&amp;straddle=false" TargetMode="External"/><Relationship Id="rId2957" Type="http://schemas.openxmlformats.org/officeDocument/2006/relationships/hyperlink" Target="https://finance.yahoo.com/quote/AAPL220121C00170000?p=AAPL220121C00170000" TargetMode="External"/><Relationship Id="rId929" Type="http://schemas.openxmlformats.org/officeDocument/2006/relationships/hyperlink" Target="https://finance.yahoo.com/quote/AAPL200612P00312500?p=AAPL200612P00312500" TargetMode="External"/><Relationship Id="rId1559" Type="http://schemas.openxmlformats.org/officeDocument/2006/relationships/hyperlink" Target="https://finance.yahoo.com/quote/AAPL200918C00195000?p=AAPL200918C00195000" TargetMode="External"/><Relationship Id="rId1766" Type="http://schemas.openxmlformats.org/officeDocument/2006/relationships/hyperlink" Target="https://finance.yahoo.com/quote/AAPL/options?strike=145&amp;straddle=false" TargetMode="External"/><Relationship Id="rId1973" Type="http://schemas.openxmlformats.org/officeDocument/2006/relationships/hyperlink" Target="https://finance.yahoo.com/quote/AAPL201016P00350000?p=AAPL201016P00350000" TargetMode="External"/><Relationship Id="rId2817" Type="http://schemas.openxmlformats.org/officeDocument/2006/relationships/hyperlink" Target="https://finance.yahoo.com/quote/AAPL210917C00410000?p=AAPL210917C00410000" TargetMode="External"/><Relationship Id="rId58" Type="http://schemas.openxmlformats.org/officeDocument/2006/relationships/hyperlink" Target="https://finance.yahoo.com/quote/AAPL/options?strike=265&amp;straddle=false" TargetMode="External"/><Relationship Id="rId1419" Type="http://schemas.openxmlformats.org/officeDocument/2006/relationships/hyperlink" Target="https://finance.yahoo.com/quote/AAPL200717P00165000?p=AAPL200717P00165000" TargetMode="External"/><Relationship Id="rId1626" Type="http://schemas.openxmlformats.org/officeDocument/2006/relationships/hyperlink" Target="https://finance.yahoo.com/quote/AAPL/options?strike=430&amp;straddle=false" TargetMode="External"/><Relationship Id="rId1833" Type="http://schemas.openxmlformats.org/officeDocument/2006/relationships/hyperlink" Target="https://finance.yahoo.com/quote/AAPL201016C00325000?p=AAPL201016C00325000" TargetMode="External"/><Relationship Id="rId1900" Type="http://schemas.openxmlformats.org/officeDocument/2006/relationships/hyperlink" Target="https://finance.yahoo.com/quote/AAPL/options?strike=155&amp;straddle=false" TargetMode="External"/><Relationship Id="rId579" Type="http://schemas.openxmlformats.org/officeDocument/2006/relationships/hyperlink" Target="https://finance.yahoo.com/quote/AAPL200605C00280000?p=AAPL200605C00280000" TargetMode="External"/><Relationship Id="rId786" Type="http://schemas.openxmlformats.org/officeDocument/2006/relationships/hyperlink" Target="https://finance.yahoo.com/quote/AAPL/options?strike=280&amp;straddle=false" TargetMode="External"/><Relationship Id="rId993" Type="http://schemas.openxmlformats.org/officeDocument/2006/relationships/hyperlink" Target="https://finance.yahoo.com/quote/AAPL200619C00170000?p=AAPL200619C00170000" TargetMode="External"/><Relationship Id="rId2467" Type="http://schemas.openxmlformats.org/officeDocument/2006/relationships/hyperlink" Target="https://finance.yahoo.com/quote/AAPL210115P00390000?p=AAPL210115P00390000" TargetMode="External"/><Relationship Id="rId2674" Type="http://schemas.openxmlformats.org/officeDocument/2006/relationships/hyperlink" Target="https://finance.yahoo.com/quote/AAPL/options?strike=210&amp;straddle=false" TargetMode="External"/><Relationship Id="rId439" Type="http://schemas.openxmlformats.org/officeDocument/2006/relationships/hyperlink" Target="https://finance.yahoo.com/quote/AAPL200529P00225000?p=AAPL200529P00225000" TargetMode="External"/><Relationship Id="rId646" Type="http://schemas.openxmlformats.org/officeDocument/2006/relationships/hyperlink" Target="https://finance.yahoo.com/quote/AAPL/options?strike=155&amp;straddle=false" TargetMode="External"/><Relationship Id="rId1069" Type="http://schemas.openxmlformats.org/officeDocument/2006/relationships/hyperlink" Target="https://finance.yahoo.com/quote/AAPL200619C00360000?p=AAPL200619C00360000" TargetMode="External"/><Relationship Id="rId1276" Type="http://schemas.openxmlformats.org/officeDocument/2006/relationships/hyperlink" Target="https://finance.yahoo.com/quote/AAPL/options?strike=170&amp;straddle=false" TargetMode="External"/><Relationship Id="rId1483" Type="http://schemas.openxmlformats.org/officeDocument/2006/relationships/hyperlink" Target="https://finance.yahoo.com/quote/AAPL200717P00325000?p=AAPL200717P00325000" TargetMode="External"/><Relationship Id="rId2327" Type="http://schemas.openxmlformats.org/officeDocument/2006/relationships/hyperlink" Target="https://finance.yahoo.com/quote/AAPL210115C00405000?p=AAPL210115C00405000" TargetMode="External"/><Relationship Id="rId2881" Type="http://schemas.openxmlformats.org/officeDocument/2006/relationships/hyperlink" Target="https://finance.yahoo.com/quote/AAPL210917P00240000?p=AAPL210917P00240000" TargetMode="External"/><Relationship Id="rId506" Type="http://schemas.openxmlformats.org/officeDocument/2006/relationships/hyperlink" Target="https://finance.yahoo.com/quote/AAPL/options?strike=315&amp;straddle=false" TargetMode="External"/><Relationship Id="rId853" Type="http://schemas.openxmlformats.org/officeDocument/2006/relationships/hyperlink" Target="https://finance.yahoo.com/quote/AAPL200612P00170000?p=AAPL200612P00170000" TargetMode="External"/><Relationship Id="rId1136" Type="http://schemas.openxmlformats.org/officeDocument/2006/relationships/hyperlink" Target="https://finance.yahoo.com/quote/AAPL/options?strike=140&amp;straddle=false" TargetMode="External"/><Relationship Id="rId1690" Type="http://schemas.openxmlformats.org/officeDocument/2006/relationships/hyperlink" Target="https://finance.yahoo.com/quote/AAPL/options?strike=215&amp;straddle=false" TargetMode="External"/><Relationship Id="rId2534" Type="http://schemas.openxmlformats.org/officeDocument/2006/relationships/hyperlink" Target="https://finance.yahoo.com/quote/AAPL/options?strike=180&amp;straddle=false" TargetMode="External"/><Relationship Id="rId2741" Type="http://schemas.openxmlformats.org/officeDocument/2006/relationships/hyperlink" Target="https://finance.yahoo.com/quote/AAPL210917C00110000?p=AAPL210917C00110000" TargetMode="External"/><Relationship Id="rId713" Type="http://schemas.openxmlformats.org/officeDocument/2006/relationships/hyperlink" Target="https://finance.yahoo.com/quote/AAPL200605P00290000?p=AAPL200605P00290000" TargetMode="External"/><Relationship Id="rId920" Type="http://schemas.openxmlformats.org/officeDocument/2006/relationships/hyperlink" Target="https://finance.yahoo.com/quote/AAPL/options?strike=300&amp;straddle=false" TargetMode="External"/><Relationship Id="rId1343" Type="http://schemas.openxmlformats.org/officeDocument/2006/relationships/hyperlink" Target="https://finance.yahoo.com/quote/AAPL200717C00340000?p=AAPL200717C00340000" TargetMode="External"/><Relationship Id="rId1550" Type="http://schemas.openxmlformats.org/officeDocument/2006/relationships/hyperlink" Target="https://finance.yahoo.com/quote/AAPL/options?strike=170&amp;straddle=false" TargetMode="External"/><Relationship Id="rId2601" Type="http://schemas.openxmlformats.org/officeDocument/2006/relationships/hyperlink" Target="https://finance.yahoo.com/quote/AAPL210618C00420000?p=AAPL210618C00420000" TargetMode="External"/><Relationship Id="rId1203" Type="http://schemas.openxmlformats.org/officeDocument/2006/relationships/hyperlink" Target="https://finance.yahoo.com/quote/AAPL200619P00310000?p=AAPL200619P00310000" TargetMode="External"/><Relationship Id="rId1410" Type="http://schemas.openxmlformats.org/officeDocument/2006/relationships/hyperlink" Target="https://finance.yahoo.com/quote/AAPL/options?strike=140&amp;straddle=false" TargetMode="External"/><Relationship Id="rId3168" Type="http://schemas.openxmlformats.org/officeDocument/2006/relationships/hyperlink" Target="https://finance.yahoo.com/quote/AAPL/options?strike=425&amp;straddle=false" TargetMode="External"/><Relationship Id="rId3375" Type="http://schemas.openxmlformats.org/officeDocument/2006/relationships/hyperlink" Target="https://finance.yahoo.com/quote/AAPL220617P00400000?p=AAPL220617P00400000" TargetMode="External"/><Relationship Id="rId296" Type="http://schemas.openxmlformats.org/officeDocument/2006/relationships/hyperlink" Target="https://finance.yahoo.com/quote/AAPL/options?strike=210&amp;straddle=false" TargetMode="External"/><Relationship Id="rId2184" Type="http://schemas.openxmlformats.org/officeDocument/2006/relationships/hyperlink" Target="https://finance.yahoo.com/quote/AAPL/options?strike=390&amp;straddle=false" TargetMode="External"/><Relationship Id="rId2391" Type="http://schemas.openxmlformats.org/officeDocument/2006/relationships/hyperlink" Target="https://finance.yahoo.com/quote/AAPL210115P00175000?p=AAPL210115P00175000" TargetMode="External"/><Relationship Id="rId3028" Type="http://schemas.openxmlformats.org/officeDocument/2006/relationships/hyperlink" Target="https://finance.yahoo.com/quote/AAPL/options?strike=415&amp;straddle=false" TargetMode="External"/><Relationship Id="rId3235" Type="http://schemas.openxmlformats.org/officeDocument/2006/relationships/hyperlink" Target="https://finance.yahoo.com/quote/AAPL220617C00255000?p=AAPL220617C00255000" TargetMode="External"/><Relationship Id="rId156" Type="http://schemas.openxmlformats.org/officeDocument/2006/relationships/hyperlink" Target="https://finance.yahoo.com/quote/AAPL/options?strike=190&amp;straddle=false" TargetMode="External"/><Relationship Id="rId363" Type="http://schemas.openxmlformats.org/officeDocument/2006/relationships/hyperlink" Target="https://finance.yahoo.com/quote/AAPL200529C00310000?p=AAPL200529C00310000" TargetMode="External"/><Relationship Id="rId570" Type="http://schemas.openxmlformats.org/officeDocument/2006/relationships/hyperlink" Target="https://finance.yahoo.com/quote/AAPL/options?strike=267.5&amp;straddle=false" TargetMode="External"/><Relationship Id="rId2044" Type="http://schemas.openxmlformats.org/officeDocument/2006/relationships/hyperlink" Target="https://finance.yahoo.com/quote/AAPL/options?strike=250&amp;straddle=false" TargetMode="External"/><Relationship Id="rId2251" Type="http://schemas.openxmlformats.org/officeDocument/2006/relationships/hyperlink" Target="https://finance.yahoo.com/quote/AAPL210115C00210000?p=AAPL210115C00210000" TargetMode="External"/><Relationship Id="rId3302" Type="http://schemas.openxmlformats.org/officeDocument/2006/relationships/hyperlink" Target="https://finance.yahoo.com/quote/AAPL/options?strike=120&amp;straddle=false" TargetMode="External"/><Relationship Id="rId223" Type="http://schemas.openxmlformats.org/officeDocument/2006/relationships/hyperlink" Target="https://finance.yahoo.com/quote/AAPL200522P00287500?p=AAPL200522P00287500" TargetMode="External"/><Relationship Id="rId430" Type="http://schemas.openxmlformats.org/officeDocument/2006/relationships/hyperlink" Target="https://finance.yahoo.com/quote/AAPL/options?strike=200&amp;straddle=false" TargetMode="External"/><Relationship Id="rId1060" Type="http://schemas.openxmlformats.org/officeDocument/2006/relationships/hyperlink" Target="https://finance.yahoo.com/quote/AAPL/options?strike=335&amp;straddle=false" TargetMode="External"/><Relationship Id="rId2111" Type="http://schemas.openxmlformats.org/officeDocument/2006/relationships/hyperlink" Target="https://finance.yahoo.com/quote/AAPL201218P00140000?p=AAPL201218P00140000" TargetMode="External"/><Relationship Id="rId1877" Type="http://schemas.openxmlformats.org/officeDocument/2006/relationships/hyperlink" Target="https://finance.yahoo.com/quote/AAPL201016C00440000?p=AAPL201016C00440000" TargetMode="External"/><Relationship Id="rId2928" Type="http://schemas.openxmlformats.org/officeDocument/2006/relationships/hyperlink" Target="https://finance.yahoo.com/quote/AAPL/options?strike=470&amp;straddle=false" TargetMode="External"/><Relationship Id="rId1737" Type="http://schemas.openxmlformats.org/officeDocument/2006/relationships/hyperlink" Target="https://finance.yahoo.com/quote/AAPL200918P00380000?p=AAPL200918P00380000" TargetMode="External"/><Relationship Id="rId1944" Type="http://schemas.openxmlformats.org/officeDocument/2006/relationships/hyperlink" Target="https://finance.yahoo.com/quote/AAPL/options?strike=275&amp;straddle=false" TargetMode="External"/><Relationship Id="rId3092" Type="http://schemas.openxmlformats.org/officeDocument/2006/relationships/hyperlink" Target="https://finance.yahoo.com/quote/AAPL/options?strike=165&amp;straddle=false" TargetMode="External"/><Relationship Id="rId29" Type="http://schemas.openxmlformats.org/officeDocument/2006/relationships/hyperlink" Target="https://finance.yahoo.com/quote/AAPL200522C00230000?p=AAPL200522C00230000" TargetMode="External"/><Relationship Id="rId1804" Type="http://schemas.openxmlformats.org/officeDocument/2006/relationships/hyperlink" Target="https://finance.yahoo.com/quote/AAPL/options?strike=250&amp;straddle=false" TargetMode="External"/><Relationship Id="rId897" Type="http://schemas.openxmlformats.org/officeDocument/2006/relationships/hyperlink" Target="https://finance.yahoo.com/quote/AAPL200612P00272500?p=AAPL200612P00272500" TargetMode="External"/><Relationship Id="rId2578" Type="http://schemas.openxmlformats.org/officeDocument/2006/relationships/hyperlink" Target="https://finance.yahoo.com/quote/AAPL/options?strike=300&amp;straddle=false" TargetMode="External"/><Relationship Id="rId2785" Type="http://schemas.openxmlformats.org/officeDocument/2006/relationships/hyperlink" Target="https://finance.yahoo.com/quote/AAPL210917C00250000?p=AAPL210917C00250000" TargetMode="External"/><Relationship Id="rId2992" Type="http://schemas.openxmlformats.org/officeDocument/2006/relationships/hyperlink" Target="https://finance.yahoo.com/quote/AAPL/options?strike=255&amp;straddle=false" TargetMode="External"/><Relationship Id="rId757" Type="http://schemas.openxmlformats.org/officeDocument/2006/relationships/hyperlink" Target="https://finance.yahoo.com/quote/AAPL200612C00180000?p=AAPL200612C00180000" TargetMode="External"/><Relationship Id="rId964" Type="http://schemas.openxmlformats.org/officeDocument/2006/relationships/hyperlink" Target="https://finance.yahoo.com/quote/AAPL/options?strike=95&amp;straddle=false" TargetMode="External"/><Relationship Id="rId1387" Type="http://schemas.openxmlformats.org/officeDocument/2006/relationships/hyperlink" Target="https://finance.yahoo.com/quote/AAPL200717C00450000?p=AAPL200717C00450000" TargetMode="External"/><Relationship Id="rId1594" Type="http://schemas.openxmlformats.org/officeDocument/2006/relationships/hyperlink" Target="https://finance.yahoo.com/quote/AAPL/options?strike=310&amp;straddle=false" TargetMode="External"/><Relationship Id="rId2438" Type="http://schemas.openxmlformats.org/officeDocument/2006/relationships/hyperlink" Target="https://finance.yahoo.com/quote/AAPL/options?strike=290&amp;straddle=false" TargetMode="External"/><Relationship Id="rId2645" Type="http://schemas.openxmlformats.org/officeDocument/2006/relationships/hyperlink" Target="https://finance.yahoo.com/quote/AAPL210618P00140000?p=AAPL210618P00140000" TargetMode="External"/><Relationship Id="rId2852" Type="http://schemas.openxmlformats.org/officeDocument/2006/relationships/hyperlink" Target="https://finance.yahoo.com/quote/AAPL/options?strike=145&amp;straddle=false" TargetMode="External"/><Relationship Id="rId93" Type="http://schemas.openxmlformats.org/officeDocument/2006/relationships/hyperlink" Target="https://finance.yahoo.com/quote/AAPL200522C00310000?p=AAPL200522C00310000" TargetMode="External"/><Relationship Id="rId617" Type="http://schemas.openxmlformats.org/officeDocument/2006/relationships/hyperlink" Target="https://finance.yahoo.com/quote/AAPL200605C00330000?p=AAPL200605C00330000" TargetMode="External"/><Relationship Id="rId824" Type="http://schemas.openxmlformats.org/officeDocument/2006/relationships/hyperlink" Target="https://finance.yahoo.com/quote/AAPL/options?strike=330&amp;straddle=false" TargetMode="External"/><Relationship Id="rId1247" Type="http://schemas.openxmlformats.org/officeDocument/2006/relationships/hyperlink" Target="https://finance.yahoo.com/quote/AAPL200619P00450000?p=AAPL200619P00450000" TargetMode="External"/><Relationship Id="rId1454" Type="http://schemas.openxmlformats.org/officeDocument/2006/relationships/hyperlink" Target="https://finance.yahoo.com/quote/AAPL/options?strike=250&amp;straddle=false" TargetMode="External"/><Relationship Id="rId1661" Type="http://schemas.openxmlformats.org/officeDocument/2006/relationships/hyperlink" Target="https://finance.yahoo.com/quote/AAPL200918P00145000?p=AAPL200918P00145000" TargetMode="External"/><Relationship Id="rId2505" Type="http://schemas.openxmlformats.org/officeDocument/2006/relationships/hyperlink" Target="https://finance.yahoo.com/quote/AAPL210618C00110000?p=AAPL210618C00110000" TargetMode="External"/><Relationship Id="rId2712" Type="http://schemas.openxmlformats.org/officeDocument/2006/relationships/hyperlink" Target="https://finance.yahoo.com/quote/AAPL/options?strike=330&amp;straddle=false" TargetMode="External"/><Relationship Id="rId1107" Type="http://schemas.openxmlformats.org/officeDocument/2006/relationships/hyperlink" Target="https://finance.yahoo.com/quote/AAPL200619C00500000?p=AAPL200619C00500000" TargetMode="External"/><Relationship Id="rId1314" Type="http://schemas.openxmlformats.org/officeDocument/2006/relationships/hyperlink" Target="https://finance.yahoo.com/quote/AAPL/options?strike=265&amp;straddle=false" TargetMode="External"/><Relationship Id="rId1521" Type="http://schemas.openxmlformats.org/officeDocument/2006/relationships/hyperlink" Target="https://finance.yahoo.com/quote/AAPL200918C00100000?p=AAPL200918C00100000" TargetMode="External"/><Relationship Id="rId3279" Type="http://schemas.openxmlformats.org/officeDocument/2006/relationships/hyperlink" Target="https://finance.yahoo.com/quote/AAPL220617C00440000?p=AAPL220617C00440000" TargetMode="External"/><Relationship Id="rId20" Type="http://schemas.openxmlformats.org/officeDocument/2006/relationships/hyperlink" Target="https://finance.yahoo.com/quote/AAPL/options?strike=205&amp;straddle=false" TargetMode="External"/><Relationship Id="rId2088" Type="http://schemas.openxmlformats.org/officeDocument/2006/relationships/hyperlink" Target="https://finance.yahoo.com/quote/AAPL/options?strike=420&amp;straddle=false" TargetMode="External"/><Relationship Id="rId2295" Type="http://schemas.openxmlformats.org/officeDocument/2006/relationships/hyperlink" Target="https://finance.yahoo.com/quote/AAPL210115C00320000?p=AAPL210115C00320000" TargetMode="External"/><Relationship Id="rId3139" Type="http://schemas.openxmlformats.org/officeDocument/2006/relationships/hyperlink" Target="https://finance.yahoo.com/quote/AAPL220121P00300000?p=AAPL220121P00300000" TargetMode="External"/><Relationship Id="rId3346" Type="http://schemas.openxmlformats.org/officeDocument/2006/relationships/hyperlink" Target="https://finance.yahoo.com/quote/AAPL/options?strike=255&amp;straddle=false" TargetMode="External"/><Relationship Id="rId267" Type="http://schemas.openxmlformats.org/officeDocument/2006/relationships/hyperlink" Target="https://finance.yahoo.com/quote/AAPL200522P00360000?p=AAPL200522P00360000" TargetMode="External"/><Relationship Id="rId474" Type="http://schemas.openxmlformats.org/officeDocument/2006/relationships/hyperlink" Target="https://finance.yahoo.com/quote/AAPL/options?strike=275&amp;straddle=false" TargetMode="External"/><Relationship Id="rId2155" Type="http://schemas.openxmlformats.org/officeDocument/2006/relationships/hyperlink" Target="https://finance.yahoo.com/quote/AAPL201218P00300000?p=AAPL201218P00300000" TargetMode="External"/><Relationship Id="rId127" Type="http://schemas.openxmlformats.org/officeDocument/2006/relationships/hyperlink" Target="https://finance.yahoo.com/quote/AAPL200522C00380000?p=AAPL200522C00380000" TargetMode="External"/><Relationship Id="rId681" Type="http://schemas.openxmlformats.org/officeDocument/2006/relationships/hyperlink" Target="https://finance.yahoo.com/quote/AAPL200605P00250000?p=AAPL200605P00250000" TargetMode="External"/><Relationship Id="rId2362" Type="http://schemas.openxmlformats.org/officeDocument/2006/relationships/hyperlink" Target="https://finance.yahoo.com/quote/AAPL/options?strike=100&amp;straddle=false" TargetMode="External"/><Relationship Id="rId3206" Type="http://schemas.openxmlformats.org/officeDocument/2006/relationships/hyperlink" Target="https://finance.yahoo.com/quote/AAPL/options?strike=155&amp;straddle=false" TargetMode="External"/><Relationship Id="rId334" Type="http://schemas.openxmlformats.org/officeDocument/2006/relationships/hyperlink" Target="https://finance.yahoo.com/quote/AAPL/options?strike=272.5&amp;straddle=false" TargetMode="External"/><Relationship Id="rId541" Type="http://schemas.openxmlformats.org/officeDocument/2006/relationships/hyperlink" Target="https://finance.yahoo.com/quote/AAPL200605C00210000?p=AAPL200605C00210000" TargetMode="External"/><Relationship Id="rId1171" Type="http://schemas.openxmlformats.org/officeDocument/2006/relationships/hyperlink" Target="https://finance.yahoo.com/quote/AAPL200619P00230000?p=AAPL200619P00230000" TargetMode="External"/><Relationship Id="rId2015" Type="http://schemas.openxmlformats.org/officeDocument/2006/relationships/hyperlink" Target="https://finance.yahoo.com/quote/AAPL201218C00155000?p=AAPL201218C00155000" TargetMode="External"/><Relationship Id="rId2222" Type="http://schemas.openxmlformats.org/officeDocument/2006/relationships/hyperlink" Target="https://finance.yahoo.com/quote/AAPL/options?strike=135&amp;straddle=false" TargetMode="External"/><Relationship Id="rId401" Type="http://schemas.openxmlformats.org/officeDocument/2006/relationships/hyperlink" Target="https://finance.yahoo.com/quote/AAPL200529C00390000?p=AAPL200529C00390000" TargetMode="External"/><Relationship Id="rId1031" Type="http://schemas.openxmlformats.org/officeDocument/2006/relationships/hyperlink" Target="https://finance.yahoo.com/quote/AAPL200619C00265000?p=AAPL200619C00265000" TargetMode="External"/><Relationship Id="rId1988" Type="http://schemas.openxmlformats.org/officeDocument/2006/relationships/hyperlink" Target="https://finance.yahoo.com/quote/AAPL/options?strike=385&amp;straddle=false" TargetMode="External"/><Relationship Id="rId1848" Type="http://schemas.openxmlformats.org/officeDocument/2006/relationships/hyperlink" Target="https://finance.yahoo.com/quote/AAPL/options?strike=360&amp;straddle=false" TargetMode="External"/><Relationship Id="rId3063" Type="http://schemas.openxmlformats.org/officeDocument/2006/relationships/hyperlink" Target="https://finance.yahoo.com/quote/AAPL220121C00510000?p=AAPL220121C00510000" TargetMode="External"/><Relationship Id="rId3270" Type="http://schemas.openxmlformats.org/officeDocument/2006/relationships/hyperlink" Target="https://finance.yahoo.com/quote/AAPL/options?strike=415&amp;straddle=false" TargetMode="External"/><Relationship Id="rId191" Type="http://schemas.openxmlformats.org/officeDocument/2006/relationships/hyperlink" Target="https://finance.yahoo.com/quote/AAPL200522P00247500?p=AAPL200522P00247500" TargetMode="External"/><Relationship Id="rId1708" Type="http://schemas.openxmlformats.org/officeDocument/2006/relationships/hyperlink" Target="https://finance.yahoo.com/quote/AAPL/options?strike=280&amp;straddle=false" TargetMode="External"/><Relationship Id="rId1915" Type="http://schemas.openxmlformats.org/officeDocument/2006/relationships/hyperlink" Target="https://finance.yahoo.com/quote/AAPL201016P00195000?p=AAPL201016P00195000" TargetMode="External"/><Relationship Id="rId3130" Type="http://schemas.openxmlformats.org/officeDocument/2006/relationships/hyperlink" Target="https://finance.yahoo.com/quote/AAPL/options?strike=260&amp;straddle=false" TargetMode="External"/><Relationship Id="rId2689" Type="http://schemas.openxmlformats.org/officeDocument/2006/relationships/hyperlink" Target="https://finance.yahoo.com/quote/AAPL210618P00250000?p=AAPL210618P00250000" TargetMode="External"/><Relationship Id="rId2896" Type="http://schemas.openxmlformats.org/officeDocument/2006/relationships/hyperlink" Target="https://finance.yahoo.com/quote/AAPL/options?strike=310&amp;straddle=false" TargetMode="External"/><Relationship Id="rId868" Type="http://schemas.openxmlformats.org/officeDocument/2006/relationships/hyperlink" Target="https://finance.yahoo.com/quote/AAPL/options?strike=210&amp;straddle=false" TargetMode="External"/><Relationship Id="rId1498" Type="http://schemas.openxmlformats.org/officeDocument/2006/relationships/hyperlink" Target="https://finance.yahoo.com/quote/AAPL/options?strike=360&amp;straddle=false" TargetMode="External"/><Relationship Id="rId2549" Type="http://schemas.openxmlformats.org/officeDocument/2006/relationships/hyperlink" Target="https://finance.yahoo.com/quote/AAPL210618C00220000?p=AAPL210618C00220000" TargetMode="External"/><Relationship Id="rId2756" Type="http://schemas.openxmlformats.org/officeDocument/2006/relationships/hyperlink" Target="https://finance.yahoo.com/quote/AAPL/options?strike=150&amp;straddle=false" TargetMode="External"/><Relationship Id="rId2963" Type="http://schemas.openxmlformats.org/officeDocument/2006/relationships/hyperlink" Target="https://finance.yahoo.com/quote/AAPL220121C00185000?p=AAPL220121C00185000" TargetMode="External"/><Relationship Id="rId728" Type="http://schemas.openxmlformats.org/officeDocument/2006/relationships/hyperlink" Target="https://finance.yahoo.com/quote/AAPL/options?strike=307.5&amp;straddle=false" TargetMode="External"/><Relationship Id="rId935" Type="http://schemas.openxmlformats.org/officeDocument/2006/relationships/hyperlink" Target="https://finance.yahoo.com/quote/AAPL200612P00320000?p=AAPL200612P00320000" TargetMode="External"/><Relationship Id="rId1358" Type="http://schemas.openxmlformats.org/officeDocument/2006/relationships/hyperlink" Target="https://finance.yahoo.com/quote/AAPL/options?strike=375&amp;straddle=false" TargetMode="External"/><Relationship Id="rId1565" Type="http://schemas.openxmlformats.org/officeDocument/2006/relationships/hyperlink" Target="https://finance.yahoo.com/quote/AAPL200918C00210000?p=AAPL200918C00210000" TargetMode="External"/><Relationship Id="rId1772" Type="http://schemas.openxmlformats.org/officeDocument/2006/relationships/hyperlink" Target="https://finance.yahoo.com/quote/AAPL/options?strike=160&amp;straddle=false" TargetMode="External"/><Relationship Id="rId2409" Type="http://schemas.openxmlformats.org/officeDocument/2006/relationships/hyperlink" Target="https://finance.yahoo.com/quote/AAPL210115P00220000?p=AAPL210115P00220000" TargetMode="External"/><Relationship Id="rId2616" Type="http://schemas.openxmlformats.org/officeDocument/2006/relationships/hyperlink" Target="https://finance.yahoo.com/quote/AAPL/options?strike=490&amp;straddle=false" TargetMode="External"/><Relationship Id="rId64" Type="http://schemas.openxmlformats.org/officeDocument/2006/relationships/hyperlink" Target="https://finance.yahoo.com/quote/AAPL/options?strike=272.5&amp;straddle=false" TargetMode="External"/><Relationship Id="rId1218" Type="http://schemas.openxmlformats.org/officeDocument/2006/relationships/hyperlink" Target="https://finance.yahoo.com/quote/AAPL/options?strike=345&amp;straddle=false" TargetMode="External"/><Relationship Id="rId1425" Type="http://schemas.openxmlformats.org/officeDocument/2006/relationships/hyperlink" Target="https://finance.yahoo.com/quote/AAPL200717P00180000?p=AAPL200717P00180000" TargetMode="External"/><Relationship Id="rId2823" Type="http://schemas.openxmlformats.org/officeDocument/2006/relationships/hyperlink" Target="https://finance.yahoo.com/quote/AAPL210917C00440000?p=AAPL210917C00440000" TargetMode="External"/><Relationship Id="rId1632" Type="http://schemas.openxmlformats.org/officeDocument/2006/relationships/hyperlink" Target="https://finance.yahoo.com/quote/AAPL/options?strike=460&amp;straddle=false" TargetMode="External"/><Relationship Id="rId2199" Type="http://schemas.openxmlformats.org/officeDocument/2006/relationships/hyperlink" Target="https://finance.yahoo.com/quote/AAPL210115C00080000?p=AAPL210115C00080000" TargetMode="External"/><Relationship Id="rId378" Type="http://schemas.openxmlformats.org/officeDocument/2006/relationships/hyperlink" Target="https://finance.yahoo.com/quote/AAPL/options?strike=330&amp;straddle=false" TargetMode="External"/><Relationship Id="rId585" Type="http://schemas.openxmlformats.org/officeDocument/2006/relationships/hyperlink" Target="https://finance.yahoo.com/quote/AAPL200605C00287500?p=AAPL200605C00287500" TargetMode="External"/><Relationship Id="rId792" Type="http://schemas.openxmlformats.org/officeDocument/2006/relationships/hyperlink" Target="https://finance.yahoo.com/quote/AAPL/options?strike=287.5&amp;straddle=false" TargetMode="External"/><Relationship Id="rId2059" Type="http://schemas.openxmlformats.org/officeDocument/2006/relationships/hyperlink" Target="https://finance.yahoo.com/quote/AAPL201218C00315000?p=AAPL201218C00315000" TargetMode="External"/><Relationship Id="rId2266" Type="http://schemas.openxmlformats.org/officeDocument/2006/relationships/hyperlink" Target="https://finance.yahoo.com/quote/AAPL/options?strike=245&amp;straddle=false" TargetMode="External"/><Relationship Id="rId2473" Type="http://schemas.openxmlformats.org/officeDocument/2006/relationships/hyperlink" Target="https://finance.yahoo.com/quote/AAPL210115P00420000?p=AAPL210115P00420000" TargetMode="External"/><Relationship Id="rId2680" Type="http://schemas.openxmlformats.org/officeDocument/2006/relationships/hyperlink" Target="https://finance.yahoo.com/quote/AAPL/options?strike=225&amp;straddle=false" TargetMode="External"/><Relationship Id="rId3317" Type="http://schemas.openxmlformats.org/officeDocument/2006/relationships/hyperlink" Target="https://finance.yahoo.com/quote/AAPL220617P00160000?p=AAPL220617P00160000" TargetMode="External"/><Relationship Id="rId238" Type="http://schemas.openxmlformats.org/officeDocument/2006/relationships/hyperlink" Target="https://finance.yahoo.com/quote/AAPL/options?strike=305&amp;straddle=false" TargetMode="External"/><Relationship Id="rId445" Type="http://schemas.openxmlformats.org/officeDocument/2006/relationships/hyperlink" Target="https://finance.yahoo.com/quote/AAPL200529P00240000?p=AAPL200529P00240000" TargetMode="External"/><Relationship Id="rId652" Type="http://schemas.openxmlformats.org/officeDocument/2006/relationships/hyperlink" Target="https://finance.yahoo.com/quote/AAPL/options?strike=175&amp;straddle=false" TargetMode="External"/><Relationship Id="rId1075" Type="http://schemas.openxmlformats.org/officeDocument/2006/relationships/hyperlink" Target="https://finance.yahoo.com/quote/AAPL200619C00375000?p=AAPL200619C00375000" TargetMode="External"/><Relationship Id="rId1282" Type="http://schemas.openxmlformats.org/officeDocument/2006/relationships/hyperlink" Target="https://finance.yahoo.com/quote/AAPL/options?strike=185&amp;straddle=false" TargetMode="External"/><Relationship Id="rId2126" Type="http://schemas.openxmlformats.org/officeDocument/2006/relationships/hyperlink" Target="https://finance.yahoo.com/quote/AAPL/options?strike=175&amp;straddle=false" TargetMode="External"/><Relationship Id="rId2333" Type="http://schemas.openxmlformats.org/officeDocument/2006/relationships/hyperlink" Target="https://finance.yahoo.com/quote/AAPL210115C00420000?p=AAPL210115C00420000" TargetMode="External"/><Relationship Id="rId2540" Type="http://schemas.openxmlformats.org/officeDocument/2006/relationships/hyperlink" Target="https://finance.yahoo.com/quote/AAPL/options?strike=195&amp;straddle=false" TargetMode="External"/><Relationship Id="rId305" Type="http://schemas.openxmlformats.org/officeDocument/2006/relationships/hyperlink" Target="https://finance.yahoo.com/quote/AAPL200529C00235000?p=AAPL200529C00235000" TargetMode="External"/><Relationship Id="rId512" Type="http://schemas.openxmlformats.org/officeDocument/2006/relationships/hyperlink" Target="https://finance.yahoo.com/quote/AAPL/options?strike=322.5&amp;straddle=false" TargetMode="External"/><Relationship Id="rId1142" Type="http://schemas.openxmlformats.org/officeDocument/2006/relationships/hyperlink" Target="https://finance.yahoo.com/quote/AAPL/options?strike=155&amp;straddle=false" TargetMode="External"/><Relationship Id="rId2400" Type="http://schemas.openxmlformats.org/officeDocument/2006/relationships/hyperlink" Target="https://finance.yahoo.com/quote/AAPL/options?strike=195&amp;straddle=false" TargetMode="External"/><Relationship Id="rId1002" Type="http://schemas.openxmlformats.org/officeDocument/2006/relationships/hyperlink" Target="https://finance.yahoo.com/quote/AAPL/options?strike=190&amp;straddle=false" TargetMode="External"/><Relationship Id="rId1959" Type="http://schemas.openxmlformats.org/officeDocument/2006/relationships/hyperlink" Target="https://finance.yahoo.com/quote/AAPL201016P00315000?p=AAPL201016P00315000" TargetMode="External"/><Relationship Id="rId3174" Type="http://schemas.openxmlformats.org/officeDocument/2006/relationships/hyperlink" Target="https://finance.yahoo.com/quote/AAPL/options?strike=450&amp;straddle=false" TargetMode="External"/><Relationship Id="rId1819" Type="http://schemas.openxmlformats.org/officeDocument/2006/relationships/hyperlink" Target="https://finance.yahoo.com/quote/AAPL201016C00290000?p=AAPL201016C00290000" TargetMode="External"/><Relationship Id="rId3381" Type="http://schemas.openxmlformats.org/officeDocument/2006/relationships/hyperlink" Target="https://finance.yahoo.com/quote/AAPL220617P00435000?p=AAPL220617P00435000" TargetMode="External"/><Relationship Id="rId2190" Type="http://schemas.openxmlformats.org/officeDocument/2006/relationships/hyperlink" Target="https://finance.yahoo.com/quote/AAPL/options?strike=420&amp;straddle=false" TargetMode="External"/><Relationship Id="rId3034" Type="http://schemas.openxmlformats.org/officeDocument/2006/relationships/hyperlink" Target="https://finance.yahoo.com/quote/AAPL/options?strike=430&amp;straddle=false" TargetMode="External"/><Relationship Id="rId3241" Type="http://schemas.openxmlformats.org/officeDocument/2006/relationships/hyperlink" Target="https://finance.yahoo.com/quote/AAPL220617C00280000?p=AAPL220617C00280000" TargetMode="External"/><Relationship Id="rId162" Type="http://schemas.openxmlformats.org/officeDocument/2006/relationships/hyperlink" Target="https://finance.yahoo.com/quote/AAPL/options?strike=205&amp;straddle=false" TargetMode="External"/><Relationship Id="rId2050" Type="http://schemas.openxmlformats.org/officeDocument/2006/relationships/hyperlink" Target="https://finance.yahoo.com/quote/AAPL/options?strike=280&amp;straddle=false" TargetMode="External"/><Relationship Id="rId3101" Type="http://schemas.openxmlformats.org/officeDocument/2006/relationships/hyperlink" Target="https://finance.yahoo.com/quote/AAPL220121P00190000?p=AAPL220121P00190000" TargetMode="External"/><Relationship Id="rId979" Type="http://schemas.openxmlformats.org/officeDocument/2006/relationships/hyperlink" Target="https://finance.yahoo.com/quote/AAPL200619C00135000?p=AAPL200619C00135000" TargetMode="External"/><Relationship Id="rId839" Type="http://schemas.openxmlformats.org/officeDocument/2006/relationships/hyperlink" Target="https://finance.yahoo.com/quote/AAPL200612C00370000?p=AAPL200612C00370000" TargetMode="External"/><Relationship Id="rId1469" Type="http://schemas.openxmlformats.org/officeDocument/2006/relationships/hyperlink" Target="https://finance.yahoo.com/quote/AAPL200717P00290000?p=AAPL200717P00290000" TargetMode="External"/><Relationship Id="rId2867" Type="http://schemas.openxmlformats.org/officeDocument/2006/relationships/hyperlink" Target="https://finance.yahoo.com/quote/AAPL210917P00185000?p=AAPL210917P00185000" TargetMode="External"/><Relationship Id="rId1676" Type="http://schemas.openxmlformats.org/officeDocument/2006/relationships/hyperlink" Target="https://finance.yahoo.com/quote/AAPL/options?strike=180&amp;straddle=false" TargetMode="External"/><Relationship Id="rId1883" Type="http://schemas.openxmlformats.org/officeDocument/2006/relationships/hyperlink" Target="https://finance.yahoo.com/quote/AAPL201016P00115000?p=AAPL201016P00115000" TargetMode="External"/><Relationship Id="rId2727" Type="http://schemas.openxmlformats.org/officeDocument/2006/relationships/hyperlink" Target="https://finance.yahoo.com/quote/AAPL210618P00410000?p=AAPL210618P00410000" TargetMode="External"/><Relationship Id="rId2934" Type="http://schemas.openxmlformats.org/officeDocument/2006/relationships/hyperlink" Target="https://finance.yahoo.com/quote/AAPL/options?strike=110&amp;straddle=false" TargetMode="External"/><Relationship Id="rId906" Type="http://schemas.openxmlformats.org/officeDocument/2006/relationships/hyperlink" Target="https://finance.yahoo.com/quote/AAPL/options?strike=282.5&amp;straddle=false" TargetMode="External"/><Relationship Id="rId1329" Type="http://schemas.openxmlformats.org/officeDocument/2006/relationships/hyperlink" Target="https://finance.yahoo.com/quote/AAPL200717C00305000?p=AAPL200717C00305000" TargetMode="External"/><Relationship Id="rId1536" Type="http://schemas.openxmlformats.org/officeDocument/2006/relationships/hyperlink" Target="https://finance.yahoo.com/quote/AAPL/options?strike=135&amp;straddle=false" TargetMode="External"/><Relationship Id="rId1743" Type="http://schemas.openxmlformats.org/officeDocument/2006/relationships/hyperlink" Target="https://finance.yahoo.com/quote/AAPL200918P00410000?p=AAPL200918P00410000" TargetMode="External"/><Relationship Id="rId1950" Type="http://schemas.openxmlformats.org/officeDocument/2006/relationships/hyperlink" Target="https://finance.yahoo.com/quote/AAPL/options?strike=290&amp;straddle=false" TargetMode="External"/><Relationship Id="rId35" Type="http://schemas.openxmlformats.org/officeDocument/2006/relationships/hyperlink" Target="https://finance.yahoo.com/quote/AAPL200522C00237500?p=AAPL200522C00237500" TargetMode="External"/><Relationship Id="rId1603" Type="http://schemas.openxmlformats.org/officeDocument/2006/relationships/hyperlink" Target="https://finance.yahoo.com/quote/AAPL200918C00335000?p=AAPL200918C00335000" TargetMode="External"/><Relationship Id="rId1810" Type="http://schemas.openxmlformats.org/officeDocument/2006/relationships/hyperlink" Target="https://finance.yahoo.com/quote/AAPL/options?strike=265&amp;straddle=false" TargetMode="External"/><Relationship Id="rId489" Type="http://schemas.openxmlformats.org/officeDocument/2006/relationships/hyperlink" Target="https://finance.yahoo.com/quote/AAPL200529P00295000?p=AAPL200529P00295000" TargetMode="External"/><Relationship Id="rId696" Type="http://schemas.openxmlformats.org/officeDocument/2006/relationships/hyperlink" Target="https://finance.yahoo.com/quote/AAPL/options?strike=267.5&amp;straddle=false" TargetMode="External"/><Relationship Id="rId2377" Type="http://schemas.openxmlformats.org/officeDocument/2006/relationships/hyperlink" Target="https://finance.yahoo.com/quote/AAPL210115P00140000?p=AAPL210115P00140000" TargetMode="External"/><Relationship Id="rId2584" Type="http://schemas.openxmlformats.org/officeDocument/2006/relationships/hyperlink" Target="https://finance.yahoo.com/quote/AAPL/options?strike=330&amp;straddle=false" TargetMode="External"/><Relationship Id="rId2791" Type="http://schemas.openxmlformats.org/officeDocument/2006/relationships/hyperlink" Target="https://finance.yahoo.com/quote/AAPL210917C00280000?p=AAPL210917C00280000" TargetMode="External"/><Relationship Id="rId349" Type="http://schemas.openxmlformats.org/officeDocument/2006/relationships/hyperlink" Target="https://finance.yahoo.com/quote/AAPL200529C00292500?p=AAPL200529C00292500" TargetMode="External"/><Relationship Id="rId556" Type="http://schemas.openxmlformats.org/officeDocument/2006/relationships/hyperlink" Target="https://finance.yahoo.com/quote/AAPL/options?strike=250&amp;straddle=false" TargetMode="External"/><Relationship Id="rId763" Type="http://schemas.openxmlformats.org/officeDocument/2006/relationships/hyperlink" Target="https://finance.yahoo.com/quote/AAPL200612C00240000?p=AAPL200612C00240000" TargetMode="External"/><Relationship Id="rId1186" Type="http://schemas.openxmlformats.org/officeDocument/2006/relationships/hyperlink" Target="https://finance.yahoo.com/quote/AAPL/options?strike=265&amp;straddle=false" TargetMode="External"/><Relationship Id="rId1393" Type="http://schemas.openxmlformats.org/officeDocument/2006/relationships/hyperlink" Target="https://finance.yahoo.com/quote/AAPL200717C00480000?p=AAPL200717C00480000" TargetMode="External"/><Relationship Id="rId2237" Type="http://schemas.openxmlformats.org/officeDocument/2006/relationships/hyperlink" Target="https://finance.yahoo.com/quote/AAPL210115C00175000?p=AAPL210115C00175000" TargetMode="External"/><Relationship Id="rId2444" Type="http://schemas.openxmlformats.org/officeDocument/2006/relationships/hyperlink" Target="https://finance.yahoo.com/quote/AAPL/options?strike=305&amp;straddle=false" TargetMode="External"/><Relationship Id="rId209" Type="http://schemas.openxmlformats.org/officeDocument/2006/relationships/hyperlink" Target="https://finance.yahoo.com/quote/AAPL200522P00270000?p=AAPL200522P00270000" TargetMode="External"/><Relationship Id="rId416" Type="http://schemas.openxmlformats.org/officeDocument/2006/relationships/hyperlink" Target="https://finance.yahoo.com/quote/AAPL/options?strike=165&amp;straddle=false" TargetMode="External"/><Relationship Id="rId970" Type="http://schemas.openxmlformats.org/officeDocument/2006/relationships/hyperlink" Target="https://finance.yahoo.com/quote/AAPL/options?strike=110&amp;straddle=false" TargetMode="External"/><Relationship Id="rId1046" Type="http://schemas.openxmlformats.org/officeDocument/2006/relationships/hyperlink" Target="https://finance.yahoo.com/quote/AAPL/options?strike=300&amp;straddle=false" TargetMode="External"/><Relationship Id="rId1253" Type="http://schemas.openxmlformats.org/officeDocument/2006/relationships/hyperlink" Target="https://finance.yahoo.com/quote/AAPL200619P00490000?p=AAPL200619P00490000" TargetMode="External"/><Relationship Id="rId2651" Type="http://schemas.openxmlformats.org/officeDocument/2006/relationships/hyperlink" Target="https://finance.yahoo.com/quote/AAPL210618P00155000?p=AAPL210618P00155000" TargetMode="External"/><Relationship Id="rId623" Type="http://schemas.openxmlformats.org/officeDocument/2006/relationships/hyperlink" Target="https://finance.yahoo.com/quote/AAPL200605C00345000?p=AAPL200605C00345000" TargetMode="External"/><Relationship Id="rId830" Type="http://schemas.openxmlformats.org/officeDocument/2006/relationships/hyperlink" Target="https://finance.yahoo.com/quote/AAPL/options?strike=345&amp;straddle=false" TargetMode="External"/><Relationship Id="rId1460" Type="http://schemas.openxmlformats.org/officeDocument/2006/relationships/hyperlink" Target="https://finance.yahoo.com/quote/AAPL/options?strike=265&amp;straddle=false" TargetMode="External"/><Relationship Id="rId2304" Type="http://schemas.openxmlformats.org/officeDocument/2006/relationships/hyperlink" Target="https://finance.yahoo.com/quote/AAPL/options?strike=340&amp;straddle=false" TargetMode="External"/><Relationship Id="rId2511" Type="http://schemas.openxmlformats.org/officeDocument/2006/relationships/hyperlink" Target="https://finance.yahoo.com/quote/AAPL210618C00125000?p=AAPL210618C00125000" TargetMode="External"/><Relationship Id="rId1113" Type="http://schemas.openxmlformats.org/officeDocument/2006/relationships/hyperlink" Target="https://finance.yahoo.com/quote/AAPL200619P00085000?p=AAPL200619P00085000" TargetMode="External"/><Relationship Id="rId1320" Type="http://schemas.openxmlformats.org/officeDocument/2006/relationships/hyperlink" Target="https://finance.yahoo.com/quote/AAPL/options?strike=280&amp;straddle=false" TargetMode="External"/><Relationship Id="rId3078" Type="http://schemas.openxmlformats.org/officeDocument/2006/relationships/hyperlink" Target="https://finance.yahoo.com/quote/AAPL/options?strike=130&amp;straddle=false" TargetMode="External"/><Relationship Id="rId3285" Type="http://schemas.openxmlformats.org/officeDocument/2006/relationships/hyperlink" Target="https://finance.yahoo.com/quote/AAPL220617C00455000?p=AAPL220617C00455000" TargetMode="External"/><Relationship Id="rId2094" Type="http://schemas.openxmlformats.org/officeDocument/2006/relationships/hyperlink" Target="https://finance.yahoo.com/quote/AAPL/options?strike=450&amp;straddle=false" TargetMode="External"/><Relationship Id="rId3145" Type="http://schemas.openxmlformats.org/officeDocument/2006/relationships/hyperlink" Target="https://finance.yahoo.com/quote/AAPL220121P00330000?p=AAPL220121P00330000" TargetMode="External"/><Relationship Id="rId3352" Type="http://schemas.openxmlformats.org/officeDocument/2006/relationships/hyperlink" Target="https://finance.yahoo.com/quote/AAPL/options?strike=280&amp;straddle=false" TargetMode="External"/><Relationship Id="rId273" Type="http://schemas.openxmlformats.org/officeDocument/2006/relationships/hyperlink" Target="https://finance.yahoo.com/quote/AAPL200522P00375000?p=AAPL200522P00375000" TargetMode="External"/><Relationship Id="rId480" Type="http://schemas.openxmlformats.org/officeDocument/2006/relationships/hyperlink" Target="https://finance.yahoo.com/quote/AAPL/options?strike=282.5&amp;straddle=false" TargetMode="External"/><Relationship Id="rId2161" Type="http://schemas.openxmlformats.org/officeDocument/2006/relationships/hyperlink" Target="https://finance.yahoo.com/quote/AAPL201218P00315000?p=AAPL201218P00315000" TargetMode="External"/><Relationship Id="rId3005" Type="http://schemas.openxmlformats.org/officeDocument/2006/relationships/hyperlink" Target="https://finance.yahoo.com/quote/AAPL220121C00310000?p=AAPL220121C00310000" TargetMode="External"/><Relationship Id="rId3212" Type="http://schemas.openxmlformats.org/officeDocument/2006/relationships/hyperlink" Target="https://finance.yahoo.com/quote/AAPL/options?strike=170&amp;straddle=false" TargetMode="External"/><Relationship Id="rId133" Type="http://schemas.openxmlformats.org/officeDocument/2006/relationships/hyperlink" Target="https://finance.yahoo.com/quote/AAPL200522P00135000?p=AAPL200522P00135000" TargetMode="External"/><Relationship Id="rId340" Type="http://schemas.openxmlformats.org/officeDocument/2006/relationships/hyperlink" Target="https://finance.yahoo.com/quote/AAPL/options?strike=280&amp;straddle=false" TargetMode="External"/><Relationship Id="rId2021" Type="http://schemas.openxmlformats.org/officeDocument/2006/relationships/hyperlink" Target="https://finance.yahoo.com/quote/AAPL201218C00170000?p=AAPL201218C00170000" TargetMode="External"/><Relationship Id="rId200" Type="http://schemas.openxmlformats.org/officeDocument/2006/relationships/hyperlink" Target="https://finance.yahoo.com/quote/AAPL/options?strike=257.5&amp;straddle=false" TargetMode="External"/><Relationship Id="rId2978" Type="http://schemas.openxmlformats.org/officeDocument/2006/relationships/hyperlink" Target="https://finance.yahoo.com/quote/AAPL/options?strike=220&amp;straddle=false" TargetMode="External"/><Relationship Id="rId1787" Type="http://schemas.openxmlformats.org/officeDocument/2006/relationships/hyperlink" Target="https://finance.yahoo.com/quote/AAPL201016C00200000?p=AAPL201016C00200000" TargetMode="External"/><Relationship Id="rId1994" Type="http://schemas.openxmlformats.org/officeDocument/2006/relationships/hyperlink" Target="https://finance.yahoo.com/quote/AAPL/options?strike=405&amp;straddle=false" TargetMode="External"/><Relationship Id="rId2838" Type="http://schemas.openxmlformats.org/officeDocument/2006/relationships/hyperlink" Target="https://finance.yahoo.com/quote/AAPL/options?strike=110&amp;straddle=false" TargetMode="External"/><Relationship Id="rId79" Type="http://schemas.openxmlformats.org/officeDocument/2006/relationships/hyperlink" Target="https://finance.yahoo.com/quote/AAPL200522C00292500?p=AAPL200522C00292500" TargetMode="External"/><Relationship Id="rId1647" Type="http://schemas.openxmlformats.org/officeDocument/2006/relationships/hyperlink" Target="https://finance.yahoo.com/quote/AAPL200918P00110000?p=AAPL200918P00110000" TargetMode="External"/><Relationship Id="rId1854" Type="http://schemas.openxmlformats.org/officeDocument/2006/relationships/hyperlink" Target="https://finance.yahoo.com/quote/AAPL/options?strike=375&amp;straddle=false" TargetMode="External"/><Relationship Id="rId2905" Type="http://schemas.openxmlformats.org/officeDocument/2006/relationships/hyperlink" Target="https://finance.yahoo.com/quote/AAPL210917P00360000?p=AAPL210917P00360000" TargetMode="External"/><Relationship Id="rId1507" Type="http://schemas.openxmlformats.org/officeDocument/2006/relationships/hyperlink" Target="https://finance.yahoo.com/quote/AAPL200717P00385000?p=AAPL200717P00385000" TargetMode="External"/><Relationship Id="rId1714" Type="http://schemas.openxmlformats.org/officeDocument/2006/relationships/hyperlink" Target="https://finance.yahoo.com/quote/AAPL/options?strike=305&amp;straddle=false" TargetMode="External"/><Relationship Id="rId1921" Type="http://schemas.openxmlformats.org/officeDocument/2006/relationships/hyperlink" Target="https://finance.yahoo.com/quote/AAPL201016P00220000?p=AAPL201016P00220000" TargetMode="External"/><Relationship Id="rId2488" Type="http://schemas.openxmlformats.org/officeDocument/2006/relationships/hyperlink" Target="https://finance.yahoo.com/quote/AAPL/options?strike=490&amp;straddle=false" TargetMode="External"/><Relationship Id="rId1297" Type="http://schemas.openxmlformats.org/officeDocument/2006/relationships/hyperlink" Target="https://finance.yahoo.com/quote/AAPL200717C00225000?p=AAPL200717C00225000" TargetMode="External"/><Relationship Id="rId2695" Type="http://schemas.openxmlformats.org/officeDocument/2006/relationships/hyperlink" Target="https://finance.yahoo.com/quote/AAPL210618P00275000?p=AAPL210618P00275000" TargetMode="External"/><Relationship Id="rId667" Type="http://schemas.openxmlformats.org/officeDocument/2006/relationships/hyperlink" Target="https://finance.yahoo.com/quote/AAPL200605P00215000?p=AAPL200605P00215000" TargetMode="External"/><Relationship Id="rId874" Type="http://schemas.openxmlformats.org/officeDocument/2006/relationships/hyperlink" Target="https://finance.yahoo.com/quote/AAPL/options?strike=225&amp;straddle=false" TargetMode="External"/><Relationship Id="rId2348" Type="http://schemas.openxmlformats.org/officeDocument/2006/relationships/hyperlink" Target="https://finance.yahoo.com/quote/AAPL/options?strike=490&amp;straddle=false" TargetMode="External"/><Relationship Id="rId2555" Type="http://schemas.openxmlformats.org/officeDocument/2006/relationships/hyperlink" Target="https://finance.yahoo.com/quote/AAPL210618C00235000?p=AAPL210618C00235000" TargetMode="External"/><Relationship Id="rId2762" Type="http://schemas.openxmlformats.org/officeDocument/2006/relationships/hyperlink" Target="https://finance.yahoo.com/quote/AAPL/options?strike=165&amp;straddle=false" TargetMode="External"/><Relationship Id="rId527" Type="http://schemas.openxmlformats.org/officeDocument/2006/relationships/hyperlink" Target="https://finance.yahoo.com/quote/AAPL200529P00370000?p=AAPL200529P00370000" TargetMode="External"/><Relationship Id="rId734" Type="http://schemas.openxmlformats.org/officeDocument/2006/relationships/hyperlink" Target="https://finance.yahoo.com/quote/AAPL/options?strike=315&amp;straddle=false" TargetMode="External"/><Relationship Id="rId941" Type="http://schemas.openxmlformats.org/officeDocument/2006/relationships/hyperlink" Target="https://finance.yahoo.com/quote/AAPL200612P00330000?p=AAPL200612P00330000" TargetMode="External"/><Relationship Id="rId1157" Type="http://schemas.openxmlformats.org/officeDocument/2006/relationships/hyperlink" Target="https://finance.yahoo.com/quote/AAPL200619P00195000?p=AAPL200619P00195000" TargetMode="External"/><Relationship Id="rId1364" Type="http://schemas.openxmlformats.org/officeDocument/2006/relationships/hyperlink" Target="https://finance.yahoo.com/quote/AAPL/options?strike=390&amp;straddle=false" TargetMode="External"/><Relationship Id="rId1571" Type="http://schemas.openxmlformats.org/officeDocument/2006/relationships/hyperlink" Target="https://finance.yahoo.com/quote/AAPL200918C00225000?p=AAPL200918C00225000" TargetMode="External"/><Relationship Id="rId2208" Type="http://schemas.openxmlformats.org/officeDocument/2006/relationships/hyperlink" Target="https://finance.yahoo.com/quote/AAPL/options?strike=100&amp;straddle=false" TargetMode="External"/><Relationship Id="rId2415" Type="http://schemas.openxmlformats.org/officeDocument/2006/relationships/hyperlink" Target="https://finance.yahoo.com/quote/AAPL210115P00235000?p=AAPL210115P00235000" TargetMode="External"/><Relationship Id="rId2622" Type="http://schemas.openxmlformats.org/officeDocument/2006/relationships/hyperlink" Target="https://finance.yahoo.com/quote/AAPL/options?strike=80&amp;straddle=false" TargetMode="External"/><Relationship Id="rId70" Type="http://schemas.openxmlformats.org/officeDocument/2006/relationships/hyperlink" Target="https://finance.yahoo.com/quote/AAPL/options?strike=280&amp;straddle=false" TargetMode="External"/><Relationship Id="rId801" Type="http://schemas.openxmlformats.org/officeDocument/2006/relationships/hyperlink" Target="https://finance.yahoo.com/quote/AAPL200612C00300000?p=AAPL200612C00300000" TargetMode="External"/><Relationship Id="rId1017" Type="http://schemas.openxmlformats.org/officeDocument/2006/relationships/hyperlink" Target="https://finance.yahoo.com/quote/AAPL200619C00230000?p=AAPL200619C00230000" TargetMode="External"/><Relationship Id="rId1224" Type="http://schemas.openxmlformats.org/officeDocument/2006/relationships/hyperlink" Target="https://finance.yahoo.com/quote/AAPL/options?strike=360&amp;straddle=false" TargetMode="External"/><Relationship Id="rId1431" Type="http://schemas.openxmlformats.org/officeDocument/2006/relationships/hyperlink" Target="https://finance.yahoo.com/quote/AAPL200717P00195000?p=AAPL200717P00195000" TargetMode="External"/><Relationship Id="rId3189" Type="http://schemas.openxmlformats.org/officeDocument/2006/relationships/hyperlink" Target="https://finance.yahoo.com/quote/AAPL220617C00115000?p=AAPL220617C00115000" TargetMode="External"/><Relationship Id="rId3049" Type="http://schemas.openxmlformats.org/officeDocument/2006/relationships/hyperlink" Target="https://finance.yahoo.com/quote/AAPL220121C00470000?p=AAPL220121C00470000" TargetMode="External"/><Relationship Id="rId3256" Type="http://schemas.openxmlformats.org/officeDocument/2006/relationships/hyperlink" Target="https://finance.yahoo.com/quote/AAPL/options?strike=350&amp;straddle=false" TargetMode="External"/><Relationship Id="rId177" Type="http://schemas.openxmlformats.org/officeDocument/2006/relationships/hyperlink" Target="https://finance.yahoo.com/quote/AAPL200522P00230000?p=AAPL200522P00230000" TargetMode="External"/><Relationship Id="rId384" Type="http://schemas.openxmlformats.org/officeDocument/2006/relationships/hyperlink" Target="https://finance.yahoo.com/quote/AAPL/options?strike=345&amp;straddle=false" TargetMode="External"/><Relationship Id="rId591" Type="http://schemas.openxmlformats.org/officeDocument/2006/relationships/hyperlink" Target="https://finance.yahoo.com/quote/AAPL200605C00295000?p=AAPL200605C00295000" TargetMode="External"/><Relationship Id="rId2065" Type="http://schemas.openxmlformats.org/officeDocument/2006/relationships/hyperlink" Target="https://finance.yahoo.com/quote/AAPL201218C00330000?p=AAPL201218C00330000" TargetMode="External"/><Relationship Id="rId2272" Type="http://schemas.openxmlformats.org/officeDocument/2006/relationships/hyperlink" Target="https://finance.yahoo.com/quote/AAPL/options?strike=260&amp;straddle=false" TargetMode="External"/><Relationship Id="rId3116" Type="http://schemas.openxmlformats.org/officeDocument/2006/relationships/hyperlink" Target="https://finance.yahoo.com/quote/AAPL/options?strike=225&amp;straddle=false" TargetMode="External"/><Relationship Id="rId244" Type="http://schemas.openxmlformats.org/officeDocument/2006/relationships/hyperlink" Target="https://finance.yahoo.com/quote/AAPL/options?strike=312.5&amp;straddle=false" TargetMode="External"/><Relationship Id="rId1081" Type="http://schemas.openxmlformats.org/officeDocument/2006/relationships/hyperlink" Target="https://finance.yahoo.com/quote/AAPL200619C00390000?p=AAPL200619C00390000" TargetMode="External"/><Relationship Id="rId3323" Type="http://schemas.openxmlformats.org/officeDocument/2006/relationships/hyperlink" Target="https://finance.yahoo.com/quote/AAPL220617P00175000?p=AAPL220617P00175000" TargetMode="External"/><Relationship Id="rId451" Type="http://schemas.openxmlformats.org/officeDocument/2006/relationships/hyperlink" Target="https://finance.yahoo.com/quote/AAPL200529P00247500?p=AAPL200529P00247500" TargetMode="External"/><Relationship Id="rId2132" Type="http://schemas.openxmlformats.org/officeDocument/2006/relationships/hyperlink" Target="https://finance.yahoo.com/quote/AAPL/options?strike=190&amp;straddle=false" TargetMode="External"/><Relationship Id="rId104" Type="http://schemas.openxmlformats.org/officeDocument/2006/relationships/hyperlink" Target="https://finance.yahoo.com/quote/AAPL/options?strike=322.5&amp;straddle=false" TargetMode="External"/><Relationship Id="rId311" Type="http://schemas.openxmlformats.org/officeDocument/2006/relationships/hyperlink" Target="https://finance.yahoo.com/quote/AAPL200529C00245000?p=AAPL200529C00245000" TargetMode="External"/><Relationship Id="rId1898" Type="http://schemas.openxmlformats.org/officeDocument/2006/relationships/hyperlink" Target="https://finance.yahoo.com/quote/AAPL/options?strike=150&amp;straddle=false" TargetMode="External"/><Relationship Id="rId2949" Type="http://schemas.openxmlformats.org/officeDocument/2006/relationships/hyperlink" Target="https://finance.yahoo.com/quote/AAPL220121C00150000?p=AAPL220121C00150000" TargetMode="External"/><Relationship Id="rId1758" Type="http://schemas.openxmlformats.org/officeDocument/2006/relationships/hyperlink" Target="https://finance.yahoo.com/quote/AAPL/options?strike=500&amp;straddle=false" TargetMode="External"/><Relationship Id="rId2809" Type="http://schemas.openxmlformats.org/officeDocument/2006/relationships/hyperlink" Target="https://finance.yahoo.com/quote/AAPL210917C00370000?p=AAPL210917C00370000" TargetMode="External"/><Relationship Id="rId1965" Type="http://schemas.openxmlformats.org/officeDocument/2006/relationships/hyperlink" Target="https://finance.yahoo.com/quote/AAPL201016P00330000?p=AAPL201016P00330000" TargetMode="External"/><Relationship Id="rId3180" Type="http://schemas.openxmlformats.org/officeDocument/2006/relationships/hyperlink" Target="https://finance.yahoo.com/quote/AAPL/options?strike=475&amp;straddle=false" TargetMode="External"/><Relationship Id="rId1618" Type="http://schemas.openxmlformats.org/officeDocument/2006/relationships/hyperlink" Target="https://finance.yahoo.com/quote/AAPL/options?strike=390&amp;straddle=false" TargetMode="External"/><Relationship Id="rId1825" Type="http://schemas.openxmlformats.org/officeDocument/2006/relationships/hyperlink" Target="https://finance.yahoo.com/quote/AAPL201016C00305000?p=AAPL201016C00305000" TargetMode="External"/><Relationship Id="rId3040" Type="http://schemas.openxmlformats.org/officeDocument/2006/relationships/hyperlink" Target="https://finance.yahoo.com/quote/AAPL/options?strike=445&amp;straddle=false" TargetMode="External"/><Relationship Id="rId2599" Type="http://schemas.openxmlformats.org/officeDocument/2006/relationships/hyperlink" Target="https://finance.yahoo.com/quote/AAPL210618C00410000?p=AAPL210618C00410000" TargetMode="External"/><Relationship Id="rId778" Type="http://schemas.openxmlformats.org/officeDocument/2006/relationships/hyperlink" Target="https://finance.yahoo.com/quote/AAPL/options?strike=270&amp;straddle=false" TargetMode="External"/><Relationship Id="rId985" Type="http://schemas.openxmlformats.org/officeDocument/2006/relationships/hyperlink" Target="https://finance.yahoo.com/quote/AAPL200619C00150000?p=AAPL200619C00150000" TargetMode="External"/><Relationship Id="rId2459" Type="http://schemas.openxmlformats.org/officeDocument/2006/relationships/hyperlink" Target="https://finance.yahoo.com/quote/AAPL210115P00350000?p=AAPL210115P00350000" TargetMode="External"/><Relationship Id="rId2666" Type="http://schemas.openxmlformats.org/officeDocument/2006/relationships/hyperlink" Target="https://finance.yahoo.com/quote/AAPL/options?strike=190&amp;straddle=false" TargetMode="External"/><Relationship Id="rId2873" Type="http://schemas.openxmlformats.org/officeDocument/2006/relationships/hyperlink" Target="https://finance.yahoo.com/quote/AAPL210917P00200000?p=AAPL210917P00200000" TargetMode="External"/><Relationship Id="rId638" Type="http://schemas.openxmlformats.org/officeDocument/2006/relationships/hyperlink" Target="https://finance.yahoo.com/quote/AAPL/options?strike=380&amp;straddle=false" TargetMode="External"/><Relationship Id="rId845" Type="http://schemas.openxmlformats.org/officeDocument/2006/relationships/hyperlink" Target="https://finance.yahoo.com/quote/AAPL200612C00385000?p=AAPL200612C00385000" TargetMode="External"/><Relationship Id="rId1268" Type="http://schemas.openxmlformats.org/officeDocument/2006/relationships/hyperlink" Target="https://finance.yahoo.com/quote/AAPL/options?strike=150&amp;straddle=false" TargetMode="External"/><Relationship Id="rId1475" Type="http://schemas.openxmlformats.org/officeDocument/2006/relationships/hyperlink" Target="https://finance.yahoo.com/quote/AAPL200717P00305000?p=AAPL200717P00305000" TargetMode="External"/><Relationship Id="rId1682" Type="http://schemas.openxmlformats.org/officeDocument/2006/relationships/hyperlink" Target="https://finance.yahoo.com/quote/AAPL/options?strike=195&amp;straddle=false" TargetMode="External"/><Relationship Id="rId2319" Type="http://schemas.openxmlformats.org/officeDocument/2006/relationships/hyperlink" Target="https://finance.yahoo.com/quote/AAPL210115C00380000?p=AAPL210115C00380000" TargetMode="External"/><Relationship Id="rId2526" Type="http://schemas.openxmlformats.org/officeDocument/2006/relationships/hyperlink" Target="https://finance.yahoo.com/quote/AAPL/options?strike=160&amp;straddle=false" TargetMode="External"/><Relationship Id="rId2733" Type="http://schemas.openxmlformats.org/officeDocument/2006/relationships/hyperlink" Target="https://finance.yahoo.com/quote/AAPL210618P00440000?p=AAPL210618P00440000" TargetMode="External"/><Relationship Id="rId705" Type="http://schemas.openxmlformats.org/officeDocument/2006/relationships/hyperlink" Target="https://finance.yahoo.com/quote/AAPL200605P00280000?p=AAPL200605P00280000" TargetMode="External"/><Relationship Id="rId1128" Type="http://schemas.openxmlformats.org/officeDocument/2006/relationships/hyperlink" Target="https://finance.yahoo.com/quote/AAPL/options?strike=120&amp;straddle=false" TargetMode="External"/><Relationship Id="rId1335" Type="http://schemas.openxmlformats.org/officeDocument/2006/relationships/hyperlink" Target="https://finance.yahoo.com/quote/AAPL200717C00320000?p=AAPL200717C00320000" TargetMode="External"/><Relationship Id="rId1542" Type="http://schemas.openxmlformats.org/officeDocument/2006/relationships/hyperlink" Target="https://finance.yahoo.com/quote/AAPL/options?strike=150&amp;straddle=false" TargetMode="External"/><Relationship Id="rId2940" Type="http://schemas.openxmlformats.org/officeDocument/2006/relationships/hyperlink" Target="https://finance.yahoo.com/quote/AAPL/options?strike=125&amp;straddle=false" TargetMode="External"/><Relationship Id="rId912" Type="http://schemas.openxmlformats.org/officeDocument/2006/relationships/hyperlink" Target="https://finance.yahoo.com/quote/AAPL/options?strike=290&amp;straddle=false" TargetMode="External"/><Relationship Id="rId2800" Type="http://schemas.openxmlformats.org/officeDocument/2006/relationships/hyperlink" Target="https://finance.yahoo.com/quote/AAPL/options?strike=320&amp;straddle=false" TargetMode="External"/><Relationship Id="rId41" Type="http://schemas.openxmlformats.org/officeDocument/2006/relationships/hyperlink" Target="https://finance.yahoo.com/quote/AAPL200522C00245000?p=AAPL200522C00245000" TargetMode="External"/><Relationship Id="rId1402" Type="http://schemas.openxmlformats.org/officeDocument/2006/relationships/hyperlink" Target="https://finance.yahoo.com/quote/AAPL/options?strike=120&amp;straddle=false" TargetMode="External"/><Relationship Id="rId288" Type="http://schemas.openxmlformats.org/officeDocument/2006/relationships/hyperlink" Target="https://finance.yahoo.com/quote/AAPL/options?strike=190&amp;straddle=false" TargetMode="External"/><Relationship Id="rId3367" Type="http://schemas.openxmlformats.org/officeDocument/2006/relationships/hyperlink" Target="https://finance.yahoo.com/quote/AAPL220617P00360000?p=AAPL220617P00360000" TargetMode="External"/><Relationship Id="rId495" Type="http://schemas.openxmlformats.org/officeDocument/2006/relationships/hyperlink" Target="https://finance.yahoo.com/quote/AAPL200529P00302500?p=AAPL200529P00302500" TargetMode="External"/><Relationship Id="rId2176" Type="http://schemas.openxmlformats.org/officeDocument/2006/relationships/hyperlink" Target="https://finance.yahoo.com/quote/AAPL/options?strike=350&amp;straddle=false" TargetMode="External"/><Relationship Id="rId2383" Type="http://schemas.openxmlformats.org/officeDocument/2006/relationships/hyperlink" Target="https://finance.yahoo.com/quote/AAPL210115P00155000?p=AAPL210115P00155000" TargetMode="External"/><Relationship Id="rId2590" Type="http://schemas.openxmlformats.org/officeDocument/2006/relationships/hyperlink" Target="https://finance.yahoo.com/quote/AAPL/options?strike=360&amp;straddle=false" TargetMode="External"/><Relationship Id="rId3227" Type="http://schemas.openxmlformats.org/officeDocument/2006/relationships/hyperlink" Target="https://finance.yahoo.com/quote/AAPL220617C00220000?p=AAPL220617C00220000" TargetMode="External"/><Relationship Id="rId148" Type="http://schemas.openxmlformats.org/officeDocument/2006/relationships/hyperlink" Target="https://finance.yahoo.com/quote/AAPL/options?strike=170&amp;straddle=false" TargetMode="External"/><Relationship Id="rId355" Type="http://schemas.openxmlformats.org/officeDocument/2006/relationships/hyperlink" Target="https://finance.yahoo.com/quote/AAPL200529C00300000?p=AAPL200529C00300000" TargetMode="External"/><Relationship Id="rId562" Type="http://schemas.openxmlformats.org/officeDocument/2006/relationships/hyperlink" Target="https://finance.yahoo.com/quote/AAPL/options?strike=257.5&amp;straddle=false" TargetMode="External"/><Relationship Id="rId1192" Type="http://schemas.openxmlformats.org/officeDocument/2006/relationships/hyperlink" Target="https://finance.yahoo.com/quote/AAPL/options?strike=280&amp;straddle=false" TargetMode="External"/><Relationship Id="rId2036" Type="http://schemas.openxmlformats.org/officeDocument/2006/relationships/hyperlink" Target="https://finance.yahoo.com/quote/AAPL/options?strike=210&amp;straddle=false" TargetMode="External"/><Relationship Id="rId2243" Type="http://schemas.openxmlformats.org/officeDocument/2006/relationships/hyperlink" Target="https://finance.yahoo.com/quote/AAPL210115C00190000?p=AAPL210115C00190000" TargetMode="External"/><Relationship Id="rId2450" Type="http://schemas.openxmlformats.org/officeDocument/2006/relationships/hyperlink" Target="https://finance.yahoo.com/quote/AAPL/options?strike=320&amp;straddle=false" TargetMode="External"/><Relationship Id="rId215" Type="http://schemas.openxmlformats.org/officeDocument/2006/relationships/hyperlink" Target="https://finance.yahoo.com/quote/AAPL200522P00277500?p=AAPL200522P00277500" TargetMode="External"/><Relationship Id="rId422" Type="http://schemas.openxmlformats.org/officeDocument/2006/relationships/hyperlink" Target="https://finance.yahoo.com/quote/AAPL/options?strike=180&amp;straddle=false" TargetMode="External"/><Relationship Id="rId1052" Type="http://schemas.openxmlformats.org/officeDocument/2006/relationships/hyperlink" Target="https://finance.yahoo.com/quote/AAPL/options?strike=315&amp;straddle=false" TargetMode="External"/><Relationship Id="rId2103" Type="http://schemas.openxmlformats.org/officeDocument/2006/relationships/hyperlink" Target="https://finance.yahoo.com/quote/AAPL201218P00120000?p=AAPL201218P00120000" TargetMode="External"/><Relationship Id="rId2310" Type="http://schemas.openxmlformats.org/officeDocument/2006/relationships/hyperlink" Target="https://finance.yahoo.com/quote/AAPL/options?strike=355&amp;straddle=false" TargetMode="External"/><Relationship Id="rId1869" Type="http://schemas.openxmlformats.org/officeDocument/2006/relationships/hyperlink" Target="https://finance.yahoo.com/quote/AAPL201016C00415000?p=AAPL201016C00415000" TargetMode="External"/><Relationship Id="rId3084" Type="http://schemas.openxmlformats.org/officeDocument/2006/relationships/hyperlink" Target="https://finance.yahoo.com/quote/AAPL/options?strike=145&amp;straddle=false" TargetMode="External"/><Relationship Id="rId3291" Type="http://schemas.openxmlformats.org/officeDocument/2006/relationships/hyperlink" Target="https://finance.yahoo.com/quote/AAPL220617C00470000?p=AAPL220617C00470000" TargetMode="External"/><Relationship Id="rId1729" Type="http://schemas.openxmlformats.org/officeDocument/2006/relationships/hyperlink" Target="https://finance.yahoo.com/quote/AAPL200918P00345000?p=AAPL200918P00345000" TargetMode="External"/><Relationship Id="rId1936" Type="http://schemas.openxmlformats.org/officeDocument/2006/relationships/hyperlink" Target="https://finance.yahoo.com/quote/AAPL/options?strike=255&amp;straddle=false" TargetMode="External"/><Relationship Id="rId3151" Type="http://schemas.openxmlformats.org/officeDocument/2006/relationships/hyperlink" Target="https://finance.yahoo.com/quote/AAPL220121P00360000?p=AAPL220121P00360000" TargetMode="External"/><Relationship Id="rId3011" Type="http://schemas.openxmlformats.org/officeDocument/2006/relationships/hyperlink" Target="https://finance.yahoo.com/quote/AAPL220121C00340000?p=AAPL220121C00340000" TargetMode="External"/><Relationship Id="rId5" Type="http://schemas.openxmlformats.org/officeDocument/2006/relationships/hyperlink" Target="https://finance.yahoo.com/quote/AAPL200522C00155000?p=AAPL200522C00155000" TargetMode="External"/><Relationship Id="rId889" Type="http://schemas.openxmlformats.org/officeDocument/2006/relationships/hyperlink" Target="https://finance.yahoo.com/quote/AAPL200612P00262500?p=AAPL200612P00262500" TargetMode="External"/><Relationship Id="rId2777" Type="http://schemas.openxmlformats.org/officeDocument/2006/relationships/hyperlink" Target="https://finance.yahoo.com/quote/AAPL210917C00210000?p=AAPL210917C00210000" TargetMode="External"/><Relationship Id="rId749" Type="http://schemas.openxmlformats.org/officeDocument/2006/relationships/hyperlink" Target="https://finance.yahoo.com/quote/AAPL200605P00345000?p=AAPL200605P00345000" TargetMode="External"/><Relationship Id="rId1379" Type="http://schemas.openxmlformats.org/officeDocument/2006/relationships/hyperlink" Target="https://finance.yahoo.com/quote/AAPL200717C00430000?p=AAPL200717C00430000" TargetMode="External"/><Relationship Id="rId1586" Type="http://schemas.openxmlformats.org/officeDocument/2006/relationships/hyperlink" Target="https://finance.yahoo.com/quote/AAPL/options?strike=280&amp;straddle=false" TargetMode="External"/><Relationship Id="rId2984" Type="http://schemas.openxmlformats.org/officeDocument/2006/relationships/hyperlink" Target="https://finance.yahoo.com/quote/AAPL/options?strike=235&amp;straddle=false" TargetMode="External"/><Relationship Id="rId609" Type="http://schemas.openxmlformats.org/officeDocument/2006/relationships/hyperlink" Target="https://finance.yahoo.com/quote/AAPL200605C00317500?p=AAPL200605C00317500" TargetMode="External"/><Relationship Id="rId956" Type="http://schemas.openxmlformats.org/officeDocument/2006/relationships/hyperlink" Target="https://finance.yahoo.com/quote/AAPL/options?strike=75&amp;straddle=false" TargetMode="External"/><Relationship Id="rId1239" Type="http://schemas.openxmlformats.org/officeDocument/2006/relationships/hyperlink" Target="https://finance.yahoo.com/quote/AAPL200619P00410000?p=AAPL200619P00410000" TargetMode="External"/><Relationship Id="rId1793" Type="http://schemas.openxmlformats.org/officeDocument/2006/relationships/hyperlink" Target="https://finance.yahoo.com/quote/AAPL201016C00225000?p=AAPL201016C00225000" TargetMode="External"/><Relationship Id="rId2637" Type="http://schemas.openxmlformats.org/officeDocument/2006/relationships/hyperlink" Target="https://finance.yahoo.com/quote/AAPL210618P00120000?p=AAPL210618P00120000" TargetMode="External"/><Relationship Id="rId2844" Type="http://schemas.openxmlformats.org/officeDocument/2006/relationships/hyperlink" Target="https://finance.yahoo.com/quote/AAPL/options?strike=125&amp;straddle=false" TargetMode="External"/><Relationship Id="rId85" Type="http://schemas.openxmlformats.org/officeDocument/2006/relationships/hyperlink" Target="https://finance.yahoo.com/quote/AAPL200522C00300000?p=AAPL200522C00300000" TargetMode="External"/><Relationship Id="rId816" Type="http://schemas.openxmlformats.org/officeDocument/2006/relationships/hyperlink" Target="https://finance.yahoo.com/quote/AAPL/options?strike=317.5&amp;straddle=false" TargetMode="External"/><Relationship Id="rId1446" Type="http://schemas.openxmlformats.org/officeDocument/2006/relationships/hyperlink" Target="https://finance.yahoo.com/quote/AAPL/options?strike=230&amp;straddle=false" TargetMode="External"/><Relationship Id="rId1653" Type="http://schemas.openxmlformats.org/officeDocument/2006/relationships/hyperlink" Target="https://finance.yahoo.com/quote/AAPL200918P00125000?p=AAPL200918P00125000" TargetMode="External"/><Relationship Id="rId1860" Type="http://schemas.openxmlformats.org/officeDocument/2006/relationships/hyperlink" Target="https://finance.yahoo.com/quote/AAPL/options?strike=390&amp;straddle=false" TargetMode="External"/><Relationship Id="rId2704" Type="http://schemas.openxmlformats.org/officeDocument/2006/relationships/hyperlink" Target="https://finance.yahoo.com/quote/AAPL/options?strike=295&amp;straddle=false" TargetMode="External"/><Relationship Id="rId2911" Type="http://schemas.openxmlformats.org/officeDocument/2006/relationships/hyperlink" Target="https://finance.yahoo.com/quote/AAPL210917P00390000?p=AAPL210917P00390000" TargetMode="External"/><Relationship Id="rId1306" Type="http://schemas.openxmlformats.org/officeDocument/2006/relationships/hyperlink" Target="https://finance.yahoo.com/quote/AAPL/options?strike=245&amp;straddle=false" TargetMode="External"/><Relationship Id="rId1513" Type="http://schemas.openxmlformats.org/officeDocument/2006/relationships/hyperlink" Target="https://finance.yahoo.com/quote/AAPL200717P00410000?p=AAPL200717P00410000" TargetMode="External"/><Relationship Id="rId1720" Type="http://schemas.openxmlformats.org/officeDocument/2006/relationships/hyperlink" Target="https://finance.yahoo.com/quote/AAPL/options?strike=320&amp;straddle=false" TargetMode="External"/><Relationship Id="rId12" Type="http://schemas.openxmlformats.org/officeDocument/2006/relationships/hyperlink" Target="https://finance.yahoo.com/quote/AAPL/options?strike=170&amp;straddle=false" TargetMode="External"/><Relationship Id="rId399" Type="http://schemas.openxmlformats.org/officeDocument/2006/relationships/hyperlink" Target="https://finance.yahoo.com/quote/AAPL200529C00385000?p=AAPL200529C00385000" TargetMode="External"/><Relationship Id="rId2287" Type="http://schemas.openxmlformats.org/officeDocument/2006/relationships/hyperlink" Target="https://finance.yahoo.com/quote/AAPL210115C00300000?p=AAPL210115C00300000" TargetMode="External"/><Relationship Id="rId2494" Type="http://schemas.openxmlformats.org/officeDocument/2006/relationships/hyperlink" Target="https://finance.yahoo.com/quote/AAPL/options?strike=80&amp;straddle=false" TargetMode="External"/><Relationship Id="rId3338" Type="http://schemas.openxmlformats.org/officeDocument/2006/relationships/hyperlink" Target="https://finance.yahoo.com/quote/AAPL/options?strike=220&amp;straddle=false" TargetMode="External"/><Relationship Id="rId259" Type="http://schemas.openxmlformats.org/officeDocument/2006/relationships/hyperlink" Target="https://finance.yahoo.com/quote/AAPL200522P00340000?p=AAPL200522P00340000" TargetMode="External"/><Relationship Id="rId466" Type="http://schemas.openxmlformats.org/officeDocument/2006/relationships/hyperlink" Target="https://finance.yahoo.com/quote/AAPL/options?strike=265&amp;straddle=false" TargetMode="External"/><Relationship Id="rId673" Type="http://schemas.openxmlformats.org/officeDocument/2006/relationships/hyperlink" Target="https://finance.yahoo.com/quote/AAPL200605P00230000?p=AAPL200605P00230000" TargetMode="External"/><Relationship Id="rId880" Type="http://schemas.openxmlformats.org/officeDocument/2006/relationships/hyperlink" Target="https://finance.yahoo.com/quote/AAPL/options?strike=240&amp;straddle=false" TargetMode="External"/><Relationship Id="rId1096" Type="http://schemas.openxmlformats.org/officeDocument/2006/relationships/hyperlink" Target="https://finance.yahoo.com/quote/AAPL/options?strike=440&amp;straddle=false" TargetMode="External"/><Relationship Id="rId2147" Type="http://schemas.openxmlformats.org/officeDocument/2006/relationships/hyperlink" Target="https://finance.yahoo.com/quote/AAPL201218P00260000?p=AAPL201218P00260000" TargetMode="External"/><Relationship Id="rId2354" Type="http://schemas.openxmlformats.org/officeDocument/2006/relationships/hyperlink" Target="https://finance.yahoo.com/quote/AAPL/options?strike=80&amp;straddle=false" TargetMode="External"/><Relationship Id="rId2561" Type="http://schemas.openxmlformats.org/officeDocument/2006/relationships/hyperlink" Target="https://finance.yahoo.com/quote/AAPL210618C00250000?p=AAPL210618C00250000" TargetMode="External"/><Relationship Id="rId119" Type="http://schemas.openxmlformats.org/officeDocument/2006/relationships/hyperlink" Target="https://finance.yahoo.com/quote/AAPL200522C00360000?p=AAPL200522C00360000" TargetMode="External"/><Relationship Id="rId326" Type="http://schemas.openxmlformats.org/officeDocument/2006/relationships/hyperlink" Target="https://finance.yahoo.com/quote/AAPL/options?strike=262.5&amp;straddle=false" TargetMode="External"/><Relationship Id="rId533" Type="http://schemas.openxmlformats.org/officeDocument/2006/relationships/hyperlink" Target="https://finance.yahoo.com/quote/AAPL200605C00190000?p=AAPL200605C00190000" TargetMode="External"/><Relationship Id="rId1163" Type="http://schemas.openxmlformats.org/officeDocument/2006/relationships/hyperlink" Target="https://finance.yahoo.com/quote/AAPL200619P00210000?p=AAPL200619P00210000" TargetMode="External"/><Relationship Id="rId1370" Type="http://schemas.openxmlformats.org/officeDocument/2006/relationships/hyperlink" Target="https://finance.yahoo.com/quote/AAPL/options?strike=405&amp;straddle=false" TargetMode="External"/><Relationship Id="rId2007" Type="http://schemas.openxmlformats.org/officeDocument/2006/relationships/hyperlink" Target="https://finance.yahoo.com/quote/AAPL201218C00130000?p=AAPL201218C00130000" TargetMode="External"/><Relationship Id="rId2214" Type="http://schemas.openxmlformats.org/officeDocument/2006/relationships/hyperlink" Target="https://finance.yahoo.com/quote/AAPL/options?strike=115&amp;straddle=false" TargetMode="External"/><Relationship Id="rId740" Type="http://schemas.openxmlformats.org/officeDocument/2006/relationships/hyperlink" Target="https://finance.yahoo.com/quote/AAPL/options?strike=322.5&amp;straddle=false" TargetMode="External"/><Relationship Id="rId1023" Type="http://schemas.openxmlformats.org/officeDocument/2006/relationships/hyperlink" Target="https://finance.yahoo.com/quote/AAPL200619C00245000?p=AAPL200619C00245000" TargetMode="External"/><Relationship Id="rId2421" Type="http://schemas.openxmlformats.org/officeDocument/2006/relationships/hyperlink" Target="https://finance.yahoo.com/quote/AAPL210115P00250000?p=AAPL210115P00250000" TargetMode="External"/><Relationship Id="rId600" Type="http://schemas.openxmlformats.org/officeDocument/2006/relationships/hyperlink" Target="https://finance.yahoo.com/quote/AAPL/options?strike=305&amp;straddle=false" TargetMode="External"/><Relationship Id="rId1230" Type="http://schemas.openxmlformats.org/officeDocument/2006/relationships/hyperlink" Target="https://finance.yahoo.com/quote/AAPL/options?strike=375&amp;straddle=false" TargetMode="External"/><Relationship Id="rId3195" Type="http://schemas.openxmlformats.org/officeDocument/2006/relationships/hyperlink" Target="https://finance.yahoo.com/quote/AAPL220617C00130000?p=AAPL220617C00130000" TargetMode="External"/><Relationship Id="rId3055" Type="http://schemas.openxmlformats.org/officeDocument/2006/relationships/hyperlink" Target="https://finance.yahoo.com/quote/AAPL220121C00485000?p=AAPL220121C00485000" TargetMode="External"/><Relationship Id="rId3262" Type="http://schemas.openxmlformats.org/officeDocument/2006/relationships/hyperlink" Target="https://finance.yahoo.com/quote/AAPL/options?strike=380&amp;straddle=false" TargetMode="External"/><Relationship Id="rId183" Type="http://schemas.openxmlformats.org/officeDocument/2006/relationships/hyperlink" Target="https://finance.yahoo.com/quote/AAPL200522P00237500?p=AAPL200522P00237500" TargetMode="External"/><Relationship Id="rId390" Type="http://schemas.openxmlformats.org/officeDocument/2006/relationships/hyperlink" Target="https://finance.yahoo.com/quote/AAPL/options?strike=360&amp;straddle=false" TargetMode="External"/><Relationship Id="rId1907" Type="http://schemas.openxmlformats.org/officeDocument/2006/relationships/hyperlink" Target="https://finance.yahoo.com/quote/AAPL201016P00175000?p=AAPL201016P00175000" TargetMode="External"/><Relationship Id="rId2071" Type="http://schemas.openxmlformats.org/officeDocument/2006/relationships/hyperlink" Target="https://finance.yahoo.com/quote/AAPL201218C00345000?p=AAPL201218C00345000" TargetMode="External"/><Relationship Id="rId3122" Type="http://schemas.openxmlformats.org/officeDocument/2006/relationships/hyperlink" Target="https://finance.yahoo.com/quote/AAPL/options?strike=240&amp;straddle=false" TargetMode="External"/><Relationship Id="rId250" Type="http://schemas.openxmlformats.org/officeDocument/2006/relationships/hyperlink" Target="https://finance.yahoo.com/quote/AAPL/options?strike=320&amp;straddle=false" TargetMode="External"/><Relationship Id="rId110" Type="http://schemas.openxmlformats.org/officeDocument/2006/relationships/hyperlink" Target="https://finance.yahoo.com/quote/AAPL/options?strike=335&amp;straddle=false" TargetMode="External"/><Relationship Id="rId2888" Type="http://schemas.openxmlformats.org/officeDocument/2006/relationships/hyperlink" Target="https://finance.yahoo.com/quote/AAPL/options?strike=270&amp;straddle=false" TargetMode="External"/><Relationship Id="rId1697" Type="http://schemas.openxmlformats.org/officeDocument/2006/relationships/hyperlink" Target="https://finance.yahoo.com/quote/AAPL200918P00235000?p=AAPL200918P00235000" TargetMode="External"/><Relationship Id="rId2748" Type="http://schemas.openxmlformats.org/officeDocument/2006/relationships/hyperlink" Target="https://finance.yahoo.com/quote/AAPL/options?strike=130&amp;straddle=false" TargetMode="External"/><Relationship Id="rId2955" Type="http://schemas.openxmlformats.org/officeDocument/2006/relationships/hyperlink" Target="https://finance.yahoo.com/quote/AAPL220121C00165000?p=AAPL220121C00165000" TargetMode="External"/><Relationship Id="rId927" Type="http://schemas.openxmlformats.org/officeDocument/2006/relationships/hyperlink" Target="https://finance.yahoo.com/quote/AAPL200612P00310000?p=AAPL200612P00310000" TargetMode="External"/><Relationship Id="rId1557" Type="http://schemas.openxmlformats.org/officeDocument/2006/relationships/hyperlink" Target="https://finance.yahoo.com/quote/AAPL200918C00190000?p=AAPL200918C00190000" TargetMode="External"/><Relationship Id="rId1764" Type="http://schemas.openxmlformats.org/officeDocument/2006/relationships/hyperlink" Target="https://finance.yahoo.com/quote/AAPL/options?strike=140&amp;straddle=false" TargetMode="External"/><Relationship Id="rId1971" Type="http://schemas.openxmlformats.org/officeDocument/2006/relationships/hyperlink" Target="https://finance.yahoo.com/quote/AAPL201016P00345000?p=AAPL201016P00345000" TargetMode="External"/><Relationship Id="rId2608" Type="http://schemas.openxmlformats.org/officeDocument/2006/relationships/hyperlink" Target="https://finance.yahoo.com/quote/AAPL/options?strike=450&amp;straddle=false" TargetMode="External"/><Relationship Id="rId2815" Type="http://schemas.openxmlformats.org/officeDocument/2006/relationships/hyperlink" Target="https://finance.yahoo.com/quote/AAPL210917C00400000?p=AAPL210917C00400000" TargetMode="External"/><Relationship Id="rId56" Type="http://schemas.openxmlformats.org/officeDocument/2006/relationships/hyperlink" Target="https://finance.yahoo.com/quote/AAPL/options?strike=262.5&amp;straddle=false" TargetMode="External"/><Relationship Id="rId1417" Type="http://schemas.openxmlformats.org/officeDocument/2006/relationships/hyperlink" Target="https://finance.yahoo.com/quote/AAPL200717P00160000?p=AAPL200717P00160000" TargetMode="External"/><Relationship Id="rId1624" Type="http://schemas.openxmlformats.org/officeDocument/2006/relationships/hyperlink" Target="https://finance.yahoo.com/quote/AAPL/options?strike=420&amp;straddle=false" TargetMode="External"/><Relationship Id="rId1831" Type="http://schemas.openxmlformats.org/officeDocument/2006/relationships/hyperlink" Target="https://finance.yahoo.com/quote/AAPL201016C00320000?p=AAPL201016C00320000" TargetMode="External"/><Relationship Id="rId2398" Type="http://schemas.openxmlformats.org/officeDocument/2006/relationships/hyperlink" Target="https://finance.yahoo.com/quote/AAPL/options?strike=190&amp;straddle=false" TargetMode="External"/><Relationship Id="rId577" Type="http://schemas.openxmlformats.org/officeDocument/2006/relationships/hyperlink" Target="https://finance.yahoo.com/quote/AAPL200605C00277500?p=AAPL200605C00277500" TargetMode="External"/><Relationship Id="rId2258" Type="http://schemas.openxmlformats.org/officeDocument/2006/relationships/hyperlink" Target="https://finance.yahoo.com/quote/AAPL/options?strike=225&amp;straddle=false" TargetMode="External"/><Relationship Id="rId784" Type="http://schemas.openxmlformats.org/officeDocument/2006/relationships/hyperlink" Target="https://finance.yahoo.com/quote/AAPL/options?strike=277.5&amp;straddle=false" TargetMode="External"/><Relationship Id="rId991" Type="http://schemas.openxmlformats.org/officeDocument/2006/relationships/hyperlink" Target="https://finance.yahoo.com/quote/AAPL200619C00165000?p=AAPL200619C00165000" TargetMode="External"/><Relationship Id="rId1067" Type="http://schemas.openxmlformats.org/officeDocument/2006/relationships/hyperlink" Target="https://finance.yahoo.com/quote/AAPL200619C00355000?p=AAPL200619C00355000" TargetMode="External"/><Relationship Id="rId2465" Type="http://schemas.openxmlformats.org/officeDocument/2006/relationships/hyperlink" Target="https://finance.yahoo.com/quote/AAPL210115P00380000?p=AAPL210115P00380000" TargetMode="External"/><Relationship Id="rId2672" Type="http://schemas.openxmlformats.org/officeDocument/2006/relationships/hyperlink" Target="https://finance.yahoo.com/quote/AAPL/options?strike=205&amp;straddle=false" TargetMode="External"/><Relationship Id="rId3309" Type="http://schemas.openxmlformats.org/officeDocument/2006/relationships/hyperlink" Target="https://finance.yahoo.com/quote/AAPL220617P00140000?p=AAPL220617P00140000" TargetMode="External"/><Relationship Id="rId437" Type="http://schemas.openxmlformats.org/officeDocument/2006/relationships/hyperlink" Target="https://finance.yahoo.com/quote/AAPL200529P00220000?p=AAPL200529P00220000" TargetMode="External"/><Relationship Id="rId644" Type="http://schemas.openxmlformats.org/officeDocument/2006/relationships/hyperlink" Target="https://finance.yahoo.com/quote/AAPL/options?strike=150&amp;straddle=false" TargetMode="External"/><Relationship Id="rId851" Type="http://schemas.openxmlformats.org/officeDocument/2006/relationships/hyperlink" Target="https://finance.yahoo.com/quote/AAPL200612P00165000?p=AAPL200612P00165000" TargetMode="External"/><Relationship Id="rId1274" Type="http://schemas.openxmlformats.org/officeDocument/2006/relationships/hyperlink" Target="https://finance.yahoo.com/quote/AAPL/options?strike=165&amp;straddle=false" TargetMode="External"/><Relationship Id="rId1481" Type="http://schemas.openxmlformats.org/officeDocument/2006/relationships/hyperlink" Target="https://finance.yahoo.com/quote/AAPL200717P00320000?p=AAPL200717P00320000" TargetMode="External"/><Relationship Id="rId2118" Type="http://schemas.openxmlformats.org/officeDocument/2006/relationships/hyperlink" Target="https://finance.yahoo.com/quote/AAPL/options?strike=155&amp;straddle=false" TargetMode="External"/><Relationship Id="rId2325" Type="http://schemas.openxmlformats.org/officeDocument/2006/relationships/hyperlink" Target="https://finance.yahoo.com/quote/AAPL210115C00400000?p=AAPL210115C00400000" TargetMode="External"/><Relationship Id="rId2532" Type="http://schemas.openxmlformats.org/officeDocument/2006/relationships/hyperlink" Target="https://finance.yahoo.com/quote/AAPL/options?strike=175&amp;straddle=false" TargetMode="External"/><Relationship Id="rId504" Type="http://schemas.openxmlformats.org/officeDocument/2006/relationships/hyperlink" Target="https://finance.yahoo.com/quote/AAPL/options?strike=312.5&amp;straddle=false" TargetMode="External"/><Relationship Id="rId711" Type="http://schemas.openxmlformats.org/officeDocument/2006/relationships/hyperlink" Target="https://finance.yahoo.com/quote/AAPL200605P00287500?p=AAPL200605P00287500" TargetMode="External"/><Relationship Id="rId1134" Type="http://schemas.openxmlformats.org/officeDocument/2006/relationships/hyperlink" Target="https://finance.yahoo.com/quote/AAPL/options?strike=135&amp;straddle=false" TargetMode="External"/><Relationship Id="rId1341" Type="http://schemas.openxmlformats.org/officeDocument/2006/relationships/hyperlink" Target="https://finance.yahoo.com/quote/AAPL200717C00335000?p=AAPL200717C00335000" TargetMode="External"/><Relationship Id="rId1201" Type="http://schemas.openxmlformats.org/officeDocument/2006/relationships/hyperlink" Target="https://finance.yahoo.com/quote/AAPL200619P00305000?p=AAPL200619P00305000" TargetMode="External"/><Relationship Id="rId3099" Type="http://schemas.openxmlformats.org/officeDocument/2006/relationships/hyperlink" Target="https://finance.yahoo.com/quote/AAPL220121P00185000?p=AAPL220121P00185000" TargetMode="External"/><Relationship Id="rId3166" Type="http://schemas.openxmlformats.org/officeDocument/2006/relationships/hyperlink" Target="https://finance.yahoo.com/quote/AAPL/options?strike=420&amp;straddle=false" TargetMode="External"/><Relationship Id="rId3373" Type="http://schemas.openxmlformats.org/officeDocument/2006/relationships/hyperlink" Target="https://finance.yahoo.com/quote/AAPL220617P00390000?p=AAPL220617P00390000" TargetMode="External"/><Relationship Id="rId294" Type="http://schemas.openxmlformats.org/officeDocument/2006/relationships/hyperlink" Target="https://finance.yahoo.com/quote/AAPL/options?strike=205&amp;straddle=false" TargetMode="External"/><Relationship Id="rId2182" Type="http://schemas.openxmlformats.org/officeDocument/2006/relationships/hyperlink" Target="https://finance.yahoo.com/quote/AAPL/options?strike=380&amp;straddle=false" TargetMode="External"/><Relationship Id="rId3026" Type="http://schemas.openxmlformats.org/officeDocument/2006/relationships/hyperlink" Target="https://finance.yahoo.com/quote/AAPL/options?strike=410&amp;straddle=false" TargetMode="External"/><Relationship Id="rId3233" Type="http://schemas.openxmlformats.org/officeDocument/2006/relationships/hyperlink" Target="https://finance.yahoo.com/quote/AAPL220617C00250000?p=AAPL220617C00250000" TargetMode="External"/><Relationship Id="rId154" Type="http://schemas.openxmlformats.org/officeDocument/2006/relationships/hyperlink" Target="https://finance.yahoo.com/quote/AAPL/options?strike=185&amp;straddle=false" TargetMode="External"/><Relationship Id="rId361" Type="http://schemas.openxmlformats.org/officeDocument/2006/relationships/hyperlink" Target="https://finance.yahoo.com/quote/AAPL200529C00307500?p=AAPL200529C00307500" TargetMode="External"/><Relationship Id="rId2042" Type="http://schemas.openxmlformats.org/officeDocument/2006/relationships/hyperlink" Target="https://finance.yahoo.com/quote/AAPL/options?strike=240&amp;straddle=false" TargetMode="External"/><Relationship Id="rId2999" Type="http://schemas.openxmlformats.org/officeDocument/2006/relationships/hyperlink" Target="https://finance.yahoo.com/quote/AAPL220121C00280000?p=AAPL220121C00280000" TargetMode="External"/><Relationship Id="rId3300" Type="http://schemas.openxmlformats.org/officeDocument/2006/relationships/hyperlink" Target="https://finance.yahoo.com/quote/AAPL/options?strike=115&amp;straddle=false" TargetMode="External"/><Relationship Id="rId221" Type="http://schemas.openxmlformats.org/officeDocument/2006/relationships/hyperlink" Target="https://finance.yahoo.com/quote/AAPL200522P00285000?p=AAPL200522P00285000" TargetMode="External"/><Relationship Id="rId2859" Type="http://schemas.openxmlformats.org/officeDocument/2006/relationships/hyperlink" Target="https://finance.yahoo.com/quote/AAPL210917P00165000?p=AAPL210917P00165000" TargetMode="External"/><Relationship Id="rId1668" Type="http://schemas.openxmlformats.org/officeDocument/2006/relationships/hyperlink" Target="https://finance.yahoo.com/quote/AAPL/options?strike=160&amp;straddle=false" TargetMode="External"/><Relationship Id="rId1875" Type="http://schemas.openxmlformats.org/officeDocument/2006/relationships/hyperlink" Target="https://finance.yahoo.com/quote/AAPL201016C00430000?p=AAPL201016C00430000" TargetMode="External"/><Relationship Id="rId2719" Type="http://schemas.openxmlformats.org/officeDocument/2006/relationships/hyperlink" Target="https://finance.yahoo.com/quote/AAPL210618P00370000?p=AAPL210618P00370000" TargetMode="External"/><Relationship Id="rId1528" Type="http://schemas.openxmlformats.org/officeDocument/2006/relationships/hyperlink" Target="https://finance.yahoo.com/quote/AAPL/options?strike=115&amp;straddle=false" TargetMode="External"/><Relationship Id="rId2926" Type="http://schemas.openxmlformats.org/officeDocument/2006/relationships/hyperlink" Target="https://finance.yahoo.com/quote/AAPL/options?strike=460&amp;straddle=false" TargetMode="External"/><Relationship Id="rId3090" Type="http://schemas.openxmlformats.org/officeDocument/2006/relationships/hyperlink" Target="https://finance.yahoo.com/quote/AAPL/options?strike=160&amp;straddle=false" TargetMode="External"/><Relationship Id="rId1735" Type="http://schemas.openxmlformats.org/officeDocument/2006/relationships/hyperlink" Target="https://finance.yahoo.com/quote/AAPL200918P00370000?p=AAPL200918P00370000" TargetMode="External"/><Relationship Id="rId1942" Type="http://schemas.openxmlformats.org/officeDocument/2006/relationships/hyperlink" Target="https://finance.yahoo.com/quote/AAPL/options?strike=270&amp;straddle=false" TargetMode="External"/><Relationship Id="rId27" Type="http://schemas.openxmlformats.org/officeDocument/2006/relationships/hyperlink" Target="https://finance.yahoo.com/quote/AAPL200522C00227500?p=AAPL200522C00227500" TargetMode="External"/><Relationship Id="rId1802" Type="http://schemas.openxmlformats.org/officeDocument/2006/relationships/hyperlink" Target="https://finance.yahoo.com/quote/AAPL/options?strike=245&amp;straddle=false" TargetMode="External"/><Relationship Id="rId688" Type="http://schemas.openxmlformats.org/officeDocument/2006/relationships/hyperlink" Target="https://finance.yahoo.com/quote/AAPL/options?strike=257.5&amp;straddle=false" TargetMode="External"/><Relationship Id="rId895" Type="http://schemas.openxmlformats.org/officeDocument/2006/relationships/hyperlink" Target="https://finance.yahoo.com/quote/AAPL200612P00270000?p=AAPL200612P00270000" TargetMode="External"/><Relationship Id="rId2369" Type="http://schemas.openxmlformats.org/officeDocument/2006/relationships/hyperlink" Target="https://finance.yahoo.com/quote/AAPL210115P00120000?p=AAPL210115P00120000" TargetMode="External"/><Relationship Id="rId2576" Type="http://schemas.openxmlformats.org/officeDocument/2006/relationships/hyperlink" Target="https://finance.yahoo.com/quote/AAPL/options?strike=295&amp;straddle=false" TargetMode="External"/><Relationship Id="rId2783" Type="http://schemas.openxmlformats.org/officeDocument/2006/relationships/hyperlink" Target="https://finance.yahoo.com/quote/AAPL210917C00240000?p=AAPL210917C00240000" TargetMode="External"/><Relationship Id="rId2990" Type="http://schemas.openxmlformats.org/officeDocument/2006/relationships/hyperlink" Target="https://finance.yahoo.com/quote/AAPL/options?strike=250&amp;straddle=false" TargetMode="External"/><Relationship Id="rId548" Type="http://schemas.openxmlformats.org/officeDocument/2006/relationships/hyperlink" Target="https://finance.yahoo.com/quote/AAPL/options?strike=230&amp;straddle=false" TargetMode="External"/><Relationship Id="rId755" Type="http://schemas.openxmlformats.org/officeDocument/2006/relationships/hyperlink" Target="https://finance.yahoo.com/quote/AAPL200605P00375000?p=AAPL200605P00375000" TargetMode="External"/><Relationship Id="rId962" Type="http://schemas.openxmlformats.org/officeDocument/2006/relationships/hyperlink" Target="https://finance.yahoo.com/quote/AAPL/options?strike=90&amp;straddle=false" TargetMode="External"/><Relationship Id="rId1178" Type="http://schemas.openxmlformats.org/officeDocument/2006/relationships/hyperlink" Target="https://finance.yahoo.com/quote/AAPL/options?strike=245&amp;straddle=false" TargetMode="External"/><Relationship Id="rId1385" Type="http://schemas.openxmlformats.org/officeDocument/2006/relationships/hyperlink" Target="https://finance.yahoo.com/quote/AAPL200717C00445000?p=AAPL200717C00445000" TargetMode="External"/><Relationship Id="rId1592" Type="http://schemas.openxmlformats.org/officeDocument/2006/relationships/hyperlink" Target="https://finance.yahoo.com/quote/AAPL/options?strike=305&amp;straddle=false" TargetMode="External"/><Relationship Id="rId2229" Type="http://schemas.openxmlformats.org/officeDocument/2006/relationships/hyperlink" Target="https://finance.yahoo.com/quote/AAPL210115C00155000?p=AAPL210115C00155000" TargetMode="External"/><Relationship Id="rId2436" Type="http://schemas.openxmlformats.org/officeDocument/2006/relationships/hyperlink" Target="https://finance.yahoo.com/quote/AAPL/options?strike=285&amp;straddle=false" TargetMode="External"/><Relationship Id="rId2643" Type="http://schemas.openxmlformats.org/officeDocument/2006/relationships/hyperlink" Target="https://finance.yahoo.com/quote/AAPL210618P00135000?p=AAPL210618P00135000" TargetMode="External"/><Relationship Id="rId2850" Type="http://schemas.openxmlformats.org/officeDocument/2006/relationships/hyperlink" Target="https://finance.yahoo.com/quote/AAPL/options?strike=140&amp;straddle=false" TargetMode="External"/><Relationship Id="rId91" Type="http://schemas.openxmlformats.org/officeDocument/2006/relationships/hyperlink" Target="https://finance.yahoo.com/quote/AAPL200522C00307500?p=AAPL200522C00307500" TargetMode="External"/><Relationship Id="rId408" Type="http://schemas.openxmlformats.org/officeDocument/2006/relationships/hyperlink" Target="https://finance.yahoo.com/quote/AAPL/options?strike=145&amp;straddle=false" TargetMode="External"/><Relationship Id="rId615" Type="http://schemas.openxmlformats.org/officeDocument/2006/relationships/hyperlink" Target="https://finance.yahoo.com/quote/AAPL200605C00325000?p=AAPL200605C00325000" TargetMode="External"/><Relationship Id="rId822" Type="http://schemas.openxmlformats.org/officeDocument/2006/relationships/hyperlink" Target="https://finance.yahoo.com/quote/AAPL/options?strike=325&amp;straddle=false" TargetMode="External"/><Relationship Id="rId1038" Type="http://schemas.openxmlformats.org/officeDocument/2006/relationships/hyperlink" Target="https://finance.yahoo.com/quote/AAPL/options?strike=280&amp;straddle=false" TargetMode="External"/><Relationship Id="rId1245" Type="http://schemas.openxmlformats.org/officeDocument/2006/relationships/hyperlink" Target="https://finance.yahoo.com/quote/AAPL200619P00440000?p=AAPL200619P00440000" TargetMode="External"/><Relationship Id="rId1452" Type="http://schemas.openxmlformats.org/officeDocument/2006/relationships/hyperlink" Target="https://finance.yahoo.com/quote/AAPL/options?strike=245&amp;straddle=false" TargetMode="External"/><Relationship Id="rId2503" Type="http://schemas.openxmlformats.org/officeDocument/2006/relationships/hyperlink" Target="https://finance.yahoo.com/quote/AAPL210618C00105000?p=AAPL210618C00105000" TargetMode="External"/><Relationship Id="rId1105" Type="http://schemas.openxmlformats.org/officeDocument/2006/relationships/hyperlink" Target="https://finance.yahoo.com/quote/AAPL200619C00490000?p=AAPL200619C00490000" TargetMode="External"/><Relationship Id="rId1312" Type="http://schemas.openxmlformats.org/officeDocument/2006/relationships/hyperlink" Target="https://finance.yahoo.com/quote/AAPL/options?strike=260&amp;straddle=false" TargetMode="External"/><Relationship Id="rId2710" Type="http://schemas.openxmlformats.org/officeDocument/2006/relationships/hyperlink" Target="https://finance.yahoo.com/quote/AAPL/options?strike=320&amp;straddle=false" TargetMode="External"/><Relationship Id="rId3277" Type="http://schemas.openxmlformats.org/officeDocument/2006/relationships/hyperlink" Target="https://finance.yahoo.com/quote/AAPL220617C00435000?p=AAPL220617C00435000" TargetMode="External"/><Relationship Id="rId198" Type="http://schemas.openxmlformats.org/officeDocument/2006/relationships/hyperlink" Target="https://finance.yahoo.com/quote/AAPL/options?strike=255&amp;straddle=false" TargetMode="External"/><Relationship Id="rId2086" Type="http://schemas.openxmlformats.org/officeDocument/2006/relationships/hyperlink" Target="https://finance.yahoo.com/quote/AAPL/options?strike=410&amp;straddle=false" TargetMode="External"/><Relationship Id="rId2293" Type="http://schemas.openxmlformats.org/officeDocument/2006/relationships/hyperlink" Target="https://finance.yahoo.com/quote/AAPL210115C00315000?p=AAPL210115C00315000" TargetMode="External"/><Relationship Id="rId3137" Type="http://schemas.openxmlformats.org/officeDocument/2006/relationships/hyperlink" Target="https://finance.yahoo.com/quote/AAPL220121P00290000?p=AAPL220121P00290000" TargetMode="External"/><Relationship Id="rId3344" Type="http://schemas.openxmlformats.org/officeDocument/2006/relationships/hyperlink" Target="https://finance.yahoo.com/quote/AAPL/options?strike=250&amp;straddle=false" TargetMode="External"/><Relationship Id="rId265" Type="http://schemas.openxmlformats.org/officeDocument/2006/relationships/hyperlink" Target="https://finance.yahoo.com/quote/AAPL200522P00355000?p=AAPL200522P00355000" TargetMode="External"/><Relationship Id="rId472" Type="http://schemas.openxmlformats.org/officeDocument/2006/relationships/hyperlink" Target="https://finance.yahoo.com/quote/AAPL/options?strike=272.5&amp;straddle=false" TargetMode="External"/><Relationship Id="rId2153" Type="http://schemas.openxmlformats.org/officeDocument/2006/relationships/hyperlink" Target="https://finance.yahoo.com/quote/AAPL201218P00290000?p=AAPL201218P00290000" TargetMode="External"/><Relationship Id="rId2360" Type="http://schemas.openxmlformats.org/officeDocument/2006/relationships/hyperlink" Target="https://finance.yahoo.com/quote/AAPL/options?strike=95&amp;straddle=false" TargetMode="External"/><Relationship Id="rId3204" Type="http://schemas.openxmlformats.org/officeDocument/2006/relationships/hyperlink" Target="https://finance.yahoo.com/quote/AAPL/options?strike=150&amp;straddle=false" TargetMode="External"/><Relationship Id="rId125" Type="http://schemas.openxmlformats.org/officeDocument/2006/relationships/hyperlink" Target="https://finance.yahoo.com/quote/AAPL200522C00375000?p=AAPL200522C00375000" TargetMode="External"/><Relationship Id="rId332" Type="http://schemas.openxmlformats.org/officeDocument/2006/relationships/hyperlink" Target="https://finance.yahoo.com/quote/AAPL/options?strike=270&amp;straddle=false" TargetMode="External"/><Relationship Id="rId2013" Type="http://schemas.openxmlformats.org/officeDocument/2006/relationships/hyperlink" Target="https://finance.yahoo.com/quote/AAPL201218C00150000?p=AAPL201218C00150000" TargetMode="External"/><Relationship Id="rId2220" Type="http://schemas.openxmlformats.org/officeDocument/2006/relationships/hyperlink" Target="https://finance.yahoo.com/quote/AAPL/options?strike=130&amp;straddle=false" TargetMode="External"/><Relationship Id="rId1779" Type="http://schemas.openxmlformats.org/officeDocument/2006/relationships/hyperlink" Target="https://finance.yahoo.com/quote/AAPL201016C00180000?p=AAPL201016C00180000" TargetMode="External"/><Relationship Id="rId1986" Type="http://schemas.openxmlformats.org/officeDocument/2006/relationships/hyperlink" Target="https://finance.yahoo.com/quote/AAPL/options?strike=380&amp;straddle=false" TargetMode="External"/><Relationship Id="rId1639" Type="http://schemas.openxmlformats.org/officeDocument/2006/relationships/hyperlink" Target="https://finance.yahoo.com/quote/AAPL200918C00500000?p=AAPL200918C00500000" TargetMode="External"/><Relationship Id="rId1846" Type="http://schemas.openxmlformats.org/officeDocument/2006/relationships/hyperlink" Target="https://finance.yahoo.com/quote/AAPL/options?strike=355&amp;straddle=false" TargetMode="External"/><Relationship Id="rId3061" Type="http://schemas.openxmlformats.org/officeDocument/2006/relationships/hyperlink" Target="https://finance.yahoo.com/quote/AAPL220121C00505000?p=AAPL220121C00505000" TargetMode="External"/><Relationship Id="rId1706" Type="http://schemas.openxmlformats.org/officeDocument/2006/relationships/hyperlink" Target="https://finance.yahoo.com/quote/AAPL/options?strike=270&amp;straddle=false" TargetMode="External"/><Relationship Id="rId1913" Type="http://schemas.openxmlformats.org/officeDocument/2006/relationships/hyperlink" Target="https://finance.yahoo.com/quote/AAPL201016P00190000?p=AAPL201016P00190000" TargetMode="External"/><Relationship Id="rId799" Type="http://schemas.openxmlformats.org/officeDocument/2006/relationships/hyperlink" Target="https://finance.yahoo.com/quote/AAPL200612C00297500?p=AAPL200612C00297500" TargetMode="External"/><Relationship Id="rId2687" Type="http://schemas.openxmlformats.org/officeDocument/2006/relationships/hyperlink" Target="https://finance.yahoo.com/quote/AAPL210618P00245000?p=AAPL210618P00245000" TargetMode="External"/><Relationship Id="rId2894" Type="http://schemas.openxmlformats.org/officeDocument/2006/relationships/hyperlink" Target="https://finance.yahoo.com/quote/AAPL/options?strike=300&amp;straddle=false" TargetMode="External"/><Relationship Id="rId659" Type="http://schemas.openxmlformats.org/officeDocument/2006/relationships/hyperlink" Target="https://finance.yahoo.com/quote/AAPL200605P00195000?p=AAPL200605P00195000" TargetMode="External"/><Relationship Id="rId866" Type="http://schemas.openxmlformats.org/officeDocument/2006/relationships/hyperlink" Target="https://finance.yahoo.com/quote/AAPL/options?strike=205&amp;straddle=false" TargetMode="External"/><Relationship Id="rId1289" Type="http://schemas.openxmlformats.org/officeDocument/2006/relationships/hyperlink" Target="https://finance.yahoo.com/quote/AAPL200717C00205000?p=AAPL200717C00205000" TargetMode="External"/><Relationship Id="rId1496" Type="http://schemas.openxmlformats.org/officeDocument/2006/relationships/hyperlink" Target="https://finance.yahoo.com/quote/AAPL/options?strike=355&amp;straddle=false" TargetMode="External"/><Relationship Id="rId2547" Type="http://schemas.openxmlformats.org/officeDocument/2006/relationships/hyperlink" Target="https://finance.yahoo.com/quote/AAPL210618C00215000?p=AAPL210618C00215000" TargetMode="External"/><Relationship Id="rId519" Type="http://schemas.openxmlformats.org/officeDocument/2006/relationships/hyperlink" Target="https://finance.yahoo.com/quote/AAPL200529P00340000?p=AAPL200529P00340000" TargetMode="External"/><Relationship Id="rId1149" Type="http://schemas.openxmlformats.org/officeDocument/2006/relationships/hyperlink" Target="https://finance.yahoo.com/quote/AAPL200619P00175000?p=AAPL200619P00175000" TargetMode="External"/><Relationship Id="rId1356" Type="http://schemas.openxmlformats.org/officeDocument/2006/relationships/hyperlink" Target="https://finance.yahoo.com/quote/AAPL/options?strike=370&amp;straddle=false" TargetMode="External"/><Relationship Id="rId2754" Type="http://schemas.openxmlformats.org/officeDocument/2006/relationships/hyperlink" Target="https://finance.yahoo.com/quote/AAPL/options?strike=145&amp;straddle=false" TargetMode="External"/><Relationship Id="rId2961" Type="http://schemas.openxmlformats.org/officeDocument/2006/relationships/hyperlink" Target="https://finance.yahoo.com/quote/AAPL220121C00180000?p=AAPL220121C00180000" TargetMode="External"/><Relationship Id="rId726" Type="http://schemas.openxmlformats.org/officeDocument/2006/relationships/hyperlink" Target="https://finance.yahoo.com/quote/AAPL/options?strike=305&amp;straddle=false" TargetMode="External"/><Relationship Id="rId933" Type="http://schemas.openxmlformats.org/officeDocument/2006/relationships/hyperlink" Target="https://finance.yahoo.com/quote/AAPL200612P00317500?p=AAPL200612P00317500" TargetMode="External"/><Relationship Id="rId1009" Type="http://schemas.openxmlformats.org/officeDocument/2006/relationships/hyperlink" Target="https://finance.yahoo.com/quote/AAPL200619C00210000?p=AAPL200619C00210000" TargetMode="External"/><Relationship Id="rId1563" Type="http://schemas.openxmlformats.org/officeDocument/2006/relationships/hyperlink" Target="https://finance.yahoo.com/quote/AAPL200918C00205000?p=AAPL200918C00205000" TargetMode="External"/><Relationship Id="rId1770" Type="http://schemas.openxmlformats.org/officeDocument/2006/relationships/hyperlink" Target="https://finance.yahoo.com/quote/AAPL/options?strike=155&amp;straddle=false" TargetMode="External"/><Relationship Id="rId2407" Type="http://schemas.openxmlformats.org/officeDocument/2006/relationships/hyperlink" Target="https://finance.yahoo.com/quote/AAPL210115P00215000?p=AAPL210115P00215000" TargetMode="External"/><Relationship Id="rId2614" Type="http://schemas.openxmlformats.org/officeDocument/2006/relationships/hyperlink" Target="https://finance.yahoo.com/quote/AAPL/options?strike=480&amp;straddle=false" TargetMode="External"/><Relationship Id="rId2821" Type="http://schemas.openxmlformats.org/officeDocument/2006/relationships/hyperlink" Target="https://finance.yahoo.com/quote/AAPL210917C00430000?p=AAPL210917C00430000" TargetMode="External"/><Relationship Id="rId62" Type="http://schemas.openxmlformats.org/officeDocument/2006/relationships/hyperlink" Target="https://finance.yahoo.com/quote/AAPL/options?strike=270&amp;straddle=false" TargetMode="External"/><Relationship Id="rId1216" Type="http://schemas.openxmlformats.org/officeDocument/2006/relationships/hyperlink" Target="https://finance.yahoo.com/quote/AAPL/options?strike=340&amp;straddle=false" TargetMode="External"/><Relationship Id="rId1423" Type="http://schemas.openxmlformats.org/officeDocument/2006/relationships/hyperlink" Target="https://finance.yahoo.com/quote/AAPL200717P00175000?p=AAPL200717P00175000" TargetMode="External"/><Relationship Id="rId1630" Type="http://schemas.openxmlformats.org/officeDocument/2006/relationships/hyperlink" Target="https://finance.yahoo.com/quote/AAPL/options?strike=450&amp;straddle=false" TargetMode="External"/><Relationship Id="rId3388" Type="http://schemas.openxmlformats.org/officeDocument/2006/relationships/hyperlink" Target="https://finance.yahoo.com/quote/AAPL/options?strike=460&amp;straddle=false" TargetMode="External"/><Relationship Id="rId2197" Type="http://schemas.openxmlformats.org/officeDocument/2006/relationships/hyperlink" Target="https://finance.yahoo.com/quote/AAPL210115C00075000?p=AAPL210115C00075000" TargetMode="External"/><Relationship Id="rId3248" Type="http://schemas.openxmlformats.org/officeDocument/2006/relationships/hyperlink" Target="https://finance.yahoo.com/quote/AAPL/options?strike=310&amp;straddle=false" TargetMode="External"/><Relationship Id="rId169" Type="http://schemas.openxmlformats.org/officeDocument/2006/relationships/hyperlink" Target="https://finance.yahoo.com/quote/AAPL200522P00220000?p=AAPL200522P00220000" TargetMode="External"/><Relationship Id="rId376" Type="http://schemas.openxmlformats.org/officeDocument/2006/relationships/hyperlink" Target="https://finance.yahoo.com/quote/AAPL/options?strike=325&amp;straddle=false" TargetMode="External"/><Relationship Id="rId583" Type="http://schemas.openxmlformats.org/officeDocument/2006/relationships/hyperlink" Target="https://finance.yahoo.com/quote/AAPL200605C00285000?p=AAPL200605C00285000" TargetMode="External"/><Relationship Id="rId790" Type="http://schemas.openxmlformats.org/officeDocument/2006/relationships/hyperlink" Target="https://finance.yahoo.com/quote/AAPL/options?strike=285&amp;straddle=false" TargetMode="External"/><Relationship Id="rId2057" Type="http://schemas.openxmlformats.org/officeDocument/2006/relationships/hyperlink" Target="https://finance.yahoo.com/quote/AAPL201218C00310000?p=AAPL201218C00310000" TargetMode="External"/><Relationship Id="rId2264" Type="http://schemas.openxmlformats.org/officeDocument/2006/relationships/hyperlink" Target="https://finance.yahoo.com/quote/AAPL/options?strike=240&amp;straddle=false" TargetMode="External"/><Relationship Id="rId2471" Type="http://schemas.openxmlformats.org/officeDocument/2006/relationships/hyperlink" Target="https://finance.yahoo.com/quote/AAPL210115P00410000?p=AAPL210115P00410000" TargetMode="External"/><Relationship Id="rId3108" Type="http://schemas.openxmlformats.org/officeDocument/2006/relationships/hyperlink" Target="https://finance.yahoo.com/quote/AAPL/options?strike=205&amp;straddle=false" TargetMode="External"/><Relationship Id="rId3315" Type="http://schemas.openxmlformats.org/officeDocument/2006/relationships/hyperlink" Target="https://finance.yahoo.com/quote/AAPL220617P00155000?p=AAPL220617P00155000" TargetMode="External"/><Relationship Id="rId236" Type="http://schemas.openxmlformats.org/officeDocument/2006/relationships/hyperlink" Target="https://finance.yahoo.com/quote/AAPL/options?strike=302.5&amp;straddle=false" TargetMode="External"/><Relationship Id="rId443" Type="http://schemas.openxmlformats.org/officeDocument/2006/relationships/hyperlink" Target="https://finance.yahoo.com/quote/AAPL200529P00235000?p=AAPL200529P00235000" TargetMode="External"/><Relationship Id="rId650" Type="http://schemas.openxmlformats.org/officeDocument/2006/relationships/hyperlink" Target="https://finance.yahoo.com/quote/AAPL/options?strike=170&amp;straddle=false" TargetMode="External"/><Relationship Id="rId1073" Type="http://schemas.openxmlformats.org/officeDocument/2006/relationships/hyperlink" Target="https://finance.yahoo.com/quote/AAPL200619C00370000?p=AAPL200619C00370000" TargetMode="External"/><Relationship Id="rId1280" Type="http://schemas.openxmlformats.org/officeDocument/2006/relationships/hyperlink" Target="https://finance.yahoo.com/quote/AAPL/options?strike=180&amp;straddle=false" TargetMode="External"/><Relationship Id="rId2124" Type="http://schemas.openxmlformats.org/officeDocument/2006/relationships/hyperlink" Target="https://finance.yahoo.com/quote/AAPL/options?strike=170&amp;straddle=false" TargetMode="External"/><Relationship Id="rId2331" Type="http://schemas.openxmlformats.org/officeDocument/2006/relationships/hyperlink" Target="https://finance.yahoo.com/quote/AAPL210115C00415000?p=AAPL210115C00415000" TargetMode="External"/><Relationship Id="rId303" Type="http://schemas.openxmlformats.org/officeDocument/2006/relationships/hyperlink" Target="https://finance.yahoo.com/quote/AAPL200529C00230000?p=AAPL200529C00230000" TargetMode="External"/><Relationship Id="rId1140" Type="http://schemas.openxmlformats.org/officeDocument/2006/relationships/hyperlink" Target="https://finance.yahoo.com/quote/AAPL/options?strike=150&amp;straddle=false" TargetMode="External"/><Relationship Id="rId510" Type="http://schemas.openxmlformats.org/officeDocument/2006/relationships/hyperlink" Target="https://finance.yahoo.com/quote/AAPL/options?strike=320&amp;straddle=false" TargetMode="External"/><Relationship Id="rId1000" Type="http://schemas.openxmlformats.org/officeDocument/2006/relationships/hyperlink" Target="https://finance.yahoo.com/quote/AAPL/options?strike=185&amp;straddle=false" TargetMode="External"/><Relationship Id="rId1957" Type="http://schemas.openxmlformats.org/officeDocument/2006/relationships/hyperlink" Target="https://finance.yahoo.com/quote/AAPL201016P00310000?p=AAPL201016P00310000" TargetMode="External"/><Relationship Id="rId1817" Type="http://schemas.openxmlformats.org/officeDocument/2006/relationships/hyperlink" Target="https://finance.yahoo.com/quote/AAPL201016C00285000?p=AAPL201016C00285000" TargetMode="External"/><Relationship Id="rId3172" Type="http://schemas.openxmlformats.org/officeDocument/2006/relationships/hyperlink" Target="https://finance.yahoo.com/quote/AAPL/options?strike=445&amp;straddle=false" TargetMode="External"/><Relationship Id="rId3032" Type="http://schemas.openxmlformats.org/officeDocument/2006/relationships/hyperlink" Target="https://finance.yahoo.com/quote/AAPL/options?strike=425&amp;straddle=false" TargetMode="External"/><Relationship Id="rId160" Type="http://schemas.openxmlformats.org/officeDocument/2006/relationships/hyperlink" Target="https://finance.yahoo.com/quote/AAPL/options?strike=200&amp;straddle=false" TargetMode="External"/><Relationship Id="rId2798" Type="http://schemas.openxmlformats.org/officeDocument/2006/relationships/hyperlink" Target="https://finance.yahoo.com/quote/AAPL/options?strike=310&amp;straddle=false" TargetMode="External"/><Relationship Id="rId977" Type="http://schemas.openxmlformats.org/officeDocument/2006/relationships/hyperlink" Target="https://finance.yahoo.com/quote/AAPL200619C00130000?p=AAPL200619C00130000" TargetMode="External"/><Relationship Id="rId2658" Type="http://schemas.openxmlformats.org/officeDocument/2006/relationships/hyperlink" Target="https://finance.yahoo.com/quote/AAPL/options?strike=170&amp;straddle=false" TargetMode="External"/><Relationship Id="rId2865" Type="http://schemas.openxmlformats.org/officeDocument/2006/relationships/hyperlink" Target="https://finance.yahoo.com/quote/AAPL210917P00180000?p=AAPL210917P00180000" TargetMode="External"/><Relationship Id="rId837" Type="http://schemas.openxmlformats.org/officeDocument/2006/relationships/hyperlink" Target="https://finance.yahoo.com/quote/AAPL200612C00365000?p=AAPL200612C00365000" TargetMode="External"/><Relationship Id="rId1467" Type="http://schemas.openxmlformats.org/officeDocument/2006/relationships/hyperlink" Target="https://finance.yahoo.com/quote/AAPL200717P00285000?p=AAPL200717P00285000" TargetMode="External"/><Relationship Id="rId1674" Type="http://schemas.openxmlformats.org/officeDocument/2006/relationships/hyperlink" Target="https://finance.yahoo.com/quote/AAPL/options?strike=175&amp;straddle=false" TargetMode="External"/><Relationship Id="rId1881" Type="http://schemas.openxmlformats.org/officeDocument/2006/relationships/hyperlink" Target="https://finance.yahoo.com/quote/AAPL201016C00470000?p=AAPL201016C00470000" TargetMode="External"/><Relationship Id="rId2518" Type="http://schemas.openxmlformats.org/officeDocument/2006/relationships/hyperlink" Target="https://finance.yahoo.com/quote/AAPL/options?strike=140&amp;straddle=false" TargetMode="External"/><Relationship Id="rId2725" Type="http://schemas.openxmlformats.org/officeDocument/2006/relationships/hyperlink" Target="https://finance.yahoo.com/quote/AAPL210618P00400000?p=AAPL210618P00400000" TargetMode="External"/><Relationship Id="rId2932" Type="http://schemas.openxmlformats.org/officeDocument/2006/relationships/hyperlink" Target="https://finance.yahoo.com/quote/AAPL/options?strike=490&amp;straddle=false" TargetMode="External"/><Relationship Id="rId904" Type="http://schemas.openxmlformats.org/officeDocument/2006/relationships/hyperlink" Target="https://finance.yahoo.com/quote/AAPL/options?strike=280&amp;straddle=false" TargetMode="External"/><Relationship Id="rId1327" Type="http://schemas.openxmlformats.org/officeDocument/2006/relationships/hyperlink" Target="https://finance.yahoo.com/quote/AAPL200717C00300000?p=AAPL200717C00300000" TargetMode="External"/><Relationship Id="rId1534" Type="http://schemas.openxmlformats.org/officeDocument/2006/relationships/hyperlink" Target="https://finance.yahoo.com/quote/AAPL/options?strike=130&amp;straddle=false" TargetMode="External"/><Relationship Id="rId1741" Type="http://schemas.openxmlformats.org/officeDocument/2006/relationships/hyperlink" Target="https://finance.yahoo.com/quote/AAPL200918P00400000?p=AAPL200918P00400000" TargetMode="External"/><Relationship Id="rId33" Type="http://schemas.openxmlformats.org/officeDocument/2006/relationships/hyperlink" Target="https://finance.yahoo.com/quote/AAPL200522C00235000?p=AAPL200522C00235000" TargetMode="External"/><Relationship Id="rId1601" Type="http://schemas.openxmlformats.org/officeDocument/2006/relationships/hyperlink" Target="https://finance.yahoo.com/quote/AAPL200918C00330000?p=AAPL200918C00330000" TargetMode="External"/><Relationship Id="rId3359" Type="http://schemas.openxmlformats.org/officeDocument/2006/relationships/hyperlink" Target="https://finance.yahoo.com/quote/AAPL220617P00320000?p=AAPL220617P00320000" TargetMode="External"/><Relationship Id="rId487" Type="http://schemas.openxmlformats.org/officeDocument/2006/relationships/hyperlink" Target="https://finance.yahoo.com/quote/AAPL200529P00292500?p=AAPL200529P00292500" TargetMode="External"/><Relationship Id="rId694" Type="http://schemas.openxmlformats.org/officeDocument/2006/relationships/hyperlink" Target="https://finance.yahoo.com/quote/AAPL/options?strike=265&amp;straddle=false" TargetMode="External"/><Relationship Id="rId2168" Type="http://schemas.openxmlformats.org/officeDocument/2006/relationships/hyperlink" Target="https://finance.yahoo.com/quote/AAPL/options?strike=330&amp;straddle=false" TargetMode="External"/><Relationship Id="rId2375" Type="http://schemas.openxmlformats.org/officeDocument/2006/relationships/hyperlink" Target="https://finance.yahoo.com/quote/AAPL210115P00135000?p=AAPL210115P00135000" TargetMode="External"/><Relationship Id="rId3219" Type="http://schemas.openxmlformats.org/officeDocument/2006/relationships/hyperlink" Target="https://finance.yahoo.com/quote/AAPL220617C00190000?p=AAPL220617C00190000" TargetMode="External"/><Relationship Id="rId347" Type="http://schemas.openxmlformats.org/officeDocument/2006/relationships/hyperlink" Target="https://finance.yahoo.com/quote/AAPL200529C00290000?p=AAPL200529C00290000" TargetMode="External"/><Relationship Id="rId1184" Type="http://schemas.openxmlformats.org/officeDocument/2006/relationships/hyperlink" Target="https://finance.yahoo.com/quote/AAPL/options?strike=260&amp;straddle=false" TargetMode="External"/><Relationship Id="rId2028" Type="http://schemas.openxmlformats.org/officeDocument/2006/relationships/hyperlink" Target="https://finance.yahoo.com/quote/AAPL/options?strike=185&amp;straddle=false" TargetMode="External"/><Relationship Id="rId2582" Type="http://schemas.openxmlformats.org/officeDocument/2006/relationships/hyperlink" Target="https://finance.yahoo.com/quote/AAPL/options?strike=320&amp;straddle=false" TargetMode="External"/><Relationship Id="rId554" Type="http://schemas.openxmlformats.org/officeDocument/2006/relationships/hyperlink" Target="https://finance.yahoo.com/quote/AAPL/options?strike=245&amp;straddle=false" TargetMode="External"/><Relationship Id="rId761" Type="http://schemas.openxmlformats.org/officeDocument/2006/relationships/hyperlink" Target="https://finance.yahoo.com/quote/AAPL200612C00200000?p=AAPL200612C00200000" TargetMode="External"/><Relationship Id="rId1391" Type="http://schemas.openxmlformats.org/officeDocument/2006/relationships/hyperlink" Target="https://finance.yahoo.com/quote/AAPL200717C00470000?p=AAPL200717C00470000" TargetMode="External"/><Relationship Id="rId2235" Type="http://schemas.openxmlformats.org/officeDocument/2006/relationships/hyperlink" Target="https://finance.yahoo.com/quote/AAPL210115C00170000?p=AAPL210115C00170000" TargetMode="External"/><Relationship Id="rId2442" Type="http://schemas.openxmlformats.org/officeDocument/2006/relationships/hyperlink" Target="https://finance.yahoo.com/quote/AAPL/options?strike=300&amp;straddle=false" TargetMode="External"/><Relationship Id="rId207" Type="http://schemas.openxmlformats.org/officeDocument/2006/relationships/hyperlink" Target="https://finance.yahoo.com/quote/AAPL200522P00267500?p=AAPL200522P00267500" TargetMode="External"/><Relationship Id="rId414" Type="http://schemas.openxmlformats.org/officeDocument/2006/relationships/hyperlink" Target="https://finance.yahoo.com/quote/AAPL/options?strike=160&amp;straddle=false" TargetMode="External"/><Relationship Id="rId621" Type="http://schemas.openxmlformats.org/officeDocument/2006/relationships/hyperlink" Target="https://finance.yahoo.com/quote/AAPL200605C00340000?p=AAPL200605C00340000" TargetMode="External"/><Relationship Id="rId1044" Type="http://schemas.openxmlformats.org/officeDocument/2006/relationships/hyperlink" Target="https://finance.yahoo.com/quote/AAPL/options?strike=295&amp;straddle=false" TargetMode="External"/><Relationship Id="rId1251" Type="http://schemas.openxmlformats.org/officeDocument/2006/relationships/hyperlink" Target="https://finance.yahoo.com/quote/AAPL200619P00480000?p=AAPL200619P00480000" TargetMode="External"/><Relationship Id="rId2302" Type="http://schemas.openxmlformats.org/officeDocument/2006/relationships/hyperlink" Target="https://finance.yahoo.com/quote/AAPL/options?strike=335&amp;straddle=false" TargetMode="External"/><Relationship Id="rId1111" Type="http://schemas.openxmlformats.org/officeDocument/2006/relationships/hyperlink" Target="https://finance.yahoo.com/quote/AAPL200619P00080000?p=AAPL200619P00080000" TargetMode="External"/><Relationship Id="rId3076" Type="http://schemas.openxmlformats.org/officeDocument/2006/relationships/hyperlink" Target="https://finance.yahoo.com/quote/AAPL/options?strike=125&amp;straddle=false" TargetMode="External"/><Relationship Id="rId3283" Type="http://schemas.openxmlformats.org/officeDocument/2006/relationships/hyperlink" Target="https://finance.yahoo.com/quote/AAPL220617C00450000?p=AAPL220617C00450000" TargetMode="External"/><Relationship Id="rId1928" Type="http://schemas.openxmlformats.org/officeDocument/2006/relationships/hyperlink" Target="https://finance.yahoo.com/quote/AAPL/options?strike=235&amp;straddle=false" TargetMode="External"/><Relationship Id="rId2092" Type="http://schemas.openxmlformats.org/officeDocument/2006/relationships/hyperlink" Target="https://finance.yahoo.com/quote/AAPL/options?strike=440&amp;straddle=false" TargetMode="External"/><Relationship Id="rId3143" Type="http://schemas.openxmlformats.org/officeDocument/2006/relationships/hyperlink" Target="https://finance.yahoo.com/quote/AAPL220121P00320000?p=AAPL220121P00320000" TargetMode="External"/><Relationship Id="rId3350" Type="http://schemas.openxmlformats.org/officeDocument/2006/relationships/hyperlink" Target="https://finance.yahoo.com/quote/AAPL/options?strike=270&amp;straddle=false" TargetMode="External"/><Relationship Id="rId271" Type="http://schemas.openxmlformats.org/officeDocument/2006/relationships/hyperlink" Target="https://finance.yahoo.com/quote/AAPL200522P00370000?p=AAPL200522P00370000" TargetMode="External"/><Relationship Id="rId3003" Type="http://schemas.openxmlformats.org/officeDocument/2006/relationships/hyperlink" Target="https://finance.yahoo.com/quote/AAPL220121C00300000?p=AAPL220121C00300000" TargetMode="External"/><Relationship Id="rId131" Type="http://schemas.openxmlformats.org/officeDocument/2006/relationships/hyperlink" Target="https://finance.yahoo.com/quote/AAPL200522P00130000?p=AAPL200522P00130000" TargetMode="External"/><Relationship Id="rId3210" Type="http://schemas.openxmlformats.org/officeDocument/2006/relationships/hyperlink" Target="https://finance.yahoo.com/quote/AAPL/options?strike=165&amp;straddle=false" TargetMode="External"/><Relationship Id="rId2769" Type="http://schemas.openxmlformats.org/officeDocument/2006/relationships/hyperlink" Target="https://finance.yahoo.com/quote/AAPL210917C00185000?p=AAPL210917C00185000" TargetMode="External"/><Relationship Id="rId2976" Type="http://schemas.openxmlformats.org/officeDocument/2006/relationships/hyperlink" Target="https://finance.yahoo.com/quote/AAPL/options?strike=215&amp;straddle=false" TargetMode="External"/><Relationship Id="rId948" Type="http://schemas.openxmlformats.org/officeDocument/2006/relationships/hyperlink" Target="https://finance.yahoo.com/quote/AAPL/options?strike=345&amp;straddle=false" TargetMode="External"/><Relationship Id="rId1578" Type="http://schemas.openxmlformats.org/officeDocument/2006/relationships/hyperlink" Target="https://finance.yahoo.com/quote/AAPL/options?strike=240&amp;straddle=false" TargetMode="External"/><Relationship Id="rId1785" Type="http://schemas.openxmlformats.org/officeDocument/2006/relationships/hyperlink" Target="https://finance.yahoo.com/quote/AAPL201016C00195000?p=AAPL201016C00195000" TargetMode="External"/><Relationship Id="rId1992" Type="http://schemas.openxmlformats.org/officeDocument/2006/relationships/hyperlink" Target="https://finance.yahoo.com/quote/AAPL/options?strike=400&amp;straddle=false" TargetMode="External"/><Relationship Id="rId2629" Type="http://schemas.openxmlformats.org/officeDocument/2006/relationships/hyperlink" Target="https://finance.yahoo.com/quote/AAPL210618P00100000?p=AAPL210618P00100000" TargetMode="External"/><Relationship Id="rId2836" Type="http://schemas.openxmlformats.org/officeDocument/2006/relationships/hyperlink" Target="https://finance.yahoo.com/quote/AAPL/options?strike=500&amp;straddle=false" TargetMode="External"/><Relationship Id="rId77" Type="http://schemas.openxmlformats.org/officeDocument/2006/relationships/hyperlink" Target="https://finance.yahoo.com/quote/AAPL200522C00290000?p=AAPL200522C00290000" TargetMode="External"/><Relationship Id="rId808" Type="http://schemas.openxmlformats.org/officeDocument/2006/relationships/hyperlink" Target="https://finance.yahoo.com/quote/AAPL/options?strike=307.5&amp;straddle=false" TargetMode="External"/><Relationship Id="rId1438" Type="http://schemas.openxmlformats.org/officeDocument/2006/relationships/hyperlink" Target="https://finance.yahoo.com/quote/AAPL/options?strike=210&amp;straddle=false" TargetMode="External"/><Relationship Id="rId1645" Type="http://schemas.openxmlformats.org/officeDocument/2006/relationships/hyperlink" Target="https://finance.yahoo.com/quote/AAPL200918P00105000?p=AAPL200918P00105000" TargetMode="External"/><Relationship Id="rId1852" Type="http://schemas.openxmlformats.org/officeDocument/2006/relationships/hyperlink" Target="https://finance.yahoo.com/quote/AAPL/options?strike=370&amp;straddle=false" TargetMode="External"/><Relationship Id="rId2903" Type="http://schemas.openxmlformats.org/officeDocument/2006/relationships/hyperlink" Target="https://finance.yahoo.com/quote/AAPL210917P00350000?p=AAPL210917P00350000" TargetMode="External"/><Relationship Id="rId1505" Type="http://schemas.openxmlformats.org/officeDocument/2006/relationships/hyperlink" Target="https://finance.yahoo.com/quote/AAPL200717P00380000?p=AAPL200717P00380000" TargetMode="External"/><Relationship Id="rId1712" Type="http://schemas.openxmlformats.org/officeDocument/2006/relationships/hyperlink" Target="https://finance.yahoo.com/quote/AAPL/options?strike=300&amp;straddle=false" TargetMode="External"/><Relationship Id="rId598" Type="http://schemas.openxmlformats.org/officeDocument/2006/relationships/hyperlink" Target="https://finance.yahoo.com/quote/AAPL/options?strike=302.5&amp;straddle=false" TargetMode="External"/><Relationship Id="rId2279" Type="http://schemas.openxmlformats.org/officeDocument/2006/relationships/hyperlink" Target="https://finance.yahoo.com/quote/AAPL210115C00280000?p=AAPL210115C00280000" TargetMode="External"/><Relationship Id="rId2486" Type="http://schemas.openxmlformats.org/officeDocument/2006/relationships/hyperlink" Target="https://finance.yahoo.com/quote/AAPL/options?strike=480&amp;straddle=false" TargetMode="External"/><Relationship Id="rId2693" Type="http://schemas.openxmlformats.org/officeDocument/2006/relationships/hyperlink" Target="https://finance.yahoo.com/quote/AAPL210618P00270000?p=AAPL210618P00270000" TargetMode="External"/><Relationship Id="rId458" Type="http://schemas.openxmlformats.org/officeDocument/2006/relationships/hyperlink" Target="https://finance.yahoo.com/quote/AAPL/options?strike=255&amp;straddle=false" TargetMode="External"/><Relationship Id="rId665" Type="http://schemas.openxmlformats.org/officeDocument/2006/relationships/hyperlink" Target="https://finance.yahoo.com/quote/AAPL200605P00210000?p=AAPL200605P00210000" TargetMode="External"/><Relationship Id="rId872" Type="http://schemas.openxmlformats.org/officeDocument/2006/relationships/hyperlink" Target="https://finance.yahoo.com/quote/AAPL/options?strike=220&amp;straddle=false" TargetMode="External"/><Relationship Id="rId1088" Type="http://schemas.openxmlformats.org/officeDocument/2006/relationships/hyperlink" Target="https://finance.yahoo.com/quote/AAPL/options?strike=405&amp;straddle=false" TargetMode="External"/><Relationship Id="rId1295" Type="http://schemas.openxmlformats.org/officeDocument/2006/relationships/hyperlink" Target="https://finance.yahoo.com/quote/AAPL200717C00220000?p=AAPL200717C00220000" TargetMode="External"/><Relationship Id="rId2139" Type="http://schemas.openxmlformats.org/officeDocument/2006/relationships/hyperlink" Target="https://finance.yahoo.com/quote/AAPL201218P00220000?p=AAPL201218P00220000" TargetMode="External"/><Relationship Id="rId2346" Type="http://schemas.openxmlformats.org/officeDocument/2006/relationships/hyperlink" Target="https://finance.yahoo.com/quote/AAPL/options?strike=480&amp;straddle=false" TargetMode="External"/><Relationship Id="rId2553" Type="http://schemas.openxmlformats.org/officeDocument/2006/relationships/hyperlink" Target="https://finance.yahoo.com/quote/AAPL210618C00230000?p=AAPL210618C00230000" TargetMode="External"/><Relationship Id="rId2760" Type="http://schemas.openxmlformats.org/officeDocument/2006/relationships/hyperlink" Target="https://finance.yahoo.com/quote/AAPL/options?strike=160&amp;straddle=false" TargetMode="External"/><Relationship Id="rId318" Type="http://schemas.openxmlformats.org/officeDocument/2006/relationships/hyperlink" Target="https://finance.yahoo.com/quote/AAPL/options?strike=252.5&amp;straddle=false" TargetMode="External"/><Relationship Id="rId525" Type="http://schemas.openxmlformats.org/officeDocument/2006/relationships/hyperlink" Target="https://finance.yahoo.com/quote/AAPL200529P00360000?p=AAPL200529P00360000" TargetMode="External"/><Relationship Id="rId732" Type="http://schemas.openxmlformats.org/officeDocument/2006/relationships/hyperlink" Target="https://finance.yahoo.com/quote/AAPL/options?strike=312.5&amp;straddle=false" TargetMode="External"/><Relationship Id="rId1155" Type="http://schemas.openxmlformats.org/officeDocument/2006/relationships/hyperlink" Target="https://finance.yahoo.com/quote/AAPL200619P00190000?p=AAPL200619P00190000" TargetMode="External"/><Relationship Id="rId1362" Type="http://schemas.openxmlformats.org/officeDocument/2006/relationships/hyperlink" Target="https://finance.yahoo.com/quote/AAPL/options?strike=385&amp;straddle=false" TargetMode="External"/><Relationship Id="rId2206" Type="http://schemas.openxmlformats.org/officeDocument/2006/relationships/hyperlink" Target="https://finance.yahoo.com/quote/AAPL/options?strike=95&amp;straddle=false" TargetMode="External"/><Relationship Id="rId2413" Type="http://schemas.openxmlformats.org/officeDocument/2006/relationships/hyperlink" Target="https://finance.yahoo.com/quote/AAPL210115P00230000?p=AAPL210115P00230000" TargetMode="External"/><Relationship Id="rId2620" Type="http://schemas.openxmlformats.org/officeDocument/2006/relationships/hyperlink" Target="https://finance.yahoo.com/quote/AAPL/options?strike=75&amp;straddle=false" TargetMode="External"/><Relationship Id="rId1015" Type="http://schemas.openxmlformats.org/officeDocument/2006/relationships/hyperlink" Target="https://finance.yahoo.com/quote/AAPL200619C00225000?p=AAPL200619C00225000" TargetMode="External"/><Relationship Id="rId1222" Type="http://schemas.openxmlformats.org/officeDocument/2006/relationships/hyperlink" Target="https://finance.yahoo.com/quote/AAPL/options?strike=355&amp;straddle=false" TargetMode="External"/><Relationship Id="rId3187" Type="http://schemas.openxmlformats.org/officeDocument/2006/relationships/hyperlink" Target="https://finance.yahoo.com/quote/AAPL220121P00520000?p=AAPL220121P00520000" TargetMode="External"/><Relationship Id="rId3394" Type="http://schemas.openxmlformats.org/officeDocument/2006/relationships/hyperlink" Target="https://finance.yahoo.com/quote/AAPL/options?strike=485&amp;straddle=false" TargetMode="External"/><Relationship Id="rId3047" Type="http://schemas.openxmlformats.org/officeDocument/2006/relationships/hyperlink" Target="https://finance.yahoo.com/quote/AAPL220121C00465000?p=AAPL220121C00465000" TargetMode="External"/><Relationship Id="rId175" Type="http://schemas.openxmlformats.org/officeDocument/2006/relationships/hyperlink" Target="https://finance.yahoo.com/quote/AAPL200522P00227500?p=AAPL200522P00227500" TargetMode="External"/><Relationship Id="rId3254" Type="http://schemas.openxmlformats.org/officeDocument/2006/relationships/hyperlink" Target="https://finance.yahoo.com/quote/AAPL/options?strike=340&amp;straddle=false" TargetMode="External"/><Relationship Id="rId382" Type="http://schemas.openxmlformats.org/officeDocument/2006/relationships/hyperlink" Target="https://finance.yahoo.com/quote/AAPL/options?strike=340&amp;straddle=false" TargetMode="External"/><Relationship Id="rId2063" Type="http://schemas.openxmlformats.org/officeDocument/2006/relationships/hyperlink" Target="https://finance.yahoo.com/quote/AAPL201218C00325000?p=AAPL201218C00325000" TargetMode="External"/><Relationship Id="rId2270" Type="http://schemas.openxmlformats.org/officeDocument/2006/relationships/hyperlink" Target="https://finance.yahoo.com/quote/AAPL/options?strike=255&amp;straddle=false" TargetMode="External"/><Relationship Id="rId3114" Type="http://schemas.openxmlformats.org/officeDocument/2006/relationships/hyperlink" Target="https://finance.yahoo.com/quote/AAPL/options?strike=220&amp;straddle=false" TargetMode="External"/><Relationship Id="rId3321" Type="http://schemas.openxmlformats.org/officeDocument/2006/relationships/hyperlink" Target="https://finance.yahoo.com/quote/AAPL220617P00170000?p=AAPL220617P00170000" TargetMode="External"/><Relationship Id="rId242" Type="http://schemas.openxmlformats.org/officeDocument/2006/relationships/hyperlink" Target="https://finance.yahoo.com/quote/AAPL/options?strike=310&amp;straddle=false" TargetMode="External"/><Relationship Id="rId2130" Type="http://schemas.openxmlformats.org/officeDocument/2006/relationships/hyperlink" Target="https://finance.yahoo.com/quote/AAPL/options?strike=185&amp;straddle=false" TargetMode="External"/><Relationship Id="rId102" Type="http://schemas.openxmlformats.org/officeDocument/2006/relationships/hyperlink" Target="https://finance.yahoo.com/quote/AAPL/options?strike=320&amp;straddle=false" TargetMode="External"/><Relationship Id="rId1689" Type="http://schemas.openxmlformats.org/officeDocument/2006/relationships/hyperlink" Target="https://finance.yahoo.com/quote/AAPL200918P00215000?p=AAPL200918P00215000" TargetMode="External"/><Relationship Id="rId1896" Type="http://schemas.openxmlformats.org/officeDocument/2006/relationships/hyperlink" Target="https://finance.yahoo.com/quote/AAPL/options?strike=145&amp;straddle=false" TargetMode="External"/><Relationship Id="rId2947" Type="http://schemas.openxmlformats.org/officeDocument/2006/relationships/hyperlink" Target="https://finance.yahoo.com/quote/AAPL220121C00145000?p=AAPL220121C00145000" TargetMode="External"/><Relationship Id="rId919" Type="http://schemas.openxmlformats.org/officeDocument/2006/relationships/hyperlink" Target="https://finance.yahoo.com/quote/AAPL200612P00300000?p=AAPL200612P00300000" TargetMode="External"/><Relationship Id="rId1549" Type="http://schemas.openxmlformats.org/officeDocument/2006/relationships/hyperlink" Target="https://finance.yahoo.com/quote/AAPL200918C00170000?p=AAPL200918C00170000" TargetMode="External"/><Relationship Id="rId1756" Type="http://schemas.openxmlformats.org/officeDocument/2006/relationships/hyperlink" Target="https://finance.yahoo.com/quote/AAPL/options?strike=480&amp;straddle=false" TargetMode="External"/><Relationship Id="rId1963" Type="http://schemas.openxmlformats.org/officeDocument/2006/relationships/hyperlink" Target="https://finance.yahoo.com/quote/AAPL201016P00325000?p=AAPL201016P00325000" TargetMode="External"/><Relationship Id="rId2807" Type="http://schemas.openxmlformats.org/officeDocument/2006/relationships/hyperlink" Target="https://finance.yahoo.com/quote/AAPL210917C00360000?p=AAPL210917C00360000" TargetMode="External"/><Relationship Id="rId48" Type="http://schemas.openxmlformats.org/officeDocument/2006/relationships/hyperlink" Target="https://finance.yahoo.com/quote/AAPL/options?strike=252.5&amp;straddle=false" TargetMode="External"/><Relationship Id="rId1409" Type="http://schemas.openxmlformats.org/officeDocument/2006/relationships/hyperlink" Target="https://finance.yahoo.com/quote/AAPL200717P00140000?p=AAPL200717P00140000" TargetMode="External"/><Relationship Id="rId1616" Type="http://schemas.openxmlformats.org/officeDocument/2006/relationships/hyperlink" Target="https://finance.yahoo.com/quote/AAPL/options?strike=380&amp;straddle=false" TargetMode="External"/><Relationship Id="rId1823" Type="http://schemas.openxmlformats.org/officeDocument/2006/relationships/hyperlink" Target="https://finance.yahoo.com/quote/AAPL201016C00300000?p=AAPL201016C00300000" TargetMode="External"/><Relationship Id="rId2597" Type="http://schemas.openxmlformats.org/officeDocument/2006/relationships/hyperlink" Target="https://finance.yahoo.com/quote/AAPL210618C00400000?p=AAPL210618C00400000" TargetMode="External"/><Relationship Id="rId569" Type="http://schemas.openxmlformats.org/officeDocument/2006/relationships/hyperlink" Target="https://finance.yahoo.com/quote/AAPL200605C00267500?p=AAPL200605C00267500" TargetMode="External"/><Relationship Id="rId776" Type="http://schemas.openxmlformats.org/officeDocument/2006/relationships/hyperlink" Target="https://finance.yahoo.com/quote/AAPL/options?strike=267.5&amp;straddle=false" TargetMode="External"/><Relationship Id="rId983" Type="http://schemas.openxmlformats.org/officeDocument/2006/relationships/hyperlink" Target="https://finance.yahoo.com/quote/AAPL200619C00145000?p=AAPL200619C00145000" TargetMode="External"/><Relationship Id="rId1199" Type="http://schemas.openxmlformats.org/officeDocument/2006/relationships/hyperlink" Target="https://finance.yahoo.com/quote/AAPL200619P00300000?p=AAPL200619P00300000" TargetMode="External"/><Relationship Id="rId2457" Type="http://schemas.openxmlformats.org/officeDocument/2006/relationships/hyperlink" Target="https://finance.yahoo.com/quote/AAPL210115P00340000?p=AAPL210115P00340000" TargetMode="External"/><Relationship Id="rId2664" Type="http://schemas.openxmlformats.org/officeDocument/2006/relationships/hyperlink" Target="https://finance.yahoo.com/quote/AAPL/options?strike=185&amp;straddle=false" TargetMode="External"/><Relationship Id="rId429" Type="http://schemas.openxmlformats.org/officeDocument/2006/relationships/hyperlink" Target="https://finance.yahoo.com/quote/AAPL200529P00200000?p=AAPL200529P00200000" TargetMode="External"/><Relationship Id="rId636" Type="http://schemas.openxmlformats.org/officeDocument/2006/relationships/hyperlink" Target="https://finance.yahoo.com/quote/AAPL/options?strike=375&amp;straddle=false" TargetMode="External"/><Relationship Id="rId1059" Type="http://schemas.openxmlformats.org/officeDocument/2006/relationships/hyperlink" Target="https://finance.yahoo.com/quote/AAPL200619C00335000?p=AAPL200619C00335000" TargetMode="External"/><Relationship Id="rId1266" Type="http://schemas.openxmlformats.org/officeDocument/2006/relationships/hyperlink" Target="https://finance.yahoo.com/quote/AAPL/options?strike=145&amp;straddle=false" TargetMode="External"/><Relationship Id="rId1473" Type="http://schemas.openxmlformats.org/officeDocument/2006/relationships/hyperlink" Target="https://finance.yahoo.com/quote/AAPL200717P00300000?p=AAPL200717P00300000" TargetMode="External"/><Relationship Id="rId2317" Type="http://schemas.openxmlformats.org/officeDocument/2006/relationships/hyperlink" Target="https://finance.yahoo.com/quote/AAPL210115C00375000?p=AAPL210115C00375000" TargetMode="External"/><Relationship Id="rId2871" Type="http://schemas.openxmlformats.org/officeDocument/2006/relationships/hyperlink" Target="https://finance.yahoo.com/quote/AAPL210917P00195000?p=AAPL210917P00195000" TargetMode="External"/><Relationship Id="rId843" Type="http://schemas.openxmlformats.org/officeDocument/2006/relationships/hyperlink" Target="https://finance.yahoo.com/quote/AAPL200612C00380000?p=AAPL200612C00380000" TargetMode="External"/><Relationship Id="rId1126" Type="http://schemas.openxmlformats.org/officeDocument/2006/relationships/hyperlink" Target="https://finance.yahoo.com/quote/AAPL/options?strike=115&amp;straddle=false" TargetMode="External"/><Relationship Id="rId1680" Type="http://schemas.openxmlformats.org/officeDocument/2006/relationships/hyperlink" Target="https://finance.yahoo.com/quote/AAPL/options?strike=190&amp;straddle=false" TargetMode="External"/><Relationship Id="rId2524" Type="http://schemas.openxmlformats.org/officeDocument/2006/relationships/hyperlink" Target="https://finance.yahoo.com/quote/AAPL/options?strike=155&amp;straddle=false" TargetMode="External"/><Relationship Id="rId2731" Type="http://schemas.openxmlformats.org/officeDocument/2006/relationships/hyperlink" Target="https://finance.yahoo.com/quote/AAPL210618P00430000?p=AAPL210618P00430000" TargetMode="External"/><Relationship Id="rId703" Type="http://schemas.openxmlformats.org/officeDocument/2006/relationships/hyperlink" Target="https://finance.yahoo.com/quote/AAPL200605P00277500?p=AAPL200605P00277500" TargetMode="External"/><Relationship Id="rId910" Type="http://schemas.openxmlformats.org/officeDocument/2006/relationships/hyperlink" Target="https://finance.yahoo.com/quote/AAPL/options?strike=287.5&amp;straddle=false" TargetMode="External"/><Relationship Id="rId1333" Type="http://schemas.openxmlformats.org/officeDocument/2006/relationships/hyperlink" Target="https://finance.yahoo.com/quote/AAPL200717C00315000?p=AAPL200717C00315000" TargetMode="External"/><Relationship Id="rId1540" Type="http://schemas.openxmlformats.org/officeDocument/2006/relationships/hyperlink" Target="https://finance.yahoo.com/quote/AAPL/options?strike=145&amp;straddle=false" TargetMode="External"/><Relationship Id="rId1400" Type="http://schemas.openxmlformats.org/officeDocument/2006/relationships/hyperlink" Target="https://finance.yahoo.com/quote/AAPL/options?strike=115&amp;straddle=false" TargetMode="External"/><Relationship Id="rId3298" Type="http://schemas.openxmlformats.org/officeDocument/2006/relationships/hyperlink" Target="https://finance.yahoo.com/quote/AAPL/options?strike=485&amp;straddle=false" TargetMode="External"/><Relationship Id="rId3158" Type="http://schemas.openxmlformats.org/officeDocument/2006/relationships/hyperlink" Target="https://finance.yahoo.com/quote/AAPL/options?strike=390&amp;straddle=false" TargetMode="External"/><Relationship Id="rId3365" Type="http://schemas.openxmlformats.org/officeDocument/2006/relationships/hyperlink" Target="https://finance.yahoo.com/quote/AAPL220617P00350000?p=AAPL220617P00350000" TargetMode="External"/><Relationship Id="rId286" Type="http://schemas.openxmlformats.org/officeDocument/2006/relationships/hyperlink" Target="https://finance.yahoo.com/quote/AAPL/options?strike=185&amp;straddle=false" TargetMode="External"/><Relationship Id="rId493" Type="http://schemas.openxmlformats.org/officeDocument/2006/relationships/hyperlink" Target="https://finance.yahoo.com/quote/AAPL200529P00300000?p=AAPL200529P00300000" TargetMode="External"/><Relationship Id="rId2174" Type="http://schemas.openxmlformats.org/officeDocument/2006/relationships/hyperlink" Target="https://finance.yahoo.com/quote/AAPL/options?strike=345&amp;straddle=false" TargetMode="External"/><Relationship Id="rId2381" Type="http://schemas.openxmlformats.org/officeDocument/2006/relationships/hyperlink" Target="https://finance.yahoo.com/quote/AAPL210115P00150000?p=AAPL210115P00150000" TargetMode="External"/><Relationship Id="rId3018" Type="http://schemas.openxmlformats.org/officeDocument/2006/relationships/hyperlink" Target="https://finance.yahoo.com/quote/AAPL/options?strike=370&amp;straddle=false" TargetMode="External"/><Relationship Id="rId3225" Type="http://schemas.openxmlformats.org/officeDocument/2006/relationships/hyperlink" Target="https://finance.yahoo.com/quote/AAPL220617C00210000?p=AAPL220617C00210000" TargetMode="External"/><Relationship Id="rId146" Type="http://schemas.openxmlformats.org/officeDocument/2006/relationships/hyperlink" Target="https://finance.yahoo.com/quote/AAPL/options?strike=165&amp;straddle=false" TargetMode="External"/><Relationship Id="rId353" Type="http://schemas.openxmlformats.org/officeDocument/2006/relationships/hyperlink" Target="https://finance.yahoo.com/quote/AAPL200529C00297500?p=AAPL200529C00297500" TargetMode="External"/><Relationship Id="rId560" Type="http://schemas.openxmlformats.org/officeDocument/2006/relationships/hyperlink" Target="https://finance.yahoo.com/quote/AAPL/options?strike=255&amp;straddle=false" TargetMode="External"/><Relationship Id="rId1190" Type="http://schemas.openxmlformats.org/officeDocument/2006/relationships/hyperlink" Target="https://finance.yahoo.com/quote/AAPL/options?strike=275&amp;straddle=false" TargetMode="External"/><Relationship Id="rId2034" Type="http://schemas.openxmlformats.org/officeDocument/2006/relationships/hyperlink" Target="https://finance.yahoo.com/quote/AAPL/options?strike=200&amp;straddle=false" TargetMode="External"/><Relationship Id="rId2241" Type="http://schemas.openxmlformats.org/officeDocument/2006/relationships/hyperlink" Target="https://finance.yahoo.com/quote/AAPL210115C00185000?p=AAPL210115C00185000" TargetMode="External"/><Relationship Id="rId213" Type="http://schemas.openxmlformats.org/officeDocument/2006/relationships/hyperlink" Target="https://finance.yahoo.com/quote/AAPL200522P00275000?p=AAPL200522P00275000" TargetMode="External"/><Relationship Id="rId420" Type="http://schemas.openxmlformats.org/officeDocument/2006/relationships/hyperlink" Target="https://finance.yahoo.com/quote/AAPL/options?strike=175&amp;straddle=false" TargetMode="External"/><Relationship Id="rId1050" Type="http://schemas.openxmlformats.org/officeDocument/2006/relationships/hyperlink" Target="https://finance.yahoo.com/quote/AAPL/options?strike=310&amp;straddle=false" TargetMode="External"/><Relationship Id="rId2101" Type="http://schemas.openxmlformats.org/officeDocument/2006/relationships/hyperlink" Target="https://finance.yahoo.com/quote/AAPL201218P00115000?p=AAPL201218P00115000" TargetMode="External"/><Relationship Id="rId1867" Type="http://schemas.openxmlformats.org/officeDocument/2006/relationships/hyperlink" Target="https://finance.yahoo.com/quote/AAPL201016C00410000?p=AAPL201016C00410000" TargetMode="External"/><Relationship Id="rId2918" Type="http://schemas.openxmlformats.org/officeDocument/2006/relationships/hyperlink" Target="https://finance.yahoo.com/quote/AAPL/options?strike=420&amp;straddle=false" TargetMode="External"/><Relationship Id="rId1727" Type="http://schemas.openxmlformats.org/officeDocument/2006/relationships/hyperlink" Target="https://finance.yahoo.com/quote/AAPL200918P00340000?p=AAPL200918P00340000" TargetMode="External"/><Relationship Id="rId1934" Type="http://schemas.openxmlformats.org/officeDocument/2006/relationships/hyperlink" Target="https://finance.yahoo.com/quote/AAPL/options?strike=250&amp;straddle=false" TargetMode="External"/><Relationship Id="rId3082" Type="http://schemas.openxmlformats.org/officeDocument/2006/relationships/hyperlink" Target="https://finance.yahoo.com/quote/AAPL/options?strike=140&amp;straddle=false" TargetMode="External"/><Relationship Id="rId19" Type="http://schemas.openxmlformats.org/officeDocument/2006/relationships/hyperlink" Target="https://finance.yahoo.com/quote/AAPL200522C00205000?p=AAPL200522C00205000" TargetMode="External"/><Relationship Id="rId3" Type="http://schemas.openxmlformats.org/officeDocument/2006/relationships/hyperlink" Target="https://finance.yahoo.com/quote/AAPL200522C00150000?p=AAPL200522C00150000" TargetMode="External"/><Relationship Id="rId887" Type="http://schemas.openxmlformats.org/officeDocument/2006/relationships/hyperlink" Target="https://finance.yahoo.com/quote/AAPL200612P00260000?p=AAPL200612P00260000" TargetMode="External"/><Relationship Id="rId2568" Type="http://schemas.openxmlformats.org/officeDocument/2006/relationships/hyperlink" Target="https://finance.yahoo.com/quote/AAPL/options?strike=275&amp;straddle=false" TargetMode="External"/><Relationship Id="rId2775" Type="http://schemas.openxmlformats.org/officeDocument/2006/relationships/hyperlink" Target="https://finance.yahoo.com/quote/AAPL210917C00200000?p=AAPL210917C00200000" TargetMode="External"/><Relationship Id="rId2982" Type="http://schemas.openxmlformats.org/officeDocument/2006/relationships/hyperlink" Target="https://finance.yahoo.com/quote/AAPL/options?strike=230&amp;straddle=false" TargetMode="External"/><Relationship Id="rId747" Type="http://schemas.openxmlformats.org/officeDocument/2006/relationships/hyperlink" Target="https://finance.yahoo.com/quote/AAPL200605P00340000?p=AAPL200605P00340000" TargetMode="External"/><Relationship Id="rId954" Type="http://schemas.openxmlformats.org/officeDocument/2006/relationships/hyperlink" Target="https://finance.yahoo.com/quote/AAPL/options?strike=365&amp;straddle=false" TargetMode="External"/><Relationship Id="rId1377" Type="http://schemas.openxmlformats.org/officeDocument/2006/relationships/hyperlink" Target="https://finance.yahoo.com/quote/AAPL200717C00425000?p=AAPL200717C00425000" TargetMode="External"/><Relationship Id="rId1584" Type="http://schemas.openxmlformats.org/officeDocument/2006/relationships/hyperlink" Target="https://finance.yahoo.com/quote/AAPL/options?strike=270&amp;straddle=false" TargetMode="External"/><Relationship Id="rId1791" Type="http://schemas.openxmlformats.org/officeDocument/2006/relationships/hyperlink" Target="https://finance.yahoo.com/quote/AAPL201016C00220000?p=AAPL201016C00220000" TargetMode="External"/><Relationship Id="rId2428" Type="http://schemas.openxmlformats.org/officeDocument/2006/relationships/hyperlink" Target="https://finance.yahoo.com/quote/AAPL/options?strike=265&amp;straddle=false" TargetMode="External"/><Relationship Id="rId2635" Type="http://schemas.openxmlformats.org/officeDocument/2006/relationships/hyperlink" Target="https://finance.yahoo.com/quote/AAPL210618P00115000?p=AAPL210618P00115000" TargetMode="External"/><Relationship Id="rId2842" Type="http://schemas.openxmlformats.org/officeDocument/2006/relationships/hyperlink" Target="https://finance.yahoo.com/quote/AAPL/options?strike=120&amp;straddle=false" TargetMode="External"/><Relationship Id="rId83" Type="http://schemas.openxmlformats.org/officeDocument/2006/relationships/hyperlink" Target="https://finance.yahoo.com/quote/AAPL200522C00297500?p=AAPL200522C00297500" TargetMode="External"/><Relationship Id="rId607" Type="http://schemas.openxmlformats.org/officeDocument/2006/relationships/hyperlink" Target="https://finance.yahoo.com/quote/AAPL200605C00315000?p=AAPL200605C00315000" TargetMode="External"/><Relationship Id="rId814" Type="http://schemas.openxmlformats.org/officeDocument/2006/relationships/hyperlink" Target="https://finance.yahoo.com/quote/AAPL/options?strike=315&amp;straddle=false" TargetMode="External"/><Relationship Id="rId1237" Type="http://schemas.openxmlformats.org/officeDocument/2006/relationships/hyperlink" Target="https://finance.yahoo.com/quote/AAPL200619P00400000?p=AAPL200619P00400000" TargetMode="External"/><Relationship Id="rId1444" Type="http://schemas.openxmlformats.org/officeDocument/2006/relationships/hyperlink" Target="https://finance.yahoo.com/quote/AAPL/options?strike=225&amp;straddle=false" TargetMode="External"/><Relationship Id="rId1651" Type="http://schemas.openxmlformats.org/officeDocument/2006/relationships/hyperlink" Target="https://finance.yahoo.com/quote/AAPL200918P00120000?p=AAPL200918P00120000" TargetMode="External"/><Relationship Id="rId2702" Type="http://schemas.openxmlformats.org/officeDocument/2006/relationships/hyperlink" Target="https://finance.yahoo.com/quote/AAPL/options?strike=290&amp;straddle=false" TargetMode="External"/><Relationship Id="rId1304" Type="http://schemas.openxmlformats.org/officeDocument/2006/relationships/hyperlink" Target="https://finance.yahoo.com/quote/AAPL/options?strike=240&amp;straddle=false" TargetMode="External"/><Relationship Id="rId1511" Type="http://schemas.openxmlformats.org/officeDocument/2006/relationships/hyperlink" Target="https://finance.yahoo.com/quote/AAPL200717P00400000?p=AAPL200717P00400000" TargetMode="External"/><Relationship Id="rId3269" Type="http://schemas.openxmlformats.org/officeDocument/2006/relationships/hyperlink" Target="https://finance.yahoo.com/quote/AAPL220617C00415000?p=AAPL220617C00415000" TargetMode="External"/><Relationship Id="rId10" Type="http://schemas.openxmlformats.org/officeDocument/2006/relationships/hyperlink" Target="https://finance.yahoo.com/quote/AAPL/options?strike=165&amp;straddle=false" TargetMode="External"/><Relationship Id="rId397" Type="http://schemas.openxmlformats.org/officeDocument/2006/relationships/hyperlink" Target="https://finance.yahoo.com/quote/AAPL200529C00380000?p=AAPL200529C00380000" TargetMode="External"/><Relationship Id="rId2078" Type="http://schemas.openxmlformats.org/officeDocument/2006/relationships/hyperlink" Target="https://finance.yahoo.com/quote/AAPL/options?strike=370&amp;straddle=false" TargetMode="External"/><Relationship Id="rId2285" Type="http://schemas.openxmlformats.org/officeDocument/2006/relationships/hyperlink" Target="https://finance.yahoo.com/quote/AAPL210115C00295000?p=AAPL210115C00295000" TargetMode="External"/><Relationship Id="rId2492" Type="http://schemas.openxmlformats.org/officeDocument/2006/relationships/hyperlink" Target="https://finance.yahoo.com/quote/AAPL/options?strike=75&amp;straddle=false" TargetMode="External"/><Relationship Id="rId3129" Type="http://schemas.openxmlformats.org/officeDocument/2006/relationships/hyperlink" Target="https://finance.yahoo.com/quote/AAPL220121P00260000?p=AAPL220121P00260000" TargetMode="External"/><Relationship Id="rId3336" Type="http://schemas.openxmlformats.org/officeDocument/2006/relationships/hyperlink" Target="https://finance.yahoo.com/quote/AAPL/options?strike=210&amp;straddle=false" TargetMode="External"/><Relationship Id="rId257" Type="http://schemas.openxmlformats.org/officeDocument/2006/relationships/hyperlink" Target="https://finance.yahoo.com/quote/AAPL200522P00335000?p=AAPL200522P00335000" TargetMode="External"/><Relationship Id="rId464" Type="http://schemas.openxmlformats.org/officeDocument/2006/relationships/hyperlink" Target="https://finance.yahoo.com/quote/AAPL/options?strike=262.5&amp;straddle=false" TargetMode="External"/><Relationship Id="rId1094" Type="http://schemas.openxmlformats.org/officeDocument/2006/relationships/hyperlink" Target="https://finance.yahoo.com/quote/AAPL/options?strike=430&amp;straddle=false" TargetMode="External"/><Relationship Id="rId2145" Type="http://schemas.openxmlformats.org/officeDocument/2006/relationships/hyperlink" Target="https://finance.yahoo.com/quote/AAPL201218P00250000?p=AAPL201218P00250000" TargetMode="External"/><Relationship Id="rId117" Type="http://schemas.openxmlformats.org/officeDocument/2006/relationships/hyperlink" Target="https://finance.yahoo.com/quote/AAPL200522C00355000?p=AAPL200522C00355000" TargetMode="External"/><Relationship Id="rId671" Type="http://schemas.openxmlformats.org/officeDocument/2006/relationships/hyperlink" Target="https://finance.yahoo.com/quote/AAPL200605P00225000?p=AAPL200605P00225000" TargetMode="External"/><Relationship Id="rId2352" Type="http://schemas.openxmlformats.org/officeDocument/2006/relationships/hyperlink" Target="https://finance.yahoo.com/quote/AAPL/options?strike=75&amp;straddle=false" TargetMode="External"/><Relationship Id="rId324" Type="http://schemas.openxmlformats.org/officeDocument/2006/relationships/hyperlink" Target="https://finance.yahoo.com/quote/AAPL/options?strike=260&amp;straddle=false" TargetMode="External"/><Relationship Id="rId531" Type="http://schemas.openxmlformats.org/officeDocument/2006/relationships/hyperlink" Target="https://finance.yahoo.com/quote/AAPL200605C00160000?p=AAPL200605C00160000" TargetMode="External"/><Relationship Id="rId1161" Type="http://schemas.openxmlformats.org/officeDocument/2006/relationships/hyperlink" Target="https://finance.yahoo.com/quote/AAPL200619P00205000?p=AAPL200619P00205000" TargetMode="External"/><Relationship Id="rId2005" Type="http://schemas.openxmlformats.org/officeDocument/2006/relationships/hyperlink" Target="https://finance.yahoo.com/quote/AAPL201218C00120000?p=AAPL201218C00120000" TargetMode="External"/><Relationship Id="rId2212" Type="http://schemas.openxmlformats.org/officeDocument/2006/relationships/hyperlink" Target="https://finance.yahoo.com/quote/AAPL/options?strike=110&amp;straddle=false" TargetMode="External"/><Relationship Id="rId1021" Type="http://schemas.openxmlformats.org/officeDocument/2006/relationships/hyperlink" Target="https://finance.yahoo.com/quote/AAPL200619C00240000?p=AAPL200619C00240000" TargetMode="External"/><Relationship Id="rId1978" Type="http://schemas.openxmlformats.org/officeDocument/2006/relationships/hyperlink" Target="https://finance.yahoo.com/quote/AAPL/options?strike=360&amp;straddle=false" TargetMode="External"/><Relationship Id="rId3193" Type="http://schemas.openxmlformats.org/officeDocument/2006/relationships/hyperlink" Target="https://finance.yahoo.com/quote/AAPL220617C00125000?p=AAPL220617C00125000" TargetMode="External"/><Relationship Id="rId1838" Type="http://schemas.openxmlformats.org/officeDocument/2006/relationships/hyperlink" Target="https://finance.yahoo.com/quote/AAPL/options?strike=335&amp;straddle=false" TargetMode="External"/><Relationship Id="rId3053" Type="http://schemas.openxmlformats.org/officeDocument/2006/relationships/hyperlink" Target="https://finance.yahoo.com/quote/AAPL220121C00480000?p=AAPL220121C00480000" TargetMode="External"/><Relationship Id="rId3260" Type="http://schemas.openxmlformats.org/officeDocument/2006/relationships/hyperlink" Target="https://finance.yahoo.com/quote/AAPL/options?strike=370&amp;straddle=false" TargetMode="External"/><Relationship Id="rId181" Type="http://schemas.openxmlformats.org/officeDocument/2006/relationships/hyperlink" Target="https://finance.yahoo.com/quote/AAPL200522P00235000?p=AAPL200522P00235000" TargetMode="External"/><Relationship Id="rId1905" Type="http://schemas.openxmlformats.org/officeDocument/2006/relationships/hyperlink" Target="https://finance.yahoo.com/quote/AAPL201016P00170000?p=AAPL201016P00170000" TargetMode="External"/><Relationship Id="rId3120" Type="http://schemas.openxmlformats.org/officeDocument/2006/relationships/hyperlink" Target="https://finance.yahoo.com/quote/AAPL/options?strike=235&amp;straddle=false" TargetMode="External"/><Relationship Id="rId998" Type="http://schemas.openxmlformats.org/officeDocument/2006/relationships/hyperlink" Target="https://finance.yahoo.com/quote/AAPL/options?strike=180&amp;straddle=false" TargetMode="External"/><Relationship Id="rId2679" Type="http://schemas.openxmlformats.org/officeDocument/2006/relationships/hyperlink" Target="https://finance.yahoo.com/quote/AAPL210618P00225000?p=AAPL210618P00225000" TargetMode="External"/><Relationship Id="rId2886" Type="http://schemas.openxmlformats.org/officeDocument/2006/relationships/hyperlink" Target="https://finance.yahoo.com/quote/AAPL/options?strike=260&amp;straddle=false" TargetMode="External"/><Relationship Id="rId858" Type="http://schemas.openxmlformats.org/officeDocument/2006/relationships/hyperlink" Target="https://finance.yahoo.com/quote/AAPL/options?strike=185&amp;straddle=false" TargetMode="External"/><Relationship Id="rId1488" Type="http://schemas.openxmlformats.org/officeDocument/2006/relationships/hyperlink" Target="https://finance.yahoo.com/quote/AAPL/options?strike=335&amp;straddle=false" TargetMode="External"/><Relationship Id="rId1695" Type="http://schemas.openxmlformats.org/officeDocument/2006/relationships/hyperlink" Target="https://finance.yahoo.com/quote/AAPL200918P00230000?p=AAPL200918P00230000" TargetMode="External"/><Relationship Id="rId2539" Type="http://schemas.openxmlformats.org/officeDocument/2006/relationships/hyperlink" Target="https://finance.yahoo.com/quote/AAPL210618C00195000?p=AAPL210618C00195000" TargetMode="External"/><Relationship Id="rId2746" Type="http://schemas.openxmlformats.org/officeDocument/2006/relationships/hyperlink" Target="https://finance.yahoo.com/quote/AAPL/options?strike=125&amp;straddle=false" TargetMode="External"/><Relationship Id="rId2953" Type="http://schemas.openxmlformats.org/officeDocument/2006/relationships/hyperlink" Target="https://finance.yahoo.com/quote/AAPL220121C00160000?p=AAPL220121C00160000" TargetMode="External"/><Relationship Id="rId718" Type="http://schemas.openxmlformats.org/officeDocument/2006/relationships/hyperlink" Target="https://finance.yahoo.com/quote/AAPL/options?strike=295&amp;straddle=false" TargetMode="External"/><Relationship Id="rId925" Type="http://schemas.openxmlformats.org/officeDocument/2006/relationships/hyperlink" Target="https://finance.yahoo.com/quote/AAPL200612P00307500?p=AAPL200612P00307500" TargetMode="External"/><Relationship Id="rId1348" Type="http://schemas.openxmlformats.org/officeDocument/2006/relationships/hyperlink" Target="https://finance.yahoo.com/quote/AAPL/options?strike=350&amp;straddle=false" TargetMode="External"/><Relationship Id="rId1555" Type="http://schemas.openxmlformats.org/officeDocument/2006/relationships/hyperlink" Target="https://finance.yahoo.com/quote/AAPL200918C00185000?p=AAPL200918C00185000" TargetMode="External"/><Relationship Id="rId1762" Type="http://schemas.openxmlformats.org/officeDocument/2006/relationships/hyperlink" Target="https://finance.yahoo.com/quote/AAPL/options?strike=125&amp;straddle=false" TargetMode="External"/><Relationship Id="rId2606" Type="http://schemas.openxmlformats.org/officeDocument/2006/relationships/hyperlink" Target="https://finance.yahoo.com/quote/AAPL/options?strike=440&amp;straddle=false" TargetMode="External"/><Relationship Id="rId1208" Type="http://schemas.openxmlformats.org/officeDocument/2006/relationships/hyperlink" Target="https://finance.yahoo.com/quote/AAPL/options?strike=320&amp;straddle=false" TargetMode="External"/><Relationship Id="rId1415" Type="http://schemas.openxmlformats.org/officeDocument/2006/relationships/hyperlink" Target="https://finance.yahoo.com/quote/AAPL200717P00155000?p=AAPL200717P00155000" TargetMode="External"/><Relationship Id="rId2813" Type="http://schemas.openxmlformats.org/officeDocument/2006/relationships/hyperlink" Target="https://finance.yahoo.com/quote/AAPL210917C00390000?p=AAPL210917C00390000" TargetMode="External"/><Relationship Id="rId54" Type="http://schemas.openxmlformats.org/officeDocument/2006/relationships/hyperlink" Target="https://finance.yahoo.com/quote/AAPL/options?strike=260&amp;straddle=false" TargetMode="External"/><Relationship Id="rId1622" Type="http://schemas.openxmlformats.org/officeDocument/2006/relationships/hyperlink" Target="https://finance.yahoo.com/quote/AAPL/options?strike=410&amp;straddle=false" TargetMode="External"/><Relationship Id="rId2189" Type="http://schemas.openxmlformats.org/officeDocument/2006/relationships/hyperlink" Target="https://finance.yahoo.com/quote/AAPL201218P00420000?p=AAPL201218P00420000" TargetMode="External"/><Relationship Id="rId2396" Type="http://schemas.openxmlformats.org/officeDocument/2006/relationships/hyperlink" Target="https://finance.yahoo.com/quote/AAPL/options?strike=185&amp;straddle=false" TargetMode="External"/><Relationship Id="rId368" Type="http://schemas.openxmlformats.org/officeDocument/2006/relationships/hyperlink" Target="https://finance.yahoo.com/quote/AAPL/options?strike=315&amp;straddle=false" TargetMode="External"/><Relationship Id="rId575" Type="http://schemas.openxmlformats.org/officeDocument/2006/relationships/hyperlink" Target="https://finance.yahoo.com/quote/AAPL200605C00275000?p=AAPL200605C00275000" TargetMode="External"/><Relationship Id="rId782" Type="http://schemas.openxmlformats.org/officeDocument/2006/relationships/hyperlink" Target="https://finance.yahoo.com/quote/AAPL/options?strike=275&amp;straddle=false" TargetMode="External"/><Relationship Id="rId2049" Type="http://schemas.openxmlformats.org/officeDocument/2006/relationships/hyperlink" Target="https://finance.yahoo.com/quote/AAPL201218C00280000?p=AAPL201218C00280000" TargetMode="External"/><Relationship Id="rId2256" Type="http://schemas.openxmlformats.org/officeDocument/2006/relationships/hyperlink" Target="https://finance.yahoo.com/quote/AAPL/options?strike=220&amp;straddle=false" TargetMode="External"/><Relationship Id="rId2463" Type="http://schemas.openxmlformats.org/officeDocument/2006/relationships/hyperlink" Target="https://finance.yahoo.com/quote/AAPL210115P00370000?p=AAPL210115P00370000" TargetMode="External"/><Relationship Id="rId2670" Type="http://schemas.openxmlformats.org/officeDocument/2006/relationships/hyperlink" Target="https://finance.yahoo.com/quote/AAPL/options?strike=200&amp;straddle=false" TargetMode="External"/><Relationship Id="rId3307" Type="http://schemas.openxmlformats.org/officeDocument/2006/relationships/hyperlink" Target="https://finance.yahoo.com/quote/AAPL220617P00135000?p=AAPL220617P00135000" TargetMode="External"/><Relationship Id="rId228" Type="http://schemas.openxmlformats.org/officeDocument/2006/relationships/hyperlink" Target="https://finance.yahoo.com/quote/AAPL/options?strike=292.5&amp;straddle=false" TargetMode="External"/><Relationship Id="rId435" Type="http://schemas.openxmlformats.org/officeDocument/2006/relationships/hyperlink" Target="https://finance.yahoo.com/quote/AAPL200529P00215000?p=AAPL200529P00215000" TargetMode="External"/><Relationship Id="rId642" Type="http://schemas.openxmlformats.org/officeDocument/2006/relationships/hyperlink" Target="https://finance.yahoo.com/quote/AAPL/options?strike=145&amp;straddle=false" TargetMode="External"/><Relationship Id="rId1065" Type="http://schemas.openxmlformats.org/officeDocument/2006/relationships/hyperlink" Target="https://finance.yahoo.com/quote/AAPL200619C00350000?p=AAPL200619C00350000" TargetMode="External"/><Relationship Id="rId1272" Type="http://schemas.openxmlformats.org/officeDocument/2006/relationships/hyperlink" Target="https://finance.yahoo.com/quote/AAPL/options?strike=160&amp;straddle=false" TargetMode="External"/><Relationship Id="rId2116" Type="http://schemas.openxmlformats.org/officeDocument/2006/relationships/hyperlink" Target="https://finance.yahoo.com/quote/AAPL/options?strike=150&amp;straddle=false" TargetMode="External"/><Relationship Id="rId2323" Type="http://schemas.openxmlformats.org/officeDocument/2006/relationships/hyperlink" Target="https://finance.yahoo.com/quote/AAPL210115C00390000?p=AAPL210115C00390000" TargetMode="External"/><Relationship Id="rId2530" Type="http://schemas.openxmlformats.org/officeDocument/2006/relationships/hyperlink" Target="https://finance.yahoo.com/quote/AAPL/options?strike=170&amp;straddle=false" TargetMode="External"/><Relationship Id="rId502" Type="http://schemas.openxmlformats.org/officeDocument/2006/relationships/hyperlink" Target="https://finance.yahoo.com/quote/AAPL/options?strike=310&amp;straddle=false" TargetMode="External"/><Relationship Id="rId1132" Type="http://schemas.openxmlformats.org/officeDocument/2006/relationships/hyperlink" Target="https://finance.yahoo.com/quote/AAPL/options?strike=130&amp;straddle=false" TargetMode="External"/><Relationship Id="rId3097" Type="http://schemas.openxmlformats.org/officeDocument/2006/relationships/hyperlink" Target="https://finance.yahoo.com/quote/AAPL220121P00180000?p=AAPL220121P00180000" TargetMode="External"/><Relationship Id="rId1949" Type="http://schemas.openxmlformats.org/officeDocument/2006/relationships/hyperlink" Target="https://finance.yahoo.com/quote/AAPL201016P00290000?p=AAPL201016P00290000" TargetMode="External"/><Relationship Id="rId3164" Type="http://schemas.openxmlformats.org/officeDocument/2006/relationships/hyperlink" Target="https://finance.yahoo.com/quote/AAPL/options?strike=415&amp;straddle=false" TargetMode="External"/><Relationship Id="rId292" Type="http://schemas.openxmlformats.org/officeDocument/2006/relationships/hyperlink" Target="https://finance.yahoo.com/quote/AAPL/options?strike=200&amp;straddle=false" TargetMode="External"/><Relationship Id="rId1809" Type="http://schemas.openxmlformats.org/officeDocument/2006/relationships/hyperlink" Target="https://finance.yahoo.com/quote/AAPL201016C00265000?p=AAPL201016C00265000" TargetMode="External"/><Relationship Id="rId3371" Type="http://schemas.openxmlformats.org/officeDocument/2006/relationships/hyperlink" Target="https://finance.yahoo.com/quote/AAPL220617P00380000?p=AAPL220617P00380000" TargetMode="External"/><Relationship Id="rId2180" Type="http://schemas.openxmlformats.org/officeDocument/2006/relationships/hyperlink" Target="https://finance.yahoo.com/quote/AAPL/options?strike=370&amp;straddle=false" TargetMode="External"/><Relationship Id="rId3024" Type="http://schemas.openxmlformats.org/officeDocument/2006/relationships/hyperlink" Target="https://finance.yahoo.com/quote/AAPL/options?strike=400&amp;straddle=false" TargetMode="External"/><Relationship Id="rId3231" Type="http://schemas.openxmlformats.org/officeDocument/2006/relationships/hyperlink" Target="https://finance.yahoo.com/quote/AAPL220617C00240000?p=AAPL220617C00240000" TargetMode="External"/><Relationship Id="rId152" Type="http://schemas.openxmlformats.org/officeDocument/2006/relationships/hyperlink" Target="https://finance.yahoo.com/quote/AAPL/options?strike=180&amp;straddle=false" TargetMode="External"/><Relationship Id="rId2040" Type="http://schemas.openxmlformats.org/officeDocument/2006/relationships/hyperlink" Target="https://finance.yahoo.com/quote/AAPL/options?strike=230&amp;straddle=false" TargetMode="External"/><Relationship Id="rId2997" Type="http://schemas.openxmlformats.org/officeDocument/2006/relationships/hyperlink" Target="https://finance.yahoo.com/quote/AAPL220121C00270000?p=AAPL220121C00270000" TargetMode="External"/><Relationship Id="rId969" Type="http://schemas.openxmlformats.org/officeDocument/2006/relationships/hyperlink" Target="https://finance.yahoo.com/quote/AAPL200619C00110000?p=AAPL200619C00110000" TargetMode="External"/><Relationship Id="rId1599" Type="http://schemas.openxmlformats.org/officeDocument/2006/relationships/hyperlink" Target="https://finance.yahoo.com/quote/AAPL200918C00325000?p=AAPL200918C00325000" TargetMode="External"/><Relationship Id="rId1459" Type="http://schemas.openxmlformats.org/officeDocument/2006/relationships/hyperlink" Target="https://finance.yahoo.com/quote/AAPL200717P00265000?p=AAPL200717P00265000" TargetMode="External"/><Relationship Id="rId2857" Type="http://schemas.openxmlformats.org/officeDocument/2006/relationships/hyperlink" Target="https://finance.yahoo.com/quote/AAPL210917P00160000?p=AAPL210917P00160000" TargetMode="External"/><Relationship Id="rId98" Type="http://schemas.openxmlformats.org/officeDocument/2006/relationships/hyperlink" Target="https://finance.yahoo.com/quote/AAPL/options?strike=315&amp;straddle=false" TargetMode="External"/><Relationship Id="rId829" Type="http://schemas.openxmlformats.org/officeDocument/2006/relationships/hyperlink" Target="https://finance.yahoo.com/quote/AAPL200612C00345000?p=AAPL200612C00345000" TargetMode="External"/><Relationship Id="rId1666" Type="http://schemas.openxmlformats.org/officeDocument/2006/relationships/hyperlink" Target="https://finance.yahoo.com/quote/AAPL/options?strike=155&amp;straddle=false" TargetMode="External"/><Relationship Id="rId1873" Type="http://schemas.openxmlformats.org/officeDocument/2006/relationships/hyperlink" Target="https://finance.yahoo.com/quote/AAPL201016C00425000?p=AAPL201016C00425000" TargetMode="External"/><Relationship Id="rId2717" Type="http://schemas.openxmlformats.org/officeDocument/2006/relationships/hyperlink" Target="https://finance.yahoo.com/quote/AAPL210618P00360000?p=AAPL210618P00360000" TargetMode="External"/><Relationship Id="rId2924" Type="http://schemas.openxmlformats.org/officeDocument/2006/relationships/hyperlink" Target="https://finance.yahoo.com/quote/AAPL/options?strike=450&amp;straddle=false" TargetMode="External"/><Relationship Id="rId1319" Type="http://schemas.openxmlformats.org/officeDocument/2006/relationships/hyperlink" Target="https://finance.yahoo.com/quote/AAPL200717C00280000?p=AAPL200717C00280000" TargetMode="External"/><Relationship Id="rId1526" Type="http://schemas.openxmlformats.org/officeDocument/2006/relationships/hyperlink" Target="https://finance.yahoo.com/quote/AAPL/options?strike=110&amp;straddle=false" TargetMode="External"/><Relationship Id="rId1733" Type="http://schemas.openxmlformats.org/officeDocument/2006/relationships/hyperlink" Target="https://finance.yahoo.com/quote/AAPL200918P00360000?p=AAPL200918P00360000" TargetMode="External"/><Relationship Id="rId1940" Type="http://schemas.openxmlformats.org/officeDocument/2006/relationships/hyperlink" Target="https://finance.yahoo.com/quote/AAPL/options?strike=265&amp;straddle=false" TargetMode="External"/><Relationship Id="rId25" Type="http://schemas.openxmlformats.org/officeDocument/2006/relationships/hyperlink" Target="https://finance.yahoo.com/quote/AAPL200522C00225000?p=AAPL200522C00225000" TargetMode="External"/><Relationship Id="rId1800" Type="http://schemas.openxmlformats.org/officeDocument/2006/relationships/hyperlink" Target="https://finance.yahoo.com/quote/AAPL/options?strike=240&amp;straddle=false" TargetMode="External"/><Relationship Id="rId479" Type="http://schemas.openxmlformats.org/officeDocument/2006/relationships/hyperlink" Target="https://finance.yahoo.com/quote/AAPL200529P00282500?p=AAPL200529P00282500" TargetMode="External"/><Relationship Id="rId686" Type="http://schemas.openxmlformats.org/officeDocument/2006/relationships/hyperlink" Target="https://finance.yahoo.com/quote/AAPL/options?strike=255&amp;straddle=false" TargetMode="External"/><Relationship Id="rId893" Type="http://schemas.openxmlformats.org/officeDocument/2006/relationships/hyperlink" Target="https://finance.yahoo.com/quote/AAPL200612P00267500?p=AAPL200612P00267500" TargetMode="External"/><Relationship Id="rId2367" Type="http://schemas.openxmlformats.org/officeDocument/2006/relationships/hyperlink" Target="https://finance.yahoo.com/quote/AAPL210115P00115000?p=AAPL210115P00115000" TargetMode="External"/><Relationship Id="rId2574" Type="http://schemas.openxmlformats.org/officeDocument/2006/relationships/hyperlink" Target="https://finance.yahoo.com/quote/AAPL/options?strike=290&amp;straddle=false" TargetMode="External"/><Relationship Id="rId2781" Type="http://schemas.openxmlformats.org/officeDocument/2006/relationships/hyperlink" Target="https://finance.yahoo.com/quote/AAPL210917C00230000?p=AAPL210917C00230000" TargetMode="External"/><Relationship Id="rId339" Type="http://schemas.openxmlformats.org/officeDocument/2006/relationships/hyperlink" Target="https://finance.yahoo.com/quote/AAPL200529C00280000?p=AAPL200529C00280000" TargetMode="External"/><Relationship Id="rId546" Type="http://schemas.openxmlformats.org/officeDocument/2006/relationships/hyperlink" Target="https://finance.yahoo.com/quote/AAPL/options?strike=225&amp;straddle=false" TargetMode="External"/><Relationship Id="rId753" Type="http://schemas.openxmlformats.org/officeDocument/2006/relationships/hyperlink" Target="https://finance.yahoo.com/quote/AAPL200605P00365000?p=AAPL200605P00365000" TargetMode="External"/><Relationship Id="rId1176" Type="http://schemas.openxmlformats.org/officeDocument/2006/relationships/hyperlink" Target="https://finance.yahoo.com/quote/AAPL/options?strike=240&amp;straddle=false" TargetMode="External"/><Relationship Id="rId1383" Type="http://schemas.openxmlformats.org/officeDocument/2006/relationships/hyperlink" Target="https://finance.yahoo.com/quote/AAPL200717C00440000?p=AAPL200717C00440000" TargetMode="External"/><Relationship Id="rId2227" Type="http://schemas.openxmlformats.org/officeDocument/2006/relationships/hyperlink" Target="https://finance.yahoo.com/quote/AAPL210115C00150000?p=AAPL210115C00150000" TargetMode="External"/><Relationship Id="rId2434" Type="http://schemas.openxmlformats.org/officeDocument/2006/relationships/hyperlink" Target="https://finance.yahoo.com/quote/AAPL/options?strike=280&amp;straddle=false" TargetMode="External"/><Relationship Id="rId406" Type="http://schemas.openxmlformats.org/officeDocument/2006/relationships/hyperlink" Target="https://finance.yahoo.com/quote/AAPL/options?strike=140&amp;straddle=false" TargetMode="External"/><Relationship Id="rId960" Type="http://schemas.openxmlformats.org/officeDocument/2006/relationships/hyperlink" Target="https://finance.yahoo.com/quote/AAPL/options?strike=85&amp;straddle=false" TargetMode="External"/><Relationship Id="rId1036" Type="http://schemas.openxmlformats.org/officeDocument/2006/relationships/hyperlink" Target="https://finance.yahoo.com/quote/AAPL/options?strike=275&amp;straddle=false" TargetMode="External"/><Relationship Id="rId1243" Type="http://schemas.openxmlformats.org/officeDocument/2006/relationships/hyperlink" Target="https://finance.yahoo.com/quote/AAPL200619P00430000?p=AAPL200619P00430000" TargetMode="External"/><Relationship Id="rId1590" Type="http://schemas.openxmlformats.org/officeDocument/2006/relationships/hyperlink" Target="https://finance.yahoo.com/quote/AAPL/options?strike=300&amp;straddle=false" TargetMode="External"/><Relationship Id="rId2641" Type="http://schemas.openxmlformats.org/officeDocument/2006/relationships/hyperlink" Target="https://finance.yahoo.com/quote/AAPL210618P00130000?p=AAPL210618P00130000" TargetMode="External"/><Relationship Id="rId613" Type="http://schemas.openxmlformats.org/officeDocument/2006/relationships/hyperlink" Target="https://finance.yahoo.com/quote/AAPL200605C00322500?p=AAPL200605C00322500" TargetMode="External"/><Relationship Id="rId820" Type="http://schemas.openxmlformats.org/officeDocument/2006/relationships/hyperlink" Target="https://finance.yahoo.com/quote/AAPL/options?strike=322.5&amp;straddle=false" TargetMode="External"/><Relationship Id="rId1450" Type="http://schemas.openxmlformats.org/officeDocument/2006/relationships/hyperlink" Target="https://finance.yahoo.com/quote/AAPL/options?strike=240&amp;straddle=false" TargetMode="External"/><Relationship Id="rId2501" Type="http://schemas.openxmlformats.org/officeDocument/2006/relationships/hyperlink" Target="https://finance.yahoo.com/quote/AAPL210618C00100000?p=AAPL210618C00100000" TargetMode="External"/><Relationship Id="rId1103" Type="http://schemas.openxmlformats.org/officeDocument/2006/relationships/hyperlink" Target="https://finance.yahoo.com/quote/AAPL200619C00480000?p=AAPL200619C00480000" TargetMode="External"/><Relationship Id="rId1310" Type="http://schemas.openxmlformats.org/officeDocument/2006/relationships/hyperlink" Target="https://finance.yahoo.com/quote/AAPL/options?strike=255&amp;straddle=false" TargetMode="External"/><Relationship Id="rId3068" Type="http://schemas.openxmlformats.org/officeDocument/2006/relationships/hyperlink" Target="https://finance.yahoo.com/quote/AAPL/options?strike=520&amp;straddle=false" TargetMode="External"/><Relationship Id="rId3275" Type="http://schemas.openxmlformats.org/officeDocument/2006/relationships/hyperlink" Target="https://finance.yahoo.com/quote/AAPL220617C00430000?p=AAPL220617C00430000" TargetMode="External"/><Relationship Id="rId196" Type="http://schemas.openxmlformats.org/officeDocument/2006/relationships/hyperlink" Target="https://finance.yahoo.com/quote/AAPL/options?strike=252.5&amp;straddle=false" TargetMode="External"/><Relationship Id="rId2084" Type="http://schemas.openxmlformats.org/officeDocument/2006/relationships/hyperlink" Target="https://finance.yahoo.com/quote/AAPL/options?strike=400&amp;straddle=false" TargetMode="External"/><Relationship Id="rId2291" Type="http://schemas.openxmlformats.org/officeDocument/2006/relationships/hyperlink" Target="https://finance.yahoo.com/quote/AAPL210115C00310000?p=AAPL210115C00310000" TargetMode="External"/><Relationship Id="rId3135" Type="http://schemas.openxmlformats.org/officeDocument/2006/relationships/hyperlink" Target="https://finance.yahoo.com/quote/AAPL220121P00280000?p=AAPL220121P00280000" TargetMode="External"/><Relationship Id="rId3342" Type="http://schemas.openxmlformats.org/officeDocument/2006/relationships/hyperlink" Target="https://finance.yahoo.com/quote/AAPL/options?strike=240&amp;straddle=false" TargetMode="External"/><Relationship Id="rId263" Type="http://schemas.openxmlformats.org/officeDocument/2006/relationships/hyperlink" Target="https://finance.yahoo.com/quote/AAPL200522P00350000?p=AAPL200522P00350000" TargetMode="External"/><Relationship Id="rId470" Type="http://schemas.openxmlformats.org/officeDocument/2006/relationships/hyperlink" Target="https://finance.yahoo.com/quote/AAPL/options?strike=270&amp;straddle=false" TargetMode="External"/><Relationship Id="rId2151" Type="http://schemas.openxmlformats.org/officeDocument/2006/relationships/hyperlink" Target="https://finance.yahoo.com/quote/AAPL201218P00280000?p=AAPL201218P00280000" TargetMode="External"/><Relationship Id="rId3202" Type="http://schemas.openxmlformats.org/officeDocument/2006/relationships/hyperlink" Target="https://finance.yahoo.com/quote/AAPL/options?strike=145&amp;straddle=false" TargetMode="External"/><Relationship Id="rId123" Type="http://schemas.openxmlformats.org/officeDocument/2006/relationships/hyperlink" Target="https://finance.yahoo.com/quote/AAPL200522C00370000?p=AAPL200522C00370000" TargetMode="External"/><Relationship Id="rId330" Type="http://schemas.openxmlformats.org/officeDocument/2006/relationships/hyperlink" Target="https://finance.yahoo.com/quote/AAPL/options?strike=267.5&amp;straddle=false" TargetMode="External"/><Relationship Id="rId2011" Type="http://schemas.openxmlformats.org/officeDocument/2006/relationships/hyperlink" Target="https://finance.yahoo.com/quote/AAPL201218C00145000?p=AAPL201218C00145000" TargetMode="External"/><Relationship Id="rId2968" Type="http://schemas.openxmlformats.org/officeDocument/2006/relationships/hyperlink" Target="https://finance.yahoo.com/quote/AAPL/options?strike=195&amp;straddle=false" TargetMode="External"/><Relationship Id="rId1777" Type="http://schemas.openxmlformats.org/officeDocument/2006/relationships/hyperlink" Target="https://finance.yahoo.com/quote/AAPL201016C00175000?p=AAPL201016C00175000" TargetMode="External"/><Relationship Id="rId1984" Type="http://schemas.openxmlformats.org/officeDocument/2006/relationships/hyperlink" Target="https://finance.yahoo.com/quote/AAPL/options?strike=375&amp;straddle=false" TargetMode="External"/><Relationship Id="rId2828" Type="http://schemas.openxmlformats.org/officeDocument/2006/relationships/hyperlink" Target="https://finance.yahoo.com/quote/AAPL/options?strike=460&amp;straddle=false" TargetMode="External"/><Relationship Id="rId69" Type="http://schemas.openxmlformats.org/officeDocument/2006/relationships/hyperlink" Target="https://finance.yahoo.com/quote/AAPL200522C00280000?p=AAPL200522C00280000" TargetMode="External"/><Relationship Id="rId1637" Type="http://schemas.openxmlformats.org/officeDocument/2006/relationships/hyperlink" Target="https://finance.yahoo.com/quote/AAPL200918C00490000?p=AAPL200918C00490000" TargetMode="External"/><Relationship Id="rId1844" Type="http://schemas.openxmlformats.org/officeDocument/2006/relationships/hyperlink" Target="https://finance.yahoo.com/quote/AAPL/options?strike=350&amp;straddle=false" TargetMode="External"/><Relationship Id="rId1704" Type="http://schemas.openxmlformats.org/officeDocument/2006/relationships/hyperlink" Target="https://finance.yahoo.com/quote/AAPL/options?strike=260&amp;straddle=false" TargetMode="External"/><Relationship Id="rId1911" Type="http://schemas.openxmlformats.org/officeDocument/2006/relationships/hyperlink" Target="https://finance.yahoo.com/quote/AAPL201016P00185000?p=AAPL201016P00185000" TargetMode="External"/><Relationship Id="rId797" Type="http://schemas.openxmlformats.org/officeDocument/2006/relationships/hyperlink" Target="https://finance.yahoo.com/quote/AAPL200612C00295000?p=AAPL200612C00295000" TargetMode="External"/><Relationship Id="rId2478" Type="http://schemas.openxmlformats.org/officeDocument/2006/relationships/hyperlink" Target="https://finance.yahoo.com/quote/AAPL/options?strike=440&amp;straddle=false" TargetMode="External"/><Relationship Id="rId1287" Type="http://schemas.openxmlformats.org/officeDocument/2006/relationships/hyperlink" Target="https://finance.yahoo.com/quote/AAPL200717C00200000?p=AAPL200717C00200000" TargetMode="External"/><Relationship Id="rId2685" Type="http://schemas.openxmlformats.org/officeDocument/2006/relationships/hyperlink" Target="https://finance.yahoo.com/quote/AAPL210618P00240000?p=AAPL210618P00240000" TargetMode="External"/><Relationship Id="rId2892" Type="http://schemas.openxmlformats.org/officeDocument/2006/relationships/hyperlink" Target="https://finance.yahoo.com/quote/AAPL/options?strike=290&amp;straddle=false" TargetMode="External"/><Relationship Id="rId657" Type="http://schemas.openxmlformats.org/officeDocument/2006/relationships/hyperlink" Target="https://finance.yahoo.com/quote/AAPL200605P00190000?p=AAPL200605P00190000" TargetMode="External"/><Relationship Id="rId864" Type="http://schemas.openxmlformats.org/officeDocument/2006/relationships/hyperlink" Target="https://finance.yahoo.com/quote/AAPL/options?strike=200&amp;straddle=false" TargetMode="External"/><Relationship Id="rId1494" Type="http://schemas.openxmlformats.org/officeDocument/2006/relationships/hyperlink" Target="https://finance.yahoo.com/quote/AAPL/options?strike=350&amp;straddle=false" TargetMode="External"/><Relationship Id="rId2338" Type="http://schemas.openxmlformats.org/officeDocument/2006/relationships/hyperlink" Target="https://finance.yahoo.com/quote/AAPL/options?strike=440&amp;straddle=false" TargetMode="External"/><Relationship Id="rId2545" Type="http://schemas.openxmlformats.org/officeDocument/2006/relationships/hyperlink" Target="https://finance.yahoo.com/quote/AAPL210618C00210000?p=AAPL210618C00210000" TargetMode="External"/><Relationship Id="rId2752" Type="http://schemas.openxmlformats.org/officeDocument/2006/relationships/hyperlink" Target="https://finance.yahoo.com/quote/AAPL/options?strike=140&amp;straddle=false" TargetMode="External"/><Relationship Id="rId517" Type="http://schemas.openxmlformats.org/officeDocument/2006/relationships/hyperlink" Target="https://finance.yahoo.com/quote/AAPL200529P00335000?p=AAPL200529P00335000" TargetMode="External"/><Relationship Id="rId724" Type="http://schemas.openxmlformats.org/officeDocument/2006/relationships/hyperlink" Target="https://finance.yahoo.com/quote/AAPL/options?strike=302.5&amp;straddle=false" TargetMode="External"/><Relationship Id="rId931" Type="http://schemas.openxmlformats.org/officeDocument/2006/relationships/hyperlink" Target="https://finance.yahoo.com/quote/AAPL200612P00315000?p=AAPL200612P00315000" TargetMode="External"/><Relationship Id="rId1147" Type="http://schemas.openxmlformats.org/officeDocument/2006/relationships/hyperlink" Target="https://finance.yahoo.com/quote/AAPL200619P00170000?p=AAPL200619P00170000" TargetMode="External"/><Relationship Id="rId1354" Type="http://schemas.openxmlformats.org/officeDocument/2006/relationships/hyperlink" Target="https://finance.yahoo.com/quote/AAPL/options?strike=365&amp;straddle=false" TargetMode="External"/><Relationship Id="rId1561" Type="http://schemas.openxmlformats.org/officeDocument/2006/relationships/hyperlink" Target="https://finance.yahoo.com/quote/AAPL200918C00200000?p=AAPL200918C00200000" TargetMode="External"/><Relationship Id="rId2405" Type="http://schemas.openxmlformats.org/officeDocument/2006/relationships/hyperlink" Target="https://finance.yahoo.com/quote/AAPL210115P00210000?p=AAPL210115P00210000" TargetMode="External"/><Relationship Id="rId2612" Type="http://schemas.openxmlformats.org/officeDocument/2006/relationships/hyperlink" Target="https://finance.yahoo.com/quote/AAPL/options?strike=470&amp;straddle=false" TargetMode="External"/><Relationship Id="rId60" Type="http://schemas.openxmlformats.org/officeDocument/2006/relationships/hyperlink" Target="https://finance.yahoo.com/quote/AAPL/options?strike=267.5&amp;straddle=false" TargetMode="External"/><Relationship Id="rId1007" Type="http://schemas.openxmlformats.org/officeDocument/2006/relationships/hyperlink" Target="https://finance.yahoo.com/quote/AAPL200619C00205000?p=AAPL200619C00205000" TargetMode="External"/><Relationship Id="rId1214" Type="http://schemas.openxmlformats.org/officeDocument/2006/relationships/hyperlink" Target="https://finance.yahoo.com/quote/AAPL/options?strike=335&amp;straddle=false" TargetMode="External"/><Relationship Id="rId1421" Type="http://schemas.openxmlformats.org/officeDocument/2006/relationships/hyperlink" Target="https://finance.yahoo.com/quote/AAPL200717P00170000?p=AAPL200717P00170000" TargetMode="External"/><Relationship Id="rId3179" Type="http://schemas.openxmlformats.org/officeDocument/2006/relationships/hyperlink" Target="https://finance.yahoo.com/quote/AAPL220121P00475000?p=AAPL220121P00475000" TargetMode="External"/><Relationship Id="rId3386" Type="http://schemas.openxmlformats.org/officeDocument/2006/relationships/hyperlink" Target="https://finance.yahoo.com/quote/AAPL/options?strike=450&amp;straddle=false" TargetMode="External"/><Relationship Id="rId2195" Type="http://schemas.openxmlformats.org/officeDocument/2006/relationships/hyperlink" Target="https://finance.yahoo.com/quote/AAPL201218P00480000?p=AAPL201218P00480000" TargetMode="External"/><Relationship Id="rId3039" Type="http://schemas.openxmlformats.org/officeDocument/2006/relationships/hyperlink" Target="https://finance.yahoo.com/quote/AAPL220121C00445000?p=AAPL220121C00445000" TargetMode="External"/><Relationship Id="rId3246" Type="http://schemas.openxmlformats.org/officeDocument/2006/relationships/hyperlink" Target="https://finance.yahoo.com/quote/AAPL/options?strike=300&amp;straddle=false" TargetMode="External"/><Relationship Id="rId167" Type="http://schemas.openxmlformats.org/officeDocument/2006/relationships/hyperlink" Target="https://finance.yahoo.com/quote/AAPL200522P00217500?p=AAPL200522P00217500" TargetMode="External"/><Relationship Id="rId374" Type="http://schemas.openxmlformats.org/officeDocument/2006/relationships/hyperlink" Target="https://finance.yahoo.com/quote/AAPL/options?strike=322.5&amp;straddle=false" TargetMode="External"/><Relationship Id="rId581" Type="http://schemas.openxmlformats.org/officeDocument/2006/relationships/hyperlink" Target="https://finance.yahoo.com/quote/AAPL200605C00282500?p=AAPL200605C00282500" TargetMode="External"/><Relationship Id="rId2055" Type="http://schemas.openxmlformats.org/officeDocument/2006/relationships/hyperlink" Target="https://finance.yahoo.com/quote/AAPL201218C00305000?p=AAPL201218C00305000" TargetMode="External"/><Relationship Id="rId2262" Type="http://schemas.openxmlformats.org/officeDocument/2006/relationships/hyperlink" Target="https://finance.yahoo.com/quote/AAPL/options?strike=235&amp;straddle=false" TargetMode="External"/><Relationship Id="rId3106" Type="http://schemas.openxmlformats.org/officeDocument/2006/relationships/hyperlink" Target="https://finance.yahoo.com/quote/AAPL/options?strike=200&amp;straddle=false" TargetMode="External"/><Relationship Id="rId234" Type="http://schemas.openxmlformats.org/officeDocument/2006/relationships/hyperlink" Target="https://finance.yahoo.com/quote/AAPL/options?strike=300&amp;straddle=false" TargetMode="External"/><Relationship Id="rId3313" Type="http://schemas.openxmlformats.org/officeDocument/2006/relationships/hyperlink" Target="https://finance.yahoo.com/quote/AAPL220617P00150000?p=AAPL220617P00150000" TargetMode="External"/><Relationship Id="rId441" Type="http://schemas.openxmlformats.org/officeDocument/2006/relationships/hyperlink" Target="https://finance.yahoo.com/quote/AAPL200529P00230000?p=AAPL200529P00230000" TargetMode="External"/><Relationship Id="rId1071" Type="http://schemas.openxmlformats.org/officeDocument/2006/relationships/hyperlink" Target="https://finance.yahoo.com/quote/AAPL200619C00365000?p=AAPL200619C00365000" TargetMode="External"/><Relationship Id="rId2122" Type="http://schemas.openxmlformats.org/officeDocument/2006/relationships/hyperlink" Target="https://finance.yahoo.com/quote/AAPL/options?strike=165&amp;straddle=false" TargetMode="External"/><Relationship Id="rId301" Type="http://schemas.openxmlformats.org/officeDocument/2006/relationships/hyperlink" Target="https://finance.yahoo.com/quote/AAPL200529C00225000?p=AAPL200529C00225000" TargetMode="External"/><Relationship Id="rId1888" Type="http://schemas.openxmlformats.org/officeDocument/2006/relationships/hyperlink" Target="https://finance.yahoo.com/quote/AAPL/options?strike=125&amp;straddle=false" TargetMode="External"/><Relationship Id="rId2939" Type="http://schemas.openxmlformats.org/officeDocument/2006/relationships/hyperlink" Target="https://finance.yahoo.com/quote/AAPL220121C00125000?p=AAPL220121C00125000" TargetMode="External"/><Relationship Id="rId1748" Type="http://schemas.openxmlformats.org/officeDocument/2006/relationships/hyperlink" Target="https://finance.yahoo.com/quote/AAPL/options?strike=430&amp;straddle=false" TargetMode="External"/><Relationship Id="rId1955" Type="http://schemas.openxmlformats.org/officeDocument/2006/relationships/hyperlink" Target="https://finance.yahoo.com/quote/AAPL201016P00305000?p=AAPL201016P00305000" TargetMode="External"/><Relationship Id="rId3170" Type="http://schemas.openxmlformats.org/officeDocument/2006/relationships/hyperlink" Target="https://finance.yahoo.com/quote/AAPL/options?strike=430&amp;straddle=false" TargetMode="External"/><Relationship Id="rId1608" Type="http://schemas.openxmlformats.org/officeDocument/2006/relationships/hyperlink" Target="https://finance.yahoo.com/quote/AAPL/options?strike=345&amp;straddle=false" TargetMode="External"/><Relationship Id="rId1815" Type="http://schemas.openxmlformats.org/officeDocument/2006/relationships/hyperlink" Target="https://finance.yahoo.com/quote/AAPL201016C00280000?p=AAPL201016C00280000" TargetMode="External"/><Relationship Id="rId3030" Type="http://schemas.openxmlformats.org/officeDocument/2006/relationships/hyperlink" Target="https://finance.yahoo.com/quote/AAPL/options?strike=420&amp;straddle=false" TargetMode="External"/><Relationship Id="rId2589" Type="http://schemas.openxmlformats.org/officeDocument/2006/relationships/hyperlink" Target="https://finance.yahoo.com/quote/AAPL210618C00360000?p=AAPL210618C00360000" TargetMode="External"/><Relationship Id="rId2796" Type="http://schemas.openxmlformats.org/officeDocument/2006/relationships/hyperlink" Target="https://finance.yahoo.com/quote/AAPL/options?strike=300&amp;straddle=false" TargetMode="External"/><Relationship Id="rId768" Type="http://schemas.openxmlformats.org/officeDocument/2006/relationships/hyperlink" Target="https://finance.yahoo.com/quote/AAPL/options?strike=250&amp;straddle=false" TargetMode="External"/><Relationship Id="rId975" Type="http://schemas.openxmlformats.org/officeDocument/2006/relationships/hyperlink" Target="https://finance.yahoo.com/quote/AAPL200619C00125000?p=AAPL200619C00125000" TargetMode="External"/><Relationship Id="rId1398" Type="http://schemas.openxmlformats.org/officeDocument/2006/relationships/hyperlink" Target="https://finance.yahoo.com/quote/AAPL/options?strike=500&amp;straddle=false" TargetMode="External"/><Relationship Id="rId2449" Type="http://schemas.openxmlformats.org/officeDocument/2006/relationships/hyperlink" Target="https://finance.yahoo.com/quote/AAPL210115P00320000?p=AAPL210115P00320000" TargetMode="External"/><Relationship Id="rId2656" Type="http://schemas.openxmlformats.org/officeDocument/2006/relationships/hyperlink" Target="https://finance.yahoo.com/quote/AAPL/options?strike=165&amp;straddle=false" TargetMode="External"/><Relationship Id="rId2863" Type="http://schemas.openxmlformats.org/officeDocument/2006/relationships/hyperlink" Target="https://finance.yahoo.com/quote/AAPL210917P00175000?p=AAPL210917P00175000" TargetMode="External"/><Relationship Id="rId628" Type="http://schemas.openxmlformats.org/officeDocument/2006/relationships/hyperlink" Target="https://finance.yahoo.com/quote/AAPL/options?strike=355&amp;straddle=false" TargetMode="External"/><Relationship Id="rId835" Type="http://schemas.openxmlformats.org/officeDocument/2006/relationships/hyperlink" Target="https://finance.yahoo.com/quote/AAPL200612C00360000?p=AAPL200612C00360000" TargetMode="External"/><Relationship Id="rId1258" Type="http://schemas.openxmlformats.org/officeDocument/2006/relationships/hyperlink" Target="https://finance.yahoo.com/quote/AAPL/options?strike=115&amp;straddle=false" TargetMode="External"/><Relationship Id="rId1465" Type="http://schemas.openxmlformats.org/officeDocument/2006/relationships/hyperlink" Target="https://finance.yahoo.com/quote/AAPL200717P00280000?p=AAPL200717P00280000" TargetMode="External"/><Relationship Id="rId1672" Type="http://schemas.openxmlformats.org/officeDocument/2006/relationships/hyperlink" Target="https://finance.yahoo.com/quote/AAPL/options?strike=170&amp;straddle=false" TargetMode="External"/><Relationship Id="rId2309" Type="http://schemas.openxmlformats.org/officeDocument/2006/relationships/hyperlink" Target="https://finance.yahoo.com/quote/AAPL210115C00355000?p=AAPL210115C00355000" TargetMode="External"/><Relationship Id="rId2516" Type="http://schemas.openxmlformats.org/officeDocument/2006/relationships/hyperlink" Target="https://finance.yahoo.com/quote/AAPL/options?strike=135&amp;straddle=false" TargetMode="External"/><Relationship Id="rId2723" Type="http://schemas.openxmlformats.org/officeDocument/2006/relationships/hyperlink" Target="https://finance.yahoo.com/quote/AAPL210618P00390000?p=AAPL210618P00390000" TargetMode="External"/><Relationship Id="rId1118" Type="http://schemas.openxmlformats.org/officeDocument/2006/relationships/hyperlink" Target="https://finance.yahoo.com/quote/AAPL/options?strike=95&amp;straddle=false" TargetMode="External"/><Relationship Id="rId1325" Type="http://schemas.openxmlformats.org/officeDocument/2006/relationships/hyperlink" Target="https://finance.yahoo.com/quote/AAPL200717C00295000?p=AAPL200717C00295000" TargetMode="External"/><Relationship Id="rId1532" Type="http://schemas.openxmlformats.org/officeDocument/2006/relationships/hyperlink" Target="https://finance.yahoo.com/quote/AAPL/options?strike=125&amp;straddle=false" TargetMode="External"/><Relationship Id="rId2930" Type="http://schemas.openxmlformats.org/officeDocument/2006/relationships/hyperlink" Target="https://finance.yahoo.com/quote/AAPL/options?strike=480&amp;straddle=false" TargetMode="External"/><Relationship Id="rId902" Type="http://schemas.openxmlformats.org/officeDocument/2006/relationships/hyperlink" Target="https://finance.yahoo.com/quote/AAPL/options?strike=277.5&amp;straddle=false" TargetMode="External"/><Relationship Id="rId31" Type="http://schemas.openxmlformats.org/officeDocument/2006/relationships/hyperlink" Target="https://finance.yahoo.com/quote/AAPL200522C00232500?p=AAPL200522C00232500" TargetMode="External"/><Relationship Id="rId2099" Type="http://schemas.openxmlformats.org/officeDocument/2006/relationships/hyperlink" Target="https://finance.yahoo.com/quote/AAPL201218C00480000?p=AAPL201218C00480000" TargetMode="External"/><Relationship Id="rId278" Type="http://schemas.openxmlformats.org/officeDocument/2006/relationships/hyperlink" Target="https://finance.yahoo.com/quote/AAPL/options?strike=140&amp;straddle=false" TargetMode="External"/><Relationship Id="rId3357" Type="http://schemas.openxmlformats.org/officeDocument/2006/relationships/hyperlink" Target="https://finance.yahoo.com/quote/AAPL220617P00310000?p=AAPL220617P00310000" TargetMode="External"/><Relationship Id="rId485" Type="http://schemas.openxmlformats.org/officeDocument/2006/relationships/hyperlink" Target="https://finance.yahoo.com/quote/AAPL200529P00290000?p=AAPL200529P00290000" TargetMode="External"/><Relationship Id="rId692" Type="http://schemas.openxmlformats.org/officeDocument/2006/relationships/hyperlink" Target="https://finance.yahoo.com/quote/AAPL/options?strike=262.5&amp;straddle=false" TargetMode="External"/><Relationship Id="rId2166" Type="http://schemas.openxmlformats.org/officeDocument/2006/relationships/hyperlink" Target="https://finance.yahoo.com/quote/AAPL/options?strike=325&amp;straddle=false" TargetMode="External"/><Relationship Id="rId2373" Type="http://schemas.openxmlformats.org/officeDocument/2006/relationships/hyperlink" Target="https://finance.yahoo.com/quote/AAPL210115P00130000?p=AAPL210115P00130000" TargetMode="External"/><Relationship Id="rId2580" Type="http://schemas.openxmlformats.org/officeDocument/2006/relationships/hyperlink" Target="https://finance.yahoo.com/quote/AAPL/options?strike=310&amp;straddle=false" TargetMode="External"/><Relationship Id="rId3217" Type="http://schemas.openxmlformats.org/officeDocument/2006/relationships/hyperlink" Target="https://finance.yahoo.com/quote/AAPL220617C00185000?p=AAPL220617C00185000" TargetMode="External"/><Relationship Id="rId138" Type="http://schemas.openxmlformats.org/officeDocument/2006/relationships/hyperlink" Target="https://finance.yahoo.com/quote/AAPL/options?strike=145&amp;straddle=false" TargetMode="External"/><Relationship Id="rId345" Type="http://schemas.openxmlformats.org/officeDocument/2006/relationships/hyperlink" Target="https://finance.yahoo.com/quote/AAPL200529C00287500?p=AAPL200529C00287500" TargetMode="External"/><Relationship Id="rId552" Type="http://schemas.openxmlformats.org/officeDocument/2006/relationships/hyperlink" Target="https://finance.yahoo.com/quote/AAPL/options?strike=240&amp;straddle=false" TargetMode="External"/><Relationship Id="rId1182" Type="http://schemas.openxmlformats.org/officeDocument/2006/relationships/hyperlink" Target="https://finance.yahoo.com/quote/AAPL/options?strike=255&amp;straddle=false" TargetMode="External"/><Relationship Id="rId2026" Type="http://schemas.openxmlformats.org/officeDocument/2006/relationships/hyperlink" Target="https://finance.yahoo.com/quote/AAPL/options?strike=180&amp;straddle=false" TargetMode="External"/><Relationship Id="rId2233" Type="http://schemas.openxmlformats.org/officeDocument/2006/relationships/hyperlink" Target="https://finance.yahoo.com/quote/AAPL210115C00165000?p=AAPL210115C00165000" TargetMode="External"/><Relationship Id="rId2440" Type="http://schemas.openxmlformats.org/officeDocument/2006/relationships/hyperlink" Target="https://finance.yahoo.com/quote/AAPL/options?strike=295&amp;straddle=false" TargetMode="External"/><Relationship Id="rId205" Type="http://schemas.openxmlformats.org/officeDocument/2006/relationships/hyperlink" Target="https://finance.yahoo.com/quote/AAPL200522P00265000?p=AAPL200522P00265000" TargetMode="External"/><Relationship Id="rId412" Type="http://schemas.openxmlformats.org/officeDocument/2006/relationships/hyperlink" Target="https://finance.yahoo.com/quote/AAPL/options?strike=155&amp;straddle=false" TargetMode="External"/><Relationship Id="rId1042" Type="http://schemas.openxmlformats.org/officeDocument/2006/relationships/hyperlink" Target="https://finance.yahoo.com/quote/AAPL/options?strike=290&amp;straddle=false" TargetMode="External"/><Relationship Id="rId2300" Type="http://schemas.openxmlformats.org/officeDocument/2006/relationships/hyperlink" Target="https://finance.yahoo.com/quote/AAPL/options?strike=330&amp;straddle=false" TargetMode="External"/><Relationship Id="rId1999" Type="http://schemas.openxmlformats.org/officeDocument/2006/relationships/hyperlink" Target="https://finance.yahoo.com/quote/AAPL201016P00420000?p=AAPL201016P00420000" TargetMode="External"/><Relationship Id="rId1859" Type="http://schemas.openxmlformats.org/officeDocument/2006/relationships/hyperlink" Target="https://finance.yahoo.com/quote/AAPL201016C00390000?p=AAPL201016C00390000" TargetMode="External"/><Relationship Id="rId3074" Type="http://schemas.openxmlformats.org/officeDocument/2006/relationships/hyperlink" Target="https://finance.yahoo.com/quote/AAPL/options?strike=120&amp;straddle=false" TargetMode="External"/><Relationship Id="rId1719" Type="http://schemas.openxmlformats.org/officeDocument/2006/relationships/hyperlink" Target="https://finance.yahoo.com/quote/AAPL200918P00320000?p=AAPL200918P00320000" TargetMode="External"/><Relationship Id="rId1926" Type="http://schemas.openxmlformats.org/officeDocument/2006/relationships/hyperlink" Target="https://finance.yahoo.com/quote/AAPL/options?strike=230&amp;straddle=false" TargetMode="External"/><Relationship Id="rId3281" Type="http://schemas.openxmlformats.org/officeDocument/2006/relationships/hyperlink" Target="https://finance.yahoo.com/quote/AAPL220617C00445000?p=AAPL220617C00445000" TargetMode="External"/><Relationship Id="rId2090" Type="http://schemas.openxmlformats.org/officeDocument/2006/relationships/hyperlink" Target="https://finance.yahoo.com/quote/AAPL/options?strike=430&amp;straddle=false" TargetMode="External"/><Relationship Id="rId3141" Type="http://schemas.openxmlformats.org/officeDocument/2006/relationships/hyperlink" Target="https://finance.yahoo.com/quote/AAPL220121P00310000?p=AAPL220121P00310000" TargetMode="External"/><Relationship Id="rId3001" Type="http://schemas.openxmlformats.org/officeDocument/2006/relationships/hyperlink" Target="https://finance.yahoo.com/quote/AAPL220121C00290000?p=AAPL220121C00290000" TargetMode="External"/><Relationship Id="rId879" Type="http://schemas.openxmlformats.org/officeDocument/2006/relationships/hyperlink" Target="https://finance.yahoo.com/quote/AAPL200612P00240000?p=AAPL200612P00240000" TargetMode="External"/><Relationship Id="rId2767" Type="http://schemas.openxmlformats.org/officeDocument/2006/relationships/hyperlink" Target="https://finance.yahoo.com/quote/AAPL210917C00180000?p=AAPL210917C00180000" TargetMode="External"/><Relationship Id="rId739" Type="http://schemas.openxmlformats.org/officeDocument/2006/relationships/hyperlink" Target="https://finance.yahoo.com/quote/AAPL200605P00322500?p=AAPL200605P00322500" TargetMode="External"/><Relationship Id="rId1369" Type="http://schemas.openxmlformats.org/officeDocument/2006/relationships/hyperlink" Target="https://finance.yahoo.com/quote/AAPL200717C00405000?p=AAPL200717C00405000" TargetMode="External"/><Relationship Id="rId1576" Type="http://schemas.openxmlformats.org/officeDocument/2006/relationships/hyperlink" Target="https://finance.yahoo.com/quote/AAPL/options?strike=235&amp;straddle=false" TargetMode="External"/><Relationship Id="rId2974" Type="http://schemas.openxmlformats.org/officeDocument/2006/relationships/hyperlink" Target="https://finance.yahoo.com/quote/AAPL/options?strike=210&amp;straddle=false" TargetMode="External"/><Relationship Id="rId946" Type="http://schemas.openxmlformats.org/officeDocument/2006/relationships/hyperlink" Target="https://finance.yahoo.com/quote/AAPL/options?strike=340&amp;straddle=false" TargetMode="External"/><Relationship Id="rId1229" Type="http://schemas.openxmlformats.org/officeDocument/2006/relationships/hyperlink" Target="https://finance.yahoo.com/quote/AAPL200619P00375000?p=AAPL200619P00375000" TargetMode="External"/><Relationship Id="rId1783" Type="http://schemas.openxmlformats.org/officeDocument/2006/relationships/hyperlink" Target="https://finance.yahoo.com/quote/AAPL201016C00190000?p=AAPL201016C00190000" TargetMode="External"/><Relationship Id="rId1990" Type="http://schemas.openxmlformats.org/officeDocument/2006/relationships/hyperlink" Target="https://finance.yahoo.com/quote/AAPL/options?strike=395&amp;straddle=false" TargetMode="External"/><Relationship Id="rId2627" Type="http://schemas.openxmlformats.org/officeDocument/2006/relationships/hyperlink" Target="https://finance.yahoo.com/quote/AAPL210618P00095000?p=AAPL210618P00095000" TargetMode="External"/><Relationship Id="rId2834" Type="http://schemas.openxmlformats.org/officeDocument/2006/relationships/hyperlink" Target="https://finance.yahoo.com/quote/AAPL/options?strike=490&amp;straddle=false" TargetMode="External"/><Relationship Id="rId75" Type="http://schemas.openxmlformats.org/officeDocument/2006/relationships/hyperlink" Target="https://finance.yahoo.com/quote/AAPL200522C00287500?p=AAPL200522C00287500" TargetMode="External"/><Relationship Id="rId806" Type="http://schemas.openxmlformats.org/officeDocument/2006/relationships/hyperlink" Target="https://finance.yahoo.com/quote/AAPL/options?strike=305&amp;straddle=false" TargetMode="External"/><Relationship Id="rId1436" Type="http://schemas.openxmlformats.org/officeDocument/2006/relationships/hyperlink" Target="https://finance.yahoo.com/quote/AAPL/options?strike=205&amp;straddle=false" TargetMode="External"/><Relationship Id="rId1643" Type="http://schemas.openxmlformats.org/officeDocument/2006/relationships/hyperlink" Target="https://finance.yahoo.com/quote/AAPL200918P00100000?p=AAPL200918P00100000" TargetMode="External"/><Relationship Id="rId1850" Type="http://schemas.openxmlformats.org/officeDocument/2006/relationships/hyperlink" Target="https://finance.yahoo.com/quote/AAPL/options?strike=365&amp;straddle=false" TargetMode="External"/><Relationship Id="rId2901" Type="http://schemas.openxmlformats.org/officeDocument/2006/relationships/hyperlink" Target="https://finance.yahoo.com/quote/AAPL210917P00340000?p=AAPL210917P00340000" TargetMode="External"/><Relationship Id="rId1503" Type="http://schemas.openxmlformats.org/officeDocument/2006/relationships/hyperlink" Target="https://finance.yahoo.com/quote/AAPL200717P00375000?p=AAPL200717P00375000" TargetMode="External"/><Relationship Id="rId1710" Type="http://schemas.openxmlformats.org/officeDocument/2006/relationships/hyperlink" Target="https://finance.yahoo.com/quote/AAPL/options?strike=290&amp;straddle=false" TargetMode="External"/><Relationship Id="rId389" Type="http://schemas.openxmlformats.org/officeDocument/2006/relationships/hyperlink" Target="https://finance.yahoo.com/quote/AAPL200529C00360000?p=AAPL200529C00360000" TargetMode="External"/><Relationship Id="rId596" Type="http://schemas.openxmlformats.org/officeDocument/2006/relationships/hyperlink" Target="https://finance.yahoo.com/quote/AAPL/options?strike=300&amp;straddle=false" TargetMode="External"/><Relationship Id="rId2277" Type="http://schemas.openxmlformats.org/officeDocument/2006/relationships/hyperlink" Target="https://finance.yahoo.com/quote/AAPL210115C00275000?p=AAPL210115C00275000" TargetMode="External"/><Relationship Id="rId2484" Type="http://schemas.openxmlformats.org/officeDocument/2006/relationships/hyperlink" Target="https://finance.yahoo.com/quote/AAPL/options?strike=470&amp;straddle=false" TargetMode="External"/><Relationship Id="rId2691" Type="http://schemas.openxmlformats.org/officeDocument/2006/relationships/hyperlink" Target="https://finance.yahoo.com/quote/AAPL210618P00260000?p=AAPL210618P00260000" TargetMode="External"/><Relationship Id="rId3328" Type="http://schemas.openxmlformats.org/officeDocument/2006/relationships/hyperlink" Target="https://finance.yahoo.com/quote/AAPL/options?strike=185&amp;straddle=false" TargetMode="External"/><Relationship Id="rId249" Type="http://schemas.openxmlformats.org/officeDocument/2006/relationships/hyperlink" Target="https://finance.yahoo.com/quote/AAPL200522P00320000?p=AAPL200522P00320000" TargetMode="External"/><Relationship Id="rId456" Type="http://schemas.openxmlformats.org/officeDocument/2006/relationships/hyperlink" Target="https://finance.yahoo.com/quote/AAPL/options?strike=252.5&amp;straddle=false" TargetMode="External"/><Relationship Id="rId663" Type="http://schemas.openxmlformats.org/officeDocument/2006/relationships/hyperlink" Target="https://finance.yahoo.com/quote/AAPL200605P00205000?p=AAPL200605P00205000" TargetMode="External"/><Relationship Id="rId870" Type="http://schemas.openxmlformats.org/officeDocument/2006/relationships/hyperlink" Target="https://finance.yahoo.com/quote/AAPL/options?strike=215&amp;straddle=false" TargetMode="External"/><Relationship Id="rId1086" Type="http://schemas.openxmlformats.org/officeDocument/2006/relationships/hyperlink" Target="https://finance.yahoo.com/quote/AAPL/options?strike=400&amp;straddle=false" TargetMode="External"/><Relationship Id="rId1293" Type="http://schemas.openxmlformats.org/officeDocument/2006/relationships/hyperlink" Target="https://finance.yahoo.com/quote/AAPL200717C00215000?p=AAPL200717C00215000" TargetMode="External"/><Relationship Id="rId2137" Type="http://schemas.openxmlformats.org/officeDocument/2006/relationships/hyperlink" Target="https://finance.yahoo.com/quote/AAPL201218P00210000?p=AAPL201218P00210000" TargetMode="External"/><Relationship Id="rId2344" Type="http://schemas.openxmlformats.org/officeDocument/2006/relationships/hyperlink" Target="https://finance.yahoo.com/quote/AAPL/options?strike=470&amp;straddle=false" TargetMode="External"/><Relationship Id="rId2551" Type="http://schemas.openxmlformats.org/officeDocument/2006/relationships/hyperlink" Target="https://finance.yahoo.com/quote/AAPL210618C00225000?p=AAPL210618C00225000" TargetMode="External"/><Relationship Id="rId109" Type="http://schemas.openxmlformats.org/officeDocument/2006/relationships/hyperlink" Target="https://finance.yahoo.com/quote/AAPL200522C00335000?p=AAPL200522C00335000" TargetMode="External"/><Relationship Id="rId316" Type="http://schemas.openxmlformats.org/officeDocument/2006/relationships/hyperlink" Target="https://finance.yahoo.com/quote/AAPL/options?strike=250&amp;straddle=false" TargetMode="External"/><Relationship Id="rId523" Type="http://schemas.openxmlformats.org/officeDocument/2006/relationships/hyperlink" Target="https://finance.yahoo.com/quote/AAPL200529P00355000?p=AAPL200529P00355000" TargetMode="External"/><Relationship Id="rId1153" Type="http://schemas.openxmlformats.org/officeDocument/2006/relationships/hyperlink" Target="https://finance.yahoo.com/quote/AAPL200619P00185000?p=AAPL200619P00185000" TargetMode="External"/><Relationship Id="rId2204" Type="http://schemas.openxmlformats.org/officeDocument/2006/relationships/hyperlink" Target="https://finance.yahoo.com/quote/AAPL/options?strike=90&amp;straddle=false" TargetMode="External"/><Relationship Id="rId97" Type="http://schemas.openxmlformats.org/officeDocument/2006/relationships/hyperlink" Target="https://finance.yahoo.com/quote/AAPL200522C00315000?p=AAPL200522C00315000" TargetMode="External"/><Relationship Id="rId730" Type="http://schemas.openxmlformats.org/officeDocument/2006/relationships/hyperlink" Target="https://finance.yahoo.com/quote/AAPL/options?strike=310&amp;straddle=false" TargetMode="External"/><Relationship Id="rId828" Type="http://schemas.openxmlformats.org/officeDocument/2006/relationships/hyperlink" Target="https://finance.yahoo.com/quote/AAPL/options?strike=340&amp;straddle=false" TargetMode="External"/><Relationship Id="rId1013" Type="http://schemas.openxmlformats.org/officeDocument/2006/relationships/hyperlink" Target="https://finance.yahoo.com/quote/AAPL200619C00220000?p=AAPL200619C00220000" TargetMode="External"/><Relationship Id="rId1360" Type="http://schemas.openxmlformats.org/officeDocument/2006/relationships/hyperlink" Target="https://finance.yahoo.com/quote/AAPL/options?strike=380&amp;straddle=false" TargetMode="External"/><Relationship Id="rId1458" Type="http://schemas.openxmlformats.org/officeDocument/2006/relationships/hyperlink" Target="https://finance.yahoo.com/quote/AAPL/options?strike=260&amp;straddle=false" TargetMode="External"/><Relationship Id="rId1665" Type="http://schemas.openxmlformats.org/officeDocument/2006/relationships/hyperlink" Target="https://finance.yahoo.com/quote/AAPL200918P00155000?p=AAPL200918P00155000" TargetMode="External"/><Relationship Id="rId1872" Type="http://schemas.openxmlformats.org/officeDocument/2006/relationships/hyperlink" Target="https://finance.yahoo.com/quote/AAPL/options?strike=420&amp;straddle=false" TargetMode="External"/><Relationship Id="rId2411" Type="http://schemas.openxmlformats.org/officeDocument/2006/relationships/hyperlink" Target="https://finance.yahoo.com/quote/AAPL210115P00225000?p=AAPL210115P00225000" TargetMode="External"/><Relationship Id="rId2509" Type="http://schemas.openxmlformats.org/officeDocument/2006/relationships/hyperlink" Target="https://finance.yahoo.com/quote/AAPL210618C00120000?p=AAPL210618C00120000" TargetMode="External"/><Relationship Id="rId2716" Type="http://schemas.openxmlformats.org/officeDocument/2006/relationships/hyperlink" Target="https://finance.yahoo.com/quote/AAPL/options?strike=350&amp;straddle=false" TargetMode="External"/><Relationship Id="rId1220" Type="http://schemas.openxmlformats.org/officeDocument/2006/relationships/hyperlink" Target="https://finance.yahoo.com/quote/AAPL/options?strike=350&amp;straddle=false" TargetMode="External"/><Relationship Id="rId1318" Type="http://schemas.openxmlformats.org/officeDocument/2006/relationships/hyperlink" Target="https://finance.yahoo.com/quote/AAPL/options?strike=275&amp;straddle=false" TargetMode="External"/><Relationship Id="rId1525" Type="http://schemas.openxmlformats.org/officeDocument/2006/relationships/hyperlink" Target="https://finance.yahoo.com/quote/AAPL200918C00110000?p=AAPL200918C00110000" TargetMode="External"/><Relationship Id="rId2923" Type="http://schemas.openxmlformats.org/officeDocument/2006/relationships/hyperlink" Target="https://finance.yahoo.com/quote/AAPL210917P00450000?p=AAPL210917P00450000" TargetMode="External"/><Relationship Id="rId1732" Type="http://schemas.openxmlformats.org/officeDocument/2006/relationships/hyperlink" Target="https://finance.yahoo.com/quote/AAPL/options?strike=350&amp;straddle=false" TargetMode="External"/><Relationship Id="rId3185" Type="http://schemas.openxmlformats.org/officeDocument/2006/relationships/hyperlink" Target="https://finance.yahoo.com/quote/AAPL220121P00500000?p=AAPL220121P00500000" TargetMode="External"/><Relationship Id="rId3392" Type="http://schemas.openxmlformats.org/officeDocument/2006/relationships/hyperlink" Target="https://finance.yahoo.com/quote/AAPL/options?strike=480&amp;straddle=false" TargetMode="External"/><Relationship Id="rId24" Type="http://schemas.openxmlformats.org/officeDocument/2006/relationships/hyperlink" Target="https://finance.yahoo.com/quote/AAPL/options?strike=220&amp;straddle=false" TargetMode="External"/><Relationship Id="rId2299" Type="http://schemas.openxmlformats.org/officeDocument/2006/relationships/hyperlink" Target="https://finance.yahoo.com/quote/AAPL210115C00330000?p=AAPL210115C00330000" TargetMode="External"/><Relationship Id="rId3045" Type="http://schemas.openxmlformats.org/officeDocument/2006/relationships/hyperlink" Target="https://finance.yahoo.com/quote/AAPL220121C00460000?p=AAPL220121C00460000" TargetMode="External"/><Relationship Id="rId3252" Type="http://schemas.openxmlformats.org/officeDocument/2006/relationships/hyperlink" Target="https://finance.yahoo.com/quote/AAPL/options?strike=330&amp;straddle=false" TargetMode="External"/><Relationship Id="rId173" Type="http://schemas.openxmlformats.org/officeDocument/2006/relationships/hyperlink" Target="https://finance.yahoo.com/quote/AAPL200522P00225000?p=AAPL200522P00225000" TargetMode="External"/><Relationship Id="rId380" Type="http://schemas.openxmlformats.org/officeDocument/2006/relationships/hyperlink" Target="https://finance.yahoo.com/quote/AAPL/options?strike=335&amp;straddle=false" TargetMode="External"/><Relationship Id="rId2061" Type="http://schemas.openxmlformats.org/officeDocument/2006/relationships/hyperlink" Target="https://finance.yahoo.com/quote/AAPL201218C00320000?p=AAPL201218C00320000" TargetMode="External"/><Relationship Id="rId3112" Type="http://schemas.openxmlformats.org/officeDocument/2006/relationships/hyperlink" Target="https://finance.yahoo.com/quote/AAPL/options?strike=215&amp;straddle=false" TargetMode="External"/><Relationship Id="rId240" Type="http://schemas.openxmlformats.org/officeDocument/2006/relationships/hyperlink" Target="https://finance.yahoo.com/quote/AAPL/options?strike=307.5&amp;straddle=false" TargetMode="External"/><Relationship Id="rId478" Type="http://schemas.openxmlformats.org/officeDocument/2006/relationships/hyperlink" Target="https://finance.yahoo.com/quote/AAPL/options?strike=280&amp;straddle=false" TargetMode="External"/><Relationship Id="rId685" Type="http://schemas.openxmlformats.org/officeDocument/2006/relationships/hyperlink" Target="https://finance.yahoo.com/quote/AAPL200605P00255000?p=AAPL200605P00255000" TargetMode="External"/><Relationship Id="rId892" Type="http://schemas.openxmlformats.org/officeDocument/2006/relationships/hyperlink" Target="https://finance.yahoo.com/quote/AAPL/options?strike=265&amp;straddle=false" TargetMode="External"/><Relationship Id="rId2159" Type="http://schemas.openxmlformats.org/officeDocument/2006/relationships/hyperlink" Target="https://finance.yahoo.com/quote/AAPL201218P00310000?p=AAPL201218P00310000" TargetMode="External"/><Relationship Id="rId2366" Type="http://schemas.openxmlformats.org/officeDocument/2006/relationships/hyperlink" Target="https://finance.yahoo.com/quote/AAPL/options?strike=110&amp;straddle=false" TargetMode="External"/><Relationship Id="rId2573" Type="http://schemas.openxmlformats.org/officeDocument/2006/relationships/hyperlink" Target="https://finance.yahoo.com/quote/AAPL210618C00290000?p=AAPL210618C00290000" TargetMode="External"/><Relationship Id="rId2780" Type="http://schemas.openxmlformats.org/officeDocument/2006/relationships/hyperlink" Target="https://finance.yahoo.com/quote/AAPL/options?strike=220&amp;straddle=false" TargetMode="External"/><Relationship Id="rId100" Type="http://schemas.openxmlformats.org/officeDocument/2006/relationships/hyperlink" Target="https://finance.yahoo.com/quote/AAPL/options?strike=317.5&amp;straddle=false" TargetMode="External"/><Relationship Id="rId338" Type="http://schemas.openxmlformats.org/officeDocument/2006/relationships/hyperlink" Target="https://finance.yahoo.com/quote/AAPL/options?strike=277.5&amp;straddle=false" TargetMode="External"/><Relationship Id="rId545" Type="http://schemas.openxmlformats.org/officeDocument/2006/relationships/hyperlink" Target="https://finance.yahoo.com/quote/AAPL200605C00225000?p=AAPL200605C00225000" TargetMode="External"/><Relationship Id="rId752" Type="http://schemas.openxmlformats.org/officeDocument/2006/relationships/hyperlink" Target="https://finance.yahoo.com/quote/AAPL/options?strike=350&amp;straddle=false" TargetMode="External"/><Relationship Id="rId1175" Type="http://schemas.openxmlformats.org/officeDocument/2006/relationships/hyperlink" Target="https://finance.yahoo.com/quote/AAPL200619P00240000?p=AAPL200619P00240000" TargetMode="External"/><Relationship Id="rId1382" Type="http://schemas.openxmlformats.org/officeDocument/2006/relationships/hyperlink" Target="https://finance.yahoo.com/quote/AAPL/options?strike=435&amp;straddle=false" TargetMode="External"/><Relationship Id="rId2019" Type="http://schemas.openxmlformats.org/officeDocument/2006/relationships/hyperlink" Target="https://finance.yahoo.com/quote/AAPL201218C00165000?p=AAPL201218C00165000" TargetMode="External"/><Relationship Id="rId2226" Type="http://schemas.openxmlformats.org/officeDocument/2006/relationships/hyperlink" Target="https://finance.yahoo.com/quote/AAPL/options?strike=145&amp;straddle=false" TargetMode="External"/><Relationship Id="rId2433" Type="http://schemas.openxmlformats.org/officeDocument/2006/relationships/hyperlink" Target="https://finance.yahoo.com/quote/AAPL210115P00280000?p=AAPL210115P00280000" TargetMode="External"/><Relationship Id="rId2640" Type="http://schemas.openxmlformats.org/officeDocument/2006/relationships/hyperlink" Target="https://finance.yahoo.com/quote/AAPL/options?strike=125&amp;straddle=false" TargetMode="External"/><Relationship Id="rId2878" Type="http://schemas.openxmlformats.org/officeDocument/2006/relationships/hyperlink" Target="https://finance.yahoo.com/quote/AAPL/options?strike=220&amp;straddle=false" TargetMode="External"/><Relationship Id="rId405" Type="http://schemas.openxmlformats.org/officeDocument/2006/relationships/hyperlink" Target="https://finance.yahoo.com/quote/AAPL200529P00140000?p=AAPL200529P00140000" TargetMode="External"/><Relationship Id="rId612" Type="http://schemas.openxmlformats.org/officeDocument/2006/relationships/hyperlink" Target="https://finance.yahoo.com/quote/AAPL/options?strike=320&amp;straddle=false" TargetMode="External"/><Relationship Id="rId1035" Type="http://schemas.openxmlformats.org/officeDocument/2006/relationships/hyperlink" Target="https://finance.yahoo.com/quote/AAPL200619C00275000?p=AAPL200619C00275000" TargetMode="External"/><Relationship Id="rId1242" Type="http://schemas.openxmlformats.org/officeDocument/2006/relationships/hyperlink" Target="https://finance.yahoo.com/quote/AAPL/options?strike=420&amp;straddle=false" TargetMode="External"/><Relationship Id="rId1687" Type="http://schemas.openxmlformats.org/officeDocument/2006/relationships/hyperlink" Target="https://finance.yahoo.com/quote/AAPL200918P00210000?p=AAPL200918P00210000" TargetMode="External"/><Relationship Id="rId1894" Type="http://schemas.openxmlformats.org/officeDocument/2006/relationships/hyperlink" Target="https://finance.yahoo.com/quote/AAPL/options?strike=140&amp;straddle=false" TargetMode="External"/><Relationship Id="rId2500" Type="http://schemas.openxmlformats.org/officeDocument/2006/relationships/hyperlink" Target="https://finance.yahoo.com/quote/AAPL/options?strike=95&amp;straddle=false" TargetMode="External"/><Relationship Id="rId2738" Type="http://schemas.openxmlformats.org/officeDocument/2006/relationships/hyperlink" Target="https://finance.yahoo.com/quote/AAPL/options?strike=490&amp;straddle=false" TargetMode="External"/><Relationship Id="rId2945" Type="http://schemas.openxmlformats.org/officeDocument/2006/relationships/hyperlink" Target="https://finance.yahoo.com/quote/AAPL220121C00140000?p=AAPL220121C00140000" TargetMode="External"/><Relationship Id="rId917" Type="http://schemas.openxmlformats.org/officeDocument/2006/relationships/hyperlink" Target="https://finance.yahoo.com/quote/AAPL200612P00297500?p=AAPL200612P00297500" TargetMode="External"/><Relationship Id="rId1102" Type="http://schemas.openxmlformats.org/officeDocument/2006/relationships/hyperlink" Target="https://finance.yahoo.com/quote/AAPL/options?strike=470&amp;straddle=false" TargetMode="External"/><Relationship Id="rId1547" Type="http://schemas.openxmlformats.org/officeDocument/2006/relationships/hyperlink" Target="https://finance.yahoo.com/quote/AAPL200918C00165000?p=AAPL200918C00165000" TargetMode="External"/><Relationship Id="rId1754" Type="http://schemas.openxmlformats.org/officeDocument/2006/relationships/hyperlink" Target="https://finance.yahoo.com/quote/AAPL/options?strike=460&amp;straddle=false" TargetMode="External"/><Relationship Id="rId1961" Type="http://schemas.openxmlformats.org/officeDocument/2006/relationships/hyperlink" Target="https://finance.yahoo.com/quote/AAPL201016P00320000?p=AAPL201016P00320000" TargetMode="External"/><Relationship Id="rId2805" Type="http://schemas.openxmlformats.org/officeDocument/2006/relationships/hyperlink" Target="https://finance.yahoo.com/quote/AAPL210917C00350000?p=AAPL210917C00350000" TargetMode="External"/><Relationship Id="rId46" Type="http://schemas.openxmlformats.org/officeDocument/2006/relationships/hyperlink" Target="https://finance.yahoo.com/quote/AAPL/options?strike=250&amp;straddle=false" TargetMode="External"/><Relationship Id="rId1407" Type="http://schemas.openxmlformats.org/officeDocument/2006/relationships/hyperlink" Target="https://finance.yahoo.com/quote/AAPL200717P00135000?p=AAPL200717P00135000" TargetMode="External"/><Relationship Id="rId1614" Type="http://schemas.openxmlformats.org/officeDocument/2006/relationships/hyperlink" Target="https://finance.yahoo.com/quote/AAPL/options?strike=370&amp;straddle=false" TargetMode="External"/><Relationship Id="rId1821" Type="http://schemas.openxmlformats.org/officeDocument/2006/relationships/hyperlink" Target="https://finance.yahoo.com/quote/AAPL201016C00295000?p=AAPL201016C00295000" TargetMode="External"/><Relationship Id="rId3067" Type="http://schemas.openxmlformats.org/officeDocument/2006/relationships/hyperlink" Target="https://finance.yahoo.com/quote/AAPL220121C00520000?p=AAPL220121C00520000" TargetMode="External"/><Relationship Id="rId3274" Type="http://schemas.openxmlformats.org/officeDocument/2006/relationships/hyperlink" Target="https://finance.yahoo.com/quote/AAPL/options?strike=425&amp;straddle=false" TargetMode="External"/><Relationship Id="rId195" Type="http://schemas.openxmlformats.org/officeDocument/2006/relationships/hyperlink" Target="https://finance.yahoo.com/quote/AAPL200522P00252500?p=AAPL200522P00252500" TargetMode="External"/><Relationship Id="rId1919" Type="http://schemas.openxmlformats.org/officeDocument/2006/relationships/hyperlink" Target="https://finance.yahoo.com/quote/AAPL201016P00210000?p=AAPL201016P00210000" TargetMode="External"/><Relationship Id="rId2083" Type="http://schemas.openxmlformats.org/officeDocument/2006/relationships/hyperlink" Target="https://finance.yahoo.com/quote/AAPL201218C00400000?p=AAPL201218C00400000" TargetMode="External"/><Relationship Id="rId2290" Type="http://schemas.openxmlformats.org/officeDocument/2006/relationships/hyperlink" Target="https://finance.yahoo.com/quote/AAPL/options?strike=305&amp;straddle=false" TargetMode="External"/><Relationship Id="rId2388" Type="http://schemas.openxmlformats.org/officeDocument/2006/relationships/hyperlink" Target="https://finance.yahoo.com/quote/AAPL/options?strike=165&amp;straddle=false" TargetMode="External"/><Relationship Id="rId2595" Type="http://schemas.openxmlformats.org/officeDocument/2006/relationships/hyperlink" Target="https://finance.yahoo.com/quote/AAPL210618C00390000?p=AAPL210618C00390000" TargetMode="External"/><Relationship Id="rId3134" Type="http://schemas.openxmlformats.org/officeDocument/2006/relationships/hyperlink" Target="https://finance.yahoo.com/quote/AAPL/options?strike=270&amp;straddle=false" TargetMode="External"/><Relationship Id="rId3341" Type="http://schemas.openxmlformats.org/officeDocument/2006/relationships/hyperlink" Target="https://finance.yahoo.com/quote/AAPL220617P00240000?p=AAPL220617P00240000" TargetMode="External"/><Relationship Id="rId262" Type="http://schemas.openxmlformats.org/officeDocument/2006/relationships/hyperlink" Target="https://finance.yahoo.com/quote/AAPL/options?strike=345&amp;straddle=false" TargetMode="External"/><Relationship Id="rId567" Type="http://schemas.openxmlformats.org/officeDocument/2006/relationships/hyperlink" Target="https://finance.yahoo.com/quote/AAPL200605C00265000?p=AAPL200605C00265000" TargetMode="External"/><Relationship Id="rId1197" Type="http://schemas.openxmlformats.org/officeDocument/2006/relationships/hyperlink" Target="https://finance.yahoo.com/quote/AAPL200619P00295000?p=AAPL200619P00295000" TargetMode="External"/><Relationship Id="rId2150" Type="http://schemas.openxmlformats.org/officeDocument/2006/relationships/hyperlink" Target="https://finance.yahoo.com/quote/AAPL/options?strike=270&amp;straddle=false" TargetMode="External"/><Relationship Id="rId2248" Type="http://schemas.openxmlformats.org/officeDocument/2006/relationships/hyperlink" Target="https://finance.yahoo.com/quote/AAPL/options?strike=200&amp;straddle=false" TargetMode="External"/><Relationship Id="rId3201" Type="http://schemas.openxmlformats.org/officeDocument/2006/relationships/hyperlink" Target="https://finance.yahoo.com/quote/AAPL220617C00145000?p=AAPL220617C00145000" TargetMode="External"/><Relationship Id="rId122" Type="http://schemas.openxmlformats.org/officeDocument/2006/relationships/hyperlink" Target="https://finance.yahoo.com/quote/AAPL/options?strike=365&amp;straddle=false" TargetMode="External"/><Relationship Id="rId774" Type="http://schemas.openxmlformats.org/officeDocument/2006/relationships/hyperlink" Target="https://finance.yahoo.com/quote/AAPL/options?strike=265&amp;straddle=false" TargetMode="External"/><Relationship Id="rId981" Type="http://schemas.openxmlformats.org/officeDocument/2006/relationships/hyperlink" Target="https://finance.yahoo.com/quote/AAPL200619C00140000?p=AAPL200619C00140000" TargetMode="External"/><Relationship Id="rId1057" Type="http://schemas.openxmlformats.org/officeDocument/2006/relationships/hyperlink" Target="https://finance.yahoo.com/quote/AAPL200619C00330000?p=AAPL200619C00330000" TargetMode="External"/><Relationship Id="rId2010" Type="http://schemas.openxmlformats.org/officeDocument/2006/relationships/hyperlink" Target="https://finance.yahoo.com/quote/AAPL/options?strike=140&amp;straddle=false" TargetMode="External"/><Relationship Id="rId2455" Type="http://schemas.openxmlformats.org/officeDocument/2006/relationships/hyperlink" Target="https://finance.yahoo.com/quote/AAPL210115P00335000?p=AAPL210115P00335000" TargetMode="External"/><Relationship Id="rId2662" Type="http://schemas.openxmlformats.org/officeDocument/2006/relationships/hyperlink" Target="https://finance.yahoo.com/quote/AAPL/options?strike=180&amp;straddle=false" TargetMode="External"/><Relationship Id="rId427" Type="http://schemas.openxmlformats.org/officeDocument/2006/relationships/hyperlink" Target="https://finance.yahoo.com/quote/AAPL200529P00195000?p=AAPL200529P00195000" TargetMode="External"/><Relationship Id="rId634" Type="http://schemas.openxmlformats.org/officeDocument/2006/relationships/hyperlink" Target="https://finance.yahoo.com/quote/AAPL/options?strike=370&amp;straddle=false" TargetMode="External"/><Relationship Id="rId841" Type="http://schemas.openxmlformats.org/officeDocument/2006/relationships/hyperlink" Target="https://finance.yahoo.com/quote/AAPL200612C00375000?p=AAPL200612C00375000" TargetMode="External"/><Relationship Id="rId1264" Type="http://schemas.openxmlformats.org/officeDocument/2006/relationships/hyperlink" Target="https://finance.yahoo.com/quote/AAPL/options?strike=140&amp;straddle=false" TargetMode="External"/><Relationship Id="rId1471" Type="http://schemas.openxmlformats.org/officeDocument/2006/relationships/hyperlink" Target="https://finance.yahoo.com/quote/AAPL200717P00295000?p=AAPL200717P00295000" TargetMode="External"/><Relationship Id="rId1569" Type="http://schemas.openxmlformats.org/officeDocument/2006/relationships/hyperlink" Target="https://finance.yahoo.com/quote/AAPL200918C00220000?p=AAPL200918C00220000" TargetMode="External"/><Relationship Id="rId2108" Type="http://schemas.openxmlformats.org/officeDocument/2006/relationships/hyperlink" Target="https://finance.yahoo.com/quote/AAPL/options?strike=130&amp;straddle=false" TargetMode="External"/><Relationship Id="rId2315" Type="http://schemas.openxmlformats.org/officeDocument/2006/relationships/hyperlink" Target="https://finance.yahoo.com/quote/AAPL210115C00370000?p=AAPL210115C00370000" TargetMode="External"/><Relationship Id="rId2522" Type="http://schemas.openxmlformats.org/officeDocument/2006/relationships/hyperlink" Target="https://finance.yahoo.com/quote/AAPL/options?strike=150&amp;straddle=false" TargetMode="External"/><Relationship Id="rId2967" Type="http://schemas.openxmlformats.org/officeDocument/2006/relationships/hyperlink" Target="https://finance.yahoo.com/quote/AAPL220121C00195000?p=AAPL220121C00195000" TargetMode="External"/><Relationship Id="rId701" Type="http://schemas.openxmlformats.org/officeDocument/2006/relationships/hyperlink" Target="https://finance.yahoo.com/quote/AAPL200605P00275000?p=AAPL200605P00275000" TargetMode="External"/><Relationship Id="rId939" Type="http://schemas.openxmlformats.org/officeDocument/2006/relationships/hyperlink" Target="https://finance.yahoo.com/quote/AAPL200612P00325000?p=AAPL200612P00325000" TargetMode="External"/><Relationship Id="rId1124" Type="http://schemas.openxmlformats.org/officeDocument/2006/relationships/hyperlink" Target="https://finance.yahoo.com/quote/AAPL/options?strike=110&amp;straddle=false" TargetMode="External"/><Relationship Id="rId1331" Type="http://schemas.openxmlformats.org/officeDocument/2006/relationships/hyperlink" Target="https://finance.yahoo.com/quote/AAPL200717C00310000?p=AAPL200717C00310000" TargetMode="External"/><Relationship Id="rId1776" Type="http://schemas.openxmlformats.org/officeDocument/2006/relationships/hyperlink" Target="https://finance.yahoo.com/quote/AAPL/options?strike=170&amp;straddle=false" TargetMode="External"/><Relationship Id="rId1983" Type="http://schemas.openxmlformats.org/officeDocument/2006/relationships/hyperlink" Target="https://finance.yahoo.com/quote/AAPL201016P00375000?p=AAPL201016P00375000" TargetMode="External"/><Relationship Id="rId2827" Type="http://schemas.openxmlformats.org/officeDocument/2006/relationships/hyperlink" Target="https://finance.yahoo.com/quote/AAPL210917C00460000?p=AAPL210917C00460000" TargetMode="External"/><Relationship Id="rId68" Type="http://schemas.openxmlformats.org/officeDocument/2006/relationships/hyperlink" Target="https://finance.yahoo.com/quote/AAPL/options?strike=277.5&amp;straddle=false" TargetMode="External"/><Relationship Id="rId1429" Type="http://schemas.openxmlformats.org/officeDocument/2006/relationships/hyperlink" Target="https://finance.yahoo.com/quote/AAPL200717P00190000?p=AAPL200717P00190000" TargetMode="External"/><Relationship Id="rId1636" Type="http://schemas.openxmlformats.org/officeDocument/2006/relationships/hyperlink" Target="https://finance.yahoo.com/quote/AAPL/options?strike=480&amp;straddle=false" TargetMode="External"/><Relationship Id="rId1843" Type="http://schemas.openxmlformats.org/officeDocument/2006/relationships/hyperlink" Target="https://finance.yahoo.com/quote/AAPL201016C00350000?p=AAPL201016C00350000" TargetMode="External"/><Relationship Id="rId3089" Type="http://schemas.openxmlformats.org/officeDocument/2006/relationships/hyperlink" Target="https://finance.yahoo.com/quote/AAPL220121P00160000?p=AAPL220121P00160000" TargetMode="External"/><Relationship Id="rId3296" Type="http://schemas.openxmlformats.org/officeDocument/2006/relationships/hyperlink" Target="https://finance.yahoo.com/quote/AAPL/options?strike=480&amp;straddle=false" TargetMode="External"/><Relationship Id="rId1703" Type="http://schemas.openxmlformats.org/officeDocument/2006/relationships/hyperlink" Target="https://finance.yahoo.com/quote/AAPL200918P00260000?p=AAPL200918P00260000" TargetMode="External"/><Relationship Id="rId1910" Type="http://schemas.openxmlformats.org/officeDocument/2006/relationships/hyperlink" Target="https://finance.yahoo.com/quote/AAPL/options?strike=180&amp;straddle=false" TargetMode="External"/><Relationship Id="rId3156" Type="http://schemas.openxmlformats.org/officeDocument/2006/relationships/hyperlink" Target="https://finance.yahoo.com/quote/AAPL/options?strike=380&amp;straddle=false" TargetMode="External"/><Relationship Id="rId3363" Type="http://schemas.openxmlformats.org/officeDocument/2006/relationships/hyperlink" Target="https://finance.yahoo.com/quote/AAPL220617P00340000?p=AAPL220617P00340000" TargetMode="External"/><Relationship Id="rId284" Type="http://schemas.openxmlformats.org/officeDocument/2006/relationships/hyperlink" Target="https://finance.yahoo.com/quote/AAPL/options?strike=175&amp;straddle=false" TargetMode="External"/><Relationship Id="rId491" Type="http://schemas.openxmlformats.org/officeDocument/2006/relationships/hyperlink" Target="https://finance.yahoo.com/quote/AAPL200529P00297500?p=AAPL200529P00297500" TargetMode="External"/><Relationship Id="rId2172" Type="http://schemas.openxmlformats.org/officeDocument/2006/relationships/hyperlink" Target="https://finance.yahoo.com/quote/AAPL/options?strike=340&amp;straddle=false" TargetMode="External"/><Relationship Id="rId3016" Type="http://schemas.openxmlformats.org/officeDocument/2006/relationships/hyperlink" Target="https://finance.yahoo.com/quote/AAPL/options?strike=360&amp;straddle=false" TargetMode="External"/><Relationship Id="rId3223" Type="http://schemas.openxmlformats.org/officeDocument/2006/relationships/hyperlink" Target="https://finance.yahoo.com/quote/AAPL220617C00200000?p=AAPL220617C00200000" TargetMode="External"/><Relationship Id="rId144" Type="http://schemas.openxmlformats.org/officeDocument/2006/relationships/hyperlink" Target="https://finance.yahoo.com/quote/AAPL/options?strike=160&amp;straddle=false" TargetMode="External"/><Relationship Id="rId589" Type="http://schemas.openxmlformats.org/officeDocument/2006/relationships/hyperlink" Target="https://finance.yahoo.com/quote/AAPL200605C00292500?p=AAPL200605C00292500" TargetMode="External"/><Relationship Id="rId796" Type="http://schemas.openxmlformats.org/officeDocument/2006/relationships/hyperlink" Target="https://finance.yahoo.com/quote/AAPL/options?strike=292.5&amp;straddle=false" TargetMode="External"/><Relationship Id="rId2477" Type="http://schemas.openxmlformats.org/officeDocument/2006/relationships/hyperlink" Target="https://finance.yahoo.com/quote/AAPL210115P00440000?p=AAPL210115P00440000" TargetMode="External"/><Relationship Id="rId2684" Type="http://schemas.openxmlformats.org/officeDocument/2006/relationships/hyperlink" Target="https://finance.yahoo.com/quote/AAPL/options?strike=235&amp;straddle=false" TargetMode="External"/><Relationship Id="rId351" Type="http://schemas.openxmlformats.org/officeDocument/2006/relationships/hyperlink" Target="https://finance.yahoo.com/quote/AAPL200529C00295000?p=AAPL200529C00295000" TargetMode="External"/><Relationship Id="rId449" Type="http://schemas.openxmlformats.org/officeDocument/2006/relationships/hyperlink" Target="https://finance.yahoo.com/quote/AAPL200529P00245000?p=AAPL200529P00245000" TargetMode="External"/><Relationship Id="rId656" Type="http://schemas.openxmlformats.org/officeDocument/2006/relationships/hyperlink" Target="https://finance.yahoo.com/quote/AAPL/options?strike=185&amp;straddle=false" TargetMode="External"/><Relationship Id="rId863" Type="http://schemas.openxmlformats.org/officeDocument/2006/relationships/hyperlink" Target="https://finance.yahoo.com/quote/AAPL200612P00200000?p=AAPL200612P00200000" TargetMode="External"/><Relationship Id="rId1079" Type="http://schemas.openxmlformats.org/officeDocument/2006/relationships/hyperlink" Target="https://finance.yahoo.com/quote/AAPL200619C00385000?p=AAPL200619C00385000" TargetMode="External"/><Relationship Id="rId1286" Type="http://schemas.openxmlformats.org/officeDocument/2006/relationships/hyperlink" Target="https://finance.yahoo.com/quote/AAPL/options?strike=195&amp;straddle=false" TargetMode="External"/><Relationship Id="rId1493" Type="http://schemas.openxmlformats.org/officeDocument/2006/relationships/hyperlink" Target="https://finance.yahoo.com/quote/AAPL200717P00350000?p=AAPL200717P00350000" TargetMode="External"/><Relationship Id="rId2032" Type="http://schemas.openxmlformats.org/officeDocument/2006/relationships/hyperlink" Target="https://finance.yahoo.com/quote/AAPL/options?strike=195&amp;straddle=false" TargetMode="External"/><Relationship Id="rId2337" Type="http://schemas.openxmlformats.org/officeDocument/2006/relationships/hyperlink" Target="https://finance.yahoo.com/quote/AAPL210115C00440000?p=AAPL210115C00440000" TargetMode="External"/><Relationship Id="rId2544" Type="http://schemas.openxmlformats.org/officeDocument/2006/relationships/hyperlink" Target="https://finance.yahoo.com/quote/AAPL/options?strike=205&amp;straddle=false" TargetMode="External"/><Relationship Id="rId2891" Type="http://schemas.openxmlformats.org/officeDocument/2006/relationships/hyperlink" Target="https://finance.yahoo.com/quote/AAPL210917P00290000?p=AAPL210917P00290000" TargetMode="External"/><Relationship Id="rId2989" Type="http://schemas.openxmlformats.org/officeDocument/2006/relationships/hyperlink" Target="https://finance.yahoo.com/quote/AAPL220121C00250000?p=AAPL220121C00250000" TargetMode="External"/><Relationship Id="rId211" Type="http://schemas.openxmlformats.org/officeDocument/2006/relationships/hyperlink" Target="https://finance.yahoo.com/quote/AAPL200522P00272500?p=AAPL200522P00272500" TargetMode="External"/><Relationship Id="rId309" Type="http://schemas.openxmlformats.org/officeDocument/2006/relationships/hyperlink" Target="https://finance.yahoo.com/quote/AAPL200529C00242500?p=AAPL200529C00242500" TargetMode="External"/><Relationship Id="rId516" Type="http://schemas.openxmlformats.org/officeDocument/2006/relationships/hyperlink" Target="https://finance.yahoo.com/quote/AAPL/options?strike=330&amp;straddle=false" TargetMode="External"/><Relationship Id="rId1146" Type="http://schemas.openxmlformats.org/officeDocument/2006/relationships/hyperlink" Target="https://finance.yahoo.com/quote/AAPL/options?strike=165&amp;straddle=false" TargetMode="External"/><Relationship Id="rId1798" Type="http://schemas.openxmlformats.org/officeDocument/2006/relationships/hyperlink" Target="https://finance.yahoo.com/quote/AAPL/options?strike=235&amp;straddle=false" TargetMode="External"/><Relationship Id="rId2751" Type="http://schemas.openxmlformats.org/officeDocument/2006/relationships/hyperlink" Target="https://finance.yahoo.com/quote/AAPL210917C00140000?p=AAPL210917C00140000" TargetMode="External"/><Relationship Id="rId2849" Type="http://schemas.openxmlformats.org/officeDocument/2006/relationships/hyperlink" Target="https://finance.yahoo.com/quote/AAPL210917P00140000?p=AAPL210917P00140000" TargetMode="External"/><Relationship Id="rId723" Type="http://schemas.openxmlformats.org/officeDocument/2006/relationships/hyperlink" Target="https://finance.yahoo.com/quote/AAPL200605P00302500?p=AAPL200605P00302500" TargetMode="External"/><Relationship Id="rId930" Type="http://schemas.openxmlformats.org/officeDocument/2006/relationships/hyperlink" Target="https://finance.yahoo.com/quote/AAPL/options?strike=312.5&amp;straddle=false" TargetMode="External"/><Relationship Id="rId1006" Type="http://schemas.openxmlformats.org/officeDocument/2006/relationships/hyperlink" Target="https://finance.yahoo.com/quote/AAPL/options?strike=200&amp;straddle=false" TargetMode="External"/><Relationship Id="rId1353" Type="http://schemas.openxmlformats.org/officeDocument/2006/relationships/hyperlink" Target="https://finance.yahoo.com/quote/AAPL200717C00365000?p=AAPL200717C00365000" TargetMode="External"/><Relationship Id="rId1560" Type="http://schemas.openxmlformats.org/officeDocument/2006/relationships/hyperlink" Target="https://finance.yahoo.com/quote/AAPL/options?strike=195&amp;straddle=false" TargetMode="External"/><Relationship Id="rId1658" Type="http://schemas.openxmlformats.org/officeDocument/2006/relationships/hyperlink" Target="https://finance.yahoo.com/quote/AAPL/options?strike=135&amp;straddle=false" TargetMode="External"/><Relationship Id="rId1865" Type="http://schemas.openxmlformats.org/officeDocument/2006/relationships/hyperlink" Target="https://finance.yahoo.com/quote/AAPL201016C00405000?p=AAPL201016C00405000" TargetMode="External"/><Relationship Id="rId2404" Type="http://schemas.openxmlformats.org/officeDocument/2006/relationships/hyperlink" Target="https://finance.yahoo.com/quote/AAPL/options?strike=205&amp;straddle=false" TargetMode="External"/><Relationship Id="rId2611" Type="http://schemas.openxmlformats.org/officeDocument/2006/relationships/hyperlink" Target="https://finance.yahoo.com/quote/AAPL210618C00470000?p=AAPL210618C00470000" TargetMode="External"/><Relationship Id="rId2709" Type="http://schemas.openxmlformats.org/officeDocument/2006/relationships/hyperlink" Target="https://finance.yahoo.com/quote/AAPL210618P00320000?p=AAPL210618P00320000" TargetMode="External"/><Relationship Id="rId1213" Type="http://schemas.openxmlformats.org/officeDocument/2006/relationships/hyperlink" Target="https://finance.yahoo.com/quote/AAPL200619P00335000?p=AAPL200619P00335000" TargetMode="External"/><Relationship Id="rId1420" Type="http://schemas.openxmlformats.org/officeDocument/2006/relationships/hyperlink" Target="https://finance.yahoo.com/quote/AAPL/options?strike=165&amp;straddle=false" TargetMode="External"/><Relationship Id="rId1518" Type="http://schemas.openxmlformats.org/officeDocument/2006/relationships/hyperlink" Target="https://finance.yahoo.com/quote/AAPL/options?strike=460&amp;straddle=false" TargetMode="External"/><Relationship Id="rId2916" Type="http://schemas.openxmlformats.org/officeDocument/2006/relationships/hyperlink" Target="https://finance.yahoo.com/quote/AAPL/options?strike=410&amp;straddle=false" TargetMode="External"/><Relationship Id="rId3080" Type="http://schemas.openxmlformats.org/officeDocument/2006/relationships/hyperlink" Target="https://finance.yahoo.com/quote/AAPL/options?strike=135&amp;straddle=false" TargetMode="External"/><Relationship Id="rId1725" Type="http://schemas.openxmlformats.org/officeDocument/2006/relationships/hyperlink" Target="https://finance.yahoo.com/quote/AAPL200918P00335000?p=AAPL200918P00335000" TargetMode="External"/><Relationship Id="rId1932" Type="http://schemas.openxmlformats.org/officeDocument/2006/relationships/hyperlink" Target="https://finance.yahoo.com/quote/AAPL/options?strike=245&amp;straddle=false" TargetMode="External"/><Relationship Id="rId3178" Type="http://schemas.openxmlformats.org/officeDocument/2006/relationships/hyperlink" Target="https://finance.yahoo.com/quote/AAPL/options?strike=470&amp;straddle=false" TargetMode="External"/><Relationship Id="rId3385" Type="http://schemas.openxmlformats.org/officeDocument/2006/relationships/hyperlink" Target="https://finance.yahoo.com/quote/AAPL220617P00450000?p=AAPL220617P00450000" TargetMode="External"/><Relationship Id="rId17" Type="http://schemas.openxmlformats.org/officeDocument/2006/relationships/hyperlink" Target="https://finance.yahoo.com/quote/AAPL200522C00200000?p=AAPL200522C00200000" TargetMode="External"/><Relationship Id="rId2194" Type="http://schemas.openxmlformats.org/officeDocument/2006/relationships/hyperlink" Target="https://finance.yahoo.com/quote/AAPL/options?strike=450&amp;straddle=false" TargetMode="External"/><Relationship Id="rId3038" Type="http://schemas.openxmlformats.org/officeDocument/2006/relationships/hyperlink" Target="https://finance.yahoo.com/quote/AAPL/options?strike=440&amp;straddle=false" TargetMode="External"/><Relationship Id="rId3245" Type="http://schemas.openxmlformats.org/officeDocument/2006/relationships/hyperlink" Target="https://finance.yahoo.com/quote/AAPL220617C00300000?p=AAPL220617C00300000" TargetMode="External"/><Relationship Id="rId166" Type="http://schemas.openxmlformats.org/officeDocument/2006/relationships/hyperlink" Target="https://finance.yahoo.com/quote/AAPL/options?strike=215&amp;straddle=false" TargetMode="External"/><Relationship Id="rId373" Type="http://schemas.openxmlformats.org/officeDocument/2006/relationships/hyperlink" Target="https://finance.yahoo.com/quote/AAPL200529C00322500?p=AAPL200529C00322500" TargetMode="External"/><Relationship Id="rId580" Type="http://schemas.openxmlformats.org/officeDocument/2006/relationships/hyperlink" Target="https://finance.yahoo.com/quote/AAPL/options?strike=280&amp;straddle=false" TargetMode="External"/><Relationship Id="rId2054" Type="http://schemas.openxmlformats.org/officeDocument/2006/relationships/hyperlink" Target="https://finance.yahoo.com/quote/AAPL/options?strike=300&amp;straddle=false" TargetMode="External"/><Relationship Id="rId2261" Type="http://schemas.openxmlformats.org/officeDocument/2006/relationships/hyperlink" Target="https://finance.yahoo.com/quote/AAPL210115C00235000?p=AAPL210115C00235000" TargetMode="External"/><Relationship Id="rId2499" Type="http://schemas.openxmlformats.org/officeDocument/2006/relationships/hyperlink" Target="https://finance.yahoo.com/quote/AAPL210618C00095000?p=AAPL210618C00095000" TargetMode="External"/><Relationship Id="rId3105" Type="http://schemas.openxmlformats.org/officeDocument/2006/relationships/hyperlink" Target="https://finance.yahoo.com/quote/AAPL220121P00200000?p=AAPL220121P00200000" TargetMode="External"/><Relationship Id="rId3312" Type="http://schemas.openxmlformats.org/officeDocument/2006/relationships/hyperlink" Target="https://finance.yahoo.com/quote/AAPL/options?strike=145&amp;straddle=false" TargetMode="External"/><Relationship Id="rId1" Type="http://schemas.openxmlformats.org/officeDocument/2006/relationships/hyperlink" Target="https://finance.yahoo.com/quote/AAPL200522C00125000?p=AAPL200522C00125000" TargetMode="External"/><Relationship Id="rId233" Type="http://schemas.openxmlformats.org/officeDocument/2006/relationships/hyperlink" Target="https://finance.yahoo.com/quote/AAPL200522P00300000?p=AAPL200522P00300000" TargetMode="External"/><Relationship Id="rId440" Type="http://schemas.openxmlformats.org/officeDocument/2006/relationships/hyperlink" Target="https://finance.yahoo.com/quote/AAPL/options?strike=225&amp;straddle=false" TargetMode="External"/><Relationship Id="rId678" Type="http://schemas.openxmlformats.org/officeDocument/2006/relationships/hyperlink" Target="https://finance.yahoo.com/quote/AAPL/options?strike=240&amp;straddle=false" TargetMode="External"/><Relationship Id="rId885" Type="http://schemas.openxmlformats.org/officeDocument/2006/relationships/hyperlink" Target="https://finance.yahoo.com/quote/AAPL200612P00255000?p=AAPL200612P00255000" TargetMode="External"/><Relationship Id="rId1070" Type="http://schemas.openxmlformats.org/officeDocument/2006/relationships/hyperlink" Target="https://finance.yahoo.com/quote/AAPL/options?strike=360&amp;straddle=false" TargetMode="External"/><Relationship Id="rId2121" Type="http://schemas.openxmlformats.org/officeDocument/2006/relationships/hyperlink" Target="https://finance.yahoo.com/quote/AAPL201218P00165000?p=AAPL201218P00165000" TargetMode="External"/><Relationship Id="rId2359" Type="http://schemas.openxmlformats.org/officeDocument/2006/relationships/hyperlink" Target="https://finance.yahoo.com/quote/AAPL210115P00095000?p=AAPL210115P00095000" TargetMode="External"/><Relationship Id="rId2566" Type="http://schemas.openxmlformats.org/officeDocument/2006/relationships/hyperlink" Target="https://finance.yahoo.com/quote/AAPL/options?strike=270&amp;straddle=false" TargetMode="External"/><Relationship Id="rId2773" Type="http://schemas.openxmlformats.org/officeDocument/2006/relationships/hyperlink" Target="https://finance.yahoo.com/quote/AAPL210917C00195000?p=AAPL210917C00195000" TargetMode="External"/><Relationship Id="rId2980" Type="http://schemas.openxmlformats.org/officeDocument/2006/relationships/hyperlink" Target="https://finance.yahoo.com/quote/AAPL/options?strike=225&amp;straddle=false" TargetMode="External"/><Relationship Id="rId300" Type="http://schemas.openxmlformats.org/officeDocument/2006/relationships/hyperlink" Target="https://finance.yahoo.com/quote/AAPL/options?strike=220&amp;straddle=false" TargetMode="External"/><Relationship Id="rId538" Type="http://schemas.openxmlformats.org/officeDocument/2006/relationships/hyperlink" Target="https://finance.yahoo.com/quote/AAPL/options?strike=200&amp;straddle=false" TargetMode="External"/><Relationship Id="rId745" Type="http://schemas.openxmlformats.org/officeDocument/2006/relationships/hyperlink" Target="https://finance.yahoo.com/quote/AAPL200605P00335000?p=AAPL200605P00335000" TargetMode="External"/><Relationship Id="rId952" Type="http://schemas.openxmlformats.org/officeDocument/2006/relationships/hyperlink" Target="https://finance.yahoo.com/quote/AAPL/options?strike=360&amp;straddle=false" TargetMode="External"/><Relationship Id="rId1168" Type="http://schemas.openxmlformats.org/officeDocument/2006/relationships/hyperlink" Target="https://finance.yahoo.com/quote/AAPL/options?strike=220&amp;straddle=false" TargetMode="External"/><Relationship Id="rId1375" Type="http://schemas.openxmlformats.org/officeDocument/2006/relationships/hyperlink" Target="https://finance.yahoo.com/quote/AAPL200717C00420000?p=AAPL200717C00420000" TargetMode="External"/><Relationship Id="rId1582" Type="http://schemas.openxmlformats.org/officeDocument/2006/relationships/hyperlink" Target="https://finance.yahoo.com/quote/AAPL/options?strike=260&amp;straddle=false" TargetMode="External"/><Relationship Id="rId2219" Type="http://schemas.openxmlformats.org/officeDocument/2006/relationships/hyperlink" Target="https://finance.yahoo.com/quote/AAPL210115C00130000?p=AAPL210115C00130000" TargetMode="External"/><Relationship Id="rId2426" Type="http://schemas.openxmlformats.org/officeDocument/2006/relationships/hyperlink" Target="https://finance.yahoo.com/quote/AAPL/options?strike=260&amp;straddle=false" TargetMode="External"/><Relationship Id="rId2633" Type="http://schemas.openxmlformats.org/officeDocument/2006/relationships/hyperlink" Target="https://finance.yahoo.com/quote/AAPL210618P00110000?p=AAPL210618P00110000" TargetMode="External"/><Relationship Id="rId81" Type="http://schemas.openxmlformats.org/officeDocument/2006/relationships/hyperlink" Target="https://finance.yahoo.com/quote/AAPL200522C00295000?p=AAPL200522C00295000" TargetMode="External"/><Relationship Id="rId605" Type="http://schemas.openxmlformats.org/officeDocument/2006/relationships/hyperlink" Target="https://finance.yahoo.com/quote/AAPL200605C00312500?p=AAPL200605C00312500" TargetMode="External"/><Relationship Id="rId812" Type="http://schemas.openxmlformats.org/officeDocument/2006/relationships/hyperlink" Target="https://finance.yahoo.com/quote/AAPL/options?strike=312.5&amp;straddle=false" TargetMode="External"/><Relationship Id="rId1028" Type="http://schemas.openxmlformats.org/officeDocument/2006/relationships/hyperlink" Target="https://finance.yahoo.com/quote/AAPL/options?strike=255&amp;straddle=false" TargetMode="External"/><Relationship Id="rId1235" Type="http://schemas.openxmlformats.org/officeDocument/2006/relationships/hyperlink" Target="https://finance.yahoo.com/quote/AAPL200619P00395000?p=AAPL200619P00395000" TargetMode="External"/><Relationship Id="rId1442" Type="http://schemas.openxmlformats.org/officeDocument/2006/relationships/hyperlink" Target="https://finance.yahoo.com/quote/AAPL/options?strike=220&amp;straddle=false" TargetMode="External"/><Relationship Id="rId1887" Type="http://schemas.openxmlformats.org/officeDocument/2006/relationships/hyperlink" Target="https://finance.yahoo.com/quote/AAPL201016P00125000?p=AAPL201016P00125000" TargetMode="External"/><Relationship Id="rId2840" Type="http://schemas.openxmlformats.org/officeDocument/2006/relationships/hyperlink" Target="https://finance.yahoo.com/quote/AAPL/options?strike=115&amp;straddle=false" TargetMode="External"/><Relationship Id="rId2938" Type="http://schemas.openxmlformats.org/officeDocument/2006/relationships/hyperlink" Target="https://finance.yahoo.com/quote/AAPL/options?strike=120&amp;straddle=false" TargetMode="External"/><Relationship Id="rId1302" Type="http://schemas.openxmlformats.org/officeDocument/2006/relationships/hyperlink" Target="https://finance.yahoo.com/quote/AAPL/options?strike=235&amp;straddle=false" TargetMode="External"/><Relationship Id="rId1747" Type="http://schemas.openxmlformats.org/officeDocument/2006/relationships/hyperlink" Target="https://finance.yahoo.com/quote/AAPL200918P00430000?p=AAPL200918P00430000" TargetMode="External"/><Relationship Id="rId1954" Type="http://schemas.openxmlformats.org/officeDocument/2006/relationships/hyperlink" Target="https://finance.yahoo.com/quote/AAPL/options?strike=300&amp;straddle=false" TargetMode="External"/><Relationship Id="rId2700" Type="http://schemas.openxmlformats.org/officeDocument/2006/relationships/hyperlink" Target="https://finance.yahoo.com/quote/AAPL/options?strike=285&amp;straddle=false" TargetMode="External"/><Relationship Id="rId39" Type="http://schemas.openxmlformats.org/officeDocument/2006/relationships/hyperlink" Target="https://finance.yahoo.com/quote/AAPL200522C00242500?p=AAPL200522C00242500" TargetMode="External"/><Relationship Id="rId1607" Type="http://schemas.openxmlformats.org/officeDocument/2006/relationships/hyperlink" Target="https://finance.yahoo.com/quote/AAPL200918C00345000?p=AAPL200918C00345000" TargetMode="External"/><Relationship Id="rId1814" Type="http://schemas.openxmlformats.org/officeDocument/2006/relationships/hyperlink" Target="https://finance.yahoo.com/quote/AAPL/options?strike=275&amp;straddle=false" TargetMode="External"/><Relationship Id="rId3267" Type="http://schemas.openxmlformats.org/officeDocument/2006/relationships/hyperlink" Target="https://finance.yahoo.com/quote/AAPL220617C00410000?p=AAPL220617C00410000" TargetMode="External"/><Relationship Id="rId188" Type="http://schemas.openxmlformats.org/officeDocument/2006/relationships/hyperlink" Target="https://finance.yahoo.com/quote/AAPL/options?strike=242.5&amp;straddle=false" TargetMode="External"/><Relationship Id="rId395" Type="http://schemas.openxmlformats.org/officeDocument/2006/relationships/hyperlink" Target="https://finance.yahoo.com/quote/AAPL200529C00375000?p=AAPL200529C00375000" TargetMode="External"/><Relationship Id="rId2076" Type="http://schemas.openxmlformats.org/officeDocument/2006/relationships/hyperlink" Target="https://finance.yahoo.com/quote/AAPL/options?strike=360&amp;straddle=false" TargetMode="External"/><Relationship Id="rId2283" Type="http://schemas.openxmlformats.org/officeDocument/2006/relationships/hyperlink" Target="https://finance.yahoo.com/quote/AAPL210115C00290000?p=AAPL210115C00290000" TargetMode="External"/><Relationship Id="rId2490" Type="http://schemas.openxmlformats.org/officeDocument/2006/relationships/hyperlink" Target="https://finance.yahoo.com/quote/AAPL/options?strike=500&amp;straddle=false" TargetMode="External"/><Relationship Id="rId2588" Type="http://schemas.openxmlformats.org/officeDocument/2006/relationships/hyperlink" Target="https://finance.yahoo.com/quote/AAPL/options?strike=350&amp;straddle=false" TargetMode="External"/><Relationship Id="rId3127" Type="http://schemas.openxmlformats.org/officeDocument/2006/relationships/hyperlink" Target="https://finance.yahoo.com/quote/AAPL220121P00255000?p=AAPL220121P00255000" TargetMode="External"/><Relationship Id="rId3334" Type="http://schemas.openxmlformats.org/officeDocument/2006/relationships/hyperlink" Target="https://finance.yahoo.com/quote/AAPL/options?strike=200&amp;straddle=false" TargetMode="External"/><Relationship Id="rId255" Type="http://schemas.openxmlformats.org/officeDocument/2006/relationships/hyperlink" Target="https://finance.yahoo.com/quote/AAPL200522P00330000?p=AAPL200522P00330000" TargetMode="External"/><Relationship Id="rId462" Type="http://schemas.openxmlformats.org/officeDocument/2006/relationships/hyperlink" Target="https://finance.yahoo.com/quote/AAPL/options?strike=260&amp;straddle=false" TargetMode="External"/><Relationship Id="rId1092" Type="http://schemas.openxmlformats.org/officeDocument/2006/relationships/hyperlink" Target="https://finance.yahoo.com/quote/AAPL/options?strike=420&amp;straddle=false" TargetMode="External"/><Relationship Id="rId1397" Type="http://schemas.openxmlformats.org/officeDocument/2006/relationships/hyperlink" Target="https://finance.yahoo.com/quote/AAPL200717C00500000?p=AAPL200717C00500000" TargetMode="External"/><Relationship Id="rId2143" Type="http://schemas.openxmlformats.org/officeDocument/2006/relationships/hyperlink" Target="https://finance.yahoo.com/quote/AAPL201218P00240000?p=AAPL201218P00240000" TargetMode="External"/><Relationship Id="rId2350" Type="http://schemas.openxmlformats.org/officeDocument/2006/relationships/hyperlink" Target="https://finance.yahoo.com/quote/AAPL/options?strike=500&amp;straddle=false" TargetMode="External"/><Relationship Id="rId2795" Type="http://schemas.openxmlformats.org/officeDocument/2006/relationships/hyperlink" Target="https://finance.yahoo.com/quote/AAPL210917C00300000?p=AAPL210917C00300000" TargetMode="External"/><Relationship Id="rId115" Type="http://schemas.openxmlformats.org/officeDocument/2006/relationships/hyperlink" Target="https://finance.yahoo.com/quote/AAPL200522C00350000?p=AAPL200522C00350000" TargetMode="External"/><Relationship Id="rId322" Type="http://schemas.openxmlformats.org/officeDocument/2006/relationships/hyperlink" Target="https://finance.yahoo.com/quote/AAPL/options?strike=257.5&amp;straddle=false" TargetMode="External"/><Relationship Id="rId767" Type="http://schemas.openxmlformats.org/officeDocument/2006/relationships/hyperlink" Target="https://finance.yahoo.com/quote/AAPL200612C00250000?p=AAPL200612C00250000" TargetMode="External"/><Relationship Id="rId974" Type="http://schemas.openxmlformats.org/officeDocument/2006/relationships/hyperlink" Target="https://finance.yahoo.com/quote/AAPL/options?strike=120&amp;straddle=false" TargetMode="External"/><Relationship Id="rId2003" Type="http://schemas.openxmlformats.org/officeDocument/2006/relationships/hyperlink" Target="https://finance.yahoo.com/quote/AAPL201218C00115000?p=AAPL201218C00115000" TargetMode="External"/><Relationship Id="rId2210" Type="http://schemas.openxmlformats.org/officeDocument/2006/relationships/hyperlink" Target="https://finance.yahoo.com/quote/AAPL/options?strike=105&amp;straddle=false" TargetMode="External"/><Relationship Id="rId2448" Type="http://schemas.openxmlformats.org/officeDocument/2006/relationships/hyperlink" Target="https://finance.yahoo.com/quote/AAPL/options?strike=315&amp;straddle=false" TargetMode="External"/><Relationship Id="rId2655" Type="http://schemas.openxmlformats.org/officeDocument/2006/relationships/hyperlink" Target="https://finance.yahoo.com/quote/AAPL210618P00165000?p=AAPL210618P00165000" TargetMode="External"/><Relationship Id="rId2862" Type="http://schemas.openxmlformats.org/officeDocument/2006/relationships/hyperlink" Target="https://finance.yahoo.com/quote/AAPL/options?strike=170&amp;straddle=false" TargetMode="External"/><Relationship Id="rId627" Type="http://schemas.openxmlformats.org/officeDocument/2006/relationships/hyperlink" Target="https://finance.yahoo.com/quote/AAPL200605C00355000?p=AAPL200605C00355000" TargetMode="External"/><Relationship Id="rId834" Type="http://schemas.openxmlformats.org/officeDocument/2006/relationships/hyperlink" Target="https://finance.yahoo.com/quote/AAPL/options?strike=355&amp;straddle=false" TargetMode="External"/><Relationship Id="rId1257" Type="http://schemas.openxmlformats.org/officeDocument/2006/relationships/hyperlink" Target="https://finance.yahoo.com/quote/AAPL200717C00115000?p=AAPL200717C00115000" TargetMode="External"/><Relationship Id="rId1464" Type="http://schemas.openxmlformats.org/officeDocument/2006/relationships/hyperlink" Target="https://finance.yahoo.com/quote/AAPL/options?strike=275&amp;straddle=false" TargetMode="External"/><Relationship Id="rId1671" Type="http://schemas.openxmlformats.org/officeDocument/2006/relationships/hyperlink" Target="https://finance.yahoo.com/quote/AAPL200918P00170000?p=AAPL200918P00170000" TargetMode="External"/><Relationship Id="rId2308" Type="http://schemas.openxmlformats.org/officeDocument/2006/relationships/hyperlink" Target="https://finance.yahoo.com/quote/AAPL/options?strike=350&amp;straddle=false" TargetMode="External"/><Relationship Id="rId2515" Type="http://schemas.openxmlformats.org/officeDocument/2006/relationships/hyperlink" Target="https://finance.yahoo.com/quote/AAPL210618C00135000?p=AAPL210618C00135000" TargetMode="External"/><Relationship Id="rId2722" Type="http://schemas.openxmlformats.org/officeDocument/2006/relationships/hyperlink" Target="https://finance.yahoo.com/quote/AAPL/options?strike=380&amp;straddle=false" TargetMode="External"/><Relationship Id="rId901" Type="http://schemas.openxmlformats.org/officeDocument/2006/relationships/hyperlink" Target="https://finance.yahoo.com/quote/AAPL200612P00277500?p=AAPL200612P00277500" TargetMode="External"/><Relationship Id="rId1117" Type="http://schemas.openxmlformats.org/officeDocument/2006/relationships/hyperlink" Target="https://finance.yahoo.com/quote/AAPL200619P00095000?p=AAPL200619P00095000" TargetMode="External"/><Relationship Id="rId1324" Type="http://schemas.openxmlformats.org/officeDocument/2006/relationships/hyperlink" Target="https://finance.yahoo.com/quote/AAPL/options?strike=290&amp;straddle=false" TargetMode="External"/><Relationship Id="rId1531" Type="http://schemas.openxmlformats.org/officeDocument/2006/relationships/hyperlink" Target="https://finance.yahoo.com/quote/AAPL200918C00125000?p=AAPL200918C00125000" TargetMode="External"/><Relationship Id="rId1769" Type="http://schemas.openxmlformats.org/officeDocument/2006/relationships/hyperlink" Target="https://finance.yahoo.com/quote/AAPL201016C00155000?p=AAPL201016C00155000" TargetMode="External"/><Relationship Id="rId1976" Type="http://schemas.openxmlformats.org/officeDocument/2006/relationships/hyperlink" Target="https://finance.yahoo.com/quote/AAPL/options?strike=355&amp;straddle=false" TargetMode="External"/><Relationship Id="rId3191" Type="http://schemas.openxmlformats.org/officeDocument/2006/relationships/hyperlink" Target="https://finance.yahoo.com/quote/AAPL220617C00120000?p=AAPL220617C00120000" TargetMode="External"/><Relationship Id="rId30" Type="http://schemas.openxmlformats.org/officeDocument/2006/relationships/hyperlink" Target="https://finance.yahoo.com/quote/AAPL/options?strike=230&amp;straddle=false" TargetMode="External"/><Relationship Id="rId1629" Type="http://schemas.openxmlformats.org/officeDocument/2006/relationships/hyperlink" Target="https://finance.yahoo.com/quote/AAPL200918C00450000?p=AAPL200918C00450000" TargetMode="External"/><Relationship Id="rId1836" Type="http://schemas.openxmlformats.org/officeDocument/2006/relationships/hyperlink" Target="https://finance.yahoo.com/quote/AAPL/options?strike=330&amp;straddle=false" TargetMode="External"/><Relationship Id="rId3289" Type="http://schemas.openxmlformats.org/officeDocument/2006/relationships/hyperlink" Target="https://finance.yahoo.com/quote/AAPL220617C00465000?p=AAPL220617C00465000" TargetMode="External"/><Relationship Id="rId1903" Type="http://schemas.openxmlformats.org/officeDocument/2006/relationships/hyperlink" Target="https://finance.yahoo.com/quote/AAPL201016P00165000?p=AAPL201016P00165000" TargetMode="External"/><Relationship Id="rId2098" Type="http://schemas.openxmlformats.org/officeDocument/2006/relationships/hyperlink" Target="https://finance.yahoo.com/quote/AAPL/options?strike=470&amp;straddle=false" TargetMode="External"/><Relationship Id="rId3051" Type="http://schemas.openxmlformats.org/officeDocument/2006/relationships/hyperlink" Target="https://finance.yahoo.com/quote/AAPL220121C00475000?p=AAPL220121C00475000" TargetMode="External"/><Relationship Id="rId3149" Type="http://schemas.openxmlformats.org/officeDocument/2006/relationships/hyperlink" Target="https://finance.yahoo.com/quote/AAPL220121P00350000?p=AAPL220121P00350000" TargetMode="External"/><Relationship Id="rId3356" Type="http://schemas.openxmlformats.org/officeDocument/2006/relationships/hyperlink" Target="https://finance.yahoo.com/quote/AAPL/options?strike=300&amp;straddle=false" TargetMode="External"/><Relationship Id="rId277" Type="http://schemas.openxmlformats.org/officeDocument/2006/relationships/hyperlink" Target="https://finance.yahoo.com/quote/AAPL200529C00140000?p=AAPL200529C00140000" TargetMode="External"/><Relationship Id="rId484" Type="http://schemas.openxmlformats.org/officeDocument/2006/relationships/hyperlink" Target="https://finance.yahoo.com/quote/AAPL/options?strike=287.5&amp;straddle=false" TargetMode="External"/><Relationship Id="rId2165" Type="http://schemas.openxmlformats.org/officeDocument/2006/relationships/hyperlink" Target="https://finance.yahoo.com/quote/AAPL201218P00325000?p=AAPL201218P00325000" TargetMode="External"/><Relationship Id="rId3009" Type="http://schemas.openxmlformats.org/officeDocument/2006/relationships/hyperlink" Target="https://finance.yahoo.com/quote/AAPL220121C00330000?p=AAPL220121C00330000" TargetMode="External"/><Relationship Id="rId3216" Type="http://schemas.openxmlformats.org/officeDocument/2006/relationships/hyperlink" Target="https://finance.yahoo.com/quote/AAPL/options?strike=180&amp;straddle=false" TargetMode="External"/><Relationship Id="rId137" Type="http://schemas.openxmlformats.org/officeDocument/2006/relationships/hyperlink" Target="https://finance.yahoo.com/quote/AAPL200522P00145000?p=AAPL200522P00145000" TargetMode="External"/><Relationship Id="rId344" Type="http://schemas.openxmlformats.org/officeDocument/2006/relationships/hyperlink" Target="https://finance.yahoo.com/quote/AAPL/options?strike=285&amp;straddle=false" TargetMode="External"/><Relationship Id="rId691" Type="http://schemas.openxmlformats.org/officeDocument/2006/relationships/hyperlink" Target="https://finance.yahoo.com/quote/AAPL200605P00262500?p=AAPL200605P00262500" TargetMode="External"/><Relationship Id="rId789" Type="http://schemas.openxmlformats.org/officeDocument/2006/relationships/hyperlink" Target="https://finance.yahoo.com/quote/AAPL200612C00285000?p=AAPL200612C00285000" TargetMode="External"/><Relationship Id="rId996" Type="http://schemas.openxmlformats.org/officeDocument/2006/relationships/hyperlink" Target="https://finance.yahoo.com/quote/AAPL/options?strike=175&amp;straddle=false" TargetMode="External"/><Relationship Id="rId2025" Type="http://schemas.openxmlformats.org/officeDocument/2006/relationships/hyperlink" Target="https://finance.yahoo.com/quote/AAPL201218C00180000?p=AAPL201218C00180000" TargetMode="External"/><Relationship Id="rId2372" Type="http://schemas.openxmlformats.org/officeDocument/2006/relationships/hyperlink" Target="https://finance.yahoo.com/quote/AAPL/options?strike=125&amp;straddle=false" TargetMode="External"/><Relationship Id="rId2677" Type="http://schemas.openxmlformats.org/officeDocument/2006/relationships/hyperlink" Target="https://finance.yahoo.com/quote/AAPL210618P00220000?p=AAPL210618P00220000" TargetMode="External"/><Relationship Id="rId2884" Type="http://schemas.openxmlformats.org/officeDocument/2006/relationships/hyperlink" Target="https://finance.yahoo.com/quote/AAPL/options?strike=250&amp;straddle=false" TargetMode="External"/><Relationship Id="rId551" Type="http://schemas.openxmlformats.org/officeDocument/2006/relationships/hyperlink" Target="https://finance.yahoo.com/quote/AAPL200605C00240000?p=AAPL200605C00240000" TargetMode="External"/><Relationship Id="rId649" Type="http://schemas.openxmlformats.org/officeDocument/2006/relationships/hyperlink" Target="https://finance.yahoo.com/quote/AAPL200605P00170000?p=AAPL200605P00170000" TargetMode="External"/><Relationship Id="rId856" Type="http://schemas.openxmlformats.org/officeDocument/2006/relationships/hyperlink" Target="https://finance.yahoo.com/quote/AAPL/options?strike=180&amp;straddle=false" TargetMode="External"/><Relationship Id="rId1181" Type="http://schemas.openxmlformats.org/officeDocument/2006/relationships/hyperlink" Target="https://finance.yahoo.com/quote/AAPL200619P00255000?p=AAPL200619P00255000" TargetMode="External"/><Relationship Id="rId1279" Type="http://schemas.openxmlformats.org/officeDocument/2006/relationships/hyperlink" Target="https://finance.yahoo.com/quote/AAPL200717C00180000?p=AAPL200717C00180000" TargetMode="External"/><Relationship Id="rId1486" Type="http://schemas.openxmlformats.org/officeDocument/2006/relationships/hyperlink" Target="https://finance.yahoo.com/quote/AAPL/options?strike=330&amp;straddle=false" TargetMode="External"/><Relationship Id="rId2232" Type="http://schemas.openxmlformats.org/officeDocument/2006/relationships/hyperlink" Target="https://finance.yahoo.com/quote/AAPL/options?strike=160&amp;straddle=false" TargetMode="External"/><Relationship Id="rId2537" Type="http://schemas.openxmlformats.org/officeDocument/2006/relationships/hyperlink" Target="https://finance.yahoo.com/quote/AAPL210618C00190000?p=AAPL210618C00190000" TargetMode="External"/><Relationship Id="rId204" Type="http://schemas.openxmlformats.org/officeDocument/2006/relationships/hyperlink" Target="https://finance.yahoo.com/quote/AAPL/options?strike=262.5&amp;straddle=false" TargetMode="External"/><Relationship Id="rId411" Type="http://schemas.openxmlformats.org/officeDocument/2006/relationships/hyperlink" Target="https://finance.yahoo.com/quote/AAPL200529P00155000?p=AAPL200529P00155000" TargetMode="External"/><Relationship Id="rId509" Type="http://schemas.openxmlformats.org/officeDocument/2006/relationships/hyperlink" Target="https://finance.yahoo.com/quote/AAPL200529P00320000?p=AAPL200529P00320000" TargetMode="External"/><Relationship Id="rId1041" Type="http://schemas.openxmlformats.org/officeDocument/2006/relationships/hyperlink" Target="https://finance.yahoo.com/quote/AAPL200619C00290000?p=AAPL200619C00290000" TargetMode="External"/><Relationship Id="rId1139" Type="http://schemas.openxmlformats.org/officeDocument/2006/relationships/hyperlink" Target="https://finance.yahoo.com/quote/AAPL200619P00150000?p=AAPL200619P00150000" TargetMode="External"/><Relationship Id="rId1346" Type="http://schemas.openxmlformats.org/officeDocument/2006/relationships/hyperlink" Target="https://finance.yahoo.com/quote/AAPL/options?strike=345&amp;straddle=false" TargetMode="External"/><Relationship Id="rId1693" Type="http://schemas.openxmlformats.org/officeDocument/2006/relationships/hyperlink" Target="https://finance.yahoo.com/quote/AAPL200918P00225000?p=AAPL200918P00225000" TargetMode="External"/><Relationship Id="rId1998" Type="http://schemas.openxmlformats.org/officeDocument/2006/relationships/hyperlink" Target="https://finance.yahoo.com/quote/AAPL/options?strike=415&amp;straddle=false" TargetMode="External"/><Relationship Id="rId2744" Type="http://schemas.openxmlformats.org/officeDocument/2006/relationships/hyperlink" Target="https://finance.yahoo.com/quote/AAPL/options?strike=120&amp;straddle=false" TargetMode="External"/><Relationship Id="rId2951" Type="http://schemas.openxmlformats.org/officeDocument/2006/relationships/hyperlink" Target="https://finance.yahoo.com/quote/AAPL220121C00155000?p=AAPL220121C00155000" TargetMode="External"/><Relationship Id="rId716" Type="http://schemas.openxmlformats.org/officeDocument/2006/relationships/hyperlink" Target="https://finance.yahoo.com/quote/AAPL/options?strike=292.5&amp;straddle=false" TargetMode="External"/><Relationship Id="rId923" Type="http://schemas.openxmlformats.org/officeDocument/2006/relationships/hyperlink" Target="https://finance.yahoo.com/quote/AAPL200612P00305000?p=AAPL200612P00305000" TargetMode="External"/><Relationship Id="rId1553" Type="http://schemas.openxmlformats.org/officeDocument/2006/relationships/hyperlink" Target="https://finance.yahoo.com/quote/AAPL200918C00180000?p=AAPL200918C00180000" TargetMode="External"/><Relationship Id="rId1760" Type="http://schemas.openxmlformats.org/officeDocument/2006/relationships/hyperlink" Target="https://finance.yahoo.com/quote/AAPL/options?strike=115&amp;straddle=false" TargetMode="External"/><Relationship Id="rId1858" Type="http://schemas.openxmlformats.org/officeDocument/2006/relationships/hyperlink" Target="https://finance.yahoo.com/quote/AAPL/options?strike=385&amp;straddle=false" TargetMode="External"/><Relationship Id="rId2604" Type="http://schemas.openxmlformats.org/officeDocument/2006/relationships/hyperlink" Target="https://finance.yahoo.com/quote/AAPL/options?strike=430&amp;straddle=false" TargetMode="External"/><Relationship Id="rId2811" Type="http://schemas.openxmlformats.org/officeDocument/2006/relationships/hyperlink" Target="https://finance.yahoo.com/quote/AAPL210917C00380000?p=AAPL210917C00380000" TargetMode="External"/><Relationship Id="rId52" Type="http://schemas.openxmlformats.org/officeDocument/2006/relationships/hyperlink" Target="https://finance.yahoo.com/quote/AAPL/options?strike=257.5&amp;straddle=false" TargetMode="External"/><Relationship Id="rId1206" Type="http://schemas.openxmlformats.org/officeDocument/2006/relationships/hyperlink" Target="https://finance.yahoo.com/quote/AAPL/options?strike=315&amp;straddle=false" TargetMode="External"/><Relationship Id="rId1413" Type="http://schemas.openxmlformats.org/officeDocument/2006/relationships/hyperlink" Target="https://finance.yahoo.com/quote/AAPL200717P00150000?p=AAPL200717P00150000" TargetMode="External"/><Relationship Id="rId1620" Type="http://schemas.openxmlformats.org/officeDocument/2006/relationships/hyperlink" Target="https://finance.yahoo.com/quote/AAPL/options?strike=400&amp;straddle=false" TargetMode="External"/><Relationship Id="rId2909" Type="http://schemas.openxmlformats.org/officeDocument/2006/relationships/hyperlink" Target="https://finance.yahoo.com/quote/AAPL210917P00380000?p=AAPL210917P00380000" TargetMode="External"/><Relationship Id="rId3073" Type="http://schemas.openxmlformats.org/officeDocument/2006/relationships/hyperlink" Target="https://finance.yahoo.com/quote/AAPL220121P00120000?p=AAPL220121P00120000" TargetMode="External"/><Relationship Id="rId3280" Type="http://schemas.openxmlformats.org/officeDocument/2006/relationships/hyperlink" Target="https://finance.yahoo.com/quote/AAPL/options?strike=440&amp;straddle=false" TargetMode="External"/><Relationship Id="rId1718" Type="http://schemas.openxmlformats.org/officeDocument/2006/relationships/hyperlink" Target="https://finance.yahoo.com/quote/AAPL/options?strike=315&amp;straddle=false" TargetMode="External"/><Relationship Id="rId1925" Type="http://schemas.openxmlformats.org/officeDocument/2006/relationships/hyperlink" Target="https://finance.yahoo.com/quote/AAPL201016P00230000?p=AAPL201016P00230000" TargetMode="External"/><Relationship Id="rId3140" Type="http://schemas.openxmlformats.org/officeDocument/2006/relationships/hyperlink" Target="https://finance.yahoo.com/quote/AAPL/options?strike=300&amp;straddle=false" TargetMode="External"/><Relationship Id="rId3378" Type="http://schemas.openxmlformats.org/officeDocument/2006/relationships/hyperlink" Target="https://finance.yahoo.com/quote/AAPL/options?strike=410&amp;straddle=false" TargetMode="External"/><Relationship Id="rId299" Type="http://schemas.openxmlformats.org/officeDocument/2006/relationships/hyperlink" Target="https://finance.yahoo.com/quote/AAPL200529C00220000?p=AAPL200529C00220000" TargetMode="External"/><Relationship Id="rId2187" Type="http://schemas.openxmlformats.org/officeDocument/2006/relationships/hyperlink" Target="https://finance.yahoo.com/quote/AAPL201218P00410000?p=AAPL201218P00410000" TargetMode="External"/><Relationship Id="rId2394" Type="http://schemas.openxmlformats.org/officeDocument/2006/relationships/hyperlink" Target="https://finance.yahoo.com/quote/AAPL/options?strike=180&amp;straddle=false" TargetMode="External"/><Relationship Id="rId3238" Type="http://schemas.openxmlformats.org/officeDocument/2006/relationships/hyperlink" Target="https://finance.yahoo.com/quote/AAPL/options?strike=260&amp;straddle=false" TargetMode="External"/><Relationship Id="rId159" Type="http://schemas.openxmlformats.org/officeDocument/2006/relationships/hyperlink" Target="https://finance.yahoo.com/quote/AAPL200522P00200000?p=AAPL200522P00200000" TargetMode="External"/><Relationship Id="rId366" Type="http://schemas.openxmlformats.org/officeDocument/2006/relationships/hyperlink" Target="https://finance.yahoo.com/quote/AAPL/options?strike=312.5&amp;straddle=false" TargetMode="External"/><Relationship Id="rId573" Type="http://schemas.openxmlformats.org/officeDocument/2006/relationships/hyperlink" Target="https://finance.yahoo.com/quote/AAPL200605C00272500?p=AAPL200605C00272500" TargetMode="External"/><Relationship Id="rId780" Type="http://schemas.openxmlformats.org/officeDocument/2006/relationships/hyperlink" Target="https://finance.yahoo.com/quote/AAPL/options?strike=272.5&amp;straddle=false" TargetMode="External"/><Relationship Id="rId2047" Type="http://schemas.openxmlformats.org/officeDocument/2006/relationships/hyperlink" Target="https://finance.yahoo.com/quote/AAPL201218C00270000?p=AAPL201218C00270000" TargetMode="External"/><Relationship Id="rId2254" Type="http://schemas.openxmlformats.org/officeDocument/2006/relationships/hyperlink" Target="https://finance.yahoo.com/quote/AAPL/options?strike=215&amp;straddle=false" TargetMode="External"/><Relationship Id="rId2461" Type="http://schemas.openxmlformats.org/officeDocument/2006/relationships/hyperlink" Target="https://finance.yahoo.com/quote/AAPL210115P00360000?p=AAPL210115P00360000" TargetMode="External"/><Relationship Id="rId2699" Type="http://schemas.openxmlformats.org/officeDocument/2006/relationships/hyperlink" Target="https://finance.yahoo.com/quote/AAPL210618P00285000?p=AAPL210618P00285000" TargetMode="External"/><Relationship Id="rId3000" Type="http://schemas.openxmlformats.org/officeDocument/2006/relationships/hyperlink" Target="https://finance.yahoo.com/quote/AAPL/options?strike=280&amp;straddle=false" TargetMode="External"/><Relationship Id="rId3305" Type="http://schemas.openxmlformats.org/officeDocument/2006/relationships/hyperlink" Target="https://finance.yahoo.com/quote/AAPL220617P00130000?p=AAPL220617P00130000" TargetMode="External"/><Relationship Id="rId226" Type="http://schemas.openxmlformats.org/officeDocument/2006/relationships/hyperlink" Target="https://finance.yahoo.com/quote/AAPL/options?strike=290&amp;straddle=false" TargetMode="External"/><Relationship Id="rId433" Type="http://schemas.openxmlformats.org/officeDocument/2006/relationships/hyperlink" Target="https://finance.yahoo.com/quote/AAPL200529P00210000?p=AAPL200529P00210000" TargetMode="External"/><Relationship Id="rId878" Type="http://schemas.openxmlformats.org/officeDocument/2006/relationships/hyperlink" Target="https://finance.yahoo.com/quote/AAPL/options?strike=235&amp;straddle=false" TargetMode="External"/><Relationship Id="rId1063" Type="http://schemas.openxmlformats.org/officeDocument/2006/relationships/hyperlink" Target="https://finance.yahoo.com/quote/AAPL200619C00345000?p=AAPL200619C00345000" TargetMode="External"/><Relationship Id="rId1270" Type="http://schemas.openxmlformats.org/officeDocument/2006/relationships/hyperlink" Target="https://finance.yahoo.com/quote/AAPL/options?strike=155&amp;straddle=false" TargetMode="External"/><Relationship Id="rId2114" Type="http://schemas.openxmlformats.org/officeDocument/2006/relationships/hyperlink" Target="https://finance.yahoo.com/quote/AAPL/options?strike=145&amp;straddle=false" TargetMode="External"/><Relationship Id="rId2559" Type="http://schemas.openxmlformats.org/officeDocument/2006/relationships/hyperlink" Target="https://finance.yahoo.com/quote/AAPL210618C00245000?p=AAPL210618C00245000" TargetMode="External"/><Relationship Id="rId2766" Type="http://schemas.openxmlformats.org/officeDocument/2006/relationships/hyperlink" Target="https://finance.yahoo.com/quote/AAPL/options?strike=175&amp;straddle=false" TargetMode="External"/><Relationship Id="rId2973" Type="http://schemas.openxmlformats.org/officeDocument/2006/relationships/hyperlink" Target="https://finance.yahoo.com/quote/AAPL220121C00210000?p=AAPL220121C00210000" TargetMode="External"/><Relationship Id="rId640" Type="http://schemas.openxmlformats.org/officeDocument/2006/relationships/hyperlink" Target="https://finance.yahoo.com/quote/AAPL/options?strike=385&amp;straddle=false" TargetMode="External"/><Relationship Id="rId738" Type="http://schemas.openxmlformats.org/officeDocument/2006/relationships/hyperlink" Target="https://finance.yahoo.com/quote/AAPL/options?strike=320&amp;straddle=false" TargetMode="External"/><Relationship Id="rId945" Type="http://schemas.openxmlformats.org/officeDocument/2006/relationships/hyperlink" Target="https://finance.yahoo.com/quote/AAPL200612P00340000?p=AAPL200612P00340000" TargetMode="External"/><Relationship Id="rId1368" Type="http://schemas.openxmlformats.org/officeDocument/2006/relationships/hyperlink" Target="https://finance.yahoo.com/quote/AAPL/options?strike=400&amp;straddle=false" TargetMode="External"/><Relationship Id="rId1575" Type="http://schemas.openxmlformats.org/officeDocument/2006/relationships/hyperlink" Target="https://finance.yahoo.com/quote/AAPL200918C00235000?p=AAPL200918C00235000" TargetMode="External"/><Relationship Id="rId1782" Type="http://schemas.openxmlformats.org/officeDocument/2006/relationships/hyperlink" Target="https://finance.yahoo.com/quote/AAPL/options?strike=185&amp;straddle=false" TargetMode="External"/><Relationship Id="rId2321" Type="http://schemas.openxmlformats.org/officeDocument/2006/relationships/hyperlink" Target="https://finance.yahoo.com/quote/AAPL210115C00385000?p=AAPL210115C00385000" TargetMode="External"/><Relationship Id="rId2419" Type="http://schemas.openxmlformats.org/officeDocument/2006/relationships/hyperlink" Target="https://finance.yahoo.com/quote/AAPL210115P00245000?p=AAPL210115P00245000" TargetMode="External"/><Relationship Id="rId2626" Type="http://schemas.openxmlformats.org/officeDocument/2006/relationships/hyperlink" Target="https://finance.yahoo.com/quote/AAPL/options?strike=90&amp;straddle=false" TargetMode="External"/><Relationship Id="rId2833" Type="http://schemas.openxmlformats.org/officeDocument/2006/relationships/hyperlink" Target="https://finance.yahoo.com/quote/AAPL210917C00490000?p=AAPL210917C00490000" TargetMode="External"/><Relationship Id="rId74" Type="http://schemas.openxmlformats.org/officeDocument/2006/relationships/hyperlink" Target="https://finance.yahoo.com/quote/AAPL/options?strike=285&amp;straddle=false" TargetMode="External"/><Relationship Id="rId500" Type="http://schemas.openxmlformats.org/officeDocument/2006/relationships/hyperlink" Target="https://finance.yahoo.com/quote/AAPL/options?strike=307.5&amp;straddle=false" TargetMode="External"/><Relationship Id="rId805" Type="http://schemas.openxmlformats.org/officeDocument/2006/relationships/hyperlink" Target="https://finance.yahoo.com/quote/AAPL200612C00305000?p=AAPL200612C00305000" TargetMode="External"/><Relationship Id="rId1130" Type="http://schemas.openxmlformats.org/officeDocument/2006/relationships/hyperlink" Target="https://finance.yahoo.com/quote/AAPL/options?strike=125&amp;straddle=false" TargetMode="External"/><Relationship Id="rId1228" Type="http://schemas.openxmlformats.org/officeDocument/2006/relationships/hyperlink" Target="https://finance.yahoo.com/quote/AAPL/options?strike=370&amp;straddle=false" TargetMode="External"/><Relationship Id="rId1435" Type="http://schemas.openxmlformats.org/officeDocument/2006/relationships/hyperlink" Target="https://finance.yahoo.com/quote/AAPL200717P00205000?p=AAPL200717P00205000" TargetMode="External"/><Relationship Id="rId1642" Type="http://schemas.openxmlformats.org/officeDocument/2006/relationships/hyperlink" Target="https://finance.yahoo.com/quote/AAPL/options?strike=95&amp;straddle=false" TargetMode="External"/><Relationship Id="rId1947" Type="http://schemas.openxmlformats.org/officeDocument/2006/relationships/hyperlink" Target="https://finance.yahoo.com/quote/AAPL201016P00285000?p=AAPL201016P00285000" TargetMode="External"/><Relationship Id="rId2900" Type="http://schemas.openxmlformats.org/officeDocument/2006/relationships/hyperlink" Target="https://finance.yahoo.com/quote/AAPL/options?strike=330&amp;straddle=false" TargetMode="External"/><Relationship Id="rId3095" Type="http://schemas.openxmlformats.org/officeDocument/2006/relationships/hyperlink" Target="https://finance.yahoo.com/quote/AAPL220121P00175000?p=AAPL220121P00175000" TargetMode="External"/><Relationship Id="rId1502" Type="http://schemas.openxmlformats.org/officeDocument/2006/relationships/hyperlink" Target="https://finance.yahoo.com/quote/AAPL/options?strike=370&amp;straddle=false" TargetMode="External"/><Relationship Id="rId1807" Type="http://schemas.openxmlformats.org/officeDocument/2006/relationships/hyperlink" Target="https://finance.yahoo.com/quote/AAPL201016C00260000?p=AAPL201016C00260000" TargetMode="External"/><Relationship Id="rId3162" Type="http://schemas.openxmlformats.org/officeDocument/2006/relationships/hyperlink" Target="https://finance.yahoo.com/quote/AAPL/options?strike=410&amp;straddle=false" TargetMode="External"/><Relationship Id="rId290" Type="http://schemas.openxmlformats.org/officeDocument/2006/relationships/hyperlink" Target="https://finance.yahoo.com/quote/AAPL/options?strike=195&amp;straddle=false" TargetMode="External"/><Relationship Id="rId388" Type="http://schemas.openxmlformats.org/officeDocument/2006/relationships/hyperlink" Target="https://finance.yahoo.com/quote/AAPL/options?strike=355&amp;straddle=false" TargetMode="External"/><Relationship Id="rId2069" Type="http://schemas.openxmlformats.org/officeDocument/2006/relationships/hyperlink" Target="https://finance.yahoo.com/quote/AAPL201218C00340000?p=AAPL201218C00340000" TargetMode="External"/><Relationship Id="rId3022" Type="http://schemas.openxmlformats.org/officeDocument/2006/relationships/hyperlink" Target="https://finance.yahoo.com/quote/AAPL/options?strike=390&amp;straddle=false" TargetMode="External"/><Relationship Id="rId150" Type="http://schemas.openxmlformats.org/officeDocument/2006/relationships/hyperlink" Target="https://finance.yahoo.com/quote/AAPL/options?strike=175&amp;straddle=false" TargetMode="External"/><Relationship Id="rId595" Type="http://schemas.openxmlformats.org/officeDocument/2006/relationships/hyperlink" Target="https://finance.yahoo.com/quote/AAPL200605C00300000?p=AAPL200605C00300000" TargetMode="External"/><Relationship Id="rId2276" Type="http://schemas.openxmlformats.org/officeDocument/2006/relationships/hyperlink" Target="https://finance.yahoo.com/quote/AAPL/options?strike=270&amp;straddle=false" TargetMode="External"/><Relationship Id="rId2483" Type="http://schemas.openxmlformats.org/officeDocument/2006/relationships/hyperlink" Target="https://finance.yahoo.com/quote/AAPL210115P00470000?p=AAPL210115P00470000" TargetMode="External"/><Relationship Id="rId2690" Type="http://schemas.openxmlformats.org/officeDocument/2006/relationships/hyperlink" Target="https://finance.yahoo.com/quote/AAPL/options?strike=250&amp;straddle=false" TargetMode="External"/><Relationship Id="rId3327" Type="http://schemas.openxmlformats.org/officeDocument/2006/relationships/hyperlink" Target="https://finance.yahoo.com/quote/AAPL220617P00185000?p=AAPL220617P00185000" TargetMode="External"/><Relationship Id="rId248" Type="http://schemas.openxmlformats.org/officeDocument/2006/relationships/hyperlink" Target="https://finance.yahoo.com/quote/AAPL/options?strike=317.5&amp;straddle=false" TargetMode="External"/><Relationship Id="rId455" Type="http://schemas.openxmlformats.org/officeDocument/2006/relationships/hyperlink" Target="https://finance.yahoo.com/quote/AAPL200529P00252500?p=AAPL200529P00252500" TargetMode="External"/><Relationship Id="rId662" Type="http://schemas.openxmlformats.org/officeDocument/2006/relationships/hyperlink" Target="https://finance.yahoo.com/quote/AAPL/options?strike=200&amp;straddle=false" TargetMode="External"/><Relationship Id="rId1085" Type="http://schemas.openxmlformats.org/officeDocument/2006/relationships/hyperlink" Target="https://finance.yahoo.com/quote/AAPL200619C00400000?p=AAPL200619C00400000" TargetMode="External"/><Relationship Id="rId1292" Type="http://schemas.openxmlformats.org/officeDocument/2006/relationships/hyperlink" Target="https://finance.yahoo.com/quote/AAPL/options?strike=210&amp;straddle=false" TargetMode="External"/><Relationship Id="rId2136" Type="http://schemas.openxmlformats.org/officeDocument/2006/relationships/hyperlink" Target="https://finance.yahoo.com/quote/AAPL/options?strike=200&amp;straddle=false" TargetMode="External"/><Relationship Id="rId2343" Type="http://schemas.openxmlformats.org/officeDocument/2006/relationships/hyperlink" Target="https://finance.yahoo.com/quote/AAPL210115C00470000?p=AAPL210115C00470000" TargetMode="External"/><Relationship Id="rId2550" Type="http://schemas.openxmlformats.org/officeDocument/2006/relationships/hyperlink" Target="https://finance.yahoo.com/quote/AAPL/options?strike=220&amp;straddle=false" TargetMode="External"/><Relationship Id="rId2788" Type="http://schemas.openxmlformats.org/officeDocument/2006/relationships/hyperlink" Target="https://finance.yahoo.com/quote/AAPL/options?strike=260&amp;straddle=false" TargetMode="External"/><Relationship Id="rId2995" Type="http://schemas.openxmlformats.org/officeDocument/2006/relationships/hyperlink" Target="https://finance.yahoo.com/quote/AAPL220121C00265000?p=AAPL220121C00265000" TargetMode="External"/><Relationship Id="rId108" Type="http://schemas.openxmlformats.org/officeDocument/2006/relationships/hyperlink" Target="https://finance.yahoo.com/quote/AAPL/options?strike=330&amp;straddle=false" TargetMode="External"/><Relationship Id="rId315" Type="http://schemas.openxmlformats.org/officeDocument/2006/relationships/hyperlink" Target="https://finance.yahoo.com/quote/AAPL200529C00250000?p=AAPL200529C00250000" TargetMode="External"/><Relationship Id="rId522" Type="http://schemas.openxmlformats.org/officeDocument/2006/relationships/hyperlink" Target="https://finance.yahoo.com/quote/AAPL/options?strike=345&amp;straddle=false" TargetMode="External"/><Relationship Id="rId967" Type="http://schemas.openxmlformats.org/officeDocument/2006/relationships/hyperlink" Target="https://finance.yahoo.com/quote/AAPL200619C00105000?p=AAPL200619C00105000" TargetMode="External"/><Relationship Id="rId1152" Type="http://schemas.openxmlformats.org/officeDocument/2006/relationships/hyperlink" Target="https://finance.yahoo.com/quote/AAPL/options?strike=180&amp;straddle=false" TargetMode="External"/><Relationship Id="rId1597" Type="http://schemas.openxmlformats.org/officeDocument/2006/relationships/hyperlink" Target="https://finance.yahoo.com/quote/AAPL200918C00320000?p=AAPL200918C00320000" TargetMode="External"/><Relationship Id="rId2203" Type="http://schemas.openxmlformats.org/officeDocument/2006/relationships/hyperlink" Target="https://finance.yahoo.com/quote/AAPL210115C00090000?p=AAPL210115C00090000" TargetMode="External"/><Relationship Id="rId2410" Type="http://schemas.openxmlformats.org/officeDocument/2006/relationships/hyperlink" Target="https://finance.yahoo.com/quote/AAPL/options?strike=220&amp;straddle=false" TargetMode="External"/><Relationship Id="rId2648" Type="http://schemas.openxmlformats.org/officeDocument/2006/relationships/hyperlink" Target="https://finance.yahoo.com/quote/AAPL/options?strike=145&amp;straddle=false" TargetMode="External"/><Relationship Id="rId2855" Type="http://schemas.openxmlformats.org/officeDocument/2006/relationships/hyperlink" Target="https://finance.yahoo.com/quote/AAPL210917P00155000?p=AAPL210917P00155000" TargetMode="External"/><Relationship Id="rId96" Type="http://schemas.openxmlformats.org/officeDocument/2006/relationships/hyperlink" Target="https://finance.yahoo.com/quote/AAPL/options?strike=312.5&amp;straddle=false" TargetMode="External"/><Relationship Id="rId827" Type="http://schemas.openxmlformats.org/officeDocument/2006/relationships/hyperlink" Target="https://finance.yahoo.com/quote/AAPL200612C00340000?p=AAPL200612C00340000" TargetMode="External"/><Relationship Id="rId1012" Type="http://schemas.openxmlformats.org/officeDocument/2006/relationships/hyperlink" Target="https://finance.yahoo.com/quote/AAPL/options?strike=215&amp;straddle=false" TargetMode="External"/><Relationship Id="rId1457" Type="http://schemas.openxmlformats.org/officeDocument/2006/relationships/hyperlink" Target="https://finance.yahoo.com/quote/AAPL200717P00260000?p=AAPL200717P00260000" TargetMode="External"/><Relationship Id="rId1664" Type="http://schemas.openxmlformats.org/officeDocument/2006/relationships/hyperlink" Target="https://finance.yahoo.com/quote/AAPL/options?strike=150&amp;straddle=false" TargetMode="External"/><Relationship Id="rId1871" Type="http://schemas.openxmlformats.org/officeDocument/2006/relationships/hyperlink" Target="https://finance.yahoo.com/quote/AAPL201016C00420000?p=AAPL201016C00420000" TargetMode="External"/><Relationship Id="rId2508" Type="http://schemas.openxmlformats.org/officeDocument/2006/relationships/hyperlink" Target="https://finance.yahoo.com/quote/AAPL/options?strike=115&amp;straddle=false" TargetMode="External"/><Relationship Id="rId2715" Type="http://schemas.openxmlformats.org/officeDocument/2006/relationships/hyperlink" Target="https://finance.yahoo.com/quote/AAPL210618P00350000?p=AAPL210618P00350000" TargetMode="External"/><Relationship Id="rId2922" Type="http://schemas.openxmlformats.org/officeDocument/2006/relationships/hyperlink" Target="https://finance.yahoo.com/quote/AAPL/options?strike=440&amp;straddle=false" TargetMode="External"/><Relationship Id="rId1317" Type="http://schemas.openxmlformats.org/officeDocument/2006/relationships/hyperlink" Target="https://finance.yahoo.com/quote/AAPL200717C00275000?p=AAPL200717C00275000" TargetMode="External"/><Relationship Id="rId1524" Type="http://schemas.openxmlformats.org/officeDocument/2006/relationships/hyperlink" Target="https://finance.yahoo.com/quote/AAPL/options?strike=105&amp;straddle=false" TargetMode="External"/><Relationship Id="rId1731" Type="http://schemas.openxmlformats.org/officeDocument/2006/relationships/hyperlink" Target="https://finance.yahoo.com/quote/AAPL200918P00350000?p=AAPL200918P00350000" TargetMode="External"/><Relationship Id="rId1969" Type="http://schemas.openxmlformats.org/officeDocument/2006/relationships/hyperlink" Target="https://finance.yahoo.com/quote/AAPL201016P00340000?p=AAPL201016P00340000" TargetMode="External"/><Relationship Id="rId3184" Type="http://schemas.openxmlformats.org/officeDocument/2006/relationships/hyperlink" Target="https://finance.yahoo.com/quote/AAPL/options?strike=490&amp;straddle=false" TargetMode="External"/><Relationship Id="rId23" Type="http://schemas.openxmlformats.org/officeDocument/2006/relationships/hyperlink" Target="https://finance.yahoo.com/quote/AAPL200522C00220000?p=AAPL200522C00220000" TargetMode="External"/><Relationship Id="rId1829" Type="http://schemas.openxmlformats.org/officeDocument/2006/relationships/hyperlink" Target="https://finance.yahoo.com/quote/AAPL201016C00315000?p=AAPL201016C00315000" TargetMode="External"/><Relationship Id="rId3391" Type="http://schemas.openxmlformats.org/officeDocument/2006/relationships/hyperlink" Target="https://finance.yahoo.com/quote/AAPL220617P00480000?p=AAPL220617P00480000" TargetMode="External"/><Relationship Id="rId2298" Type="http://schemas.openxmlformats.org/officeDocument/2006/relationships/hyperlink" Target="https://finance.yahoo.com/quote/AAPL/options?strike=325&amp;straddle=false" TargetMode="External"/><Relationship Id="rId3044" Type="http://schemas.openxmlformats.org/officeDocument/2006/relationships/hyperlink" Target="https://finance.yahoo.com/quote/AAPL/options?strike=455&amp;straddle=false" TargetMode="External"/><Relationship Id="rId3251" Type="http://schemas.openxmlformats.org/officeDocument/2006/relationships/hyperlink" Target="https://finance.yahoo.com/quote/AAPL220617C00330000?p=AAPL220617C00330000" TargetMode="External"/><Relationship Id="rId3349" Type="http://schemas.openxmlformats.org/officeDocument/2006/relationships/hyperlink" Target="https://finance.yahoo.com/quote/AAPL220617P00270000?p=AAPL220617P00270000" TargetMode="External"/><Relationship Id="rId172" Type="http://schemas.openxmlformats.org/officeDocument/2006/relationships/hyperlink" Target="https://finance.yahoo.com/quote/AAPL/options?strike=222.5&amp;straddle=false" TargetMode="External"/><Relationship Id="rId477" Type="http://schemas.openxmlformats.org/officeDocument/2006/relationships/hyperlink" Target="https://finance.yahoo.com/quote/AAPL200529P00280000?p=AAPL200529P00280000" TargetMode="External"/><Relationship Id="rId684" Type="http://schemas.openxmlformats.org/officeDocument/2006/relationships/hyperlink" Target="https://finance.yahoo.com/quote/AAPL/options?strike=252.5&amp;straddle=false" TargetMode="External"/><Relationship Id="rId2060" Type="http://schemas.openxmlformats.org/officeDocument/2006/relationships/hyperlink" Target="https://finance.yahoo.com/quote/AAPL/options?strike=315&amp;straddle=false" TargetMode="External"/><Relationship Id="rId2158" Type="http://schemas.openxmlformats.org/officeDocument/2006/relationships/hyperlink" Target="https://finance.yahoo.com/quote/AAPL/options?strike=305&amp;straddle=false" TargetMode="External"/><Relationship Id="rId2365" Type="http://schemas.openxmlformats.org/officeDocument/2006/relationships/hyperlink" Target="https://finance.yahoo.com/quote/AAPL210115P00110000?p=AAPL210115P00110000" TargetMode="External"/><Relationship Id="rId3111" Type="http://schemas.openxmlformats.org/officeDocument/2006/relationships/hyperlink" Target="https://finance.yahoo.com/quote/AAPL220121P00215000?p=AAPL220121P00215000" TargetMode="External"/><Relationship Id="rId3209" Type="http://schemas.openxmlformats.org/officeDocument/2006/relationships/hyperlink" Target="https://finance.yahoo.com/quote/AAPL220617C00165000?p=AAPL220617C00165000" TargetMode="External"/><Relationship Id="rId337" Type="http://schemas.openxmlformats.org/officeDocument/2006/relationships/hyperlink" Target="https://finance.yahoo.com/quote/AAPL200529C00277500?p=AAPL200529C00277500" TargetMode="External"/><Relationship Id="rId891" Type="http://schemas.openxmlformats.org/officeDocument/2006/relationships/hyperlink" Target="https://finance.yahoo.com/quote/AAPL200612P00265000?p=AAPL200612P00265000" TargetMode="External"/><Relationship Id="rId989" Type="http://schemas.openxmlformats.org/officeDocument/2006/relationships/hyperlink" Target="https://finance.yahoo.com/quote/AAPL200619C00160000?p=AAPL200619C00160000" TargetMode="External"/><Relationship Id="rId2018" Type="http://schemas.openxmlformats.org/officeDocument/2006/relationships/hyperlink" Target="https://finance.yahoo.com/quote/AAPL/options?strike=160&amp;straddle=false" TargetMode="External"/><Relationship Id="rId2572" Type="http://schemas.openxmlformats.org/officeDocument/2006/relationships/hyperlink" Target="https://finance.yahoo.com/quote/AAPL/options?strike=285&amp;straddle=false" TargetMode="External"/><Relationship Id="rId2877" Type="http://schemas.openxmlformats.org/officeDocument/2006/relationships/hyperlink" Target="https://finance.yahoo.com/quote/AAPL210917P00220000?p=AAPL210917P00220000" TargetMode="External"/><Relationship Id="rId544" Type="http://schemas.openxmlformats.org/officeDocument/2006/relationships/hyperlink" Target="https://finance.yahoo.com/quote/AAPL/options?strike=220&amp;straddle=false" TargetMode="External"/><Relationship Id="rId751" Type="http://schemas.openxmlformats.org/officeDocument/2006/relationships/hyperlink" Target="https://finance.yahoo.com/quote/AAPL200605P00350000?p=AAPL200605P00350000" TargetMode="External"/><Relationship Id="rId849" Type="http://schemas.openxmlformats.org/officeDocument/2006/relationships/hyperlink" Target="https://finance.yahoo.com/quote/AAPL200612P00150000?p=AAPL200612P00150000" TargetMode="External"/><Relationship Id="rId1174" Type="http://schemas.openxmlformats.org/officeDocument/2006/relationships/hyperlink" Target="https://finance.yahoo.com/quote/AAPL/options?strike=235&amp;straddle=false" TargetMode="External"/><Relationship Id="rId1381" Type="http://schemas.openxmlformats.org/officeDocument/2006/relationships/hyperlink" Target="https://finance.yahoo.com/quote/AAPL200717C00435000?p=AAPL200717C00435000" TargetMode="External"/><Relationship Id="rId1479" Type="http://schemas.openxmlformats.org/officeDocument/2006/relationships/hyperlink" Target="https://finance.yahoo.com/quote/AAPL200717P00315000?p=AAPL200717P00315000" TargetMode="External"/><Relationship Id="rId1686" Type="http://schemas.openxmlformats.org/officeDocument/2006/relationships/hyperlink" Target="https://finance.yahoo.com/quote/AAPL/options?strike=205&amp;straddle=false" TargetMode="External"/><Relationship Id="rId2225" Type="http://schemas.openxmlformats.org/officeDocument/2006/relationships/hyperlink" Target="https://finance.yahoo.com/quote/AAPL210115C00145000?p=AAPL210115C00145000" TargetMode="External"/><Relationship Id="rId2432" Type="http://schemas.openxmlformats.org/officeDocument/2006/relationships/hyperlink" Target="https://finance.yahoo.com/quote/AAPL/options?strike=275&amp;straddle=false" TargetMode="External"/><Relationship Id="rId404" Type="http://schemas.openxmlformats.org/officeDocument/2006/relationships/hyperlink" Target="https://finance.yahoo.com/quote/AAPL/options?strike=135&amp;straddle=false" TargetMode="External"/><Relationship Id="rId611" Type="http://schemas.openxmlformats.org/officeDocument/2006/relationships/hyperlink" Target="https://finance.yahoo.com/quote/AAPL200605C00320000?p=AAPL200605C00320000" TargetMode="External"/><Relationship Id="rId1034" Type="http://schemas.openxmlformats.org/officeDocument/2006/relationships/hyperlink" Target="https://finance.yahoo.com/quote/AAPL/options?strike=270&amp;straddle=false" TargetMode="External"/><Relationship Id="rId1241" Type="http://schemas.openxmlformats.org/officeDocument/2006/relationships/hyperlink" Target="https://finance.yahoo.com/quote/AAPL200619P00420000?p=AAPL200619P00420000" TargetMode="External"/><Relationship Id="rId1339" Type="http://schemas.openxmlformats.org/officeDocument/2006/relationships/hyperlink" Target="https://finance.yahoo.com/quote/AAPL200717C00330000?p=AAPL200717C00330000" TargetMode="External"/><Relationship Id="rId1893" Type="http://schemas.openxmlformats.org/officeDocument/2006/relationships/hyperlink" Target="https://finance.yahoo.com/quote/AAPL201016P00140000?p=AAPL201016P00140000" TargetMode="External"/><Relationship Id="rId2737" Type="http://schemas.openxmlformats.org/officeDocument/2006/relationships/hyperlink" Target="https://finance.yahoo.com/quote/AAPL210618P00490000?p=AAPL210618P00490000" TargetMode="External"/><Relationship Id="rId2944" Type="http://schemas.openxmlformats.org/officeDocument/2006/relationships/hyperlink" Target="https://finance.yahoo.com/quote/AAPL/options?strike=135&amp;straddle=false" TargetMode="External"/><Relationship Id="rId709" Type="http://schemas.openxmlformats.org/officeDocument/2006/relationships/hyperlink" Target="https://finance.yahoo.com/quote/AAPL200605P00285000?p=AAPL200605P00285000" TargetMode="External"/><Relationship Id="rId916" Type="http://schemas.openxmlformats.org/officeDocument/2006/relationships/hyperlink" Target="https://finance.yahoo.com/quote/AAPL/options?strike=295&amp;straddle=false" TargetMode="External"/><Relationship Id="rId1101" Type="http://schemas.openxmlformats.org/officeDocument/2006/relationships/hyperlink" Target="https://finance.yahoo.com/quote/AAPL200619C00470000?p=AAPL200619C00470000" TargetMode="External"/><Relationship Id="rId1546" Type="http://schemas.openxmlformats.org/officeDocument/2006/relationships/hyperlink" Target="https://finance.yahoo.com/quote/AAPL/options?strike=160&amp;straddle=false" TargetMode="External"/><Relationship Id="rId1753" Type="http://schemas.openxmlformats.org/officeDocument/2006/relationships/hyperlink" Target="https://finance.yahoo.com/quote/AAPL200918P00460000?p=AAPL200918P00460000" TargetMode="External"/><Relationship Id="rId1960" Type="http://schemas.openxmlformats.org/officeDocument/2006/relationships/hyperlink" Target="https://finance.yahoo.com/quote/AAPL/options?strike=315&amp;straddle=false" TargetMode="External"/><Relationship Id="rId2804" Type="http://schemas.openxmlformats.org/officeDocument/2006/relationships/hyperlink" Target="https://finance.yahoo.com/quote/AAPL/options?strike=340&amp;straddle=false" TargetMode="External"/><Relationship Id="rId45" Type="http://schemas.openxmlformats.org/officeDocument/2006/relationships/hyperlink" Target="https://finance.yahoo.com/quote/AAPL200522C00250000?p=AAPL200522C00250000" TargetMode="External"/><Relationship Id="rId1406" Type="http://schemas.openxmlformats.org/officeDocument/2006/relationships/hyperlink" Target="https://finance.yahoo.com/quote/AAPL/options?strike=130&amp;straddle=false" TargetMode="External"/><Relationship Id="rId1613" Type="http://schemas.openxmlformats.org/officeDocument/2006/relationships/hyperlink" Target="https://finance.yahoo.com/quote/AAPL200918C00370000?p=AAPL200918C00370000" TargetMode="External"/><Relationship Id="rId1820" Type="http://schemas.openxmlformats.org/officeDocument/2006/relationships/hyperlink" Target="https://finance.yahoo.com/quote/AAPL/options?strike=290&amp;straddle=false" TargetMode="External"/><Relationship Id="rId3066" Type="http://schemas.openxmlformats.org/officeDocument/2006/relationships/hyperlink" Target="https://finance.yahoo.com/quote/AAPL/options?strike=515&amp;straddle=false" TargetMode="External"/><Relationship Id="rId3273" Type="http://schemas.openxmlformats.org/officeDocument/2006/relationships/hyperlink" Target="https://finance.yahoo.com/quote/AAPL220617C00425000?p=AAPL220617C00425000" TargetMode="External"/><Relationship Id="rId194" Type="http://schemas.openxmlformats.org/officeDocument/2006/relationships/hyperlink" Target="https://finance.yahoo.com/quote/AAPL/options?strike=250&amp;straddle=false" TargetMode="External"/><Relationship Id="rId1918" Type="http://schemas.openxmlformats.org/officeDocument/2006/relationships/hyperlink" Target="https://finance.yahoo.com/quote/AAPL/options?strike=200&amp;straddle=false" TargetMode="External"/><Relationship Id="rId2082" Type="http://schemas.openxmlformats.org/officeDocument/2006/relationships/hyperlink" Target="https://finance.yahoo.com/quote/AAPL/options?strike=390&amp;straddle=false" TargetMode="External"/><Relationship Id="rId3133" Type="http://schemas.openxmlformats.org/officeDocument/2006/relationships/hyperlink" Target="https://finance.yahoo.com/quote/AAPL220121P00270000?p=AAPL220121P00270000" TargetMode="External"/><Relationship Id="rId261" Type="http://schemas.openxmlformats.org/officeDocument/2006/relationships/hyperlink" Target="https://finance.yahoo.com/quote/AAPL200522P00345000?p=AAPL200522P00345000" TargetMode="External"/><Relationship Id="rId499" Type="http://schemas.openxmlformats.org/officeDocument/2006/relationships/hyperlink" Target="https://finance.yahoo.com/quote/AAPL200529P00307500?p=AAPL200529P00307500" TargetMode="External"/><Relationship Id="rId2387" Type="http://schemas.openxmlformats.org/officeDocument/2006/relationships/hyperlink" Target="https://finance.yahoo.com/quote/AAPL210115P00165000?p=AAPL210115P00165000" TargetMode="External"/><Relationship Id="rId2594" Type="http://schemas.openxmlformats.org/officeDocument/2006/relationships/hyperlink" Target="https://finance.yahoo.com/quote/AAPL/options?strike=380&amp;straddle=false" TargetMode="External"/><Relationship Id="rId3340" Type="http://schemas.openxmlformats.org/officeDocument/2006/relationships/hyperlink" Target="https://finance.yahoo.com/quote/AAPL/options?strike=230&amp;straddle=false" TargetMode="External"/><Relationship Id="rId359" Type="http://schemas.openxmlformats.org/officeDocument/2006/relationships/hyperlink" Target="https://finance.yahoo.com/quote/AAPL200529C00305000?p=AAPL200529C00305000" TargetMode="External"/><Relationship Id="rId566" Type="http://schemas.openxmlformats.org/officeDocument/2006/relationships/hyperlink" Target="https://finance.yahoo.com/quote/AAPL/options?strike=262.5&amp;straddle=false" TargetMode="External"/><Relationship Id="rId773" Type="http://schemas.openxmlformats.org/officeDocument/2006/relationships/hyperlink" Target="https://finance.yahoo.com/quote/AAPL200612C00265000?p=AAPL200612C00265000" TargetMode="External"/><Relationship Id="rId1196" Type="http://schemas.openxmlformats.org/officeDocument/2006/relationships/hyperlink" Target="https://finance.yahoo.com/quote/AAPL/options?strike=290&amp;straddle=false" TargetMode="External"/><Relationship Id="rId2247" Type="http://schemas.openxmlformats.org/officeDocument/2006/relationships/hyperlink" Target="https://finance.yahoo.com/quote/AAPL210115C00200000?p=AAPL210115C00200000" TargetMode="External"/><Relationship Id="rId2454" Type="http://schemas.openxmlformats.org/officeDocument/2006/relationships/hyperlink" Target="https://finance.yahoo.com/quote/AAPL/options?strike=330&amp;straddle=false" TargetMode="External"/><Relationship Id="rId2899" Type="http://schemas.openxmlformats.org/officeDocument/2006/relationships/hyperlink" Target="https://finance.yahoo.com/quote/AAPL210917P00330000?p=AAPL210917P00330000" TargetMode="External"/><Relationship Id="rId3200" Type="http://schemas.openxmlformats.org/officeDocument/2006/relationships/hyperlink" Target="https://finance.yahoo.com/quote/AAPL/options?strike=140&amp;straddle=false" TargetMode="External"/><Relationship Id="rId121" Type="http://schemas.openxmlformats.org/officeDocument/2006/relationships/hyperlink" Target="https://finance.yahoo.com/quote/AAPL200522C00365000?p=AAPL200522C00365000" TargetMode="External"/><Relationship Id="rId219" Type="http://schemas.openxmlformats.org/officeDocument/2006/relationships/hyperlink" Target="https://finance.yahoo.com/quote/AAPL200522P00282500?p=AAPL200522P00282500" TargetMode="External"/><Relationship Id="rId426" Type="http://schemas.openxmlformats.org/officeDocument/2006/relationships/hyperlink" Target="https://finance.yahoo.com/quote/AAPL/options?strike=190&amp;straddle=false" TargetMode="External"/><Relationship Id="rId633" Type="http://schemas.openxmlformats.org/officeDocument/2006/relationships/hyperlink" Target="https://finance.yahoo.com/quote/AAPL200605C00370000?p=AAPL200605C00370000" TargetMode="External"/><Relationship Id="rId980" Type="http://schemas.openxmlformats.org/officeDocument/2006/relationships/hyperlink" Target="https://finance.yahoo.com/quote/AAPL/options?strike=135&amp;straddle=false" TargetMode="External"/><Relationship Id="rId1056" Type="http://schemas.openxmlformats.org/officeDocument/2006/relationships/hyperlink" Target="https://finance.yahoo.com/quote/AAPL/options?strike=325&amp;straddle=false" TargetMode="External"/><Relationship Id="rId1263" Type="http://schemas.openxmlformats.org/officeDocument/2006/relationships/hyperlink" Target="https://finance.yahoo.com/quote/AAPL200717C00140000?p=AAPL200717C00140000" TargetMode="External"/><Relationship Id="rId2107" Type="http://schemas.openxmlformats.org/officeDocument/2006/relationships/hyperlink" Target="https://finance.yahoo.com/quote/AAPL201218P00130000?p=AAPL201218P00130000" TargetMode="External"/><Relationship Id="rId2314" Type="http://schemas.openxmlformats.org/officeDocument/2006/relationships/hyperlink" Target="https://finance.yahoo.com/quote/AAPL/options?strike=365&amp;straddle=false" TargetMode="External"/><Relationship Id="rId2661" Type="http://schemas.openxmlformats.org/officeDocument/2006/relationships/hyperlink" Target="https://finance.yahoo.com/quote/AAPL210618P00180000?p=AAPL210618P00180000" TargetMode="External"/><Relationship Id="rId2759" Type="http://schemas.openxmlformats.org/officeDocument/2006/relationships/hyperlink" Target="https://finance.yahoo.com/quote/AAPL210917C00160000?p=AAPL210917C00160000" TargetMode="External"/><Relationship Id="rId2966" Type="http://schemas.openxmlformats.org/officeDocument/2006/relationships/hyperlink" Target="https://finance.yahoo.com/quote/AAPL/options?strike=190&amp;straddle=false" TargetMode="External"/><Relationship Id="rId840" Type="http://schemas.openxmlformats.org/officeDocument/2006/relationships/hyperlink" Target="https://finance.yahoo.com/quote/AAPL/options?strike=370&amp;straddle=false" TargetMode="External"/><Relationship Id="rId938" Type="http://schemas.openxmlformats.org/officeDocument/2006/relationships/hyperlink" Target="https://finance.yahoo.com/quote/AAPL/options?strike=322.5&amp;straddle=false" TargetMode="External"/><Relationship Id="rId1470" Type="http://schemas.openxmlformats.org/officeDocument/2006/relationships/hyperlink" Target="https://finance.yahoo.com/quote/AAPL/options?strike=290&amp;straddle=false" TargetMode="External"/><Relationship Id="rId1568" Type="http://schemas.openxmlformats.org/officeDocument/2006/relationships/hyperlink" Target="https://finance.yahoo.com/quote/AAPL/options?strike=215&amp;straddle=false" TargetMode="External"/><Relationship Id="rId1775" Type="http://schemas.openxmlformats.org/officeDocument/2006/relationships/hyperlink" Target="https://finance.yahoo.com/quote/AAPL201016C00170000?p=AAPL201016C00170000" TargetMode="External"/><Relationship Id="rId2521" Type="http://schemas.openxmlformats.org/officeDocument/2006/relationships/hyperlink" Target="https://finance.yahoo.com/quote/AAPL210618C00150000?p=AAPL210618C00150000" TargetMode="External"/><Relationship Id="rId2619" Type="http://schemas.openxmlformats.org/officeDocument/2006/relationships/hyperlink" Target="https://finance.yahoo.com/quote/AAPL210618P00075000?p=AAPL210618P00075000" TargetMode="External"/><Relationship Id="rId2826" Type="http://schemas.openxmlformats.org/officeDocument/2006/relationships/hyperlink" Target="https://finance.yahoo.com/quote/AAPL/options?strike=450&amp;straddle=false" TargetMode="External"/><Relationship Id="rId67" Type="http://schemas.openxmlformats.org/officeDocument/2006/relationships/hyperlink" Target="https://finance.yahoo.com/quote/AAPL200522C00277500?p=AAPL200522C00277500" TargetMode="External"/><Relationship Id="rId700" Type="http://schemas.openxmlformats.org/officeDocument/2006/relationships/hyperlink" Target="https://finance.yahoo.com/quote/AAPL/options?strike=272.5&amp;straddle=false" TargetMode="External"/><Relationship Id="rId1123" Type="http://schemas.openxmlformats.org/officeDocument/2006/relationships/hyperlink" Target="https://finance.yahoo.com/quote/AAPL200619P00110000?p=AAPL200619P00110000" TargetMode="External"/><Relationship Id="rId1330" Type="http://schemas.openxmlformats.org/officeDocument/2006/relationships/hyperlink" Target="https://finance.yahoo.com/quote/AAPL/options?strike=305&amp;straddle=false" TargetMode="External"/><Relationship Id="rId1428" Type="http://schemas.openxmlformats.org/officeDocument/2006/relationships/hyperlink" Target="https://finance.yahoo.com/quote/AAPL/options?strike=185&amp;straddle=false" TargetMode="External"/><Relationship Id="rId1635" Type="http://schemas.openxmlformats.org/officeDocument/2006/relationships/hyperlink" Target="https://finance.yahoo.com/quote/AAPL200918C00480000?p=AAPL200918C00480000" TargetMode="External"/><Relationship Id="rId1982" Type="http://schemas.openxmlformats.org/officeDocument/2006/relationships/hyperlink" Target="https://finance.yahoo.com/quote/AAPL/options?strike=370&amp;straddle=false" TargetMode="External"/><Relationship Id="rId3088" Type="http://schemas.openxmlformats.org/officeDocument/2006/relationships/hyperlink" Target="https://finance.yahoo.com/quote/AAPL/options?strike=155&amp;straddle=false" TargetMode="External"/><Relationship Id="rId1842" Type="http://schemas.openxmlformats.org/officeDocument/2006/relationships/hyperlink" Target="https://finance.yahoo.com/quote/AAPL/options?strike=345&amp;straddle=false" TargetMode="External"/><Relationship Id="rId3295" Type="http://schemas.openxmlformats.org/officeDocument/2006/relationships/hyperlink" Target="https://finance.yahoo.com/quote/AAPL220617C00480000?p=AAPL220617C00480000" TargetMode="External"/><Relationship Id="rId1702" Type="http://schemas.openxmlformats.org/officeDocument/2006/relationships/hyperlink" Target="https://finance.yahoo.com/quote/AAPL/options?strike=250&amp;straddle=false" TargetMode="External"/><Relationship Id="rId3155" Type="http://schemas.openxmlformats.org/officeDocument/2006/relationships/hyperlink" Target="https://finance.yahoo.com/quote/AAPL220121P00380000?p=AAPL220121P00380000" TargetMode="External"/><Relationship Id="rId3362" Type="http://schemas.openxmlformats.org/officeDocument/2006/relationships/hyperlink" Target="https://finance.yahoo.com/quote/AAPL/options?strike=330&amp;straddle=false" TargetMode="External"/><Relationship Id="rId283" Type="http://schemas.openxmlformats.org/officeDocument/2006/relationships/hyperlink" Target="https://finance.yahoo.com/quote/AAPL200529C00175000?p=AAPL200529C00175000" TargetMode="External"/><Relationship Id="rId490" Type="http://schemas.openxmlformats.org/officeDocument/2006/relationships/hyperlink" Target="https://finance.yahoo.com/quote/AAPL/options?strike=295&amp;straddle=false" TargetMode="External"/><Relationship Id="rId2171" Type="http://schemas.openxmlformats.org/officeDocument/2006/relationships/hyperlink" Target="https://finance.yahoo.com/quote/AAPL201218P00340000?p=AAPL201218P00340000" TargetMode="External"/><Relationship Id="rId3015" Type="http://schemas.openxmlformats.org/officeDocument/2006/relationships/hyperlink" Target="https://finance.yahoo.com/quote/AAPL220121C00360000?p=AAPL220121C00360000" TargetMode="External"/><Relationship Id="rId3222" Type="http://schemas.openxmlformats.org/officeDocument/2006/relationships/hyperlink" Target="https://finance.yahoo.com/quote/AAPL/options?strike=195&amp;straddle=false" TargetMode="External"/><Relationship Id="rId143" Type="http://schemas.openxmlformats.org/officeDocument/2006/relationships/hyperlink" Target="https://finance.yahoo.com/quote/AAPL200522P00160000?p=AAPL200522P00160000" TargetMode="External"/><Relationship Id="rId350" Type="http://schemas.openxmlformats.org/officeDocument/2006/relationships/hyperlink" Target="https://finance.yahoo.com/quote/AAPL/options?strike=292.5&amp;straddle=false" TargetMode="External"/><Relationship Id="rId588" Type="http://schemas.openxmlformats.org/officeDocument/2006/relationships/hyperlink" Target="https://finance.yahoo.com/quote/AAPL/options?strike=290&amp;straddle=false" TargetMode="External"/><Relationship Id="rId795" Type="http://schemas.openxmlformats.org/officeDocument/2006/relationships/hyperlink" Target="https://finance.yahoo.com/quote/AAPL200612C00292500?p=AAPL200612C00292500" TargetMode="External"/><Relationship Id="rId2031" Type="http://schemas.openxmlformats.org/officeDocument/2006/relationships/hyperlink" Target="https://finance.yahoo.com/quote/AAPL201218C00195000?p=AAPL201218C00195000" TargetMode="External"/><Relationship Id="rId2269" Type="http://schemas.openxmlformats.org/officeDocument/2006/relationships/hyperlink" Target="https://finance.yahoo.com/quote/AAPL210115C00255000?p=AAPL210115C00255000" TargetMode="External"/><Relationship Id="rId2476" Type="http://schemas.openxmlformats.org/officeDocument/2006/relationships/hyperlink" Target="https://finance.yahoo.com/quote/AAPL/options?strike=430&amp;straddle=false" TargetMode="External"/><Relationship Id="rId2683" Type="http://schemas.openxmlformats.org/officeDocument/2006/relationships/hyperlink" Target="https://finance.yahoo.com/quote/AAPL210618P00235000?p=AAPL210618P00235000" TargetMode="External"/><Relationship Id="rId2890" Type="http://schemas.openxmlformats.org/officeDocument/2006/relationships/hyperlink" Target="https://finance.yahoo.com/quote/AAPL/options?strike=280&amp;straddle=false" TargetMode="External"/><Relationship Id="rId9" Type="http://schemas.openxmlformats.org/officeDocument/2006/relationships/hyperlink" Target="https://finance.yahoo.com/quote/AAPL200522C00165000?p=AAPL200522C00165000" TargetMode="External"/><Relationship Id="rId210" Type="http://schemas.openxmlformats.org/officeDocument/2006/relationships/hyperlink" Target="https://finance.yahoo.com/quote/AAPL/options?strike=270&amp;straddle=false" TargetMode="External"/><Relationship Id="rId448" Type="http://schemas.openxmlformats.org/officeDocument/2006/relationships/hyperlink" Target="https://finance.yahoo.com/quote/AAPL/options?strike=242.5&amp;straddle=false" TargetMode="External"/><Relationship Id="rId655" Type="http://schemas.openxmlformats.org/officeDocument/2006/relationships/hyperlink" Target="https://finance.yahoo.com/quote/AAPL200605P00185000?p=AAPL200605P00185000" TargetMode="External"/><Relationship Id="rId862" Type="http://schemas.openxmlformats.org/officeDocument/2006/relationships/hyperlink" Target="https://finance.yahoo.com/quote/AAPL/options?strike=195&amp;straddle=false" TargetMode="External"/><Relationship Id="rId1078" Type="http://schemas.openxmlformats.org/officeDocument/2006/relationships/hyperlink" Target="https://finance.yahoo.com/quote/AAPL/options?strike=380&amp;straddle=false" TargetMode="External"/><Relationship Id="rId1285" Type="http://schemas.openxmlformats.org/officeDocument/2006/relationships/hyperlink" Target="https://finance.yahoo.com/quote/AAPL200717C00195000?p=AAPL200717C00195000" TargetMode="External"/><Relationship Id="rId1492" Type="http://schemas.openxmlformats.org/officeDocument/2006/relationships/hyperlink" Target="https://finance.yahoo.com/quote/AAPL/options?strike=345&amp;straddle=false" TargetMode="External"/><Relationship Id="rId2129" Type="http://schemas.openxmlformats.org/officeDocument/2006/relationships/hyperlink" Target="https://finance.yahoo.com/quote/AAPL201218P00185000?p=AAPL201218P00185000" TargetMode="External"/><Relationship Id="rId2336" Type="http://schemas.openxmlformats.org/officeDocument/2006/relationships/hyperlink" Target="https://finance.yahoo.com/quote/AAPL/options?strike=430&amp;straddle=false" TargetMode="External"/><Relationship Id="rId2543" Type="http://schemas.openxmlformats.org/officeDocument/2006/relationships/hyperlink" Target="https://finance.yahoo.com/quote/AAPL210618C00205000?p=AAPL210618C00205000" TargetMode="External"/><Relationship Id="rId2750" Type="http://schemas.openxmlformats.org/officeDocument/2006/relationships/hyperlink" Target="https://finance.yahoo.com/quote/AAPL/options?strike=135&amp;straddle=false" TargetMode="External"/><Relationship Id="rId2988" Type="http://schemas.openxmlformats.org/officeDocument/2006/relationships/hyperlink" Target="https://finance.yahoo.com/quote/AAPL/options?strike=245&amp;straddle=false" TargetMode="External"/><Relationship Id="rId308" Type="http://schemas.openxmlformats.org/officeDocument/2006/relationships/hyperlink" Target="https://finance.yahoo.com/quote/AAPL/options?strike=240&amp;straddle=false" TargetMode="External"/><Relationship Id="rId515" Type="http://schemas.openxmlformats.org/officeDocument/2006/relationships/hyperlink" Target="https://finance.yahoo.com/quote/AAPL200529P00330000?p=AAPL200529P00330000" TargetMode="External"/><Relationship Id="rId722" Type="http://schemas.openxmlformats.org/officeDocument/2006/relationships/hyperlink" Target="https://finance.yahoo.com/quote/AAPL/options?strike=300&amp;straddle=false" TargetMode="External"/><Relationship Id="rId1145" Type="http://schemas.openxmlformats.org/officeDocument/2006/relationships/hyperlink" Target="https://finance.yahoo.com/quote/AAPL200619P00165000?p=AAPL200619P00165000" TargetMode="External"/><Relationship Id="rId1352" Type="http://schemas.openxmlformats.org/officeDocument/2006/relationships/hyperlink" Target="https://finance.yahoo.com/quote/AAPL/options?strike=360&amp;straddle=false" TargetMode="External"/><Relationship Id="rId1797" Type="http://schemas.openxmlformats.org/officeDocument/2006/relationships/hyperlink" Target="https://finance.yahoo.com/quote/AAPL201016C00235000?p=AAPL201016C00235000" TargetMode="External"/><Relationship Id="rId2403" Type="http://schemas.openxmlformats.org/officeDocument/2006/relationships/hyperlink" Target="https://finance.yahoo.com/quote/AAPL210115P00205000?p=AAPL210115P00205000" TargetMode="External"/><Relationship Id="rId2848" Type="http://schemas.openxmlformats.org/officeDocument/2006/relationships/hyperlink" Target="https://finance.yahoo.com/quote/AAPL/options?strike=135&amp;straddle=false" TargetMode="External"/><Relationship Id="rId89" Type="http://schemas.openxmlformats.org/officeDocument/2006/relationships/hyperlink" Target="https://finance.yahoo.com/quote/AAPL200522C00305000?p=AAPL200522C00305000" TargetMode="External"/><Relationship Id="rId1005" Type="http://schemas.openxmlformats.org/officeDocument/2006/relationships/hyperlink" Target="https://finance.yahoo.com/quote/AAPL200619C00200000?p=AAPL200619C00200000" TargetMode="External"/><Relationship Id="rId1212" Type="http://schemas.openxmlformats.org/officeDocument/2006/relationships/hyperlink" Target="https://finance.yahoo.com/quote/AAPL/options?strike=330&amp;straddle=false" TargetMode="External"/><Relationship Id="rId1657" Type="http://schemas.openxmlformats.org/officeDocument/2006/relationships/hyperlink" Target="https://finance.yahoo.com/quote/AAPL200918P00135000?p=AAPL200918P00135000" TargetMode="External"/><Relationship Id="rId1864" Type="http://schemas.openxmlformats.org/officeDocument/2006/relationships/hyperlink" Target="https://finance.yahoo.com/quote/AAPL/options?strike=400&amp;straddle=false" TargetMode="External"/><Relationship Id="rId2610" Type="http://schemas.openxmlformats.org/officeDocument/2006/relationships/hyperlink" Target="https://finance.yahoo.com/quote/AAPL/options?strike=460&amp;straddle=false" TargetMode="External"/><Relationship Id="rId2708" Type="http://schemas.openxmlformats.org/officeDocument/2006/relationships/hyperlink" Target="https://finance.yahoo.com/quote/AAPL/options?strike=310&amp;straddle=false" TargetMode="External"/><Relationship Id="rId2915" Type="http://schemas.openxmlformats.org/officeDocument/2006/relationships/hyperlink" Target="https://finance.yahoo.com/quote/AAPL210917P00410000?p=AAPL210917P00410000" TargetMode="External"/><Relationship Id="rId1517" Type="http://schemas.openxmlformats.org/officeDocument/2006/relationships/hyperlink" Target="https://finance.yahoo.com/quote/AAPL200717P00460000?p=AAPL200717P00460000" TargetMode="External"/><Relationship Id="rId1724" Type="http://schemas.openxmlformats.org/officeDocument/2006/relationships/hyperlink" Target="https://finance.yahoo.com/quote/AAPL/options?strike=330&amp;straddle=false" TargetMode="External"/><Relationship Id="rId3177" Type="http://schemas.openxmlformats.org/officeDocument/2006/relationships/hyperlink" Target="https://finance.yahoo.com/quote/AAPL220121P00470000?p=AAPL220121P00470000" TargetMode="External"/><Relationship Id="rId16" Type="http://schemas.openxmlformats.org/officeDocument/2006/relationships/hyperlink" Target="https://finance.yahoo.com/quote/AAPL/options?strike=195&amp;straddle=false" TargetMode="External"/><Relationship Id="rId1931" Type="http://schemas.openxmlformats.org/officeDocument/2006/relationships/hyperlink" Target="https://finance.yahoo.com/quote/AAPL201016P00245000?p=AAPL201016P00245000" TargetMode="External"/><Relationship Id="rId3037" Type="http://schemas.openxmlformats.org/officeDocument/2006/relationships/hyperlink" Target="https://finance.yahoo.com/quote/AAPL220121C00440000?p=AAPL220121C00440000" TargetMode="External"/><Relationship Id="rId3384" Type="http://schemas.openxmlformats.org/officeDocument/2006/relationships/hyperlink" Target="https://finance.yahoo.com/quote/AAPL/options?strike=445&amp;straddle=false" TargetMode="External"/><Relationship Id="rId2193" Type="http://schemas.openxmlformats.org/officeDocument/2006/relationships/hyperlink" Target="https://finance.yahoo.com/quote/AAPL201218P00450000?p=AAPL201218P00450000" TargetMode="External"/><Relationship Id="rId2498" Type="http://schemas.openxmlformats.org/officeDocument/2006/relationships/hyperlink" Target="https://finance.yahoo.com/quote/AAPL/options?strike=90&amp;straddle=false" TargetMode="External"/><Relationship Id="rId3244" Type="http://schemas.openxmlformats.org/officeDocument/2006/relationships/hyperlink" Target="https://finance.yahoo.com/quote/AAPL/options?strike=290&amp;straddle=false" TargetMode="External"/><Relationship Id="rId165" Type="http://schemas.openxmlformats.org/officeDocument/2006/relationships/hyperlink" Target="https://finance.yahoo.com/quote/AAPL200522P00215000?p=AAPL200522P00215000" TargetMode="External"/><Relationship Id="rId372" Type="http://schemas.openxmlformats.org/officeDocument/2006/relationships/hyperlink" Target="https://finance.yahoo.com/quote/AAPL/options?strike=320&amp;straddle=false" TargetMode="External"/><Relationship Id="rId677" Type="http://schemas.openxmlformats.org/officeDocument/2006/relationships/hyperlink" Target="https://finance.yahoo.com/quote/AAPL200605P00240000?p=AAPL200605P00240000" TargetMode="External"/><Relationship Id="rId2053" Type="http://schemas.openxmlformats.org/officeDocument/2006/relationships/hyperlink" Target="https://finance.yahoo.com/quote/AAPL201218C00300000?p=AAPL201218C00300000" TargetMode="External"/><Relationship Id="rId2260" Type="http://schemas.openxmlformats.org/officeDocument/2006/relationships/hyperlink" Target="https://finance.yahoo.com/quote/AAPL/options?strike=230&amp;straddle=false" TargetMode="External"/><Relationship Id="rId2358" Type="http://schemas.openxmlformats.org/officeDocument/2006/relationships/hyperlink" Target="https://finance.yahoo.com/quote/AAPL/options?strike=90&amp;straddle=false" TargetMode="External"/><Relationship Id="rId3104" Type="http://schemas.openxmlformats.org/officeDocument/2006/relationships/hyperlink" Target="https://finance.yahoo.com/quote/AAPL/options?strike=195&amp;straddle=false" TargetMode="External"/><Relationship Id="rId3311" Type="http://schemas.openxmlformats.org/officeDocument/2006/relationships/hyperlink" Target="https://finance.yahoo.com/quote/AAPL220617P00145000?p=AAPL220617P00145000" TargetMode="External"/><Relationship Id="rId232" Type="http://schemas.openxmlformats.org/officeDocument/2006/relationships/hyperlink" Target="https://finance.yahoo.com/quote/AAPL/options?strike=297.5&amp;straddle=false" TargetMode="External"/><Relationship Id="rId884" Type="http://schemas.openxmlformats.org/officeDocument/2006/relationships/hyperlink" Target="https://finance.yahoo.com/quote/AAPL/options?strike=250&amp;straddle=false" TargetMode="External"/><Relationship Id="rId2120" Type="http://schemas.openxmlformats.org/officeDocument/2006/relationships/hyperlink" Target="https://finance.yahoo.com/quote/AAPL/options?strike=160&amp;straddle=false" TargetMode="External"/><Relationship Id="rId2565" Type="http://schemas.openxmlformats.org/officeDocument/2006/relationships/hyperlink" Target="https://finance.yahoo.com/quote/AAPL210618C00270000?p=AAPL210618C00270000" TargetMode="External"/><Relationship Id="rId2772" Type="http://schemas.openxmlformats.org/officeDocument/2006/relationships/hyperlink" Target="https://finance.yahoo.com/quote/AAPL/options?strike=190&amp;straddle=false" TargetMode="External"/><Relationship Id="rId537" Type="http://schemas.openxmlformats.org/officeDocument/2006/relationships/hyperlink" Target="https://finance.yahoo.com/quote/AAPL200605C00200000?p=AAPL200605C00200000" TargetMode="External"/><Relationship Id="rId744" Type="http://schemas.openxmlformats.org/officeDocument/2006/relationships/hyperlink" Target="https://finance.yahoo.com/quote/AAPL/options?strike=330&amp;straddle=false" TargetMode="External"/><Relationship Id="rId951" Type="http://schemas.openxmlformats.org/officeDocument/2006/relationships/hyperlink" Target="https://finance.yahoo.com/quote/AAPL200612P00360000?p=AAPL200612P00360000" TargetMode="External"/><Relationship Id="rId1167" Type="http://schemas.openxmlformats.org/officeDocument/2006/relationships/hyperlink" Target="https://finance.yahoo.com/quote/AAPL200619P00220000?p=AAPL200619P00220000" TargetMode="External"/><Relationship Id="rId1374" Type="http://schemas.openxmlformats.org/officeDocument/2006/relationships/hyperlink" Target="https://finance.yahoo.com/quote/AAPL/options?strike=415&amp;straddle=false" TargetMode="External"/><Relationship Id="rId1581" Type="http://schemas.openxmlformats.org/officeDocument/2006/relationships/hyperlink" Target="https://finance.yahoo.com/quote/AAPL200918C00260000?p=AAPL200918C00260000" TargetMode="External"/><Relationship Id="rId1679" Type="http://schemas.openxmlformats.org/officeDocument/2006/relationships/hyperlink" Target="https://finance.yahoo.com/quote/AAPL200918P00190000?p=AAPL200918P00190000" TargetMode="External"/><Relationship Id="rId2218" Type="http://schemas.openxmlformats.org/officeDocument/2006/relationships/hyperlink" Target="https://finance.yahoo.com/quote/AAPL/options?strike=125&amp;straddle=false" TargetMode="External"/><Relationship Id="rId2425" Type="http://schemas.openxmlformats.org/officeDocument/2006/relationships/hyperlink" Target="https://finance.yahoo.com/quote/AAPL210115P00260000?p=AAPL210115P00260000" TargetMode="External"/><Relationship Id="rId2632" Type="http://schemas.openxmlformats.org/officeDocument/2006/relationships/hyperlink" Target="https://finance.yahoo.com/quote/AAPL/options?strike=105&amp;straddle=false" TargetMode="External"/><Relationship Id="rId80" Type="http://schemas.openxmlformats.org/officeDocument/2006/relationships/hyperlink" Target="https://finance.yahoo.com/quote/AAPL/options?strike=292.5&amp;straddle=false" TargetMode="External"/><Relationship Id="rId604" Type="http://schemas.openxmlformats.org/officeDocument/2006/relationships/hyperlink" Target="https://finance.yahoo.com/quote/AAPL/options?strike=310&amp;straddle=false" TargetMode="External"/><Relationship Id="rId811" Type="http://schemas.openxmlformats.org/officeDocument/2006/relationships/hyperlink" Target="https://finance.yahoo.com/quote/AAPL200612C00312500?p=AAPL200612C00312500" TargetMode="External"/><Relationship Id="rId1027" Type="http://schemas.openxmlformats.org/officeDocument/2006/relationships/hyperlink" Target="https://finance.yahoo.com/quote/AAPL200619C00255000?p=AAPL200619C00255000" TargetMode="External"/><Relationship Id="rId1234" Type="http://schemas.openxmlformats.org/officeDocument/2006/relationships/hyperlink" Target="https://finance.yahoo.com/quote/AAPL/options?strike=390&amp;straddle=false" TargetMode="External"/><Relationship Id="rId1441" Type="http://schemas.openxmlformats.org/officeDocument/2006/relationships/hyperlink" Target="https://finance.yahoo.com/quote/AAPL200717P00220000?p=AAPL200717P00220000" TargetMode="External"/><Relationship Id="rId1886" Type="http://schemas.openxmlformats.org/officeDocument/2006/relationships/hyperlink" Target="https://finance.yahoo.com/quote/AAPL/options?strike=120&amp;straddle=false" TargetMode="External"/><Relationship Id="rId2937" Type="http://schemas.openxmlformats.org/officeDocument/2006/relationships/hyperlink" Target="https://finance.yahoo.com/quote/AAPL220121C00120000?p=AAPL220121C00120000" TargetMode="External"/><Relationship Id="rId909" Type="http://schemas.openxmlformats.org/officeDocument/2006/relationships/hyperlink" Target="https://finance.yahoo.com/quote/AAPL200612P00287500?p=AAPL200612P00287500" TargetMode="External"/><Relationship Id="rId1301" Type="http://schemas.openxmlformats.org/officeDocument/2006/relationships/hyperlink" Target="https://finance.yahoo.com/quote/AAPL200717C00235000?p=AAPL200717C00235000" TargetMode="External"/><Relationship Id="rId1539" Type="http://schemas.openxmlformats.org/officeDocument/2006/relationships/hyperlink" Target="https://finance.yahoo.com/quote/AAPL200918C00145000?p=AAPL200918C00145000" TargetMode="External"/><Relationship Id="rId1746" Type="http://schemas.openxmlformats.org/officeDocument/2006/relationships/hyperlink" Target="https://finance.yahoo.com/quote/AAPL/options?strike=420&amp;straddle=false" TargetMode="External"/><Relationship Id="rId1953" Type="http://schemas.openxmlformats.org/officeDocument/2006/relationships/hyperlink" Target="https://finance.yahoo.com/quote/AAPL201016P00300000?p=AAPL201016P00300000" TargetMode="External"/><Relationship Id="rId3199" Type="http://schemas.openxmlformats.org/officeDocument/2006/relationships/hyperlink" Target="https://finance.yahoo.com/quote/AAPL220617C00140000?p=AAPL220617C00140000" TargetMode="External"/><Relationship Id="rId38" Type="http://schemas.openxmlformats.org/officeDocument/2006/relationships/hyperlink" Target="https://finance.yahoo.com/quote/AAPL/options?strike=240&amp;straddle=false" TargetMode="External"/><Relationship Id="rId1606" Type="http://schemas.openxmlformats.org/officeDocument/2006/relationships/hyperlink" Target="https://finance.yahoo.com/quote/AAPL/options?strike=340&amp;straddle=false" TargetMode="External"/><Relationship Id="rId1813" Type="http://schemas.openxmlformats.org/officeDocument/2006/relationships/hyperlink" Target="https://finance.yahoo.com/quote/AAPL201016C00275000?p=AAPL201016C00275000" TargetMode="External"/><Relationship Id="rId3059" Type="http://schemas.openxmlformats.org/officeDocument/2006/relationships/hyperlink" Target="https://finance.yahoo.com/quote/AAPL220121C00500000?p=AAPL220121C00500000" TargetMode="External"/><Relationship Id="rId3266" Type="http://schemas.openxmlformats.org/officeDocument/2006/relationships/hyperlink" Target="https://finance.yahoo.com/quote/AAPL/options?strike=400&amp;straddle=false" TargetMode="External"/><Relationship Id="rId187" Type="http://schemas.openxmlformats.org/officeDocument/2006/relationships/hyperlink" Target="https://finance.yahoo.com/quote/AAPL200522P00242500?p=AAPL200522P00242500" TargetMode="External"/><Relationship Id="rId394" Type="http://schemas.openxmlformats.org/officeDocument/2006/relationships/hyperlink" Target="https://finance.yahoo.com/quote/AAPL/options?strike=370&amp;straddle=false" TargetMode="External"/><Relationship Id="rId2075" Type="http://schemas.openxmlformats.org/officeDocument/2006/relationships/hyperlink" Target="https://finance.yahoo.com/quote/AAPL201218C00360000?p=AAPL201218C00360000" TargetMode="External"/><Relationship Id="rId2282" Type="http://schemas.openxmlformats.org/officeDocument/2006/relationships/hyperlink" Target="https://finance.yahoo.com/quote/AAPL/options?strike=285&amp;straddle=false" TargetMode="External"/><Relationship Id="rId3126" Type="http://schemas.openxmlformats.org/officeDocument/2006/relationships/hyperlink" Target="https://finance.yahoo.com/quote/AAPL/options?strike=250&amp;straddle=false" TargetMode="External"/><Relationship Id="rId254" Type="http://schemas.openxmlformats.org/officeDocument/2006/relationships/hyperlink" Target="https://finance.yahoo.com/quote/AAPL/options?strike=325&amp;straddle=false" TargetMode="External"/><Relationship Id="rId699" Type="http://schemas.openxmlformats.org/officeDocument/2006/relationships/hyperlink" Target="https://finance.yahoo.com/quote/AAPL200605P00272500?p=AAPL200605P00272500" TargetMode="External"/><Relationship Id="rId1091" Type="http://schemas.openxmlformats.org/officeDocument/2006/relationships/hyperlink" Target="https://finance.yahoo.com/quote/AAPL200619C00420000?p=AAPL200619C00420000" TargetMode="External"/><Relationship Id="rId2587" Type="http://schemas.openxmlformats.org/officeDocument/2006/relationships/hyperlink" Target="https://finance.yahoo.com/quote/AAPL210618C00350000?p=AAPL210618C00350000" TargetMode="External"/><Relationship Id="rId2794" Type="http://schemas.openxmlformats.org/officeDocument/2006/relationships/hyperlink" Target="https://finance.yahoo.com/quote/AAPL/options?strike=290&amp;straddle=false" TargetMode="External"/><Relationship Id="rId3333" Type="http://schemas.openxmlformats.org/officeDocument/2006/relationships/hyperlink" Target="https://finance.yahoo.com/quote/AAPL220617P00200000?p=AAPL220617P00200000" TargetMode="External"/><Relationship Id="rId114" Type="http://schemas.openxmlformats.org/officeDocument/2006/relationships/hyperlink" Target="https://finance.yahoo.com/quote/AAPL/options?strike=345&amp;straddle=false" TargetMode="External"/><Relationship Id="rId461" Type="http://schemas.openxmlformats.org/officeDocument/2006/relationships/hyperlink" Target="https://finance.yahoo.com/quote/AAPL200529P00260000?p=AAPL200529P00260000" TargetMode="External"/><Relationship Id="rId559" Type="http://schemas.openxmlformats.org/officeDocument/2006/relationships/hyperlink" Target="https://finance.yahoo.com/quote/AAPL200605C00255000?p=AAPL200605C00255000" TargetMode="External"/><Relationship Id="rId766" Type="http://schemas.openxmlformats.org/officeDocument/2006/relationships/hyperlink" Target="https://finance.yahoo.com/quote/AAPL/options?strike=245&amp;straddle=false" TargetMode="External"/><Relationship Id="rId1189" Type="http://schemas.openxmlformats.org/officeDocument/2006/relationships/hyperlink" Target="https://finance.yahoo.com/quote/AAPL200619P00275000?p=AAPL200619P00275000" TargetMode="External"/><Relationship Id="rId1396" Type="http://schemas.openxmlformats.org/officeDocument/2006/relationships/hyperlink" Target="https://finance.yahoo.com/quote/AAPL/options?strike=490&amp;straddle=false" TargetMode="External"/><Relationship Id="rId2142" Type="http://schemas.openxmlformats.org/officeDocument/2006/relationships/hyperlink" Target="https://finance.yahoo.com/quote/AAPL/options?strike=230&amp;straddle=false" TargetMode="External"/><Relationship Id="rId2447" Type="http://schemas.openxmlformats.org/officeDocument/2006/relationships/hyperlink" Target="https://finance.yahoo.com/quote/AAPL210115P00315000?p=AAPL210115P00315000" TargetMode="External"/><Relationship Id="rId321" Type="http://schemas.openxmlformats.org/officeDocument/2006/relationships/hyperlink" Target="https://finance.yahoo.com/quote/AAPL200529C00257500?p=AAPL200529C00257500" TargetMode="External"/><Relationship Id="rId419" Type="http://schemas.openxmlformats.org/officeDocument/2006/relationships/hyperlink" Target="https://finance.yahoo.com/quote/AAPL200529P00175000?p=AAPL200529P00175000" TargetMode="External"/><Relationship Id="rId626" Type="http://schemas.openxmlformats.org/officeDocument/2006/relationships/hyperlink" Target="https://finance.yahoo.com/quote/AAPL/options?strike=350&amp;straddle=false" TargetMode="External"/><Relationship Id="rId973" Type="http://schemas.openxmlformats.org/officeDocument/2006/relationships/hyperlink" Target="https://finance.yahoo.com/quote/AAPL200619C00120000?p=AAPL200619C00120000" TargetMode="External"/><Relationship Id="rId1049" Type="http://schemas.openxmlformats.org/officeDocument/2006/relationships/hyperlink" Target="https://finance.yahoo.com/quote/AAPL200619C00310000?p=AAPL200619C00310000" TargetMode="External"/><Relationship Id="rId1256" Type="http://schemas.openxmlformats.org/officeDocument/2006/relationships/hyperlink" Target="https://finance.yahoo.com/quote/AAPL/options?strike=500&amp;straddle=false" TargetMode="External"/><Relationship Id="rId2002" Type="http://schemas.openxmlformats.org/officeDocument/2006/relationships/hyperlink" Target="https://finance.yahoo.com/quote/AAPL/options?strike=430&amp;straddle=false" TargetMode="External"/><Relationship Id="rId2307" Type="http://schemas.openxmlformats.org/officeDocument/2006/relationships/hyperlink" Target="https://finance.yahoo.com/quote/AAPL210115C00350000?p=AAPL210115C00350000" TargetMode="External"/><Relationship Id="rId2654" Type="http://schemas.openxmlformats.org/officeDocument/2006/relationships/hyperlink" Target="https://finance.yahoo.com/quote/AAPL/options?strike=160&amp;straddle=false" TargetMode="External"/><Relationship Id="rId2861" Type="http://schemas.openxmlformats.org/officeDocument/2006/relationships/hyperlink" Target="https://finance.yahoo.com/quote/AAPL210917P00170000?p=AAPL210917P00170000" TargetMode="External"/><Relationship Id="rId2959" Type="http://schemas.openxmlformats.org/officeDocument/2006/relationships/hyperlink" Target="https://finance.yahoo.com/quote/AAPL220121C00175000?p=AAPL220121C00175000" TargetMode="External"/><Relationship Id="rId833" Type="http://schemas.openxmlformats.org/officeDocument/2006/relationships/hyperlink" Target="https://finance.yahoo.com/quote/AAPL200612C00355000?p=AAPL200612C00355000" TargetMode="External"/><Relationship Id="rId1116" Type="http://schemas.openxmlformats.org/officeDocument/2006/relationships/hyperlink" Target="https://finance.yahoo.com/quote/AAPL/options?strike=90&amp;straddle=false" TargetMode="External"/><Relationship Id="rId1463" Type="http://schemas.openxmlformats.org/officeDocument/2006/relationships/hyperlink" Target="https://finance.yahoo.com/quote/AAPL200717P00275000?p=AAPL200717P00275000" TargetMode="External"/><Relationship Id="rId1670" Type="http://schemas.openxmlformats.org/officeDocument/2006/relationships/hyperlink" Target="https://finance.yahoo.com/quote/AAPL/options?strike=165&amp;straddle=false" TargetMode="External"/><Relationship Id="rId1768" Type="http://schemas.openxmlformats.org/officeDocument/2006/relationships/hyperlink" Target="https://finance.yahoo.com/quote/AAPL/options?strike=150&amp;straddle=false" TargetMode="External"/><Relationship Id="rId2514" Type="http://schemas.openxmlformats.org/officeDocument/2006/relationships/hyperlink" Target="https://finance.yahoo.com/quote/AAPL/options?strike=130&amp;straddle=false" TargetMode="External"/><Relationship Id="rId2721" Type="http://schemas.openxmlformats.org/officeDocument/2006/relationships/hyperlink" Target="https://finance.yahoo.com/quote/AAPL210618P00380000?p=AAPL210618P00380000" TargetMode="External"/><Relationship Id="rId2819" Type="http://schemas.openxmlformats.org/officeDocument/2006/relationships/hyperlink" Target="https://finance.yahoo.com/quote/AAPL210917C00420000?p=AAPL210917C00420000" TargetMode="External"/><Relationship Id="rId900" Type="http://schemas.openxmlformats.org/officeDocument/2006/relationships/hyperlink" Target="https://finance.yahoo.com/quote/AAPL/options?strike=275&amp;straddle=false" TargetMode="External"/><Relationship Id="rId1323" Type="http://schemas.openxmlformats.org/officeDocument/2006/relationships/hyperlink" Target="https://finance.yahoo.com/quote/AAPL200717C00290000?p=AAPL200717C00290000" TargetMode="External"/><Relationship Id="rId1530" Type="http://schemas.openxmlformats.org/officeDocument/2006/relationships/hyperlink" Target="https://finance.yahoo.com/quote/AAPL/options?strike=120&amp;straddle=false" TargetMode="External"/><Relationship Id="rId1628" Type="http://schemas.openxmlformats.org/officeDocument/2006/relationships/hyperlink" Target="https://finance.yahoo.com/quote/AAPL/options?strike=440&amp;straddle=false" TargetMode="External"/><Relationship Id="rId1975" Type="http://schemas.openxmlformats.org/officeDocument/2006/relationships/hyperlink" Target="https://finance.yahoo.com/quote/AAPL201016P00355000?p=AAPL201016P00355000" TargetMode="External"/><Relationship Id="rId3190" Type="http://schemas.openxmlformats.org/officeDocument/2006/relationships/hyperlink" Target="https://finance.yahoo.com/quote/AAPL/options?strike=115&amp;straddle=false" TargetMode="External"/><Relationship Id="rId1835" Type="http://schemas.openxmlformats.org/officeDocument/2006/relationships/hyperlink" Target="https://finance.yahoo.com/quote/AAPL201016C00330000?p=AAPL201016C00330000" TargetMode="External"/><Relationship Id="rId3050" Type="http://schemas.openxmlformats.org/officeDocument/2006/relationships/hyperlink" Target="https://finance.yahoo.com/quote/AAPL/options?strike=470&amp;straddle=false" TargetMode="External"/><Relationship Id="rId3288" Type="http://schemas.openxmlformats.org/officeDocument/2006/relationships/hyperlink" Target="https://finance.yahoo.com/quote/AAPL/options?strike=460&amp;straddle=false" TargetMode="External"/><Relationship Id="rId1902" Type="http://schemas.openxmlformats.org/officeDocument/2006/relationships/hyperlink" Target="https://finance.yahoo.com/quote/AAPL/options?strike=160&amp;straddle=false" TargetMode="External"/><Relationship Id="rId2097" Type="http://schemas.openxmlformats.org/officeDocument/2006/relationships/hyperlink" Target="https://finance.yahoo.com/quote/AAPL201218C00470000?p=AAPL201218C00470000" TargetMode="External"/><Relationship Id="rId3148" Type="http://schemas.openxmlformats.org/officeDocument/2006/relationships/hyperlink" Target="https://finance.yahoo.com/quote/AAPL/options?strike=340&amp;straddle=false" TargetMode="External"/><Relationship Id="rId3355" Type="http://schemas.openxmlformats.org/officeDocument/2006/relationships/hyperlink" Target="https://finance.yahoo.com/quote/AAPL220617P00300000?p=AAPL220617P00300000" TargetMode="External"/><Relationship Id="rId276" Type="http://schemas.openxmlformats.org/officeDocument/2006/relationships/hyperlink" Target="https://finance.yahoo.com/quote/AAPL/options?strike=380&amp;straddle=false" TargetMode="External"/><Relationship Id="rId483" Type="http://schemas.openxmlformats.org/officeDocument/2006/relationships/hyperlink" Target="https://finance.yahoo.com/quote/AAPL200529P00287500?p=AAPL200529P00287500" TargetMode="External"/><Relationship Id="rId690" Type="http://schemas.openxmlformats.org/officeDocument/2006/relationships/hyperlink" Target="https://finance.yahoo.com/quote/AAPL/options?strike=260&amp;straddle=false" TargetMode="External"/><Relationship Id="rId2164" Type="http://schemas.openxmlformats.org/officeDocument/2006/relationships/hyperlink" Target="https://finance.yahoo.com/quote/AAPL/options?strike=320&amp;straddle=false" TargetMode="External"/><Relationship Id="rId2371" Type="http://schemas.openxmlformats.org/officeDocument/2006/relationships/hyperlink" Target="https://finance.yahoo.com/quote/AAPL210115P00125000?p=AAPL210115P00125000" TargetMode="External"/><Relationship Id="rId3008" Type="http://schemas.openxmlformats.org/officeDocument/2006/relationships/hyperlink" Target="https://finance.yahoo.com/quote/AAPL/options?strike=320&amp;straddle=false" TargetMode="External"/><Relationship Id="rId3215" Type="http://schemas.openxmlformats.org/officeDocument/2006/relationships/hyperlink" Target="https://finance.yahoo.com/quote/AAPL220617C00180000?p=AAPL220617C00180000" TargetMode="External"/><Relationship Id="rId136" Type="http://schemas.openxmlformats.org/officeDocument/2006/relationships/hyperlink" Target="https://finance.yahoo.com/quote/AAPL/options?strike=140&amp;straddle=false" TargetMode="External"/><Relationship Id="rId343" Type="http://schemas.openxmlformats.org/officeDocument/2006/relationships/hyperlink" Target="https://finance.yahoo.com/quote/AAPL200529C00285000?p=AAPL200529C00285000" TargetMode="External"/><Relationship Id="rId550" Type="http://schemas.openxmlformats.org/officeDocument/2006/relationships/hyperlink" Target="https://finance.yahoo.com/quote/AAPL/options?strike=235&amp;straddle=false" TargetMode="External"/><Relationship Id="rId788" Type="http://schemas.openxmlformats.org/officeDocument/2006/relationships/hyperlink" Target="https://finance.yahoo.com/quote/AAPL/options?strike=282.5&amp;straddle=false" TargetMode="External"/><Relationship Id="rId995" Type="http://schemas.openxmlformats.org/officeDocument/2006/relationships/hyperlink" Target="https://finance.yahoo.com/quote/AAPL200619C00175000?p=AAPL200619C00175000" TargetMode="External"/><Relationship Id="rId1180" Type="http://schemas.openxmlformats.org/officeDocument/2006/relationships/hyperlink" Target="https://finance.yahoo.com/quote/AAPL/options?strike=250&amp;straddle=false" TargetMode="External"/><Relationship Id="rId2024" Type="http://schemas.openxmlformats.org/officeDocument/2006/relationships/hyperlink" Target="https://finance.yahoo.com/quote/AAPL/options?strike=175&amp;straddle=false" TargetMode="External"/><Relationship Id="rId2231" Type="http://schemas.openxmlformats.org/officeDocument/2006/relationships/hyperlink" Target="https://finance.yahoo.com/quote/AAPL210115C00160000?p=AAPL210115C00160000" TargetMode="External"/><Relationship Id="rId2469" Type="http://schemas.openxmlformats.org/officeDocument/2006/relationships/hyperlink" Target="https://finance.yahoo.com/quote/AAPL210115P00400000?p=AAPL210115P00400000" TargetMode="External"/><Relationship Id="rId2676" Type="http://schemas.openxmlformats.org/officeDocument/2006/relationships/hyperlink" Target="https://finance.yahoo.com/quote/AAPL/options?strike=215&amp;straddle=false" TargetMode="External"/><Relationship Id="rId2883" Type="http://schemas.openxmlformats.org/officeDocument/2006/relationships/hyperlink" Target="https://finance.yahoo.com/quote/AAPL210917P00250000?p=AAPL210917P00250000" TargetMode="External"/><Relationship Id="rId203" Type="http://schemas.openxmlformats.org/officeDocument/2006/relationships/hyperlink" Target="https://finance.yahoo.com/quote/AAPL200522P00262500?p=AAPL200522P00262500" TargetMode="External"/><Relationship Id="rId648" Type="http://schemas.openxmlformats.org/officeDocument/2006/relationships/hyperlink" Target="https://finance.yahoo.com/quote/AAPL/options?strike=160&amp;straddle=false" TargetMode="External"/><Relationship Id="rId855" Type="http://schemas.openxmlformats.org/officeDocument/2006/relationships/hyperlink" Target="https://finance.yahoo.com/quote/AAPL200612P00180000?p=AAPL200612P00180000" TargetMode="External"/><Relationship Id="rId1040" Type="http://schemas.openxmlformats.org/officeDocument/2006/relationships/hyperlink" Target="https://finance.yahoo.com/quote/AAPL/options?strike=285&amp;straddle=false" TargetMode="External"/><Relationship Id="rId1278" Type="http://schemas.openxmlformats.org/officeDocument/2006/relationships/hyperlink" Target="https://finance.yahoo.com/quote/AAPL/options?strike=175&amp;straddle=false" TargetMode="External"/><Relationship Id="rId1485" Type="http://schemas.openxmlformats.org/officeDocument/2006/relationships/hyperlink" Target="https://finance.yahoo.com/quote/AAPL200717P00330000?p=AAPL200717P00330000" TargetMode="External"/><Relationship Id="rId1692" Type="http://schemas.openxmlformats.org/officeDocument/2006/relationships/hyperlink" Target="https://finance.yahoo.com/quote/AAPL/options?strike=220&amp;straddle=false" TargetMode="External"/><Relationship Id="rId2329" Type="http://schemas.openxmlformats.org/officeDocument/2006/relationships/hyperlink" Target="https://finance.yahoo.com/quote/AAPL210115C00410000?p=AAPL210115C00410000" TargetMode="External"/><Relationship Id="rId2536" Type="http://schemas.openxmlformats.org/officeDocument/2006/relationships/hyperlink" Target="https://finance.yahoo.com/quote/AAPL/options?strike=185&amp;straddle=false" TargetMode="External"/><Relationship Id="rId2743" Type="http://schemas.openxmlformats.org/officeDocument/2006/relationships/hyperlink" Target="https://finance.yahoo.com/quote/AAPL210917C00120000?p=AAPL210917C00120000" TargetMode="External"/><Relationship Id="rId410" Type="http://schemas.openxmlformats.org/officeDocument/2006/relationships/hyperlink" Target="https://finance.yahoo.com/quote/AAPL/options?strike=150&amp;straddle=false" TargetMode="External"/><Relationship Id="rId508" Type="http://schemas.openxmlformats.org/officeDocument/2006/relationships/hyperlink" Target="https://finance.yahoo.com/quote/AAPL/options?strike=317.5&amp;straddle=false" TargetMode="External"/><Relationship Id="rId715" Type="http://schemas.openxmlformats.org/officeDocument/2006/relationships/hyperlink" Target="https://finance.yahoo.com/quote/AAPL200605P00292500?p=AAPL200605P00292500" TargetMode="External"/><Relationship Id="rId922" Type="http://schemas.openxmlformats.org/officeDocument/2006/relationships/hyperlink" Target="https://finance.yahoo.com/quote/AAPL/options?strike=302.5&amp;straddle=false" TargetMode="External"/><Relationship Id="rId1138" Type="http://schemas.openxmlformats.org/officeDocument/2006/relationships/hyperlink" Target="https://finance.yahoo.com/quote/AAPL/options?strike=145&amp;straddle=false" TargetMode="External"/><Relationship Id="rId1345" Type="http://schemas.openxmlformats.org/officeDocument/2006/relationships/hyperlink" Target="https://finance.yahoo.com/quote/AAPL200717C00345000?p=AAPL200717C00345000" TargetMode="External"/><Relationship Id="rId1552" Type="http://schemas.openxmlformats.org/officeDocument/2006/relationships/hyperlink" Target="https://finance.yahoo.com/quote/AAPL/options?strike=175&amp;straddle=false" TargetMode="External"/><Relationship Id="rId1997" Type="http://schemas.openxmlformats.org/officeDocument/2006/relationships/hyperlink" Target="https://finance.yahoo.com/quote/AAPL201016P00415000?p=AAPL201016P00415000" TargetMode="External"/><Relationship Id="rId2603" Type="http://schemas.openxmlformats.org/officeDocument/2006/relationships/hyperlink" Target="https://finance.yahoo.com/quote/AAPL210618C00430000?p=AAPL210618C00430000" TargetMode="External"/><Relationship Id="rId2950" Type="http://schemas.openxmlformats.org/officeDocument/2006/relationships/hyperlink" Target="https://finance.yahoo.com/quote/AAPL/options?strike=150&amp;straddle=false" TargetMode="External"/><Relationship Id="rId1205" Type="http://schemas.openxmlformats.org/officeDocument/2006/relationships/hyperlink" Target="https://finance.yahoo.com/quote/AAPL200619P00315000?p=AAPL200619P00315000" TargetMode="External"/><Relationship Id="rId1857" Type="http://schemas.openxmlformats.org/officeDocument/2006/relationships/hyperlink" Target="https://finance.yahoo.com/quote/AAPL201016C00385000?p=AAPL201016C00385000" TargetMode="External"/><Relationship Id="rId2810" Type="http://schemas.openxmlformats.org/officeDocument/2006/relationships/hyperlink" Target="https://finance.yahoo.com/quote/AAPL/options?strike=370&amp;straddle=false" TargetMode="External"/><Relationship Id="rId2908" Type="http://schemas.openxmlformats.org/officeDocument/2006/relationships/hyperlink" Target="https://finance.yahoo.com/quote/AAPL/options?strike=370&amp;straddle=false" TargetMode="External"/><Relationship Id="rId51" Type="http://schemas.openxmlformats.org/officeDocument/2006/relationships/hyperlink" Target="https://finance.yahoo.com/quote/AAPL200522C00257500?p=AAPL200522C00257500" TargetMode="External"/><Relationship Id="rId1412" Type="http://schemas.openxmlformats.org/officeDocument/2006/relationships/hyperlink" Target="https://finance.yahoo.com/quote/AAPL/options?strike=145&amp;straddle=false" TargetMode="External"/><Relationship Id="rId1717" Type="http://schemas.openxmlformats.org/officeDocument/2006/relationships/hyperlink" Target="https://finance.yahoo.com/quote/AAPL200918P00315000?p=AAPL200918P00315000" TargetMode="External"/><Relationship Id="rId1924" Type="http://schemas.openxmlformats.org/officeDocument/2006/relationships/hyperlink" Target="https://finance.yahoo.com/quote/AAPL/options?strike=225&amp;straddle=false" TargetMode="External"/><Relationship Id="rId3072" Type="http://schemas.openxmlformats.org/officeDocument/2006/relationships/hyperlink" Target="https://finance.yahoo.com/quote/AAPL/options?strike=115&amp;straddle=false" TargetMode="External"/><Relationship Id="rId3377" Type="http://schemas.openxmlformats.org/officeDocument/2006/relationships/hyperlink" Target="https://finance.yahoo.com/quote/AAPL220617P00410000?p=AAPL220617P00410000" TargetMode="External"/><Relationship Id="rId298" Type="http://schemas.openxmlformats.org/officeDocument/2006/relationships/hyperlink" Target="https://finance.yahoo.com/quote/AAPL/options?strike=215&amp;straddle=false" TargetMode="External"/><Relationship Id="rId158" Type="http://schemas.openxmlformats.org/officeDocument/2006/relationships/hyperlink" Target="https://finance.yahoo.com/quote/AAPL/options?strike=195&amp;straddle=false" TargetMode="External"/><Relationship Id="rId2186" Type="http://schemas.openxmlformats.org/officeDocument/2006/relationships/hyperlink" Target="https://finance.yahoo.com/quote/AAPL/options?strike=400&amp;straddle=false" TargetMode="External"/><Relationship Id="rId2393" Type="http://schemas.openxmlformats.org/officeDocument/2006/relationships/hyperlink" Target="https://finance.yahoo.com/quote/AAPL210115P00180000?p=AAPL210115P00180000" TargetMode="External"/><Relationship Id="rId2698" Type="http://schemas.openxmlformats.org/officeDocument/2006/relationships/hyperlink" Target="https://finance.yahoo.com/quote/AAPL/options?strike=280&amp;straddle=false" TargetMode="External"/><Relationship Id="rId3237" Type="http://schemas.openxmlformats.org/officeDocument/2006/relationships/hyperlink" Target="https://finance.yahoo.com/quote/AAPL220617C00260000?p=AAPL220617C00260000" TargetMode="External"/><Relationship Id="rId365" Type="http://schemas.openxmlformats.org/officeDocument/2006/relationships/hyperlink" Target="https://finance.yahoo.com/quote/AAPL200529C00312500?p=AAPL200529C00312500" TargetMode="External"/><Relationship Id="rId572" Type="http://schemas.openxmlformats.org/officeDocument/2006/relationships/hyperlink" Target="https://finance.yahoo.com/quote/AAPL/options?strike=270&amp;straddle=false" TargetMode="External"/><Relationship Id="rId2046" Type="http://schemas.openxmlformats.org/officeDocument/2006/relationships/hyperlink" Target="https://finance.yahoo.com/quote/AAPL/options?strike=260&amp;straddle=false" TargetMode="External"/><Relationship Id="rId2253" Type="http://schemas.openxmlformats.org/officeDocument/2006/relationships/hyperlink" Target="https://finance.yahoo.com/quote/AAPL210115C00215000?p=AAPL210115C00215000" TargetMode="External"/><Relationship Id="rId2460" Type="http://schemas.openxmlformats.org/officeDocument/2006/relationships/hyperlink" Target="https://finance.yahoo.com/quote/AAPL/options?strike=350&amp;straddle=false" TargetMode="External"/><Relationship Id="rId3304" Type="http://schemas.openxmlformats.org/officeDocument/2006/relationships/hyperlink" Target="https://finance.yahoo.com/quote/AAPL/options?strike=125&amp;straddle=false" TargetMode="External"/><Relationship Id="rId225" Type="http://schemas.openxmlformats.org/officeDocument/2006/relationships/hyperlink" Target="https://finance.yahoo.com/quote/AAPL200522P00290000?p=AAPL200522P00290000" TargetMode="External"/><Relationship Id="rId432" Type="http://schemas.openxmlformats.org/officeDocument/2006/relationships/hyperlink" Target="https://finance.yahoo.com/quote/AAPL/options?strike=205&amp;straddle=false" TargetMode="External"/><Relationship Id="rId877" Type="http://schemas.openxmlformats.org/officeDocument/2006/relationships/hyperlink" Target="https://finance.yahoo.com/quote/AAPL200612P00235000?p=AAPL200612P00235000" TargetMode="External"/><Relationship Id="rId1062" Type="http://schemas.openxmlformats.org/officeDocument/2006/relationships/hyperlink" Target="https://finance.yahoo.com/quote/AAPL/options?strike=340&amp;straddle=false" TargetMode="External"/><Relationship Id="rId2113" Type="http://schemas.openxmlformats.org/officeDocument/2006/relationships/hyperlink" Target="https://finance.yahoo.com/quote/AAPL201218P00145000?p=AAPL201218P00145000" TargetMode="External"/><Relationship Id="rId2320" Type="http://schemas.openxmlformats.org/officeDocument/2006/relationships/hyperlink" Target="https://finance.yahoo.com/quote/AAPL/options?strike=380&amp;straddle=false" TargetMode="External"/><Relationship Id="rId2558" Type="http://schemas.openxmlformats.org/officeDocument/2006/relationships/hyperlink" Target="https://finance.yahoo.com/quote/AAPL/options?strike=240&amp;straddle=false" TargetMode="External"/><Relationship Id="rId2765" Type="http://schemas.openxmlformats.org/officeDocument/2006/relationships/hyperlink" Target="https://finance.yahoo.com/quote/AAPL210917C00175000?p=AAPL210917C00175000" TargetMode="External"/><Relationship Id="rId2972" Type="http://schemas.openxmlformats.org/officeDocument/2006/relationships/hyperlink" Target="https://finance.yahoo.com/quote/AAPL/options?strike=205&amp;straddle=false" TargetMode="External"/><Relationship Id="rId737" Type="http://schemas.openxmlformats.org/officeDocument/2006/relationships/hyperlink" Target="https://finance.yahoo.com/quote/AAPL200605P00320000?p=AAPL200605P00320000" TargetMode="External"/><Relationship Id="rId944" Type="http://schemas.openxmlformats.org/officeDocument/2006/relationships/hyperlink" Target="https://finance.yahoo.com/quote/AAPL/options?strike=335&amp;straddle=false" TargetMode="External"/><Relationship Id="rId1367" Type="http://schemas.openxmlformats.org/officeDocument/2006/relationships/hyperlink" Target="https://finance.yahoo.com/quote/AAPL200717C00400000?p=AAPL200717C00400000" TargetMode="External"/><Relationship Id="rId1574" Type="http://schemas.openxmlformats.org/officeDocument/2006/relationships/hyperlink" Target="https://finance.yahoo.com/quote/AAPL/options?strike=230&amp;straddle=false" TargetMode="External"/><Relationship Id="rId1781" Type="http://schemas.openxmlformats.org/officeDocument/2006/relationships/hyperlink" Target="https://finance.yahoo.com/quote/AAPL201016C00185000?p=AAPL201016C00185000" TargetMode="External"/><Relationship Id="rId2418" Type="http://schemas.openxmlformats.org/officeDocument/2006/relationships/hyperlink" Target="https://finance.yahoo.com/quote/AAPL/options?strike=240&amp;straddle=false" TargetMode="External"/><Relationship Id="rId2625" Type="http://schemas.openxmlformats.org/officeDocument/2006/relationships/hyperlink" Target="https://finance.yahoo.com/quote/AAPL210618P00090000?p=AAPL210618P00090000" TargetMode="External"/><Relationship Id="rId2832" Type="http://schemas.openxmlformats.org/officeDocument/2006/relationships/hyperlink" Target="https://finance.yahoo.com/quote/AAPL/options?strike=480&amp;straddle=false" TargetMode="External"/><Relationship Id="rId73" Type="http://schemas.openxmlformats.org/officeDocument/2006/relationships/hyperlink" Target="https://finance.yahoo.com/quote/AAPL200522C00285000?p=AAPL200522C00285000" TargetMode="External"/><Relationship Id="rId804" Type="http://schemas.openxmlformats.org/officeDocument/2006/relationships/hyperlink" Target="https://finance.yahoo.com/quote/AAPL/options?strike=302.5&amp;straddle=false" TargetMode="External"/><Relationship Id="rId1227" Type="http://schemas.openxmlformats.org/officeDocument/2006/relationships/hyperlink" Target="https://finance.yahoo.com/quote/AAPL200619P00370000?p=AAPL200619P00370000" TargetMode="External"/><Relationship Id="rId1434" Type="http://schemas.openxmlformats.org/officeDocument/2006/relationships/hyperlink" Target="https://finance.yahoo.com/quote/AAPL/options?strike=200&amp;straddle=false" TargetMode="External"/><Relationship Id="rId1641" Type="http://schemas.openxmlformats.org/officeDocument/2006/relationships/hyperlink" Target="https://finance.yahoo.com/quote/AAPL200918P00095000?p=AAPL200918P00095000" TargetMode="External"/><Relationship Id="rId1879" Type="http://schemas.openxmlformats.org/officeDocument/2006/relationships/hyperlink" Target="https://finance.yahoo.com/quote/AAPL201016C00450000?p=AAPL201016C00450000" TargetMode="External"/><Relationship Id="rId3094" Type="http://schemas.openxmlformats.org/officeDocument/2006/relationships/hyperlink" Target="https://finance.yahoo.com/quote/AAPL/options?strike=170&amp;straddle=false" TargetMode="External"/><Relationship Id="rId1501" Type="http://schemas.openxmlformats.org/officeDocument/2006/relationships/hyperlink" Target="https://finance.yahoo.com/quote/AAPL200717P00370000?p=AAPL200717P00370000" TargetMode="External"/><Relationship Id="rId1739" Type="http://schemas.openxmlformats.org/officeDocument/2006/relationships/hyperlink" Target="https://finance.yahoo.com/quote/AAPL200918P00390000?p=AAPL200918P00390000" TargetMode="External"/><Relationship Id="rId1946" Type="http://schemas.openxmlformats.org/officeDocument/2006/relationships/hyperlink" Target="https://finance.yahoo.com/quote/AAPL/options?strike=280&amp;straddle=false" TargetMode="External"/><Relationship Id="rId1806" Type="http://schemas.openxmlformats.org/officeDocument/2006/relationships/hyperlink" Target="https://finance.yahoo.com/quote/AAPL/options?strike=255&amp;straddle=false" TargetMode="External"/><Relationship Id="rId3161" Type="http://schemas.openxmlformats.org/officeDocument/2006/relationships/hyperlink" Target="https://finance.yahoo.com/quote/AAPL220121P00410000?p=AAPL220121P00410000" TargetMode="External"/><Relationship Id="rId3259" Type="http://schemas.openxmlformats.org/officeDocument/2006/relationships/hyperlink" Target="https://finance.yahoo.com/quote/AAPL220617C00370000?p=AAPL220617C00370000" TargetMode="External"/><Relationship Id="rId387" Type="http://schemas.openxmlformats.org/officeDocument/2006/relationships/hyperlink" Target="https://finance.yahoo.com/quote/AAPL200529C00355000?p=AAPL200529C00355000" TargetMode="External"/><Relationship Id="rId594" Type="http://schemas.openxmlformats.org/officeDocument/2006/relationships/hyperlink" Target="https://finance.yahoo.com/quote/AAPL/options?strike=297.5&amp;straddle=false" TargetMode="External"/><Relationship Id="rId2068" Type="http://schemas.openxmlformats.org/officeDocument/2006/relationships/hyperlink" Target="https://finance.yahoo.com/quote/AAPL/options?strike=335&amp;straddle=false" TargetMode="External"/><Relationship Id="rId2275" Type="http://schemas.openxmlformats.org/officeDocument/2006/relationships/hyperlink" Target="https://finance.yahoo.com/quote/AAPL210115C00270000?p=AAPL210115C00270000" TargetMode="External"/><Relationship Id="rId3021" Type="http://schemas.openxmlformats.org/officeDocument/2006/relationships/hyperlink" Target="https://finance.yahoo.com/quote/AAPL220121C00390000?p=AAPL220121C00390000" TargetMode="External"/><Relationship Id="rId3119" Type="http://schemas.openxmlformats.org/officeDocument/2006/relationships/hyperlink" Target="https://finance.yahoo.com/quote/AAPL220121P00235000?p=AAPL220121P00235000" TargetMode="External"/><Relationship Id="rId3326" Type="http://schemas.openxmlformats.org/officeDocument/2006/relationships/hyperlink" Target="https://finance.yahoo.com/quote/AAPL/options?strike=180&amp;straddle=false" TargetMode="External"/><Relationship Id="rId247" Type="http://schemas.openxmlformats.org/officeDocument/2006/relationships/hyperlink" Target="https://finance.yahoo.com/quote/AAPL200522P00317500?p=AAPL200522P00317500" TargetMode="External"/><Relationship Id="rId899" Type="http://schemas.openxmlformats.org/officeDocument/2006/relationships/hyperlink" Target="https://finance.yahoo.com/quote/AAPL200612P00275000?p=AAPL200612P00275000" TargetMode="External"/><Relationship Id="rId1084" Type="http://schemas.openxmlformats.org/officeDocument/2006/relationships/hyperlink" Target="https://finance.yahoo.com/quote/AAPL/options?strike=395&amp;straddle=false" TargetMode="External"/><Relationship Id="rId2482" Type="http://schemas.openxmlformats.org/officeDocument/2006/relationships/hyperlink" Target="https://finance.yahoo.com/quote/AAPL/options?strike=460&amp;straddle=false" TargetMode="External"/><Relationship Id="rId2787" Type="http://schemas.openxmlformats.org/officeDocument/2006/relationships/hyperlink" Target="https://finance.yahoo.com/quote/AAPL210917C00260000?p=AAPL210917C00260000" TargetMode="External"/><Relationship Id="rId107" Type="http://schemas.openxmlformats.org/officeDocument/2006/relationships/hyperlink" Target="https://finance.yahoo.com/quote/AAPL200522C00330000?p=AAPL200522C00330000" TargetMode="External"/><Relationship Id="rId454" Type="http://schemas.openxmlformats.org/officeDocument/2006/relationships/hyperlink" Target="https://finance.yahoo.com/quote/AAPL/options?strike=250&amp;straddle=false" TargetMode="External"/><Relationship Id="rId661" Type="http://schemas.openxmlformats.org/officeDocument/2006/relationships/hyperlink" Target="https://finance.yahoo.com/quote/AAPL200605P00200000?p=AAPL200605P00200000" TargetMode="External"/><Relationship Id="rId759" Type="http://schemas.openxmlformats.org/officeDocument/2006/relationships/hyperlink" Target="https://finance.yahoo.com/quote/AAPL200612C00185000?p=AAPL200612C00185000" TargetMode="External"/><Relationship Id="rId966" Type="http://schemas.openxmlformats.org/officeDocument/2006/relationships/hyperlink" Target="https://finance.yahoo.com/quote/AAPL/options?strike=100&amp;straddle=false" TargetMode="External"/><Relationship Id="rId1291" Type="http://schemas.openxmlformats.org/officeDocument/2006/relationships/hyperlink" Target="https://finance.yahoo.com/quote/AAPL200717C00210000?p=AAPL200717C00210000" TargetMode="External"/><Relationship Id="rId1389" Type="http://schemas.openxmlformats.org/officeDocument/2006/relationships/hyperlink" Target="https://finance.yahoo.com/quote/AAPL200717C00460000?p=AAPL200717C00460000" TargetMode="External"/><Relationship Id="rId1596" Type="http://schemas.openxmlformats.org/officeDocument/2006/relationships/hyperlink" Target="https://finance.yahoo.com/quote/AAPL/options?strike=315&amp;straddle=false" TargetMode="External"/><Relationship Id="rId2135" Type="http://schemas.openxmlformats.org/officeDocument/2006/relationships/hyperlink" Target="https://finance.yahoo.com/quote/AAPL201218P00200000?p=AAPL201218P00200000" TargetMode="External"/><Relationship Id="rId2342" Type="http://schemas.openxmlformats.org/officeDocument/2006/relationships/hyperlink" Target="https://finance.yahoo.com/quote/AAPL/options?strike=460&amp;straddle=false" TargetMode="External"/><Relationship Id="rId2647" Type="http://schemas.openxmlformats.org/officeDocument/2006/relationships/hyperlink" Target="https://finance.yahoo.com/quote/AAPL210618P00145000?p=AAPL210618P00145000" TargetMode="External"/><Relationship Id="rId2994" Type="http://schemas.openxmlformats.org/officeDocument/2006/relationships/hyperlink" Target="https://finance.yahoo.com/quote/AAPL/options?strike=260&amp;straddle=false" TargetMode="External"/><Relationship Id="rId314" Type="http://schemas.openxmlformats.org/officeDocument/2006/relationships/hyperlink" Target="https://finance.yahoo.com/quote/AAPL/options?strike=247.5&amp;straddle=false" TargetMode="External"/><Relationship Id="rId521" Type="http://schemas.openxmlformats.org/officeDocument/2006/relationships/hyperlink" Target="https://finance.yahoo.com/quote/AAPL200529P00345000?p=AAPL200529P00345000" TargetMode="External"/><Relationship Id="rId619" Type="http://schemas.openxmlformats.org/officeDocument/2006/relationships/hyperlink" Target="https://finance.yahoo.com/quote/AAPL200605C00335000?p=AAPL200605C00335000" TargetMode="External"/><Relationship Id="rId1151" Type="http://schemas.openxmlformats.org/officeDocument/2006/relationships/hyperlink" Target="https://finance.yahoo.com/quote/AAPL200619P00180000?p=AAPL200619P00180000" TargetMode="External"/><Relationship Id="rId1249" Type="http://schemas.openxmlformats.org/officeDocument/2006/relationships/hyperlink" Target="https://finance.yahoo.com/quote/AAPL200619P00470000?p=AAPL200619P00470000" TargetMode="External"/><Relationship Id="rId2202" Type="http://schemas.openxmlformats.org/officeDocument/2006/relationships/hyperlink" Target="https://finance.yahoo.com/quote/AAPL/options?strike=85&amp;straddle=false" TargetMode="External"/><Relationship Id="rId2854" Type="http://schemas.openxmlformats.org/officeDocument/2006/relationships/hyperlink" Target="https://finance.yahoo.com/quote/AAPL/options?strike=150&amp;straddle=false" TargetMode="External"/><Relationship Id="rId95" Type="http://schemas.openxmlformats.org/officeDocument/2006/relationships/hyperlink" Target="https://finance.yahoo.com/quote/AAPL200522C00312500?p=AAPL200522C00312500" TargetMode="External"/><Relationship Id="rId826" Type="http://schemas.openxmlformats.org/officeDocument/2006/relationships/hyperlink" Target="https://finance.yahoo.com/quote/AAPL/options?strike=335&amp;straddle=false" TargetMode="External"/><Relationship Id="rId1011" Type="http://schemas.openxmlformats.org/officeDocument/2006/relationships/hyperlink" Target="https://finance.yahoo.com/quote/AAPL200619C00215000?p=AAPL200619C00215000" TargetMode="External"/><Relationship Id="rId1109" Type="http://schemas.openxmlformats.org/officeDocument/2006/relationships/hyperlink" Target="https://finance.yahoo.com/quote/AAPL200619P00075000?p=AAPL200619P00075000" TargetMode="External"/><Relationship Id="rId1456" Type="http://schemas.openxmlformats.org/officeDocument/2006/relationships/hyperlink" Target="https://finance.yahoo.com/quote/AAPL/options?strike=255&amp;straddle=false" TargetMode="External"/><Relationship Id="rId1663" Type="http://schemas.openxmlformats.org/officeDocument/2006/relationships/hyperlink" Target="https://finance.yahoo.com/quote/AAPL200918P00150000?p=AAPL200918P00150000" TargetMode="External"/><Relationship Id="rId1870" Type="http://schemas.openxmlformats.org/officeDocument/2006/relationships/hyperlink" Target="https://finance.yahoo.com/quote/AAPL/options?strike=415&amp;straddle=false" TargetMode="External"/><Relationship Id="rId1968" Type="http://schemas.openxmlformats.org/officeDocument/2006/relationships/hyperlink" Target="https://finance.yahoo.com/quote/AAPL/options?strike=335&amp;straddle=false" TargetMode="External"/><Relationship Id="rId2507" Type="http://schemas.openxmlformats.org/officeDocument/2006/relationships/hyperlink" Target="https://finance.yahoo.com/quote/AAPL210618C00115000?p=AAPL210618C00115000" TargetMode="External"/><Relationship Id="rId2714" Type="http://schemas.openxmlformats.org/officeDocument/2006/relationships/hyperlink" Target="https://finance.yahoo.com/quote/AAPL/options?strike=340&amp;straddle=false" TargetMode="External"/><Relationship Id="rId2921" Type="http://schemas.openxmlformats.org/officeDocument/2006/relationships/hyperlink" Target="https://finance.yahoo.com/quote/AAPL210917P00440000?p=AAPL210917P00440000" TargetMode="External"/><Relationship Id="rId1316" Type="http://schemas.openxmlformats.org/officeDocument/2006/relationships/hyperlink" Target="https://finance.yahoo.com/quote/AAPL/options?strike=270&amp;straddle=false" TargetMode="External"/><Relationship Id="rId1523" Type="http://schemas.openxmlformats.org/officeDocument/2006/relationships/hyperlink" Target="https://finance.yahoo.com/quote/AAPL200918C00105000?p=AAPL200918C00105000" TargetMode="External"/><Relationship Id="rId1730" Type="http://schemas.openxmlformats.org/officeDocument/2006/relationships/hyperlink" Target="https://finance.yahoo.com/quote/AAPL/options?strike=345&amp;straddle=false" TargetMode="External"/><Relationship Id="rId3183" Type="http://schemas.openxmlformats.org/officeDocument/2006/relationships/hyperlink" Target="https://finance.yahoo.com/quote/AAPL220121P00490000?p=AAPL220121P00490000" TargetMode="External"/><Relationship Id="rId3390" Type="http://schemas.openxmlformats.org/officeDocument/2006/relationships/hyperlink" Target="https://finance.yahoo.com/quote/AAPL/options?strike=470&amp;straddle=false" TargetMode="External"/><Relationship Id="rId22" Type="http://schemas.openxmlformats.org/officeDocument/2006/relationships/hyperlink" Target="https://finance.yahoo.com/quote/AAPL/options?strike=210&amp;straddle=false" TargetMode="External"/><Relationship Id="rId1828" Type="http://schemas.openxmlformats.org/officeDocument/2006/relationships/hyperlink" Target="https://finance.yahoo.com/quote/AAPL/options?strike=310&amp;straddle=false" TargetMode="External"/><Relationship Id="rId3043" Type="http://schemas.openxmlformats.org/officeDocument/2006/relationships/hyperlink" Target="https://finance.yahoo.com/quote/AAPL220121C00455000?p=AAPL220121C00455000" TargetMode="External"/><Relationship Id="rId3250" Type="http://schemas.openxmlformats.org/officeDocument/2006/relationships/hyperlink" Target="https://finance.yahoo.com/quote/AAPL/options?strike=320&amp;straddle=false" TargetMode="External"/><Relationship Id="rId171" Type="http://schemas.openxmlformats.org/officeDocument/2006/relationships/hyperlink" Target="https://finance.yahoo.com/quote/AAPL200522P00222500?p=AAPL200522P00222500" TargetMode="External"/><Relationship Id="rId2297" Type="http://schemas.openxmlformats.org/officeDocument/2006/relationships/hyperlink" Target="https://finance.yahoo.com/quote/AAPL210115C00325000?p=AAPL210115C00325000" TargetMode="External"/><Relationship Id="rId3348" Type="http://schemas.openxmlformats.org/officeDocument/2006/relationships/hyperlink" Target="https://finance.yahoo.com/quote/AAPL/options?strike=260&amp;straddle=false" TargetMode="External"/><Relationship Id="rId269" Type="http://schemas.openxmlformats.org/officeDocument/2006/relationships/hyperlink" Target="https://finance.yahoo.com/quote/AAPL200522P00365000?p=AAPL200522P00365000" TargetMode="External"/><Relationship Id="rId476" Type="http://schemas.openxmlformats.org/officeDocument/2006/relationships/hyperlink" Target="https://finance.yahoo.com/quote/AAPL/options?strike=277.5&amp;straddle=false" TargetMode="External"/><Relationship Id="rId683" Type="http://schemas.openxmlformats.org/officeDocument/2006/relationships/hyperlink" Target="https://finance.yahoo.com/quote/AAPL200605P00252500?p=AAPL200605P00252500" TargetMode="External"/><Relationship Id="rId890" Type="http://schemas.openxmlformats.org/officeDocument/2006/relationships/hyperlink" Target="https://finance.yahoo.com/quote/AAPL/options?strike=262.5&amp;straddle=false" TargetMode="External"/><Relationship Id="rId2157" Type="http://schemas.openxmlformats.org/officeDocument/2006/relationships/hyperlink" Target="https://finance.yahoo.com/quote/AAPL201218P00305000?p=AAPL201218P00305000" TargetMode="External"/><Relationship Id="rId2364" Type="http://schemas.openxmlformats.org/officeDocument/2006/relationships/hyperlink" Target="https://finance.yahoo.com/quote/AAPL/options?strike=105&amp;straddle=false" TargetMode="External"/><Relationship Id="rId2571" Type="http://schemas.openxmlformats.org/officeDocument/2006/relationships/hyperlink" Target="https://finance.yahoo.com/quote/AAPL210618C00285000?p=AAPL210618C00285000" TargetMode="External"/><Relationship Id="rId3110" Type="http://schemas.openxmlformats.org/officeDocument/2006/relationships/hyperlink" Target="https://finance.yahoo.com/quote/AAPL/options?strike=210&amp;straddle=false" TargetMode="External"/><Relationship Id="rId3208" Type="http://schemas.openxmlformats.org/officeDocument/2006/relationships/hyperlink" Target="https://finance.yahoo.com/quote/AAPL/options?strike=160&amp;straddle=false" TargetMode="External"/><Relationship Id="rId129" Type="http://schemas.openxmlformats.org/officeDocument/2006/relationships/hyperlink" Target="https://finance.yahoo.com/quote/AAPL200522P00125000?p=AAPL200522P00125000" TargetMode="External"/><Relationship Id="rId336" Type="http://schemas.openxmlformats.org/officeDocument/2006/relationships/hyperlink" Target="https://finance.yahoo.com/quote/AAPL/options?strike=275&amp;straddle=false" TargetMode="External"/><Relationship Id="rId543" Type="http://schemas.openxmlformats.org/officeDocument/2006/relationships/hyperlink" Target="https://finance.yahoo.com/quote/AAPL200605C00220000?p=AAPL200605C00220000" TargetMode="External"/><Relationship Id="rId988" Type="http://schemas.openxmlformats.org/officeDocument/2006/relationships/hyperlink" Target="https://finance.yahoo.com/quote/AAPL/options?strike=155&amp;straddle=false" TargetMode="External"/><Relationship Id="rId1173" Type="http://schemas.openxmlformats.org/officeDocument/2006/relationships/hyperlink" Target="https://finance.yahoo.com/quote/AAPL200619P00235000?p=AAPL200619P00235000" TargetMode="External"/><Relationship Id="rId1380" Type="http://schemas.openxmlformats.org/officeDocument/2006/relationships/hyperlink" Target="https://finance.yahoo.com/quote/AAPL/options?strike=430&amp;straddle=false" TargetMode="External"/><Relationship Id="rId2017" Type="http://schemas.openxmlformats.org/officeDocument/2006/relationships/hyperlink" Target="https://finance.yahoo.com/quote/AAPL201218C00160000?p=AAPL201218C00160000" TargetMode="External"/><Relationship Id="rId2224" Type="http://schemas.openxmlformats.org/officeDocument/2006/relationships/hyperlink" Target="https://finance.yahoo.com/quote/AAPL/options?strike=140&amp;straddle=false" TargetMode="External"/><Relationship Id="rId2669" Type="http://schemas.openxmlformats.org/officeDocument/2006/relationships/hyperlink" Target="https://finance.yahoo.com/quote/AAPL210618P00200000?p=AAPL210618P00200000" TargetMode="External"/><Relationship Id="rId2876" Type="http://schemas.openxmlformats.org/officeDocument/2006/relationships/hyperlink" Target="https://finance.yahoo.com/quote/AAPL/options?strike=210&amp;straddle=false" TargetMode="External"/><Relationship Id="rId403" Type="http://schemas.openxmlformats.org/officeDocument/2006/relationships/hyperlink" Target="https://finance.yahoo.com/quote/AAPL200529P00135000?p=AAPL200529P00135000" TargetMode="External"/><Relationship Id="rId750" Type="http://schemas.openxmlformats.org/officeDocument/2006/relationships/hyperlink" Target="https://finance.yahoo.com/quote/AAPL/options?strike=345&amp;straddle=false" TargetMode="External"/><Relationship Id="rId848" Type="http://schemas.openxmlformats.org/officeDocument/2006/relationships/hyperlink" Target="https://finance.yahoo.com/quote/AAPL/options?strike=390&amp;straddle=false" TargetMode="External"/><Relationship Id="rId1033" Type="http://schemas.openxmlformats.org/officeDocument/2006/relationships/hyperlink" Target="https://finance.yahoo.com/quote/AAPL200619C00270000?p=AAPL200619C00270000" TargetMode="External"/><Relationship Id="rId1478" Type="http://schemas.openxmlformats.org/officeDocument/2006/relationships/hyperlink" Target="https://finance.yahoo.com/quote/AAPL/options?strike=310&amp;straddle=false" TargetMode="External"/><Relationship Id="rId1685" Type="http://schemas.openxmlformats.org/officeDocument/2006/relationships/hyperlink" Target="https://finance.yahoo.com/quote/AAPL200918P00205000?p=AAPL200918P00205000" TargetMode="External"/><Relationship Id="rId1892" Type="http://schemas.openxmlformats.org/officeDocument/2006/relationships/hyperlink" Target="https://finance.yahoo.com/quote/AAPL/options?strike=135&amp;straddle=false" TargetMode="External"/><Relationship Id="rId2431" Type="http://schemas.openxmlformats.org/officeDocument/2006/relationships/hyperlink" Target="https://finance.yahoo.com/quote/AAPL210115P00275000?p=AAPL210115P00275000" TargetMode="External"/><Relationship Id="rId2529" Type="http://schemas.openxmlformats.org/officeDocument/2006/relationships/hyperlink" Target="https://finance.yahoo.com/quote/AAPL210618C00170000?p=AAPL210618C00170000" TargetMode="External"/><Relationship Id="rId2736" Type="http://schemas.openxmlformats.org/officeDocument/2006/relationships/hyperlink" Target="https://finance.yahoo.com/quote/AAPL/options?strike=450&amp;straddle=false" TargetMode="External"/><Relationship Id="rId610" Type="http://schemas.openxmlformats.org/officeDocument/2006/relationships/hyperlink" Target="https://finance.yahoo.com/quote/AAPL/options?strike=317.5&amp;straddle=false" TargetMode="External"/><Relationship Id="rId708" Type="http://schemas.openxmlformats.org/officeDocument/2006/relationships/hyperlink" Target="https://finance.yahoo.com/quote/AAPL/options?strike=282.5&amp;straddle=false" TargetMode="External"/><Relationship Id="rId915" Type="http://schemas.openxmlformats.org/officeDocument/2006/relationships/hyperlink" Target="https://finance.yahoo.com/quote/AAPL200612P00295000?p=AAPL200612P00295000" TargetMode="External"/><Relationship Id="rId1240" Type="http://schemas.openxmlformats.org/officeDocument/2006/relationships/hyperlink" Target="https://finance.yahoo.com/quote/AAPL/options?strike=410&amp;straddle=false" TargetMode="External"/><Relationship Id="rId1338" Type="http://schemas.openxmlformats.org/officeDocument/2006/relationships/hyperlink" Target="https://finance.yahoo.com/quote/AAPL/options?strike=325&amp;straddle=false" TargetMode="External"/><Relationship Id="rId1545" Type="http://schemas.openxmlformats.org/officeDocument/2006/relationships/hyperlink" Target="https://finance.yahoo.com/quote/AAPL200918C00160000?p=AAPL200918C00160000" TargetMode="External"/><Relationship Id="rId2943" Type="http://schemas.openxmlformats.org/officeDocument/2006/relationships/hyperlink" Target="https://finance.yahoo.com/quote/AAPL220121C00135000?p=AAPL220121C00135000" TargetMode="External"/><Relationship Id="rId1100" Type="http://schemas.openxmlformats.org/officeDocument/2006/relationships/hyperlink" Target="https://finance.yahoo.com/quote/AAPL/options?strike=460&amp;straddle=false" TargetMode="External"/><Relationship Id="rId1405" Type="http://schemas.openxmlformats.org/officeDocument/2006/relationships/hyperlink" Target="https://finance.yahoo.com/quote/AAPL200717P00130000?p=AAPL200717P00130000" TargetMode="External"/><Relationship Id="rId1752" Type="http://schemas.openxmlformats.org/officeDocument/2006/relationships/hyperlink" Target="https://finance.yahoo.com/quote/AAPL/options?strike=450&amp;straddle=false" TargetMode="External"/><Relationship Id="rId2803" Type="http://schemas.openxmlformats.org/officeDocument/2006/relationships/hyperlink" Target="https://finance.yahoo.com/quote/AAPL210917C00340000?p=AAPL210917C00340000" TargetMode="External"/><Relationship Id="rId44" Type="http://schemas.openxmlformats.org/officeDocument/2006/relationships/hyperlink" Target="https://finance.yahoo.com/quote/AAPL/options?strike=247.5&amp;straddle=false" TargetMode="External"/><Relationship Id="rId1612" Type="http://schemas.openxmlformats.org/officeDocument/2006/relationships/hyperlink" Target="https://finance.yahoo.com/quote/AAPL/options?strike=360&amp;straddle=false" TargetMode="External"/><Relationship Id="rId1917" Type="http://schemas.openxmlformats.org/officeDocument/2006/relationships/hyperlink" Target="https://finance.yahoo.com/quote/AAPL201016P00200000?p=AAPL201016P00200000" TargetMode="External"/><Relationship Id="rId3065" Type="http://schemas.openxmlformats.org/officeDocument/2006/relationships/hyperlink" Target="https://finance.yahoo.com/quote/AAPL220121C00515000?p=AAPL220121C00515000" TargetMode="External"/><Relationship Id="rId3272" Type="http://schemas.openxmlformats.org/officeDocument/2006/relationships/hyperlink" Target="https://finance.yahoo.com/quote/AAPL/options?strike=420&amp;straddle=false" TargetMode="External"/><Relationship Id="rId193" Type="http://schemas.openxmlformats.org/officeDocument/2006/relationships/hyperlink" Target="https://finance.yahoo.com/quote/AAPL200522P00250000?p=AAPL200522P00250000" TargetMode="External"/><Relationship Id="rId498" Type="http://schemas.openxmlformats.org/officeDocument/2006/relationships/hyperlink" Target="https://finance.yahoo.com/quote/AAPL/options?strike=305&amp;straddle=false" TargetMode="External"/><Relationship Id="rId2081" Type="http://schemas.openxmlformats.org/officeDocument/2006/relationships/hyperlink" Target="https://finance.yahoo.com/quote/AAPL201218C00390000?p=AAPL201218C00390000" TargetMode="External"/><Relationship Id="rId2179" Type="http://schemas.openxmlformats.org/officeDocument/2006/relationships/hyperlink" Target="https://finance.yahoo.com/quote/AAPL201218P00370000?p=AAPL201218P00370000" TargetMode="External"/><Relationship Id="rId3132" Type="http://schemas.openxmlformats.org/officeDocument/2006/relationships/hyperlink" Target="https://finance.yahoo.com/quote/AAPL/options?strike=265&amp;straddle=false" TargetMode="External"/><Relationship Id="rId260" Type="http://schemas.openxmlformats.org/officeDocument/2006/relationships/hyperlink" Target="https://finance.yahoo.com/quote/AAPL/options?strike=340&amp;straddle=false" TargetMode="External"/><Relationship Id="rId2386" Type="http://schemas.openxmlformats.org/officeDocument/2006/relationships/hyperlink" Target="https://finance.yahoo.com/quote/AAPL/options?strike=160&amp;straddle=false" TargetMode="External"/><Relationship Id="rId2593" Type="http://schemas.openxmlformats.org/officeDocument/2006/relationships/hyperlink" Target="https://finance.yahoo.com/quote/AAPL210618C00380000?p=AAPL210618C00380000" TargetMode="External"/><Relationship Id="rId120" Type="http://schemas.openxmlformats.org/officeDocument/2006/relationships/hyperlink" Target="https://finance.yahoo.com/quote/AAPL/options?strike=360&amp;straddle=false" TargetMode="External"/><Relationship Id="rId358" Type="http://schemas.openxmlformats.org/officeDocument/2006/relationships/hyperlink" Target="https://finance.yahoo.com/quote/AAPL/options?strike=302.5&amp;straddle=false" TargetMode="External"/><Relationship Id="rId565" Type="http://schemas.openxmlformats.org/officeDocument/2006/relationships/hyperlink" Target="https://finance.yahoo.com/quote/AAPL200605C00262500?p=AAPL200605C00262500" TargetMode="External"/><Relationship Id="rId772" Type="http://schemas.openxmlformats.org/officeDocument/2006/relationships/hyperlink" Target="https://finance.yahoo.com/quote/AAPL/options?strike=262.5&amp;straddle=false" TargetMode="External"/><Relationship Id="rId1195" Type="http://schemas.openxmlformats.org/officeDocument/2006/relationships/hyperlink" Target="https://finance.yahoo.com/quote/AAPL200619P00290000?p=AAPL200619P00290000" TargetMode="External"/><Relationship Id="rId2039" Type="http://schemas.openxmlformats.org/officeDocument/2006/relationships/hyperlink" Target="https://finance.yahoo.com/quote/AAPL201218C00230000?p=AAPL201218C00230000" TargetMode="External"/><Relationship Id="rId2246" Type="http://schemas.openxmlformats.org/officeDocument/2006/relationships/hyperlink" Target="https://finance.yahoo.com/quote/AAPL/options?strike=195&amp;straddle=false" TargetMode="External"/><Relationship Id="rId2453" Type="http://schemas.openxmlformats.org/officeDocument/2006/relationships/hyperlink" Target="https://finance.yahoo.com/quote/AAPL210115P00330000?p=AAPL210115P00330000" TargetMode="External"/><Relationship Id="rId2660" Type="http://schemas.openxmlformats.org/officeDocument/2006/relationships/hyperlink" Target="https://finance.yahoo.com/quote/AAPL/options?strike=175&amp;straddle=false" TargetMode="External"/><Relationship Id="rId2898" Type="http://schemas.openxmlformats.org/officeDocument/2006/relationships/hyperlink" Target="https://finance.yahoo.com/quote/AAPL/options?strike=320&amp;straddle=false" TargetMode="External"/><Relationship Id="rId218" Type="http://schemas.openxmlformats.org/officeDocument/2006/relationships/hyperlink" Target="https://finance.yahoo.com/quote/AAPL/options?strike=280&amp;straddle=false" TargetMode="External"/><Relationship Id="rId425" Type="http://schemas.openxmlformats.org/officeDocument/2006/relationships/hyperlink" Target="https://finance.yahoo.com/quote/AAPL200529P00190000?p=AAPL200529P00190000" TargetMode="External"/><Relationship Id="rId632" Type="http://schemas.openxmlformats.org/officeDocument/2006/relationships/hyperlink" Target="https://finance.yahoo.com/quote/AAPL/options?strike=365&amp;straddle=false" TargetMode="External"/><Relationship Id="rId1055" Type="http://schemas.openxmlformats.org/officeDocument/2006/relationships/hyperlink" Target="https://finance.yahoo.com/quote/AAPL200619C00325000?p=AAPL200619C00325000" TargetMode="External"/><Relationship Id="rId1262" Type="http://schemas.openxmlformats.org/officeDocument/2006/relationships/hyperlink" Target="https://finance.yahoo.com/quote/AAPL/options?strike=135&amp;straddle=false" TargetMode="External"/><Relationship Id="rId2106" Type="http://schemas.openxmlformats.org/officeDocument/2006/relationships/hyperlink" Target="https://finance.yahoo.com/quote/AAPL/options?strike=125&amp;straddle=false" TargetMode="External"/><Relationship Id="rId2313" Type="http://schemas.openxmlformats.org/officeDocument/2006/relationships/hyperlink" Target="https://finance.yahoo.com/quote/AAPL210115C00365000?p=AAPL210115C00365000" TargetMode="External"/><Relationship Id="rId2520" Type="http://schemas.openxmlformats.org/officeDocument/2006/relationships/hyperlink" Target="https://finance.yahoo.com/quote/AAPL/options?strike=145&amp;straddle=false" TargetMode="External"/><Relationship Id="rId2758" Type="http://schemas.openxmlformats.org/officeDocument/2006/relationships/hyperlink" Target="https://finance.yahoo.com/quote/AAPL/options?strike=155&amp;straddle=false" TargetMode="External"/><Relationship Id="rId2965" Type="http://schemas.openxmlformats.org/officeDocument/2006/relationships/hyperlink" Target="https://finance.yahoo.com/quote/AAPL220121C00190000?p=AAPL220121C00190000" TargetMode="External"/><Relationship Id="rId937" Type="http://schemas.openxmlformats.org/officeDocument/2006/relationships/hyperlink" Target="https://finance.yahoo.com/quote/AAPL200612P00322500?p=AAPL200612P00322500" TargetMode="External"/><Relationship Id="rId1122" Type="http://schemas.openxmlformats.org/officeDocument/2006/relationships/hyperlink" Target="https://finance.yahoo.com/quote/AAPL/options?strike=105&amp;straddle=false" TargetMode="External"/><Relationship Id="rId1567" Type="http://schemas.openxmlformats.org/officeDocument/2006/relationships/hyperlink" Target="https://finance.yahoo.com/quote/AAPL200918C00215000?p=AAPL200918C00215000" TargetMode="External"/><Relationship Id="rId1774" Type="http://schemas.openxmlformats.org/officeDocument/2006/relationships/hyperlink" Target="https://finance.yahoo.com/quote/AAPL/options?strike=165&amp;straddle=false" TargetMode="External"/><Relationship Id="rId1981" Type="http://schemas.openxmlformats.org/officeDocument/2006/relationships/hyperlink" Target="https://finance.yahoo.com/quote/AAPL201016P00370000?p=AAPL201016P00370000" TargetMode="External"/><Relationship Id="rId2618" Type="http://schemas.openxmlformats.org/officeDocument/2006/relationships/hyperlink" Target="https://finance.yahoo.com/quote/AAPL/options?strike=500&amp;straddle=false" TargetMode="External"/><Relationship Id="rId2825" Type="http://schemas.openxmlformats.org/officeDocument/2006/relationships/hyperlink" Target="https://finance.yahoo.com/quote/AAPL210917C00450000?p=AAPL210917C00450000" TargetMode="External"/><Relationship Id="rId66" Type="http://schemas.openxmlformats.org/officeDocument/2006/relationships/hyperlink" Target="https://finance.yahoo.com/quote/AAPL/options?strike=275&amp;straddle=false" TargetMode="External"/><Relationship Id="rId1427" Type="http://schemas.openxmlformats.org/officeDocument/2006/relationships/hyperlink" Target="https://finance.yahoo.com/quote/AAPL200717P00185000?p=AAPL200717P00185000" TargetMode="External"/><Relationship Id="rId1634" Type="http://schemas.openxmlformats.org/officeDocument/2006/relationships/hyperlink" Target="https://finance.yahoo.com/quote/AAPL/options?strike=470&amp;straddle=false" TargetMode="External"/><Relationship Id="rId1841" Type="http://schemas.openxmlformats.org/officeDocument/2006/relationships/hyperlink" Target="https://finance.yahoo.com/quote/AAPL201016C00345000?p=AAPL201016C00345000" TargetMode="External"/><Relationship Id="rId3087" Type="http://schemas.openxmlformats.org/officeDocument/2006/relationships/hyperlink" Target="https://finance.yahoo.com/quote/AAPL220121P00155000?p=AAPL220121P00155000" TargetMode="External"/><Relationship Id="rId3294" Type="http://schemas.openxmlformats.org/officeDocument/2006/relationships/hyperlink" Target="https://finance.yahoo.com/quote/AAPL/options?strike=475&amp;straddle=false" TargetMode="External"/><Relationship Id="rId1939" Type="http://schemas.openxmlformats.org/officeDocument/2006/relationships/hyperlink" Target="https://finance.yahoo.com/quote/AAPL201016P00265000?p=AAPL201016P00265000" TargetMode="External"/><Relationship Id="rId1701" Type="http://schemas.openxmlformats.org/officeDocument/2006/relationships/hyperlink" Target="https://finance.yahoo.com/quote/AAPL200918P00250000?p=AAPL200918P00250000" TargetMode="External"/><Relationship Id="rId3154" Type="http://schemas.openxmlformats.org/officeDocument/2006/relationships/hyperlink" Target="https://finance.yahoo.com/quote/AAPL/options?strike=370&amp;straddle=false" TargetMode="External"/><Relationship Id="rId3361" Type="http://schemas.openxmlformats.org/officeDocument/2006/relationships/hyperlink" Target="https://finance.yahoo.com/quote/AAPL220617P00330000?p=AAPL220617P00330000" TargetMode="External"/><Relationship Id="rId282" Type="http://schemas.openxmlformats.org/officeDocument/2006/relationships/hyperlink" Target="https://finance.yahoo.com/quote/AAPL/options?strike=165&amp;straddle=false" TargetMode="External"/><Relationship Id="rId587" Type="http://schemas.openxmlformats.org/officeDocument/2006/relationships/hyperlink" Target="https://finance.yahoo.com/quote/AAPL200605C00290000?p=AAPL200605C00290000" TargetMode="External"/><Relationship Id="rId2170" Type="http://schemas.openxmlformats.org/officeDocument/2006/relationships/hyperlink" Target="https://finance.yahoo.com/quote/AAPL/options?strike=335&amp;straddle=false" TargetMode="External"/><Relationship Id="rId2268" Type="http://schemas.openxmlformats.org/officeDocument/2006/relationships/hyperlink" Target="https://finance.yahoo.com/quote/AAPL/options?strike=250&amp;straddle=false" TargetMode="External"/><Relationship Id="rId3014" Type="http://schemas.openxmlformats.org/officeDocument/2006/relationships/hyperlink" Target="https://finance.yahoo.com/quote/AAPL/options?strike=350&amp;straddle=false" TargetMode="External"/><Relationship Id="rId3221" Type="http://schemas.openxmlformats.org/officeDocument/2006/relationships/hyperlink" Target="https://finance.yahoo.com/quote/AAPL220617C00195000?p=AAPL220617C00195000" TargetMode="External"/><Relationship Id="rId3319" Type="http://schemas.openxmlformats.org/officeDocument/2006/relationships/hyperlink" Target="https://finance.yahoo.com/quote/AAPL220617P00165000?p=AAPL220617P00165000" TargetMode="External"/><Relationship Id="rId8" Type="http://schemas.openxmlformats.org/officeDocument/2006/relationships/hyperlink" Target="https://finance.yahoo.com/quote/AAPL/options?strike=160&amp;straddle=false" TargetMode="External"/><Relationship Id="rId142" Type="http://schemas.openxmlformats.org/officeDocument/2006/relationships/hyperlink" Target="https://finance.yahoo.com/quote/AAPL/options?strike=155&amp;straddle=false" TargetMode="External"/><Relationship Id="rId447" Type="http://schemas.openxmlformats.org/officeDocument/2006/relationships/hyperlink" Target="https://finance.yahoo.com/quote/AAPL200529P00242500?p=AAPL200529P00242500" TargetMode="External"/><Relationship Id="rId794" Type="http://schemas.openxmlformats.org/officeDocument/2006/relationships/hyperlink" Target="https://finance.yahoo.com/quote/AAPL/options?strike=290&amp;straddle=false" TargetMode="External"/><Relationship Id="rId1077" Type="http://schemas.openxmlformats.org/officeDocument/2006/relationships/hyperlink" Target="https://finance.yahoo.com/quote/AAPL200619C00380000?p=AAPL200619C00380000" TargetMode="External"/><Relationship Id="rId2030" Type="http://schemas.openxmlformats.org/officeDocument/2006/relationships/hyperlink" Target="https://finance.yahoo.com/quote/AAPL/options?strike=190&amp;straddle=false" TargetMode="External"/><Relationship Id="rId2128" Type="http://schemas.openxmlformats.org/officeDocument/2006/relationships/hyperlink" Target="https://finance.yahoo.com/quote/AAPL/options?strike=180&amp;straddle=false" TargetMode="External"/><Relationship Id="rId2475" Type="http://schemas.openxmlformats.org/officeDocument/2006/relationships/hyperlink" Target="https://finance.yahoo.com/quote/AAPL210115P00430000?p=AAPL210115P00430000" TargetMode="External"/><Relationship Id="rId2682" Type="http://schemas.openxmlformats.org/officeDocument/2006/relationships/hyperlink" Target="https://finance.yahoo.com/quote/AAPL/options?strike=230&amp;straddle=false" TargetMode="External"/><Relationship Id="rId2987" Type="http://schemas.openxmlformats.org/officeDocument/2006/relationships/hyperlink" Target="https://finance.yahoo.com/quote/AAPL220121C00245000?p=AAPL220121C00245000" TargetMode="External"/><Relationship Id="rId654" Type="http://schemas.openxmlformats.org/officeDocument/2006/relationships/hyperlink" Target="https://finance.yahoo.com/quote/AAPL/options?strike=180&amp;straddle=false" TargetMode="External"/><Relationship Id="rId861" Type="http://schemas.openxmlformats.org/officeDocument/2006/relationships/hyperlink" Target="https://finance.yahoo.com/quote/AAPL200612P00195000?p=AAPL200612P00195000" TargetMode="External"/><Relationship Id="rId959" Type="http://schemas.openxmlformats.org/officeDocument/2006/relationships/hyperlink" Target="https://finance.yahoo.com/quote/AAPL200619C00085000?p=AAPL200619C00085000" TargetMode="External"/><Relationship Id="rId1284" Type="http://schemas.openxmlformats.org/officeDocument/2006/relationships/hyperlink" Target="https://finance.yahoo.com/quote/AAPL/options?strike=190&amp;straddle=false" TargetMode="External"/><Relationship Id="rId1491" Type="http://schemas.openxmlformats.org/officeDocument/2006/relationships/hyperlink" Target="https://finance.yahoo.com/quote/AAPL200717P00345000?p=AAPL200717P00345000" TargetMode="External"/><Relationship Id="rId1589" Type="http://schemas.openxmlformats.org/officeDocument/2006/relationships/hyperlink" Target="https://finance.yahoo.com/quote/AAPL200918C00300000?p=AAPL200918C00300000" TargetMode="External"/><Relationship Id="rId2335" Type="http://schemas.openxmlformats.org/officeDocument/2006/relationships/hyperlink" Target="https://finance.yahoo.com/quote/AAPL210115C00430000?p=AAPL210115C00430000" TargetMode="External"/><Relationship Id="rId2542" Type="http://schemas.openxmlformats.org/officeDocument/2006/relationships/hyperlink" Target="https://finance.yahoo.com/quote/AAPL/options?strike=200&amp;straddle=false" TargetMode="External"/><Relationship Id="rId307" Type="http://schemas.openxmlformats.org/officeDocument/2006/relationships/hyperlink" Target="https://finance.yahoo.com/quote/AAPL200529C00240000?p=AAPL200529C00240000" TargetMode="External"/><Relationship Id="rId514" Type="http://schemas.openxmlformats.org/officeDocument/2006/relationships/hyperlink" Target="https://finance.yahoo.com/quote/AAPL/options?strike=325&amp;straddle=false" TargetMode="External"/><Relationship Id="rId721" Type="http://schemas.openxmlformats.org/officeDocument/2006/relationships/hyperlink" Target="https://finance.yahoo.com/quote/AAPL200605P00300000?p=AAPL200605P00300000" TargetMode="External"/><Relationship Id="rId1144" Type="http://schemas.openxmlformats.org/officeDocument/2006/relationships/hyperlink" Target="https://finance.yahoo.com/quote/AAPL/options?strike=160&amp;straddle=false" TargetMode="External"/><Relationship Id="rId1351" Type="http://schemas.openxmlformats.org/officeDocument/2006/relationships/hyperlink" Target="https://finance.yahoo.com/quote/AAPL200717C00360000?p=AAPL200717C00360000" TargetMode="External"/><Relationship Id="rId1449" Type="http://schemas.openxmlformats.org/officeDocument/2006/relationships/hyperlink" Target="https://finance.yahoo.com/quote/AAPL200717P00240000?p=AAPL200717P00240000" TargetMode="External"/><Relationship Id="rId1796" Type="http://schemas.openxmlformats.org/officeDocument/2006/relationships/hyperlink" Target="https://finance.yahoo.com/quote/AAPL/options?strike=230&amp;straddle=false" TargetMode="External"/><Relationship Id="rId2402" Type="http://schemas.openxmlformats.org/officeDocument/2006/relationships/hyperlink" Target="https://finance.yahoo.com/quote/AAPL/options?strike=200&amp;straddle=false" TargetMode="External"/><Relationship Id="rId2847" Type="http://schemas.openxmlformats.org/officeDocument/2006/relationships/hyperlink" Target="https://finance.yahoo.com/quote/AAPL210917P00135000?p=AAPL210917P00135000" TargetMode="External"/><Relationship Id="rId88" Type="http://schemas.openxmlformats.org/officeDocument/2006/relationships/hyperlink" Target="https://finance.yahoo.com/quote/AAPL/options?strike=302.5&amp;straddle=false" TargetMode="External"/><Relationship Id="rId819" Type="http://schemas.openxmlformats.org/officeDocument/2006/relationships/hyperlink" Target="https://finance.yahoo.com/quote/AAPL200612C00322500?p=AAPL200612C00322500" TargetMode="External"/><Relationship Id="rId1004" Type="http://schemas.openxmlformats.org/officeDocument/2006/relationships/hyperlink" Target="https://finance.yahoo.com/quote/AAPL/options?strike=195&amp;straddle=false" TargetMode="External"/><Relationship Id="rId1211" Type="http://schemas.openxmlformats.org/officeDocument/2006/relationships/hyperlink" Target="https://finance.yahoo.com/quote/AAPL200619P00330000?p=AAPL200619P00330000" TargetMode="External"/><Relationship Id="rId1656" Type="http://schemas.openxmlformats.org/officeDocument/2006/relationships/hyperlink" Target="https://finance.yahoo.com/quote/AAPL/options?strike=130&amp;straddle=false" TargetMode="External"/><Relationship Id="rId1863" Type="http://schemas.openxmlformats.org/officeDocument/2006/relationships/hyperlink" Target="https://finance.yahoo.com/quote/AAPL201016C00400000?p=AAPL201016C00400000" TargetMode="External"/><Relationship Id="rId2707" Type="http://schemas.openxmlformats.org/officeDocument/2006/relationships/hyperlink" Target="https://finance.yahoo.com/quote/AAPL210618P00310000?p=AAPL210618P00310000" TargetMode="External"/><Relationship Id="rId2914" Type="http://schemas.openxmlformats.org/officeDocument/2006/relationships/hyperlink" Target="https://finance.yahoo.com/quote/AAPL/options?strike=400&amp;straddle=false" TargetMode="External"/><Relationship Id="rId1309" Type="http://schemas.openxmlformats.org/officeDocument/2006/relationships/hyperlink" Target="https://finance.yahoo.com/quote/AAPL200717C00255000?p=AAPL200717C00255000" TargetMode="External"/><Relationship Id="rId1516" Type="http://schemas.openxmlformats.org/officeDocument/2006/relationships/hyperlink" Target="https://finance.yahoo.com/quote/AAPL/options?strike=420&amp;straddle=false" TargetMode="External"/><Relationship Id="rId1723" Type="http://schemas.openxmlformats.org/officeDocument/2006/relationships/hyperlink" Target="https://finance.yahoo.com/quote/AAPL200918P00330000?p=AAPL200918P00330000" TargetMode="External"/><Relationship Id="rId1930" Type="http://schemas.openxmlformats.org/officeDocument/2006/relationships/hyperlink" Target="https://finance.yahoo.com/quote/AAPL/options?strike=240&amp;straddle=false" TargetMode="External"/><Relationship Id="rId3176" Type="http://schemas.openxmlformats.org/officeDocument/2006/relationships/hyperlink" Target="https://finance.yahoo.com/quote/AAPL/options?strike=460&amp;straddle=false" TargetMode="External"/><Relationship Id="rId3383" Type="http://schemas.openxmlformats.org/officeDocument/2006/relationships/hyperlink" Target="https://finance.yahoo.com/quote/AAPL220617P00445000?p=AAPL220617P00445000" TargetMode="External"/><Relationship Id="rId15" Type="http://schemas.openxmlformats.org/officeDocument/2006/relationships/hyperlink" Target="https://finance.yahoo.com/quote/AAPL200522C00195000?p=AAPL200522C00195000" TargetMode="External"/><Relationship Id="rId2192" Type="http://schemas.openxmlformats.org/officeDocument/2006/relationships/hyperlink" Target="https://finance.yahoo.com/quote/AAPL/options?strike=440&amp;straddle=false" TargetMode="External"/><Relationship Id="rId3036" Type="http://schemas.openxmlformats.org/officeDocument/2006/relationships/hyperlink" Target="https://finance.yahoo.com/quote/AAPL/options?strike=435&amp;straddle=false" TargetMode="External"/><Relationship Id="rId3243" Type="http://schemas.openxmlformats.org/officeDocument/2006/relationships/hyperlink" Target="https://finance.yahoo.com/quote/AAPL220617C00290000?p=AAPL220617C00290000" TargetMode="External"/><Relationship Id="rId164" Type="http://schemas.openxmlformats.org/officeDocument/2006/relationships/hyperlink" Target="https://finance.yahoo.com/quote/AAPL/options?strike=210&amp;straddle=false" TargetMode="External"/><Relationship Id="rId371" Type="http://schemas.openxmlformats.org/officeDocument/2006/relationships/hyperlink" Target="https://finance.yahoo.com/quote/AAPL200529C00320000?p=AAPL200529C00320000" TargetMode="External"/><Relationship Id="rId2052" Type="http://schemas.openxmlformats.org/officeDocument/2006/relationships/hyperlink" Target="https://finance.yahoo.com/quote/AAPL/options?strike=290&amp;straddle=false" TargetMode="External"/><Relationship Id="rId2497" Type="http://schemas.openxmlformats.org/officeDocument/2006/relationships/hyperlink" Target="https://finance.yahoo.com/quote/AAPL210618C00090000?p=AAPL210618C00090000" TargetMode="External"/><Relationship Id="rId469" Type="http://schemas.openxmlformats.org/officeDocument/2006/relationships/hyperlink" Target="https://finance.yahoo.com/quote/AAPL200529P00270000?p=AAPL200529P00270000" TargetMode="External"/><Relationship Id="rId676" Type="http://schemas.openxmlformats.org/officeDocument/2006/relationships/hyperlink" Target="https://finance.yahoo.com/quote/AAPL/options?strike=235&amp;straddle=false" TargetMode="External"/><Relationship Id="rId883" Type="http://schemas.openxmlformats.org/officeDocument/2006/relationships/hyperlink" Target="https://finance.yahoo.com/quote/AAPL200612P00250000?p=AAPL200612P00250000" TargetMode="External"/><Relationship Id="rId1099" Type="http://schemas.openxmlformats.org/officeDocument/2006/relationships/hyperlink" Target="https://finance.yahoo.com/quote/AAPL200619C00460000?p=AAPL200619C00460000" TargetMode="External"/><Relationship Id="rId2357" Type="http://schemas.openxmlformats.org/officeDocument/2006/relationships/hyperlink" Target="https://finance.yahoo.com/quote/AAPL210115P00090000?p=AAPL210115P00090000" TargetMode="External"/><Relationship Id="rId2564" Type="http://schemas.openxmlformats.org/officeDocument/2006/relationships/hyperlink" Target="https://finance.yahoo.com/quote/AAPL/options?strike=260&amp;straddle=false" TargetMode="External"/><Relationship Id="rId3103" Type="http://schemas.openxmlformats.org/officeDocument/2006/relationships/hyperlink" Target="https://finance.yahoo.com/quote/AAPL220121P00195000?p=AAPL220121P00195000" TargetMode="External"/><Relationship Id="rId3310" Type="http://schemas.openxmlformats.org/officeDocument/2006/relationships/hyperlink" Target="https://finance.yahoo.com/quote/AAPL/options?strike=140&amp;straddle=false" TargetMode="External"/><Relationship Id="rId231" Type="http://schemas.openxmlformats.org/officeDocument/2006/relationships/hyperlink" Target="https://finance.yahoo.com/quote/AAPL200522P00297500?p=AAPL200522P00297500" TargetMode="External"/><Relationship Id="rId329" Type="http://schemas.openxmlformats.org/officeDocument/2006/relationships/hyperlink" Target="https://finance.yahoo.com/quote/AAPL200529C00267500?p=AAPL200529C00267500" TargetMode="External"/><Relationship Id="rId536" Type="http://schemas.openxmlformats.org/officeDocument/2006/relationships/hyperlink" Target="https://finance.yahoo.com/quote/AAPL/options?strike=195&amp;straddle=false" TargetMode="External"/><Relationship Id="rId1166" Type="http://schemas.openxmlformats.org/officeDocument/2006/relationships/hyperlink" Target="https://finance.yahoo.com/quote/AAPL/options?strike=215&amp;straddle=false" TargetMode="External"/><Relationship Id="rId1373" Type="http://schemas.openxmlformats.org/officeDocument/2006/relationships/hyperlink" Target="https://finance.yahoo.com/quote/AAPL200717C00415000?p=AAPL200717C00415000" TargetMode="External"/><Relationship Id="rId2217" Type="http://schemas.openxmlformats.org/officeDocument/2006/relationships/hyperlink" Target="https://finance.yahoo.com/quote/AAPL210115C00125000?p=AAPL210115C00125000" TargetMode="External"/><Relationship Id="rId2771" Type="http://schemas.openxmlformats.org/officeDocument/2006/relationships/hyperlink" Target="https://finance.yahoo.com/quote/AAPL210917C00190000?p=AAPL210917C00190000" TargetMode="External"/><Relationship Id="rId2869" Type="http://schemas.openxmlformats.org/officeDocument/2006/relationships/hyperlink" Target="https://finance.yahoo.com/quote/AAPL210917P00190000?p=AAPL210917P00190000" TargetMode="External"/><Relationship Id="rId743" Type="http://schemas.openxmlformats.org/officeDocument/2006/relationships/hyperlink" Target="https://finance.yahoo.com/quote/AAPL200605P00330000?p=AAPL200605P00330000" TargetMode="External"/><Relationship Id="rId950" Type="http://schemas.openxmlformats.org/officeDocument/2006/relationships/hyperlink" Target="https://finance.yahoo.com/quote/AAPL/options?strike=350&amp;straddle=false" TargetMode="External"/><Relationship Id="rId1026" Type="http://schemas.openxmlformats.org/officeDocument/2006/relationships/hyperlink" Target="https://finance.yahoo.com/quote/AAPL/options?strike=250&amp;straddle=false" TargetMode="External"/><Relationship Id="rId1580" Type="http://schemas.openxmlformats.org/officeDocument/2006/relationships/hyperlink" Target="https://finance.yahoo.com/quote/AAPL/options?strike=250&amp;straddle=false" TargetMode="External"/><Relationship Id="rId1678" Type="http://schemas.openxmlformats.org/officeDocument/2006/relationships/hyperlink" Target="https://finance.yahoo.com/quote/AAPL/options?strike=185&amp;straddle=false" TargetMode="External"/><Relationship Id="rId1885" Type="http://schemas.openxmlformats.org/officeDocument/2006/relationships/hyperlink" Target="https://finance.yahoo.com/quote/AAPL201016P00120000?p=AAPL201016P00120000" TargetMode="External"/><Relationship Id="rId2424" Type="http://schemas.openxmlformats.org/officeDocument/2006/relationships/hyperlink" Target="https://finance.yahoo.com/quote/AAPL/options?strike=255&amp;straddle=false" TargetMode="External"/><Relationship Id="rId2631" Type="http://schemas.openxmlformats.org/officeDocument/2006/relationships/hyperlink" Target="https://finance.yahoo.com/quote/AAPL210618P00105000?p=AAPL210618P00105000" TargetMode="External"/><Relationship Id="rId2729" Type="http://schemas.openxmlformats.org/officeDocument/2006/relationships/hyperlink" Target="https://finance.yahoo.com/quote/AAPL210618P00420000?p=AAPL210618P00420000" TargetMode="External"/><Relationship Id="rId2936" Type="http://schemas.openxmlformats.org/officeDocument/2006/relationships/hyperlink" Target="https://finance.yahoo.com/quote/AAPL/options?strike=115&amp;straddle=false" TargetMode="External"/><Relationship Id="rId603" Type="http://schemas.openxmlformats.org/officeDocument/2006/relationships/hyperlink" Target="https://finance.yahoo.com/quote/AAPL200605C00310000?p=AAPL200605C00310000" TargetMode="External"/><Relationship Id="rId810" Type="http://schemas.openxmlformats.org/officeDocument/2006/relationships/hyperlink" Target="https://finance.yahoo.com/quote/AAPL/options?strike=310&amp;straddle=false" TargetMode="External"/><Relationship Id="rId908" Type="http://schemas.openxmlformats.org/officeDocument/2006/relationships/hyperlink" Target="https://finance.yahoo.com/quote/AAPL/options?strike=285&amp;straddle=false" TargetMode="External"/><Relationship Id="rId1233" Type="http://schemas.openxmlformats.org/officeDocument/2006/relationships/hyperlink" Target="https://finance.yahoo.com/quote/AAPL200619P00390000?p=AAPL200619P00390000" TargetMode="External"/><Relationship Id="rId1440" Type="http://schemas.openxmlformats.org/officeDocument/2006/relationships/hyperlink" Target="https://finance.yahoo.com/quote/AAPL/options?strike=215&amp;straddle=false" TargetMode="External"/><Relationship Id="rId1538" Type="http://schemas.openxmlformats.org/officeDocument/2006/relationships/hyperlink" Target="https://finance.yahoo.com/quote/AAPL/options?strike=140&amp;straddle=false" TargetMode="External"/><Relationship Id="rId1300" Type="http://schemas.openxmlformats.org/officeDocument/2006/relationships/hyperlink" Target="https://finance.yahoo.com/quote/AAPL/options?strike=230&amp;straddle=false" TargetMode="External"/><Relationship Id="rId1745" Type="http://schemas.openxmlformats.org/officeDocument/2006/relationships/hyperlink" Target="https://finance.yahoo.com/quote/AAPL200918P00420000?p=AAPL200918P00420000" TargetMode="External"/><Relationship Id="rId1952" Type="http://schemas.openxmlformats.org/officeDocument/2006/relationships/hyperlink" Target="https://finance.yahoo.com/quote/AAPL/options?strike=295&amp;straddle=false" TargetMode="External"/><Relationship Id="rId3198" Type="http://schemas.openxmlformats.org/officeDocument/2006/relationships/hyperlink" Target="https://finance.yahoo.com/quote/AAPL/options?strike=135&amp;straddle=false" TargetMode="External"/><Relationship Id="rId37" Type="http://schemas.openxmlformats.org/officeDocument/2006/relationships/hyperlink" Target="https://finance.yahoo.com/quote/AAPL200522C00240000?p=AAPL200522C00240000" TargetMode="External"/><Relationship Id="rId1605" Type="http://schemas.openxmlformats.org/officeDocument/2006/relationships/hyperlink" Target="https://finance.yahoo.com/quote/AAPL200918C00340000?p=AAPL200918C00340000" TargetMode="External"/><Relationship Id="rId1812" Type="http://schemas.openxmlformats.org/officeDocument/2006/relationships/hyperlink" Target="https://finance.yahoo.com/quote/AAPL/options?strike=270&amp;straddle=false" TargetMode="External"/><Relationship Id="rId3058" Type="http://schemas.openxmlformats.org/officeDocument/2006/relationships/hyperlink" Target="https://finance.yahoo.com/quote/AAPL/options?strike=490&amp;straddle=false" TargetMode="External"/><Relationship Id="rId3265" Type="http://schemas.openxmlformats.org/officeDocument/2006/relationships/hyperlink" Target="https://finance.yahoo.com/quote/AAPL220617C00400000?p=AAPL220617C00400000" TargetMode="External"/><Relationship Id="rId186" Type="http://schemas.openxmlformats.org/officeDocument/2006/relationships/hyperlink" Target="https://finance.yahoo.com/quote/AAPL/options?strike=240&amp;straddle=false" TargetMode="External"/><Relationship Id="rId393" Type="http://schemas.openxmlformats.org/officeDocument/2006/relationships/hyperlink" Target="https://finance.yahoo.com/quote/AAPL200529C00370000?p=AAPL200529C00370000" TargetMode="External"/><Relationship Id="rId2074" Type="http://schemas.openxmlformats.org/officeDocument/2006/relationships/hyperlink" Target="https://finance.yahoo.com/quote/AAPL/options?strike=350&amp;straddle=false" TargetMode="External"/><Relationship Id="rId2281" Type="http://schemas.openxmlformats.org/officeDocument/2006/relationships/hyperlink" Target="https://finance.yahoo.com/quote/AAPL210115C00285000?p=AAPL210115C00285000" TargetMode="External"/><Relationship Id="rId3125" Type="http://schemas.openxmlformats.org/officeDocument/2006/relationships/hyperlink" Target="https://finance.yahoo.com/quote/AAPL220121P00250000?p=AAPL220121P00250000" TargetMode="External"/><Relationship Id="rId3332" Type="http://schemas.openxmlformats.org/officeDocument/2006/relationships/hyperlink" Target="https://finance.yahoo.com/quote/AAPL/options?strike=195&amp;straddle=false" TargetMode="External"/><Relationship Id="rId253" Type="http://schemas.openxmlformats.org/officeDocument/2006/relationships/hyperlink" Target="https://finance.yahoo.com/quote/AAPL200522P00325000?p=AAPL200522P00325000" TargetMode="External"/><Relationship Id="rId460" Type="http://schemas.openxmlformats.org/officeDocument/2006/relationships/hyperlink" Target="https://finance.yahoo.com/quote/AAPL/options?strike=257.5&amp;straddle=false" TargetMode="External"/><Relationship Id="rId698" Type="http://schemas.openxmlformats.org/officeDocument/2006/relationships/hyperlink" Target="https://finance.yahoo.com/quote/AAPL/options?strike=270&amp;straddle=false" TargetMode="External"/><Relationship Id="rId1090" Type="http://schemas.openxmlformats.org/officeDocument/2006/relationships/hyperlink" Target="https://finance.yahoo.com/quote/AAPL/options?strike=410&amp;straddle=false" TargetMode="External"/><Relationship Id="rId2141" Type="http://schemas.openxmlformats.org/officeDocument/2006/relationships/hyperlink" Target="https://finance.yahoo.com/quote/AAPL201218P00230000?p=AAPL201218P00230000" TargetMode="External"/><Relationship Id="rId2379" Type="http://schemas.openxmlformats.org/officeDocument/2006/relationships/hyperlink" Target="https://finance.yahoo.com/quote/AAPL210115P00145000?p=AAPL210115P00145000" TargetMode="External"/><Relationship Id="rId2586" Type="http://schemas.openxmlformats.org/officeDocument/2006/relationships/hyperlink" Target="https://finance.yahoo.com/quote/AAPL/options?strike=340&amp;straddle=false" TargetMode="External"/><Relationship Id="rId2793" Type="http://schemas.openxmlformats.org/officeDocument/2006/relationships/hyperlink" Target="https://finance.yahoo.com/quote/AAPL210917C00290000?p=AAPL210917C00290000" TargetMode="External"/><Relationship Id="rId113" Type="http://schemas.openxmlformats.org/officeDocument/2006/relationships/hyperlink" Target="https://finance.yahoo.com/quote/AAPL200522C00345000?p=AAPL200522C00345000" TargetMode="External"/><Relationship Id="rId320" Type="http://schemas.openxmlformats.org/officeDocument/2006/relationships/hyperlink" Target="https://finance.yahoo.com/quote/AAPL/options?strike=255&amp;straddle=false" TargetMode="External"/><Relationship Id="rId558" Type="http://schemas.openxmlformats.org/officeDocument/2006/relationships/hyperlink" Target="https://finance.yahoo.com/quote/AAPL/options?strike=252.5&amp;straddle=false" TargetMode="External"/><Relationship Id="rId765" Type="http://schemas.openxmlformats.org/officeDocument/2006/relationships/hyperlink" Target="https://finance.yahoo.com/quote/AAPL200612C00245000?p=AAPL200612C00245000" TargetMode="External"/><Relationship Id="rId972" Type="http://schemas.openxmlformats.org/officeDocument/2006/relationships/hyperlink" Target="https://finance.yahoo.com/quote/AAPL/options?strike=115&amp;straddle=false" TargetMode="External"/><Relationship Id="rId1188" Type="http://schemas.openxmlformats.org/officeDocument/2006/relationships/hyperlink" Target="https://finance.yahoo.com/quote/AAPL/options?strike=270&amp;straddle=false" TargetMode="External"/><Relationship Id="rId1395" Type="http://schemas.openxmlformats.org/officeDocument/2006/relationships/hyperlink" Target="https://finance.yahoo.com/quote/AAPL200717C00490000?p=AAPL200717C00490000" TargetMode="External"/><Relationship Id="rId2001" Type="http://schemas.openxmlformats.org/officeDocument/2006/relationships/hyperlink" Target="https://finance.yahoo.com/quote/AAPL201016P00430000?p=AAPL201016P00430000" TargetMode="External"/><Relationship Id="rId2239" Type="http://schemas.openxmlformats.org/officeDocument/2006/relationships/hyperlink" Target="https://finance.yahoo.com/quote/AAPL210115C00180000?p=AAPL210115C00180000" TargetMode="External"/><Relationship Id="rId2446" Type="http://schemas.openxmlformats.org/officeDocument/2006/relationships/hyperlink" Target="https://finance.yahoo.com/quote/AAPL/options?strike=310&amp;straddle=false" TargetMode="External"/><Relationship Id="rId2653" Type="http://schemas.openxmlformats.org/officeDocument/2006/relationships/hyperlink" Target="https://finance.yahoo.com/quote/AAPL210618P00160000?p=AAPL210618P00160000" TargetMode="External"/><Relationship Id="rId2860" Type="http://schemas.openxmlformats.org/officeDocument/2006/relationships/hyperlink" Target="https://finance.yahoo.com/quote/AAPL/options?strike=165&amp;straddle=false" TargetMode="External"/><Relationship Id="rId418" Type="http://schemas.openxmlformats.org/officeDocument/2006/relationships/hyperlink" Target="https://finance.yahoo.com/quote/AAPL/options?strike=170&amp;straddle=false" TargetMode="External"/><Relationship Id="rId625" Type="http://schemas.openxmlformats.org/officeDocument/2006/relationships/hyperlink" Target="https://finance.yahoo.com/quote/AAPL200605C00350000?p=AAPL200605C00350000" TargetMode="External"/><Relationship Id="rId832" Type="http://schemas.openxmlformats.org/officeDocument/2006/relationships/hyperlink" Target="https://finance.yahoo.com/quote/AAPL/options?strike=350&amp;straddle=false" TargetMode="External"/><Relationship Id="rId1048" Type="http://schemas.openxmlformats.org/officeDocument/2006/relationships/hyperlink" Target="https://finance.yahoo.com/quote/AAPL/options?strike=305&amp;straddle=false" TargetMode="External"/><Relationship Id="rId1255" Type="http://schemas.openxmlformats.org/officeDocument/2006/relationships/hyperlink" Target="https://finance.yahoo.com/quote/AAPL200619P00500000?p=AAPL200619P00500000" TargetMode="External"/><Relationship Id="rId1462" Type="http://schemas.openxmlformats.org/officeDocument/2006/relationships/hyperlink" Target="https://finance.yahoo.com/quote/AAPL/options?strike=270&amp;straddle=false" TargetMode="External"/><Relationship Id="rId2306" Type="http://schemas.openxmlformats.org/officeDocument/2006/relationships/hyperlink" Target="https://finance.yahoo.com/quote/AAPL/options?strike=345&amp;straddle=false" TargetMode="External"/><Relationship Id="rId2513" Type="http://schemas.openxmlformats.org/officeDocument/2006/relationships/hyperlink" Target="https://finance.yahoo.com/quote/AAPL210618C00130000?p=AAPL210618C00130000" TargetMode="External"/><Relationship Id="rId2958" Type="http://schemas.openxmlformats.org/officeDocument/2006/relationships/hyperlink" Target="https://finance.yahoo.com/quote/AAPL/options?strike=170&amp;straddle=false" TargetMode="External"/><Relationship Id="rId1115" Type="http://schemas.openxmlformats.org/officeDocument/2006/relationships/hyperlink" Target="https://finance.yahoo.com/quote/AAPL200619P00090000?p=AAPL200619P00090000" TargetMode="External"/><Relationship Id="rId1322" Type="http://schemas.openxmlformats.org/officeDocument/2006/relationships/hyperlink" Target="https://finance.yahoo.com/quote/AAPL/options?strike=285&amp;straddle=false" TargetMode="External"/><Relationship Id="rId1767" Type="http://schemas.openxmlformats.org/officeDocument/2006/relationships/hyperlink" Target="https://finance.yahoo.com/quote/AAPL201016C00150000?p=AAPL201016C00150000" TargetMode="External"/><Relationship Id="rId1974" Type="http://schemas.openxmlformats.org/officeDocument/2006/relationships/hyperlink" Target="https://finance.yahoo.com/quote/AAPL/options?strike=350&amp;straddle=false" TargetMode="External"/><Relationship Id="rId2720" Type="http://schemas.openxmlformats.org/officeDocument/2006/relationships/hyperlink" Target="https://finance.yahoo.com/quote/AAPL/options?strike=370&amp;straddle=false" TargetMode="External"/><Relationship Id="rId2818" Type="http://schemas.openxmlformats.org/officeDocument/2006/relationships/hyperlink" Target="https://finance.yahoo.com/quote/AAPL/options?strike=410&amp;straddle=false" TargetMode="External"/><Relationship Id="rId59" Type="http://schemas.openxmlformats.org/officeDocument/2006/relationships/hyperlink" Target="https://finance.yahoo.com/quote/AAPL200522C00267500?p=AAPL200522C00267500" TargetMode="External"/><Relationship Id="rId1627" Type="http://schemas.openxmlformats.org/officeDocument/2006/relationships/hyperlink" Target="https://finance.yahoo.com/quote/AAPL200918C00440000?p=AAPL200918C00440000" TargetMode="External"/><Relationship Id="rId1834" Type="http://schemas.openxmlformats.org/officeDocument/2006/relationships/hyperlink" Target="https://finance.yahoo.com/quote/AAPL/options?strike=325&amp;straddle=false" TargetMode="External"/><Relationship Id="rId3287" Type="http://schemas.openxmlformats.org/officeDocument/2006/relationships/hyperlink" Target="https://finance.yahoo.com/quote/AAPL220617C00460000?p=AAPL220617C00460000" TargetMode="External"/><Relationship Id="rId2096" Type="http://schemas.openxmlformats.org/officeDocument/2006/relationships/hyperlink" Target="https://finance.yahoo.com/quote/AAPL/options?strike=460&amp;straddle=false" TargetMode="External"/><Relationship Id="rId1901" Type="http://schemas.openxmlformats.org/officeDocument/2006/relationships/hyperlink" Target="https://finance.yahoo.com/quote/AAPL201016P00160000?p=AAPL201016P00160000" TargetMode="External"/><Relationship Id="rId3147" Type="http://schemas.openxmlformats.org/officeDocument/2006/relationships/hyperlink" Target="https://finance.yahoo.com/quote/AAPL220121P00340000?p=AAPL220121P00340000" TargetMode="External"/><Relationship Id="rId3354" Type="http://schemas.openxmlformats.org/officeDocument/2006/relationships/hyperlink" Target="https://finance.yahoo.com/quote/AAPL/options?strike=290&amp;straddle=false" TargetMode="External"/><Relationship Id="rId275" Type="http://schemas.openxmlformats.org/officeDocument/2006/relationships/hyperlink" Target="https://finance.yahoo.com/quote/AAPL200522P00380000?p=AAPL200522P00380000" TargetMode="External"/><Relationship Id="rId482" Type="http://schemas.openxmlformats.org/officeDocument/2006/relationships/hyperlink" Target="https://finance.yahoo.com/quote/AAPL/options?strike=285&amp;straddle=false" TargetMode="External"/><Relationship Id="rId2163" Type="http://schemas.openxmlformats.org/officeDocument/2006/relationships/hyperlink" Target="https://finance.yahoo.com/quote/AAPL201218P00320000?p=AAPL201218P00320000" TargetMode="External"/><Relationship Id="rId2370" Type="http://schemas.openxmlformats.org/officeDocument/2006/relationships/hyperlink" Target="https://finance.yahoo.com/quote/AAPL/options?strike=120&amp;straddle=false" TargetMode="External"/><Relationship Id="rId3007" Type="http://schemas.openxmlformats.org/officeDocument/2006/relationships/hyperlink" Target="https://finance.yahoo.com/quote/AAPL220121C00320000?p=AAPL220121C00320000" TargetMode="External"/><Relationship Id="rId3214" Type="http://schemas.openxmlformats.org/officeDocument/2006/relationships/hyperlink" Target="https://finance.yahoo.com/quote/AAPL/options?strike=175&amp;straddle=false" TargetMode="External"/><Relationship Id="rId135" Type="http://schemas.openxmlformats.org/officeDocument/2006/relationships/hyperlink" Target="https://finance.yahoo.com/quote/AAPL200522P00140000?p=AAPL200522P00140000" TargetMode="External"/><Relationship Id="rId342" Type="http://schemas.openxmlformats.org/officeDocument/2006/relationships/hyperlink" Target="https://finance.yahoo.com/quote/AAPL/options?strike=282.5&amp;straddle=false" TargetMode="External"/><Relationship Id="rId787" Type="http://schemas.openxmlformats.org/officeDocument/2006/relationships/hyperlink" Target="https://finance.yahoo.com/quote/AAPL200612C00282500?p=AAPL200612C00282500" TargetMode="External"/><Relationship Id="rId994" Type="http://schemas.openxmlformats.org/officeDocument/2006/relationships/hyperlink" Target="https://finance.yahoo.com/quote/AAPL/options?strike=170&amp;straddle=false" TargetMode="External"/><Relationship Id="rId2023" Type="http://schemas.openxmlformats.org/officeDocument/2006/relationships/hyperlink" Target="https://finance.yahoo.com/quote/AAPL201218C00175000?p=AAPL201218C00175000" TargetMode="External"/><Relationship Id="rId2230" Type="http://schemas.openxmlformats.org/officeDocument/2006/relationships/hyperlink" Target="https://finance.yahoo.com/quote/AAPL/options?strike=155&amp;straddle=false" TargetMode="External"/><Relationship Id="rId2468" Type="http://schemas.openxmlformats.org/officeDocument/2006/relationships/hyperlink" Target="https://finance.yahoo.com/quote/AAPL/options?strike=390&amp;straddle=false" TargetMode="External"/><Relationship Id="rId2675" Type="http://schemas.openxmlformats.org/officeDocument/2006/relationships/hyperlink" Target="https://finance.yahoo.com/quote/AAPL210618P00215000?p=AAPL210618P00215000" TargetMode="External"/><Relationship Id="rId2882" Type="http://schemas.openxmlformats.org/officeDocument/2006/relationships/hyperlink" Target="https://finance.yahoo.com/quote/AAPL/options?strike=240&amp;straddle=false" TargetMode="External"/><Relationship Id="rId202" Type="http://schemas.openxmlformats.org/officeDocument/2006/relationships/hyperlink" Target="https://finance.yahoo.com/quote/AAPL/options?strike=260&amp;straddle=false" TargetMode="External"/><Relationship Id="rId647" Type="http://schemas.openxmlformats.org/officeDocument/2006/relationships/hyperlink" Target="https://finance.yahoo.com/quote/AAPL200605P00160000?p=AAPL200605P00160000" TargetMode="External"/><Relationship Id="rId854" Type="http://schemas.openxmlformats.org/officeDocument/2006/relationships/hyperlink" Target="https://finance.yahoo.com/quote/AAPL/options?strike=170&amp;straddle=false" TargetMode="External"/><Relationship Id="rId1277" Type="http://schemas.openxmlformats.org/officeDocument/2006/relationships/hyperlink" Target="https://finance.yahoo.com/quote/AAPL200717C00175000?p=AAPL200717C00175000" TargetMode="External"/><Relationship Id="rId1484" Type="http://schemas.openxmlformats.org/officeDocument/2006/relationships/hyperlink" Target="https://finance.yahoo.com/quote/AAPL/options?strike=325&amp;straddle=false" TargetMode="External"/><Relationship Id="rId1691" Type="http://schemas.openxmlformats.org/officeDocument/2006/relationships/hyperlink" Target="https://finance.yahoo.com/quote/AAPL200918P00220000?p=AAPL200918P00220000" TargetMode="External"/><Relationship Id="rId2328" Type="http://schemas.openxmlformats.org/officeDocument/2006/relationships/hyperlink" Target="https://finance.yahoo.com/quote/AAPL/options?strike=405&amp;straddle=false" TargetMode="External"/><Relationship Id="rId2535" Type="http://schemas.openxmlformats.org/officeDocument/2006/relationships/hyperlink" Target="https://finance.yahoo.com/quote/AAPL210618C00185000?p=AAPL210618C00185000" TargetMode="External"/><Relationship Id="rId2742" Type="http://schemas.openxmlformats.org/officeDocument/2006/relationships/hyperlink" Target="https://finance.yahoo.com/quote/AAPL/options?strike=110&amp;straddle=false" TargetMode="External"/><Relationship Id="rId507" Type="http://schemas.openxmlformats.org/officeDocument/2006/relationships/hyperlink" Target="https://finance.yahoo.com/quote/AAPL200529P00317500?p=AAPL200529P00317500" TargetMode="External"/><Relationship Id="rId714" Type="http://schemas.openxmlformats.org/officeDocument/2006/relationships/hyperlink" Target="https://finance.yahoo.com/quote/AAPL/options?strike=290&amp;straddle=false" TargetMode="External"/><Relationship Id="rId921" Type="http://schemas.openxmlformats.org/officeDocument/2006/relationships/hyperlink" Target="https://finance.yahoo.com/quote/AAPL200612P00302500?p=AAPL200612P00302500" TargetMode="External"/><Relationship Id="rId1137" Type="http://schemas.openxmlformats.org/officeDocument/2006/relationships/hyperlink" Target="https://finance.yahoo.com/quote/AAPL200619P00145000?p=AAPL200619P00145000" TargetMode="External"/><Relationship Id="rId1344" Type="http://schemas.openxmlformats.org/officeDocument/2006/relationships/hyperlink" Target="https://finance.yahoo.com/quote/AAPL/options?strike=340&amp;straddle=false" TargetMode="External"/><Relationship Id="rId1551" Type="http://schemas.openxmlformats.org/officeDocument/2006/relationships/hyperlink" Target="https://finance.yahoo.com/quote/AAPL200918C00175000?p=AAPL200918C00175000" TargetMode="External"/><Relationship Id="rId1789" Type="http://schemas.openxmlformats.org/officeDocument/2006/relationships/hyperlink" Target="https://finance.yahoo.com/quote/AAPL201016C00210000?p=AAPL201016C00210000" TargetMode="External"/><Relationship Id="rId1996" Type="http://schemas.openxmlformats.org/officeDocument/2006/relationships/hyperlink" Target="https://finance.yahoo.com/quote/AAPL/options?strike=410&amp;straddle=false" TargetMode="External"/><Relationship Id="rId2602" Type="http://schemas.openxmlformats.org/officeDocument/2006/relationships/hyperlink" Target="https://finance.yahoo.com/quote/AAPL/options?strike=420&amp;straddle=false" TargetMode="External"/><Relationship Id="rId50" Type="http://schemas.openxmlformats.org/officeDocument/2006/relationships/hyperlink" Target="https://finance.yahoo.com/quote/AAPL/options?strike=255&amp;straddle=false" TargetMode="External"/><Relationship Id="rId1204" Type="http://schemas.openxmlformats.org/officeDocument/2006/relationships/hyperlink" Target="https://finance.yahoo.com/quote/AAPL/options?strike=310&amp;straddle=false" TargetMode="External"/><Relationship Id="rId1411" Type="http://schemas.openxmlformats.org/officeDocument/2006/relationships/hyperlink" Target="https://finance.yahoo.com/quote/AAPL200717P00145000?p=AAPL200717P00145000" TargetMode="External"/><Relationship Id="rId1649" Type="http://schemas.openxmlformats.org/officeDocument/2006/relationships/hyperlink" Target="https://finance.yahoo.com/quote/AAPL200918P00115000?p=AAPL200918P00115000" TargetMode="External"/><Relationship Id="rId1856" Type="http://schemas.openxmlformats.org/officeDocument/2006/relationships/hyperlink" Target="https://finance.yahoo.com/quote/AAPL/options?strike=380&amp;straddle=false" TargetMode="External"/><Relationship Id="rId2907" Type="http://schemas.openxmlformats.org/officeDocument/2006/relationships/hyperlink" Target="https://finance.yahoo.com/quote/AAPL210917P00370000?p=AAPL210917P00370000" TargetMode="External"/><Relationship Id="rId3071" Type="http://schemas.openxmlformats.org/officeDocument/2006/relationships/hyperlink" Target="https://finance.yahoo.com/quote/AAPL220121P00115000?p=AAPL220121P00115000" TargetMode="External"/><Relationship Id="rId1509" Type="http://schemas.openxmlformats.org/officeDocument/2006/relationships/hyperlink" Target="https://finance.yahoo.com/quote/AAPL200717P00390000?p=AAPL200717P00390000" TargetMode="External"/><Relationship Id="rId1716" Type="http://schemas.openxmlformats.org/officeDocument/2006/relationships/hyperlink" Target="https://finance.yahoo.com/quote/AAPL/options?strike=310&amp;straddle=false" TargetMode="External"/><Relationship Id="rId1923" Type="http://schemas.openxmlformats.org/officeDocument/2006/relationships/hyperlink" Target="https://finance.yahoo.com/quote/AAPL201016P00225000?p=AAPL201016P00225000" TargetMode="External"/><Relationship Id="rId3169" Type="http://schemas.openxmlformats.org/officeDocument/2006/relationships/hyperlink" Target="https://finance.yahoo.com/quote/AAPL220121P00430000?p=AAPL220121P00430000" TargetMode="External"/><Relationship Id="rId3376" Type="http://schemas.openxmlformats.org/officeDocument/2006/relationships/hyperlink" Target="https://finance.yahoo.com/quote/AAPL/options?strike=400&amp;straddle=false" TargetMode="External"/><Relationship Id="rId297" Type="http://schemas.openxmlformats.org/officeDocument/2006/relationships/hyperlink" Target="https://finance.yahoo.com/quote/AAPL200529C00215000?p=AAPL200529C00215000" TargetMode="External"/><Relationship Id="rId2185" Type="http://schemas.openxmlformats.org/officeDocument/2006/relationships/hyperlink" Target="https://finance.yahoo.com/quote/AAPL201218P00400000?p=AAPL201218P00400000" TargetMode="External"/><Relationship Id="rId2392" Type="http://schemas.openxmlformats.org/officeDocument/2006/relationships/hyperlink" Target="https://finance.yahoo.com/quote/AAPL/options?strike=175&amp;straddle=false" TargetMode="External"/><Relationship Id="rId3029" Type="http://schemas.openxmlformats.org/officeDocument/2006/relationships/hyperlink" Target="https://finance.yahoo.com/quote/AAPL220121C00420000?p=AAPL220121C00420000" TargetMode="External"/><Relationship Id="rId3236" Type="http://schemas.openxmlformats.org/officeDocument/2006/relationships/hyperlink" Target="https://finance.yahoo.com/quote/AAPL/options?strike=255&amp;straddle=false" TargetMode="External"/><Relationship Id="rId157" Type="http://schemas.openxmlformats.org/officeDocument/2006/relationships/hyperlink" Target="https://finance.yahoo.com/quote/AAPL200522P00195000?p=AAPL200522P00195000" TargetMode="External"/><Relationship Id="rId364" Type="http://schemas.openxmlformats.org/officeDocument/2006/relationships/hyperlink" Target="https://finance.yahoo.com/quote/AAPL/options?strike=310&amp;straddle=false" TargetMode="External"/><Relationship Id="rId2045" Type="http://schemas.openxmlformats.org/officeDocument/2006/relationships/hyperlink" Target="https://finance.yahoo.com/quote/AAPL201218C00260000?p=AAPL201218C00260000" TargetMode="External"/><Relationship Id="rId2697" Type="http://schemas.openxmlformats.org/officeDocument/2006/relationships/hyperlink" Target="https://finance.yahoo.com/quote/AAPL210618P00280000?p=AAPL210618P00280000" TargetMode="External"/><Relationship Id="rId571" Type="http://schemas.openxmlformats.org/officeDocument/2006/relationships/hyperlink" Target="https://finance.yahoo.com/quote/AAPL200605C00270000?p=AAPL200605C00270000" TargetMode="External"/><Relationship Id="rId669" Type="http://schemas.openxmlformats.org/officeDocument/2006/relationships/hyperlink" Target="https://finance.yahoo.com/quote/AAPL200605P00220000?p=AAPL200605P00220000" TargetMode="External"/><Relationship Id="rId876" Type="http://schemas.openxmlformats.org/officeDocument/2006/relationships/hyperlink" Target="https://finance.yahoo.com/quote/AAPL/options?strike=230&amp;straddle=false" TargetMode="External"/><Relationship Id="rId1299" Type="http://schemas.openxmlformats.org/officeDocument/2006/relationships/hyperlink" Target="https://finance.yahoo.com/quote/AAPL200717C00230000?p=AAPL200717C00230000" TargetMode="External"/><Relationship Id="rId2252" Type="http://schemas.openxmlformats.org/officeDocument/2006/relationships/hyperlink" Target="https://finance.yahoo.com/quote/AAPL/options?strike=210&amp;straddle=false" TargetMode="External"/><Relationship Id="rId2557" Type="http://schemas.openxmlformats.org/officeDocument/2006/relationships/hyperlink" Target="https://finance.yahoo.com/quote/AAPL210618C00240000?p=AAPL210618C00240000" TargetMode="External"/><Relationship Id="rId3303" Type="http://schemas.openxmlformats.org/officeDocument/2006/relationships/hyperlink" Target="https://finance.yahoo.com/quote/AAPL220617P00125000?p=AAPL220617P00125000" TargetMode="External"/><Relationship Id="rId224" Type="http://schemas.openxmlformats.org/officeDocument/2006/relationships/hyperlink" Target="https://finance.yahoo.com/quote/AAPL/options?strike=287.5&amp;straddle=false" TargetMode="External"/><Relationship Id="rId431" Type="http://schemas.openxmlformats.org/officeDocument/2006/relationships/hyperlink" Target="https://finance.yahoo.com/quote/AAPL200529P00205000?p=AAPL200529P00205000" TargetMode="External"/><Relationship Id="rId529" Type="http://schemas.openxmlformats.org/officeDocument/2006/relationships/hyperlink" Target="https://finance.yahoo.com/quote/AAPL200605C00145000?p=AAPL200605C00145000" TargetMode="External"/><Relationship Id="rId736" Type="http://schemas.openxmlformats.org/officeDocument/2006/relationships/hyperlink" Target="https://finance.yahoo.com/quote/AAPL/options?strike=317.5&amp;straddle=false" TargetMode="External"/><Relationship Id="rId1061" Type="http://schemas.openxmlformats.org/officeDocument/2006/relationships/hyperlink" Target="https://finance.yahoo.com/quote/AAPL200619C00340000?p=AAPL200619C00340000" TargetMode="External"/><Relationship Id="rId1159" Type="http://schemas.openxmlformats.org/officeDocument/2006/relationships/hyperlink" Target="https://finance.yahoo.com/quote/AAPL200619P00200000?p=AAPL200619P00200000" TargetMode="External"/><Relationship Id="rId1366" Type="http://schemas.openxmlformats.org/officeDocument/2006/relationships/hyperlink" Target="https://finance.yahoo.com/quote/AAPL/options?strike=395&amp;straddle=false" TargetMode="External"/><Relationship Id="rId2112" Type="http://schemas.openxmlformats.org/officeDocument/2006/relationships/hyperlink" Target="https://finance.yahoo.com/quote/AAPL/options?strike=140&amp;straddle=false" TargetMode="External"/><Relationship Id="rId2417" Type="http://schemas.openxmlformats.org/officeDocument/2006/relationships/hyperlink" Target="https://finance.yahoo.com/quote/AAPL210115P00240000?p=AAPL210115P00240000" TargetMode="External"/><Relationship Id="rId2764" Type="http://schemas.openxmlformats.org/officeDocument/2006/relationships/hyperlink" Target="https://finance.yahoo.com/quote/AAPL/options?strike=170&amp;straddle=false" TargetMode="External"/><Relationship Id="rId2971" Type="http://schemas.openxmlformats.org/officeDocument/2006/relationships/hyperlink" Target="https://finance.yahoo.com/quote/AAPL220121C00205000?p=AAPL220121C00205000" TargetMode="External"/><Relationship Id="rId943" Type="http://schemas.openxmlformats.org/officeDocument/2006/relationships/hyperlink" Target="https://finance.yahoo.com/quote/AAPL200612P00335000?p=AAPL200612P00335000" TargetMode="External"/><Relationship Id="rId1019" Type="http://schemas.openxmlformats.org/officeDocument/2006/relationships/hyperlink" Target="https://finance.yahoo.com/quote/AAPL200619C00235000?p=AAPL200619C00235000" TargetMode="External"/><Relationship Id="rId1573" Type="http://schemas.openxmlformats.org/officeDocument/2006/relationships/hyperlink" Target="https://finance.yahoo.com/quote/AAPL200918C00230000?p=AAPL200918C00230000" TargetMode="External"/><Relationship Id="rId1780" Type="http://schemas.openxmlformats.org/officeDocument/2006/relationships/hyperlink" Target="https://finance.yahoo.com/quote/AAPL/options?strike=180&amp;straddle=false" TargetMode="External"/><Relationship Id="rId1878" Type="http://schemas.openxmlformats.org/officeDocument/2006/relationships/hyperlink" Target="https://finance.yahoo.com/quote/AAPL/options?strike=440&amp;straddle=false" TargetMode="External"/><Relationship Id="rId2624" Type="http://schemas.openxmlformats.org/officeDocument/2006/relationships/hyperlink" Target="https://finance.yahoo.com/quote/AAPL/options?strike=85&amp;straddle=false" TargetMode="External"/><Relationship Id="rId2831" Type="http://schemas.openxmlformats.org/officeDocument/2006/relationships/hyperlink" Target="https://finance.yahoo.com/quote/AAPL210917C00480000?p=AAPL210917C00480000" TargetMode="External"/><Relationship Id="rId2929" Type="http://schemas.openxmlformats.org/officeDocument/2006/relationships/hyperlink" Target="https://finance.yahoo.com/quote/AAPL210917P00480000?p=AAPL210917P00480000" TargetMode="External"/><Relationship Id="rId72" Type="http://schemas.openxmlformats.org/officeDocument/2006/relationships/hyperlink" Target="https://finance.yahoo.com/quote/AAPL/options?strike=282.5&amp;straddle=false" TargetMode="External"/><Relationship Id="rId803" Type="http://schemas.openxmlformats.org/officeDocument/2006/relationships/hyperlink" Target="https://finance.yahoo.com/quote/AAPL200612C00302500?p=AAPL200612C00302500" TargetMode="External"/><Relationship Id="rId1226" Type="http://schemas.openxmlformats.org/officeDocument/2006/relationships/hyperlink" Target="https://finance.yahoo.com/quote/AAPL/options?strike=365&amp;straddle=false" TargetMode="External"/><Relationship Id="rId1433" Type="http://schemas.openxmlformats.org/officeDocument/2006/relationships/hyperlink" Target="https://finance.yahoo.com/quote/AAPL200717P00200000?p=AAPL200717P00200000" TargetMode="External"/><Relationship Id="rId1640" Type="http://schemas.openxmlformats.org/officeDocument/2006/relationships/hyperlink" Target="https://finance.yahoo.com/quote/AAPL/options?strike=500&amp;straddle=false" TargetMode="External"/><Relationship Id="rId1738" Type="http://schemas.openxmlformats.org/officeDocument/2006/relationships/hyperlink" Target="https://finance.yahoo.com/quote/AAPL/options?strike=380&amp;straddle=false" TargetMode="External"/><Relationship Id="rId3093" Type="http://schemas.openxmlformats.org/officeDocument/2006/relationships/hyperlink" Target="https://finance.yahoo.com/quote/AAPL220121P00170000?p=AAPL220121P00170000" TargetMode="External"/><Relationship Id="rId1500" Type="http://schemas.openxmlformats.org/officeDocument/2006/relationships/hyperlink" Target="https://finance.yahoo.com/quote/AAPL/options?strike=365&amp;straddle=false" TargetMode="External"/><Relationship Id="rId1945" Type="http://schemas.openxmlformats.org/officeDocument/2006/relationships/hyperlink" Target="https://finance.yahoo.com/quote/AAPL201016P00280000?p=AAPL201016P00280000" TargetMode="External"/><Relationship Id="rId3160" Type="http://schemas.openxmlformats.org/officeDocument/2006/relationships/hyperlink" Target="https://finance.yahoo.com/quote/AAPL/options?strike=400&amp;straddle=false" TargetMode="External"/><Relationship Id="rId1805" Type="http://schemas.openxmlformats.org/officeDocument/2006/relationships/hyperlink" Target="https://finance.yahoo.com/quote/AAPL201016C00255000?p=AAPL201016C00255000" TargetMode="External"/><Relationship Id="rId3020" Type="http://schemas.openxmlformats.org/officeDocument/2006/relationships/hyperlink" Target="https://finance.yahoo.com/quote/AAPL/options?strike=380&amp;straddle=false" TargetMode="External"/><Relationship Id="rId3258" Type="http://schemas.openxmlformats.org/officeDocument/2006/relationships/hyperlink" Target="https://finance.yahoo.com/quote/AAPL/options?strike=360&amp;straddle=false" TargetMode="External"/><Relationship Id="rId179" Type="http://schemas.openxmlformats.org/officeDocument/2006/relationships/hyperlink" Target="https://finance.yahoo.com/quote/AAPL200522P00232500?p=AAPL200522P00232500" TargetMode="External"/><Relationship Id="rId386" Type="http://schemas.openxmlformats.org/officeDocument/2006/relationships/hyperlink" Target="https://finance.yahoo.com/quote/AAPL/options?strike=350&amp;straddle=false" TargetMode="External"/><Relationship Id="rId593" Type="http://schemas.openxmlformats.org/officeDocument/2006/relationships/hyperlink" Target="https://finance.yahoo.com/quote/AAPL200605C00297500?p=AAPL200605C00297500" TargetMode="External"/><Relationship Id="rId2067" Type="http://schemas.openxmlformats.org/officeDocument/2006/relationships/hyperlink" Target="https://finance.yahoo.com/quote/AAPL201218C00335000?p=AAPL201218C00335000" TargetMode="External"/><Relationship Id="rId2274" Type="http://schemas.openxmlformats.org/officeDocument/2006/relationships/hyperlink" Target="https://finance.yahoo.com/quote/AAPL/options?strike=265&amp;straddle=false" TargetMode="External"/><Relationship Id="rId2481" Type="http://schemas.openxmlformats.org/officeDocument/2006/relationships/hyperlink" Target="https://finance.yahoo.com/quote/AAPL210115P00460000?p=AAPL210115P00460000" TargetMode="External"/><Relationship Id="rId3118" Type="http://schemas.openxmlformats.org/officeDocument/2006/relationships/hyperlink" Target="https://finance.yahoo.com/quote/AAPL/options?strike=230&amp;straddle=false" TargetMode="External"/><Relationship Id="rId3325" Type="http://schemas.openxmlformats.org/officeDocument/2006/relationships/hyperlink" Target="https://finance.yahoo.com/quote/AAPL220617P00180000?p=AAPL220617P00180000" TargetMode="External"/><Relationship Id="rId246" Type="http://schemas.openxmlformats.org/officeDocument/2006/relationships/hyperlink" Target="https://finance.yahoo.com/quote/AAPL/options?strike=315&amp;straddle=false" TargetMode="External"/><Relationship Id="rId453" Type="http://schemas.openxmlformats.org/officeDocument/2006/relationships/hyperlink" Target="https://finance.yahoo.com/quote/AAPL200529P00250000?p=AAPL200529P00250000" TargetMode="External"/><Relationship Id="rId660" Type="http://schemas.openxmlformats.org/officeDocument/2006/relationships/hyperlink" Target="https://finance.yahoo.com/quote/AAPL/options?strike=195&amp;straddle=false" TargetMode="External"/><Relationship Id="rId898" Type="http://schemas.openxmlformats.org/officeDocument/2006/relationships/hyperlink" Target="https://finance.yahoo.com/quote/AAPL/options?strike=272.5&amp;straddle=false" TargetMode="External"/><Relationship Id="rId1083" Type="http://schemas.openxmlformats.org/officeDocument/2006/relationships/hyperlink" Target="https://finance.yahoo.com/quote/AAPL200619C00395000?p=AAPL200619C00395000" TargetMode="External"/><Relationship Id="rId1290" Type="http://schemas.openxmlformats.org/officeDocument/2006/relationships/hyperlink" Target="https://finance.yahoo.com/quote/AAPL/options?strike=205&amp;straddle=false" TargetMode="External"/><Relationship Id="rId2134" Type="http://schemas.openxmlformats.org/officeDocument/2006/relationships/hyperlink" Target="https://finance.yahoo.com/quote/AAPL/options?strike=195&amp;straddle=false" TargetMode="External"/><Relationship Id="rId2341" Type="http://schemas.openxmlformats.org/officeDocument/2006/relationships/hyperlink" Target="https://finance.yahoo.com/quote/AAPL210115C00460000?p=AAPL210115C00460000" TargetMode="External"/><Relationship Id="rId2579" Type="http://schemas.openxmlformats.org/officeDocument/2006/relationships/hyperlink" Target="https://finance.yahoo.com/quote/AAPL210618C00310000?p=AAPL210618C00310000" TargetMode="External"/><Relationship Id="rId2786" Type="http://schemas.openxmlformats.org/officeDocument/2006/relationships/hyperlink" Target="https://finance.yahoo.com/quote/AAPL/options?strike=250&amp;straddle=false" TargetMode="External"/><Relationship Id="rId2993" Type="http://schemas.openxmlformats.org/officeDocument/2006/relationships/hyperlink" Target="https://finance.yahoo.com/quote/AAPL220121C00260000?p=AAPL220121C00260000" TargetMode="External"/><Relationship Id="rId106" Type="http://schemas.openxmlformats.org/officeDocument/2006/relationships/hyperlink" Target="https://finance.yahoo.com/quote/AAPL/options?strike=325&amp;straddle=false" TargetMode="External"/><Relationship Id="rId313" Type="http://schemas.openxmlformats.org/officeDocument/2006/relationships/hyperlink" Target="https://finance.yahoo.com/quote/AAPL200529C00247500?p=AAPL200529C00247500" TargetMode="External"/><Relationship Id="rId758" Type="http://schemas.openxmlformats.org/officeDocument/2006/relationships/hyperlink" Target="https://finance.yahoo.com/quote/AAPL/options?strike=180&amp;straddle=false" TargetMode="External"/><Relationship Id="rId965" Type="http://schemas.openxmlformats.org/officeDocument/2006/relationships/hyperlink" Target="https://finance.yahoo.com/quote/AAPL200619C00100000?p=AAPL200619C00100000" TargetMode="External"/><Relationship Id="rId1150" Type="http://schemas.openxmlformats.org/officeDocument/2006/relationships/hyperlink" Target="https://finance.yahoo.com/quote/AAPL/options?strike=175&amp;straddle=false" TargetMode="External"/><Relationship Id="rId1388" Type="http://schemas.openxmlformats.org/officeDocument/2006/relationships/hyperlink" Target="https://finance.yahoo.com/quote/AAPL/options?strike=450&amp;straddle=false" TargetMode="External"/><Relationship Id="rId1595" Type="http://schemas.openxmlformats.org/officeDocument/2006/relationships/hyperlink" Target="https://finance.yahoo.com/quote/AAPL200918C00315000?p=AAPL200918C00315000" TargetMode="External"/><Relationship Id="rId2439" Type="http://schemas.openxmlformats.org/officeDocument/2006/relationships/hyperlink" Target="https://finance.yahoo.com/quote/AAPL210115P00295000?p=AAPL210115P00295000" TargetMode="External"/><Relationship Id="rId2646" Type="http://schemas.openxmlformats.org/officeDocument/2006/relationships/hyperlink" Target="https://finance.yahoo.com/quote/AAPL/options?strike=140&amp;straddle=false" TargetMode="External"/><Relationship Id="rId2853" Type="http://schemas.openxmlformats.org/officeDocument/2006/relationships/hyperlink" Target="https://finance.yahoo.com/quote/AAPL210917P00150000?p=AAPL210917P00150000" TargetMode="External"/><Relationship Id="rId94" Type="http://schemas.openxmlformats.org/officeDocument/2006/relationships/hyperlink" Target="https://finance.yahoo.com/quote/AAPL/options?strike=310&amp;straddle=false" TargetMode="External"/><Relationship Id="rId520" Type="http://schemas.openxmlformats.org/officeDocument/2006/relationships/hyperlink" Target="https://finance.yahoo.com/quote/AAPL/options?strike=340&amp;straddle=false" TargetMode="External"/><Relationship Id="rId618" Type="http://schemas.openxmlformats.org/officeDocument/2006/relationships/hyperlink" Target="https://finance.yahoo.com/quote/AAPL/options?strike=330&amp;straddle=false" TargetMode="External"/><Relationship Id="rId825" Type="http://schemas.openxmlformats.org/officeDocument/2006/relationships/hyperlink" Target="https://finance.yahoo.com/quote/AAPL200612C00335000?p=AAPL200612C00335000" TargetMode="External"/><Relationship Id="rId1248" Type="http://schemas.openxmlformats.org/officeDocument/2006/relationships/hyperlink" Target="https://finance.yahoo.com/quote/AAPL/options?strike=450&amp;straddle=false" TargetMode="External"/><Relationship Id="rId1455" Type="http://schemas.openxmlformats.org/officeDocument/2006/relationships/hyperlink" Target="https://finance.yahoo.com/quote/AAPL200717P00255000?p=AAPL200717P00255000" TargetMode="External"/><Relationship Id="rId1662" Type="http://schemas.openxmlformats.org/officeDocument/2006/relationships/hyperlink" Target="https://finance.yahoo.com/quote/AAPL/options?strike=145&amp;straddle=false" TargetMode="External"/><Relationship Id="rId2201" Type="http://schemas.openxmlformats.org/officeDocument/2006/relationships/hyperlink" Target="https://finance.yahoo.com/quote/AAPL210115C00085000?p=AAPL210115C00085000" TargetMode="External"/><Relationship Id="rId2506" Type="http://schemas.openxmlformats.org/officeDocument/2006/relationships/hyperlink" Target="https://finance.yahoo.com/quote/AAPL/options?strike=110&amp;straddle=false" TargetMode="External"/><Relationship Id="rId1010" Type="http://schemas.openxmlformats.org/officeDocument/2006/relationships/hyperlink" Target="https://finance.yahoo.com/quote/AAPL/options?strike=210&amp;straddle=false" TargetMode="External"/><Relationship Id="rId1108" Type="http://schemas.openxmlformats.org/officeDocument/2006/relationships/hyperlink" Target="https://finance.yahoo.com/quote/AAPL/options?strike=500&amp;straddle=false" TargetMode="External"/><Relationship Id="rId1315" Type="http://schemas.openxmlformats.org/officeDocument/2006/relationships/hyperlink" Target="https://finance.yahoo.com/quote/AAPL200717C00270000?p=AAPL200717C00270000" TargetMode="External"/><Relationship Id="rId1967" Type="http://schemas.openxmlformats.org/officeDocument/2006/relationships/hyperlink" Target="https://finance.yahoo.com/quote/AAPL201016P00335000?p=AAPL201016P00335000" TargetMode="External"/><Relationship Id="rId2713" Type="http://schemas.openxmlformats.org/officeDocument/2006/relationships/hyperlink" Target="https://finance.yahoo.com/quote/AAPL210618P00340000?p=AAPL210618P00340000" TargetMode="External"/><Relationship Id="rId2920" Type="http://schemas.openxmlformats.org/officeDocument/2006/relationships/hyperlink" Target="https://finance.yahoo.com/quote/AAPL/options?strike=430&amp;straddle=false" TargetMode="External"/><Relationship Id="rId1522" Type="http://schemas.openxmlformats.org/officeDocument/2006/relationships/hyperlink" Target="https://finance.yahoo.com/quote/AAPL/options?strike=100&amp;straddle=false" TargetMode="External"/><Relationship Id="rId21" Type="http://schemas.openxmlformats.org/officeDocument/2006/relationships/hyperlink" Target="https://finance.yahoo.com/quote/AAPL200522C00210000?p=AAPL200522C00210000" TargetMode="External"/><Relationship Id="rId2089" Type="http://schemas.openxmlformats.org/officeDocument/2006/relationships/hyperlink" Target="https://finance.yahoo.com/quote/AAPL201218C00430000?p=AAPL201218C00430000" TargetMode="External"/><Relationship Id="rId2296" Type="http://schemas.openxmlformats.org/officeDocument/2006/relationships/hyperlink" Target="https://finance.yahoo.com/quote/AAPL/options?strike=320&amp;straddle=false" TargetMode="External"/><Relationship Id="rId3347" Type="http://schemas.openxmlformats.org/officeDocument/2006/relationships/hyperlink" Target="https://finance.yahoo.com/quote/AAPL220617P00260000?p=AAPL220617P00260000" TargetMode="External"/><Relationship Id="rId268" Type="http://schemas.openxmlformats.org/officeDocument/2006/relationships/hyperlink" Target="https://finance.yahoo.com/quote/AAPL/options?strike=360&amp;straddle=false" TargetMode="External"/><Relationship Id="rId475" Type="http://schemas.openxmlformats.org/officeDocument/2006/relationships/hyperlink" Target="https://finance.yahoo.com/quote/AAPL200529P00277500?p=AAPL200529P00277500" TargetMode="External"/><Relationship Id="rId682" Type="http://schemas.openxmlformats.org/officeDocument/2006/relationships/hyperlink" Target="https://finance.yahoo.com/quote/AAPL/options?strike=250&amp;straddle=false" TargetMode="External"/><Relationship Id="rId2156" Type="http://schemas.openxmlformats.org/officeDocument/2006/relationships/hyperlink" Target="https://finance.yahoo.com/quote/AAPL/options?strike=300&amp;straddle=false" TargetMode="External"/><Relationship Id="rId2363" Type="http://schemas.openxmlformats.org/officeDocument/2006/relationships/hyperlink" Target="https://finance.yahoo.com/quote/AAPL210115P00105000?p=AAPL210115P00105000" TargetMode="External"/><Relationship Id="rId2570" Type="http://schemas.openxmlformats.org/officeDocument/2006/relationships/hyperlink" Target="https://finance.yahoo.com/quote/AAPL/options?strike=280&amp;straddle=false" TargetMode="External"/><Relationship Id="rId3207" Type="http://schemas.openxmlformats.org/officeDocument/2006/relationships/hyperlink" Target="https://finance.yahoo.com/quote/AAPL220617C00160000?p=AAPL220617C00160000" TargetMode="External"/><Relationship Id="rId128" Type="http://schemas.openxmlformats.org/officeDocument/2006/relationships/hyperlink" Target="https://finance.yahoo.com/quote/AAPL/options?strike=380&amp;straddle=false" TargetMode="External"/><Relationship Id="rId335" Type="http://schemas.openxmlformats.org/officeDocument/2006/relationships/hyperlink" Target="https://finance.yahoo.com/quote/AAPL200529C00275000?p=AAPL200529C00275000" TargetMode="External"/><Relationship Id="rId542" Type="http://schemas.openxmlformats.org/officeDocument/2006/relationships/hyperlink" Target="https://finance.yahoo.com/quote/AAPL/options?strike=210&amp;straddle=false" TargetMode="External"/><Relationship Id="rId1172" Type="http://schemas.openxmlformats.org/officeDocument/2006/relationships/hyperlink" Target="https://finance.yahoo.com/quote/AAPL/options?strike=230&amp;straddle=false" TargetMode="External"/><Relationship Id="rId2016" Type="http://schemas.openxmlformats.org/officeDocument/2006/relationships/hyperlink" Target="https://finance.yahoo.com/quote/AAPL/options?strike=155&amp;straddle=false" TargetMode="External"/><Relationship Id="rId2223" Type="http://schemas.openxmlformats.org/officeDocument/2006/relationships/hyperlink" Target="https://finance.yahoo.com/quote/AAPL210115C00140000?p=AAPL210115C00140000" TargetMode="External"/><Relationship Id="rId2430" Type="http://schemas.openxmlformats.org/officeDocument/2006/relationships/hyperlink" Target="https://finance.yahoo.com/quote/AAPL/options?strike=270&amp;straddle=false" TargetMode="External"/><Relationship Id="rId402" Type="http://schemas.openxmlformats.org/officeDocument/2006/relationships/hyperlink" Target="https://finance.yahoo.com/quote/AAPL/options?strike=390&amp;straddle=false" TargetMode="External"/><Relationship Id="rId1032" Type="http://schemas.openxmlformats.org/officeDocument/2006/relationships/hyperlink" Target="https://finance.yahoo.com/quote/AAPL/options?strike=265&amp;straddle=false" TargetMode="External"/><Relationship Id="rId1989" Type="http://schemas.openxmlformats.org/officeDocument/2006/relationships/hyperlink" Target="https://finance.yahoo.com/quote/AAPL201016P00395000?p=AAPL201016P00395000" TargetMode="External"/><Relationship Id="rId1849" Type="http://schemas.openxmlformats.org/officeDocument/2006/relationships/hyperlink" Target="https://finance.yahoo.com/quote/AAPL201016C00365000?p=AAPL201016C00365000" TargetMode="External"/><Relationship Id="rId3064" Type="http://schemas.openxmlformats.org/officeDocument/2006/relationships/hyperlink" Target="https://finance.yahoo.com/quote/AAPL/options?strike=510&amp;straddle=false" TargetMode="External"/><Relationship Id="rId192" Type="http://schemas.openxmlformats.org/officeDocument/2006/relationships/hyperlink" Target="https://finance.yahoo.com/quote/AAPL/options?strike=247.5&amp;straddle=false" TargetMode="External"/><Relationship Id="rId1709" Type="http://schemas.openxmlformats.org/officeDocument/2006/relationships/hyperlink" Target="https://finance.yahoo.com/quote/AAPL200918P00290000?p=AAPL200918P00290000" TargetMode="External"/><Relationship Id="rId1916" Type="http://schemas.openxmlformats.org/officeDocument/2006/relationships/hyperlink" Target="https://finance.yahoo.com/quote/AAPL/options?strike=195&amp;straddle=false" TargetMode="External"/><Relationship Id="rId3271" Type="http://schemas.openxmlformats.org/officeDocument/2006/relationships/hyperlink" Target="https://finance.yahoo.com/quote/AAPL220617C00420000?p=AAPL220617C00420000" TargetMode="External"/><Relationship Id="rId2080" Type="http://schemas.openxmlformats.org/officeDocument/2006/relationships/hyperlink" Target="https://finance.yahoo.com/quote/AAPL/options?strike=380&amp;straddle=false" TargetMode="External"/><Relationship Id="rId3131" Type="http://schemas.openxmlformats.org/officeDocument/2006/relationships/hyperlink" Target="https://finance.yahoo.com/quote/AAPL220121P00265000?p=AAPL220121P00265000" TargetMode="External"/><Relationship Id="rId2897" Type="http://schemas.openxmlformats.org/officeDocument/2006/relationships/hyperlink" Target="https://finance.yahoo.com/quote/AAPL210917P00320000?p=AAPL210917P00320000" TargetMode="External"/><Relationship Id="rId869" Type="http://schemas.openxmlformats.org/officeDocument/2006/relationships/hyperlink" Target="https://finance.yahoo.com/quote/AAPL200612P00215000?p=AAPL200612P00215000" TargetMode="External"/><Relationship Id="rId1499" Type="http://schemas.openxmlformats.org/officeDocument/2006/relationships/hyperlink" Target="https://finance.yahoo.com/quote/AAPL200717P00365000?p=AAPL200717P00365000" TargetMode="External"/><Relationship Id="rId729" Type="http://schemas.openxmlformats.org/officeDocument/2006/relationships/hyperlink" Target="https://finance.yahoo.com/quote/AAPL200605P00310000?p=AAPL200605P00310000" TargetMode="External"/><Relationship Id="rId1359" Type="http://schemas.openxmlformats.org/officeDocument/2006/relationships/hyperlink" Target="https://finance.yahoo.com/quote/AAPL200717C00380000?p=AAPL200717C00380000" TargetMode="External"/><Relationship Id="rId2757" Type="http://schemas.openxmlformats.org/officeDocument/2006/relationships/hyperlink" Target="https://finance.yahoo.com/quote/AAPL210917C00155000?p=AAPL210917C00155000" TargetMode="External"/><Relationship Id="rId2964" Type="http://schemas.openxmlformats.org/officeDocument/2006/relationships/hyperlink" Target="https://finance.yahoo.com/quote/AAPL/options?strike=185&amp;straddle=false" TargetMode="External"/><Relationship Id="rId936" Type="http://schemas.openxmlformats.org/officeDocument/2006/relationships/hyperlink" Target="https://finance.yahoo.com/quote/AAPL/options?strike=320&amp;straddle=false" TargetMode="External"/><Relationship Id="rId1219" Type="http://schemas.openxmlformats.org/officeDocument/2006/relationships/hyperlink" Target="https://finance.yahoo.com/quote/AAPL200619P00350000?p=AAPL200619P00350000" TargetMode="External"/><Relationship Id="rId1566" Type="http://schemas.openxmlformats.org/officeDocument/2006/relationships/hyperlink" Target="https://finance.yahoo.com/quote/AAPL/options?strike=210&amp;straddle=false" TargetMode="External"/><Relationship Id="rId1773" Type="http://schemas.openxmlformats.org/officeDocument/2006/relationships/hyperlink" Target="https://finance.yahoo.com/quote/AAPL201016C00165000?p=AAPL201016C00165000" TargetMode="External"/><Relationship Id="rId1980" Type="http://schemas.openxmlformats.org/officeDocument/2006/relationships/hyperlink" Target="https://finance.yahoo.com/quote/AAPL/options?strike=365&amp;straddle=false" TargetMode="External"/><Relationship Id="rId2617" Type="http://schemas.openxmlformats.org/officeDocument/2006/relationships/hyperlink" Target="https://finance.yahoo.com/quote/AAPL210618C00500000?p=AAPL210618C00500000" TargetMode="External"/><Relationship Id="rId2824" Type="http://schemas.openxmlformats.org/officeDocument/2006/relationships/hyperlink" Target="https://finance.yahoo.com/quote/AAPL/options?strike=440&amp;straddle=false" TargetMode="External"/><Relationship Id="rId65" Type="http://schemas.openxmlformats.org/officeDocument/2006/relationships/hyperlink" Target="https://finance.yahoo.com/quote/AAPL200522C00275000?p=AAPL200522C00275000" TargetMode="External"/><Relationship Id="rId1426" Type="http://schemas.openxmlformats.org/officeDocument/2006/relationships/hyperlink" Target="https://finance.yahoo.com/quote/AAPL/options?strike=180&amp;straddle=false" TargetMode="External"/><Relationship Id="rId1633" Type="http://schemas.openxmlformats.org/officeDocument/2006/relationships/hyperlink" Target="https://finance.yahoo.com/quote/AAPL200918C00470000?p=AAPL200918C00470000" TargetMode="External"/><Relationship Id="rId1840" Type="http://schemas.openxmlformats.org/officeDocument/2006/relationships/hyperlink" Target="https://finance.yahoo.com/quote/AAPL/options?strike=340&amp;straddle=false" TargetMode="External"/><Relationship Id="rId1700" Type="http://schemas.openxmlformats.org/officeDocument/2006/relationships/hyperlink" Target="https://finance.yahoo.com/quote/AAPL/options?strike=240&amp;straddle=false" TargetMode="External"/><Relationship Id="rId379" Type="http://schemas.openxmlformats.org/officeDocument/2006/relationships/hyperlink" Target="https://finance.yahoo.com/quote/AAPL200529C00335000?p=AAPL200529C00335000" TargetMode="External"/><Relationship Id="rId586" Type="http://schemas.openxmlformats.org/officeDocument/2006/relationships/hyperlink" Target="https://finance.yahoo.com/quote/AAPL/options?strike=287.5&amp;straddle=false" TargetMode="External"/><Relationship Id="rId793" Type="http://schemas.openxmlformats.org/officeDocument/2006/relationships/hyperlink" Target="https://finance.yahoo.com/quote/AAPL200612C00290000?p=AAPL200612C00290000" TargetMode="External"/><Relationship Id="rId2267" Type="http://schemas.openxmlformats.org/officeDocument/2006/relationships/hyperlink" Target="https://finance.yahoo.com/quote/AAPL210115C00250000?p=AAPL210115C00250000" TargetMode="External"/><Relationship Id="rId2474" Type="http://schemas.openxmlformats.org/officeDocument/2006/relationships/hyperlink" Target="https://finance.yahoo.com/quote/AAPL/options?strike=420&amp;straddle=false" TargetMode="External"/><Relationship Id="rId2681" Type="http://schemas.openxmlformats.org/officeDocument/2006/relationships/hyperlink" Target="https://finance.yahoo.com/quote/AAPL210618P00230000?p=AAPL210618P00230000" TargetMode="External"/><Relationship Id="rId3318" Type="http://schemas.openxmlformats.org/officeDocument/2006/relationships/hyperlink" Target="https://finance.yahoo.com/quote/AAPL/options?strike=160&amp;straddle=false" TargetMode="External"/><Relationship Id="rId239" Type="http://schemas.openxmlformats.org/officeDocument/2006/relationships/hyperlink" Target="https://finance.yahoo.com/quote/AAPL200522P00307500?p=AAPL200522P00307500" TargetMode="External"/><Relationship Id="rId446" Type="http://schemas.openxmlformats.org/officeDocument/2006/relationships/hyperlink" Target="https://finance.yahoo.com/quote/AAPL/options?strike=240&amp;straddle=false" TargetMode="External"/><Relationship Id="rId653" Type="http://schemas.openxmlformats.org/officeDocument/2006/relationships/hyperlink" Target="https://finance.yahoo.com/quote/AAPL200605P00180000?p=AAPL200605P00180000" TargetMode="External"/><Relationship Id="rId1076" Type="http://schemas.openxmlformats.org/officeDocument/2006/relationships/hyperlink" Target="https://finance.yahoo.com/quote/AAPL/options?strike=375&amp;straddle=false" TargetMode="External"/><Relationship Id="rId1283" Type="http://schemas.openxmlformats.org/officeDocument/2006/relationships/hyperlink" Target="https://finance.yahoo.com/quote/AAPL200717C00190000?p=AAPL200717C00190000" TargetMode="External"/><Relationship Id="rId1490" Type="http://schemas.openxmlformats.org/officeDocument/2006/relationships/hyperlink" Target="https://finance.yahoo.com/quote/AAPL/options?strike=340&amp;straddle=false" TargetMode="External"/><Relationship Id="rId2127" Type="http://schemas.openxmlformats.org/officeDocument/2006/relationships/hyperlink" Target="https://finance.yahoo.com/quote/AAPL201218P00180000?p=AAPL201218P00180000" TargetMode="External"/><Relationship Id="rId2334" Type="http://schemas.openxmlformats.org/officeDocument/2006/relationships/hyperlink" Target="https://finance.yahoo.com/quote/AAPL/options?strike=420&amp;straddle=false" TargetMode="External"/><Relationship Id="rId306" Type="http://schemas.openxmlformats.org/officeDocument/2006/relationships/hyperlink" Target="https://finance.yahoo.com/quote/AAPL/options?strike=235&amp;straddle=false" TargetMode="External"/><Relationship Id="rId860" Type="http://schemas.openxmlformats.org/officeDocument/2006/relationships/hyperlink" Target="https://finance.yahoo.com/quote/AAPL/options?strike=190&amp;straddle=false" TargetMode="External"/><Relationship Id="rId1143" Type="http://schemas.openxmlformats.org/officeDocument/2006/relationships/hyperlink" Target="https://finance.yahoo.com/quote/AAPL200619P00160000?p=AAPL200619P00160000" TargetMode="External"/><Relationship Id="rId2541" Type="http://schemas.openxmlformats.org/officeDocument/2006/relationships/hyperlink" Target="https://finance.yahoo.com/quote/AAPL210618C00200000?p=AAPL210618C00200000" TargetMode="External"/><Relationship Id="rId513" Type="http://schemas.openxmlformats.org/officeDocument/2006/relationships/hyperlink" Target="https://finance.yahoo.com/quote/AAPL200529P00325000?p=AAPL200529P00325000" TargetMode="External"/><Relationship Id="rId720" Type="http://schemas.openxmlformats.org/officeDocument/2006/relationships/hyperlink" Target="https://finance.yahoo.com/quote/AAPL/options?strike=297.5&amp;straddle=false" TargetMode="External"/><Relationship Id="rId1350" Type="http://schemas.openxmlformats.org/officeDocument/2006/relationships/hyperlink" Target="https://finance.yahoo.com/quote/AAPL/options?strike=355&amp;straddle=false" TargetMode="External"/><Relationship Id="rId2401" Type="http://schemas.openxmlformats.org/officeDocument/2006/relationships/hyperlink" Target="https://finance.yahoo.com/quote/AAPL210115P00200000?p=AAPL210115P00200000" TargetMode="External"/><Relationship Id="rId1003" Type="http://schemas.openxmlformats.org/officeDocument/2006/relationships/hyperlink" Target="https://finance.yahoo.com/quote/AAPL200619C00195000?p=AAPL200619C00195000" TargetMode="External"/><Relationship Id="rId1210" Type="http://schemas.openxmlformats.org/officeDocument/2006/relationships/hyperlink" Target="https://finance.yahoo.com/quote/AAPL/options?strike=325&amp;straddle=false" TargetMode="External"/><Relationship Id="rId3175" Type="http://schemas.openxmlformats.org/officeDocument/2006/relationships/hyperlink" Target="https://finance.yahoo.com/quote/AAPL220121P00460000?p=AAPL220121P00460000" TargetMode="External"/><Relationship Id="rId3382" Type="http://schemas.openxmlformats.org/officeDocument/2006/relationships/hyperlink" Target="https://finance.yahoo.com/quote/AAPL/options?strike=435&amp;straddle=false" TargetMode="External"/><Relationship Id="rId2191" Type="http://schemas.openxmlformats.org/officeDocument/2006/relationships/hyperlink" Target="https://finance.yahoo.com/quote/AAPL201218P00440000?p=AAPL201218P00440000" TargetMode="External"/><Relationship Id="rId3035" Type="http://schemas.openxmlformats.org/officeDocument/2006/relationships/hyperlink" Target="https://finance.yahoo.com/quote/AAPL220121C00435000?p=AAPL220121C00435000" TargetMode="External"/><Relationship Id="rId3242" Type="http://schemas.openxmlformats.org/officeDocument/2006/relationships/hyperlink" Target="https://finance.yahoo.com/quote/AAPL/options?strike=280&amp;straddle=false" TargetMode="External"/><Relationship Id="rId163" Type="http://schemas.openxmlformats.org/officeDocument/2006/relationships/hyperlink" Target="https://finance.yahoo.com/quote/AAPL200522P00210000?p=AAPL200522P00210000" TargetMode="External"/><Relationship Id="rId370" Type="http://schemas.openxmlformats.org/officeDocument/2006/relationships/hyperlink" Target="https://finance.yahoo.com/quote/AAPL/options?strike=317.5&amp;straddle=false" TargetMode="External"/><Relationship Id="rId2051" Type="http://schemas.openxmlformats.org/officeDocument/2006/relationships/hyperlink" Target="https://finance.yahoo.com/quote/AAPL201218C00290000?p=AAPL201218C00290000" TargetMode="External"/><Relationship Id="rId3102" Type="http://schemas.openxmlformats.org/officeDocument/2006/relationships/hyperlink" Target="https://finance.yahoo.com/quote/AAPL/options?strike=190&amp;straddle=false" TargetMode="External"/><Relationship Id="rId230" Type="http://schemas.openxmlformats.org/officeDocument/2006/relationships/hyperlink" Target="https://finance.yahoo.com/quote/AAPL/options?strike=295&amp;straddle=false" TargetMode="External"/><Relationship Id="rId2868" Type="http://schemas.openxmlformats.org/officeDocument/2006/relationships/hyperlink" Target="https://finance.yahoo.com/quote/AAPL/options?strike=185&amp;straddle=false" TargetMode="External"/><Relationship Id="rId1677" Type="http://schemas.openxmlformats.org/officeDocument/2006/relationships/hyperlink" Target="https://finance.yahoo.com/quote/AAPL200918P00185000?p=AAPL200918P00185000" TargetMode="External"/><Relationship Id="rId1884" Type="http://schemas.openxmlformats.org/officeDocument/2006/relationships/hyperlink" Target="https://finance.yahoo.com/quote/AAPL/options?strike=115&amp;straddle=false" TargetMode="External"/><Relationship Id="rId2728" Type="http://schemas.openxmlformats.org/officeDocument/2006/relationships/hyperlink" Target="https://finance.yahoo.com/quote/AAPL/options?strike=410&amp;straddle=false" TargetMode="External"/><Relationship Id="rId2935" Type="http://schemas.openxmlformats.org/officeDocument/2006/relationships/hyperlink" Target="https://finance.yahoo.com/quote/AAPL220121C00115000?p=AAPL220121C00115000" TargetMode="External"/><Relationship Id="rId907" Type="http://schemas.openxmlformats.org/officeDocument/2006/relationships/hyperlink" Target="https://finance.yahoo.com/quote/AAPL200612P00285000?p=AAPL200612P00285000" TargetMode="External"/><Relationship Id="rId1537" Type="http://schemas.openxmlformats.org/officeDocument/2006/relationships/hyperlink" Target="https://finance.yahoo.com/quote/AAPL200918C00140000?p=AAPL200918C00140000" TargetMode="External"/><Relationship Id="rId1744" Type="http://schemas.openxmlformats.org/officeDocument/2006/relationships/hyperlink" Target="https://finance.yahoo.com/quote/AAPL/options?strike=410&amp;straddle=false" TargetMode="External"/><Relationship Id="rId1951" Type="http://schemas.openxmlformats.org/officeDocument/2006/relationships/hyperlink" Target="https://finance.yahoo.com/quote/AAPL201016P00295000?p=AAPL201016P00295000" TargetMode="External"/><Relationship Id="rId36" Type="http://schemas.openxmlformats.org/officeDocument/2006/relationships/hyperlink" Target="https://finance.yahoo.com/quote/AAPL/options?strike=237.5&amp;straddle=false" TargetMode="External"/><Relationship Id="rId1604" Type="http://schemas.openxmlformats.org/officeDocument/2006/relationships/hyperlink" Target="https://finance.yahoo.com/quote/AAPL/options?strike=335&amp;straddle=false" TargetMode="External"/><Relationship Id="rId1811" Type="http://schemas.openxmlformats.org/officeDocument/2006/relationships/hyperlink" Target="https://finance.yahoo.com/quote/AAPL201016C00270000?p=AAPL201016C00270000" TargetMode="External"/><Relationship Id="rId697" Type="http://schemas.openxmlformats.org/officeDocument/2006/relationships/hyperlink" Target="https://finance.yahoo.com/quote/AAPL200605P00270000?p=AAPL200605P00270000" TargetMode="External"/><Relationship Id="rId2378" Type="http://schemas.openxmlformats.org/officeDocument/2006/relationships/hyperlink" Target="https://finance.yahoo.com/quote/AAPL/options?strike=140&amp;straddle=false" TargetMode="External"/><Relationship Id="rId1187" Type="http://schemas.openxmlformats.org/officeDocument/2006/relationships/hyperlink" Target="https://finance.yahoo.com/quote/AAPL200619P00270000?p=AAPL200619P00270000" TargetMode="External"/><Relationship Id="rId2585" Type="http://schemas.openxmlformats.org/officeDocument/2006/relationships/hyperlink" Target="https://finance.yahoo.com/quote/AAPL210618C00340000?p=AAPL210618C00340000" TargetMode="External"/><Relationship Id="rId2792" Type="http://schemas.openxmlformats.org/officeDocument/2006/relationships/hyperlink" Target="https://finance.yahoo.com/quote/AAPL/options?strike=280&amp;straddle=false" TargetMode="External"/><Relationship Id="rId557" Type="http://schemas.openxmlformats.org/officeDocument/2006/relationships/hyperlink" Target="https://finance.yahoo.com/quote/AAPL200605C00252500?p=AAPL200605C00252500" TargetMode="External"/><Relationship Id="rId764" Type="http://schemas.openxmlformats.org/officeDocument/2006/relationships/hyperlink" Target="https://finance.yahoo.com/quote/AAPL/options?strike=240&amp;straddle=false" TargetMode="External"/><Relationship Id="rId971" Type="http://schemas.openxmlformats.org/officeDocument/2006/relationships/hyperlink" Target="https://finance.yahoo.com/quote/AAPL200619C00115000?p=AAPL200619C00115000" TargetMode="External"/><Relationship Id="rId1394" Type="http://schemas.openxmlformats.org/officeDocument/2006/relationships/hyperlink" Target="https://finance.yahoo.com/quote/AAPL/options?strike=480&amp;straddle=false" TargetMode="External"/><Relationship Id="rId2238" Type="http://schemas.openxmlformats.org/officeDocument/2006/relationships/hyperlink" Target="https://finance.yahoo.com/quote/AAPL/options?strike=175&amp;straddle=false" TargetMode="External"/><Relationship Id="rId2445" Type="http://schemas.openxmlformats.org/officeDocument/2006/relationships/hyperlink" Target="https://finance.yahoo.com/quote/AAPL210115P00310000?p=AAPL210115P00310000" TargetMode="External"/><Relationship Id="rId2652" Type="http://schemas.openxmlformats.org/officeDocument/2006/relationships/hyperlink" Target="https://finance.yahoo.com/quote/AAPL/options?strike=155&amp;straddle=false" TargetMode="External"/><Relationship Id="rId417" Type="http://schemas.openxmlformats.org/officeDocument/2006/relationships/hyperlink" Target="https://finance.yahoo.com/quote/AAPL200529P00170000?p=AAPL200529P00170000" TargetMode="External"/><Relationship Id="rId624" Type="http://schemas.openxmlformats.org/officeDocument/2006/relationships/hyperlink" Target="https://finance.yahoo.com/quote/AAPL/options?strike=345&amp;straddle=false" TargetMode="External"/><Relationship Id="rId831" Type="http://schemas.openxmlformats.org/officeDocument/2006/relationships/hyperlink" Target="https://finance.yahoo.com/quote/AAPL200612C00350000?p=AAPL200612C00350000" TargetMode="External"/><Relationship Id="rId1047" Type="http://schemas.openxmlformats.org/officeDocument/2006/relationships/hyperlink" Target="https://finance.yahoo.com/quote/AAPL200619C00305000?p=AAPL200619C00305000" TargetMode="External"/><Relationship Id="rId1254" Type="http://schemas.openxmlformats.org/officeDocument/2006/relationships/hyperlink" Target="https://finance.yahoo.com/quote/AAPL/options?strike=490&amp;straddle=false" TargetMode="External"/><Relationship Id="rId1461" Type="http://schemas.openxmlformats.org/officeDocument/2006/relationships/hyperlink" Target="https://finance.yahoo.com/quote/AAPL200717P00270000?p=AAPL200717P00270000" TargetMode="External"/><Relationship Id="rId2305" Type="http://schemas.openxmlformats.org/officeDocument/2006/relationships/hyperlink" Target="https://finance.yahoo.com/quote/AAPL210115C00345000?p=AAPL210115C00345000" TargetMode="External"/><Relationship Id="rId2512" Type="http://schemas.openxmlformats.org/officeDocument/2006/relationships/hyperlink" Target="https://finance.yahoo.com/quote/AAPL/options?strike=125&amp;straddle=false" TargetMode="External"/><Relationship Id="rId1114" Type="http://schemas.openxmlformats.org/officeDocument/2006/relationships/hyperlink" Target="https://finance.yahoo.com/quote/AAPL/options?strike=85&amp;straddle=false" TargetMode="External"/><Relationship Id="rId1321" Type="http://schemas.openxmlformats.org/officeDocument/2006/relationships/hyperlink" Target="https://finance.yahoo.com/quote/AAPL200717C00285000?p=AAPL200717C00285000" TargetMode="External"/><Relationship Id="rId3079" Type="http://schemas.openxmlformats.org/officeDocument/2006/relationships/hyperlink" Target="https://finance.yahoo.com/quote/AAPL220121P00135000?p=AAPL220121P00135000" TargetMode="External"/><Relationship Id="rId3286" Type="http://schemas.openxmlformats.org/officeDocument/2006/relationships/hyperlink" Target="https://finance.yahoo.com/quote/AAPL/options?strike=455&amp;straddle=false" TargetMode="External"/><Relationship Id="rId2095" Type="http://schemas.openxmlformats.org/officeDocument/2006/relationships/hyperlink" Target="https://finance.yahoo.com/quote/AAPL201218C00460000?p=AAPL201218C00460000" TargetMode="External"/><Relationship Id="rId3146" Type="http://schemas.openxmlformats.org/officeDocument/2006/relationships/hyperlink" Target="https://finance.yahoo.com/quote/AAPL/options?strike=330&amp;straddle=false" TargetMode="External"/><Relationship Id="rId3353" Type="http://schemas.openxmlformats.org/officeDocument/2006/relationships/hyperlink" Target="https://finance.yahoo.com/quote/AAPL220617P00290000?p=AAPL220617P00290000" TargetMode="External"/><Relationship Id="rId274" Type="http://schemas.openxmlformats.org/officeDocument/2006/relationships/hyperlink" Target="https://finance.yahoo.com/quote/AAPL/options?strike=375&amp;straddle=false" TargetMode="External"/><Relationship Id="rId481" Type="http://schemas.openxmlformats.org/officeDocument/2006/relationships/hyperlink" Target="https://finance.yahoo.com/quote/AAPL200529P00285000?p=AAPL200529P00285000" TargetMode="External"/><Relationship Id="rId2162" Type="http://schemas.openxmlformats.org/officeDocument/2006/relationships/hyperlink" Target="https://finance.yahoo.com/quote/AAPL/options?strike=315&amp;straddle=false" TargetMode="External"/><Relationship Id="rId3006" Type="http://schemas.openxmlformats.org/officeDocument/2006/relationships/hyperlink" Target="https://finance.yahoo.com/quote/AAPL/options?strike=310&amp;straddle=false" TargetMode="External"/><Relationship Id="rId134" Type="http://schemas.openxmlformats.org/officeDocument/2006/relationships/hyperlink" Target="https://finance.yahoo.com/quote/AAPL/options?strike=135&amp;straddle=false" TargetMode="External"/><Relationship Id="rId3213" Type="http://schemas.openxmlformats.org/officeDocument/2006/relationships/hyperlink" Target="https://finance.yahoo.com/quote/AAPL220617C00175000?p=AAPL220617C00175000" TargetMode="External"/><Relationship Id="rId341" Type="http://schemas.openxmlformats.org/officeDocument/2006/relationships/hyperlink" Target="https://finance.yahoo.com/quote/AAPL200529C00282500?p=AAPL200529C00282500" TargetMode="External"/><Relationship Id="rId2022" Type="http://schemas.openxmlformats.org/officeDocument/2006/relationships/hyperlink" Target="https://finance.yahoo.com/quote/AAPL/options?strike=170&amp;straddle=false" TargetMode="External"/><Relationship Id="rId2979" Type="http://schemas.openxmlformats.org/officeDocument/2006/relationships/hyperlink" Target="https://finance.yahoo.com/quote/AAPL220121C00225000?p=AAPL220121C00225000" TargetMode="External"/><Relationship Id="rId201" Type="http://schemas.openxmlformats.org/officeDocument/2006/relationships/hyperlink" Target="https://finance.yahoo.com/quote/AAPL200522P00260000?p=AAPL200522P00260000" TargetMode="External"/><Relationship Id="rId1788" Type="http://schemas.openxmlformats.org/officeDocument/2006/relationships/hyperlink" Target="https://finance.yahoo.com/quote/AAPL/options?strike=200&amp;straddle=false" TargetMode="External"/><Relationship Id="rId1995" Type="http://schemas.openxmlformats.org/officeDocument/2006/relationships/hyperlink" Target="https://finance.yahoo.com/quote/AAPL201016P00410000?p=AAPL201016P00410000" TargetMode="External"/><Relationship Id="rId2839" Type="http://schemas.openxmlformats.org/officeDocument/2006/relationships/hyperlink" Target="https://finance.yahoo.com/quote/AAPL210917P00115000?p=AAPL210917P00115000" TargetMode="External"/><Relationship Id="rId1648" Type="http://schemas.openxmlformats.org/officeDocument/2006/relationships/hyperlink" Target="https://finance.yahoo.com/quote/AAPL/options?strike=110&amp;straddle=false" TargetMode="External"/><Relationship Id="rId1508" Type="http://schemas.openxmlformats.org/officeDocument/2006/relationships/hyperlink" Target="https://finance.yahoo.com/quote/AAPL/options?strike=385&amp;straddle=false" TargetMode="External"/><Relationship Id="rId1855" Type="http://schemas.openxmlformats.org/officeDocument/2006/relationships/hyperlink" Target="https://finance.yahoo.com/quote/AAPL201016C00380000?p=AAPL201016C00380000" TargetMode="External"/><Relationship Id="rId2906" Type="http://schemas.openxmlformats.org/officeDocument/2006/relationships/hyperlink" Target="https://finance.yahoo.com/quote/AAPL/options?strike=360&amp;straddle=false" TargetMode="External"/><Relationship Id="rId3070" Type="http://schemas.openxmlformats.org/officeDocument/2006/relationships/hyperlink" Target="https://finance.yahoo.com/quote/AAPL/options?strike=110&amp;straddle=false" TargetMode="External"/><Relationship Id="rId1715" Type="http://schemas.openxmlformats.org/officeDocument/2006/relationships/hyperlink" Target="https://finance.yahoo.com/quote/AAPL200918P00310000?p=AAPL200918P00310000" TargetMode="External"/><Relationship Id="rId1922" Type="http://schemas.openxmlformats.org/officeDocument/2006/relationships/hyperlink" Target="https://finance.yahoo.com/quote/AAPL/options?strike=220&amp;straddle=false" TargetMode="External"/><Relationship Id="rId2489" Type="http://schemas.openxmlformats.org/officeDocument/2006/relationships/hyperlink" Target="https://finance.yahoo.com/quote/AAPL210115P00500000?p=AAPL210115P00500000" TargetMode="External"/><Relationship Id="rId2696" Type="http://schemas.openxmlformats.org/officeDocument/2006/relationships/hyperlink" Target="https://finance.yahoo.com/quote/AAPL/options?strike=275&amp;straddle=false" TargetMode="External"/><Relationship Id="rId668" Type="http://schemas.openxmlformats.org/officeDocument/2006/relationships/hyperlink" Target="https://finance.yahoo.com/quote/AAPL/options?strike=215&amp;straddle=false" TargetMode="External"/><Relationship Id="rId875" Type="http://schemas.openxmlformats.org/officeDocument/2006/relationships/hyperlink" Target="https://finance.yahoo.com/quote/AAPL200612P00230000?p=AAPL200612P00230000" TargetMode="External"/><Relationship Id="rId1298" Type="http://schemas.openxmlformats.org/officeDocument/2006/relationships/hyperlink" Target="https://finance.yahoo.com/quote/AAPL/options?strike=225&amp;straddle=false" TargetMode="External"/><Relationship Id="rId2349" Type="http://schemas.openxmlformats.org/officeDocument/2006/relationships/hyperlink" Target="https://finance.yahoo.com/quote/AAPL210115C00500000?p=AAPL210115C00500000" TargetMode="External"/><Relationship Id="rId2556" Type="http://schemas.openxmlformats.org/officeDocument/2006/relationships/hyperlink" Target="https://finance.yahoo.com/quote/AAPL/options?strike=235&amp;straddle=false" TargetMode="External"/><Relationship Id="rId2763" Type="http://schemas.openxmlformats.org/officeDocument/2006/relationships/hyperlink" Target="https://finance.yahoo.com/quote/AAPL210917C00170000?p=AAPL210917C00170000" TargetMode="External"/><Relationship Id="rId2970" Type="http://schemas.openxmlformats.org/officeDocument/2006/relationships/hyperlink" Target="https://finance.yahoo.com/quote/AAPL/options?strike=200&amp;straddle=false" TargetMode="External"/><Relationship Id="rId528" Type="http://schemas.openxmlformats.org/officeDocument/2006/relationships/hyperlink" Target="https://finance.yahoo.com/quote/AAPL/options?strike=370&amp;straddle=false" TargetMode="External"/><Relationship Id="rId735" Type="http://schemas.openxmlformats.org/officeDocument/2006/relationships/hyperlink" Target="https://finance.yahoo.com/quote/AAPL200605P00317500?p=AAPL200605P00317500" TargetMode="External"/><Relationship Id="rId942" Type="http://schemas.openxmlformats.org/officeDocument/2006/relationships/hyperlink" Target="https://finance.yahoo.com/quote/AAPL/options?strike=330&amp;straddle=false" TargetMode="External"/><Relationship Id="rId1158" Type="http://schemas.openxmlformats.org/officeDocument/2006/relationships/hyperlink" Target="https://finance.yahoo.com/quote/AAPL/options?strike=195&amp;straddle=false" TargetMode="External"/><Relationship Id="rId1365" Type="http://schemas.openxmlformats.org/officeDocument/2006/relationships/hyperlink" Target="https://finance.yahoo.com/quote/AAPL200717C00395000?p=AAPL200717C00395000" TargetMode="External"/><Relationship Id="rId1572" Type="http://schemas.openxmlformats.org/officeDocument/2006/relationships/hyperlink" Target="https://finance.yahoo.com/quote/AAPL/options?strike=225&amp;straddle=false" TargetMode="External"/><Relationship Id="rId2209" Type="http://schemas.openxmlformats.org/officeDocument/2006/relationships/hyperlink" Target="https://finance.yahoo.com/quote/AAPL210115C00105000?p=AAPL210115C00105000" TargetMode="External"/><Relationship Id="rId2416" Type="http://schemas.openxmlformats.org/officeDocument/2006/relationships/hyperlink" Target="https://finance.yahoo.com/quote/AAPL/options?strike=235&amp;straddle=false" TargetMode="External"/><Relationship Id="rId2623" Type="http://schemas.openxmlformats.org/officeDocument/2006/relationships/hyperlink" Target="https://finance.yahoo.com/quote/AAPL210618P00085000?p=AAPL210618P00085000" TargetMode="External"/><Relationship Id="rId1018" Type="http://schemas.openxmlformats.org/officeDocument/2006/relationships/hyperlink" Target="https://finance.yahoo.com/quote/AAPL/options?strike=230&amp;straddle=false" TargetMode="External"/><Relationship Id="rId1225" Type="http://schemas.openxmlformats.org/officeDocument/2006/relationships/hyperlink" Target="https://finance.yahoo.com/quote/AAPL200619P00365000?p=AAPL200619P00365000" TargetMode="External"/><Relationship Id="rId1432" Type="http://schemas.openxmlformats.org/officeDocument/2006/relationships/hyperlink" Target="https://finance.yahoo.com/quote/AAPL/options?strike=195&amp;straddle=false" TargetMode="External"/><Relationship Id="rId2830" Type="http://schemas.openxmlformats.org/officeDocument/2006/relationships/hyperlink" Target="https://finance.yahoo.com/quote/AAPL/options?strike=470&amp;straddle=false" TargetMode="External"/><Relationship Id="rId71" Type="http://schemas.openxmlformats.org/officeDocument/2006/relationships/hyperlink" Target="https://finance.yahoo.com/quote/AAPL200522C00282500?p=AAPL200522C00282500" TargetMode="External"/><Relationship Id="rId802" Type="http://schemas.openxmlformats.org/officeDocument/2006/relationships/hyperlink" Target="https://finance.yahoo.com/quote/AAPL/options?strike=300&amp;straddle=false" TargetMode="External"/><Relationship Id="rId178" Type="http://schemas.openxmlformats.org/officeDocument/2006/relationships/hyperlink" Target="https://finance.yahoo.com/quote/AAPL/options?strike=230&amp;straddle=false" TargetMode="External"/><Relationship Id="rId3257" Type="http://schemas.openxmlformats.org/officeDocument/2006/relationships/hyperlink" Target="https://finance.yahoo.com/quote/AAPL220617C00360000?p=AAPL220617C00360000" TargetMode="External"/><Relationship Id="rId385" Type="http://schemas.openxmlformats.org/officeDocument/2006/relationships/hyperlink" Target="https://finance.yahoo.com/quote/AAPL200529C00350000?p=AAPL200529C00350000" TargetMode="External"/><Relationship Id="rId592" Type="http://schemas.openxmlformats.org/officeDocument/2006/relationships/hyperlink" Target="https://finance.yahoo.com/quote/AAPL/options?strike=295&amp;straddle=false" TargetMode="External"/><Relationship Id="rId2066" Type="http://schemas.openxmlformats.org/officeDocument/2006/relationships/hyperlink" Target="https://finance.yahoo.com/quote/AAPL/options?strike=330&amp;straddle=false" TargetMode="External"/><Relationship Id="rId2273" Type="http://schemas.openxmlformats.org/officeDocument/2006/relationships/hyperlink" Target="https://finance.yahoo.com/quote/AAPL210115C00265000?p=AAPL210115C00265000" TargetMode="External"/><Relationship Id="rId2480" Type="http://schemas.openxmlformats.org/officeDocument/2006/relationships/hyperlink" Target="https://finance.yahoo.com/quote/AAPL/options?strike=450&amp;straddle=false" TargetMode="External"/><Relationship Id="rId3117" Type="http://schemas.openxmlformats.org/officeDocument/2006/relationships/hyperlink" Target="https://finance.yahoo.com/quote/AAPL220121P00230000?p=AAPL220121P00230000" TargetMode="External"/><Relationship Id="rId3324" Type="http://schemas.openxmlformats.org/officeDocument/2006/relationships/hyperlink" Target="https://finance.yahoo.com/quote/AAPL/options?strike=175&amp;straddle=false" TargetMode="External"/><Relationship Id="rId245" Type="http://schemas.openxmlformats.org/officeDocument/2006/relationships/hyperlink" Target="https://finance.yahoo.com/quote/AAPL200522P00315000?p=AAPL200522P00315000" TargetMode="External"/><Relationship Id="rId452" Type="http://schemas.openxmlformats.org/officeDocument/2006/relationships/hyperlink" Target="https://finance.yahoo.com/quote/AAPL/options?strike=247.5&amp;straddle=false" TargetMode="External"/><Relationship Id="rId1082" Type="http://schemas.openxmlformats.org/officeDocument/2006/relationships/hyperlink" Target="https://finance.yahoo.com/quote/AAPL/options?strike=390&amp;straddle=false" TargetMode="External"/><Relationship Id="rId2133" Type="http://schemas.openxmlformats.org/officeDocument/2006/relationships/hyperlink" Target="https://finance.yahoo.com/quote/AAPL201218P00195000?p=AAPL201218P00195000" TargetMode="External"/><Relationship Id="rId2340" Type="http://schemas.openxmlformats.org/officeDocument/2006/relationships/hyperlink" Target="https://finance.yahoo.com/quote/AAPL/options?strike=450&amp;straddle=false" TargetMode="External"/><Relationship Id="rId105" Type="http://schemas.openxmlformats.org/officeDocument/2006/relationships/hyperlink" Target="https://finance.yahoo.com/quote/AAPL200522C00325000?p=AAPL200522C00325000" TargetMode="External"/><Relationship Id="rId312" Type="http://schemas.openxmlformats.org/officeDocument/2006/relationships/hyperlink" Target="https://finance.yahoo.com/quote/AAPL/options?strike=245&amp;straddle=false" TargetMode="External"/><Relationship Id="rId2200" Type="http://schemas.openxmlformats.org/officeDocument/2006/relationships/hyperlink" Target="https://finance.yahoo.com/quote/AAPL/options?strike=80&amp;straddle=false" TargetMode="External"/><Relationship Id="rId1899" Type="http://schemas.openxmlformats.org/officeDocument/2006/relationships/hyperlink" Target="https://finance.yahoo.com/quote/AAPL201016P00155000?p=AAPL201016P00155000" TargetMode="External"/><Relationship Id="rId1759" Type="http://schemas.openxmlformats.org/officeDocument/2006/relationships/hyperlink" Target="https://finance.yahoo.com/quote/AAPL201016C00115000?p=AAPL201016C00115000" TargetMode="External"/><Relationship Id="rId1966" Type="http://schemas.openxmlformats.org/officeDocument/2006/relationships/hyperlink" Target="https://finance.yahoo.com/quote/AAPL/options?strike=330&amp;straddle=false" TargetMode="External"/><Relationship Id="rId3181" Type="http://schemas.openxmlformats.org/officeDocument/2006/relationships/hyperlink" Target="https://finance.yahoo.com/quote/AAPL220121P00480000?p=AAPL220121P00480000" TargetMode="External"/><Relationship Id="rId1619" Type="http://schemas.openxmlformats.org/officeDocument/2006/relationships/hyperlink" Target="https://finance.yahoo.com/quote/AAPL200918C00400000?p=AAPL200918C00400000" TargetMode="External"/><Relationship Id="rId1826" Type="http://schemas.openxmlformats.org/officeDocument/2006/relationships/hyperlink" Target="https://finance.yahoo.com/quote/AAPL/options?strike=305&amp;straddle=false" TargetMode="External"/><Relationship Id="rId3041" Type="http://schemas.openxmlformats.org/officeDocument/2006/relationships/hyperlink" Target="https://finance.yahoo.com/quote/AAPL220121C00450000?p=AAPL220121C00450000" TargetMode="External"/><Relationship Id="rId779" Type="http://schemas.openxmlformats.org/officeDocument/2006/relationships/hyperlink" Target="https://finance.yahoo.com/quote/AAPL200612C00272500?p=AAPL200612C00272500" TargetMode="External"/><Relationship Id="rId986" Type="http://schemas.openxmlformats.org/officeDocument/2006/relationships/hyperlink" Target="https://finance.yahoo.com/quote/AAPL/options?strike=150&amp;straddle=false" TargetMode="External"/><Relationship Id="rId2667" Type="http://schemas.openxmlformats.org/officeDocument/2006/relationships/hyperlink" Target="https://finance.yahoo.com/quote/AAPL210618P00195000?p=AAPL210618P00195000" TargetMode="External"/><Relationship Id="rId639" Type="http://schemas.openxmlformats.org/officeDocument/2006/relationships/hyperlink" Target="https://finance.yahoo.com/quote/AAPL200605C00385000?p=AAPL200605C00385000" TargetMode="External"/><Relationship Id="rId1269" Type="http://schemas.openxmlformats.org/officeDocument/2006/relationships/hyperlink" Target="https://finance.yahoo.com/quote/AAPL200717C00155000?p=AAPL200717C00155000" TargetMode="External"/><Relationship Id="rId1476" Type="http://schemas.openxmlformats.org/officeDocument/2006/relationships/hyperlink" Target="https://finance.yahoo.com/quote/AAPL/options?strike=305&amp;straddle=false" TargetMode="External"/><Relationship Id="rId2874" Type="http://schemas.openxmlformats.org/officeDocument/2006/relationships/hyperlink" Target="https://finance.yahoo.com/quote/AAPL/options?strike=200&amp;straddle=false" TargetMode="External"/><Relationship Id="rId846" Type="http://schemas.openxmlformats.org/officeDocument/2006/relationships/hyperlink" Target="https://finance.yahoo.com/quote/AAPL/options?strike=385&amp;straddle=false" TargetMode="External"/><Relationship Id="rId1129" Type="http://schemas.openxmlformats.org/officeDocument/2006/relationships/hyperlink" Target="https://finance.yahoo.com/quote/AAPL200619P00125000?p=AAPL200619P00125000" TargetMode="External"/><Relationship Id="rId1683" Type="http://schemas.openxmlformats.org/officeDocument/2006/relationships/hyperlink" Target="https://finance.yahoo.com/quote/AAPL200918P00200000?p=AAPL200918P00200000" TargetMode="External"/><Relationship Id="rId1890" Type="http://schemas.openxmlformats.org/officeDocument/2006/relationships/hyperlink" Target="https://finance.yahoo.com/quote/AAPL/options?strike=130&amp;straddle=false" TargetMode="External"/><Relationship Id="rId2527" Type="http://schemas.openxmlformats.org/officeDocument/2006/relationships/hyperlink" Target="https://finance.yahoo.com/quote/AAPL210618C00165000?p=AAPL210618C00165000" TargetMode="External"/><Relationship Id="rId2734" Type="http://schemas.openxmlformats.org/officeDocument/2006/relationships/hyperlink" Target="https://finance.yahoo.com/quote/AAPL/options?strike=440&amp;straddle=false" TargetMode="External"/><Relationship Id="rId2941" Type="http://schemas.openxmlformats.org/officeDocument/2006/relationships/hyperlink" Target="https://finance.yahoo.com/quote/AAPL220121C00130000?p=AAPL220121C00130000" TargetMode="External"/><Relationship Id="rId706" Type="http://schemas.openxmlformats.org/officeDocument/2006/relationships/hyperlink" Target="https://finance.yahoo.com/quote/AAPL/options?strike=280&amp;straddle=false" TargetMode="External"/><Relationship Id="rId913" Type="http://schemas.openxmlformats.org/officeDocument/2006/relationships/hyperlink" Target="https://finance.yahoo.com/quote/AAPL200612P00292500?p=AAPL200612P00292500" TargetMode="External"/><Relationship Id="rId1336" Type="http://schemas.openxmlformats.org/officeDocument/2006/relationships/hyperlink" Target="https://finance.yahoo.com/quote/AAPL/options?strike=320&amp;straddle=false" TargetMode="External"/><Relationship Id="rId1543" Type="http://schemas.openxmlformats.org/officeDocument/2006/relationships/hyperlink" Target="https://finance.yahoo.com/quote/AAPL200918C00155000?p=AAPL200918C00155000" TargetMode="External"/><Relationship Id="rId1750" Type="http://schemas.openxmlformats.org/officeDocument/2006/relationships/hyperlink" Target="https://finance.yahoo.com/quote/AAPL/options?strike=440&amp;straddle=false" TargetMode="External"/><Relationship Id="rId2801" Type="http://schemas.openxmlformats.org/officeDocument/2006/relationships/hyperlink" Target="https://finance.yahoo.com/quote/AAPL210917C00330000?p=AAPL210917C00330000" TargetMode="External"/><Relationship Id="rId42" Type="http://schemas.openxmlformats.org/officeDocument/2006/relationships/hyperlink" Target="https://finance.yahoo.com/quote/AAPL/options?strike=245&amp;straddle=false" TargetMode="External"/><Relationship Id="rId1403" Type="http://schemas.openxmlformats.org/officeDocument/2006/relationships/hyperlink" Target="https://finance.yahoo.com/quote/AAPL200717P00125000?p=AAPL200717P00125000" TargetMode="External"/><Relationship Id="rId1610" Type="http://schemas.openxmlformats.org/officeDocument/2006/relationships/hyperlink" Target="https://finance.yahoo.com/quote/AAPL/options?strike=350&amp;straddle=false" TargetMode="External"/><Relationship Id="rId3368" Type="http://schemas.openxmlformats.org/officeDocument/2006/relationships/hyperlink" Target="https://finance.yahoo.com/quote/AAPL/options?strike=360&amp;straddle=false" TargetMode="External"/><Relationship Id="rId289" Type="http://schemas.openxmlformats.org/officeDocument/2006/relationships/hyperlink" Target="https://finance.yahoo.com/quote/AAPL200529C00195000?p=AAPL200529C00195000" TargetMode="External"/><Relationship Id="rId496" Type="http://schemas.openxmlformats.org/officeDocument/2006/relationships/hyperlink" Target="https://finance.yahoo.com/quote/AAPL/options?strike=302.5&amp;straddle=false" TargetMode="External"/><Relationship Id="rId2177" Type="http://schemas.openxmlformats.org/officeDocument/2006/relationships/hyperlink" Target="https://finance.yahoo.com/quote/AAPL201218P00360000?p=AAPL201218P00360000" TargetMode="External"/><Relationship Id="rId2384" Type="http://schemas.openxmlformats.org/officeDocument/2006/relationships/hyperlink" Target="https://finance.yahoo.com/quote/AAPL/options?strike=155&amp;straddle=false" TargetMode="External"/><Relationship Id="rId2591" Type="http://schemas.openxmlformats.org/officeDocument/2006/relationships/hyperlink" Target="https://finance.yahoo.com/quote/AAPL210618C00370000?p=AAPL210618C00370000" TargetMode="External"/><Relationship Id="rId3228" Type="http://schemas.openxmlformats.org/officeDocument/2006/relationships/hyperlink" Target="https://finance.yahoo.com/quote/AAPL/options?strike=220&amp;straddle=false" TargetMode="External"/><Relationship Id="rId149" Type="http://schemas.openxmlformats.org/officeDocument/2006/relationships/hyperlink" Target="https://finance.yahoo.com/quote/AAPL200522P00175000?p=AAPL200522P00175000" TargetMode="External"/><Relationship Id="rId356" Type="http://schemas.openxmlformats.org/officeDocument/2006/relationships/hyperlink" Target="https://finance.yahoo.com/quote/AAPL/options?strike=300&amp;straddle=false" TargetMode="External"/><Relationship Id="rId563" Type="http://schemas.openxmlformats.org/officeDocument/2006/relationships/hyperlink" Target="https://finance.yahoo.com/quote/AAPL200605C00260000?p=AAPL200605C00260000" TargetMode="External"/><Relationship Id="rId770" Type="http://schemas.openxmlformats.org/officeDocument/2006/relationships/hyperlink" Target="https://finance.yahoo.com/quote/AAPL/options?strike=260&amp;straddle=false" TargetMode="External"/><Relationship Id="rId1193" Type="http://schemas.openxmlformats.org/officeDocument/2006/relationships/hyperlink" Target="https://finance.yahoo.com/quote/AAPL200619P00285000?p=AAPL200619P00285000" TargetMode="External"/><Relationship Id="rId2037" Type="http://schemas.openxmlformats.org/officeDocument/2006/relationships/hyperlink" Target="https://finance.yahoo.com/quote/AAPL201218C00220000?p=AAPL201218C00220000" TargetMode="External"/><Relationship Id="rId2244" Type="http://schemas.openxmlformats.org/officeDocument/2006/relationships/hyperlink" Target="https://finance.yahoo.com/quote/AAPL/options?strike=190&amp;straddle=false" TargetMode="External"/><Relationship Id="rId2451" Type="http://schemas.openxmlformats.org/officeDocument/2006/relationships/hyperlink" Target="https://finance.yahoo.com/quote/AAPL210115P00325000?p=AAPL210115P00325000" TargetMode="External"/><Relationship Id="rId216" Type="http://schemas.openxmlformats.org/officeDocument/2006/relationships/hyperlink" Target="https://finance.yahoo.com/quote/AAPL/options?strike=277.5&amp;straddle=false" TargetMode="External"/><Relationship Id="rId423" Type="http://schemas.openxmlformats.org/officeDocument/2006/relationships/hyperlink" Target="https://finance.yahoo.com/quote/AAPL200529P00185000?p=AAPL200529P00185000" TargetMode="External"/><Relationship Id="rId1053" Type="http://schemas.openxmlformats.org/officeDocument/2006/relationships/hyperlink" Target="https://finance.yahoo.com/quote/AAPL200619C00320000?p=AAPL200619C00320000" TargetMode="External"/><Relationship Id="rId1260" Type="http://schemas.openxmlformats.org/officeDocument/2006/relationships/hyperlink" Target="https://finance.yahoo.com/quote/AAPL/options?strike=120&amp;straddle=false" TargetMode="External"/><Relationship Id="rId2104" Type="http://schemas.openxmlformats.org/officeDocument/2006/relationships/hyperlink" Target="https://finance.yahoo.com/quote/AAPL/options?strike=120&amp;straddle=false" TargetMode="External"/><Relationship Id="rId630" Type="http://schemas.openxmlformats.org/officeDocument/2006/relationships/hyperlink" Target="https://finance.yahoo.com/quote/AAPL/options?strike=360&amp;straddle=false" TargetMode="External"/><Relationship Id="rId2311" Type="http://schemas.openxmlformats.org/officeDocument/2006/relationships/hyperlink" Target="https://finance.yahoo.com/quote/AAPL210115C00360000?p=AAPL210115C00360000" TargetMode="External"/><Relationship Id="rId1120" Type="http://schemas.openxmlformats.org/officeDocument/2006/relationships/hyperlink" Target="https://finance.yahoo.com/quote/AAPL/options?strike=100&amp;straddle=false" TargetMode="External"/><Relationship Id="rId1937" Type="http://schemas.openxmlformats.org/officeDocument/2006/relationships/hyperlink" Target="https://finance.yahoo.com/quote/AAPL201016P00260000?p=AAPL201016P00260000" TargetMode="External"/><Relationship Id="rId3085" Type="http://schemas.openxmlformats.org/officeDocument/2006/relationships/hyperlink" Target="https://finance.yahoo.com/quote/AAPL220121P00150000?p=AAPL220121P00150000" TargetMode="External"/><Relationship Id="rId3292" Type="http://schemas.openxmlformats.org/officeDocument/2006/relationships/hyperlink" Target="https://finance.yahoo.com/quote/AAPL/options?strike=470&amp;straddle=false" TargetMode="External"/><Relationship Id="rId3152" Type="http://schemas.openxmlformats.org/officeDocument/2006/relationships/hyperlink" Target="https://finance.yahoo.com/quote/AAPL/options?strike=360&amp;straddle=false" TargetMode="External"/><Relationship Id="rId280" Type="http://schemas.openxmlformats.org/officeDocument/2006/relationships/hyperlink" Target="https://finance.yahoo.com/quote/AAPL/options?strike=160&amp;straddle=false" TargetMode="External"/><Relationship Id="rId3012" Type="http://schemas.openxmlformats.org/officeDocument/2006/relationships/hyperlink" Target="https://finance.yahoo.com/quote/AAPL/options?strike=340&amp;straddle=false" TargetMode="External"/><Relationship Id="rId140" Type="http://schemas.openxmlformats.org/officeDocument/2006/relationships/hyperlink" Target="https://finance.yahoo.com/quote/AAPL/options?strike=150&amp;straddle=false" TargetMode="External"/><Relationship Id="rId6" Type="http://schemas.openxmlformats.org/officeDocument/2006/relationships/hyperlink" Target="https://finance.yahoo.com/quote/AAPL/options?strike=155&amp;straddle=false" TargetMode="External"/><Relationship Id="rId2778" Type="http://schemas.openxmlformats.org/officeDocument/2006/relationships/hyperlink" Target="https://finance.yahoo.com/quote/AAPL/options?strike=210&amp;straddle=false" TargetMode="External"/><Relationship Id="rId2985" Type="http://schemas.openxmlformats.org/officeDocument/2006/relationships/hyperlink" Target="https://finance.yahoo.com/quote/AAPL220121C00240000?p=AAPL220121C00240000" TargetMode="External"/><Relationship Id="rId957" Type="http://schemas.openxmlformats.org/officeDocument/2006/relationships/hyperlink" Target="https://finance.yahoo.com/quote/AAPL200619C00080000?p=AAPL200619C00080000" TargetMode="External"/><Relationship Id="rId1587" Type="http://schemas.openxmlformats.org/officeDocument/2006/relationships/hyperlink" Target="https://finance.yahoo.com/quote/AAPL200918C00290000?p=AAPL200918C00290000" TargetMode="External"/><Relationship Id="rId1794" Type="http://schemas.openxmlformats.org/officeDocument/2006/relationships/hyperlink" Target="https://finance.yahoo.com/quote/AAPL/options?strike=225&amp;straddle=false" TargetMode="External"/><Relationship Id="rId2638" Type="http://schemas.openxmlformats.org/officeDocument/2006/relationships/hyperlink" Target="https://finance.yahoo.com/quote/AAPL/options?strike=120&amp;straddle=false" TargetMode="External"/><Relationship Id="rId2845" Type="http://schemas.openxmlformats.org/officeDocument/2006/relationships/hyperlink" Target="https://finance.yahoo.com/quote/AAPL210917P00130000?p=AAPL210917P00130000" TargetMode="External"/><Relationship Id="rId86" Type="http://schemas.openxmlformats.org/officeDocument/2006/relationships/hyperlink" Target="https://finance.yahoo.com/quote/AAPL/options?strike=300&amp;straddle=false" TargetMode="External"/><Relationship Id="rId817" Type="http://schemas.openxmlformats.org/officeDocument/2006/relationships/hyperlink" Target="https://finance.yahoo.com/quote/AAPL200612C00320000?p=AAPL200612C00320000" TargetMode="External"/><Relationship Id="rId1447" Type="http://schemas.openxmlformats.org/officeDocument/2006/relationships/hyperlink" Target="https://finance.yahoo.com/quote/AAPL200717P00235000?p=AAPL200717P00235000" TargetMode="External"/><Relationship Id="rId1654" Type="http://schemas.openxmlformats.org/officeDocument/2006/relationships/hyperlink" Target="https://finance.yahoo.com/quote/AAPL/options?strike=125&amp;straddle=false" TargetMode="External"/><Relationship Id="rId1861" Type="http://schemas.openxmlformats.org/officeDocument/2006/relationships/hyperlink" Target="https://finance.yahoo.com/quote/AAPL201016C00395000?p=AAPL201016C00395000" TargetMode="External"/><Relationship Id="rId2705" Type="http://schemas.openxmlformats.org/officeDocument/2006/relationships/hyperlink" Target="https://finance.yahoo.com/quote/AAPL210618P00300000?p=AAPL210618P00300000" TargetMode="External"/><Relationship Id="rId2912" Type="http://schemas.openxmlformats.org/officeDocument/2006/relationships/hyperlink" Target="https://finance.yahoo.com/quote/AAPL/options?strike=390&amp;straddle=false" TargetMode="External"/><Relationship Id="rId1307" Type="http://schemas.openxmlformats.org/officeDocument/2006/relationships/hyperlink" Target="https://finance.yahoo.com/quote/AAPL200717C00250000?p=AAPL200717C00250000" TargetMode="External"/><Relationship Id="rId1514" Type="http://schemas.openxmlformats.org/officeDocument/2006/relationships/hyperlink" Target="https://finance.yahoo.com/quote/AAPL/options?strike=410&amp;straddle=false" TargetMode="External"/><Relationship Id="rId1721" Type="http://schemas.openxmlformats.org/officeDocument/2006/relationships/hyperlink" Target="https://finance.yahoo.com/quote/AAPL200918P00325000?p=AAPL200918P00325000" TargetMode="External"/><Relationship Id="rId13" Type="http://schemas.openxmlformats.org/officeDocument/2006/relationships/hyperlink" Target="https://finance.yahoo.com/quote/AAPL200522C00190000?p=AAPL200522C00190000" TargetMode="External"/><Relationship Id="rId2288" Type="http://schemas.openxmlformats.org/officeDocument/2006/relationships/hyperlink" Target="https://finance.yahoo.com/quote/AAPL/options?strike=300&amp;straddle=false" TargetMode="External"/><Relationship Id="rId2495" Type="http://schemas.openxmlformats.org/officeDocument/2006/relationships/hyperlink" Target="https://finance.yahoo.com/quote/AAPL210618C00085000?p=AAPL210618C00085000" TargetMode="External"/><Relationship Id="rId3339" Type="http://schemas.openxmlformats.org/officeDocument/2006/relationships/hyperlink" Target="https://finance.yahoo.com/quote/AAPL220617P00230000?p=AAPL220617P00230000" TargetMode="External"/><Relationship Id="rId467" Type="http://schemas.openxmlformats.org/officeDocument/2006/relationships/hyperlink" Target="https://finance.yahoo.com/quote/AAPL200529P00267500?p=AAPL200529P00267500" TargetMode="External"/><Relationship Id="rId1097" Type="http://schemas.openxmlformats.org/officeDocument/2006/relationships/hyperlink" Target="https://finance.yahoo.com/quote/AAPL200619C00450000?p=AAPL200619C00450000" TargetMode="External"/><Relationship Id="rId2148" Type="http://schemas.openxmlformats.org/officeDocument/2006/relationships/hyperlink" Target="https://finance.yahoo.com/quote/AAPL/options?strike=260&amp;straddle=false" TargetMode="External"/><Relationship Id="rId674" Type="http://schemas.openxmlformats.org/officeDocument/2006/relationships/hyperlink" Target="https://finance.yahoo.com/quote/AAPL/options?strike=230&amp;straddle=false" TargetMode="External"/><Relationship Id="rId881" Type="http://schemas.openxmlformats.org/officeDocument/2006/relationships/hyperlink" Target="https://finance.yahoo.com/quote/AAPL200612P00245000?p=AAPL200612P00245000" TargetMode="External"/><Relationship Id="rId2355" Type="http://schemas.openxmlformats.org/officeDocument/2006/relationships/hyperlink" Target="https://finance.yahoo.com/quote/AAPL210115P00085000?p=AAPL210115P00085000" TargetMode="External"/><Relationship Id="rId2562" Type="http://schemas.openxmlformats.org/officeDocument/2006/relationships/hyperlink" Target="https://finance.yahoo.com/quote/AAPL/options?strike=250&amp;straddle=false" TargetMode="External"/><Relationship Id="rId327" Type="http://schemas.openxmlformats.org/officeDocument/2006/relationships/hyperlink" Target="https://finance.yahoo.com/quote/AAPL200529C00265000?p=AAPL200529C00265000" TargetMode="External"/><Relationship Id="rId534" Type="http://schemas.openxmlformats.org/officeDocument/2006/relationships/hyperlink" Target="https://finance.yahoo.com/quote/AAPL/options?strike=190&amp;straddle=false" TargetMode="External"/><Relationship Id="rId741" Type="http://schemas.openxmlformats.org/officeDocument/2006/relationships/hyperlink" Target="https://finance.yahoo.com/quote/AAPL200605P00325000?p=AAPL200605P00325000" TargetMode="External"/><Relationship Id="rId1164" Type="http://schemas.openxmlformats.org/officeDocument/2006/relationships/hyperlink" Target="https://finance.yahoo.com/quote/AAPL/options?strike=210&amp;straddle=false" TargetMode="External"/><Relationship Id="rId1371" Type="http://schemas.openxmlformats.org/officeDocument/2006/relationships/hyperlink" Target="https://finance.yahoo.com/quote/AAPL200717C00410000?p=AAPL200717C00410000" TargetMode="External"/><Relationship Id="rId2008" Type="http://schemas.openxmlformats.org/officeDocument/2006/relationships/hyperlink" Target="https://finance.yahoo.com/quote/AAPL/options?strike=130&amp;straddle=false" TargetMode="External"/><Relationship Id="rId2215" Type="http://schemas.openxmlformats.org/officeDocument/2006/relationships/hyperlink" Target="https://finance.yahoo.com/quote/AAPL210115C00120000?p=AAPL210115C00120000" TargetMode="External"/><Relationship Id="rId2422" Type="http://schemas.openxmlformats.org/officeDocument/2006/relationships/hyperlink" Target="https://finance.yahoo.com/quote/AAPL/options?strike=250&amp;straddle=false" TargetMode="External"/><Relationship Id="rId601" Type="http://schemas.openxmlformats.org/officeDocument/2006/relationships/hyperlink" Target="https://finance.yahoo.com/quote/AAPL200605C00307500?p=AAPL200605C00307500" TargetMode="External"/><Relationship Id="rId1024" Type="http://schemas.openxmlformats.org/officeDocument/2006/relationships/hyperlink" Target="https://finance.yahoo.com/quote/AAPL/options?strike=245&amp;straddle=false" TargetMode="External"/><Relationship Id="rId1231" Type="http://schemas.openxmlformats.org/officeDocument/2006/relationships/hyperlink" Target="https://finance.yahoo.com/quote/AAPL200619P00380000?p=AAPL200619P00380000" TargetMode="External"/><Relationship Id="rId3196" Type="http://schemas.openxmlformats.org/officeDocument/2006/relationships/hyperlink" Target="https://finance.yahoo.com/quote/AAPL/options?strike=130&amp;straddle=false" TargetMode="External"/><Relationship Id="rId3056" Type="http://schemas.openxmlformats.org/officeDocument/2006/relationships/hyperlink" Target="https://finance.yahoo.com/quote/AAPL/options?strike=485&amp;straddle=false" TargetMode="External"/><Relationship Id="rId3263" Type="http://schemas.openxmlformats.org/officeDocument/2006/relationships/hyperlink" Target="https://finance.yahoo.com/quote/AAPL220617C00390000?p=AAPL220617C00390000" TargetMode="External"/><Relationship Id="rId184" Type="http://schemas.openxmlformats.org/officeDocument/2006/relationships/hyperlink" Target="https://finance.yahoo.com/quote/AAPL/options?strike=237.5&amp;straddle=false" TargetMode="External"/><Relationship Id="rId391" Type="http://schemas.openxmlformats.org/officeDocument/2006/relationships/hyperlink" Target="https://finance.yahoo.com/quote/AAPL200529C00365000?p=AAPL200529C00365000" TargetMode="External"/><Relationship Id="rId1908" Type="http://schemas.openxmlformats.org/officeDocument/2006/relationships/hyperlink" Target="https://finance.yahoo.com/quote/AAPL/options?strike=175&amp;straddle=false" TargetMode="External"/><Relationship Id="rId2072" Type="http://schemas.openxmlformats.org/officeDocument/2006/relationships/hyperlink" Target="https://finance.yahoo.com/quote/AAPL/options?strike=345&amp;straddle=false" TargetMode="External"/><Relationship Id="rId3123" Type="http://schemas.openxmlformats.org/officeDocument/2006/relationships/hyperlink" Target="https://finance.yahoo.com/quote/AAPL220121P00245000?p=AAPL220121P00245000" TargetMode="External"/><Relationship Id="rId251" Type="http://schemas.openxmlformats.org/officeDocument/2006/relationships/hyperlink" Target="https://finance.yahoo.com/quote/AAPL200522P00322500?p=AAPL200522P00322500" TargetMode="External"/><Relationship Id="rId3330" Type="http://schemas.openxmlformats.org/officeDocument/2006/relationships/hyperlink" Target="https://finance.yahoo.com/quote/AAPL/options?strike=190&amp;straddle=false" TargetMode="External"/><Relationship Id="rId2889" Type="http://schemas.openxmlformats.org/officeDocument/2006/relationships/hyperlink" Target="https://finance.yahoo.com/quote/AAPL210917P00280000?p=AAPL210917P00280000" TargetMode="External"/><Relationship Id="rId111" Type="http://schemas.openxmlformats.org/officeDocument/2006/relationships/hyperlink" Target="https://finance.yahoo.com/quote/AAPL200522C00340000?p=AAPL200522C00340000" TargetMode="External"/><Relationship Id="rId1698" Type="http://schemas.openxmlformats.org/officeDocument/2006/relationships/hyperlink" Target="https://finance.yahoo.com/quote/AAPL/options?strike=235&amp;straddle=false" TargetMode="External"/><Relationship Id="rId2749" Type="http://schemas.openxmlformats.org/officeDocument/2006/relationships/hyperlink" Target="https://finance.yahoo.com/quote/AAPL210917C00135000?p=AAPL210917C00135000" TargetMode="External"/><Relationship Id="rId2956" Type="http://schemas.openxmlformats.org/officeDocument/2006/relationships/hyperlink" Target="https://finance.yahoo.com/quote/AAPL/options?strike=165&amp;straddle=false" TargetMode="External"/><Relationship Id="rId928" Type="http://schemas.openxmlformats.org/officeDocument/2006/relationships/hyperlink" Target="https://finance.yahoo.com/quote/AAPL/options?strike=310&amp;straddle=false" TargetMode="External"/><Relationship Id="rId1558" Type="http://schemas.openxmlformats.org/officeDocument/2006/relationships/hyperlink" Target="https://finance.yahoo.com/quote/AAPL/options?strike=190&amp;straddle=false" TargetMode="External"/><Relationship Id="rId1765" Type="http://schemas.openxmlformats.org/officeDocument/2006/relationships/hyperlink" Target="https://finance.yahoo.com/quote/AAPL201016C00145000?p=AAPL201016C00145000" TargetMode="External"/><Relationship Id="rId2609" Type="http://schemas.openxmlformats.org/officeDocument/2006/relationships/hyperlink" Target="https://finance.yahoo.com/quote/AAPL210618C00460000?p=AAPL210618C00460000" TargetMode="External"/><Relationship Id="rId57" Type="http://schemas.openxmlformats.org/officeDocument/2006/relationships/hyperlink" Target="https://finance.yahoo.com/quote/AAPL200522C00265000?p=AAPL200522C00265000" TargetMode="External"/><Relationship Id="rId1418" Type="http://schemas.openxmlformats.org/officeDocument/2006/relationships/hyperlink" Target="https://finance.yahoo.com/quote/AAPL/options?strike=160&amp;straddle=false" TargetMode="External"/><Relationship Id="rId1972" Type="http://schemas.openxmlformats.org/officeDocument/2006/relationships/hyperlink" Target="https://finance.yahoo.com/quote/AAPL/options?strike=345&amp;straddle=false" TargetMode="External"/><Relationship Id="rId2816" Type="http://schemas.openxmlformats.org/officeDocument/2006/relationships/hyperlink" Target="https://finance.yahoo.com/quote/AAPL/options?strike=400&amp;straddle=false" TargetMode="External"/><Relationship Id="rId1625" Type="http://schemas.openxmlformats.org/officeDocument/2006/relationships/hyperlink" Target="https://finance.yahoo.com/quote/AAPL200918C00430000?p=AAPL200918C00430000" TargetMode="External"/><Relationship Id="rId1832" Type="http://schemas.openxmlformats.org/officeDocument/2006/relationships/hyperlink" Target="https://finance.yahoo.com/quote/AAPL/options?strike=320&amp;straddle=false" TargetMode="External"/><Relationship Id="rId2399" Type="http://schemas.openxmlformats.org/officeDocument/2006/relationships/hyperlink" Target="https://finance.yahoo.com/quote/AAPL210115P00195000?p=AAPL210115P00195000" TargetMode="External"/><Relationship Id="rId578" Type="http://schemas.openxmlformats.org/officeDocument/2006/relationships/hyperlink" Target="https://finance.yahoo.com/quote/AAPL/options?strike=277.5&amp;straddle=false" TargetMode="External"/><Relationship Id="rId785" Type="http://schemas.openxmlformats.org/officeDocument/2006/relationships/hyperlink" Target="https://finance.yahoo.com/quote/AAPL200612C00280000?p=AAPL200612C00280000" TargetMode="External"/><Relationship Id="rId992" Type="http://schemas.openxmlformats.org/officeDocument/2006/relationships/hyperlink" Target="https://finance.yahoo.com/quote/AAPL/options?strike=165&amp;straddle=false" TargetMode="External"/><Relationship Id="rId2259" Type="http://schemas.openxmlformats.org/officeDocument/2006/relationships/hyperlink" Target="https://finance.yahoo.com/quote/AAPL210115C00230000?p=AAPL210115C00230000" TargetMode="External"/><Relationship Id="rId2466" Type="http://schemas.openxmlformats.org/officeDocument/2006/relationships/hyperlink" Target="https://finance.yahoo.com/quote/AAPL/options?strike=380&amp;straddle=false" TargetMode="External"/><Relationship Id="rId2673" Type="http://schemas.openxmlformats.org/officeDocument/2006/relationships/hyperlink" Target="https://finance.yahoo.com/quote/AAPL210618P00210000?p=AAPL210618P00210000" TargetMode="External"/><Relationship Id="rId2880" Type="http://schemas.openxmlformats.org/officeDocument/2006/relationships/hyperlink" Target="https://finance.yahoo.com/quote/AAPL/options?strike=230&amp;straddle=false" TargetMode="External"/><Relationship Id="rId438" Type="http://schemas.openxmlformats.org/officeDocument/2006/relationships/hyperlink" Target="https://finance.yahoo.com/quote/AAPL/options?strike=220&amp;straddle=false" TargetMode="External"/><Relationship Id="rId645" Type="http://schemas.openxmlformats.org/officeDocument/2006/relationships/hyperlink" Target="https://finance.yahoo.com/quote/AAPL200605P00155000?p=AAPL200605P00155000" TargetMode="External"/><Relationship Id="rId852" Type="http://schemas.openxmlformats.org/officeDocument/2006/relationships/hyperlink" Target="https://finance.yahoo.com/quote/AAPL/options?strike=165&amp;straddle=false" TargetMode="External"/><Relationship Id="rId1068" Type="http://schemas.openxmlformats.org/officeDocument/2006/relationships/hyperlink" Target="https://finance.yahoo.com/quote/AAPL/options?strike=355&amp;straddle=false" TargetMode="External"/><Relationship Id="rId1275" Type="http://schemas.openxmlformats.org/officeDocument/2006/relationships/hyperlink" Target="https://finance.yahoo.com/quote/AAPL200717C00170000?p=AAPL200717C00170000" TargetMode="External"/><Relationship Id="rId1482" Type="http://schemas.openxmlformats.org/officeDocument/2006/relationships/hyperlink" Target="https://finance.yahoo.com/quote/AAPL/options?strike=320&amp;straddle=false" TargetMode="External"/><Relationship Id="rId2119" Type="http://schemas.openxmlformats.org/officeDocument/2006/relationships/hyperlink" Target="https://finance.yahoo.com/quote/AAPL201218P00160000?p=AAPL201218P00160000" TargetMode="External"/><Relationship Id="rId2326" Type="http://schemas.openxmlformats.org/officeDocument/2006/relationships/hyperlink" Target="https://finance.yahoo.com/quote/AAPL/options?strike=400&amp;straddle=false" TargetMode="External"/><Relationship Id="rId2533" Type="http://schemas.openxmlformats.org/officeDocument/2006/relationships/hyperlink" Target="https://finance.yahoo.com/quote/AAPL210618C00180000?p=AAPL210618C00180000" TargetMode="External"/><Relationship Id="rId2740" Type="http://schemas.openxmlformats.org/officeDocument/2006/relationships/hyperlink" Target="https://finance.yahoo.com/quote/AAPL/options?strike=500&amp;straddle=false" TargetMode="External"/><Relationship Id="rId505" Type="http://schemas.openxmlformats.org/officeDocument/2006/relationships/hyperlink" Target="https://finance.yahoo.com/quote/AAPL200529P00315000?p=AAPL200529P00315000" TargetMode="External"/><Relationship Id="rId712" Type="http://schemas.openxmlformats.org/officeDocument/2006/relationships/hyperlink" Target="https://finance.yahoo.com/quote/AAPL/options?strike=287.5&amp;straddle=false" TargetMode="External"/><Relationship Id="rId1135" Type="http://schemas.openxmlformats.org/officeDocument/2006/relationships/hyperlink" Target="https://finance.yahoo.com/quote/AAPL200619P00140000?p=AAPL200619P00140000" TargetMode="External"/><Relationship Id="rId1342" Type="http://schemas.openxmlformats.org/officeDocument/2006/relationships/hyperlink" Target="https://finance.yahoo.com/quote/AAPL/options?strike=335&amp;straddle=false" TargetMode="External"/><Relationship Id="rId1202" Type="http://schemas.openxmlformats.org/officeDocument/2006/relationships/hyperlink" Target="https://finance.yahoo.com/quote/AAPL/options?strike=305&amp;straddle=false" TargetMode="External"/><Relationship Id="rId2600" Type="http://schemas.openxmlformats.org/officeDocument/2006/relationships/hyperlink" Target="https://finance.yahoo.com/quote/AAPL/options?strike=410&amp;straddle=false" TargetMode="External"/><Relationship Id="rId3167" Type="http://schemas.openxmlformats.org/officeDocument/2006/relationships/hyperlink" Target="https://finance.yahoo.com/quote/AAPL220121P00425000?p=AAPL220121P00425000" TargetMode="External"/><Relationship Id="rId295" Type="http://schemas.openxmlformats.org/officeDocument/2006/relationships/hyperlink" Target="https://finance.yahoo.com/quote/AAPL200529C00210000?p=AAPL200529C00210000" TargetMode="External"/><Relationship Id="rId3374" Type="http://schemas.openxmlformats.org/officeDocument/2006/relationships/hyperlink" Target="https://finance.yahoo.com/quote/AAPL/options?strike=390&amp;straddle=false" TargetMode="External"/><Relationship Id="rId2183" Type="http://schemas.openxmlformats.org/officeDocument/2006/relationships/hyperlink" Target="https://finance.yahoo.com/quote/AAPL201218P00390000?p=AAPL201218P00390000" TargetMode="External"/><Relationship Id="rId2390" Type="http://schemas.openxmlformats.org/officeDocument/2006/relationships/hyperlink" Target="https://finance.yahoo.com/quote/AAPL/options?strike=170&amp;straddle=false" TargetMode="External"/><Relationship Id="rId3027" Type="http://schemas.openxmlformats.org/officeDocument/2006/relationships/hyperlink" Target="https://finance.yahoo.com/quote/AAPL220121C00415000?p=AAPL220121C00415000" TargetMode="External"/><Relationship Id="rId3234" Type="http://schemas.openxmlformats.org/officeDocument/2006/relationships/hyperlink" Target="https://finance.yahoo.com/quote/AAPL/options?strike=250&amp;straddle=false" TargetMode="External"/><Relationship Id="rId155" Type="http://schemas.openxmlformats.org/officeDocument/2006/relationships/hyperlink" Target="https://finance.yahoo.com/quote/AAPL200522P00190000?p=AAPL200522P00190000" TargetMode="External"/><Relationship Id="rId362" Type="http://schemas.openxmlformats.org/officeDocument/2006/relationships/hyperlink" Target="https://finance.yahoo.com/quote/AAPL/options?strike=307.5&amp;straddle=false" TargetMode="External"/><Relationship Id="rId2043" Type="http://schemas.openxmlformats.org/officeDocument/2006/relationships/hyperlink" Target="https://finance.yahoo.com/quote/AAPL201218C00250000?p=AAPL201218C00250000" TargetMode="External"/><Relationship Id="rId2250" Type="http://schemas.openxmlformats.org/officeDocument/2006/relationships/hyperlink" Target="https://finance.yahoo.com/quote/AAPL/options?strike=205&amp;straddle=false" TargetMode="External"/><Relationship Id="rId3301" Type="http://schemas.openxmlformats.org/officeDocument/2006/relationships/hyperlink" Target="https://finance.yahoo.com/quote/AAPL220617P00120000?p=AAPL220617P00120000" TargetMode="External"/><Relationship Id="rId222" Type="http://schemas.openxmlformats.org/officeDocument/2006/relationships/hyperlink" Target="https://finance.yahoo.com/quote/AAPL/options?strike=285&amp;straddle=false" TargetMode="External"/><Relationship Id="rId2110" Type="http://schemas.openxmlformats.org/officeDocument/2006/relationships/hyperlink" Target="https://finance.yahoo.com/quote/AAPL/options?strike=135&amp;straddle=false" TargetMode="External"/><Relationship Id="rId1669" Type="http://schemas.openxmlformats.org/officeDocument/2006/relationships/hyperlink" Target="https://finance.yahoo.com/quote/AAPL200918P00165000?p=AAPL200918P00165000" TargetMode="External"/><Relationship Id="rId1876" Type="http://schemas.openxmlformats.org/officeDocument/2006/relationships/hyperlink" Target="https://finance.yahoo.com/quote/AAPL/options?strike=430&amp;straddle=false" TargetMode="External"/><Relationship Id="rId2927" Type="http://schemas.openxmlformats.org/officeDocument/2006/relationships/hyperlink" Target="https://finance.yahoo.com/quote/AAPL210917P00470000?p=AAPL210917P00470000" TargetMode="External"/><Relationship Id="rId3091" Type="http://schemas.openxmlformats.org/officeDocument/2006/relationships/hyperlink" Target="https://finance.yahoo.com/quote/AAPL220121P00165000?p=AAPL220121P00165000" TargetMode="External"/><Relationship Id="rId1529" Type="http://schemas.openxmlformats.org/officeDocument/2006/relationships/hyperlink" Target="https://finance.yahoo.com/quote/AAPL200918C00120000?p=AAPL200918C00120000" TargetMode="External"/><Relationship Id="rId1736" Type="http://schemas.openxmlformats.org/officeDocument/2006/relationships/hyperlink" Target="https://finance.yahoo.com/quote/AAPL/options?strike=370&amp;straddle=false" TargetMode="External"/><Relationship Id="rId1943" Type="http://schemas.openxmlformats.org/officeDocument/2006/relationships/hyperlink" Target="https://finance.yahoo.com/quote/AAPL201016P00275000?p=AAPL201016P00275000" TargetMode="External"/><Relationship Id="rId28" Type="http://schemas.openxmlformats.org/officeDocument/2006/relationships/hyperlink" Target="https://finance.yahoo.com/quote/AAPL/options?strike=227.5&amp;straddle=false" TargetMode="External"/><Relationship Id="rId1803" Type="http://schemas.openxmlformats.org/officeDocument/2006/relationships/hyperlink" Target="https://finance.yahoo.com/quote/AAPL201016C00250000?p=AAPL201016C00250000" TargetMode="External"/><Relationship Id="rId689" Type="http://schemas.openxmlformats.org/officeDocument/2006/relationships/hyperlink" Target="https://finance.yahoo.com/quote/AAPL200605P00260000?p=AAPL200605P00260000" TargetMode="External"/><Relationship Id="rId896" Type="http://schemas.openxmlformats.org/officeDocument/2006/relationships/hyperlink" Target="https://finance.yahoo.com/quote/AAPL/options?strike=270&amp;straddle=false" TargetMode="External"/><Relationship Id="rId2577" Type="http://schemas.openxmlformats.org/officeDocument/2006/relationships/hyperlink" Target="https://finance.yahoo.com/quote/AAPL210618C00300000?p=AAPL210618C00300000" TargetMode="External"/><Relationship Id="rId2784" Type="http://schemas.openxmlformats.org/officeDocument/2006/relationships/hyperlink" Target="https://finance.yahoo.com/quote/AAPL/options?strike=240&amp;straddle=false" TargetMode="External"/><Relationship Id="rId549" Type="http://schemas.openxmlformats.org/officeDocument/2006/relationships/hyperlink" Target="https://finance.yahoo.com/quote/AAPL200605C00235000?p=AAPL200605C00235000" TargetMode="External"/><Relationship Id="rId756" Type="http://schemas.openxmlformats.org/officeDocument/2006/relationships/hyperlink" Target="https://finance.yahoo.com/quote/AAPL/options?strike=375&amp;straddle=false" TargetMode="External"/><Relationship Id="rId1179" Type="http://schemas.openxmlformats.org/officeDocument/2006/relationships/hyperlink" Target="https://finance.yahoo.com/quote/AAPL200619P00250000?p=AAPL200619P00250000" TargetMode="External"/><Relationship Id="rId1386" Type="http://schemas.openxmlformats.org/officeDocument/2006/relationships/hyperlink" Target="https://finance.yahoo.com/quote/AAPL/options?strike=445&amp;straddle=false" TargetMode="External"/><Relationship Id="rId1593" Type="http://schemas.openxmlformats.org/officeDocument/2006/relationships/hyperlink" Target="https://finance.yahoo.com/quote/AAPL200918C00310000?p=AAPL200918C00310000" TargetMode="External"/><Relationship Id="rId2437" Type="http://schemas.openxmlformats.org/officeDocument/2006/relationships/hyperlink" Target="https://finance.yahoo.com/quote/AAPL210115P00290000?p=AAPL210115P00290000" TargetMode="External"/><Relationship Id="rId2991" Type="http://schemas.openxmlformats.org/officeDocument/2006/relationships/hyperlink" Target="https://finance.yahoo.com/quote/AAPL220121C00255000?p=AAPL220121C00255000" TargetMode="External"/><Relationship Id="rId409" Type="http://schemas.openxmlformats.org/officeDocument/2006/relationships/hyperlink" Target="https://finance.yahoo.com/quote/AAPL200529P00150000?p=AAPL200529P00150000" TargetMode="External"/><Relationship Id="rId963" Type="http://schemas.openxmlformats.org/officeDocument/2006/relationships/hyperlink" Target="https://finance.yahoo.com/quote/AAPL200619C00095000?p=AAPL200619C00095000" TargetMode="External"/><Relationship Id="rId1039" Type="http://schemas.openxmlformats.org/officeDocument/2006/relationships/hyperlink" Target="https://finance.yahoo.com/quote/AAPL200619C00285000?p=AAPL200619C00285000" TargetMode="External"/><Relationship Id="rId1246" Type="http://schemas.openxmlformats.org/officeDocument/2006/relationships/hyperlink" Target="https://finance.yahoo.com/quote/AAPL/options?strike=440&amp;straddle=false" TargetMode="External"/><Relationship Id="rId2644" Type="http://schemas.openxmlformats.org/officeDocument/2006/relationships/hyperlink" Target="https://finance.yahoo.com/quote/AAPL/options?strike=135&amp;straddle=false" TargetMode="External"/><Relationship Id="rId2851" Type="http://schemas.openxmlformats.org/officeDocument/2006/relationships/hyperlink" Target="https://finance.yahoo.com/quote/AAPL210917P00145000?p=AAPL210917P00145000" TargetMode="External"/><Relationship Id="rId92" Type="http://schemas.openxmlformats.org/officeDocument/2006/relationships/hyperlink" Target="https://finance.yahoo.com/quote/AAPL/options?strike=307.5&amp;straddle=false" TargetMode="External"/><Relationship Id="rId616" Type="http://schemas.openxmlformats.org/officeDocument/2006/relationships/hyperlink" Target="https://finance.yahoo.com/quote/AAPL/options?strike=325&amp;straddle=false" TargetMode="External"/><Relationship Id="rId823" Type="http://schemas.openxmlformats.org/officeDocument/2006/relationships/hyperlink" Target="https://finance.yahoo.com/quote/AAPL200612C00330000?p=AAPL200612C00330000" TargetMode="External"/><Relationship Id="rId1453" Type="http://schemas.openxmlformats.org/officeDocument/2006/relationships/hyperlink" Target="https://finance.yahoo.com/quote/AAPL200717P00250000?p=AAPL200717P00250000" TargetMode="External"/><Relationship Id="rId1660" Type="http://schemas.openxmlformats.org/officeDocument/2006/relationships/hyperlink" Target="https://finance.yahoo.com/quote/AAPL/options?strike=140&amp;straddle=false" TargetMode="External"/><Relationship Id="rId2504" Type="http://schemas.openxmlformats.org/officeDocument/2006/relationships/hyperlink" Target="https://finance.yahoo.com/quote/AAPL/options?strike=105&amp;straddle=false" TargetMode="External"/><Relationship Id="rId2711" Type="http://schemas.openxmlformats.org/officeDocument/2006/relationships/hyperlink" Target="https://finance.yahoo.com/quote/AAPL210618P00330000?p=AAPL210618P00330000" TargetMode="External"/><Relationship Id="rId1106" Type="http://schemas.openxmlformats.org/officeDocument/2006/relationships/hyperlink" Target="https://finance.yahoo.com/quote/AAPL/options?strike=490&amp;straddle=false" TargetMode="External"/><Relationship Id="rId1313" Type="http://schemas.openxmlformats.org/officeDocument/2006/relationships/hyperlink" Target="https://finance.yahoo.com/quote/AAPL200717C00265000?p=AAPL200717C00265000" TargetMode="External"/><Relationship Id="rId1520" Type="http://schemas.openxmlformats.org/officeDocument/2006/relationships/hyperlink" Target="https://finance.yahoo.com/quote/AAPL/options?strike=95&amp;straddle=false" TargetMode="External"/><Relationship Id="rId3278" Type="http://schemas.openxmlformats.org/officeDocument/2006/relationships/hyperlink" Target="https://finance.yahoo.com/quote/AAPL/options?strike=435&amp;straddle=false" TargetMode="External"/><Relationship Id="rId199" Type="http://schemas.openxmlformats.org/officeDocument/2006/relationships/hyperlink" Target="https://finance.yahoo.com/quote/AAPL200522P00257500?p=AAPL200522P00257500" TargetMode="External"/><Relationship Id="rId2087" Type="http://schemas.openxmlformats.org/officeDocument/2006/relationships/hyperlink" Target="https://finance.yahoo.com/quote/AAPL201218C00420000?p=AAPL201218C00420000" TargetMode="External"/><Relationship Id="rId2294" Type="http://schemas.openxmlformats.org/officeDocument/2006/relationships/hyperlink" Target="https://finance.yahoo.com/quote/AAPL/options?strike=315&amp;straddle=false" TargetMode="External"/><Relationship Id="rId3138" Type="http://schemas.openxmlformats.org/officeDocument/2006/relationships/hyperlink" Target="https://finance.yahoo.com/quote/AAPL/options?strike=290&amp;straddle=false" TargetMode="External"/><Relationship Id="rId3345" Type="http://schemas.openxmlformats.org/officeDocument/2006/relationships/hyperlink" Target="https://finance.yahoo.com/quote/AAPL220617P00255000?p=AAPL220617P00255000" TargetMode="External"/><Relationship Id="rId266" Type="http://schemas.openxmlformats.org/officeDocument/2006/relationships/hyperlink" Target="https://finance.yahoo.com/quote/AAPL/options?strike=355&amp;straddle=false" TargetMode="External"/><Relationship Id="rId473" Type="http://schemas.openxmlformats.org/officeDocument/2006/relationships/hyperlink" Target="https://finance.yahoo.com/quote/AAPL200529P00275000?p=AAPL200529P00275000" TargetMode="External"/><Relationship Id="rId680" Type="http://schemas.openxmlformats.org/officeDocument/2006/relationships/hyperlink" Target="https://finance.yahoo.com/quote/AAPL/options?strike=245&amp;straddle=false" TargetMode="External"/><Relationship Id="rId2154" Type="http://schemas.openxmlformats.org/officeDocument/2006/relationships/hyperlink" Target="https://finance.yahoo.com/quote/AAPL/options?strike=290&amp;straddle=false" TargetMode="External"/><Relationship Id="rId2361" Type="http://schemas.openxmlformats.org/officeDocument/2006/relationships/hyperlink" Target="https://finance.yahoo.com/quote/AAPL210115P00100000?p=AAPL210115P00100000" TargetMode="External"/><Relationship Id="rId3205" Type="http://schemas.openxmlformats.org/officeDocument/2006/relationships/hyperlink" Target="https://finance.yahoo.com/quote/AAPL220617C00155000?p=AAPL220617C00155000" TargetMode="External"/><Relationship Id="rId126" Type="http://schemas.openxmlformats.org/officeDocument/2006/relationships/hyperlink" Target="https://finance.yahoo.com/quote/AAPL/options?strike=375&amp;straddle=false" TargetMode="External"/><Relationship Id="rId333" Type="http://schemas.openxmlformats.org/officeDocument/2006/relationships/hyperlink" Target="https://finance.yahoo.com/quote/AAPL200529C00272500?p=AAPL200529C00272500" TargetMode="External"/><Relationship Id="rId540" Type="http://schemas.openxmlformats.org/officeDocument/2006/relationships/hyperlink" Target="https://finance.yahoo.com/quote/AAPL/options?strike=205&amp;straddle=false" TargetMode="External"/><Relationship Id="rId1170" Type="http://schemas.openxmlformats.org/officeDocument/2006/relationships/hyperlink" Target="https://finance.yahoo.com/quote/AAPL/options?strike=225&amp;straddle=false" TargetMode="External"/><Relationship Id="rId2014" Type="http://schemas.openxmlformats.org/officeDocument/2006/relationships/hyperlink" Target="https://finance.yahoo.com/quote/AAPL/options?strike=150&amp;straddle=false" TargetMode="External"/><Relationship Id="rId2221" Type="http://schemas.openxmlformats.org/officeDocument/2006/relationships/hyperlink" Target="https://finance.yahoo.com/quote/AAPL210115C00135000?p=AAPL210115C00135000" TargetMode="External"/><Relationship Id="rId1030" Type="http://schemas.openxmlformats.org/officeDocument/2006/relationships/hyperlink" Target="https://finance.yahoo.com/quote/AAPL/options?strike=260&amp;straddle=false" TargetMode="External"/><Relationship Id="rId400" Type="http://schemas.openxmlformats.org/officeDocument/2006/relationships/hyperlink" Target="https://finance.yahoo.com/quote/AAPL/options?strike=385&amp;straddle=false" TargetMode="External"/><Relationship Id="rId1987" Type="http://schemas.openxmlformats.org/officeDocument/2006/relationships/hyperlink" Target="https://finance.yahoo.com/quote/AAPL201016P00385000?p=AAPL201016P00385000" TargetMode="External"/><Relationship Id="rId1847" Type="http://schemas.openxmlformats.org/officeDocument/2006/relationships/hyperlink" Target="https://finance.yahoo.com/quote/AAPL201016C00360000?p=AAPL201016C00360000" TargetMode="External"/><Relationship Id="rId1707" Type="http://schemas.openxmlformats.org/officeDocument/2006/relationships/hyperlink" Target="https://finance.yahoo.com/quote/AAPL200918P00280000?p=AAPL200918P00280000" TargetMode="External"/><Relationship Id="rId3062" Type="http://schemas.openxmlformats.org/officeDocument/2006/relationships/hyperlink" Target="https://finance.yahoo.com/quote/AAPL/options?strike=505&amp;straddle=false" TargetMode="External"/><Relationship Id="rId190" Type="http://schemas.openxmlformats.org/officeDocument/2006/relationships/hyperlink" Target="https://finance.yahoo.com/quote/AAPL/options?strike=245&amp;straddle=false" TargetMode="External"/><Relationship Id="rId1914" Type="http://schemas.openxmlformats.org/officeDocument/2006/relationships/hyperlink" Target="https://finance.yahoo.com/quote/AAPL/options?strike=190&amp;straddle=false" TargetMode="External"/><Relationship Id="rId2688" Type="http://schemas.openxmlformats.org/officeDocument/2006/relationships/hyperlink" Target="https://finance.yahoo.com/quote/AAPL/options?strike=245&amp;straddle=false" TargetMode="External"/><Relationship Id="rId2895" Type="http://schemas.openxmlformats.org/officeDocument/2006/relationships/hyperlink" Target="https://finance.yahoo.com/quote/AAPL210917P00310000?p=AAPL210917P00310000" TargetMode="External"/><Relationship Id="rId867" Type="http://schemas.openxmlformats.org/officeDocument/2006/relationships/hyperlink" Target="https://finance.yahoo.com/quote/AAPL200612P00210000?p=AAPL200612P00210000" TargetMode="External"/><Relationship Id="rId1497" Type="http://schemas.openxmlformats.org/officeDocument/2006/relationships/hyperlink" Target="https://finance.yahoo.com/quote/AAPL200717P00360000?p=AAPL200717P00360000" TargetMode="External"/><Relationship Id="rId2548" Type="http://schemas.openxmlformats.org/officeDocument/2006/relationships/hyperlink" Target="https://finance.yahoo.com/quote/AAPL/options?strike=215&amp;straddle=false" TargetMode="External"/><Relationship Id="rId2755" Type="http://schemas.openxmlformats.org/officeDocument/2006/relationships/hyperlink" Target="https://finance.yahoo.com/quote/AAPL210917C00150000?p=AAPL210917C00150000" TargetMode="External"/><Relationship Id="rId2962" Type="http://schemas.openxmlformats.org/officeDocument/2006/relationships/hyperlink" Target="https://finance.yahoo.com/quote/AAPL/options?strike=180&amp;straddle=false" TargetMode="External"/><Relationship Id="rId727" Type="http://schemas.openxmlformats.org/officeDocument/2006/relationships/hyperlink" Target="https://finance.yahoo.com/quote/AAPL200605P00307500?p=AAPL200605P00307500" TargetMode="External"/><Relationship Id="rId934" Type="http://schemas.openxmlformats.org/officeDocument/2006/relationships/hyperlink" Target="https://finance.yahoo.com/quote/AAPL/options?strike=317.5&amp;straddle=false" TargetMode="External"/><Relationship Id="rId1357" Type="http://schemas.openxmlformats.org/officeDocument/2006/relationships/hyperlink" Target="https://finance.yahoo.com/quote/AAPL200717C00375000?p=AAPL200717C00375000" TargetMode="External"/><Relationship Id="rId1564" Type="http://schemas.openxmlformats.org/officeDocument/2006/relationships/hyperlink" Target="https://finance.yahoo.com/quote/AAPL/options?strike=205&amp;straddle=false" TargetMode="External"/><Relationship Id="rId1771" Type="http://schemas.openxmlformats.org/officeDocument/2006/relationships/hyperlink" Target="https://finance.yahoo.com/quote/AAPL201016C00160000?p=AAPL201016C00160000" TargetMode="External"/><Relationship Id="rId2408" Type="http://schemas.openxmlformats.org/officeDocument/2006/relationships/hyperlink" Target="https://finance.yahoo.com/quote/AAPL/options?strike=215&amp;straddle=false" TargetMode="External"/><Relationship Id="rId2615" Type="http://schemas.openxmlformats.org/officeDocument/2006/relationships/hyperlink" Target="https://finance.yahoo.com/quote/AAPL210618C00490000?p=AAPL210618C00490000" TargetMode="External"/><Relationship Id="rId2822" Type="http://schemas.openxmlformats.org/officeDocument/2006/relationships/hyperlink" Target="https://finance.yahoo.com/quote/AAPL/options?strike=430&amp;straddle=false" TargetMode="External"/><Relationship Id="rId63" Type="http://schemas.openxmlformats.org/officeDocument/2006/relationships/hyperlink" Target="https://finance.yahoo.com/quote/AAPL200522C00272500?p=AAPL200522C00272500" TargetMode="External"/><Relationship Id="rId1217" Type="http://schemas.openxmlformats.org/officeDocument/2006/relationships/hyperlink" Target="https://finance.yahoo.com/quote/AAPL200619P00345000?p=AAPL200619P00345000" TargetMode="External"/><Relationship Id="rId1424" Type="http://schemas.openxmlformats.org/officeDocument/2006/relationships/hyperlink" Target="https://finance.yahoo.com/quote/AAPL/options?strike=175&amp;straddle=false" TargetMode="External"/><Relationship Id="rId1631" Type="http://schemas.openxmlformats.org/officeDocument/2006/relationships/hyperlink" Target="https://finance.yahoo.com/quote/AAPL200918C00460000?p=AAPL200918C00460000" TargetMode="External"/><Relationship Id="rId3389" Type="http://schemas.openxmlformats.org/officeDocument/2006/relationships/hyperlink" Target="https://finance.yahoo.com/quote/AAPL220617P00470000?p=AAPL220617P00470000" TargetMode="External"/><Relationship Id="rId2198" Type="http://schemas.openxmlformats.org/officeDocument/2006/relationships/hyperlink" Target="https://finance.yahoo.com/quote/AAPL/options?strike=75&amp;straddle=false" TargetMode="External"/><Relationship Id="rId3249" Type="http://schemas.openxmlformats.org/officeDocument/2006/relationships/hyperlink" Target="https://finance.yahoo.com/quote/AAPL220617C00320000?p=AAPL220617C00320000" TargetMode="External"/><Relationship Id="rId377" Type="http://schemas.openxmlformats.org/officeDocument/2006/relationships/hyperlink" Target="https://finance.yahoo.com/quote/AAPL200529C00330000?p=AAPL200529C00330000" TargetMode="External"/><Relationship Id="rId584" Type="http://schemas.openxmlformats.org/officeDocument/2006/relationships/hyperlink" Target="https://finance.yahoo.com/quote/AAPL/options?strike=285&amp;straddle=false" TargetMode="External"/><Relationship Id="rId2058" Type="http://schemas.openxmlformats.org/officeDocument/2006/relationships/hyperlink" Target="https://finance.yahoo.com/quote/AAPL/options?strike=310&amp;straddle=false" TargetMode="External"/><Relationship Id="rId2265" Type="http://schemas.openxmlformats.org/officeDocument/2006/relationships/hyperlink" Target="https://finance.yahoo.com/quote/AAPL210115C00245000?p=AAPL210115C00245000" TargetMode="External"/><Relationship Id="rId3109" Type="http://schemas.openxmlformats.org/officeDocument/2006/relationships/hyperlink" Target="https://finance.yahoo.com/quote/AAPL220121P00210000?p=AAPL220121P00210000" TargetMode="External"/><Relationship Id="rId237" Type="http://schemas.openxmlformats.org/officeDocument/2006/relationships/hyperlink" Target="https://finance.yahoo.com/quote/AAPL200522P00305000?p=AAPL200522P00305000" TargetMode="External"/><Relationship Id="rId791" Type="http://schemas.openxmlformats.org/officeDocument/2006/relationships/hyperlink" Target="https://finance.yahoo.com/quote/AAPL200612C00287500?p=AAPL200612C00287500" TargetMode="External"/><Relationship Id="rId1074" Type="http://schemas.openxmlformats.org/officeDocument/2006/relationships/hyperlink" Target="https://finance.yahoo.com/quote/AAPL/options?strike=370&amp;straddle=false" TargetMode="External"/><Relationship Id="rId2472" Type="http://schemas.openxmlformats.org/officeDocument/2006/relationships/hyperlink" Target="https://finance.yahoo.com/quote/AAPL/options?strike=410&amp;straddle=false" TargetMode="External"/><Relationship Id="rId3316" Type="http://schemas.openxmlformats.org/officeDocument/2006/relationships/hyperlink" Target="https://finance.yahoo.com/quote/AAPL/options?strike=155&amp;straddle=false" TargetMode="External"/><Relationship Id="rId444" Type="http://schemas.openxmlformats.org/officeDocument/2006/relationships/hyperlink" Target="https://finance.yahoo.com/quote/AAPL/options?strike=235&amp;straddle=false" TargetMode="External"/><Relationship Id="rId651" Type="http://schemas.openxmlformats.org/officeDocument/2006/relationships/hyperlink" Target="https://finance.yahoo.com/quote/AAPL200605P00175000?p=AAPL200605P00175000" TargetMode="External"/><Relationship Id="rId1281" Type="http://schemas.openxmlformats.org/officeDocument/2006/relationships/hyperlink" Target="https://finance.yahoo.com/quote/AAPL200717C00185000?p=AAPL200717C00185000" TargetMode="External"/><Relationship Id="rId2125" Type="http://schemas.openxmlformats.org/officeDocument/2006/relationships/hyperlink" Target="https://finance.yahoo.com/quote/AAPL201218P00175000?p=AAPL201218P00175000" TargetMode="External"/><Relationship Id="rId2332" Type="http://schemas.openxmlformats.org/officeDocument/2006/relationships/hyperlink" Target="https://finance.yahoo.com/quote/AAPL/options?strike=415&amp;straddle=false" TargetMode="External"/><Relationship Id="rId304" Type="http://schemas.openxmlformats.org/officeDocument/2006/relationships/hyperlink" Target="https://finance.yahoo.com/quote/AAPL/options?strike=230&amp;straddle=false" TargetMode="External"/><Relationship Id="rId511" Type="http://schemas.openxmlformats.org/officeDocument/2006/relationships/hyperlink" Target="https://finance.yahoo.com/quote/AAPL200529P00322500?p=AAPL200529P00322500" TargetMode="External"/><Relationship Id="rId1141" Type="http://schemas.openxmlformats.org/officeDocument/2006/relationships/hyperlink" Target="https://finance.yahoo.com/quote/AAPL200619P00155000?p=AAPL200619P00155000" TargetMode="External"/><Relationship Id="rId1001" Type="http://schemas.openxmlformats.org/officeDocument/2006/relationships/hyperlink" Target="https://finance.yahoo.com/quote/AAPL200619C00190000?p=AAPL200619C00190000" TargetMode="External"/><Relationship Id="rId1958" Type="http://schemas.openxmlformats.org/officeDocument/2006/relationships/hyperlink" Target="https://finance.yahoo.com/quote/AAPL/options?strike=310&amp;straddle=false" TargetMode="External"/><Relationship Id="rId3173" Type="http://schemas.openxmlformats.org/officeDocument/2006/relationships/hyperlink" Target="https://finance.yahoo.com/quote/AAPL220121P00450000?p=AAPL220121P00450000" TargetMode="External"/><Relationship Id="rId3380" Type="http://schemas.openxmlformats.org/officeDocument/2006/relationships/hyperlink" Target="https://finance.yahoo.com/quote/AAPL/options?strike=420&amp;straddle=false" TargetMode="External"/><Relationship Id="rId1818" Type="http://schemas.openxmlformats.org/officeDocument/2006/relationships/hyperlink" Target="https://finance.yahoo.com/quote/AAPL/options?strike=285&amp;straddle=false" TargetMode="External"/><Relationship Id="rId3033" Type="http://schemas.openxmlformats.org/officeDocument/2006/relationships/hyperlink" Target="https://finance.yahoo.com/quote/AAPL220121C00430000?p=AAPL220121C00430000" TargetMode="External"/><Relationship Id="rId3240" Type="http://schemas.openxmlformats.org/officeDocument/2006/relationships/hyperlink" Target="https://finance.yahoo.com/quote/AAPL/options?strike=270&amp;straddle=false" TargetMode="External"/><Relationship Id="rId161" Type="http://schemas.openxmlformats.org/officeDocument/2006/relationships/hyperlink" Target="https://finance.yahoo.com/quote/AAPL200522P00205000?p=AAPL200522P00205000" TargetMode="External"/><Relationship Id="rId2799" Type="http://schemas.openxmlformats.org/officeDocument/2006/relationships/hyperlink" Target="https://finance.yahoo.com/quote/AAPL210917C00320000?p=AAPL210917C00320000" TargetMode="External"/><Relationship Id="rId3100" Type="http://schemas.openxmlformats.org/officeDocument/2006/relationships/hyperlink" Target="https://finance.yahoo.com/quote/AAPL/options?strike=185&amp;straddle=false" TargetMode="External"/><Relationship Id="rId978" Type="http://schemas.openxmlformats.org/officeDocument/2006/relationships/hyperlink" Target="https://finance.yahoo.com/quote/AAPL/options?strike=130&amp;straddle=false" TargetMode="External"/><Relationship Id="rId2659" Type="http://schemas.openxmlformats.org/officeDocument/2006/relationships/hyperlink" Target="https://finance.yahoo.com/quote/AAPL210618P00175000?p=AAPL210618P00175000" TargetMode="External"/><Relationship Id="rId2866" Type="http://schemas.openxmlformats.org/officeDocument/2006/relationships/hyperlink" Target="https://finance.yahoo.com/quote/AAPL/options?strike=180&amp;straddle=false" TargetMode="External"/><Relationship Id="rId838" Type="http://schemas.openxmlformats.org/officeDocument/2006/relationships/hyperlink" Target="https://finance.yahoo.com/quote/AAPL/options?strike=365&amp;straddle=false" TargetMode="External"/><Relationship Id="rId1468" Type="http://schemas.openxmlformats.org/officeDocument/2006/relationships/hyperlink" Target="https://finance.yahoo.com/quote/AAPL/options?strike=285&amp;straddle=false" TargetMode="External"/><Relationship Id="rId1675" Type="http://schemas.openxmlformats.org/officeDocument/2006/relationships/hyperlink" Target="https://finance.yahoo.com/quote/AAPL200918P00180000?p=AAPL200918P00180000" TargetMode="External"/><Relationship Id="rId1882" Type="http://schemas.openxmlformats.org/officeDocument/2006/relationships/hyperlink" Target="https://finance.yahoo.com/quote/AAPL/options?strike=470&amp;straddle=false" TargetMode="External"/><Relationship Id="rId2519" Type="http://schemas.openxmlformats.org/officeDocument/2006/relationships/hyperlink" Target="https://finance.yahoo.com/quote/AAPL210618C00145000?p=AAPL210618C00145000" TargetMode="External"/><Relationship Id="rId2726" Type="http://schemas.openxmlformats.org/officeDocument/2006/relationships/hyperlink" Target="https://finance.yahoo.com/quote/AAPL/options?strike=400&amp;straddle=false" TargetMode="External"/><Relationship Id="rId1328" Type="http://schemas.openxmlformats.org/officeDocument/2006/relationships/hyperlink" Target="https://finance.yahoo.com/quote/AAPL/options?strike=300&amp;straddle=false" TargetMode="External"/><Relationship Id="rId1535" Type="http://schemas.openxmlformats.org/officeDocument/2006/relationships/hyperlink" Target="https://finance.yahoo.com/quote/AAPL200918C00135000?p=AAPL200918C00135000" TargetMode="External"/><Relationship Id="rId2933" Type="http://schemas.openxmlformats.org/officeDocument/2006/relationships/hyperlink" Target="https://finance.yahoo.com/quote/AAPL220121C00110000?p=AAPL220121C00110000" TargetMode="External"/><Relationship Id="rId905" Type="http://schemas.openxmlformats.org/officeDocument/2006/relationships/hyperlink" Target="https://finance.yahoo.com/quote/AAPL200612P00282500?p=AAPL200612P00282500" TargetMode="External"/><Relationship Id="rId1742" Type="http://schemas.openxmlformats.org/officeDocument/2006/relationships/hyperlink" Target="https://finance.yahoo.com/quote/AAPL/options?strike=400&amp;straddle=false" TargetMode="External"/><Relationship Id="rId34" Type="http://schemas.openxmlformats.org/officeDocument/2006/relationships/hyperlink" Target="https://finance.yahoo.com/quote/AAPL/options?strike=235&amp;straddle=false" TargetMode="External"/><Relationship Id="rId1602" Type="http://schemas.openxmlformats.org/officeDocument/2006/relationships/hyperlink" Target="https://finance.yahoo.com/quote/AAPL/options?strike=330&amp;straddle=false" TargetMode="External"/><Relationship Id="rId488" Type="http://schemas.openxmlformats.org/officeDocument/2006/relationships/hyperlink" Target="https://finance.yahoo.com/quote/AAPL/options?strike=292.5&amp;straddle=false" TargetMode="External"/><Relationship Id="rId695" Type="http://schemas.openxmlformats.org/officeDocument/2006/relationships/hyperlink" Target="https://finance.yahoo.com/quote/AAPL200605P00267500?p=AAPL200605P00267500" TargetMode="External"/><Relationship Id="rId2169" Type="http://schemas.openxmlformats.org/officeDocument/2006/relationships/hyperlink" Target="https://finance.yahoo.com/quote/AAPL201218P00335000?p=AAPL201218P00335000" TargetMode="External"/><Relationship Id="rId2376" Type="http://schemas.openxmlformats.org/officeDocument/2006/relationships/hyperlink" Target="https://finance.yahoo.com/quote/AAPL/options?strike=135&amp;straddle=false" TargetMode="External"/><Relationship Id="rId2583" Type="http://schemas.openxmlformats.org/officeDocument/2006/relationships/hyperlink" Target="https://finance.yahoo.com/quote/AAPL210618C00330000?p=AAPL210618C00330000" TargetMode="External"/><Relationship Id="rId2790" Type="http://schemas.openxmlformats.org/officeDocument/2006/relationships/hyperlink" Target="https://finance.yahoo.com/quote/AAPL/options?strike=270&amp;straddle=false" TargetMode="External"/><Relationship Id="rId348" Type="http://schemas.openxmlformats.org/officeDocument/2006/relationships/hyperlink" Target="https://finance.yahoo.com/quote/AAPL/options?strike=290&amp;straddle=false" TargetMode="External"/><Relationship Id="rId555" Type="http://schemas.openxmlformats.org/officeDocument/2006/relationships/hyperlink" Target="https://finance.yahoo.com/quote/AAPL200605C00250000?p=AAPL200605C00250000" TargetMode="External"/><Relationship Id="rId762" Type="http://schemas.openxmlformats.org/officeDocument/2006/relationships/hyperlink" Target="https://finance.yahoo.com/quote/AAPL/options?strike=200&amp;straddle=false" TargetMode="External"/><Relationship Id="rId1185" Type="http://schemas.openxmlformats.org/officeDocument/2006/relationships/hyperlink" Target="https://finance.yahoo.com/quote/AAPL200619P00265000?p=AAPL200619P00265000" TargetMode="External"/><Relationship Id="rId1392" Type="http://schemas.openxmlformats.org/officeDocument/2006/relationships/hyperlink" Target="https://finance.yahoo.com/quote/AAPL/options?strike=470&amp;straddle=false" TargetMode="External"/><Relationship Id="rId2029" Type="http://schemas.openxmlformats.org/officeDocument/2006/relationships/hyperlink" Target="https://finance.yahoo.com/quote/AAPL201218C00190000?p=AAPL201218C00190000" TargetMode="External"/><Relationship Id="rId2236" Type="http://schemas.openxmlformats.org/officeDocument/2006/relationships/hyperlink" Target="https://finance.yahoo.com/quote/AAPL/options?strike=170&amp;straddle=false" TargetMode="External"/><Relationship Id="rId2443" Type="http://schemas.openxmlformats.org/officeDocument/2006/relationships/hyperlink" Target="https://finance.yahoo.com/quote/AAPL210115P00305000?p=AAPL210115P00305000" TargetMode="External"/><Relationship Id="rId2650" Type="http://schemas.openxmlformats.org/officeDocument/2006/relationships/hyperlink" Target="https://finance.yahoo.com/quote/AAPL/options?strike=150&amp;straddle=false" TargetMode="External"/><Relationship Id="rId208" Type="http://schemas.openxmlformats.org/officeDocument/2006/relationships/hyperlink" Target="https://finance.yahoo.com/quote/AAPL/options?strike=267.5&amp;straddle=false" TargetMode="External"/><Relationship Id="rId415" Type="http://schemas.openxmlformats.org/officeDocument/2006/relationships/hyperlink" Target="https://finance.yahoo.com/quote/AAPL200529P00165000?p=AAPL200529P00165000" TargetMode="External"/><Relationship Id="rId622" Type="http://schemas.openxmlformats.org/officeDocument/2006/relationships/hyperlink" Target="https://finance.yahoo.com/quote/AAPL/options?strike=340&amp;straddle=false" TargetMode="External"/><Relationship Id="rId1045" Type="http://schemas.openxmlformats.org/officeDocument/2006/relationships/hyperlink" Target="https://finance.yahoo.com/quote/AAPL200619C00300000?p=AAPL200619C00300000" TargetMode="External"/><Relationship Id="rId1252" Type="http://schemas.openxmlformats.org/officeDocument/2006/relationships/hyperlink" Target="https://finance.yahoo.com/quote/AAPL/options?strike=480&amp;straddle=false" TargetMode="External"/><Relationship Id="rId2303" Type="http://schemas.openxmlformats.org/officeDocument/2006/relationships/hyperlink" Target="https://finance.yahoo.com/quote/AAPL210115C00340000?p=AAPL210115C00340000" TargetMode="External"/><Relationship Id="rId2510" Type="http://schemas.openxmlformats.org/officeDocument/2006/relationships/hyperlink" Target="https://finance.yahoo.com/quote/AAPL/options?strike=120&amp;straddle=false" TargetMode="External"/><Relationship Id="rId1112" Type="http://schemas.openxmlformats.org/officeDocument/2006/relationships/hyperlink" Target="https://finance.yahoo.com/quote/AAPL/options?strike=80&amp;straddle=false" TargetMode="External"/><Relationship Id="rId3077" Type="http://schemas.openxmlformats.org/officeDocument/2006/relationships/hyperlink" Target="https://finance.yahoo.com/quote/AAPL220121P00130000?p=AAPL220121P00130000" TargetMode="External"/><Relationship Id="rId3284" Type="http://schemas.openxmlformats.org/officeDocument/2006/relationships/hyperlink" Target="https://finance.yahoo.com/quote/AAPL/options?strike=450&amp;straddle=false" TargetMode="External"/><Relationship Id="rId1929" Type="http://schemas.openxmlformats.org/officeDocument/2006/relationships/hyperlink" Target="https://finance.yahoo.com/quote/AAPL201016P00240000?p=AAPL201016P00240000" TargetMode="External"/><Relationship Id="rId2093" Type="http://schemas.openxmlformats.org/officeDocument/2006/relationships/hyperlink" Target="https://finance.yahoo.com/quote/AAPL201218C00450000?p=AAPL201218C00450000" TargetMode="External"/><Relationship Id="rId3144" Type="http://schemas.openxmlformats.org/officeDocument/2006/relationships/hyperlink" Target="https://finance.yahoo.com/quote/AAPL/options?strike=320&amp;straddle=false" TargetMode="External"/><Relationship Id="rId3351" Type="http://schemas.openxmlformats.org/officeDocument/2006/relationships/hyperlink" Target="https://finance.yahoo.com/quote/AAPL220617P00280000?p=AAPL220617P00280000" TargetMode="External"/><Relationship Id="rId272" Type="http://schemas.openxmlformats.org/officeDocument/2006/relationships/hyperlink" Target="https://finance.yahoo.com/quote/AAPL/options?strike=370&amp;straddle=false" TargetMode="External"/><Relationship Id="rId2160" Type="http://schemas.openxmlformats.org/officeDocument/2006/relationships/hyperlink" Target="https://finance.yahoo.com/quote/AAPL/options?strike=310&amp;straddle=false" TargetMode="External"/><Relationship Id="rId3004" Type="http://schemas.openxmlformats.org/officeDocument/2006/relationships/hyperlink" Target="https://finance.yahoo.com/quote/AAPL/options?strike=300&amp;straddle=false" TargetMode="External"/><Relationship Id="rId3211" Type="http://schemas.openxmlformats.org/officeDocument/2006/relationships/hyperlink" Target="https://finance.yahoo.com/quote/AAPL220617C00170000?p=AAPL220617C00170000" TargetMode="External"/><Relationship Id="rId132" Type="http://schemas.openxmlformats.org/officeDocument/2006/relationships/hyperlink" Target="https://finance.yahoo.com/quote/AAPL/options?strike=130&amp;straddle=false" TargetMode="External"/><Relationship Id="rId2020" Type="http://schemas.openxmlformats.org/officeDocument/2006/relationships/hyperlink" Target="https://finance.yahoo.com/quote/AAPL/options?strike=165&amp;straddle=false" TargetMode="External"/><Relationship Id="rId1579" Type="http://schemas.openxmlformats.org/officeDocument/2006/relationships/hyperlink" Target="https://finance.yahoo.com/quote/AAPL200918C00250000?p=AAPL200918C00250000" TargetMode="External"/><Relationship Id="rId2977" Type="http://schemas.openxmlformats.org/officeDocument/2006/relationships/hyperlink" Target="https://finance.yahoo.com/quote/AAPL220121C00220000?p=AAPL220121C00220000" TargetMode="External"/><Relationship Id="rId949" Type="http://schemas.openxmlformats.org/officeDocument/2006/relationships/hyperlink" Target="https://finance.yahoo.com/quote/AAPL200612P00350000?p=AAPL200612P00350000" TargetMode="External"/><Relationship Id="rId1786" Type="http://schemas.openxmlformats.org/officeDocument/2006/relationships/hyperlink" Target="https://finance.yahoo.com/quote/AAPL/options?strike=195&amp;straddle=false" TargetMode="External"/><Relationship Id="rId1993" Type="http://schemas.openxmlformats.org/officeDocument/2006/relationships/hyperlink" Target="https://finance.yahoo.com/quote/AAPL201016P00405000?p=AAPL201016P00405000" TargetMode="External"/><Relationship Id="rId2837" Type="http://schemas.openxmlformats.org/officeDocument/2006/relationships/hyperlink" Target="https://finance.yahoo.com/quote/AAPL210917P00110000?p=AAPL210917P00110000" TargetMode="External"/><Relationship Id="rId78" Type="http://schemas.openxmlformats.org/officeDocument/2006/relationships/hyperlink" Target="https://finance.yahoo.com/quote/AAPL/options?strike=290&amp;straddle=false" TargetMode="External"/><Relationship Id="rId809" Type="http://schemas.openxmlformats.org/officeDocument/2006/relationships/hyperlink" Target="https://finance.yahoo.com/quote/AAPL200612C00310000?p=AAPL200612C00310000" TargetMode="External"/><Relationship Id="rId1439" Type="http://schemas.openxmlformats.org/officeDocument/2006/relationships/hyperlink" Target="https://finance.yahoo.com/quote/AAPL200717P00215000?p=AAPL200717P00215000" TargetMode="External"/><Relationship Id="rId1646" Type="http://schemas.openxmlformats.org/officeDocument/2006/relationships/hyperlink" Target="https://finance.yahoo.com/quote/AAPL/options?strike=105&amp;straddle=false" TargetMode="External"/><Relationship Id="rId1853" Type="http://schemas.openxmlformats.org/officeDocument/2006/relationships/hyperlink" Target="https://finance.yahoo.com/quote/AAPL201016C00375000?p=AAPL201016C00375000" TargetMode="External"/><Relationship Id="rId2904" Type="http://schemas.openxmlformats.org/officeDocument/2006/relationships/hyperlink" Target="https://finance.yahoo.com/quote/AAPL/options?strike=350&amp;straddle=false" TargetMode="External"/><Relationship Id="rId1506" Type="http://schemas.openxmlformats.org/officeDocument/2006/relationships/hyperlink" Target="https://finance.yahoo.com/quote/AAPL/options?strike=380&amp;straddle=false" TargetMode="External"/><Relationship Id="rId1713" Type="http://schemas.openxmlformats.org/officeDocument/2006/relationships/hyperlink" Target="https://finance.yahoo.com/quote/AAPL200918P00305000?p=AAPL200918P00305000" TargetMode="External"/><Relationship Id="rId1920" Type="http://schemas.openxmlformats.org/officeDocument/2006/relationships/hyperlink" Target="https://finance.yahoo.com/quote/AAPL/options?strike=210&amp;straddle=false" TargetMode="External"/><Relationship Id="rId599" Type="http://schemas.openxmlformats.org/officeDocument/2006/relationships/hyperlink" Target="https://finance.yahoo.com/quote/AAPL200605C00305000?p=AAPL200605C00305000" TargetMode="External"/><Relationship Id="rId2487" Type="http://schemas.openxmlformats.org/officeDocument/2006/relationships/hyperlink" Target="https://finance.yahoo.com/quote/AAPL210115P00490000?p=AAPL210115P00490000" TargetMode="External"/><Relationship Id="rId2694" Type="http://schemas.openxmlformats.org/officeDocument/2006/relationships/hyperlink" Target="https://finance.yahoo.com/quote/AAPL/options?strike=270&amp;straddle=false" TargetMode="External"/><Relationship Id="rId459" Type="http://schemas.openxmlformats.org/officeDocument/2006/relationships/hyperlink" Target="https://finance.yahoo.com/quote/AAPL200529P00257500?p=AAPL200529P00257500" TargetMode="External"/><Relationship Id="rId666" Type="http://schemas.openxmlformats.org/officeDocument/2006/relationships/hyperlink" Target="https://finance.yahoo.com/quote/AAPL/options?strike=210&amp;straddle=false" TargetMode="External"/><Relationship Id="rId873" Type="http://schemas.openxmlformats.org/officeDocument/2006/relationships/hyperlink" Target="https://finance.yahoo.com/quote/AAPL200612P00225000?p=AAPL200612P00225000" TargetMode="External"/><Relationship Id="rId1089" Type="http://schemas.openxmlformats.org/officeDocument/2006/relationships/hyperlink" Target="https://finance.yahoo.com/quote/AAPL200619C00410000?p=AAPL200619C00410000" TargetMode="External"/><Relationship Id="rId1296" Type="http://schemas.openxmlformats.org/officeDocument/2006/relationships/hyperlink" Target="https://finance.yahoo.com/quote/AAPL/options?strike=220&amp;straddle=false" TargetMode="External"/><Relationship Id="rId2347" Type="http://schemas.openxmlformats.org/officeDocument/2006/relationships/hyperlink" Target="https://finance.yahoo.com/quote/AAPL210115C00490000?p=AAPL210115C00490000" TargetMode="External"/><Relationship Id="rId2554" Type="http://schemas.openxmlformats.org/officeDocument/2006/relationships/hyperlink" Target="https://finance.yahoo.com/quote/AAPL/options?strike=230&amp;straddle=false" TargetMode="External"/><Relationship Id="rId319" Type="http://schemas.openxmlformats.org/officeDocument/2006/relationships/hyperlink" Target="https://finance.yahoo.com/quote/AAPL200529C00255000?p=AAPL200529C00255000" TargetMode="External"/><Relationship Id="rId526" Type="http://schemas.openxmlformats.org/officeDocument/2006/relationships/hyperlink" Target="https://finance.yahoo.com/quote/AAPL/options?strike=360&amp;straddle=false" TargetMode="External"/><Relationship Id="rId1156" Type="http://schemas.openxmlformats.org/officeDocument/2006/relationships/hyperlink" Target="https://finance.yahoo.com/quote/AAPL/options?strike=190&amp;straddle=false" TargetMode="External"/><Relationship Id="rId1363" Type="http://schemas.openxmlformats.org/officeDocument/2006/relationships/hyperlink" Target="https://finance.yahoo.com/quote/AAPL200717C00390000?p=AAPL200717C00390000" TargetMode="External"/><Relationship Id="rId2207" Type="http://schemas.openxmlformats.org/officeDocument/2006/relationships/hyperlink" Target="https://finance.yahoo.com/quote/AAPL210115C00100000?p=AAPL210115C00100000" TargetMode="External"/><Relationship Id="rId2761" Type="http://schemas.openxmlformats.org/officeDocument/2006/relationships/hyperlink" Target="https://finance.yahoo.com/quote/AAPL210917C00165000?p=AAPL210917C00165000" TargetMode="External"/><Relationship Id="rId733" Type="http://schemas.openxmlformats.org/officeDocument/2006/relationships/hyperlink" Target="https://finance.yahoo.com/quote/AAPL200605P00315000?p=AAPL200605P00315000" TargetMode="External"/><Relationship Id="rId940" Type="http://schemas.openxmlformats.org/officeDocument/2006/relationships/hyperlink" Target="https://finance.yahoo.com/quote/AAPL/options?strike=325&amp;straddle=false" TargetMode="External"/><Relationship Id="rId1016" Type="http://schemas.openxmlformats.org/officeDocument/2006/relationships/hyperlink" Target="https://finance.yahoo.com/quote/AAPL/options?strike=225&amp;straddle=false" TargetMode="External"/><Relationship Id="rId1570" Type="http://schemas.openxmlformats.org/officeDocument/2006/relationships/hyperlink" Target="https://finance.yahoo.com/quote/AAPL/options?strike=220&amp;straddle=false" TargetMode="External"/><Relationship Id="rId2414" Type="http://schemas.openxmlformats.org/officeDocument/2006/relationships/hyperlink" Target="https://finance.yahoo.com/quote/AAPL/options?strike=230&amp;straddle=false" TargetMode="External"/><Relationship Id="rId2621" Type="http://schemas.openxmlformats.org/officeDocument/2006/relationships/hyperlink" Target="https://finance.yahoo.com/quote/AAPL210618P00080000?p=AAPL210618P00080000" TargetMode="External"/><Relationship Id="rId800" Type="http://schemas.openxmlformats.org/officeDocument/2006/relationships/hyperlink" Target="https://finance.yahoo.com/quote/AAPL/options?strike=297.5&amp;straddle=false" TargetMode="External"/><Relationship Id="rId1223" Type="http://schemas.openxmlformats.org/officeDocument/2006/relationships/hyperlink" Target="https://finance.yahoo.com/quote/AAPL200619P00360000?p=AAPL200619P00360000" TargetMode="External"/><Relationship Id="rId1430" Type="http://schemas.openxmlformats.org/officeDocument/2006/relationships/hyperlink" Target="https://finance.yahoo.com/quote/AAPL/options?strike=190&amp;straddle=false" TargetMode="External"/><Relationship Id="rId3188" Type="http://schemas.openxmlformats.org/officeDocument/2006/relationships/hyperlink" Target="https://finance.yahoo.com/quote/AAPL/options?strike=520&amp;straddle=false" TargetMode="External"/><Relationship Id="rId3395" Type="http://schemas.openxmlformats.org/officeDocument/2006/relationships/printerSettings" Target="../printerSettings/printerSettings1.bin"/><Relationship Id="rId3048" Type="http://schemas.openxmlformats.org/officeDocument/2006/relationships/hyperlink" Target="https://finance.yahoo.com/quote/AAPL/options?strike=465&amp;straddle=false" TargetMode="External"/><Relationship Id="rId3255" Type="http://schemas.openxmlformats.org/officeDocument/2006/relationships/hyperlink" Target="https://finance.yahoo.com/quote/AAPL220617C00350000?p=AAPL220617C00350000" TargetMode="External"/><Relationship Id="rId176" Type="http://schemas.openxmlformats.org/officeDocument/2006/relationships/hyperlink" Target="https://finance.yahoo.com/quote/AAPL/options?strike=227.5&amp;straddle=false" TargetMode="External"/><Relationship Id="rId383" Type="http://schemas.openxmlformats.org/officeDocument/2006/relationships/hyperlink" Target="https://finance.yahoo.com/quote/AAPL200529C00345000?p=AAPL200529C00345000" TargetMode="External"/><Relationship Id="rId590" Type="http://schemas.openxmlformats.org/officeDocument/2006/relationships/hyperlink" Target="https://finance.yahoo.com/quote/AAPL/options?strike=292.5&amp;straddle=false" TargetMode="External"/><Relationship Id="rId2064" Type="http://schemas.openxmlformats.org/officeDocument/2006/relationships/hyperlink" Target="https://finance.yahoo.com/quote/AAPL/options?strike=325&amp;straddle=false" TargetMode="External"/><Relationship Id="rId2271" Type="http://schemas.openxmlformats.org/officeDocument/2006/relationships/hyperlink" Target="https://finance.yahoo.com/quote/AAPL210115C00260000?p=AAPL210115C00260000" TargetMode="External"/><Relationship Id="rId3115" Type="http://schemas.openxmlformats.org/officeDocument/2006/relationships/hyperlink" Target="https://finance.yahoo.com/quote/AAPL220121P00225000?p=AAPL220121P00225000" TargetMode="External"/><Relationship Id="rId3322" Type="http://schemas.openxmlformats.org/officeDocument/2006/relationships/hyperlink" Target="https://finance.yahoo.com/quote/AAPL/options?strike=170&amp;straddle=false" TargetMode="External"/><Relationship Id="rId243" Type="http://schemas.openxmlformats.org/officeDocument/2006/relationships/hyperlink" Target="https://finance.yahoo.com/quote/AAPL200522P00312500?p=AAPL200522P00312500" TargetMode="External"/><Relationship Id="rId450" Type="http://schemas.openxmlformats.org/officeDocument/2006/relationships/hyperlink" Target="https://finance.yahoo.com/quote/AAPL/options?strike=245&amp;straddle=false" TargetMode="External"/><Relationship Id="rId1080" Type="http://schemas.openxmlformats.org/officeDocument/2006/relationships/hyperlink" Target="https://finance.yahoo.com/quote/AAPL/options?strike=385&amp;straddle=false" TargetMode="External"/><Relationship Id="rId2131" Type="http://schemas.openxmlformats.org/officeDocument/2006/relationships/hyperlink" Target="https://finance.yahoo.com/quote/AAPL201218P00190000?p=AAPL201218P00190000" TargetMode="External"/><Relationship Id="rId103" Type="http://schemas.openxmlformats.org/officeDocument/2006/relationships/hyperlink" Target="https://finance.yahoo.com/quote/AAPL200522C00322500?p=AAPL200522C00322500" TargetMode="External"/><Relationship Id="rId310" Type="http://schemas.openxmlformats.org/officeDocument/2006/relationships/hyperlink" Target="https://finance.yahoo.com/quote/AAPL/options?strike=242.5&amp;straddle=false" TargetMode="External"/><Relationship Id="rId1897" Type="http://schemas.openxmlformats.org/officeDocument/2006/relationships/hyperlink" Target="https://finance.yahoo.com/quote/AAPL201016P00150000?p=AAPL201016P00150000" TargetMode="External"/><Relationship Id="rId2948" Type="http://schemas.openxmlformats.org/officeDocument/2006/relationships/hyperlink" Target="https://finance.yahoo.com/quote/AAPL/options?strike=145&amp;straddle=false" TargetMode="External"/><Relationship Id="rId1757" Type="http://schemas.openxmlformats.org/officeDocument/2006/relationships/hyperlink" Target="https://finance.yahoo.com/quote/AAPL200918P00500000?p=AAPL200918P00500000" TargetMode="External"/><Relationship Id="rId1964" Type="http://schemas.openxmlformats.org/officeDocument/2006/relationships/hyperlink" Target="https://finance.yahoo.com/quote/AAPL/options?strike=325&amp;straddle=false" TargetMode="External"/><Relationship Id="rId2808" Type="http://schemas.openxmlformats.org/officeDocument/2006/relationships/hyperlink" Target="https://finance.yahoo.com/quote/AAPL/options?strike=360&amp;straddle=false" TargetMode="External"/><Relationship Id="rId49" Type="http://schemas.openxmlformats.org/officeDocument/2006/relationships/hyperlink" Target="https://finance.yahoo.com/quote/AAPL200522C00255000?p=AAPL200522C00255000" TargetMode="External"/><Relationship Id="rId1617" Type="http://schemas.openxmlformats.org/officeDocument/2006/relationships/hyperlink" Target="https://finance.yahoo.com/quote/AAPL200918C00390000?p=AAPL200918C00390000" TargetMode="External"/><Relationship Id="rId1824" Type="http://schemas.openxmlformats.org/officeDocument/2006/relationships/hyperlink" Target="https://finance.yahoo.com/quote/AAPL/options?strike=300&amp;straddle=false" TargetMode="External"/><Relationship Id="rId2598" Type="http://schemas.openxmlformats.org/officeDocument/2006/relationships/hyperlink" Target="https://finance.yahoo.com/quote/AAPL/options?strike=400&amp;straddle=false" TargetMode="External"/><Relationship Id="rId777" Type="http://schemas.openxmlformats.org/officeDocument/2006/relationships/hyperlink" Target="https://finance.yahoo.com/quote/AAPL200612C00270000?p=AAPL200612C00270000" TargetMode="External"/><Relationship Id="rId984" Type="http://schemas.openxmlformats.org/officeDocument/2006/relationships/hyperlink" Target="https://finance.yahoo.com/quote/AAPL/options?strike=145&amp;straddle=false" TargetMode="External"/><Relationship Id="rId2458" Type="http://schemas.openxmlformats.org/officeDocument/2006/relationships/hyperlink" Target="https://finance.yahoo.com/quote/AAPL/options?strike=340&amp;straddle=false" TargetMode="External"/><Relationship Id="rId2665" Type="http://schemas.openxmlformats.org/officeDocument/2006/relationships/hyperlink" Target="https://finance.yahoo.com/quote/AAPL210618P00190000?p=AAPL210618P00190000" TargetMode="External"/><Relationship Id="rId2872" Type="http://schemas.openxmlformats.org/officeDocument/2006/relationships/hyperlink" Target="https://finance.yahoo.com/quote/AAPL/options?strike=195&amp;straddle=false" TargetMode="External"/><Relationship Id="rId637" Type="http://schemas.openxmlformats.org/officeDocument/2006/relationships/hyperlink" Target="https://finance.yahoo.com/quote/AAPL200605C00380000?p=AAPL200605C00380000" TargetMode="External"/><Relationship Id="rId844" Type="http://schemas.openxmlformats.org/officeDocument/2006/relationships/hyperlink" Target="https://finance.yahoo.com/quote/AAPL/options?strike=380&amp;straddle=false" TargetMode="External"/><Relationship Id="rId1267" Type="http://schemas.openxmlformats.org/officeDocument/2006/relationships/hyperlink" Target="https://finance.yahoo.com/quote/AAPL200717C00150000?p=AAPL200717C00150000" TargetMode="External"/><Relationship Id="rId1474" Type="http://schemas.openxmlformats.org/officeDocument/2006/relationships/hyperlink" Target="https://finance.yahoo.com/quote/AAPL/options?strike=300&amp;straddle=false" TargetMode="External"/><Relationship Id="rId1681" Type="http://schemas.openxmlformats.org/officeDocument/2006/relationships/hyperlink" Target="https://finance.yahoo.com/quote/AAPL200918P00195000?p=AAPL200918P00195000" TargetMode="External"/><Relationship Id="rId2318" Type="http://schemas.openxmlformats.org/officeDocument/2006/relationships/hyperlink" Target="https://finance.yahoo.com/quote/AAPL/options?strike=375&amp;straddle=false" TargetMode="External"/><Relationship Id="rId2525" Type="http://schemas.openxmlformats.org/officeDocument/2006/relationships/hyperlink" Target="https://finance.yahoo.com/quote/AAPL210618C00160000?p=AAPL210618C00160000" TargetMode="External"/><Relationship Id="rId2732" Type="http://schemas.openxmlformats.org/officeDocument/2006/relationships/hyperlink" Target="https://finance.yahoo.com/quote/AAPL/options?strike=430&amp;straddle=false" TargetMode="External"/><Relationship Id="rId704" Type="http://schemas.openxmlformats.org/officeDocument/2006/relationships/hyperlink" Target="https://finance.yahoo.com/quote/AAPL/options?strike=277.5&amp;straddle=false" TargetMode="External"/><Relationship Id="rId911" Type="http://schemas.openxmlformats.org/officeDocument/2006/relationships/hyperlink" Target="https://finance.yahoo.com/quote/AAPL200612P00290000?p=AAPL200612P00290000" TargetMode="External"/><Relationship Id="rId1127" Type="http://schemas.openxmlformats.org/officeDocument/2006/relationships/hyperlink" Target="https://finance.yahoo.com/quote/AAPL200619P00120000?p=AAPL200619P00120000" TargetMode="External"/><Relationship Id="rId1334" Type="http://schemas.openxmlformats.org/officeDocument/2006/relationships/hyperlink" Target="https://finance.yahoo.com/quote/AAPL/options?strike=315&amp;straddle=false" TargetMode="External"/><Relationship Id="rId1541" Type="http://schemas.openxmlformats.org/officeDocument/2006/relationships/hyperlink" Target="https://finance.yahoo.com/quote/AAPL200918C00150000?p=AAPL200918C00150000" TargetMode="External"/><Relationship Id="rId40" Type="http://schemas.openxmlformats.org/officeDocument/2006/relationships/hyperlink" Target="https://finance.yahoo.com/quote/AAPL/options?strike=242.5&amp;straddle=false" TargetMode="External"/><Relationship Id="rId1401" Type="http://schemas.openxmlformats.org/officeDocument/2006/relationships/hyperlink" Target="https://finance.yahoo.com/quote/AAPL200717P00120000?p=AAPL200717P00120000" TargetMode="External"/><Relationship Id="rId3299" Type="http://schemas.openxmlformats.org/officeDocument/2006/relationships/hyperlink" Target="https://finance.yahoo.com/quote/AAPL220617P00115000?p=AAPL220617P00115000" TargetMode="External"/><Relationship Id="rId3159" Type="http://schemas.openxmlformats.org/officeDocument/2006/relationships/hyperlink" Target="https://finance.yahoo.com/quote/AAPL220121P00400000?p=AAPL220121P00400000" TargetMode="External"/><Relationship Id="rId3366" Type="http://schemas.openxmlformats.org/officeDocument/2006/relationships/hyperlink" Target="https://finance.yahoo.com/quote/AAPL/options?strike=350&amp;straddle=false" TargetMode="External"/><Relationship Id="rId287" Type="http://schemas.openxmlformats.org/officeDocument/2006/relationships/hyperlink" Target="https://finance.yahoo.com/quote/AAPL200529C00190000?p=AAPL200529C00190000" TargetMode="External"/><Relationship Id="rId494" Type="http://schemas.openxmlformats.org/officeDocument/2006/relationships/hyperlink" Target="https://finance.yahoo.com/quote/AAPL/options?strike=300&amp;straddle=false" TargetMode="External"/><Relationship Id="rId2175" Type="http://schemas.openxmlformats.org/officeDocument/2006/relationships/hyperlink" Target="https://finance.yahoo.com/quote/AAPL201218P00350000?p=AAPL201218P00350000" TargetMode="External"/><Relationship Id="rId2382" Type="http://schemas.openxmlformats.org/officeDocument/2006/relationships/hyperlink" Target="https://finance.yahoo.com/quote/AAPL/options?strike=150&amp;straddle=false" TargetMode="External"/><Relationship Id="rId3019" Type="http://schemas.openxmlformats.org/officeDocument/2006/relationships/hyperlink" Target="https://finance.yahoo.com/quote/AAPL220121C00380000?p=AAPL220121C00380000" TargetMode="External"/><Relationship Id="rId3226" Type="http://schemas.openxmlformats.org/officeDocument/2006/relationships/hyperlink" Target="https://finance.yahoo.com/quote/AAPL/options?strike=210&amp;straddle=false" TargetMode="External"/><Relationship Id="rId147" Type="http://schemas.openxmlformats.org/officeDocument/2006/relationships/hyperlink" Target="https://finance.yahoo.com/quote/AAPL200522P00170000?p=AAPL200522P00170000" TargetMode="External"/><Relationship Id="rId354" Type="http://schemas.openxmlformats.org/officeDocument/2006/relationships/hyperlink" Target="https://finance.yahoo.com/quote/AAPL/options?strike=297.5&amp;straddle=false" TargetMode="External"/><Relationship Id="rId1191" Type="http://schemas.openxmlformats.org/officeDocument/2006/relationships/hyperlink" Target="https://finance.yahoo.com/quote/AAPL200619P00280000?p=AAPL200619P00280000" TargetMode="External"/><Relationship Id="rId2035" Type="http://schemas.openxmlformats.org/officeDocument/2006/relationships/hyperlink" Target="https://finance.yahoo.com/quote/AAPL201218C00210000?p=AAPL201218C00210000" TargetMode="External"/><Relationship Id="rId561" Type="http://schemas.openxmlformats.org/officeDocument/2006/relationships/hyperlink" Target="https://finance.yahoo.com/quote/AAPL200605C00257500?p=AAPL200605C00257500" TargetMode="External"/><Relationship Id="rId2242" Type="http://schemas.openxmlformats.org/officeDocument/2006/relationships/hyperlink" Target="https://finance.yahoo.com/quote/AAPL/options?strike=185&amp;straddle=false" TargetMode="External"/><Relationship Id="rId214" Type="http://schemas.openxmlformats.org/officeDocument/2006/relationships/hyperlink" Target="https://finance.yahoo.com/quote/AAPL/options?strike=275&amp;straddle=false" TargetMode="External"/><Relationship Id="rId421" Type="http://schemas.openxmlformats.org/officeDocument/2006/relationships/hyperlink" Target="https://finance.yahoo.com/quote/AAPL200529P00180000?p=AAPL200529P00180000" TargetMode="External"/><Relationship Id="rId1051" Type="http://schemas.openxmlformats.org/officeDocument/2006/relationships/hyperlink" Target="https://finance.yahoo.com/quote/AAPL200619C00315000?p=AAPL200619C00315000" TargetMode="External"/><Relationship Id="rId2102" Type="http://schemas.openxmlformats.org/officeDocument/2006/relationships/hyperlink" Target="https://finance.yahoo.com/quote/AAPL/options?strike=115&amp;straddle=false" TargetMode="External"/><Relationship Id="rId1868" Type="http://schemas.openxmlformats.org/officeDocument/2006/relationships/hyperlink" Target="https://finance.yahoo.com/quote/AAPL/options?strike=410&amp;straddle=false" TargetMode="External"/><Relationship Id="rId2919" Type="http://schemas.openxmlformats.org/officeDocument/2006/relationships/hyperlink" Target="https://finance.yahoo.com/quote/AAPL210917P00430000?p=AAPL210917P00430000" TargetMode="External"/><Relationship Id="rId3083" Type="http://schemas.openxmlformats.org/officeDocument/2006/relationships/hyperlink" Target="https://finance.yahoo.com/quote/AAPL220121P00145000?p=AAPL220121P00145000" TargetMode="External"/><Relationship Id="rId3290" Type="http://schemas.openxmlformats.org/officeDocument/2006/relationships/hyperlink" Target="https://finance.yahoo.com/quote/AAPL/options?strike=465&amp;straddle=false" TargetMode="External"/><Relationship Id="rId1728" Type="http://schemas.openxmlformats.org/officeDocument/2006/relationships/hyperlink" Target="https://finance.yahoo.com/quote/AAPL/options?strike=340&amp;straddle=false" TargetMode="External"/><Relationship Id="rId1935" Type="http://schemas.openxmlformats.org/officeDocument/2006/relationships/hyperlink" Target="https://finance.yahoo.com/quote/AAPL201016P00255000?p=AAPL201016P00255000" TargetMode="External"/><Relationship Id="rId3150" Type="http://schemas.openxmlformats.org/officeDocument/2006/relationships/hyperlink" Target="https://finance.yahoo.com/quote/AAPL/options?strike=350&amp;straddle=false" TargetMode="External"/><Relationship Id="rId3010" Type="http://schemas.openxmlformats.org/officeDocument/2006/relationships/hyperlink" Target="https://finance.yahoo.com/quote/AAPL/options?strike=330&amp;straddle=false" TargetMode="External"/><Relationship Id="rId4" Type="http://schemas.openxmlformats.org/officeDocument/2006/relationships/hyperlink" Target="https://finance.yahoo.com/quote/AAPL/options?strike=150&amp;straddle=false" TargetMode="External"/><Relationship Id="rId888" Type="http://schemas.openxmlformats.org/officeDocument/2006/relationships/hyperlink" Target="https://finance.yahoo.com/quote/AAPL/options?strike=260&amp;straddle=false" TargetMode="External"/><Relationship Id="rId2569" Type="http://schemas.openxmlformats.org/officeDocument/2006/relationships/hyperlink" Target="https://finance.yahoo.com/quote/AAPL210618C00280000?p=AAPL210618C00280000" TargetMode="External"/><Relationship Id="rId2776" Type="http://schemas.openxmlformats.org/officeDocument/2006/relationships/hyperlink" Target="https://finance.yahoo.com/quote/AAPL/options?strike=200&amp;straddle=false" TargetMode="External"/><Relationship Id="rId2983" Type="http://schemas.openxmlformats.org/officeDocument/2006/relationships/hyperlink" Target="https://finance.yahoo.com/quote/AAPL220121C00235000?p=AAPL220121C00235000" TargetMode="External"/><Relationship Id="rId748" Type="http://schemas.openxmlformats.org/officeDocument/2006/relationships/hyperlink" Target="https://finance.yahoo.com/quote/AAPL/options?strike=340&amp;straddle=false" TargetMode="External"/><Relationship Id="rId955" Type="http://schemas.openxmlformats.org/officeDocument/2006/relationships/hyperlink" Target="https://finance.yahoo.com/quote/AAPL200619C00075000?p=AAPL200619C00075000" TargetMode="External"/><Relationship Id="rId1378" Type="http://schemas.openxmlformats.org/officeDocument/2006/relationships/hyperlink" Target="https://finance.yahoo.com/quote/AAPL/options?strike=425&amp;straddle=false" TargetMode="External"/><Relationship Id="rId1585" Type="http://schemas.openxmlformats.org/officeDocument/2006/relationships/hyperlink" Target="https://finance.yahoo.com/quote/AAPL200918C00280000?p=AAPL200918C00280000" TargetMode="External"/><Relationship Id="rId1792" Type="http://schemas.openxmlformats.org/officeDocument/2006/relationships/hyperlink" Target="https://finance.yahoo.com/quote/AAPL/options?strike=220&amp;straddle=false" TargetMode="External"/><Relationship Id="rId2429" Type="http://schemas.openxmlformats.org/officeDocument/2006/relationships/hyperlink" Target="https://finance.yahoo.com/quote/AAPL210115P00270000?p=AAPL210115P00270000" TargetMode="External"/><Relationship Id="rId2636" Type="http://schemas.openxmlformats.org/officeDocument/2006/relationships/hyperlink" Target="https://finance.yahoo.com/quote/AAPL/options?strike=115&amp;straddle=false" TargetMode="External"/><Relationship Id="rId2843" Type="http://schemas.openxmlformats.org/officeDocument/2006/relationships/hyperlink" Target="https://finance.yahoo.com/quote/AAPL210917P00125000?p=AAPL210917P00125000" TargetMode="External"/><Relationship Id="rId84" Type="http://schemas.openxmlformats.org/officeDocument/2006/relationships/hyperlink" Target="https://finance.yahoo.com/quote/AAPL/options?strike=297.5&amp;straddle=false" TargetMode="External"/><Relationship Id="rId608" Type="http://schemas.openxmlformats.org/officeDocument/2006/relationships/hyperlink" Target="https://finance.yahoo.com/quote/AAPL/options?strike=315&amp;straddle=false" TargetMode="External"/><Relationship Id="rId815" Type="http://schemas.openxmlformats.org/officeDocument/2006/relationships/hyperlink" Target="https://finance.yahoo.com/quote/AAPL200612C00317500?p=AAPL200612C00317500" TargetMode="External"/><Relationship Id="rId1238" Type="http://schemas.openxmlformats.org/officeDocument/2006/relationships/hyperlink" Target="https://finance.yahoo.com/quote/AAPL/options?strike=400&amp;straddle=false" TargetMode="External"/><Relationship Id="rId1445" Type="http://schemas.openxmlformats.org/officeDocument/2006/relationships/hyperlink" Target="https://finance.yahoo.com/quote/AAPL200717P00230000?p=AAPL200717P00230000" TargetMode="External"/><Relationship Id="rId1652" Type="http://schemas.openxmlformats.org/officeDocument/2006/relationships/hyperlink" Target="https://finance.yahoo.com/quote/AAPL/options?strike=120&amp;straddle=false" TargetMode="External"/><Relationship Id="rId1305" Type="http://schemas.openxmlformats.org/officeDocument/2006/relationships/hyperlink" Target="https://finance.yahoo.com/quote/AAPL200717C00245000?p=AAPL200717C00245000" TargetMode="External"/><Relationship Id="rId2703" Type="http://schemas.openxmlformats.org/officeDocument/2006/relationships/hyperlink" Target="https://finance.yahoo.com/quote/AAPL210618P00295000?p=AAPL210618P00295000" TargetMode="External"/><Relationship Id="rId2910" Type="http://schemas.openxmlformats.org/officeDocument/2006/relationships/hyperlink" Target="https://finance.yahoo.com/quote/AAPL/options?strike=380&amp;straddle=false" TargetMode="External"/><Relationship Id="rId1512" Type="http://schemas.openxmlformats.org/officeDocument/2006/relationships/hyperlink" Target="https://finance.yahoo.com/quote/AAPL/options?strike=400&amp;straddle=false" TargetMode="External"/><Relationship Id="rId11" Type="http://schemas.openxmlformats.org/officeDocument/2006/relationships/hyperlink" Target="https://finance.yahoo.com/quote/AAPL200522C00170000?p=AAPL200522C00170000" TargetMode="External"/><Relationship Id="rId398" Type="http://schemas.openxmlformats.org/officeDocument/2006/relationships/hyperlink" Target="https://finance.yahoo.com/quote/AAPL/options?strike=380&amp;straddle=false" TargetMode="External"/><Relationship Id="rId2079" Type="http://schemas.openxmlformats.org/officeDocument/2006/relationships/hyperlink" Target="https://finance.yahoo.com/quote/AAPL201218C00380000?p=AAPL201218C00380000" TargetMode="External"/><Relationship Id="rId2286" Type="http://schemas.openxmlformats.org/officeDocument/2006/relationships/hyperlink" Target="https://finance.yahoo.com/quote/AAPL/options?strike=295&amp;straddle=false" TargetMode="External"/><Relationship Id="rId2493" Type="http://schemas.openxmlformats.org/officeDocument/2006/relationships/hyperlink" Target="https://finance.yahoo.com/quote/AAPL210618C00080000?p=AAPL210618C00080000" TargetMode="External"/><Relationship Id="rId3337" Type="http://schemas.openxmlformats.org/officeDocument/2006/relationships/hyperlink" Target="https://finance.yahoo.com/quote/AAPL220617P00220000?p=AAPL220617P00220000" TargetMode="External"/><Relationship Id="rId258" Type="http://schemas.openxmlformats.org/officeDocument/2006/relationships/hyperlink" Target="https://finance.yahoo.com/quote/AAPL/options?strike=335&amp;straddle=false" TargetMode="External"/><Relationship Id="rId465" Type="http://schemas.openxmlformats.org/officeDocument/2006/relationships/hyperlink" Target="https://finance.yahoo.com/quote/AAPL200529P00265000?p=AAPL200529P00265000" TargetMode="External"/><Relationship Id="rId672" Type="http://schemas.openxmlformats.org/officeDocument/2006/relationships/hyperlink" Target="https://finance.yahoo.com/quote/AAPL/options?strike=225&amp;straddle=false" TargetMode="External"/><Relationship Id="rId1095" Type="http://schemas.openxmlformats.org/officeDocument/2006/relationships/hyperlink" Target="https://finance.yahoo.com/quote/AAPL200619C00440000?p=AAPL200619C00440000" TargetMode="External"/><Relationship Id="rId2146" Type="http://schemas.openxmlformats.org/officeDocument/2006/relationships/hyperlink" Target="https://finance.yahoo.com/quote/AAPL/options?strike=250&amp;straddle=false" TargetMode="External"/><Relationship Id="rId2353" Type="http://schemas.openxmlformats.org/officeDocument/2006/relationships/hyperlink" Target="https://finance.yahoo.com/quote/AAPL210115P00080000?p=AAPL210115P00080000" TargetMode="External"/><Relationship Id="rId2560" Type="http://schemas.openxmlformats.org/officeDocument/2006/relationships/hyperlink" Target="https://finance.yahoo.com/quote/AAPL/options?strike=245&amp;straddle=false" TargetMode="External"/><Relationship Id="rId118" Type="http://schemas.openxmlformats.org/officeDocument/2006/relationships/hyperlink" Target="https://finance.yahoo.com/quote/AAPL/options?strike=355&amp;straddle=false" TargetMode="External"/><Relationship Id="rId325" Type="http://schemas.openxmlformats.org/officeDocument/2006/relationships/hyperlink" Target="https://finance.yahoo.com/quote/AAPL200529C00262500?p=AAPL200529C00262500" TargetMode="External"/><Relationship Id="rId532" Type="http://schemas.openxmlformats.org/officeDocument/2006/relationships/hyperlink" Target="https://finance.yahoo.com/quote/AAPL/options?strike=160&amp;straddle=false" TargetMode="External"/><Relationship Id="rId1162" Type="http://schemas.openxmlformats.org/officeDocument/2006/relationships/hyperlink" Target="https://finance.yahoo.com/quote/AAPL/options?strike=205&amp;straddle=false" TargetMode="External"/><Relationship Id="rId2006" Type="http://schemas.openxmlformats.org/officeDocument/2006/relationships/hyperlink" Target="https://finance.yahoo.com/quote/AAPL/options?strike=120&amp;straddle=false" TargetMode="External"/><Relationship Id="rId2213" Type="http://schemas.openxmlformats.org/officeDocument/2006/relationships/hyperlink" Target="https://finance.yahoo.com/quote/AAPL210115C00115000?p=AAPL210115C00115000" TargetMode="External"/><Relationship Id="rId2420" Type="http://schemas.openxmlformats.org/officeDocument/2006/relationships/hyperlink" Target="https://finance.yahoo.com/quote/AAPL/options?strike=245&amp;straddle=false" TargetMode="External"/><Relationship Id="rId1022" Type="http://schemas.openxmlformats.org/officeDocument/2006/relationships/hyperlink" Target="https://finance.yahoo.com/quote/AAPL/options?strike=240&amp;straddle=false" TargetMode="External"/><Relationship Id="rId1979" Type="http://schemas.openxmlformats.org/officeDocument/2006/relationships/hyperlink" Target="https://finance.yahoo.com/quote/AAPL201016P00365000?p=AAPL201016P00365000" TargetMode="External"/><Relationship Id="rId3194" Type="http://schemas.openxmlformats.org/officeDocument/2006/relationships/hyperlink" Target="https://finance.yahoo.com/quote/AAPL/options?strike=125&amp;straddle=false" TargetMode="External"/><Relationship Id="rId1839" Type="http://schemas.openxmlformats.org/officeDocument/2006/relationships/hyperlink" Target="https://finance.yahoo.com/quote/AAPL201016C00340000?p=AAPL201016C00340000" TargetMode="External"/><Relationship Id="rId3054" Type="http://schemas.openxmlformats.org/officeDocument/2006/relationships/hyperlink" Target="https://finance.yahoo.com/quote/AAPL/options?strike=480&amp;straddle=false" TargetMode="External"/><Relationship Id="rId182" Type="http://schemas.openxmlformats.org/officeDocument/2006/relationships/hyperlink" Target="https://finance.yahoo.com/quote/AAPL/options?strike=235&amp;straddle=false" TargetMode="External"/><Relationship Id="rId1906" Type="http://schemas.openxmlformats.org/officeDocument/2006/relationships/hyperlink" Target="https://finance.yahoo.com/quote/AAPL/options?strike=170&amp;straddle=false" TargetMode="External"/><Relationship Id="rId3261" Type="http://schemas.openxmlformats.org/officeDocument/2006/relationships/hyperlink" Target="https://finance.yahoo.com/quote/AAPL220617C00380000?p=AAPL220617C00380000" TargetMode="External"/><Relationship Id="rId2070" Type="http://schemas.openxmlformats.org/officeDocument/2006/relationships/hyperlink" Target="https://finance.yahoo.com/quote/AAPL/options?strike=340&amp;straddle=false" TargetMode="External"/><Relationship Id="rId3121" Type="http://schemas.openxmlformats.org/officeDocument/2006/relationships/hyperlink" Target="https://finance.yahoo.com/quote/AAPL220121P00240000?p=AAPL220121P00240000" TargetMode="External"/><Relationship Id="rId999" Type="http://schemas.openxmlformats.org/officeDocument/2006/relationships/hyperlink" Target="https://finance.yahoo.com/quote/AAPL200619C00185000?p=AAPL200619C00185000" TargetMode="External"/><Relationship Id="rId2887" Type="http://schemas.openxmlformats.org/officeDocument/2006/relationships/hyperlink" Target="https://finance.yahoo.com/quote/AAPL210917P00270000?p=AAPL210917P00270000" TargetMode="External"/><Relationship Id="rId859" Type="http://schemas.openxmlformats.org/officeDocument/2006/relationships/hyperlink" Target="https://finance.yahoo.com/quote/AAPL200612P00190000?p=AAPL200612P00190000" TargetMode="External"/><Relationship Id="rId1489" Type="http://schemas.openxmlformats.org/officeDocument/2006/relationships/hyperlink" Target="https://finance.yahoo.com/quote/AAPL200717P00340000?p=AAPL200717P00340000" TargetMode="External"/><Relationship Id="rId1696" Type="http://schemas.openxmlformats.org/officeDocument/2006/relationships/hyperlink" Target="https://finance.yahoo.com/quote/AAPL/options?strike=230&amp;straddle=false" TargetMode="External"/><Relationship Id="rId1349" Type="http://schemas.openxmlformats.org/officeDocument/2006/relationships/hyperlink" Target="https://finance.yahoo.com/quote/AAPL200717C00355000?p=AAPL200717C00355000" TargetMode="External"/><Relationship Id="rId2747" Type="http://schemas.openxmlformats.org/officeDocument/2006/relationships/hyperlink" Target="https://finance.yahoo.com/quote/AAPL210917C00130000?p=AAPL210917C00130000" TargetMode="External"/><Relationship Id="rId2954" Type="http://schemas.openxmlformats.org/officeDocument/2006/relationships/hyperlink" Target="https://finance.yahoo.com/quote/AAPL/options?strike=160&amp;straddle=false" TargetMode="External"/><Relationship Id="rId719" Type="http://schemas.openxmlformats.org/officeDocument/2006/relationships/hyperlink" Target="https://finance.yahoo.com/quote/AAPL200605P00297500?p=AAPL200605P00297500" TargetMode="External"/><Relationship Id="rId926" Type="http://schemas.openxmlformats.org/officeDocument/2006/relationships/hyperlink" Target="https://finance.yahoo.com/quote/AAPL/options?strike=307.5&amp;straddle=false" TargetMode="External"/><Relationship Id="rId1556" Type="http://schemas.openxmlformats.org/officeDocument/2006/relationships/hyperlink" Target="https://finance.yahoo.com/quote/AAPL/options?strike=185&amp;straddle=false" TargetMode="External"/><Relationship Id="rId1763" Type="http://schemas.openxmlformats.org/officeDocument/2006/relationships/hyperlink" Target="https://finance.yahoo.com/quote/AAPL201016C00140000?p=AAPL201016C00140000" TargetMode="External"/><Relationship Id="rId1970" Type="http://schemas.openxmlformats.org/officeDocument/2006/relationships/hyperlink" Target="https://finance.yahoo.com/quote/AAPL/options?strike=340&amp;straddle=false" TargetMode="External"/><Relationship Id="rId2607" Type="http://schemas.openxmlformats.org/officeDocument/2006/relationships/hyperlink" Target="https://finance.yahoo.com/quote/AAPL210618C00450000?p=AAPL210618C00450000" TargetMode="External"/><Relationship Id="rId2814" Type="http://schemas.openxmlformats.org/officeDocument/2006/relationships/hyperlink" Target="https://finance.yahoo.com/quote/AAPL/options?strike=390&amp;straddle=false" TargetMode="External"/><Relationship Id="rId55" Type="http://schemas.openxmlformats.org/officeDocument/2006/relationships/hyperlink" Target="https://finance.yahoo.com/quote/AAPL200522C00262500?p=AAPL200522C00262500" TargetMode="External"/><Relationship Id="rId1209" Type="http://schemas.openxmlformats.org/officeDocument/2006/relationships/hyperlink" Target="https://finance.yahoo.com/quote/AAPL200619P00325000?p=AAPL200619P00325000" TargetMode="External"/><Relationship Id="rId1416" Type="http://schemas.openxmlformats.org/officeDocument/2006/relationships/hyperlink" Target="https://finance.yahoo.com/quote/AAPL/options?strike=155&amp;straddle=false" TargetMode="External"/><Relationship Id="rId1623" Type="http://schemas.openxmlformats.org/officeDocument/2006/relationships/hyperlink" Target="https://finance.yahoo.com/quote/AAPL200918C00420000?p=AAPL200918C00420000" TargetMode="External"/><Relationship Id="rId1830" Type="http://schemas.openxmlformats.org/officeDocument/2006/relationships/hyperlink" Target="https://finance.yahoo.com/quote/AAPL/options?strike=315&amp;straddle=false" TargetMode="External"/><Relationship Id="rId2397" Type="http://schemas.openxmlformats.org/officeDocument/2006/relationships/hyperlink" Target="https://finance.yahoo.com/quote/AAPL210115P00190000?p=AAPL210115P00190000" TargetMode="External"/><Relationship Id="rId369" Type="http://schemas.openxmlformats.org/officeDocument/2006/relationships/hyperlink" Target="https://finance.yahoo.com/quote/AAPL200529C00317500?p=AAPL200529C00317500" TargetMode="External"/><Relationship Id="rId576" Type="http://schemas.openxmlformats.org/officeDocument/2006/relationships/hyperlink" Target="https://finance.yahoo.com/quote/AAPL/options?strike=275&amp;straddle=false" TargetMode="External"/><Relationship Id="rId783" Type="http://schemas.openxmlformats.org/officeDocument/2006/relationships/hyperlink" Target="https://finance.yahoo.com/quote/AAPL200612C00277500?p=AAPL200612C00277500" TargetMode="External"/><Relationship Id="rId990" Type="http://schemas.openxmlformats.org/officeDocument/2006/relationships/hyperlink" Target="https://finance.yahoo.com/quote/AAPL/options?strike=160&amp;straddle=false" TargetMode="External"/><Relationship Id="rId2257" Type="http://schemas.openxmlformats.org/officeDocument/2006/relationships/hyperlink" Target="https://finance.yahoo.com/quote/AAPL210115C00225000?p=AAPL210115C00225000" TargetMode="External"/><Relationship Id="rId2464" Type="http://schemas.openxmlformats.org/officeDocument/2006/relationships/hyperlink" Target="https://finance.yahoo.com/quote/AAPL/options?strike=370&amp;straddle=false" TargetMode="External"/><Relationship Id="rId2671" Type="http://schemas.openxmlformats.org/officeDocument/2006/relationships/hyperlink" Target="https://finance.yahoo.com/quote/AAPL210618P00205000?p=AAPL210618P00205000" TargetMode="External"/><Relationship Id="rId3308" Type="http://schemas.openxmlformats.org/officeDocument/2006/relationships/hyperlink" Target="https://finance.yahoo.com/quote/AAPL/options?strike=135&amp;straddle=false" TargetMode="External"/><Relationship Id="rId229" Type="http://schemas.openxmlformats.org/officeDocument/2006/relationships/hyperlink" Target="https://finance.yahoo.com/quote/AAPL200522P00295000?p=AAPL200522P00295000" TargetMode="External"/><Relationship Id="rId436" Type="http://schemas.openxmlformats.org/officeDocument/2006/relationships/hyperlink" Target="https://finance.yahoo.com/quote/AAPL/options?strike=215&amp;straddle=false" TargetMode="External"/><Relationship Id="rId643" Type="http://schemas.openxmlformats.org/officeDocument/2006/relationships/hyperlink" Target="https://finance.yahoo.com/quote/AAPL200605P00150000?p=AAPL200605P00150000" TargetMode="External"/><Relationship Id="rId1066" Type="http://schemas.openxmlformats.org/officeDocument/2006/relationships/hyperlink" Target="https://finance.yahoo.com/quote/AAPL/options?strike=350&amp;straddle=false" TargetMode="External"/><Relationship Id="rId1273" Type="http://schemas.openxmlformats.org/officeDocument/2006/relationships/hyperlink" Target="https://finance.yahoo.com/quote/AAPL200717C00165000?p=AAPL200717C00165000" TargetMode="External"/><Relationship Id="rId1480" Type="http://schemas.openxmlformats.org/officeDocument/2006/relationships/hyperlink" Target="https://finance.yahoo.com/quote/AAPL/options?strike=315&amp;straddle=false" TargetMode="External"/><Relationship Id="rId2117" Type="http://schemas.openxmlformats.org/officeDocument/2006/relationships/hyperlink" Target="https://finance.yahoo.com/quote/AAPL201218P00155000?p=AAPL201218P00155000" TargetMode="External"/><Relationship Id="rId2324" Type="http://schemas.openxmlformats.org/officeDocument/2006/relationships/hyperlink" Target="https://finance.yahoo.com/quote/AAPL/options?strike=390&amp;straddle=false" TargetMode="External"/><Relationship Id="rId850" Type="http://schemas.openxmlformats.org/officeDocument/2006/relationships/hyperlink" Target="https://finance.yahoo.com/quote/AAPL/options?strike=150&amp;straddle=false" TargetMode="External"/><Relationship Id="rId1133" Type="http://schemas.openxmlformats.org/officeDocument/2006/relationships/hyperlink" Target="https://finance.yahoo.com/quote/AAPL200619P00135000?p=AAPL200619P00135000" TargetMode="External"/><Relationship Id="rId2531" Type="http://schemas.openxmlformats.org/officeDocument/2006/relationships/hyperlink" Target="https://finance.yahoo.com/quote/AAPL210618C00175000?p=AAPL210618C00175000" TargetMode="External"/><Relationship Id="rId503" Type="http://schemas.openxmlformats.org/officeDocument/2006/relationships/hyperlink" Target="https://finance.yahoo.com/quote/AAPL200529P00312500?p=AAPL200529P00312500" TargetMode="External"/><Relationship Id="rId710" Type="http://schemas.openxmlformats.org/officeDocument/2006/relationships/hyperlink" Target="https://finance.yahoo.com/quote/AAPL/options?strike=285&amp;straddle=false" TargetMode="External"/><Relationship Id="rId1340" Type="http://schemas.openxmlformats.org/officeDocument/2006/relationships/hyperlink" Target="https://finance.yahoo.com/quote/AAPL/options?strike=330&amp;straddle=false" TargetMode="External"/><Relationship Id="rId3098" Type="http://schemas.openxmlformats.org/officeDocument/2006/relationships/hyperlink" Target="https://finance.yahoo.com/quote/AAPL/options?strike=180&amp;straddle=false" TargetMode="External"/><Relationship Id="rId1200" Type="http://schemas.openxmlformats.org/officeDocument/2006/relationships/hyperlink" Target="https://finance.yahoo.com/quote/AAPL/options?strike=300&amp;straddle=false" TargetMode="External"/><Relationship Id="rId3165" Type="http://schemas.openxmlformats.org/officeDocument/2006/relationships/hyperlink" Target="https://finance.yahoo.com/quote/AAPL220121P00420000?p=AAPL220121P00420000" TargetMode="External"/><Relationship Id="rId3372" Type="http://schemas.openxmlformats.org/officeDocument/2006/relationships/hyperlink" Target="https://finance.yahoo.com/quote/AAPL/options?strike=380&amp;straddle=false" TargetMode="External"/><Relationship Id="rId293" Type="http://schemas.openxmlformats.org/officeDocument/2006/relationships/hyperlink" Target="https://finance.yahoo.com/quote/AAPL200529C00205000?p=AAPL200529C00205000" TargetMode="External"/><Relationship Id="rId2181" Type="http://schemas.openxmlformats.org/officeDocument/2006/relationships/hyperlink" Target="https://finance.yahoo.com/quote/AAPL201218P00380000?p=AAPL201218P00380000" TargetMode="External"/><Relationship Id="rId3025" Type="http://schemas.openxmlformats.org/officeDocument/2006/relationships/hyperlink" Target="https://finance.yahoo.com/quote/AAPL220121C00410000?p=AAPL220121C00410000" TargetMode="External"/><Relationship Id="rId3232" Type="http://schemas.openxmlformats.org/officeDocument/2006/relationships/hyperlink" Target="https://finance.yahoo.com/quote/AAPL/options?strike=240&amp;straddle=false" TargetMode="External"/><Relationship Id="rId153" Type="http://schemas.openxmlformats.org/officeDocument/2006/relationships/hyperlink" Target="https://finance.yahoo.com/quote/AAPL200522P00185000?p=AAPL200522P00185000" TargetMode="External"/><Relationship Id="rId360" Type="http://schemas.openxmlformats.org/officeDocument/2006/relationships/hyperlink" Target="https://finance.yahoo.com/quote/AAPL/options?strike=305&amp;straddle=false" TargetMode="External"/><Relationship Id="rId2041" Type="http://schemas.openxmlformats.org/officeDocument/2006/relationships/hyperlink" Target="https://finance.yahoo.com/quote/AAPL201218C00240000?p=AAPL201218C00240000" TargetMode="External"/><Relationship Id="rId220" Type="http://schemas.openxmlformats.org/officeDocument/2006/relationships/hyperlink" Target="https://finance.yahoo.com/quote/AAPL/options?strike=282.5&amp;straddle=false" TargetMode="External"/><Relationship Id="rId2998" Type="http://schemas.openxmlformats.org/officeDocument/2006/relationships/hyperlink" Target="https://finance.yahoo.com/quote/AAPL/options?strike=270&amp;straddle=false" TargetMode="External"/><Relationship Id="rId2858" Type="http://schemas.openxmlformats.org/officeDocument/2006/relationships/hyperlink" Target="https://finance.yahoo.com/quote/AAPL/options?strike=160&amp;straddle=false" TargetMode="External"/><Relationship Id="rId99" Type="http://schemas.openxmlformats.org/officeDocument/2006/relationships/hyperlink" Target="https://finance.yahoo.com/quote/AAPL200522C00317500?p=AAPL200522C00317500" TargetMode="External"/><Relationship Id="rId1667" Type="http://schemas.openxmlformats.org/officeDocument/2006/relationships/hyperlink" Target="https://finance.yahoo.com/quote/AAPL200918P00160000?p=AAPL200918P00160000" TargetMode="External"/><Relationship Id="rId1874" Type="http://schemas.openxmlformats.org/officeDocument/2006/relationships/hyperlink" Target="https://finance.yahoo.com/quote/AAPL/options?strike=425&amp;straddle=false" TargetMode="External"/><Relationship Id="rId2718" Type="http://schemas.openxmlformats.org/officeDocument/2006/relationships/hyperlink" Target="https://finance.yahoo.com/quote/AAPL/options?strike=360&amp;straddle=false" TargetMode="External"/><Relationship Id="rId2925" Type="http://schemas.openxmlformats.org/officeDocument/2006/relationships/hyperlink" Target="https://finance.yahoo.com/quote/AAPL210917P00460000?p=AAPL210917P00460000" TargetMode="External"/><Relationship Id="rId1527" Type="http://schemas.openxmlformats.org/officeDocument/2006/relationships/hyperlink" Target="https://finance.yahoo.com/quote/AAPL200918C00115000?p=AAPL200918C00115000" TargetMode="External"/><Relationship Id="rId1734" Type="http://schemas.openxmlformats.org/officeDocument/2006/relationships/hyperlink" Target="https://finance.yahoo.com/quote/AAPL/options?strike=360&amp;straddle=false" TargetMode="External"/><Relationship Id="rId1941" Type="http://schemas.openxmlformats.org/officeDocument/2006/relationships/hyperlink" Target="https://finance.yahoo.com/quote/AAPL201016P00270000?p=AAPL201016P00270000" TargetMode="External"/><Relationship Id="rId26" Type="http://schemas.openxmlformats.org/officeDocument/2006/relationships/hyperlink" Target="https://finance.yahoo.com/quote/AAPL/options?strike=225&amp;straddle=false" TargetMode="External"/><Relationship Id="rId1801" Type="http://schemas.openxmlformats.org/officeDocument/2006/relationships/hyperlink" Target="https://finance.yahoo.com/quote/AAPL201016C00245000?p=AAPL201016C00245000" TargetMode="External"/><Relationship Id="rId687" Type="http://schemas.openxmlformats.org/officeDocument/2006/relationships/hyperlink" Target="https://finance.yahoo.com/quote/AAPL200605P00257500?p=AAPL200605P00257500" TargetMode="External"/><Relationship Id="rId2368" Type="http://schemas.openxmlformats.org/officeDocument/2006/relationships/hyperlink" Target="https://finance.yahoo.com/quote/AAPL/options?strike=115&amp;straddle=false" TargetMode="External"/><Relationship Id="rId894" Type="http://schemas.openxmlformats.org/officeDocument/2006/relationships/hyperlink" Target="https://finance.yahoo.com/quote/AAPL/options?strike=267.5&amp;straddle=false" TargetMode="External"/><Relationship Id="rId1177" Type="http://schemas.openxmlformats.org/officeDocument/2006/relationships/hyperlink" Target="https://finance.yahoo.com/quote/AAPL200619P00245000?p=AAPL200619P00245000" TargetMode="External"/><Relationship Id="rId2575" Type="http://schemas.openxmlformats.org/officeDocument/2006/relationships/hyperlink" Target="https://finance.yahoo.com/quote/AAPL210618C00295000?p=AAPL210618C00295000" TargetMode="External"/><Relationship Id="rId2782" Type="http://schemas.openxmlformats.org/officeDocument/2006/relationships/hyperlink" Target="https://finance.yahoo.com/quote/AAPL/options?strike=230&amp;straddle=false" TargetMode="External"/><Relationship Id="rId547" Type="http://schemas.openxmlformats.org/officeDocument/2006/relationships/hyperlink" Target="https://finance.yahoo.com/quote/AAPL200605C00230000?p=AAPL200605C00230000" TargetMode="External"/><Relationship Id="rId754" Type="http://schemas.openxmlformats.org/officeDocument/2006/relationships/hyperlink" Target="https://finance.yahoo.com/quote/AAPL/options?strike=365&amp;straddle=false" TargetMode="External"/><Relationship Id="rId961" Type="http://schemas.openxmlformats.org/officeDocument/2006/relationships/hyperlink" Target="https://finance.yahoo.com/quote/AAPL200619C00090000?p=AAPL200619C00090000" TargetMode="External"/><Relationship Id="rId1384" Type="http://schemas.openxmlformats.org/officeDocument/2006/relationships/hyperlink" Target="https://finance.yahoo.com/quote/AAPL/options?strike=440&amp;straddle=false" TargetMode="External"/><Relationship Id="rId1591" Type="http://schemas.openxmlformats.org/officeDocument/2006/relationships/hyperlink" Target="https://finance.yahoo.com/quote/AAPL200918C00305000?p=AAPL200918C00305000" TargetMode="External"/><Relationship Id="rId2228" Type="http://schemas.openxmlformats.org/officeDocument/2006/relationships/hyperlink" Target="https://finance.yahoo.com/quote/AAPL/options?strike=150&amp;straddle=false" TargetMode="External"/><Relationship Id="rId2435" Type="http://schemas.openxmlformats.org/officeDocument/2006/relationships/hyperlink" Target="https://finance.yahoo.com/quote/AAPL210115P00285000?p=AAPL210115P00285000" TargetMode="External"/><Relationship Id="rId2642" Type="http://schemas.openxmlformats.org/officeDocument/2006/relationships/hyperlink" Target="https://finance.yahoo.com/quote/AAPL/options?strike=130&amp;straddle=false" TargetMode="External"/><Relationship Id="rId90" Type="http://schemas.openxmlformats.org/officeDocument/2006/relationships/hyperlink" Target="https://finance.yahoo.com/quote/AAPL/options?strike=305&amp;straddle=false" TargetMode="External"/><Relationship Id="rId407" Type="http://schemas.openxmlformats.org/officeDocument/2006/relationships/hyperlink" Target="https://finance.yahoo.com/quote/AAPL200529P00145000?p=AAPL200529P00145000" TargetMode="External"/><Relationship Id="rId614" Type="http://schemas.openxmlformats.org/officeDocument/2006/relationships/hyperlink" Target="https://finance.yahoo.com/quote/AAPL/options?strike=322.5&amp;straddle=false" TargetMode="External"/><Relationship Id="rId821" Type="http://schemas.openxmlformats.org/officeDocument/2006/relationships/hyperlink" Target="https://finance.yahoo.com/quote/AAPL200612C00325000?p=AAPL200612C00325000" TargetMode="External"/><Relationship Id="rId1037" Type="http://schemas.openxmlformats.org/officeDocument/2006/relationships/hyperlink" Target="https://finance.yahoo.com/quote/AAPL200619C00280000?p=AAPL200619C00280000" TargetMode="External"/><Relationship Id="rId1244" Type="http://schemas.openxmlformats.org/officeDocument/2006/relationships/hyperlink" Target="https://finance.yahoo.com/quote/AAPL/options?strike=430&amp;straddle=false" TargetMode="External"/><Relationship Id="rId1451" Type="http://schemas.openxmlformats.org/officeDocument/2006/relationships/hyperlink" Target="https://finance.yahoo.com/quote/AAPL200717P00245000?p=AAPL200717P00245000" TargetMode="External"/><Relationship Id="rId2502" Type="http://schemas.openxmlformats.org/officeDocument/2006/relationships/hyperlink" Target="https://finance.yahoo.com/quote/AAPL/options?strike=100&amp;straddle=false" TargetMode="External"/><Relationship Id="rId1104" Type="http://schemas.openxmlformats.org/officeDocument/2006/relationships/hyperlink" Target="https://finance.yahoo.com/quote/AAPL/options?strike=480&amp;straddle=false" TargetMode="External"/><Relationship Id="rId1311" Type="http://schemas.openxmlformats.org/officeDocument/2006/relationships/hyperlink" Target="https://finance.yahoo.com/quote/AAPL200717C00260000?p=AAPL200717C00260000" TargetMode="External"/><Relationship Id="rId3069" Type="http://schemas.openxmlformats.org/officeDocument/2006/relationships/hyperlink" Target="https://finance.yahoo.com/quote/AAPL220121P00110000?p=AAPL220121P00110000" TargetMode="External"/><Relationship Id="rId3276" Type="http://schemas.openxmlformats.org/officeDocument/2006/relationships/hyperlink" Target="https://finance.yahoo.com/quote/AAPL/options?strike=430&amp;straddle=false" TargetMode="External"/><Relationship Id="rId197" Type="http://schemas.openxmlformats.org/officeDocument/2006/relationships/hyperlink" Target="https://finance.yahoo.com/quote/AAPL200522P00255000?p=AAPL200522P00255000" TargetMode="External"/><Relationship Id="rId2085" Type="http://schemas.openxmlformats.org/officeDocument/2006/relationships/hyperlink" Target="https://finance.yahoo.com/quote/AAPL201218C00410000?p=AAPL201218C00410000" TargetMode="External"/><Relationship Id="rId2292" Type="http://schemas.openxmlformats.org/officeDocument/2006/relationships/hyperlink" Target="https://finance.yahoo.com/quote/AAPL/options?strike=310&amp;straddle=false" TargetMode="External"/><Relationship Id="rId3136" Type="http://schemas.openxmlformats.org/officeDocument/2006/relationships/hyperlink" Target="https://finance.yahoo.com/quote/AAPL/options?strike=280&amp;straddle=false" TargetMode="External"/><Relationship Id="rId3343" Type="http://schemas.openxmlformats.org/officeDocument/2006/relationships/hyperlink" Target="https://finance.yahoo.com/quote/AAPL220617P00250000?p=AAPL220617P00250000" TargetMode="External"/><Relationship Id="rId264" Type="http://schemas.openxmlformats.org/officeDocument/2006/relationships/hyperlink" Target="https://finance.yahoo.com/quote/AAPL/options?strike=350&amp;straddle=false" TargetMode="External"/><Relationship Id="rId471" Type="http://schemas.openxmlformats.org/officeDocument/2006/relationships/hyperlink" Target="https://finance.yahoo.com/quote/AAPL200529P00272500?p=AAPL200529P00272500" TargetMode="External"/><Relationship Id="rId2152" Type="http://schemas.openxmlformats.org/officeDocument/2006/relationships/hyperlink" Target="https://finance.yahoo.com/quote/AAPL/options?strike=280&amp;straddle=false" TargetMode="External"/><Relationship Id="rId124" Type="http://schemas.openxmlformats.org/officeDocument/2006/relationships/hyperlink" Target="https://finance.yahoo.com/quote/AAPL/options?strike=370&amp;straddle=false" TargetMode="External"/><Relationship Id="rId3203" Type="http://schemas.openxmlformats.org/officeDocument/2006/relationships/hyperlink" Target="https://finance.yahoo.com/quote/AAPL220617C00150000?p=AAPL220617C00150000" TargetMode="External"/><Relationship Id="rId331" Type="http://schemas.openxmlformats.org/officeDocument/2006/relationships/hyperlink" Target="https://finance.yahoo.com/quote/AAPL200529C00270000?p=AAPL200529C00270000" TargetMode="External"/><Relationship Id="rId2012" Type="http://schemas.openxmlformats.org/officeDocument/2006/relationships/hyperlink" Target="https://finance.yahoo.com/quote/AAPL/options?strike=145&amp;straddle=false" TargetMode="External"/><Relationship Id="rId2969" Type="http://schemas.openxmlformats.org/officeDocument/2006/relationships/hyperlink" Target="https://finance.yahoo.com/quote/AAPL220121C00200000?p=AAPL220121C00200000" TargetMode="External"/><Relationship Id="rId1778" Type="http://schemas.openxmlformats.org/officeDocument/2006/relationships/hyperlink" Target="https://finance.yahoo.com/quote/AAPL/options?strike=175&amp;straddle=false" TargetMode="External"/><Relationship Id="rId1985" Type="http://schemas.openxmlformats.org/officeDocument/2006/relationships/hyperlink" Target="https://finance.yahoo.com/quote/AAPL201016P00380000?p=AAPL201016P00380000" TargetMode="External"/><Relationship Id="rId2829" Type="http://schemas.openxmlformats.org/officeDocument/2006/relationships/hyperlink" Target="https://finance.yahoo.com/quote/AAPL210917C00470000?p=AAPL210917C00470000" TargetMode="External"/><Relationship Id="rId1638" Type="http://schemas.openxmlformats.org/officeDocument/2006/relationships/hyperlink" Target="https://finance.yahoo.com/quote/AAPL/options?strike=490&amp;straddle=false" TargetMode="External"/><Relationship Id="rId1845" Type="http://schemas.openxmlformats.org/officeDocument/2006/relationships/hyperlink" Target="https://finance.yahoo.com/quote/AAPL201016C00355000?p=AAPL201016C00355000" TargetMode="External"/><Relationship Id="rId3060" Type="http://schemas.openxmlformats.org/officeDocument/2006/relationships/hyperlink" Target="https://finance.yahoo.com/quote/AAPL/options?strike=500&amp;straddle=false" TargetMode="External"/><Relationship Id="rId1705" Type="http://schemas.openxmlformats.org/officeDocument/2006/relationships/hyperlink" Target="https://finance.yahoo.com/quote/AAPL200918P00270000?p=AAPL200918P00270000" TargetMode="External"/><Relationship Id="rId1912" Type="http://schemas.openxmlformats.org/officeDocument/2006/relationships/hyperlink" Target="https://finance.yahoo.com/quote/AAPL/options?strike=185&amp;straddle=false" TargetMode="External"/><Relationship Id="rId798" Type="http://schemas.openxmlformats.org/officeDocument/2006/relationships/hyperlink" Target="https://finance.yahoo.com/quote/AAPL/options?strike=295&amp;straddle=false" TargetMode="External"/><Relationship Id="rId2479" Type="http://schemas.openxmlformats.org/officeDocument/2006/relationships/hyperlink" Target="https://finance.yahoo.com/quote/AAPL210115P00450000?p=AAPL210115P00450000" TargetMode="External"/><Relationship Id="rId2686" Type="http://schemas.openxmlformats.org/officeDocument/2006/relationships/hyperlink" Target="https://finance.yahoo.com/quote/AAPL/options?strike=240&amp;straddle=false" TargetMode="External"/><Relationship Id="rId2893" Type="http://schemas.openxmlformats.org/officeDocument/2006/relationships/hyperlink" Target="https://finance.yahoo.com/quote/AAPL210917P00300000?p=AAPL210917P00300000" TargetMode="External"/><Relationship Id="rId658" Type="http://schemas.openxmlformats.org/officeDocument/2006/relationships/hyperlink" Target="https://finance.yahoo.com/quote/AAPL/options?strike=190&amp;straddle=false" TargetMode="External"/><Relationship Id="rId865" Type="http://schemas.openxmlformats.org/officeDocument/2006/relationships/hyperlink" Target="https://finance.yahoo.com/quote/AAPL200612P00205000?p=AAPL200612P00205000" TargetMode="External"/><Relationship Id="rId1288" Type="http://schemas.openxmlformats.org/officeDocument/2006/relationships/hyperlink" Target="https://finance.yahoo.com/quote/AAPL/options?strike=200&amp;straddle=false" TargetMode="External"/><Relationship Id="rId1495" Type="http://schemas.openxmlformats.org/officeDocument/2006/relationships/hyperlink" Target="https://finance.yahoo.com/quote/AAPL200717P00355000?p=AAPL200717P00355000" TargetMode="External"/><Relationship Id="rId2339" Type="http://schemas.openxmlformats.org/officeDocument/2006/relationships/hyperlink" Target="https://finance.yahoo.com/quote/AAPL210115C00450000?p=AAPL210115C00450000" TargetMode="External"/><Relationship Id="rId2546" Type="http://schemas.openxmlformats.org/officeDocument/2006/relationships/hyperlink" Target="https://finance.yahoo.com/quote/AAPL/options?strike=210&amp;straddle=false" TargetMode="External"/><Relationship Id="rId2753" Type="http://schemas.openxmlformats.org/officeDocument/2006/relationships/hyperlink" Target="https://finance.yahoo.com/quote/AAPL210917C00145000?p=AAPL210917C00145000" TargetMode="External"/><Relationship Id="rId2960" Type="http://schemas.openxmlformats.org/officeDocument/2006/relationships/hyperlink" Target="https://finance.yahoo.com/quote/AAPL/options?strike=175&amp;straddle=false" TargetMode="External"/><Relationship Id="rId518" Type="http://schemas.openxmlformats.org/officeDocument/2006/relationships/hyperlink" Target="https://finance.yahoo.com/quote/AAPL/options?strike=335&amp;straddle=false" TargetMode="External"/><Relationship Id="rId725" Type="http://schemas.openxmlformats.org/officeDocument/2006/relationships/hyperlink" Target="https://finance.yahoo.com/quote/AAPL200605P00305000?p=AAPL200605P00305000" TargetMode="External"/><Relationship Id="rId932" Type="http://schemas.openxmlformats.org/officeDocument/2006/relationships/hyperlink" Target="https://finance.yahoo.com/quote/AAPL/options?strike=315&amp;straddle=false" TargetMode="External"/><Relationship Id="rId1148" Type="http://schemas.openxmlformats.org/officeDocument/2006/relationships/hyperlink" Target="https://finance.yahoo.com/quote/AAPL/options?strike=170&amp;straddle=false" TargetMode="External"/><Relationship Id="rId1355" Type="http://schemas.openxmlformats.org/officeDocument/2006/relationships/hyperlink" Target="https://finance.yahoo.com/quote/AAPL200717C00370000?p=AAPL200717C00370000" TargetMode="External"/><Relationship Id="rId1562" Type="http://schemas.openxmlformats.org/officeDocument/2006/relationships/hyperlink" Target="https://finance.yahoo.com/quote/AAPL/options?strike=200&amp;straddle=false" TargetMode="External"/><Relationship Id="rId2406" Type="http://schemas.openxmlformats.org/officeDocument/2006/relationships/hyperlink" Target="https://finance.yahoo.com/quote/AAPL/options?strike=210&amp;straddle=false" TargetMode="External"/><Relationship Id="rId2613" Type="http://schemas.openxmlformats.org/officeDocument/2006/relationships/hyperlink" Target="https://finance.yahoo.com/quote/AAPL210618C00480000?p=AAPL210618C00480000" TargetMode="External"/><Relationship Id="rId1008" Type="http://schemas.openxmlformats.org/officeDocument/2006/relationships/hyperlink" Target="https://finance.yahoo.com/quote/AAPL/options?strike=205&amp;straddle=false" TargetMode="External"/><Relationship Id="rId1215" Type="http://schemas.openxmlformats.org/officeDocument/2006/relationships/hyperlink" Target="https://finance.yahoo.com/quote/AAPL200619P00340000?p=AAPL200619P00340000" TargetMode="External"/><Relationship Id="rId1422" Type="http://schemas.openxmlformats.org/officeDocument/2006/relationships/hyperlink" Target="https://finance.yahoo.com/quote/AAPL/options?strike=170&amp;straddle=false" TargetMode="External"/><Relationship Id="rId2820" Type="http://schemas.openxmlformats.org/officeDocument/2006/relationships/hyperlink" Target="https://finance.yahoo.com/quote/AAPL/options?strike=420&amp;straddle=false" TargetMode="External"/><Relationship Id="rId61" Type="http://schemas.openxmlformats.org/officeDocument/2006/relationships/hyperlink" Target="https://finance.yahoo.com/quote/AAPL200522C00270000?p=AAPL200522C00270000" TargetMode="External"/><Relationship Id="rId3387" Type="http://schemas.openxmlformats.org/officeDocument/2006/relationships/hyperlink" Target="https://finance.yahoo.com/quote/AAPL220617P00460000?p=AAPL220617P00460000" TargetMode="External"/><Relationship Id="rId2196" Type="http://schemas.openxmlformats.org/officeDocument/2006/relationships/hyperlink" Target="https://finance.yahoo.com/quote/AAPL/options?strike=480&amp;straddle=false" TargetMode="External"/><Relationship Id="rId168" Type="http://schemas.openxmlformats.org/officeDocument/2006/relationships/hyperlink" Target="https://finance.yahoo.com/quote/AAPL/options?strike=217.5&amp;straddle=false" TargetMode="External"/><Relationship Id="rId3247" Type="http://schemas.openxmlformats.org/officeDocument/2006/relationships/hyperlink" Target="https://finance.yahoo.com/quote/AAPL220617C00310000?p=AAPL220617C00310000" TargetMode="External"/><Relationship Id="rId375" Type="http://schemas.openxmlformats.org/officeDocument/2006/relationships/hyperlink" Target="https://finance.yahoo.com/quote/AAPL200529C00325000?p=AAPL200529C00325000" TargetMode="External"/><Relationship Id="rId582" Type="http://schemas.openxmlformats.org/officeDocument/2006/relationships/hyperlink" Target="https://finance.yahoo.com/quote/AAPL/options?strike=282.5&amp;straddle=false" TargetMode="External"/><Relationship Id="rId2056" Type="http://schemas.openxmlformats.org/officeDocument/2006/relationships/hyperlink" Target="https://finance.yahoo.com/quote/AAPL/options?strike=305&amp;straddle=false" TargetMode="External"/><Relationship Id="rId2263" Type="http://schemas.openxmlformats.org/officeDocument/2006/relationships/hyperlink" Target="https://finance.yahoo.com/quote/AAPL210115C00240000?p=AAPL210115C00240000" TargetMode="External"/><Relationship Id="rId2470" Type="http://schemas.openxmlformats.org/officeDocument/2006/relationships/hyperlink" Target="https://finance.yahoo.com/quote/AAPL/options?strike=400&amp;straddle=false" TargetMode="External"/><Relationship Id="rId3107" Type="http://schemas.openxmlformats.org/officeDocument/2006/relationships/hyperlink" Target="https://finance.yahoo.com/quote/AAPL220121P00205000?p=AAPL220121P00205000" TargetMode="External"/><Relationship Id="rId3314" Type="http://schemas.openxmlformats.org/officeDocument/2006/relationships/hyperlink" Target="https://finance.yahoo.com/quote/AAPL/options?strike=150&amp;straddle=false" TargetMode="External"/><Relationship Id="rId235" Type="http://schemas.openxmlformats.org/officeDocument/2006/relationships/hyperlink" Target="https://finance.yahoo.com/quote/AAPL200522P00302500?p=AAPL200522P00302500" TargetMode="External"/><Relationship Id="rId442" Type="http://schemas.openxmlformats.org/officeDocument/2006/relationships/hyperlink" Target="https://finance.yahoo.com/quote/AAPL/options?strike=230&amp;straddle=false" TargetMode="External"/><Relationship Id="rId1072" Type="http://schemas.openxmlformats.org/officeDocument/2006/relationships/hyperlink" Target="https://finance.yahoo.com/quote/AAPL/options?strike=365&amp;straddle=false" TargetMode="External"/><Relationship Id="rId2123" Type="http://schemas.openxmlformats.org/officeDocument/2006/relationships/hyperlink" Target="https://finance.yahoo.com/quote/AAPL201218P00170000?p=AAPL201218P00170000" TargetMode="External"/><Relationship Id="rId2330" Type="http://schemas.openxmlformats.org/officeDocument/2006/relationships/hyperlink" Target="https://finance.yahoo.com/quote/AAPL/options?strike=410&amp;straddle=false" TargetMode="External"/><Relationship Id="rId302" Type="http://schemas.openxmlformats.org/officeDocument/2006/relationships/hyperlink" Target="https://finance.yahoo.com/quote/AAPL/options?strike=225&amp;straddle=false" TargetMode="External"/><Relationship Id="rId1889" Type="http://schemas.openxmlformats.org/officeDocument/2006/relationships/hyperlink" Target="https://finance.yahoo.com/quote/AAPL201016P00130000?p=AAPL201016P00130000" TargetMode="External"/><Relationship Id="rId1749" Type="http://schemas.openxmlformats.org/officeDocument/2006/relationships/hyperlink" Target="https://finance.yahoo.com/quote/AAPL200918P00440000?p=AAPL200918P00440000" TargetMode="External"/><Relationship Id="rId1956" Type="http://schemas.openxmlformats.org/officeDocument/2006/relationships/hyperlink" Target="https://finance.yahoo.com/quote/AAPL/options?strike=305&amp;straddle=false" TargetMode="External"/><Relationship Id="rId3171" Type="http://schemas.openxmlformats.org/officeDocument/2006/relationships/hyperlink" Target="https://finance.yahoo.com/quote/AAPL220121P00445000?p=AAPL220121P00445000" TargetMode="External"/><Relationship Id="rId1609" Type="http://schemas.openxmlformats.org/officeDocument/2006/relationships/hyperlink" Target="https://finance.yahoo.com/quote/AAPL200918C00350000?p=AAPL200918C00350000" TargetMode="External"/><Relationship Id="rId1816" Type="http://schemas.openxmlformats.org/officeDocument/2006/relationships/hyperlink" Target="https://finance.yahoo.com/quote/AAPL/options?strike=280&amp;straddle=false" TargetMode="External"/><Relationship Id="rId3031" Type="http://schemas.openxmlformats.org/officeDocument/2006/relationships/hyperlink" Target="https://finance.yahoo.com/quote/AAPL220121C00425000?p=AAPL220121C00425000" TargetMode="External"/><Relationship Id="rId2797" Type="http://schemas.openxmlformats.org/officeDocument/2006/relationships/hyperlink" Target="https://finance.yahoo.com/quote/AAPL210917C00310000?p=AAPL210917C00310000" TargetMode="External"/><Relationship Id="rId769" Type="http://schemas.openxmlformats.org/officeDocument/2006/relationships/hyperlink" Target="https://finance.yahoo.com/quote/AAPL200612C00260000?p=AAPL200612C00260000" TargetMode="External"/><Relationship Id="rId976" Type="http://schemas.openxmlformats.org/officeDocument/2006/relationships/hyperlink" Target="https://finance.yahoo.com/quote/AAPL/options?strike=125&amp;straddle=false" TargetMode="External"/><Relationship Id="rId1399" Type="http://schemas.openxmlformats.org/officeDocument/2006/relationships/hyperlink" Target="https://finance.yahoo.com/quote/AAPL200717P00115000?p=AAPL200717P00115000" TargetMode="External"/><Relationship Id="rId2657" Type="http://schemas.openxmlformats.org/officeDocument/2006/relationships/hyperlink" Target="https://finance.yahoo.com/quote/AAPL210618P00170000?p=AAPL210618P00170000" TargetMode="External"/><Relationship Id="rId629" Type="http://schemas.openxmlformats.org/officeDocument/2006/relationships/hyperlink" Target="https://finance.yahoo.com/quote/AAPL200605C00360000?p=AAPL200605C00360000" TargetMode="External"/><Relationship Id="rId1259" Type="http://schemas.openxmlformats.org/officeDocument/2006/relationships/hyperlink" Target="https://finance.yahoo.com/quote/AAPL200717C00120000?p=AAPL200717C00120000" TargetMode="External"/><Relationship Id="rId1466" Type="http://schemas.openxmlformats.org/officeDocument/2006/relationships/hyperlink" Target="https://finance.yahoo.com/quote/AAPL/options?strike=280&amp;straddle=false" TargetMode="External"/><Relationship Id="rId2864" Type="http://schemas.openxmlformats.org/officeDocument/2006/relationships/hyperlink" Target="https://finance.yahoo.com/quote/AAPL/options?strike=175&amp;straddle=false" TargetMode="External"/><Relationship Id="rId836" Type="http://schemas.openxmlformats.org/officeDocument/2006/relationships/hyperlink" Target="https://finance.yahoo.com/quote/AAPL/options?strike=360&amp;straddle=false" TargetMode="External"/><Relationship Id="rId1119" Type="http://schemas.openxmlformats.org/officeDocument/2006/relationships/hyperlink" Target="https://finance.yahoo.com/quote/AAPL200619P00100000?p=AAPL200619P00100000" TargetMode="External"/><Relationship Id="rId1673" Type="http://schemas.openxmlformats.org/officeDocument/2006/relationships/hyperlink" Target="https://finance.yahoo.com/quote/AAPL200918P00175000?p=AAPL200918P00175000" TargetMode="External"/><Relationship Id="rId1880" Type="http://schemas.openxmlformats.org/officeDocument/2006/relationships/hyperlink" Target="https://finance.yahoo.com/quote/AAPL/options?strike=450&amp;straddle=false" TargetMode="External"/><Relationship Id="rId2517" Type="http://schemas.openxmlformats.org/officeDocument/2006/relationships/hyperlink" Target="https://finance.yahoo.com/quote/AAPL210618C00140000?p=AAPL210618C00140000" TargetMode="External"/><Relationship Id="rId2724" Type="http://schemas.openxmlformats.org/officeDocument/2006/relationships/hyperlink" Target="https://finance.yahoo.com/quote/AAPL/options?strike=390&amp;straddle=false" TargetMode="External"/><Relationship Id="rId2931" Type="http://schemas.openxmlformats.org/officeDocument/2006/relationships/hyperlink" Target="https://finance.yahoo.com/quote/AAPL210917P00490000?p=AAPL210917P00490000" TargetMode="External"/><Relationship Id="rId903" Type="http://schemas.openxmlformats.org/officeDocument/2006/relationships/hyperlink" Target="https://finance.yahoo.com/quote/AAPL200612P00280000?p=AAPL200612P00280000" TargetMode="External"/><Relationship Id="rId1326" Type="http://schemas.openxmlformats.org/officeDocument/2006/relationships/hyperlink" Target="https://finance.yahoo.com/quote/AAPL/options?strike=295&amp;straddle=false" TargetMode="External"/><Relationship Id="rId1533" Type="http://schemas.openxmlformats.org/officeDocument/2006/relationships/hyperlink" Target="https://finance.yahoo.com/quote/AAPL200918C00130000?p=AAPL200918C00130000" TargetMode="External"/><Relationship Id="rId1740" Type="http://schemas.openxmlformats.org/officeDocument/2006/relationships/hyperlink" Target="https://finance.yahoo.com/quote/AAPL/options?strike=390&amp;straddle=false" TargetMode="External"/><Relationship Id="rId32" Type="http://schemas.openxmlformats.org/officeDocument/2006/relationships/hyperlink" Target="https://finance.yahoo.com/quote/AAPL/options?strike=232.5&amp;straddle=false" TargetMode="External"/><Relationship Id="rId1600" Type="http://schemas.openxmlformats.org/officeDocument/2006/relationships/hyperlink" Target="https://finance.yahoo.com/quote/AAPL/options?strike=325&amp;straddle=false" TargetMode="External"/><Relationship Id="rId3358" Type="http://schemas.openxmlformats.org/officeDocument/2006/relationships/hyperlink" Target="https://finance.yahoo.com/quote/AAPL/options?strike=310&amp;straddle=false" TargetMode="External"/><Relationship Id="rId279" Type="http://schemas.openxmlformats.org/officeDocument/2006/relationships/hyperlink" Target="https://finance.yahoo.com/quote/AAPL200529C00160000?p=AAPL200529C00160000" TargetMode="External"/><Relationship Id="rId486" Type="http://schemas.openxmlformats.org/officeDocument/2006/relationships/hyperlink" Target="https://finance.yahoo.com/quote/AAPL/options?strike=290&amp;straddle=false" TargetMode="External"/><Relationship Id="rId693" Type="http://schemas.openxmlformats.org/officeDocument/2006/relationships/hyperlink" Target="https://finance.yahoo.com/quote/AAPL200605P00265000?p=AAPL200605P00265000" TargetMode="External"/><Relationship Id="rId2167" Type="http://schemas.openxmlformats.org/officeDocument/2006/relationships/hyperlink" Target="https://finance.yahoo.com/quote/AAPL201218P00330000?p=AAPL201218P00330000" TargetMode="External"/><Relationship Id="rId2374" Type="http://schemas.openxmlformats.org/officeDocument/2006/relationships/hyperlink" Target="https://finance.yahoo.com/quote/AAPL/options?strike=130&amp;straddle=false" TargetMode="External"/><Relationship Id="rId2581" Type="http://schemas.openxmlformats.org/officeDocument/2006/relationships/hyperlink" Target="https://finance.yahoo.com/quote/AAPL210618C00320000?p=AAPL210618C00320000" TargetMode="External"/><Relationship Id="rId3218" Type="http://schemas.openxmlformats.org/officeDocument/2006/relationships/hyperlink" Target="https://finance.yahoo.com/quote/AAPL/options?strike=185&amp;straddle=false" TargetMode="External"/><Relationship Id="rId139" Type="http://schemas.openxmlformats.org/officeDocument/2006/relationships/hyperlink" Target="https://finance.yahoo.com/quote/AAPL200522P00150000?p=AAPL200522P00150000" TargetMode="External"/><Relationship Id="rId346" Type="http://schemas.openxmlformats.org/officeDocument/2006/relationships/hyperlink" Target="https://finance.yahoo.com/quote/AAPL/options?strike=287.5&amp;straddle=false" TargetMode="External"/><Relationship Id="rId553" Type="http://schemas.openxmlformats.org/officeDocument/2006/relationships/hyperlink" Target="https://finance.yahoo.com/quote/AAPL200605C00245000?p=AAPL200605C00245000" TargetMode="External"/><Relationship Id="rId760" Type="http://schemas.openxmlformats.org/officeDocument/2006/relationships/hyperlink" Target="https://finance.yahoo.com/quote/AAPL/options?strike=185&amp;straddle=false" TargetMode="External"/><Relationship Id="rId1183" Type="http://schemas.openxmlformats.org/officeDocument/2006/relationships/hyperlink" Target="https://finance.yahoo.com/quote/AAPL200619P00260000?p=AAPL200619P00260000" TargetMode="External"/><Relationship Id="rId1390" Type="http://schemas.openxmlformats.org/officeDocument/2006/relationships/hyperlink" Target="https://finance.yahoo.com/quote/AAPL/options?strike=460&amp;straddle=false" TargetMode="External"/><Relationship Id="rId2027" Type="http://schemas.openxmlformats.org/officeDocument/2006/relationships/hyperlink" Target="https://finance.yahoo.com/quote/AAPL201218C00185000?p=AAPL201218C00185000" TargetMode="External"/><Relationship Id="rId2234" Type="http://schemas.openxmlformats.org/officeDocument/2006/relationships/hyperlink" Target="https://finance.yahoo.com/quote/AAPL/options?strike=165&amp;straddle=false" TargetMode="External"/><Relationship Id="rId2441" Type="http://schemas.openxmlformats.org/officeDocument/2006/relationships/hyperlink" Target="https://finance.yahoo.com/quote/AAPL210115P00300000?p=AAPL210115P00300000" TargetMode="External"/><Relationship Id="rId206" Type="http://schemas.openxmlformats.org/officeDocument/2006/relationships/hyperlink" Target="https://finance.yahoo.com/quote/AAPL/options?strike=265&amp;straddle=false" TargetMode="External"/><Relationship Id="rId413" Type="http://schemas.openxmlformats.org/officeDocument/2006/relationships/hyperlink" Target="https://finance.yahoo.com/quote/AAPL200529P00160000?p=AAPL200529P00160000" TargetMode="External"/><Relationship Id="rId1043" Type="http://schemas.openxmlformats.org/officeDocument/2006/relationships/hyperlink" Target="https://finance.yahoo.com/quote/AAPL200619C00295000?p=AAPL200619C00295000" TargetMode="External"/><Relationship Id="rId620" Type="http://schemas.openxmlformats.org/officeDocument/2006/relationships/hyperlink" Target="https://finance.yahoo.com/quote/AAPL/options?strike=335&amp;straddle=false" TargetMode="External"/><Relationship Id="rId1250" Type="http://schemas.openxmlformats.org/officeDocument/2006/relationships/hyperlink" Target="https://finance.yahoo.com/quote/AAPL/options?strike=470&amp;straddle=false" TargetMode="External"/><Relationship Id="rId2301" Type="http://schemas.openxmlformats.org/officeDocument/2006/relationships/hyperlink" Target="https://finance.yahoo.com/quote/AAPL210115C00335000?p=AAPL210115C00335000" TargetMode="External"/><Relationship Id="rId1110" Type="http://schemas.openxmlformats.org/officeDocument/2006/relationships/hyperlink" Target="https://finance.yahoo.com/quote/AAPL/options?strike=75&amp;straddle=false" TargetMode="External"/><Relationship Id="rId1927" Type="http://schemas.openxmlformats.org/officeDocument/2006/relationships/hyperlink" Target="https://finance.yahoo.com/quote/AAPL201016P00235000?p=AAPL201016P00235000" TargetMode="External"/><Relationship Id="rId3075" Type="http://schemas.openxmlformats.org/officeDocument/2006/relationships/hyperlink" Target="https://finance.yahoo.com/quote/AAPL220121P00125000?p=AAPL220121P00125000" TargetMode="External"/><Relationship Id="rId3282" Type="http://schemas.openxmlformats.org/officeDocument/2006/relationships/hyperlink" Target="https://finance.yahoo.com/quote/AAPL/options?strike=445&amp;straddle=false" TargetMode="External"/><Relationship Id="rId2091" Type="http://schemas.openxmlformats.org/officeDocument/2006/relationships/hyperlink" Target="https://finance.yahoo.com/quote/AAPL201218C00440000?p=AAPL201218C00440000" TargetMode="External"/><Relationship Id="rId3142" Type="http://schemas.openxmlformats.org/officeDocument/2006/relationships/hyperlink" Target="https://finance.yahoo.com/quote/AAPL/options?strike=310&amp;straddle=false" TargetMode="External"/><Relationship Id="rId270" Type="http://schemas.openxmlformats.org/officeDocument/2006/relationships/hyperlink" Target="https://finance.yahoo.com/quote/AAPL/options?strike=365&amp;straddle=false" TargetMode="External"/><Relationship Id="rId3002" Type="http://schemas.openxmlformats.org/officeDocument/2006/relationships/hyperlink" Target="https://finance.yahoo.com/quote/AAPL/options?strike=290&amp;straddle=false" TargetMode="External"/><Relationship Id="rId130" Type="http://schemas.openxmlformats.org/officeDocument/2006/relationships/hyperlink" Target="https://finance.yahoo.com/quote/AAPL/options?strike=125&amp;straddle=false" TargetMode="External"/><Relationship Id="rId2768" Type="http://schemas.openxmlformats.org/officeDocument/2006/relationships/hyperlink" Target="https://finance.yahoo.com/quote/AAPL/options?strike=180&amp;straddle=false" TargetMode="External"/><Relationship Id="rId2975" Type="http://schemas.openxmlformats.org/officeDocument/2006/relationships/hyperlink" Target="https://finance.yahoo.com/quote/AAPL220121C00215000?p=AAPL220121C00215000" TargetMode="External"/><Relationship Id="rId947" Type="http://schemas.openxmlformats.org/officeDocument/2006/relationships/hyperlink" Target="https://finance.yahoo.com/quote/AAPL200612P00345000?p=AAPL200612P00345000" TargetMode="External"/><Relationship Id="rId1577" Type="http://schemas.openxmlformats.org/officeDocument/2006/relationships/hyperlink" Target="https://finance.yahoo.com/quote/AAPL200918C00240000?p=AAPL200918C00240000" TargetMode="External"/><Relationship Id="rId1784" Type="http://schemas.openxmlformats.org/officeDocument/2006/relationships/hyperlink" Target="https://finance.yahoo.com/quote/AAPL/options?strike=190&amp;straddle=false" TargetMode="External"/><Relationship Id="rId1991" Type="http://schemas.openxmlformats.org/officeDocument/2006/relationships/hyperlink" Target="https://finance.yahoo.com/quote/AAPL201016P00400000?p=AAPL201016P00400000" TargetMode="External"/><Relationship Id="rId2628" Type="http://schemas.openxmlformats.org/officeDocument/2006/relationships/hyperlink" Target="https://finance.yahoo.com/quote/AAPL/options?strike=95&amp;straddle=false" TargetMode="External"/><Relationship Id="rId2835" Type="http://schemas.openxmlformats.org/officeDocument/2006/relationships/hyperlink" Target="https://finance.yahoo.com/quote/AAPL210917C00500000?p=AAPL210917C00500000" TargetMode="External"/><Relationship Id="rId76" Type="http://schemas.openxmlformats.org/officeDocument/2006/relationships/hyperlink" Target="https://finance.yahoo.com/quote/AAPL/options?strike=287.5&amp;straddle=false" TargetMode="External"/><Relationship Id="rId807" Type="http://schemas.openxmlformats.org/officeDocument/2006/relationships/hyperlink" Target="https://finance.yahoo.com/quote/AAPL200612C00307500?p=AAPL200612C00307500" TargetMode="External"/><Relationship Id="rId1437" Type="http://schemas.openxmlformats.org/officeDocument/2006/relationships/hyperlink" Target="https://finance.yahoo.com/quote/AAPL200717P00210000?p=AAPL200717P00210000" TargetMode="External"/><Relationship Id="rId1644" Type="http://schemas.openxmlformats.org/officeDocument/2006/relationships/hyperlink" Target="https://finance.yahoo.com/quote/AAPL/options?strike=100&amp;straddle=false" TargetMode="External"/><Relationship Id="rId1851" Type="http://schemas.openxmlformats.org/officeDocument/2006/relationships/hyperlink" Target="https://finance.yahoo.com/quote/AAPL201016C00370000?p=AAPL201016C00370000" TargetMode="External"/><Relationship Id="rId2902" Type="http://schemas.openxmlformats.org/officeDocument/2006/relationships/hyperlink" Target="https://finance.yahoo.com/quote/AAPL/options?strike=340&amp;straddle=false" TargetMode="External"/><Relationship Id="rId1504" Type="http://schemas.openxmlformats.org/officeDocument/2006/relationships/hyperlink" Target="https://finance.yahoo.com/quote/AAPL/options?strike=375&amp;straddle=false" TargetMode="External"/><Relationship Id="rId1711" Type="http://schemas.openxmlformats.org/officeDocument/2006/relationships/hyperlink" Target="https://finance.yahoo.com/quote/AAPL200918P00300000?p=AAPL200918P00300000" TargetMode="External"/><Relationship Id="rId597" Type="http://schemas.openxmlformats.org/officeDocument/2006/relationships/hyperlink" Target="https://finance.yahoo.com/quote/AAPL200605C00302500?p=AAPL200605C00302500" TargetMode="External"/><Relationship Id="rId2278" Type="http://schemas.openxmlformats.org/officeDocument/2006/relationships/hyperlink" Target="https://finance.yahoo.com/quote/AAPL/options?strike=275&amp;straddle=false" TargetMode="External"/><Relationship Id="rId2485" Type="http://schemas.openxmlformats.org/officeDocument/2006/relationships/hyperlink" Target="https://finance.yahoo.com/quote/AAPL210115P00480000?p=AAPL210115P00480000" TargetMode="External"/><Relationship Id="rId3329" Type="http://schemas.openxmlformats.org/officeDocument/2006/relationships/hyperlink" Target="https://finance.yahoo.com/quote/AAPL220617P00190000?p=AAPL220617P00190000" TargetMode="External"/><Relationship Id="rId457" Type="http://schemas.openxmlformats.org/officeDocument/2006/relationships/hyperlink" Target="https://finance.yahoo.com/quote/AAPL200529P00255000?p=AAPL200529P00255000" TargetMode="External"/><Relationship Id="rId1087" Type="http://schemas.openxmlformats.org/officeDocument/2006/relationships/hyperlink" Target="https://finance.yahoo.com/quote/AAPL200619C00405000?p=AAPL200619C00405000" TargetMode="External"/><Relationship Id="rId1294" Type="http://schemas.openxmlformats.org/officeDocument/2006/relationships/hyperlink" Target="https://finance.yahoo.com/quote/AAPL/options?strike=215&amp;straddle=false" TargetMode="External"/><Relationship Id="rId2138" Type="http://schemas.openxmlformats.org/officeDocument/2006/relationships/hyperlink" Target="https://finance.yahoo.com/quote/AAPL/options?strike=210&amp;straddle=false" TargetMode="External"/><Relationship Id="rId2692" Type="http://schemas.openxmlformats.org/officeDocument/2006/relationships/hyperlink" Target="https://finance.yahoo.com/quote/AAPL/options?strike=260&amp;straddle=false" TargetMode="External"/><Relationship Id="rId664" Type="http://schemas.openxmlformats.org/officeDocument/2006/relationships/hyperlink" Target="https://finance.yahoo.com/quote/AAPL/options?strike=205&amp;straddle=false" TargetMode="External"/><Relationship Id="rId871" Type="http://schemas.openxmlformats.org/officeDocument/2006/relationships/hyperlink" Target="https://finance.yahoo.com/quote/AAPL200612P00220000?p=AAPL200612P00220000" TargetMode="External"/><Relationship Id="rId2345" Type="http://schemas.openxmlformats.org/officeDocument/2006/relationships/hyperlink" Target="https://finance.yahoo.com/quote/AAPL210115C00480000?p=AAPL210115C00480000" TargetMode="External"/><Relationship Id="rId2552" Type="http://schemas.openxmlformats.org/officeDocument/2006/relationships/hyperlink" Target="https://finance.yahoo.com/quote/AAPL/options?strike=225&amp;straddle=false" TargetMode="External"/><Relationship Id="rId317" Type="http://schemas.openxmlformats.org/officeDocument/2006/relationships/hyperlink" Target="https://finance.yahoo.com/quote/AAPL200529C00252500?p=AAPL200529C00252500" TargetMode="External"/><Relationship Id="rId524" Type="http://schemas.openxmlformats.org/officeDocument/2006/relationships/hyperlink" Target="https://finance.yahoo.com/quote/AAPL/options?strike=355&amp;straddle=false" TargetMode="External"/><Relationship Id="rId731" Type="http://schemas.openxmlformats.org/officeDocument/2006/relationships/hyperlink" Target="https://finance.yahoo.com/quote/AAPL200605P00312500?p=AAPL200605P00312500" TargetMode="External"/><Relationship Id="rId1154" Type="http://schemas.openxmlformats.org/officeDocument/2006/relationships/hyperlink" Target="https://finance.yahoo.com/quote/AAPL/options?strike=185&amp;straddle=false" TargetMode="External"/><Relationship Id="rId1361" Type="http://schemas.openxmlformats.org/officeDocument/2006/relationships/hyperlink" Target="https://finance.yahoo.com/quote/AAPL200717C00385000?p=AAPL200717C00385000" TargetMode="External"/><Relationship Id="rId2205" Type="http://schemas.openxmlformats.org/officeDocument/2006/relationships/hyperlink" Target="https://finance.yahoo.com/quote/AAPL210115C00095000?p=AAPL210115C00095000" TargetMode="External"/><Relationship Id="rId2412" Type="http://schemas.openxmlformats.org/officeDocument/2006/relationships/hyperlink" Target="https://finance.yahoo.com/quote/AAPL/options?strike=225&amp;straddle=false" TargetMode="External"/><Relationship Id="rId1014" Type="http://schemas.openxmlformats.org/officeDocument/2006/relationships/hyperlink" Target="https://finance.yahoo.com/quote/AAPL/options?strike=220&amp;straddle=false" TargetMode="External"/><Relationship Id="rId1221" Type="http://schemas.openxmlformats.org/officeDocument/2006/relationships/hyperlink" Target="https://finance.yahoo.com/quote/AAPL200619P00355000?p=AAPL200619P00355000" TargetMode="External"/><Relationship Id="rId3186" Type="http://schemas.openxmlformats.org/officeDocument/2006/relationships/hyperlink" Target="https://finance.yahoo.com/quote/AAPL/options?strike=500&amp;straddle=false" TargetMode="External"/><Relationship Id="rId3393" Type="http://schemas.openxmlformats.org/officeDocument/2006/relationships/hyperlink" Target="https://finance.yahoo.com/quote/AAPL220617P00485000?p=AAPL220617P00485000" TargetMode="External"/><Relationship Id="rId3046" Type="http://schemas.openxmlformats.org/officeDocument/2006/relationships/hyperlink" Target="https://finance.yahoo.com/quote/AAPL/options?strike=460&amp;straddle=false" TargetMode="External"/><Relationship Id="rId3253" Type="http://schemas.openxmlformats.org/officeDocument/2006/relationships/hyperlink" Target="https://finance.yahoo.com/quote/AAPL220617C00340000?p=AAPL220617C00340000" TargetMode="External"/><Relationship Id="rId174" Type="http://schemas.openxmlformats.org/officeDocument/2006/relationships/hyperlink" Target="https://finance.yahoo.com/quote/AAPL/options?strike=225&amp;straddle=false" TargetMode="External"/><Relationship Id="rId381" Type="http://schemas.openxmlformats.org/officeDocument/2006/relationships/hyperlink" Target="https://finance.yahoo.com/quote/AAPL200529C00340000?p=AAPL200529C00340000" TargetMode="External"/><Relationship Id="rId2062" Type="http://schemas.openxmlformats.org/officeDocument/2006/relationships/hyperlink" Target="https://finance.yahoo.com/quote/AAPL/options?strike=320&amp;straddle=false" TargetMode="External"/><Relationship Id="rId3113" Type="http://schemas.openxmlformats.org/officeDocument/2006/relationships/hyperlink" Target="https://finance.yahoo.com/quote/AAPL220121P00220000?p=AAPL220121P00220000" TargetMode="External"/><Relationship Id="rId241" Type="http://schemas.openxmlformats.org/officeDocument/2006/relationships/hyperlink" Target="https://finance.yahoo.com/quote/AAPL200522P00310000?p=AAPL200522P00310000" TargetMode="External"/><Relationship Id="rId3320" Type="http://schemas.openxmlformats.org/officeDocument/2006/relationships/hyperlink" Target="https://finance.yahoo.com/quote/AAPL/options?strike=165&amp;straddle=false" TargetMode="External"/><Relationship Id="rId2879" Type="http://schemas.openxmlformats.org/officeDocument/2006/relationships/hyperlink" Target="https://finance.yahoo.com/quote/AAPL210917P00230000?p=AAPL210917P00230000" TargetMode="External"/><Relationship Id="rId101" Type="http://schemas.openxmlformats.org/officeDocument/2006/relationships/hyperlink" Target="https://finance.yahoo.com/quote/AAPL200522C00320000?p=AAPL200522C00320000" TargetMode="External"/><Relationship Id="rId1688" Type="http://schemas.openxmlformats.org/officeDocument/2006/relationships/hyperlink" Target="https://finance.yahoo.com/quote/AAPL/options?strike=210&amp;straddle=false" TargetMode="External"/><Relationship Id="rId1895" Type="http://schemas.openxmlformats.org/officeDocument/2006/relationships/hyperlink" Target="https://finance.yahoo.com/quote/AAPL201016P00145000?p=AAPL201016P00145000" TargetMode="External"/><Relationship Id="rId2739" Type="http://schemas.openxmlformats.org/officeDocument/2006/relationships/hyperlink" Target="https://finance.yahoo.com/quote/AAPL210618P00500000?p=AAPL210618P00500000" TargetMode="External"/><Relationship Id="rId2946" Type="http://schemas.openxmlformats.org/officeDocument/2006/relationships/hyperlink" Target="https://finance.yahoo.com/quote/AAPL/options?strike=140&amp;straddle=false" TargetMode="External"/><Relationship Id="rId918" Type="http://schemas.openxmlformats.org/officeDocument/2006/relationships/hyperlink" Target="https://finance.yahoo.com/quote/AAPL/options?strike=297.5&amp;straddle=false" TargetMode="External"/><Relationship Id="rId1548" Type="http://schemas.openxmlformats.org/officeDocument/2006/relationships/hyperlink" Target="https://finance.yahoo.com/quote/AAPL/options?strike=165&amp;straddle=false" TargetMode="External"/><Relationship Id="rId1755" Type="http://schemas.openxmlformats.org/officeDocument/2006/relationships/hyperlink" Target="https://finance.yahoo.com/quote/AAPL200918P00480000?p=AAPL200918P00480000" TargetMode="External"/><Relationship Id="rId1408" Type="http://schemas.openxmlformats.org/officeDocument/2006/relationships/hyperlink" Target="https://finance.yahoo.com/quote/AAPL/options?strike=135&amp;straddle=false" TargetMode="External"/><Relationship Id="rId1962" Type="http://schemas.openxmlformats.org/officeDocument/2006/relationships/hyperlink" Target="https://finance.yahoo.com/quote/AAPL/options?strike=320&amp;straddle=false" TargetMode="External"/><Relationship Id="rId2806" Type="http://schemas.openxmlformats.org/officeDocument/2006/relationships/hyperlink" Target="https://finance.yahoo.com/quote/AAPL/options?strike=350&amp;straddle=false" TargetMode="External"/><Relationship Id="rId47" Type="http://schemas.openxmlformats.org/officeDocument/2006/relationships/hyperlink" Target="https://finance.yahoo.com/quote/AAPL200522C00252500?p=AAPL200522C00252500" TargetMode="External"/><Relationship Id="rId1615" Type="http://schemas.openxmlformats.org/officeDocument/2006/relationships/hyperlink" Target="https://finance.yahoo.com/quote/AAPL200918C00380000?p=AAPL200918C00380000" TargetMode="External"/><Relationship Id="rId1822" Type="http://schemas.openxmlformats.org/officeDocument/2006/relationships/hyperlink" Target="https://finance.yahoo.com/quote/AAPL/options?strike=295&amp;straddle=false" TargetMode="External"/><Relationship Id="rId2389" Type="http://schemas.openxmlformats.org/officeDocument/2006/relationships/hyperlink" Target="https://finance.yahoo.com/quote/AAPL210115P00170000?p=AAPL210115P00170000" TargetMode="External"/><Relationship Id="rId2596" Type="http://schemas.openxmlformats.org/officeDocument/2006/relationships/hyperlink" Target="https://finance.yahoo.com/quote/AAPL/options?strike=390&amp;straddle=false" TargetMode="External"/><Relationship Id="rId568" Type="http://schemas.openxmlformats.org/officeDocument/2006/relationships/hyperlink" Target="https://finance.yahoo.com/quote/AAPL/options?strike=265&amp;straddle=false" TargetMode="External"/><Relationship Id="rId775" Type="http://schemas.openxmlformats.org/officeDocument/2006/relationships/hyperlink" Target="https://finance.yahoo.com/quote/AAPL200612C00267500?p=AAPL200612C00267500" TargetMode="External"/><Relationship Id="rId982" Type="http://schemas.openxmlformats.org/officeDocument/2006/relationships/hyperlink" Target="https://finance.yahoo.com/quote/AAPL/options?strike=140&amp;straddle=false" TargetMode="External"/><Relationship Id="rId1198" Type="http://schemas.openxmlformats.org/officeDocument/2006/relationships/hyperlink" Target="https://finance.yahoo.com/quote/AAPL/options?strike=295&amp;straddle=false" TargetMode="External"/><Relationship Id="rId2249" Type="http://schemas.openxmlformats.org/officeDocument/2006/relationships/hyperlink" Target="https://finance.yahoo.com/quote/AAPL210115C00205000?p=AAPL210115C00205000" TargetMode="External"/><Relationship Id="rId2456" Type="http://schemas.openxmlformats.org/officeDocument/2006/relationships/hyperlink" Target="https://finance.yahoo.com/quote/AAPL/options?strike=335&amp;straddle=false" TargetMode="External"/><Relationship Id="rId2663" Type="http://schemas.openxmlformats.org/officeDocument/2006/relationships/hyperlink" Target="https://finance.yahoo.com/quote/AAPL210618P00185000?p=AAPL210618P00185000" TargetMode="External"/><Relationship Id="rId2870" Type="http://schemas.openxmlformats.org/officeDocument/2006/relationships/hyperlink" Target="https://finance.yahoo.com/quote/AAPL/options?strike=190&amp;straddle=false" TargetMode="External"/><Relationship Id="rId428" Type="http://schemas.openxmlformats.org/officeDocument/2006/relationships/hyperlink" Target="https://finance.yahoo.com/quote/AAPL/options?strike=195&amp;straddle=false" TargetMode="External"/><Relationship Id="rId635" Type="http://schemas.openxmlformats.org/officeDocument/2006/relationships/hyperlink" Target="https://finance.yahoo.com/quote/AAPL200605C00375000?p=AAPL200605C00375000" TargetMode="External"/><Relationship Id="rId842" Type="http://schemas.openxmlformats.org/officeDocument/2006/relationships/hyperlink" Target="https://finance.yahoo.com/quote/AAPL/options?strike=375&amp;straddle=false" TargetMode="External"/><Relationship Id="rId1058" Type="http://schemas.openxmlformats.org/officeDocument/2006/relationships/hyperlink" Target="https://finance.yahoo.com/quote/AAPL/options?strike=330&amp;straddle=false" TargetMode="External"/><Relationship Id="rId1265" Type="http://schemas.openxmlformats.org/officeDocument/2006/relationships/hyperlink" Target="https://finance.yahoo.com/quote/AAPL200717C00145000?p=AAPL200717C00145000" TargetMode="External"/><Relationship Id="rId1472" Type="http://schemas.openxmlformats.org/officeDocument/2006/relationships/hyperlink" Target="https://finance.yahoo.com/quote/AAPL/options?strike=295&amp;straddle=false" TargetMode="External"/><Relationship Id="rId2109" Type="http://schemas.openxmlformats.org/officeDocument/2006/relationships/hyperlink" Target="https://finance.yahoo.com/quote/AAPL201218P00135000?p=AAPL201218P00135000" TargetMode="External"/><Relationship Id="rId2316" Type="http://schemas.openxmlformats.org/officeDocument/2006/relationships/hyperlink" Target="https://finance.yahoo.com/quote/AAPL/options?strike=370&amp;straddle=false" TargetMode="External"/><Relationship Id="rId2523" Type="http://schemas.openxmlformats.org/officeDocument/2006/relationships/hyperlink" Target="https://finance.yahoo.com/quote/AAPL210618C00155000?p=AAPL210618C00155000" TargetMode="External"/><Relationship Id="rId2730" Type="http://schemas.openxmlformats.org/officeDocument/2006/relationships/hyperlink" Target="https://finance.yahoo.com/quote/AAPL/options?strike=420&amp;straddle=false" TargetMode="External"/><Relationship Id="rId702" Type="http://schemas.openxmlformats.org/officeDocument/2006/relationships/hyperlink" Target="https://finance.yahoo.com/quote/AAPL/options?strike=275&amp;straddle=false" TargetMode="External"/><Relationship Id="rId1125" Type="http://schemas.openxmlformats.org/officeDocument/2006/relationships/hyperlink" Target="https://finance.yahoo.com/quote/AAPL200619P00115000?p=AAPL200619P00115000" TargetMode="External"/><Relationship Id="rId1332" Type="http://schemas.openxmlformats.org/officeDocument/2006/relationships/hyperlink" Target="https://finance.yahoo.com/quote/AAPL/options?strike=310&amp;straddle=false" TargetMode="External"/><Relationship Id="rId3297" Type="http://schemas.openxmlformats.org/officeDocument/2006/relationships/hyperlink" Target="https://finance.yahoo.com/quote/AAPL220617C00485000?p=AAPL220617C00485000" TargetMode="External"/><Relationship Id="rId3157" Type="http://schemas.openxmlformats.org/officeDocument/2006/relationships/hyperlink" Target="https://finance.yahoo.com/quote/AAPL220121P00390000?p=AAPL220121P00390000" TargetMode="External"/><Relationship Id="rId285" Type="http://schemas.openxmlformats.org/officeDocument/2006/relationships/hyperlink" Target="https://finance.yahoo.com/quote/AAPL200529C00185000?p=AAPL200529C00185000" TargetMode="External"/><Relationship Id="rId3364" Type="http://schemas.openxmlformats.org/officeDocument/2006/relationships/hyperlink" Target="https://finance.yahoo.com/quote/AAPL/options?strike=340&amp;straddle=false" TargetMode="External"/><Relationship Id="rId492" Type="http://schemas.openxmlformats.org/officeDocument/2006/relationships/hyperlink" Target="https://finance.yahoo.com/quote/AAPL/options?strike=297.5&amp;straddle=false" TargetMode="External"/><Relationship Id="rId2173" Type="http://schemas.openxmlformats.org/officeDocument/2006/relationships/hyperlink" Target="https://finance.yahoo.com/quote/AAPL201218P00345000?p=AAPL201218P00345000" TargetMode="External"/><Relationship Id="rId2380" Type="http://schemas.openxmlformats.org/officeDocument/2006/relationships/hyperlink" Target="https://finance.yahoo.com/quote/AAPL/options?strike=145&amp;straddle=false" TargetMode="External"/><Relationship Id="rId3017" Type="http://schemas.openxmlformats.org/officeDocument/2006/relationships/hyperlink" Target="https://finance.yahoo.com/quote/AAPL220121C00370000?p=AAPL220121C00370000" TargetMode="External"/><Relationship Id="rId3224" Type="http://schemas.openxmlformats.org/officeDocument/2006/relationships/hyperlink" Target="https://finance.yahoo.com/quote/AAPL/options?strike=200&amp;straddle=false" TargetMode="External"/><Relationship Id="rId145" Type="http://schemas.openxmlformats.org/officeDocument/2006/relationships/hyperlink" Target="https://finance.yahoo.com/quote/AAPL200522P00165000?p=AAPL200522P00165000" TargetMode="External"/><Relationship Id="rId352" Type="http://schemas.openxmlformats.org/officeDocument/2006/relationships/hyperlink" Target="https://finance.yahoo.com/quote/AAPL/options?strike=295&amp;straddle=false" TargetMode="External"/><Relationship Id="rId2033" Type="http://schemas.openxmlformats.org/officeDocument/2006/relationships/hyperlink" Target="https://finance.yahoo.com/quote/AAPL201218C00200000?p=AAPL201218C00200000" TargetMode="External"/><Relationship Id="rId2240" Type="http://schemas.openxmlformats.org/officeDocument/2006/relationships/hyperlink" Target="https://finance.yahoo.com/quote/AAPL/options?strike=180&amp;straddle=false" TargetMode="External"/><Relationship Id="rId212" Type="http://schemas.openxmlformats.org/officeDocument/2006/relationships/hyperlink" Target="https://finance.yahoo.com/quote/AAPL/options?strike=272.5&amp;straddle=false" TargetMode="External"/><Relationship Id="rId1799" Type="http://schemas.openxmlformats.org/officeDocument/2006/relationships/hyperlink" Target="https://finance.yahoo.com/quote/AAPL201016C00240000?p=AAPL201016C00240000" TargetMode="External"/><Relationship Id="rId2100" Type="http://schemas.openxmlformats.org/officeDocument/2006/relationships/hyperlink" Target="https://finance.yahoo.com/quote/AAPL/options?strike=480&amp;straddle=false" TargetMode="External"/><Relationship Id="rId1659" Type="http://schemas.openxmlformats.org/officeDocument/2006/relationships/hyperlink" Target="https://finance.yahoo.com/quote/AAPL200918P00140000?p=AAPL200918P00140000" TargetMode="External"/><Relationship Id="rId1866" Type="http://schemas.openxmlformats.org/officeDocument/2006/relationships/hyperlink" Target="https://finance.yahoo.com/quote/AAPL/options?strike=405&amp;straddle=false" TargetMode="External"/><Relationship Id="rId2917" Type="http://schemas.openxmlformats.org/officeDocument/2006/relationships/hyperlink" Target="https://finance.yahoo.com/quote/AAPL210917P00420000?p=AAPL210917P00420000" TargetMode="External"/><Relationship Id="rId3081" Type="http://schemas.openxmlformats.org/officeDocument/2006/relationships/hyperlink" Target="https://finance.yahoo.com/quote/AAPL220121P00140000?p=AAPL220121P00140000" TargetMode="External"/><Relationship Id="rId1519" Type="http://schemas.openxmlformats.org/officeDocument/2006/relationships/hyperlink" Target="https://finance.yahoo.com/quote/AAPL200918C00095000?p=AAPL200918C00095000" TargetMode="External"/><Relationship Id="rId1726" Type="http://schemas.openxmlformats.org/officeDocument/2006/relationships/hyperlink" Target="https://finance.yahoo.com/quote/AAPL/options?strike=335&amp;straddle=false" TargetMode="External"/><Relationship Id="rId1933" Type="http://schemas.openxmlformats.org/officeDocument/2006/relationships/hyperlink" Target="https://finance.yahoo.com/quote/AAPL201016P00250000?p=AAPL201016P00250000" TargetMode="External"/><Relationship Id="rId18" Type="http://schemas.openxmlformats.org/officeDocument/2006/relationships/hyperlink" Target="https://finance.yahoo.com/quote/AAPL/options?strike=200&amp;straddle=false" TargetMode="External"/><Relationship Id="rId679" Type="http://schemas.openxmlformats.org/officeDocument/2006/relationships/hyperlink" Target="https://finance.yahoo.com/quote/AAPL200605P00245000?p=AAPL200605P00245000" TargetMode="External"/><Relationship Id="rId886" Type="http://schemas.openxmlformats.org/officeDocument/2006/relationships/hyperlink" Target="https://finance.yahoo.com/quote/AAPL/options?strike=255&amp;straddle=false" TargetMode="External"/><Relationship Id="rId2567" Type="http://schemas.openxmlformats.org/officeDocument/2006/relationships/hyperlink" Target="https://finance.yahoo.com/quote/AAPL210618C00275000?p=AAPL210618C00275000" TargetMode="External"/><Relationship Id="rId2774" Type="http://schemas.openxmlformats.org/officeDocument/2006/relationships/hyperlink" Target="https://finance.yahoo.com/quote/AAPL/options?strike=195&amp;straddle=false" TargetMode="External"/><Relationship Id="rId2" Type="http://schemas.openxmlformats.org/officeDocument/2006/relationships/hyperlink" Target="https://finance.yahoo.com/quote/AAPL/options?strike=125&amp;straddle=false" TargetMode="External"/><Relationship Id="rId539" Type="http://schemas.openxmlformats.org/officeDocument/2006/relationships/hyperlink" Target="https://finance.yahoo.com/quote/AAPL200605C00205000?p=AAPL200605C00205000" TargetMode="External"/><Relationship Id="rId746" Type="http://schemas.openxmlformats.org/officeDocument/2006/relationships/hyperlink" Target="https://finance.yahoo.com/quote/AAPL/options?strike=335&amp;straddle=false" TargetMode="External"/><Relationship Id="rId1169" Type="http://schemas.openxmlformats.org/officeDocument/2006/relationships/hyperlink" Target="https://finance.yahoo.com/quote/AAPL200619P00225000?p=AAPL200619P00225000" TargetMode="External"/><Relationship Id="rId1376" Type="http://schemas.openxmlformats.org/officeDocument/2006/relationships/hyperlink" Target="https://finance.yahoo.com/quote/AAPL/options?strike=420&amp;straddle=false" TargetMode="External"/><Relationship Id="rId1583" Type="http://schemas.openxmlformats.org/officeDocument/2006/relationships/hyperlink" Target="https://finance.yahoo.com/quote/AAPL200918C00270000?p=AAPL200918C00270000" TargetMode="External"/><Relationship Id="rId2427" Type="http://schemas.openxmlformats.org/officeDocument/2006/relationships/hyperlink" Target="https://finance.yahoo.com/quote/AAPL210115P00265000?p=AAPL210115P00265000" TargetMode="External"/><Relationship Id="rId2981" Type="http://schemas.openxmlformats.org/officeDocument/2006/relationships/hyperlink" Target="https://finance.yahoo.com/quote/AAPL220121C00230000?p=AAPL220121C00230000" TargetMode="External"/><Relationship Id="rId953" Type="http://schemas.openxmlformats.org/officeDocument/2006/relationships/hyperlink" Target="https://finance.yahoo.com/quote/AAPL200612P00365000?p=AAPL200612P00365000" TargetMode="External"/><Relationship Id="rId1029" Type="http://schemas.openxmlformats.org/officeDocument/2006/relationships/hyperlink" Target="https://finance.yahoo.com/quote/AAPL200619C00260000?p=AAPL200619C00260000" TargetMode="External"/><Relationship Id="rId1236" Type="http://schemas.openxmlformats.org/officeDocument/2006/relationships/hyperlink" Target="https://finance.yahoo.com/quote/AAPL/options?strike=395&amp;straddle=false" TargetMode="External"/><Relationship Id="rId1790" Type="http://schemas.openxmlformats.org/officeDocument/2006/relationships/hyperlink" Target="https://finance.yahoo.com/quote/AAPL/options?strike=210&amp;straddle=false" TargetMode="External"/><Relationship Id="rId2634" Type="http://schemas.openxmlformats.org/officeDocument/2006/relationships/hyperlink" Target="https://finance.yahoo.com/quote/AAPL/options?strike=110&amp;straddle=false" TargetMode="External"/><Relationship Id="rId2841" Type="http://schemas.openxmlformats.org/officeDocument/2006/relationships/hyperlink" Target="https://finance.yahoo.com/quote/AAPL210917P00120000?p=AAPL210917P00120000" TargetMode="External"/><Relationship Id="rId82" Type="http://schemas.openxmlformats.org/officeDocument/2006/relationships/hyperlink" Target="https://finance.yahoo.com/quote/AAPL/options?strike=295&amp;straddle=false" TargetMode="External"/><Relationship Id="rId606" Type="http://schemas.openxmlformats.org/officeDocument/2006/relationships/hyperlink" Target="https://finance.yahoo.com/quote/AAPL/options?strike=312.5&amp;straddle=false" TargetMode="External"/><Relationship Id="rId813" Type="http://schemas.openxmlformats.org/officeDocument/2006/relationships/hyperlink" Target="https://finance.yahoo.com/quote/AAPL200612C00315000?p=AAPL200612C00315000" TargetMode="External"/><Relationship Id="rId1443" Type="http://schemas.openxmlformats.org/officeDocument/2006/relationships/hyperlink" Target="https://finance.yahoo.com/quote/AAPL200717P00225000?p=AAPL200717P00225000" TargetMode="External"/><Relationship Id="rId1650" Type="http://schemas.openxmlformats.org/officeDocument/2006/relationships/hyperlink" Target="https://finance.yahoo.com/quote/AAPL/options?strike=115&amp;straddle=false" TargetMode="External"/><Relationship Id="rId2701" Type="http://schemas.openxmlformats.org/officeDocument/2006/relationships/hyperlink" Target="https://finance.yahoo.com/quote/AAPL210618P00290000?p=AAPL210618P00290000" TargetMode="External"/><Relationship Id="rId1303" Type="http://schemas.openxmlformats.org/officeDocument/2006/relationships/hyperlink" Target="https://finance.yahoo.com/quote/AAPL200717C00240000?p=AAPL200717C00240000" TargetMode="External"/><Relationship Id="rId1510" Type="http://schemas.openxmlformats.org/officeDocument/2006/relationships/hyperlink" Target="https://finance.yahoo.com/quote/AAPL/options?strike=390&amp;straddle=false" TargetMode="External"/><Relationship Id="rId3268" Type="http://schemas.openxmlformats.org/officeDocument/2006/relationships/hyperlink" Target="https://finance.yahoo.com/quote/AAPL/options?strike=410&amp;straddle=false" TargetMode="External"/><Relationship Id="rId189" Type="http://schemas.openxmlformats.org/officeDocument/2006/relationships/hyperlink" Target="https://finance.yahoo.com/quote/AAPL200522P00245000?p=AAPL200522P00245000" TargetMode="External"/><Relationship Id="rId396" Type="http://schemas.openxmlformats.org/officeDocument/2006/relationships/hyperlink" Target="https://finance.yahoo.com/quote/AAPL/options?strike=375&amp;straddle=false" TargetMode="External"/><Relationship Id="rId2077" Type="http://schemas.openxmlformats.org/officeDocument/2006/relationships/hyperlink" Target="https://finance.yahoo.com/quote/AAPL201218C00370000?p=AAPL201218C00370000" TargetMode="External"/><Relationship Id="rId2284" Type="http://schemas.openxmlformats.org/officeDocument/2006/relationships/hyperlink" Target="https://finance.yahoo.com/quote/AAPL/options?strike=290&amp;straddle=false" TargetMode="External"/><Relationship Id="rId2491" Type="http://schemas.openxmlformats.org/officeDocument/2006/relationships/hyperlink" Target="https://finance.yahoo.com/quote/AAPL210618C00075000?p=AAPL210618C00075000" TargetMode="External"/><Relationship Id="rId3128" Type="http://schemas.openxmlformats.org/officeDocument/2006/relationships/hyperlink" Target="https://finance.yahoo.com/quote/AAPL/options?strike=255&amp;straddle=false" TargetMode="External"/><Relationship Id="rId3335" Type="http://schemas.openxmlformats.org/officeDocument/2006/relationships/hyperlink" Target="https://finance.yahoo.com/quote/AAPL220617P00210000?p=AAPL220617P00210000" TargetMode="External"/><Relationship Id="rId256" Type="http://schemas.openxmlformats.org/officeDocument/2006/relationships/hyperlink" Target="https://finance.yahoo.com/quote/AAPL/options?strike=330&amp;straddle=false" TargetMode="External"/><Relationship Id="rId463" Type="http://schemas.openxmlformats.org/officeDocument/2006/relationships/hyperlink" Target="https://finance.yahoo.com/quote/AAPL200529P00262500?p=AAPL200529P00262500" TargetMode="External"/><Relationship Id="rId670" Type="http://schemas.openxmlformats.org/officeDocument/2006/relationships/hyperlink" Target="https://finance.yahoo.com/quote/AAPL/options?strike=220&amp;straddle=false" TargetMode="External"/><Relationship Id="rId1093" Type="http://schemas.openxmlformats.org/officeDocument/2006/relationships/hyperlink" Target="https://finance.yahoo.com/quote/AAPL200619C00430000?p=AAPL200619C00430000" TargetMode="External"/><Relationship Id="rId2144" Type="http://schemas.openxmlformats.org/officeDocument/2006/relationships/hyperlink" Target="https://finance.yahoo.com/quote/AAPL/options?strike=240&amp;straddle=false" TargetMode="External"/><Relationship Id="rId2351" Type="http://schemas.openxmlformats.org/officeDocument/2006/relationships/hyperlink" Target="https://finance.yahoo.com/quote/AAPL210115P00075000?p=AAPL210115P00075000" TargetMode="External"/><Relationship Id="rId116" Type="http://schemas.openxmlformats.org/officeDocument/2006/relationships/hyperlink" Target="https://finance.yahoo.com/quote/AAPL/options?strike=350&amp;straddle=false" TargetMode="External"/><Relationship Id="rId323" Type="http://schemas.openxmlformats.org/officeDocument/2006/relationships/hyperlink" Target="https://finance.yahoo.com/quote/AAPL200529C00260000?p=AAPL200529C00260000" TargetMode="External"/><Relationship Id="rId530" Type="http://schemas.openxmlformats.org/officeDocument/2006/relationships/hyperlink" Target="https://finance.yahoo.com/quote/AAPL/options?strike=145&amp;straddle=false" TargetMode="External"/><Relationship Id="rId1160" Type="http://schemas.openxmlformats.org/officeDocument/2006/relationships/hyperlink" Target="https://finance.yahoo.com/quote/AAPL/options?strike=200&amp;straddle=false" TargetMode="External"/><Relationship Id="rId2004" Type="http://schemas.openxmlformats.org/officeDocument/2006/relationships/hyperlink" Target="https://finance.yahoo.com/quote/AAPL/options?strike=115&amp;straddle=false" TargetMode="External"/><Relationship Id="rId2211" Type="http://schemas.openxmlformats.org/officeDocument/2006/relationships/hyperlink" Target="https://finance.yahoo.com/quote/AAPL210115C00110000?p=AAPL210115C00110000" TargetMode="External"/><Relationship Id="rId1020" Type="http://schemas.openxmlformats.org/officeDocument/2006/relationships/hyperlink" Target="https://finance.yahoo.com/quote/AAPL/options?strike=235&amp;straddle=false" TargetMode="External"/><Relationship Id="rId1977" Type="http://schemas.openxmlformats.org/officeDocument/2006/relationships/hyperlink" Target="https://finance.yahoo.com/quote/AAPL201016P00360000?p=AAPL201016P00360000" TargetMode="External"/><Relationship Id="rId1837" Type="http://schemas.openxmlformats.org/officeDocument/2006/relationships/hyperlink" Target="https://finance.yahoo.com/quote/AAPL201016C00335000?p=AAPL201016C00335000" TargetMode="External"/><Relationship Id="rId3192" Type="http://schemas.openxmlformats.org/officeDocument/2006/relationships/hyperlink" Target="https://finance.yahoo.com/quote/AAPL/options?strike=120&amp;straddle=false" TargetMode="External"/><Relationship Id="rId3052" Type="http://schemas.openxmlformats.org/officeDocument/2006/relationships/hyperlink" Target="https://finance.yahoo.com/quote/AAPL/options?strike=475&amp;straddle=false" TargetMode="External"/><Relationship Id="rId180" Type="http://schemas.openxmlformats.org/officeDocument/2006/relationships/hyperlink" Target="https://finance.yahoo.com/quote/AAPL/options?strike=232.5&amp;straddle=false" TargetMode="External"/><Relationship Id="rId1904" Type="http://schemas.openxmlformats.org/officeDocument/2006/relationships/hyperlink" Target="https://finance.yahoo.com/quote/AAPL/options?strike=165&amp;straddle=false" TargetMode="External"/><Relationship Id="rId997" Type="http://schemas.openxmlformats.org/officeDocument/2006/relationships/hyperlink" Target="https://finance.yahoo.com/quote/AAPL200619C00180000?p=AAPL200619C00180000" TargetMode="External"/><Relationship Id="rId2678" Type="http://schemas.openxmlformats.org/officeDocument/2006/relationships/hyperlink" Target="https://finance.yahoo.com/quote/AAPL/options?strike=220&amp;straddle=false" TargetMode="External"/><Relationship Id="rId2885" Type="http://schemas.openxmlformats.org/officeDocument/2006/relationships/hyperlink" Target="https://finance.yahoo.com/quote/AAPL210917P00260000?p=AAPL210917P00260000" TargetMode="External"/><Relationship Id="rId857" Type="http://schemas.openxmlformats.org/officeDocument/2006/relationships/hyperlink" Target="https://finance.yahoo.com/quote/AAPL200612P00185000?p=AAPL200612P00185000" TargetMode="External"/><Relationship Id="rId1487" Type="http://schemas.openxmlformats.org/officeDocument/2006/relationships/hyperlink" Target="https://finance.yahoo.com/quote/AAPL200717P00335000?p=AAPL200717P00335000" TargetMode="External"/><Relationship Id="rId1694" Type="http://schemas.openxmlformats.org/officeDocument/2006/relationships/hyperlink" Target="https://finance.yahoo.com/quote/AAPL/options?strike=225&amp;straddle=false" TargetMode="External"/><Relationship Id="rId2538" Type="http://schemas.openxmlformats.org/officeDocument/2006/relationships/hyperlink" Target="https://finance.yahoo.com/quote/AAPL/options?strike=190&amp;straddle=false" TargetMode="External"/><Relationship Id="rId2745" Type="http://schemas.openxmlformats.org/officeDocument/2006/relationships/hyperlink" Target="https://finance.yahoo.com/quote/AAPL210917C00125000?p=AAPL210917C00125000" TargetMode="External"/><Relationship Id="rId2952" Type="http://schemas.openxmlformats.org/officeDocument/2006/relationships/hyperlink" Target="https://finance.yahoo.com/quote/AAPL/options?strike=155&amp;straddle=false" TargetMode="External"/><Relationship Id="rId717" Type="http://schemas.openxmlformats.org/officeDocument/2006/relationships/hyperlink" Target="https://finance.yahoo.com/quote/AAPL200605P00295000?p=AAPL200605P00295000" TargetMode="External"/><Relationship Id="rId924" Type="http://schemas.openxmlformats.org/officeDocument/2006/relationships/hyperlink" Target="https://finance.yahoo.com/quote/AAPL/options?strike=305&amp;straddle=false" TargetMode="External"/><Relationship Id="rId1347" Type="http://schemas.openxmlformats.org/officeDocument/2006/relationships/hyperlink" Target="https://finance.yahoo.com/quote/AAPL200717C00350000?p=AAPL200717C00350000" TargetMode="External"/><Relationship Id="rId1554" Type="http://schemas.openxmlformats.org/officeDocument/2006/relationships/hyperlink" Target="https://finance.yahoo.com/quote/AAPL/options?strike=180&amp;straddle=false" TargetMode="External"/><Relationship Id="rId1761" Type="http://schemas.openxmlformats.org/officeDocument/2006/relationships/hyperlink" Target="https://finance.yahoo.com/quote/AAPL201016C00125000?p=AAPL201016C00125000" TargetMode="External"/><Relationship Id="rId2605" Type="http://schemas.openxmlformats.org/officeDocument/2006/relationships/hyperlink" Target="https://finance.yahoo.com/quote/AAPL210618C00440000?p=AAPL210618C00440000" TargetMode="External"/><Relationship Id="rId2812" Type="http://schemas.openxmlformats.org/officeDocument/2006/relationships/hyperlink" Target="https://finance.yahoo.com/quote/AAPL/options?strike=380&amp;straddle=false" TargetMode="External"/><Relationship Id="rId53" Type="http://schemas.openxmlformats.org/officeDocument/2006/relationships/hyperlink" Target="https://finance.yahoo.com/quote/AAPL200522C00260000?p=AAPL200522C00260000" TargetMode="External"/><Relationship Id="rId1207" Type="http://schemas.openxmlformats.org/officeDocument/2006/relationships/hyperlink" Target="https://finance.yahoo.com/quote/AAPL200619P00320000?p=AAPL200619P00320000" TargetMode="External"/><Relationship Id="rId1414" Type="http://schemas.openxmlformats.org/officeDocument/2006/relationships/hyperlink" Target="https://finance.yahoo.com/quote/AAPL/options?strike=150&amp;straddle=false" TargetMode="External"/><Relationship Id="rId1621" Type="http://schemas.openxmlformats.org/officeDocument/2006/relationships/hyperlink" Target="https://finance.yahoo.com/quote/AAPL200918C00410000?p=AAPL200918C00410000" TargetMode="External"/><Relationship Id="rId3379" Type="http://schemas.openxmlformats.org/officeDocument/2006/relationships/hyperlink" Target="https://finance.yahoo.com/quote/AAPL220617P00420000?p=AAPL220617P00420000" TargetMode="External"/><Relationship Id="rId2188" Type="http://schemas.openxmlformats.org/officeDocument/2006/relationships/hyperlink" Target="https://finance.yahoo.com/quote/AAPL/options?strike=410&amp;straddle=false" TargetMode="External"/><Relationship Id="rId2395" Type="http://schemas.openxmlformats.org/officeDocument/2006/relationships/hyperlink" Target="https://finance.yahoo.com/quote/AAPL210115P00185000?p=AAPL210115P00185000" TargetMode="External"/><Relationship Id="rId3239" Type="http://schemas.openxmlformats.org/officeDocument/2006/relationships/hyperlink" Target="https://finance.yahoo.com/quote/AAPL220617C00270000?p=AAPL220617C00270000" TargetMode="External"/><Relationship Id="rId367" Type="http://schemas.openxmlformats.org/officeDocument/2006/relationships/hyperlink" Target="https://finance.yahoo.com/quote/AAPL200529C00315000?p=AAPL200529C00315000" TargetMode="External"/><Relationship Id="rId574" Type="http://schemas.openxmlformats.org/officeDocument/2006/relationships/hyperlink" Target="https://finance.yahoo.com/quote/AAPL/options?strike=272.5&amp;straddle=false" TargetMode="External"/><Relationship Id="rId2048" Type="http://schemas.openxmlformats.org/officeDocument/2006/relationships/hyperlink" Target="https://finance.yahoo.com/quote/AAPL/options?strike=270&amp;straddle=false" TargetMode="External"/><Relationship Id="rId2255" Type="http://schemas.openxmlformats.org/officeDocument/2006/relationships/hyperlink" Target="https://finance.yahoo.com/quote/AAPL210115C00220000?p=AAPL210115C00220000" TargetMode="External"/><Relationship Id="rId227" Type="http://schemas.openxmlformats.org/officeDocument/2006/relationships/hyperlink" Target="https://finance.yahoo.com/quote/AAPL200522P00292500?p=AAPL200522P00292500" TargetMode="External"/><Relationship Id="rId781" Type="http://schemas.openxmlformats.org/officeDocument/2006/relationships/hyperlink" Target="https://finance.yahoo.com/quote/AAPL200612C00275000?p=AAPL200612C00275000" TargetMode="External"/><Relationship Id="rId2462" Type="http://schemas.openxmlformats.org/officeDocument/2006/relationships/hyperlink" Target="https://finance.yahoo.com/quote/AAPL/options?strike=360&amp;straddle=false" TargetMode="External"/><Relationship Id="rId3306" Type="http://schemas.openxmlformats.org/officeDocument/2006/relationships/hyperlink" Target="https://finance.yahoo.com/quote/AAPL/options?strike=130&amp;straddle=false" TargetMode="External"/><Relationship Id="rId434" Type="http://schemas.openxmlformats.org/officeDocument/2006/relationships/hyperlink" Target="https://finance.yahoo.com/quote/AAPL/options?strike=210&amp;straddle=false" TargetMode="External"/><Relationship Id="rId641" Type="http://schemas.openxmlformats.org/officeDocument/2006/relationships/hyperlink" Target="https://finance.yahoo.com/quote/AAPL200605P00145000?p=AAPL200605P00145000" TargetMode="External"/><Relationship Id="rId1064" Type="http://schemas.openxmlformats.org/officeDocument/2006/relationships/hyperlink" Target="https://finance.yahoo.com/quote/AAPL/options?strike=345&amp;straddle=false" TargetMode="External"/><Relationship Id="rId1271" Type="http://schemas.openxmlformats.org/officeDocument/2006/relationships/hyperlink" Target="https://finance.yahoo.com/quote/AAPL200717C00160000?p=AAPL200717C00160000" TargetMode="External"/><Relationship Id="rId2115" Type="http://schemas.openxmlformats.org/officeDocument/2006/relationships/hyperlink" Target="https://finance.yahoo.com/quote/AAPL201218P00150000?p=AAPL201218P00150000" TargetMode="External"/><Relationship Id="rId2322" Type="http://schemas.openxmlformats.org/officeDocument/2006/relationships/hyperlink" Target="https://finance.yahoo.com/quote/AAPL/options?strike=385&amp;straddle=false" TargetMode="External"/><Relationship Id="rId501" Type="http://schemas.openxmlformats.org/officeDocument/2006/relationships/hyperlink" Target="https://finance.yahoo.com/quote/AAPL200529P00310000?p=AAPL200529P00310000" TargetMode="External"/><Relationship Id="rId1131" Type="http://schemas.openxmlformats.org/officeDocument/2006/relationships/hyperlink" Target="https://finance.yahoo.com/quote/AAPL200619P00130000?p=AAPL200619P00130000" TargetMode="External"/><Relationship Id="rId3096" Type="http://schemas.openxmlformats.org/officeDocument/2006/relationships/hyperlink" Target="https://finance.yahoo.com/quote/AAPL/options?strike=175&amp;straddle=false" TargetMode="External"/><Relationship Id="rId1948" Type="http://schemas.openxmlformats.org/officeDocument/2006/relationships/hyperlink" Target="https://finance.yahoo.com/quote/AAPL/options?strike=285&amp;straddle=false" TargetMode="External"/><Relationship Id="rId3163" Type="http://schemas.openxmlformats.org/officeDocument/2006/relationships/hyperlink" Target="https://finance.yahoo.com/quote/AAPL220121P00415000?p=AAPL220121P00415000" TargetMode="External"/><Relationship Id="rId3370" Type="http://schemas.openxmlformats.org/officeDocument/2006/relationships/hyperlink" Target="https://finance.yahoo.com/quote/AAPL/options?strike=370&amp;straddle=false" TargetMode="External"/><Relationship Id="rId291" Type="http://schemas.openxmlformats.org/officeDocument/2006/relationships/hyperlink" Target="https://finance.yahoo.com/quote/AAPL200529C00200000?p=AAPL200529C00200000" TargetMode="External"/><Relationship Id="rId1808" Type="http://schemas.openxmlformats.org/officeDocument/2006/relationships/hyperlink" Target="https://finance.yahoo.com/quote/AAPL/options?strike=260&amp;straddle=false" TargetMode="External"/><Relationship Id="rId3023" Type="http://schemas.openxmlformats.org/officeDocument/2006/relationships/hyperlink" Target="https://finance.yahoo.com/quote/AAPL220121C00400000?p=AAPL220121C00400000" TargetMode="External"/><Relationship Id="rId151" Type="http://schemas.openxmlformats.org/officeDocument/2006/relationships/hyperlink" Target="https://finance.yahoo.com/quote/AAPL200522P00180000?p=AAPL200522P00180000" TargetMode="External"/><Relationship Id="rId3230" Type="http://schemas.openxmlformats.org/officeDocument/2006/relationships/hyperlink" Target="https://finance.yahoo.com/quote/AAPL/options?strike=230&amp;straddle=false" TargetMode="External"/><Relationship Id="rId2789" Type="http://schemas.openxmlformats.org/officeDocument/2006/relationships/hyperlink" Target="https://finance.yahoo.com/quote/AAPL210917C00270000?p=AAPL210917C00270000" TargetMode="External"/><Relationship Id="rId2996" Type="http://schemas.openxmlformats.org/officeDocument/2006/relationships/hyperlink" Target="https://finance.yahoo.com/quote/AAPL/options?strike=265&amp;straddle=false" TargetMode="External"/><Relationship Id="rId968" Type="http://schemas.openxmlformats.org/officeDocument/2006/relationships/hyperlink" Target="https://finance.yahoo.com/quote/AAPL/options?strike=105&amp;straddle=false" TargetMode="External"/><Relationship Id="rId1598" Type="http://schemas.openxmlformats.org/officeDocument/2006/relationships/hyperlink" Target="https://finance.yahoo.com/quote/AAPL/options?strike=320&amp;straddle=false" TargetMode="External"/><Relationship Id="rId2649" Type="http://schemas.openxmlformats.org/officeDocument/2006/relationships/hyperlink" Target="https://finance.yahoo.com/quote/AAPL210618P00150000?p=AAPL210618P00150000" TargetMode="External"/><Relationship Id="rId2856" Type="http://schemas.openxmlformats.org/officeDocument/2006/relationships/hyperlink" Target="https://finance.yahoo.com/quote/AAPL/options?strike=155&amp;straddle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4DB1-6443-4F04-9D78-AADD3A07D1FC}">
  <dimension ref="A1:E11"/>
  <sheetViews>
    <sheetView workbookViewId="0">
      <selection activeCell="B4" sqref="B4"/>
    </sheetView>
  </sheetViews>
  <sheetFormatPr defaultRowHeight="15" x14ac:dyDescent="0.25"/>
  <cols>
    <col min="1" max="1" width="48.42578125" bestFit="1" customWidth="1"/>
    <col min="3" max="3" width="12.42578125" customWidth="1"/>
  </cols>
  <sheetData>
    <row r="1" spans="1:5" x14ac:dyDescent="0.25">
      <c r="A1" s="22" t="s">
        <v>226</v>
      </c>
      <c r="B1" s="20" t="s">
        <v>227</v>
      </c>
    </row>
    <row r="2" spans="1:5" x14ac:dyDescent="0.25">
      <c r="A2" s="22"/>
      <c r="B2" s="20"/>
    </row>
    <row r="3" spans="1:5" x14ac:dyDescent="0.25">
      <c r="A3" s="22" t="s">
        <v>2537</v>
      </c>
    </row>
    <row r="4" spans="1:5" x14ac:dyDescent="0.25">
      <c r="A4" t="s">
        <v>2530</v>
      </c>
      <c r="B4" s="19" t="s">
        <v>2538</v>
      </c>
      <c r="E4" s="19"/>
    </row>
    <row r="5" spans="1:5" x14ac:dyDescent="0.25">
      <c r="A5" t="s">
        <v>2531</v>
      </c>
      <c r="B5" s="19">
        <f>COUNTIF(Final!B:B,"Call")+COUNTIF(Final!B:B,"Put")</f>
        <v>1586</v>
      </c>
    </row>
    <row r="6" spans="1:5" x14ac:dyDescent="0.25">
      <c r="A6" t="s">
        <v>2532</v>
      </c>
      <c r="B6" s="19">
        <f>COUNTIF(Final!B:B,"Call")</f>
        <v>750</v>
      </c>
    </row>
    <row r="7" spans="1:5" x14ac:dyDescent="0.25">
      <c r="A7" t="s">
        <v>2533</v>
      </c>
      <c r="B7" s="19">
        <f>COUNTIF(Final!B:B,"Put")</f>
        <v>836</v>
      </c>
    </row>
    <row r="9" spans="1:5" x14ac:dyDescent="0.25">
      <c r="A9" s="22" t="s">
        <v>2534</v>
      </c>
    </row>
    <row r="10" spans="1:5" x14ac:dyDescent="0.25">
      <c r="A10" t="s">
        <v>2535</v>
      </c>
    </row>
    <row r="11" spans="1:5" x14ac:dyDescent="0.25">
      <c r="A11" t="s">
        <v>2536</v>
      </c>
    </row>
  </sheetData>
  <hyperlinks>
    <hyperlink ref="B1" r:id="rId1" xr:uid="{F1DE4DAD-6B0B-41F5-B928-E4FD00C921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AD13-4408-4C3B-9D82-5D7AAE334BC2}">
  <sheetPr>
    <tabColor rgb="FF002060"/>
  </sheetPr>
  <dimension ref="A1:S1698"/>
  <sheetViews>
    <sheetView tabSelected="1" zoomScale="96" workbookViewId="0">
      <selection activeCell="F2" sqref="F2"/>
    </sheetView>
  </sheetViews>
  <sheetFormatPr defaultRowHeight="15" x14ac:dyDescent="0.25"/>
  <cols>
    <col min="1" max="1" width="11.28515625" style="23" bestFit="1" customWidth="1"/>
    <col min="2" max="2" width="12.28515625" style="23" bestFit="1" customWidth="1"/>
    <col min="3" max="3" width="12.28515625" style="23" customWidth="1"/>
    <col min="4" max="4" width="17.7109375" style="24" bestFit="1" customWidth="1"/>
    <col min="5" max="6" width="17.7109375" style="24" customWidth="1"/>
    <col min="7" max="7" width="14.28515625" bestFit="1" customWidth="1"/>
    <col min="8" max="8" width="14.5703125" bestFit="1" customWidth="1"/>
    <col min="12" max="12" width="6.5703125" bestFit="1" customWidth="1"/>
    <col min="13" max="13" width="7.5703125" bestFit="1" customWidth="1"/>
    <col min="14" max="14" width="9.5703125" bestFit="1" customWidth="1"/>
    <col min="15" max="15" width="8" bestFit="1" customWidth="1"/>
    <col min="16" max="16" width="13.42578125" bestFit="1" customWidth="1"/>
    <col min="17" max="17" width="23.85546875" bestFit="1" customWidth="1"/>
    <col min="19" max="19" width="10.7109375" bestFit="1" customWidth="1"/>
  </cols>
  <sheetData>
    <row r="1" spans="1:19" x14ac:dyDescent="0.25">
      <c r="A1" s="29" t="s">
        <v>2539</v>
      </c>
      <c r="B1" s="29" t="s">
        <v>297</v>
      </c>
      <c r="C1" s="29" t="s">
        <v>2541</v>
      </c>
      <c r="D1" s="29" t="s">
        <v>2543</v>
      </c>
      <c r="E1" s="29" t="s">
        <v>2542</v>
      </c>
      <c r="F1" s="29" t="s">
        <v>2546</v>
      </c>
      <c r="G1" s="30" t="s">
        <v>0</v>
      </c>
      <c r="H1" s="30" t="s">
        <v>1</v>
      </c>
      <c r="I1" s="30" t="s">
        <v>2544</v>
      </c>
      <c r="J1" s="30" t="s">
        <v>2</v>
      </c>
      <c r="K1" s="30" t="s">
        <v>3</v>
      </c>
      <c r="L1" s="30" t="s">
        <v>4</v>
      </c>
      <c r="M1" s="30" t="s">
        <v>5</v>
      </c>
      <c r="N1" s="30" t="s">
        <v>6</v>
      </c>
      <c r="O1" s="30" t="s">
        <v>7</v>
      </c>
      <c r="P1" s="30" t="s">
        <v>8</v>
      </c>
      <c r="Q1" s="30" t="s">
        <v>2545</v>
      </c>
    </row>
    <row r="2" spans="1:19" ht="30.75" thickBot="1" x14ac:dyDescent="0.3">
      <c r="A2" s="23" t="s">
        <v>2540</v>
      </c>
      <c r="B2" s="23" t="s">
        <v>244</v>
      </c>
      <c r="C2" s="31">
        <v>43971</v>
      </c>
      <c r="D2" s="24">
        <v>43973</v>
      </c>
      <c r="E2" s="32">
        <v>325</v>
      </c>
      <c r="F2" s="32">
        <v>0.05</v>
      </c>
      <c r="G2" s="25" t="s">
        <v>9</v>
      </c>
      <c r="H2" s="26" t="s">
        <v>10</v>
      </c>
      <c r="I2" s="27">
        <v>125</v>
      </c>
      <c r="J2" s="26">
        <v>183.05</v>
      </c>
      <c r="K2" s="26">
        <v>192.4</v>
      </c>
      <c r="L2" s="26">
        <v>192.7</v>
      </c>
      <c r="M2" s="26">
        <v>0</v>
      </c>
      <c r="N2" s="26" t="s">
        <v>11</v>
      </c>
      <c r="O2" s="26" t="s">
        <v>11</v>
      </c>
      <c r="P2" s="26">
        <v>1</v>
      </c>
      <c r="Q2" s="28">
        <v>3.8828</v>
      </c>
      <c r="S2" s="21"/>
    </row>
    <row r="3" spans="1:19" ht="30.75" thickBot="1" x14ac:dyDescent="0.3">
      <c r="A3" s="23" t="s">
        <v>2540</v>
      </c>
      <c r="B3" s="23" t="s">
        <v>244</v>
      </c>
      <c r="C3" s="31">
        <v>43971</v>
      </c>
      <c r="D3" s="24">
        <v>43973</v>
      </c>
      <c r="E3" s="32">
        <v>325</v>
      </c>
      <c r="F3" s="32">
        <v>0.05</v>
      </c>
      <c r="G3" s="1" t="s">
        <v>12</v>
      </c>
      <c r="H3" s="2" t="s">
        <v>13</v>
      </c>
      <c r="I3" s="3">
        <v>150</v>
      </c>
      <c r="J3" s="2">
        <v>153.03</v>
      </c>
      <c r="K3" s="2">
        <v>167.35</v>
      </c>
      <c r="L3" s="2">
        <v>167.95</v>
      </c>
      <c r="M3" s="2">
        <v>0</v>
      </c>
      <c r="N3" s="2" t="s">
        <v>11</v>
      </c>
      <c r="O3" s="2" t="s">
        <v>11</v>
      </c>
      <c r="P3" s="2">
        <v>0</v>
      </c>
      <c r="Q3" s="4">
        <v>3.3027000000000002</v>
      </c>
    </row>
    <row r="4" spans="1:19" ht="30.75" thickBot="1" x14ac:dyDescent="0.3">
      <c r="A4" s="23" t="s">
        <v>2540</v>
      </c>
      <c r="B4" s="23" t="s">
        <v>244</v>
      </c>
      <c r="C4" s="31">
        <v>43971</v>
      </c>
      <c r="D4" s="24">
        <v>43973</v>
      </c>
      <c r="E4" s="32">
        <v>325</v>
      </c>
      <c r="F4" s="32">
        <v>0.05</v>
      </c>
      <c r="G4" s="1" t="s">
        <v>14</v>
      </c>
      <c r="H4" s="2" t="s">
        <v>10</v>
      </c>
      <c r="I4" s="3">
        <v>155</v>
      </c>
      <c r="J4" s="2">
        <v>150.9</v>
      </c>
      <c r="K4" s="2">
        <v>162.30000000000001</v>
      </c>
      <c r="L4" s="2">
        <v>163.05000000000001</v>
      </c>
      <c r="M4" s="2">
        <v>0</v>
      </c>
      <c r="N4" s="2" t="s">
        <v>11</v>
      </c>
      <c r="O4" s="2" t="s">
        <v>11</v>
      </c>
      <c r="P4" s="2">
        <v>2</v>
      </c>
      <c r="Q4" s="4">
        <v>3.1972999999999998</v>
      </c>
    </row>
    <row r="5" spans="1:19" ht="30.75" thickBot="1" x14ac:dyDescent="0.3">
      <c r="A5" s="23" t="s">
        <v>2540</v>
      </c>
      <c r="B5" s="23" t="s">
        <v>244</v>
      </c>
      <c r="C5" s="31">
        <v>43971</v>
      </c>
      <c r="D5" s="24">
        <v>43973</v>
      </c>
      <c r="E5" s="32">
        <v>325</v>
      </c>
      <c r="F5" s="32">
        <v>0.05</v>
      </c>
      <c r="G5" s="1" t="s">
        <v>15</v>
      </c>
      <c r="H5" s="2" t="s">
        <v>16</v>
      </c>
      <c r="I5" s="3">
        <v>160</v>
      </c>
      <c r="J5" s="2">
        <v>118.07</v>
      </c>
      <c r="K5" s="2">
        <v>157.44999999999999</v>
      </c>
      <c r="L5" s="2">
        <v>158.05000000000001</v>
      </c>
      <c r="M5" s="2">
        <v>0</v>
      </c>
      <c r="N5" s="2" t="s">
        <v>11</v>
      </c>
      <c r="O5" s="2">
        <v>2</v>
      </c>
      <c r="P5" s="2">
        <v>0</v>
      </c>
      <c r="Q5" s="4">
        <v>3.1425999999999998</v>
      </c>
    </row>
    <row r="6" spans="1:19" ht="30.75" thickBot="1" x14ac:dyDescent="0.3">
      <c r="A6" s="23" t="s">
        <v>2540</v>
      </c>
      <c r="B6" s="23" t="s">
        <v>244</v>
      </c>
      <c r="C6" s="31">
        <v>43971</v>
      </c>
      <c r="D6" s="24">
        <v>43973</v>
      </c>
      <c r="E6" s="32">
        <v>325</v>
      </c>
      <c r="F6" s="32">
        <v>0.05</v>
      </c>
      <c r="G6" s="1" t="s">
        <v>17</v>
      </c>
      <c r="H6" s="2" t="s">
        <v>18</v>
      </c>
      <c r="I6" s="3">
        <v>165</v>
      </c>
      <c r="J6" s="2">
        <v>138.05000000000001</v>
      </c>
      <c r="K6" s="2">
        <v>152.25</v>
      </c>
      <c r="L6" s="2">
        <v>153</v>
      </c>
      <c r="M6" s="2">
        <v>0</v>
      </c>
      <c r="N6" s="2" t="s">
        <v>11</v>
      </c>
      <c r="O6" s="2">
        <v>2</v>
      </c>
      <c r="P6" s="2">
        <v>0</v>
      </c>
      <c r="Q6" s="4">
        <v>2.8906000000000001</v>
      </c>
    </row>
    <row r="7" spans="1:19" ht="30.75" thickBot="1" x14ac:dyDescent="0.3">
      <c r="A7" s="23" t="s">
        <v>2540</v>
      </c>
      <c r="B7" s="23" t="s">
        <v>244</v>
      </c>
      <c r="C7" s="31">
        <v>43971</v>
      </c>
      <c r="D7" s="24">
        <v>43973</v>
      </c>
      <c r="E7" s="32">
        <v>325</v>
      </c>
      <c r="F7" s="32">
        <v>0.05</v>
      </c>
      <c r="G7" s="1" t="s">
        <v>19</v>
      </c>
      <c r="H7" s="2" t="s">
        <v>20</v>
      </c>
      <c r="I7" s="3">
        <v>170</v>
      </c>
      <c r="J7" s="2">
        <v>95.65</v>
      </c>
      <c r="K7" s="2">
        <v>141.94999999999999</v>
      </c>
      <c r="L7" s="2">
        <v>142.80000000000001</v>
      </c>
      <c r="M7" s="2">
        <v>0</v>
      </c>
      <c r="N7" s="2" t="s">
        <v>11</v>
      </c>
      <c r="O7" s="2" t="s">
        <v>11</v>
      </c>
      <c r="P7" s="2">
        <v>0</v>
      </c>
      <c r="Q7" s="4">
        <v>0</v>
      </c>
    </row>
    <row r="8" spans="1:19" ht="30.75" thickBot="1" x14ac:dyDescent="0.3">
      <c r="A8" s="23" t="s">
        <v>2540</v>
      </c>
      <c r="B8" s="23" t="s">
        <v>244</v>
      </c>
      <c r="C8" s="31">
        <v>43971</v>
      </c>
      <c r="D8" s="24">
        <v>43973</v>
      </c>
      <c r="E8" s="32">
        <v>325</v>
      </c>
      <c r="F8" s="32">
        <v>0.05</v>
      </c>
      <c r="G8" s="1" t="s">
        <v>21</v>
      </c>
      <c r="H8" s="2" t="s">
        <v>22</v>
      </c>
      <c r="I8" s="3">
        <v>190</v>
      </c>
      <c r="J8" s="2">
        <v>84.64</v>
      </c>
      <c r="K8" s="2">
        <v>127.6</v>
      </c>
      <c r="L8" s="2">
        <v>128.15</v>
      </c>
      <c r="M8" s="2">
        <v>0</v>
      </c>
      <c r="N8" s="2" t="s">
        <v>11</v>
      </c>
      <c r="O8" s="2" t="s">
        <v>11</v>
      </c>
      <c r="P8" s="2">
        <v>0</v>
      </c>
      <c r="Q8" s="4">
        <v>2.5137</v>
      </c>
    </row>
    <row r="9" spans="1:19" ht="30.75" thickBot="1" x14ac:dyDescent="0.3">
      <c r="A9" s="23" t="s">
        <v>2540</v>
      </c>
      <c r="B9" s="23" t="s">
        <v>244</v>
      </c>
      <c r="C9" s="31">
        <v>43971</v>
      </c>
      <c r="D9" s="24">
        <v>43973</v>
      </c>
      <c r="E9" s="32">
        <v>325</v>
      </c>
      <c r="F9" s="32">
        <v>0.05</v>
      </c>
      <c r="G9" s="1" t="s">
        <v>23</v>
      </c>
      <c r="H9" s="2" t="s">
        <v>24</v>
      </c>
      <c r="I9" s="3">
        <v>195</v>
      </c>
      <c r="J9" s="2">
        <v>119.65</v>
      </c>
      <c r="K9" s="2">
        <v>122.45</v>
      </c>
      <c r="L9" s="2">
        <v>122.9</v>
      </c>
      <c r="M9" s="2">
        <v>0</v>
      </c>
      <c r="N9" s="2" t="s">
        <v>11</v>
      </c>
      <c r="O9" s="2">
        <v>31</v>
      </c>
      <c r="P9" s="2">
        <v>31</v>
      </c>
      <c r="Q9" s="4">
        <v>2.2597999999999998</v>
      </c>
    </row>
    <row r="10" spans="1:19" ht="30.75" thickBot="1" x14ac:dyDescent="0.3">
      <c r="A10" s="23" t="s">
        <v>2540</v>
      </c>
      <c r="B10" s="23" t="s">
        <v>244</v>
      </c>
      <c r="C10" s="31">
        <v>43971</v>
      </c>
      <c r="D10" s="24">
        <v>43973</v>
      </c>
      <c r="E10" s="32">
        <v>325</v>
      </c>
      <c r="F10" s="32">
        <v>0.05</v>
      </c>
      <c r="G10" s="1" t="s">
        <v>25</v>
      </c>
      <c r="H10" s="2" t="s">
        <v>26</v>
      </c>
      <c r="I10" s="3">
        <v>200</v>
      </c>
      <c r="J10" s="2">
        <v>112.3</v>
      </c>
      <c r="K10" s="2">
        <v>117.55</v>
      </c>
      <c r="L10" s="2">
        <v>118.2</v>
      </c>
      <c r="M10" s="2">
        <v>0</v>
      </c>
      <c r="N10" s="2" t="s">
        <v>11</v>
      </c>
      <c r="O10" s="2">
        <v>1</v>
      </c>
      <c r="P10" s="2">
        <v>40</v>
      </c>
      <c r="Q10" s="4">
        <v>2.2909999999999999</v>
      </c>
    </row>
    <row r="11" spans="1:19" ht="30.75" thickBot="1" x14ac:dyDescent="0.3">
      <c r="A11" s="23" t="s">
        <v>2540</v>
      </c>
      <c r="B11" s="23" t="s">
        <v>244</v>
      </c>
      <c r="C11" s="31">
        <v>43971</v>
      </c>
      <c r="D11" s="24">
        <v>43973</v>
      </c>
      <c r="E11" s="32">
        <v>325</v>
      </c>
      <c r="F11" s="32">
        <v>0.05</v>
      </c>
      <c r="G11" s="1" t="s">
        <v>27</v>
      </c>
      <c r="H11" s="2" t="s">
        <v>10</v>
      </c>
      <c r="I11" s="3">
        <v>205</v>
      </c>
      <c r="J11" s="2">
        <v>113.05</v>
      </c>
      <c r="K11" s="2">
        <v>112.45</v>
      </c>
      <c r="L11" s="2">
        <v>113.15</v>
      </c>
      <c r="M11" s="2">
        <v>0</v>
      </c>
      <c r="N11" s="2" t="s">
        <v>11</v>
      </c>
      <c r="O11" s="2" t="s">
        <v>11</v>
      </c>
      <c r="P11" s="2">
        <v>1</v>
      </c>
      <c r="Q11" s="4">
        <v>2.1387</v>
      </c>
    </row>
    <row r="12" spans="1:19" ht="30.75" thickBot="1" x14ac:dyDescent="0.3">
      <c r="A12" s="23" t="s">
        <v>2540</v>
      </c>
      <c r="B12" s="23" t="s">
        <v>244</v>
      </c>
      <c r="C12" s="31">
        <v>43971</v>
      </c>
      <c r="D12" s="24">
        <v>43973</v>
      </c>
      <c r="E12" s="32">
        <v>325</v>
      </c>
      <c r="F12" s="32">
        <v>0.05</v>
      </c>
      <c r="G12" s="1" t="s">
        <v>28</v>
      </c>
      <c r="H12" s="2" t="s">
        <v>29</v>
      </c>
      <c r="I12" s="3">
        <v>210</v>
      </c>
      <c r="J12" s="2">
        <v>108.59</v>
      </c>
      <c r="K12" s="2">
        <v>107.45</v>
      </c>
      <c r="L12" s="2">
        <v>108.2</v>
      </c>
      <c r="M12" s="2">
        <v>0</v>
      </c>
      <c r="N12" s="2" t="s">
        <v>11</v>
      </c>
      <c r="O12" s="2">
        <v>2</v>
      </c>
      <c r="P12" s="2">
        <v>2</v>
      </c>
      <c r="Q12" s="4">
        <v>2.0497999999999998</v>
      </c>
    </row>
    <row r="13" spans="1:19" ht="30.75" thickBot="1" x14ac:dyDescent="0.3">
      <c r="A13" s="23" t="s">
        <v>2540</v>
      </c>
      <c r="B13" s="23" t="s">
        <v>244</v>
      </c>
      <c r="C13" s="31">
        <v>43971</v>
      </c>
      <c r="D13" s="24">
        <v>43973</v>
      </c>
      <c r="E13" s="32">
        <v>325</v>
      </c>
      <c r="F13" s="32">
        <v>0.05</v>
      </c>
      <c r="G13" s="1" t="s">
        <v>30</v>
      </c>
      <c r="H13" s="2" t="s">
        <v>31</v>
      </c>
      <c r="I13" s="3">
        <v>220</v>
      </c>
      <c r="J13" s="2">
        <v>83.36</v>
      </c>
      <c r="K13" s="2">
        <v>97.2</v>
      </c>
      <c r="L13" s="2">
        <v>98.15</v>
      </c>
      <c r="M13" s="2">
        <v>0</v>
      </c>
      <c r="N13" s="2" t="s">
        <v>11</v>
      </c>
      <c r="O13" s="2">
        <v>1</v>
      </c>
      <c r="P13" s="2">
        <v>1</v>
      </c>
      <c r="Q13" s="4">
        <v>1.7587999999999999</v>
      </c>
    </row>
    <row r="14" spans="1:19" ht="30.75" thickBot="1" x14ac:dyDescent="0.3">
      <c r="A14" s="23" t="s">
        <v>2540</v>
      </c>
      <c r="B14" s="23" t="s">
        <v>244</v>
      </c>
      <c r="C14" s="31">
        <v>43971</v>
      </c>
      <c r="D14" s="24">
        <v>43973</v>
      </c>
      <c r="E14" s="32">
        <v>325</v>
      </c>
      <c r="F14" s="32">
        <v>0.05</v>
      </c>
      <c r="G14" s="1" t="s">
        <v>32</v>
      </c>
      <c r="H14" s="2" t="s">
        <v>33</v>
      </c>
      <c r="I14" s="3">
        <v>225</v>
      </c>
      <c r="J14" s="2">
        <v>78.12</v>
      </c>
      <c r="K14" s="2">
        <v>92.3</v>
      </c>
      <c r="L14" s="2">
        <v>93.15</v>
      </c>
      <c r="M14" s="2">
        <v>0</v>
      </c>
      <c r="N14" s="2" t="s">
        <v>11</v>
      </c>
      <c r="O14" s="2">
        <v>12</v>
      </c>
      <c r="P14" s="2">
        <v>10</v>
      </c>
      <c r="Q14" s="4">
        <v>1.6953</v>
      </c>
    </row>
    <row r="15" spans="1:19" ht="30.75" thickBot="1" x14ac:dyDescent="0.3">
      <c r="A15" s="23" t="s">
        <v>2540</v>
      </c>
      <c r="B15" s="23" t="s">
        <v>244</v>
      </c>
      <c r="C15" s="31">
        <v>43971</v>
      </c>
      <c r="D15" s="24">
        <v>43973</v>
      </c>
      <c r="E15" s="32">
        <v>325</v>
      </c>
      <c r="F15" s="32">
        <v>0.05</v>
      </c>
      <c r="G15" s="1" t="s">
        <v>34</v>
      </c>
      <c r="H15" s="2" t="s">
        <v>33</v>
      </c>
      <c r="I15" s="3">
        <v>227.5</v>
      </c>
      <c r="J15" s="2">
        <v>75.72</v>
      </c>
      <c r="K15" s="2">
        <v>89.95</v>
      </c>
      <c r="L15" s="2">
        <v>90.5</v>
      </c>
      <c r="M15" s="2">
        <v>0</v>
      </c>
      <c r="N15" s="2" t="s">
        <v>11</v>
      </c>
      <c r="O15" s="2">
        <v>19</v>
      </c>
      <c r="P15" s="2">
        <v>0</v>
      </c>
      <c r="Q15" s="4">
        <v>1.6475</v>
      </c>
    </row>
    <row r="16" spans="1:19" ht="30.75" thickBot="1" x14ac:dyDescent="0.3">
      <c r="A16" s="23" t="s">
        <v>2540</v>
      </c>
      <c r="B16" s="23" t="s">
        <v>244</v>
      </c>
      <c r="C16" s="31">
        <v>43971</v>
      </c>
      <c r="D16" s="24">
        <v>43973</v>
      </c>
      <c r="E16" s="32">
        <v>325</v>
      </c>
      <c r="F16" s="32">
        <v>0.05</v>
      </c>
      <c r="G16" s="1" t="s">
        <v>35</v>
      </c>
      <c r="H16" s="2" t="s">
        <v>36</v>
      </c>
      <c r="I16" s="3">
        <v>230</v>
      </c>
      <c r="J16" s="2">
        <v>76.7</v>
      </c>
      <c r="K16" s="2">
        <v>87.25</v>
      </c>
      <c r="L16" s="2">
        <v>88.1</v>
      </c>
      <c r="M16" s="2">
        <v>0</v>
      </c>
      <c r="N16" s="2" t="s">
        <v>11</v>
      </c>
      <c r="O16" s="2">
        <v>7</v>
      </c>
      <c r="P16" s="2">
        <v>8</v>
      </c>
      <c r="Q16" s="4">
        <v>1.5723</v>
      </c>
    </row>
    <row r="17" spans="1:17" ht="30.75" thickBot="1" x14ac:dyDescent="0.3">
      <c r="A17" s="23" t="s">
        <v>2540</v>
      </c>
      <c r="B17" s="23" t="s">
        <v>244</v>
      </c>
      <c r="C17" s="31">
        <v>43971</v>
      </c>
      <c r="D17" s="24">
        <v>43973</v>
      </c>
      <c r="E17" s="32">
        <v>325</v>
      </c>
      <c r="F17" s="32">
        <v>0.05</v>
      </c>
      <c r="G17" s="1" t="s">
        <v>37</v>
      </c>
      <c r="H17" s="2" t="s">
        <v>38</v>
      </c>
      <c r="I17" s="3">
        <v>232.5</v>
      </c>
      <c r="J17" s="2">
        <v>80.849999999999994</v>
      </c>
      <c r="K17" s="2">
        <v>84.85</v>
      </c>
      <c r="L17" s="2">
        <v>85.5</v>
      </c>
      <c r="M17" s="2">
        <v>0</v>
      </c>
      <c r="N17" s="2" t="s">
        <v>11</v>
      </c>
      <c r="O17" s="2">
        <v>10</v>
      </c>
      <c r="P17" s="2">
        <v>5</v>
      </c>
      <c r="Q17" s="4">
        <v>1.5264</v>
      </c>
    </row>
    <row r="18" spans="1:17" ht="30.75" thickBot="1" x14ac:dyDescent="0.3">
      <c r="A18" s="23" t="s">
        <v>2540</v>
      </c>
      <c r="B18" s="23" t="s">
        <v>244</v>
      </c>
      <c r="C18" s="31">
        <v>43971</v>
      </c>
      <c r="D18" s="24">
        <v>43973</v>
      </c>
      <c r="E18" s="32">
        <v>325</v>
      </c>
      <c r="F18" s="32">
        <v>0.05</v>
      </c>
      <c r="G18" s="1" t="s">
        <v>39</v>
      </c>
      <c r="H18" s="2" t="s">
        <v>40</v>
      </c>
      <c r="I18" s="3">
        <v>235</v>
      </c>
      <c r="J18" s="2">
        <v>68.540000000000006</v>
      </c>
      <c r="K18" s="2">
        <v>82.25</v>
      </c>
      <c r="L18" s="2">
        <v>82.6</v>
      </c>
      <c r="M18" s="2">
        <v>0</v>
      </c>
      <c r="N18" s="2" t="s">
        <v>11</v>
      </c>
      <c r="O18" s="2">
        <v>51</v>
      </c>
      <c r="P18" s="2">
        <v>0</v>
      </c>
      <c r="Q18" s="4">
        <v>1.2968999999999999</v>
      </c>
    </row>
    <row r="19" spans="1:17" ht="30.75" thickBot="1" x14ac:dyDescent="0.3">
      <c r="A19" s="23" t="s">
        <v>2540</v>
      </c>
      <c r="B19" s="23" t="s">
        <v>244</v>
      </c>
      <c r="C19" s="31">
        <v>43971</v>
      </c>
      <c r="D19" s="24">
        <v>43973</v>
      </c>
      <c r="E19" s="32">
        <v>325</v>
      </c>
      <c r="F19" s="32">
        <v>0.05</v>
      </c>
      <c r="G19" s="1" t="s">
        <v>41</v>
      </c>
      <c r="H19" s="2" t="s">
        <v>42</v>
      </c>
      <c r="I19" s="3">
        <v>237.5</v>
      </c>
      <c r="J19" s="2">
        <v>65.709999999999994</v>
      </c>
      <c r="K19" s="2">
        <v>79.599999999999994</v>
      </c>
      <c r="L19" s="2">
        <v>80.599999999999994</v>
      </c>
      <c r="M19" s="2">
        <v>0</v>
      </c>
      <c r="N19" s="2" t="s">
        <v>11</v>
      </c>
      <c r="O19" s="2">
        <v>5</v>
      </c>
      <c r="P19" s="2">
        <v>0</v>
      </c>
      <c r="Q19" s="4">
        <v>1.3906000000000001</v>
      </c>
    </row>
    <row r="20" spans="1:17" ht="30.75" thickBot="1" x14ac:dyDescent="0.3">
      <c r="A20" s="23" t="s">
        <v>2540</v>
      </c>
      <c r="B20" s="23" t="s">
        <v>244</v>
      </c>
      <c r="C20" s="31">
        <v>43971</v>
      </c>
      <c r="D20" s="24">
        <v>43973</v>
      </c>
      <c r="E20" s="32">
        <v>325</v>
      </c>
      <c r="F20" s="32">
        <v>0.05</v>
      </c>
      <c r="G20" s="1" t="s">
        <v>43</v>
      </c>
      <c r="H20" s="2" t="s">
        <v>44</v>
      </c>
      <c r="I20" s="3">
        <v>240</v>
      </c>
      <c r="J20" s="2">
        <v>78.5</v>
      </c>
      <c r="K20" s="2">
        <v>77.3</v>
      </c>
      <c r="L20" s="2">
        <v>78</v>
      </c>
      <c r="M20" s="2">
        <v>0</v>
      </c>
      <c r="N20" s="2" t="s">
        <v>11</v>
      </c>
      <c r="O20" s="2">
        <v>2</v>
      </c>
      <c r="P20" s="2">
        <v>1</v>
      </c>
      <c r="Q20" s="4">
        <v>1.377</v>
      </c>
    </row>
    <row r="21" spans="1:17" ht="30.75" thickBot="1" x14ac:dyDescent="0.3">
      <c r="A21" s="23" t="s">
        <v>2540</v>
      </c>
      <c r="B21" s="23" t="s">
        <v>244</v>
      </c>
      <c r="C21" s="31">
        <v>43971</v>
      </c>
      <c r="D21" s="24">
        <v>43973</v>
      </c>
      <c r="E21" s="32">
        <v>325</v>
      </c>
      <c r="F21" s="32">
        <v>0.05</v>
      </c>
      <c r="G21" s="1" t="s">
        <v>45</v>
      </c>
      <c r="H21" s="2" t="s">
        <v>266</v>
      </c>
      <c r="I21" s="3">
        <v>242.5</v>
      </c>
      <c r="J21" s="2">
        <v>75</v>
      </c>
      <c r="K21" s="2">
        <v>74.849999999999994</v>
      </c>
      <c r="L21" s="2">
        <v>75.2</v>
      </c>
      <c r="M21" s="5">
        <v>2.4</v>
      </c>
      <c r="N21" s="6">
        <v>3.3099999999999997E-2</v>
      </c>
      <c r="O21" s="2">
        <v>12</v>
      </c>
      <c r="P21" s="2">
        <v>25</v>
      </c>
      <c r="Q21" s="4">
        <v>1.2559</v>
      </c>
    </row>
    <row r="22" spans="1:17" ht="30.75" thickBot="1" x14ac:dyDescent="0.3">
      <c r="A22" s="23" t="s">
        <v>2540</v>
      </c>
      <c r="B22" s="23" t="s">
        <v>244</v>
      </c>
      <c r="C22" s="31">
        <v>43971</v>
      </c>
      <c r="D22" s="24">
        <v>43973</v>
      </c>
      <c r="E22" s="32">
        <v>325</v>
      </c>
      <c r="F22" s="32">
        <v>0.05</v>
      </c>
      <c r="G22" s="1" t="s">
        <v>47</v>
      </c>
      <c r="H22" s="2" t="s">
        <v>48</v>
      </c>
      <c r="I22" s="3">
        <v>245</v>
      </c>
      <c r="J22" s="2">
        <v>74.599999999999994</v>
      </c>
      <c r="K22" s="2">
        <v>72.599999999999994</v>
      </c>
      <c r="L22" s="2">
        <v>73.25</v>
      </c>
      <c r="M22" s="2">
        <v>0</v>
      </c>
      <c r="N22" s="2" t="s">
        <v>11</v>
      </c>
      <c r="O22" s="2">
        <v>1</v>
      </c>
      <c r="P22" s="2">
        <v>6</v>
      </c>
      <c r="Q22" s="4">
        <v>1.415</v>
      </c>
    </row>
    <row r="23" spans="1:17" ht="30.75" thickBot="1" x14ac:dyDescent="0.3">
      <c r="A23" s="23" t="s">
        <v>2540</v>
      </c>
      <c r="B23" s="23" t="s">
        <v>244</v>
      </c>
      <c r="C23" s="31">
        <v>43971</v>
      </c>
      <c r="D23" s="24">
        <v>43973</v>
      </c>
      <c r="E23" s="32">
        <v>325</v>
      </c>
      <c r="F23" s="32">
        <v>0.05</v>
      </c>
      <c r="G23" s="1" t="s">
        <v>49</v>
      </c>
      <c r="H23" s="2" t="s">
        <v>50</v>
      </c>
      <c r="I23" s="3">
        <v>247.5</v>
      </c>
      <c r="J23" s="2">
        <v>55.77</v>
      </c>
      <c r="K23" s="2">
        <v>69.900000000000006</v>
      </c>
      <c r="L23" s="2">
        <v>70.75</v>
      </c>
      <c r="M23" s="2">
        <v>0</v>
      </c>
      <c r="N23" s="2" t="s">
        <v>11</v>
      </c>
      <c r="O23" s="2">
        <v>16</v>
      </c>
      <c r="P23" s="2">
        <v>0</v>
      </c>
      <c r="Q23" s="4">
        <v>1.3281000000000001</v>
      </c>
    </row>
    <row r="24" spans="1:17" ht="30.75" thickBot="1" x14ac:dyDescent="0.3">
      <c r="A24" s="23" t="s">
        <v>2540</v>
      </c>
      <c r="B24" s="23" t="s">
        <v>244</v>
      </c>
      <c r="C24" s="31">
        <v>43971</v>
      </c>
      <c r="D24" s="24">
        <v>43973</v>
      </c>
      <c r="E24" s="32">
        <v>325</v>
      </c>
      <c r="F24" s="32">
        <v>0.05</v>
      </c>
      <c r="G24" s="1" t="s">
        <v>51</v>
      </c>
      <c r="H24" s="2" t="s">
        <v>52</v>
      </c>
      <c r="I24" s="3">
        <v>250</v>
      </c>
      <c r="J24" s="2">
        <v>64.94</v>
      </c>
      <c r="K24" s="2">
        <v>67.45</v>
      </c>
      <c r="L24" s="2">
        <v>67.650000000000006</v>
      </c>
      <c r="M24" s="2">
        <v>0</v>
      </c>
      <c r="N24" s="2" t="s">
        <v>11</v>
      </c>
      <c r="O24" s="2">
        <v>33</v>
      </c>
      <c r="P24" s="2">
        <v>49</v>
      </c>
      <c r="Q24" s="4">
        <v>1.1475</v>
      </c>
    </row>
    <row r="25" spans="1:17" ht="30.75" thickBot="1" x14ac:dyDescent="0.3">
      <c r="A25" s="23" t="s">
        <v>2540</v>
      </c>
      <c r="B25" s="23" t="s">
        <v>244</v>
      </c>
      <c r="C25" s="31">
        <v>43971</v>
      </c>
      <c r="D25" s="24">
        <v>43973</v>
      </c>
      <c r="E25" s="32">
        <v>325</v>
      </c>
      <c r="F25" s="32">
        <v>0.05</v>
      </c>
      <c r="G25" s="1" t="s">
        <v>53</v>
      </c>
      <c r="H25" s="2" t="s">
        <v>50</v>
      </c>
      <c r="I25" s="3">
        <v>252.5</v>
      </c>
      <c r="J25" s="2">
        <v>50.78</v>
      </c>
      <c r="K25" s="2">
        <v>65.05</v>
      </c>
      <c r="L25" s="2">
        <v>65.7</v>
      </c>
      <c r="M25" s="2">
        <v>0</v>
      </c>
      <c r="N25" s="2" t="s">
        <v>11</v>
      </c>
      <c r="O25" s="2">
        <v>14</v>
      </c>
      <c r="P25" s="2">
        <v>0</v>
      </c>
      <c r="Q25" s="4">
        <v>1.2567999999999999</v>
      </c>
    </row>
    <row r="26" spans="1:17" ht="30.75" thickBot="1" x14ac:dyDescent="0.3">
      <c r="A26" s="23" t="s">
        <v>2540</v>
      </c>
      <c r="B26" s="23" t="s">
        <v>244</v>
      </c>
      <c r="C26" s="31">
        <v>43971</v>
      </c>
      <c r="D26" s="24">
        <v>43973</v>
      </c>
      <c r="E26" s="32">
        <v>325</v>
      </c>
      <c r="F26" s="32">
        <v>0.05</v>
      </c>
      <c r="G26" s="1" t="s">
        <v>54</v>
      </c>
      <c r="H26" s="2" t="s">
        <v>267</v>
      </c>
      <c r="I26" s="3">
        <v>255</v>
      </c>
      <c r="J26" s="2">
        <v>62.8</v>
      </c>
      <c r="K26" s="2">
        <v>62.4</v>
      </c>
      <c r="L26" s="2">
        <v>62.85</v>
      </c>
      <c r="M26" s="5">
        <v>13</v>
      </c>
      <c r="N26" s="6">
        <v>0.26100000000000001</v>
      </c>
      <c r="O26" s="2">
        <v>15</v>
      </c>
      <c r="P26" s="2">
        <v>11</v>
      </c>
      <c r="Q26" s="4">
        <v>1.1054999999999999</v>
      </c>
    </row>
    <row r="27" spans="1:17" ht="30.75" thickBot="1" x14ac:dyDescent="0.3">
      <c r="A27" s="23" t="s">
        <v>2540</v>
      </c>
      <c r="B27" s="23" t="s">
        <v>244</v>
      </c>
      <c r="C27" s="31">
        <v>43971</v>
      </c>
      <c r="D27" s="24">
        <v>43973</v>
      </c>
      <c r="E27" s="32">
        <v>325</v>
      </c>
      <c r="F27" s="32">
        <v>0.05</v>
      </c>
      <c r="G27" s="1" t="s">
        <v>55</v>
      </c>
      <c r="H27" s="2" t="s">
        <v>56</v>
      </c>
      <c r="I27" s="3">
        <v>257.5</v>
      </c>
      <c r="J27" s="2">
        <v>52.08</v>
      </c>
      <c r="K27" s="2">
        <v>59.6</v>
      </c>
      <c r="L27" s="2">
        <v>60.65</v>
      </c>
      <c r="M27" s="2">
        <v>0</v>
      </c>
      <c r="N27" s="2" t="s">
        <v>11</v>
      </c>
      <c r="O27" s="2">
        <v>1</v>
      </c>
      <c r="P27" s="2">
        <v>1</v>
      </c>
      <c r="Q27" s="4">
        <v>1.0634999999999999</v>
      </c>
    </row>
    <row r="28" spans="1:17" ht="30.75" thickBot="1" x14ac:dyDescent="0.3">
      <c r="A28" s="23" t="s">
        <v>2540</v>
      </c>
      <c r="B28" s="23" t="s">
        <v>244</v>
      </c>
      <c r="C28" s="31">
        <v>43971</v>
      </c>
      <c r="D28" s="24">
        <v>43973</v>
      </c>
      <c r="E28" s="32">
        <v>325</v>
      </c>
      <c r="F28" s="32">
        <v>0.05</v>
      </c>
      <c r="G28" s="1" t="s">
        <v>57</v>
      </c>
      <c r="H28" s="2" t="s">
        <v>58</v>
      </c>
      <c r="I28" s="3">
        <v>260</v>
      </c>
      <c r="J28" s="2">
        <v>43.82</v>
      </c>
      <c r="K28" s="2">
        <v>57.3</v>
      </c>
      <c r="L28" s="2">
        <v>58.05</v>
      </c>
      <c r="M28" s="2">
        <v>0</v>
      </c>
      <c r="N28" s="2" t="s">
        <v>11</v>
      </c>
      <c r="O28" s="2">
        <v>1</v>
      </c>
      <c r="P28" s="2">
        <v>11</v>
      </c>
      <c r="Q28" s="4">
        <v>1.044</v>
      </c>
    </row>
    <row r="29" spans="1:17" ht="30.75" thickBot="1" x14ac:dyDescent="0.3">
      <c r="A29" s="23" t="s">
        <v>2540</v>
      </c>
      <c r="B29" s="23" t="s">
        <v>244</v>
      </c>
      <c r="C29" s="31">
        <v>43971</v>
      </c>
      <c r="D29" s="24">
        <v>43973</v>
      </c>
      <c r="E29" s="32">
        <v>325</v>
      </c>
      <c r="F29" s="32">
        <v>0.05</v>
      </c>
      <c r="G29" s="1" t="s">
        <v>59</v>
      </c>
      <c r="H29" s="2" t="s">
        <v>60</v>
      </c>
      <c r="I29" s="3">
        <v>262.5</v>
      </c>
      <c r="J29" s="2">
        <v>52.96</v>
      </c>
      <c r="K29" s="2">
        <v>55.1</v>
      </c>
      <c r="L29" s="2">
        <v>55.7</v>
      </c>
      <c r="M29" s="2">
        <v>0</v>
      </c>
      <c r="N29" s="2" t="s">
        <v>11</v>
      </c>
      <c r="O29" s="2">
        <v>3</v>
      </c>
      <c r="P29" s="2">
        <v>9</v>
      </c>
      <c r="Q29" s="4">
        <v>1.0859000000000001</v>
      </c>
    </row>
    <row r="30" spans="1:17" ht="30.75" thickBot="1" x14ac:dyDescent="0.3">
      <c r="A30" s="23" t="s">
        <v>2540</v>
      </c>
      <c r="B30" s="23" t="s">
        <v>244</v>
      </c>
      <c r="C30" s="31">
        <v>43971</v>
      </c>
      <c r="D30" s="24">
        <v>43973</v>
      </c>
      <c r="E30" s="32">
        <v>325</v>
      </c>
      <c r="F30" s="32">
        <v>0.05</v>
      </c>
      <c r="G30" s="1" t="s">
        <v>61</v>
      </c>
      <c r="H30" s="2" t="s">
        <v>268</v>
      </c>
      <c r="I30" s="3">
        <v>265</v>
      </c>
      <c r="J30" s="2">
        <v>52.8</v>
      </c>
      <c r="K30" s="2">
        <v>52.65</v>
      </c>
      <c r="L30" s="2">
        <v>53.15</v>
      </c>
      <c r="M30" s="5">
        <v>2.42</v>
      </c>
      <c r="N30" s="6">
        <v>4.8000000000000001E-2</v>
      </c>
      <c r="O30" s="2">
        <v>1</v>
      </c>
      <c r="P30" s="2">
        <v>48</v>
      </c>
      <c r="Q30" s="4">
        <v>1.0409999999999999</v>
      </c>
    </row>
    <row r="31" spans="1:17" ht="30.75" thickBot="1" x14ac:dyDescent="0.3">
      <c r="A31" s="23" t="s">
        <v>2540</v>
      </c>
      <c r="B31" s="23" t="s">
        <v>244</v>
      </c>
      <c r="C31" s="31">
        <v>43971</v>
      </c>
      <c r="D31" s="24">
        <v>43973</v>
      </c>
      <c r="E31" s="32">
        <v>325</v>
      </c>
      <c r="F31" s="32">
        <v>0.05</v>
      </c>
      <c r="G31" s="1" t="s">
        <v>63</v>
      </c>
      <c r="H31" s="2" t="s">
        <v>64</v>
      </c>
      <c r="I31" s="3">
        <v>267.5</v>
      </c>
      <c r="J31" s="2">
        <v>35.6</v>
      </c>
      <c r="K31" s="2">
        <v>49.75</v>
      </c>
      <c r="L31" s="2">
        <v>50.75</v>
      </c>
      <c r="M31" s="2">
        <v>0</v>
      </c>
      <c r="N31" s="2" t="s">
        <v>11</v>
      </c>
      <c r="O31" s="2">
        <v>1</v>
      </c>
      <c r="P31" s="2">
        <v>17</v>
      </c>
      <c r="Q31" s="4">
        <v>0.94630000000000003</v>
      </c>
    </row>
    <row r="32" spans="1:17" ht="30.75" thickBot="1" x14ac:dyDescent="0.3">
      <c r="A32" s="23" t="s">
        <v>2540</v>
      </c>
      <c r="B32" s="23" t="s">
        <v>244</v>
      </c>
      <c r="C32" s="31">
        <v>43971</v>
      </c>
      <c r="D32" s="24">
        <v>43973</v>
      </c>
      <c r="E32" s="32">
        <v>325</v>
      </c>
      <c r="F32" s="32">
        <v>0.05</v>
      </c>
      <c r="G32" s="1" t="s">
        <v>65</v>
      </c>
      <c r="H32" s="2" t="s">
        <v>269</v>
      </c>
      <c r="I32" s="3">
        <v>270</v>
      </c>
      <c r="J32" s="2">
        <v>47.83</v>
      </c>
      <c r="K32" s="2">
        <v>47.05</v>
      </c>
      <c r="L32" s="2">
        <v>47.55</v>
      </c>
      <c r="M32" s="5">
        <v>2.29</v>
      </c>
      <c r="N32" s="6">
        <v>5.0299999999999997E-2</v>
      </c>
      <c r="O32" s="2">
        <v>2</v>
      </c>
      <c r="P32" s="2">
        <v>79</v>
      </c>
      <c r="Q32" s="4">
        <v>0.63670000000000004</v>
      </c>
    </row>
    <row r="33" spans="1:17" ht="30.75" thickBot="1" x14ac:dyDescent="0.3">
      <c r="A33" s="23" t="s">
        <v>2540</v>
      </c>
      <c r="B33" s="23" t="s">
        <v>244</v>
      </c>
      <c r="C33" s="31">
        <v>43971</v>
      </c>
      <c r="D33" s="24">
        <v>43973</v>
      </c>
      <c r="E33" s="32">
        <v>325</v>
      </c>
      <c r="F33" s="32">
        <v>0.05</v>
      </c>
      <c r="G33" s="1" t="s">
        <v>66</v>
      </c>
      <c r="H33" s="2" t="s">
        <v>270</v>
      </c>
      <c r="I33" s="3">
        <v>272.5</v>
      </c>
      <c r="J33" s="2">
        <v>45.11</v>
      </c>
      <c r="K33" s="2">
        <v>44.9</v>
      </c>
      <c r="L33" s="2">
        <v>45.45</v>
      </c>
      <c r="M33" s="5">
        <v>4.41</v>
      </c>
      <c r="N33" s="6">
        <v>0.1084</v>
      </c>
      <c r="O33" s="2">
        <v>13</v>
      </c>
      <c r="P33" s="2">
        <v>175</v>
      </c>
      <c r="Q33" s="4">
        <v>0.83450000000000002</v>
      </c>
    </row>
    <row r="34" spans="1:17" ht="30.75" thickBot="1" x14ac:dyDescent="0.3">
      <c r="A34" s="23" t="s">
        <v>2540</v>
      </c>
      <c r="B34" s="23" t="s">
        <v>244</v>
      </c>
      <c r="C34" s="31">
        <v>43971</v>
      </c>
      <c r="D34" s="24">
        <v>43973</v>
      </c>
      <c r="E34" s="32">
        <v>325</v>
      </c>
      <c r="F34" s="32">
        <v>0.05</v>
      </c>
      <c r="G34" s="1" t="s">
        <v>68</v>
      </c>
      <c r="H34" s="2" t="s">
        <v>271</v>
      </c>
      <c r="I34" s="3">
        <v>275</v>
      </c>
      <c r="J34" s="2">
        <v>41.8</v>
      </c>
      <c r="K34" s="2">
        <v>42.4</v>
      </c>
      <c r="L34" s="2">
        <v>43</v>
      </c>
      <c r="M34" s="5">
        <v>1.23</v>
      </c>
      <c r="N34" s="6">
        <v>3.0300000000000001E-2</v>
      </c>
      <c r="O34" s="2">
        <v>10</v>
      </c>
      <c r="P34" s="2">
        <v>630</v>
      </c>
      <c r="Q34" s="4">
        <v>0.80179999999999996</v>
      </c>
    </row>
    <row r="35" spans="1:17" ht="30.75" thickBot="1" x14ac:dyDescent="0.3">
      <c r="A35" s="23" t="s">
        <v>2540</v>
      </c>
      <c r="B35" s="23" t="s">
        <v>244</v>
      </c>
      <c r="C35" s="31">
        <v>43971</v>
      </c>
      <c r="D35" s="24">
        <v>43973</v>
      </c>
      <c r="E35" s="32">
        <v>325</v>
      </c>
      <c r="F35" s="32">
        <v>0.05</v>
      </c>
      <c r="G35" s="1" t="s">
        <v>69</v>
      </c>
      <c r="H35" s="2" t="s">
        <v>70</v>
      </c>
      <c r="I35" s="3">
        <v>277.5</v>
      </c>
      <c r="J35" s="2">
        <v>37.549999999999997</v>
      </c>
      <c r="K35" s="2">
        <v>39.799999999999997</v>
      </c>
      <c r="L35" s="2">
        <v>40.25</v>
      </c>
      <c r="M35" s="2">
        <v>0</v>
      </c>
      <c r="N35" s="2" t="s">
        <v>11</v>
      </c>
      <c r="O35" s="2">
        <v>65</v>
      </c>
      <c r="P35" s="2">
        <v>124</v>
      </c>
      <c r="Q35" s="4">
        <v>0.69340000000000002</v>
      </c>
    </row>
    <row r="36" spans="1:17" ht="30.75" thickBot="1" x14ac:dyDescent="0.3">
      <c r="A36" s="23" t="s">
        <v>2540</v>
      </c>
      <c r="B36" s="23" t="s">
        <v>244</v>
      </c>
      <c r="C36" s="31">
        <v>43971</v>
      </c>
      <c r="D36" s="24">
        <v>43973</v>
      </c>
      <c r="E36" s="32">
        <v>325</v>
      </c>
      <c r="F36" s="32">
        <v>0.05</v>
      </c>
      <c r="G36" s="1" t="s">
        <v>71</v>
      </c>
      <c r="H36" s="2" t="s">
        <v>72</v>
      </c>
      <c r="I36" s="3">
        <v>280</v>
      </c>
      <c r="J36" s="2">
        <v>35.83</v>
      </c>
      <c r="K36" s="2">
        <v>37.5</v>
      </c>
      <c r="L36" s="2">
        <v>37.75</v>
      </c>
      <c r="M36" s="7">
        <v>-0.22</v>
      </c>
      <c r="N36" s="8">
        <v>-6.1000000000000004E-3</v>
      </c>
      <c r="O36" s="2">
        <v>3</v>
      </c>
      <c r="P36" s="2">
        <v>475</v>
      </c>
      <c r="Q36" s="4">
        <v>0.69289999999999996</v>
      </c>
    </row>
    <row r="37" spans="1:17" ht="30.75" thickBot="1" x14ac:dyDescent="0.3">
      <c r="A37" s="23" t="s">
        <v>2540</v>
      </c>
      <c r="B37" s="23" t="s">
        <v>244</v>
      </c>
      <c r="C37" s="31">
        <v>43971</v>
      </c>
      <c r="D37" s="24">
        <v>43973</v>
      </c>
      <c r="E37" s="32">
        <v>325</v>
      </c>
      <c r="F37" s="32">
        <v>0.05</v>
      </c>
      <c r="G37" s="1" t="s">
        <v>73</v>
      </c>
      <c r="H37" s="2" t="s">
        <v>272</v>
      </c>
      <c r="I37" s="3">
        <v>282.5</v>
      </c>
      <c r="J37" s="2">
        <v>35.65</v>
      </c>
      <c r="K37" s="2">
        <v>35</v>
      </c>
      <c r="L37" s="2">
        <v>35.200000000000003</v>
      </c>
      <c r="M37" s="5">
        <v>2.88</v>
      </c>
      <c r="N37" s="6">
        <v>8.7900000000000006E-2</v>
      </c>
      <c r="O37" s="2">
        <v>1</v>
      </c>
      <c r="P37" s="2">
        <v>365</v>
      </c>
      <c r="Q37" s="4">
        <v>0.64359999999999995</v>
      </c>
    </row>
    <row r="38" spans="1:17" ht="30.75" thickBot="1" x14ac:dyDescent="0.3">
      <c r="A38" s="23" t="s">
        <v>2540</v>
      </c>
      <c r="B38" s="23" t="s">
        <v>244</v>
      </c>
      <c r="C38" s="31">
        <v>43971</v>
      </c>
      <c r="D38" s="24">
        <v>43973</v>
      </c>
      <c r="E38" s="32">
        <v>325</v>
      </c>
      <c r="F38" s="32">
        <v>0.05</v>
      </c>
      <c r="G38" s="1" t="s">
        <v>74</v>
      </c>
      <c r="H38" s="2" t="s">
        <v>273</v>
      </c>
      <c r="I38" s="3">
        <v>285</v>
      </c>
      <c r="J38" s="2">
        <v>32.68</v>
      </c>
      <c r="K38" s="2">
        <v>32.700000000000003</v>
      </c>
      <c r="L38" s="2">
        <v>32.950000000000003</v>
      </c>
      <c r="M38" s="5">
        <v>2.38</v>
      </c>
      <c r="N38" s="6">
        <v>7.85E-2</v>
      </c>
      <c r="O38" s="2">
        <v>3</v>
      </c>
      <c r="P38" s="2">
        <v>461</v>
      </c>
      <c r="Q38" s="4">
        <v>0.66890000000000005</v>
      </c>
    </row>
    <row r="39" spans="1:17" ht="30.75" thickBot="1" x14ac:dyDescent="0.3">
      <c r="A39" s="23" t="s">
        <v>2540</v>
      </c>
      <c r="B39" s="23" t="s">
        <v>244</v>
      </c>
      <c r="C39" s="31">
        <v>43971</v>
      </c>
      <c r="D39" s="24">
        <v>43973</v>
      </c>
      <c r="E39" s="32">
        <v>325</v>
      </c>
      <c r="F39" s="32">
        <v>0.05</v>
      </c>
      <c r="G39" s="1" t="s">
        <v>75</v>
      </c>
      <c r="H39" s="2" t="s">
        <v>274</v>
      </c>
      <c r="I39" s="3">
        <v>287.5</v>
      </c>
      <c r="J39" s="2">
        <v>29.82</v>
      </c>
      <c r="K39" s="2">
        <v>30.15</v>
      </c>
      <c r="L39" s="2">
        <v>30.35</v>
      </c>
      <c r="M39" s="5">
        <v>1.59</v>
      </c>
      <c r="N39" s="6">
        <v>5.6300000000000003E-2</v>
      </c>
      <c r="O39" s="2">
        <v>3</v>
      </c>
      <c r="P39" s="2">
        <v>357</v>
      </c>
      <c r="Q39" s="4">
        <v>0.60640000000000005</v>
      </c>
    </row>
    <row r="40" spans="1:17" ht="30.75" thickBot="1" x14ac:dyDescent="0.3">
      <c r="A40" s="23" t="s">
        <v>2540</v>
      </c>
      <c r="B40" s="23" t="s">
        <v>244</v>
      </c>
      <c r="C40" s="31">
        <v>43971</v>
      </c>
      <c r="D40" s="24">
        <v>43973</v>
      </c>
      <c r="E40" s="32">
        <v>325</v>
      </c>
      <c r="F40" s="32">
        <v>0.05</v>
      </c>
      <c r="G40" s="1" t="s">
        <v>77</v>
      </c>
      <c r="H40" s="2" t="s">
        <v>274</v>
      </c>
      <c r="I40" s="3">
        <v>290</v>
      </c>
      <c r="J40" s="2">
        <v>27.43</v>
      </c>
      <c r="K40" s="2">
        <v>27.45</v>
      </c>
      <c r="L40" s="2">
        <v>27.65</v>
      </c>
      <c r="M40" s="5">
        <v>1.83</v>
      </c>
      <c r="N40" s="6">
        <v>7.1499999999999994E-2</v>
      </c>
      <c r="O40" s="2">
        <v>193</v>
      </c>
      <c r="P40" s="9">
        <v>1943</v>
      </c>
      <c r="Q40" s="4">
        <v>0.50680000000000003</v>
      </c>
    </row>
    <row r="41" spans="1:17" ht="30.75" thickBot="1" x14ac:dyDescent="0.3">
      <c r="A41" s="23" t="s">
        <v>2540</v>
      </c>
      <c r="B41" s="23" t="s">
        <v>244</v>
      </c>
      <c r="C41" s="31">
        <v>43971</v>
      </c>
      <c r="D41" s="24">
        <v>43973</v>
      </c>
      <c r="E41" s="32">
        <v>325</v>
      </c>
      <c r="F41" s="32">
        <v>0.05</v>
      </c>
      <c r="G41" s="1" t="s">
        <v>79</v>
      </c>
      <c r="H41" s="2" t="s">
        <v>275</v>
      </c>
      <c r="I41" s="3">
        <v>292.5</v>
      </c>
      <c r="J41" s="2">
        <v>24.91</v>
      </c>
      <c r="K41" s="2">
        <v>25</v>
      </c>
      <c r="L41" s="2">
        <v>25.25</v>
      </c>
      <c r="M41" s="5">
        <v>1.91</v>
      </c>
      <c r="N41" s="6">
        <v>8.3000000000000004E-2</v>
      </c>
      <c r="O41" s="2">
        <v>12</v>
      </c>
      <c r="P41" s="2">
        <v>293</v>
      </c>
      <c r="Q41" s="4">
        <v>0.52100000000000002</v>
      </c>
    </row>
    <row r="42" spans="1:17" ht="30.75" thickBot="1" x14ac:dyDescent="0.3">
      <c r="A42" s="23" t="s">
        <v>2540</v>
      </c>
      <c r="B42" s="23" t="s">
        <v>244</v>
      </c>
      <c r="C42" s="31">
        <v>43971</v>
      </c>
      <c r="D42" s="24">
        <v>43973</v>
      </c>
      <c r="E42" s="32">
        <v>325</v>
      </c>
      <c r="F42" s="32">
        <v>0.05</v>
      </c>
      <c r="G42" s="1" t="s">
        <v>81</v>
      </c>
      <c r="H42" s="2" t="s">
        <v>276</v>
      </c>
      <c r="I42" s="3">
        <v>295</v>
      </c>
      <c r="J42" s="2">
        <v>22.93</v>
      </c>
      <c r="K42" s="2">
        <v>22.7</v>
      </c>
      <c r="L42" s="2">
        <v>22.95</v>
      </c>
      <c r="M42" s="5">
        <v>1.68</v>
      </c>
      <c r="N42" s="6">
        <v>7.9100000000000004E-2</v>
      </c>
      <c r="O42" s="2">
        <v>142</v>
      </c>
      <c r="P42" s="9">
        <v>1017</v>
      </c>
      <c r="Q42" s="4">
        <v>0.51949999999999996</v>
      </c>
    </row>
    <row r="43" spans="1:17" ht="30.75" thickBot="1" x14ac:dyDescent="0.3">
      <c r="A43" s="23" t="s">
        <v>2540</v>
      </c>
      <c r="B43" s="23" t="s">
        <v>244</v>
      </c>
      <c r="C43" s="31">
        <v>43971</v>
      </c>
      <c r="D43" s="24">
        <v>43973</v>
      </c>
      <c r="E43" s="32">
        <v>325</v>
      </c>
      <c r="F43" s="32">
        <v>0.05</v>
      </c>
      <c r="G43" s="1" t="s">
        <v>82</v>
      </c>
      <c r="H43" s="2" t="s">
        <v>277</v>
      </c>
      <c r="I43" s="3">
        <v>297.5</v>
      </c>
      <c r="J43" s="2">
        <v>20.75</v>
      </c>
      <c r="K43" s="2">
        <v>20.05</v>
      </c>
      <c r="L43" s="2">
        <v>20.350000000000001</v>
      </c>
      <c r="M43" s="5">
        <v>3.16</v>
      </c>
      <c r="N43" s="6">
        <v>0.17960000000000001</v>
      </c>
      <c r="O43" s="2">
        <v>6</v>
      </c>
      <c r="P43" s="2">
        <v>699</v>
      </c>
      <c r="Q43" s="4">
        <v>0.4551</v>
      </c>
    </row>
    <row r="44" spans="1:17" ht="30.75" thickBot="1" x14ac:dyDescent="0.3">
      <c r="A44" s="23" t="s">
        <v>2540</v>
      </c>
      <c r="B44" s="23" t="s">
        <v>244</v>
      </c>
      <c r="C44" s="31">
        <v>43971</v>
      </c>
      <c r="D44" s="24">
        <v>43973</v>
      </c>
      <c r="E44" s="32">
        <v>325</v>
      </c>
      <c r="F44" s="32">
        <v>0.05</v>
      </c>
      <c r="G44" s="1" t="s">
        <v>83</v>
      </c>
      <c r="H44" s="2" t="s">
        <v>270</v>
      </c>
      <c r="I44" s="3">
        <v>300</v>
      </c>
      <c r="J44" s="2">
        <v>18.05</v>
      </c>
      <c r="K44" s="2">
        <v>17.850000000000001</v>
      </c>
      <c r="L44" s="2">
        <v>18.05</v>
      </c>
      <c r="M44" s="5">
        <v>2.7</v>
      </c>
      <c r="N44" s="6">
        <v>0.1759</v>
      </c>
      <c r="O44" s="9">
        <v>1197</v>
      </c>
      <c r="P44" s="9">
        <v>2192</v>
      </c>
      <c r="Q44" s="4">
        <v>0.44390000000000002</v>
      </c>
    </row>
    <row r="45" spans="1:17" ht="30.75" thickBot="1" x14ac:dyDescent="0.3">
      <c r="A45" s="23" t="s">
        <v>2540</v>
      </c>
      <c r="B45" s="23" t="s">
        <v>244</v>
      </c>
      <c r="C45" s="31">
        <v>43971</v>
      </c>
      <c r="D45" s="24">
        <v>43973</v>
      </c>
      <c r="E45" s="32">
        <v>325</v>
      </c>
      <c r="F45" s="32">
        <v>0.05</v>
      </c>
      <c r="G45" s="1" t="s">
        <v>84</v>
      </c>
      <c r="H45" s="2" t="s">
        <v>278</v>
      </c>
      <c r="I45" s="3">
        <v>302.5</v>
      </c>
      <c r="J45" s="2">
        <v>15.7</v>
      </c>
      <c r="K45" s="2">
        <v>15.3</v>
      </c>
      <c r="L45" s="2">
        <v>15.6</v>
      </c>
      <c r="M45" s="5">
        <v>2.25</v>
      </c>
      <c r="N45" s="6">
        <v>0.1673</v>
      </c>
      <c r="O45" s="2">
        <v>90</v>
      </c>
      <c r="P45" s="9">
        <v>1277</v>
      </c>
      <c r="Q45" s="4">
        <v>0.40329999999999999</v>
      </c>
    </row>
    <row r="46" spans="1:17" ht="30.75" thickBot="1" x14ac:dyDescent="0.3">
      <c r="A46" s="23" t="s">
        <v>2540</v>
      </c>
      <c r="B46" s="23" t="s">
        <v>244</v>
      </c>
      <c r="C46" s="31">
        <v>43971</v>
      </c>
      <c r="D46" s="24">
        <v>43973</v>
      </c>
      <c r="E46" s="32">
        <v>325</v>
      </c>
      <c r="F46" s="32">
        <v>0.05</v>
      </c>
      <c r="G46" s="1" t="s">
        <v>85</v>
      </c>
      <c r="H46" s="2" t="s">
        <v>276</v>
      </c>
      <c r="I46" s="3">
        <v>305</v>
      </c>
      <c r="J46" s="2">
        <v>13.36</v>
      </c>
      <c r="K46" s="2">
        <v>13.05</v>
      </c>
      <c r="L46" s="2">
        <v>13.25</v>
      </c>
      <c r="M46" s="5">
        <v>2.21</v>
      </c>
      <c r="N46" s="6">
        <v>0.19819999999999999</v>
      </c>
      <c r="O46" s="2">
        <v>419</v>
      </c>
      <c r="P46" s="9">
        <v>4052</v>
      </c>
      <c r="Q46" s="4">
        <v>0.3735</v>
      </c>
    </row>
    <row r="47" spans="1:17" ht="30.75" thickBot="1" x14ac:dyDescent="0.3">
      <c r="A47" s="23" t="s">
        <v>2540</v>
      </c>
      <c r="B47" s="23" t="s">
        <v>244</v>
      </c>
      <c r="C47" s="31">
        <v>43971</v>
      </c>
      <c r="D47" s="24">
        <v>43973</v>
      </c>
      <c r="E47" s="32">
        <v>325</v>
      </c>
      <c r="F47" s="32">
        <v>0.05</v>
      </c>
      <c r="G47" s="1" t="s">
        <v>86</v>
      </c>
      <c r="H47" s="2" t="s">
        <v>270</v>
      </c>
      <c r="I47" s="3">
        <v>307.5</v>
      </c>
      <c r="J47" s="2">
        <v>11.12</v>
      </c>
      <c r="K47" s="2">
        <v>10.95</v>
      </c>
      <c r="L47" s="2">
        <v>11.2</v>
      </c>
      <c r="M47" s="5">
        <v>2.27</v>
      </c>
      <c r="N47" s="6">
        <v>0.25650000000000001</v>
      </c>
      <c r="O47" s="2">
        <v>235</v>
      </c>
      <c r="P47" s="9">
        <v>2389</v>
      </c>
      <c r="Q47" s="4">
        <v>0.37109999999999999</v>
      </c>
    </row>
    <row r="48" spans="1:17" ht="30.75" thickBot="1" x14ac:dyDescent="0.3">
      <c r="A48" s="23" t="s">
        <v>2540</v>
      </c>
      <c r="B48" s="23" t="s">
        <v>244</v>
      </c>
      <c r="C48" s="31">
        <v>43971</v>
      </c>
      <c r="D48" s="24">
        <v>43973</v>
      </c>
      <c r="E48" s="32">
        <v>325</v>
      </c>
      <c r="F48" s="32">
        <v>0.05</v>
      </c>
      <c r="G48" s="1" t="s">
        <v>88</v>
      </c>
      <c r="H48" s="2" t="s">
        <v>279</v>
      </c>
      <c r="I48" s="3">
        <v>310</v>
      </c>
      <c r="J48" s="2">
        <v>8.81</v>
      </c>
      <c r="K48" s="2">
        <v>8.9</v>
      </c>
      <c r="L48" s="2">
        <v>9</v>
      </c>
      <c r="M48" s="5">
        <v>1.86</v>
      </c>
      <c r="N48" s="6">
        <v>0.2676</v>
      </c>
      <c r="O48" s="9">
        <v>3879</v>
      </c>
      <c r="P48" s="9">
        <v>6667</v>
      </c>
      <c r="Q48" s="4">
        <v>0.34129999999999999</v>
      </c>
    </row>
    <row r="49" spans="1:17" ht="30.75" thickBot="1" x14ac:dyDescent="0.3">
      <c r="A49" s="23" t="s">
        <v>2540</v>
      </c>
      <c r="B49" s="23" t="s">
        <v>244</v>
      </c>
      <c r="C49" s="31">
        <v>43971</v>
      </c>
      <c r="D49" s="24">
        <v>43973</v>
      </c>
      <c r="E49" s="32">
        <v>325</v>
      </c>
      <c r="F49" s="32">
        <v>0.05</v>
      </c>
      <c r="G49" s="1" t="s">
        <v>89</v>
      </c>
      <c r="H49" s="2" t="s">
        <v>276</v>
      </c>
      <c r="I49" s="3">
        <v>312.5</v>
      </c>
      <c r="J49" s="2">
        <v>7.1</v>
      </c>
      <c r="K49" s="2">
        <v>6.9</v>
      </c>
      <c r="L49" s="2">
        <v>7</v>
      </c>
      <c r="M49" s="5">
        <v>1.95</v>
      </c>
      <c r="N49" s="6">
        <v>0.37859999999999999</v>
      </c>
      <c r="O49" s="9">
        <v>1350</v>
      </c>
      <c r="P49" s="9">
        <v>4825</v>
      </c>
      <c r="Q49" s="4">
        <v>0.31979999999999997</v>
      </c>
    </row>
    <row r="50" spans="1:17" ht="30.75" thickBot="1" x14ac:dyDescent="0.3">
      <c r="A50" s="23" t="s">
        <v>2540</v>
      </c>
      <c r="B50" s="23" t="s">
        <v>244</v>
      </c>
      <c r="C50" s="31">
        <v>43971</v>
      </c>
      <c r="D50" s="24">
        <v>43973</v>
      </c>
      <c r="E50" s="32">
        <v>325</v>
      </c>
      <c r="F50" s="32">
        <v>0.05</v>
      </c>
      <c r="G50" s="1" t="s">
        <v>90</v>
      </c>
      <c r="H50" s="2" t="s">
        <v>279</v>
      </c>
      <c r="I50" s="3">
        <v>315</v>
      </c>
      <c r="J50" s="2">
        <v>5.21</v>
      </c>
      <c r="K50" s="2">
        <v>5.15</v>
      </c>
      <c r="L50" s="2">
        <v>5.25</v>
      </c>
      <c r="M50" s="5">
        <v>1.41</v>
      </c>
      <c r="N50" s="6">
        <v>0.37109999999999999</v>
      </c>
      <c r="O50" s="9">
        <v>11216</v>
      </c>
      <c r="P50" s="9">
        <v>11357</v>
      </c>
      <c r="Q50" s="4">
        <v>0.3049</v>
      </c>
    </row>
    <row r="51" spans="1:17" ht="30.75" thickBot="1" x14ac:dyDescent="0.3">
      <c r="A51" s="23" t="s">
        <v>2540</v>
      </c>
      <c r="B51" s="23" t="s">
        <v>244</v>
      </c>
      <c r="C51" s="31">
        <v>43971</v>
      </c>
      <c r="D51" s="24">
        <v>43973</v>
      </c>
      <c r="E51" s="32">
        <v>325</v>
      </c>
      <c r="F51" s="32">
        <v>0.05</v>
      </c>
      <c r="G51" s="10" t="s">
        <v>91</v>
      </c>
      <c r="H51" s="11" t="s">
        <v>280</v>
      </c>
      <c r="I51" s="12">
        <v>317.5</v>
      </c>
      <c r="J51" s="11">
        <v>3.7</v>
      </c>
      <c r="K51" s="11">
        <v>3.75</v>
      </c>
      <c r="L51" s="11">
        <v>3.85</v>
      </c>
      <c r="M51" s="13">
        <v>1.07</v>
      </c>
      <c r="N51" s="15">
        <v>0.40679999999999999</v>
      </c>
      <c r="O51" s="16">
        <v>16390</v>
      </c>
      <c r="P51" s="16">
        <v>6230</v>
      </c>
      <c r="Q51" s="14">
        <v>0.29980000000000001</v>
      </c>
    </row>
    <row r="52" spans="1:17" ht="30.75" thickBot="1" x14ac:dyDescent="0.3">
      <c r="A52" s="23" t="s">
        <v>2540</v>
      </c>
      <c r="B52" s="23" t="s">
        <v>244</v>
      </c>
      <c r="C52" s="31">
        <v>43971</v>
      </c>
      <c r="D52" s="24">
        <v>43973</v>
      </c>
      <c r="E52" s="32">
        <v>325</v>
      </c>
      <c r="F52" s="32">
        <v>0.05</v>
      </c>
      <c r="G52" s="10" t="s">
        <v>92</v>
      </c>
      <c r="H52" s="11" t="s">
        <v>279</v>
      </c>
      <c r="I52" s="12">
        <v>320</v>
      </c>
      <c r="J52" s="11">
        <v>2.62</v>
      </c>
      <c r="K52" s="11">
        <v>2.63</v>
      </c>
      <c r="L52" s="11">
        <v>2.67</v>
      </c>
      <c r="M52" s="13">
        <v>0.78</v>
      </c>
      <c r="N52" s="15">
        <v>0.4239</v>
      </c>
      <c r="O52" s="16">
        <v>20940</v>
      </c>
      <c r="P52" s="16">
        <v>13464</v>
      </c>
      <c r="Q52" s="14">
        <v>0.29249999999999998</v>
      </c>
    </row>
    <row r="53" spans="1:17" ht="30.75" thickBot="1" x14ac:dyDescent="0.3">
      <c r="A53" s="23" t="s">
        <v>2540</v>
      </c>
      <c r="B53" s="23" t="s">
        <v>244</v>
      </c>
      <c r="C53" s="31">
        <v>43971</v>
      </c>
      <c r="D53" s="24">
        <v>43973</v>
      </c>
      <c r="E53" s="32">
        <v>325</v>
      </c>
      <c r="F53" s="32">
        <v>0.05</v>
      </c>
      <c r="G53" s="10" t="s">
        <v>93</v>
      </c>
      <c r="H53" s="11" t="s">
        <v>279</v>
      </c>
      <c r="I53" s="12">
        <v>322.5</v>
      </c>
      <c r="J53" s="11">
        <v>1.73</v>
      </c>
      <c r="K53" s="11">
        <v>1.77</v>
      </c>
      <c r="L53" s="11">
        <v>1.8</v>
      </c>
      <c r="M53" s="13">
        <v>0.5</v>
      </c>
      <c r="N53" s="15">
        <v>0.40649999999999997</v>
      </c>
      <c r="O53" s="16">
        <v>6110</v>
      </c>
      <c r="P53" s="16">
        <v>6403</v>
      </c>
      <c r="Q53" s="14">
        <v>0.2898</v>
      </c>
    </row>
    <row r="54" spans="1:17" ht="30.75" thickBot="1" x14ac:dyDescent="0.3">
      <c r="A54" s="23" t="s">
        <v>2540</v>
      </c>
      <c r="B54" s="23" t="s">
        <v>244</v>
      </c>
      <c r="C54" s="31">
        <v>43971</v>
      </c>
      <c r="D54" s="24">
        <v>43973</v>
      </c>
      <c r="E54" s="32">
        <v>325</v>
      </c>
      <c r="F54" s="32">
        <v>0.05</v>
      </c>
      <c r="G54" s="10" t="s">
        <v>94</v>
      </c>
      <c r="H54" s="11" t="s">
        <v>279</v>
      </c>
      <c r="I54" s="12">
        <v>325</v>
      </c>
      <c r="J54" s="11">
        <v>1.1599999999999999</v>
      </c>
      <c r="K54" s="11">
        <v>1.1200000000000001</v>
      </c>
      <c r="L54" s="11">
        <v>1.1399999999999999</v>
      </c>
      <c r="M54" s="13">
        <v>0.36</v>
      </c>
      <c r="N54" s="15">
        <v>0.45</v>
      </c>
      <c r="O54" s="16">
        <v>9256</v>
      </c>
      <c r="P54" s="16">
        <v>16215</v>
      </c>
      <c r="Q54" s="14">
        <v>0.28570000000000001</v>
      </c>
    </row>
    <row r="55" spans="1:17" ht="30.75" thickBot="1" x14ac:dyDescent="0.3">
      <c r="A55" s="23" t="s">
        <v>2540</v>
      </c>
      <c r="B55" s="23" t="s">
        <v>244</v>
      </c>
      <c r="C55" s="31">
        <v>43971</v>
      </c>
      <c r="D55" s="24">
        <v>43973</v>
      </c>
      <c r="E55" s="32">
        <v>325</v>
      </c>
      <c r="F55" s="32">
        <v>0.05</v>
      </c>
      <c r="G55" s="10" t="s">
        <v>95</v>
      </c>
      <c r="H55" s="11" t="s">
        <v>279</v>
      </c>
      <c r="I55" s="12">
        <v>330</v>
      </c>
      <c r="J55" s="11">
        <v>0.45</v>
      </c>
      <c r="K55" s="11">
        <v>0.45</v>
      </c>
      <c r="L55" s="11">
        <v>0.47</v>
      </c>
      <c r="M55" s="13">
        <v>0.13</v>
      </c>
      <c r="N55" s="15">
        <v>0.40620000000000001</v>
      </c>
      <c r="O55" s="16">
        <v>7499</v>
      </c>
      <c r="P55" s="16">
        <v>15227</v>
      </c>
      <c r="Q55" s="14">
        <v>0.29349999999999998</v>
      </c>
    </row>
    <row r="56" spans="1:17" ht="30.75" thickBot="1" x14ac:dyDescent="0.3">
      <c r="A56" s="23" t="s">
        <v>2540</v>
      </c>
      <c r="B56" s="23" t="s">
        <v>244</v>
      </c>
      <c r="C56" s="31">
        <v>43971</v>
      </c>
      <c r="D56" s="24">
        <v>43973</v>
      </c>
      <c r="E56" s="32">
        <v>325</v>
      </c>
      <c r="F56" s="32">
        <v>0.05</v>
      </c>
      <c r="G56" s="10" t="s">
        <v>96</v>
      </c>
      <c r="H56" s="11" t="s">
        <v>281</v>
      </c>
      <c r="I56" s="12">
        <v>335</v>
      </c>
      <c r="J56" s="11">
        <v>0.17</v>
      </c>
      <c r="K56" s="11">
        <v>0.17</v>
      </c>
      <c r="L56" s="11">
        <v>0.18</v>
      </c>
      <c r="M56" s="13">
        <v>0.03</v>
      </c>
      <c r="N56" s="15">
        <v>0.21429999999999999</v>
      </c>
      <c r="O56" s="16">
        <v>2307</v>
      </c>
      <c r="P56" s="16">
        <v>7641</v>
      </c>
      <c r="Q56" s="14">
        <v>0.30270000000000002</v>
      </c>
    </row>
    <row r="57" spans="1:17" ht="30.75" thickBot="1" x14ac:dyDescent="0.3">
      <c r="A57" s="23" t="s">
        <v>2540</v>
      </c>
      <c r="B57" s="23" t="s">
        <v>244</v>
      </c>
      <c r="C57" s="31">
        <v>43971</v>
      </c>
      <c r="D57" s="24">
        <v>43973</v>
      </c>
      <c r="E57" s="32">
        <v>325</v>
      </c>
      <c r="F57" s="32">
        <v>0.05</v>
      </c>
      <c r="G57" s="10" t="s">
        <v>97</v>
      </c>
      <c r="H57" s="11" t="s">
        <v>282</v>
      </c>
      <c r="I57" s="12">
        <v>340</v>
      </c>
      <c r="J57" s="11">
        <v>0.08</v>
      </c>
      <c r="K57" s="11">
        <v>7.0000000000000007E-2</v>
      </c>
      <c r="L57" s="11">
        <v>0.08</v>
      </c>
      <c r="M57" s="11">
        <v>0</v>
      </c>
      <c r="N57" s="11" t="s">
        <v>11</v>
      </c>
      <c r="O57" s="16">
        <v>1688</v>
      </c>
      <c r="P57" s="16">
        <v>5652</v>
      </c>
      <c r="Q57" s="14">
        <v>0.32129999999999997</v>
      </c>
    </row>
    <row r="58" spans="1:17" ht="30.75" thickBot="1" x14ac:dyDescent="0.3">
      <c r="A58" s="23" t="s">
        <v>2540</v>
      </c>
      <c r="B58" s="23" t="s">
        <v>244</v>
      </c>
      <c r="C58" s="31">
        <v>43971</v>
      </c>
      <c r="D58" s="24">
        <v>43973</v>
      </c>
      <c r="E58" s="32">
        <v>325</v>
      </c>
      <c r="F58" s="32">
        <v>0.05</v>
      </c>
      <c r="G58" s="10" t="s">
        <v>98</v>
      </c>
      <c r="H58" s="11" t="s">
        <v>281</v>
      </c>
      <c r="I58" s="12">
        <v>345</v>
      </c>
      <c r="J58" s="11">
        <v>0.04</v>
      </c>
      <c r="K58" s="11">
        <v>0.03</v>
      </c>
      <c r="L58" s="11">
        <v>0.04</v>
      </c>
      <c r="M58" s="17">
        <v>-0.01</v>
      </c>
      <c r="N58" s="18">
        <v>-0.2</v>
      </c>
      <c r="O58" s="11">
        <v>372</v>
      </c>
      <c r="P58" s="16">
        <v>2362</v>
      </c>
      <c r="Q58" s="14">
        <v>0.34379999999999999</v>
      </c>
    </row>
    <row r="59" spans="1:17" ht="30.75" thickBot="1" x14ac:dyDescent="0.3">
      <c r="A59" s="23" t="s">
        <v>2540</v>
      </c>
      <c r="B59" s="23" t="s">
        <v>244</v>
      </c>
      <c r="C59" s="31">
        <v>43971</v>
      </c>
      <c r="D59" s="24">
        <v>43973</v>
      </c>
      <c r="E59" s="32">
        <v>325</v>
      </c>
      <c r="F59" s="32">
        <v>0.05</v>
      </c>
      <c r="G59" s="10" t="s">
        <v>99</v>
      </c>
      <c r="H59" s="11" t="s">
        <v>282</v>
      </c>
      <c r="I59" s="12">
        <v>350</v>
      </c>
      <c r="J59" s="11">
        <v>0.02</v>
      </c>
      <c r="K59" s="11">
        <v>0.02</v>
      </c>
      <c r="L59" s="11">
        <v>0.03</v>
      </c>
      <c r="M59" s="17">
        <v>-0.01</v>
      </c>
      <c r="N59" s="18">
        <v>-0.33329999999999999</v>
      </c>
      <c r="O59" s="11">
        <v>85</v>
      </c>
      <c r="P59" s="16">
        <v>1429</v>
      </c>
      <c r="Q59" s="14">
        <v>0.38090000000000002</v>
      </c>
    </row>
    <row r="60" spans="1:17" ht="30.75" thickBot="1" x14ac:dyDescent="0.3">
      <c r="A60" s="23" t="s">
        <v>2540</v>
      </c>
      <c r="B60" s="23" t="s">
        <v>244</v>
      </c>
      <c r="C60" s="31">
        <v>43971</v>
      </c>
      <c r="D60" s="24">
        <v>43973</v>
      </c>
      <c r="E60" s="32">
        <v>325</v>
      </c>
      <c r="F60" s="32">
        <v>0.05</v>
      </c>
      <c r="G60" s="10" t="s">
        <v>101</v>
      </c>
      <c r="H60" s="11" t="s">
        <v>276</v>
      </c>
      <c r="I60" s="12">
        <v>355</v>
      </c>
      <c r="J60" s="11">
        <v>0.01</v>
      </c>
      <c r="K60" s="11">
        <v>0.01</v>
      </c>
      <c r="L60" s="11">
        <v>0.02</v>
      </c>
      <c r="M60" s="17">
        <v>-0.01</v>
      </c>
      <c r="N60" s="18">
        <v>-0.5</v>
      </c>
      <c r="O60" s="11">
        <v>299</v>
      </c>
      <c r="P60" s="16">
        <v>1533</v>
      </c>
      <c r="Q60" s="14">
        <v>0.41020000000000001</v>
      </c>
    </row>
    <row r="61" spans="1:17" ht="30.75" thickBot="1" x14ac:dyDescent="0.3">
      <c r="A61" s="23" t="s">
        <v>2540</v>
      </c>
      <c r="B61" s="23" t="s">
        <v>244</v>
      </c>
      <c r="C61" s="31">
        <v>43971</v>
      </c>
      <c r="D61" s="24">
        <v>43973</v>
      </c>
      <c r="E61" s="32">
        <v>325</v>
      </c>
      <c r="F61" s="32">
        <v>0.05</v>
      </c>
      <c r="G61" s="10" t="s">
        <v>103</v>
      </c>
      <c r="H61" s="11" t="s">
        <v>279</v>
      </c>
      <c r="I61" s="12">
        <v>360</v>
      </c>
      <c r="J61" s="11">
        <v>0.01</v>
      </c>
      <c r="K61" s="11">
        <v>0.01</v>
      </c>
      <c r="L61" s="11">
        <v>0.02</v>
      </c>
      <c r="M61" s="17">
        <v>-0.01</v>
      </c>
      <c r="N61" s="18">
        <v>-0.5</v>
      </c>
      <c r="O61" s="11">
        <v>6</v>
      </c>
      <c r="P61" s="16">
        <v>1081</v>
      </c>
      <c r="Q61" s="14">
        <v>0.4531</v>
      </c>
    </row>
    <row r="62" spans="1:17" ht="30.75" thickBot="1" x14ac:dyDescent="0.3">
      <c r="A62" s="23" t="s">
        <v>2540</v>
      </c>
      <c r="B62" s="23" t="s">
        <v>244</v>
      </c>
      <c r="C62" s="31">
        <v>43971</v>
      </c>
      <c r="D62" s="24">
        <v>43973</v>
      </c>
      <c r="E62" s="32">
        <v>325</v>
      </c>
      <c r="F62" s="32">
        <v>0.05</v>
      </c>
      <c r="G62" s="10" t="s">
        <v>105</v>
      </c>
      <c r="H62" s="11" t="s">
        <v>283</v>
      </c>
      <c r="I62" s="12">
        <v>365</v>
      </c>
      <c r="J62" s="11">
        <v>0.01</v>
      </c>
      <c r="K62" s="11">
        <v>0</v>
      </c>
      <c r="L62" s="11">
        <v>0.02</v>
      </c>
      <c r="M62" s="17">
        <v>-0.01</v>
      </c>
      <c r="N62" s="18">
        <v>-0.5</v>
      </c>
      <c r="O62" s="11">
        <v>137</v>
      </c>
      <c r="P62" s="11">
        <v>821</v>
      </c>
      <c r="Q62" s="14">
        <v>0.5</v>
      </c>
    </row>
    <row r="63" spans="1:17" ht="30.75" thickBot="1" x14ac:dyDescent="0.3">
      <c r="A63" s="23" t="s">
        <v>2540</v>
      </c>
      <c r="B63" s="23" t="s">
        <v>244</v>
      </c>
      <c r="C63" s="31">
        <v>43971</v>
      </c>
      <c r="D63" s="24">
        <v>43973</v>
      </c>
      <c r="E63" s="32">
        <v>325</v>
      </c>
      <c r="F63" s="32">
        <v>0.05</v>
      </c>
      <c r="G63" s="10" t="s">
        <v>107</v>
      </c>
      <c r="H63" s="11" t="s">
        <v>284</v>
      </c>
      <c r="I63" s="12">
        <v>370</v>
      </c>
      <c r="J63" s="11">
        <v>0.01</v>
      </c>
      <c r="K63" s="11">
        <v>0</v>
      </c>
      <c r="L63" s="11">
        <v>0.01</v>
      </c>
      <c r="M63" s="11">
        <v>0</v>
      </c>
      <c r="N63" s="11" t="s">
        <v>11</v>
      </c>
      <c r="O63" s="11">
        <v>172</v>
      </c>
      <c r="P63" s="16">
        <v>1701</v>
      </c>
      <c r="Q63" s="14">
        <v>0.50780000000000003</v>
      </c>
    </row>
    <row r="64" spans="1:17" ht="30.75" thickBot="1" x14ac:dyDescent="0.3">
      <c r="A64" s="23" t="s">
        <v>2540</v>
      </c>
      <c r="B64" s="23" t="s">
        <v>244</v>
      </c>
      <c r="C64" s="31">
        <v>43971</v>
      </c>
      <c r="D64" s="24">
        <v>43973</v>
      </c>
      <c r="E64" s="32">
        <v>325</v>
      </c>
      <c r="F64" s="32">
        <v>0.05</v>
      </c>
      <c r="G64" s="10" t="s">
        <v>109</v>
      </c>
      <c r="H64" s="11" t="s">
        <v>110</v>
      </c>
      <c r="I64" s="12">
        <v>375</v>
      </c>
      <c r="J64" s="11">
        <v>0.01</v>
      </c>
      <c r="K64" s="11">
        <v>0</v>
      </c>
      <c r="L64" s="11">
        <v>0.01</v>
      </c>
      <c r="M64" s="11">
        <v>0</v>
      </c>
      <c r="N64" s="11" t="s">
        <v>11</v>
      </c>
      <c r="O64" s="11">
        <v>10</v>
      </c>
      <c r="P64" s="16">
        <v>1466</v>
      </c>
      <c r="Q64" s="14">
        <v>0.51559999999999995</v>
      </c>
    </row>
    <row r="65" spans="1:17" ht="30.75" thickBot="1" x14ac:dyDescent="0.3">
      <c r="A65" s="23" t="s">
        <v>2540</v>
      </c>
      <c r="B65" s="23" t="s">
        <v>244</v>
      </c>
      <c r="C65" s="31">
        <v>43971</v>
      </c>
      <c r="D65" s="24">
        <v>43973</v>
      </c>
      <c r="E65" s="32">
        <v>325</v>
      </c>
      <c r="F65" s="32">
        <v>0.05</v>
      </c>
      <c r="G65" s="10" t="s">
        <v>111</v>
      </c>
      <c r="H65" s="11" t="s">
        <v>112</v>
      </c>
      <c r="I65" s="12">
        <v>380</v>
      </c>
      <c r="J65" s="11">
        <v>0.01</v>
      </c>
      <c r="K65" s="11">
        <v>0</v>
      </c>
      <c r="L65" s="11">
        <v>0.01</v>
      </c>
      <c r="M65" s="11">
        <v>0</v>
      </c>
      <c r="N65" s="11" t="s">
        <v>11</v>
      </c>
      <c r="O65" s="11">
        <v>863</v>
      </c>
      <c r="P65" s="16">
        <v>2127</v>
      </c>
      <c r="Q65" s="14">
        <v>0.54690000000000005</v>
      </c>
    </row>
    <row r="66" spans="1:17" ht="30.75" thickBot="1" x14ac:dyDescent="0.3">
      <c r="A66" s="23" t="s">
        <v>2540</v>
      </c>
      <c r="B66" s="23" t="s">
        <v>265</v>
      </c>
      <c r="C66" s="31">
        <v>43971</v>
      </c>
      <c r="D66" s="24">
        <v>43973</v>
      </c>
      <c r="E66" s="32">
        <v>325</v>
      </c>
      <c r="F66" s="32">
        <v>0.05</v>
      </c>
      <c r="G66" s="10" t="s">
        <v>113</v>
      </c>
      <c r="H66" s="11" t="s">
        <v>114</v>
      </c>
      <c r="I66" s="12">
        <v>125</v>
      </c>
      <c r="J66" s="11">
        <v>0.01</v>
      </c>
      <c r="K66" s="11">
        <v>0</v>
      </c>
      <c r="L66" s="11">
        <v>0.12</v>
      </c>
      <c r="M66" s="11">
        <v>0</v>
      </c>
      <c r="N66" s="11" t="s">
        <v>11</v>
      </c>
      <c r="O66" s="11">
        <v>100</v>
      </c>
      <c r="P66" s="11">
        <v>123</v>
      </c>
      <c r="Q66" s="14">
        <v>3.2343999999999999</v>
      </c>
    </row>
    <row r="67" spans="1:17" ht="30.75" thickBot="1" x14ac:dyDescent="0.3">
      <c r="A67" s="23" t="s">
        <v>2540</v>
      </c>
      <c r="B67" s="23" t="s">
        <v>265</v>
      </c>
      <c r="C67" s="31">
        <v>43971</v>
      </c>
      <c r="D67" s="24">
        <v>43973</v>
      </c>
      <c r="E67" s="32">
        <v>325</v>
      </c>
      <c r="F67" s="32">
        <v>0.05</v>
      </c>
      <c r="G67" s="10" t="s">
        <v>115</v>
      </c>
      <c r="H67" s="11" t="s">
        <v>116</v>
      </c>
      <c r="I67" s="12">
        <v>130</v>
      </c>
      <c r="J67" s="11">
        <v>0.01</v>
      </c>
      <c r="K67" s="11">
        <v>0</v>
      </c>
      <c r="L67" s="11">
        <v>0.19</v>
      </c>
      <c r="M67" s="11">
        <v>0</v>
      </c>
      <c r="N67" s="11" t="s">
        <v>11</v>
      </c>
      <c r="O67" s="11">
        <v>4</v>
      </c>
      <c r="P67" s="11">
        <v>14</v>
      </c>
      <c r="Q67" s="14">
        <v>3.2578</v>
      </c>
    </row>
    <row r="68" spans="1:17" ht="30.75" thickBot="1" x14ac:dyDescent="0.3">
      <c r="A68" s="23" t="s">
        <v>2540</v>
      </c>
      <c r="B68" s="23" t="s">
        <v>265</v>
      </c>
      <c r="C68" s="31">
        <v>43971</v>
      </c>
      <c r="D68" s="24">
        <v>43973</v>
      </c>
      <c r="E68" s="32">
        <v>325</v>
      </c>
      <c r="F68" s="32">
        <v>0.05</v>
      </c>
      <c r="G68" s="10" t="s">
        <v>117</v>
      </c>
      <c r="H68" s="11" t="s">
        <v>118</v>
      </c>
      <c r="I68" s="12">
        <v>135</v>
      </c>
      <c r="J68" s="11">
        <v>0.1</v>
      </c>
      <c r="K68" s="11">
        <v>0</v>
      </c>
      <c r="L68" s="11">
        <v>0.13</v>
      </c>
      <c r="M68" s="11">
        <v>0</v>
      </c>
      <c r="N68" s="11" t="s">
        <v>11</v>
      </c>
      <c r="O68" s="11">
        <v>1</v>
      </c>
      <c r="P68" s="11">
        <v>10</v>
      </c>
      <c r="Q68" s="14">
        <v>3.0078</v>
      </c>
    </row>
    <row r="69" spans="1:17" ht="30.75" thickBot="1" x14ac:dyDescent="0.3">
      <c r="A69" s="23" t="s">
        <v>2540</v>
      </c>
      <c r="B69" s="23" t="s">
        <v>265</v>
      </c>
      <c r="C69" s="31">
        <v>43971</v>
      </c>
      <c r="D69" s="24">
        <v>43973</v>
      </c>
      <c r="E69" s="32">
        <v>325</v>
      </c>
      <c r="F69" s="32">
        <v>0.05</v>
      </c>
      <c r="G69" s="10" t="s">
        <v>119</v>
      </c>
      <c r="H69" s="11" t="s">
        <v>120</v>
      </c>
      <c r="I69" s="12">
        <v>140</v>
      </c>
      <c r="J69" s="11">
        <v>0.2</v>
      </c>
      <c r="K69" s="11">
        <v>0</v>
      </c>
      <c r="L69" s="11">
        <v>0.13</v>
      </c>
      <c r="M69" s="11">
        <v>0</v>
      </c>
      <c r="N69" s="11" t="s">
        <v>11</v>
      </c>
      <c r="O69" s="11">
        <v>1</v>
      </c>
      <c r="P69" s="11">
        <v>1</v>
      </c>
      <c r="Q69" s="14">
        <v>2.8828</v>
      </c>
    </row>
    <row r="70" spans="1:17" ht="30.75" thickBot="1" x14ac:dyDescent="0.3">
      <c r="A70" s="23" t="s">
        <v>2540</v>
      </c>
      <c r="B70" s="23" t="s">
        <v>265</v>
      </c>
      <c r="C70" s="31">
        <v>43971</v>
      </c>
      <c r="D70" s="24">
        <v>43973</v>
      </c>
      <c r="E70" s="32">
        <v>325</v>
      </c>
      <c r="F70" s="32">
        <v>0.05</v>
      </c>
      <c r="G70" s="10" t="s">
        <v>121</v>
      </c>
      <c r="H70" s="11" t="s">
        <v>122</v>
      </c>
      <c r="I70" s="12">
        <v>145</v>
      </c>
      <c r="J70" s="11">
        <v>0.01</v>
      </c>
      <c r="K70" s="11">
        <v>0</v>
      </c>
      <c r="L70" s="11">
        <v>0.13</v>
      </c>
      <c r="M70" s="11">
        <v>0</v>
      </c>
      <c r="N70" s="11" t="s">
        <v>11</v>
      </c>
      <c r="O70" s="11">
        <v>10</v>
      </c>
      <c r="P70" s="11">
        <v>21</v>
      </c>
      <c r="Q70" s="14">
        <v>2.7656000000000001</v>
      </c>
    </row>
    <row r="71" spans="1:17" ht="30.75" thickBot="1" x14ac:dyDescent="0.3">
      <c r="A71" s="23" t="s">
        <v>2540</v>
      </c>
      <c r="B71" s="23" t="s">
        <v>265</v>
      </c>
      <c r="C71" s="31">
        <v>43971</v>
      </c>
      <c r="D71" s="24">
        <v>43973</v>
      </c>
      <c r="E71" s="32">
        <v>325</v>
      </c>
      <c r="F71" s="32">
        <v>0.05</v>
      </c>
      <c r="G71" s="10" t="s">
        <v>123</v>
      </c>
      <c r="H71" s="11" t="s">
        <v>124</v>
      </c>
      <c r="I71" s="12">
        <v>150</v>
      </c>
      <c r="J71" s="11">
        <v>0.01</v>
      </c>
      <c r="K71" s="11">
        <v>0</v>
      </c>
      <c r="L71" s="11">
        <v>0.15</v>
      </c>
      <c r="M71" s="11">
        <v>0</v>
      </c>
      <c r="N71" s="11" t="s">
        <v>11</v>
      </c>
      <c r="O71" s="11">
        <v>10</v>
      </c>
      <c r="P71" s="11">
        <v>171</v>
      </c>
      <c r="Q71" s="14">
        <v>2.6953</v>
      </c>
    </row>
    <row r="72" spans="1:17" ht="30.75" thickBot="1" x14ac:dyDescent="0.3">
      <c r="A72" s="23" t="s">
        <v>2540</v>
      </c>
      <c r="B72" s="23" t="s">
        <v>265</v>
      </c>
      <c r="C72" s="31">
        <v>43971</v>
      </c>
      <c r="D72" s="24">
        <v>43973</v>
      </c>
      <c r="E72" s="32">
        <v>325</v>
      </c>
      <c r="F72" s="32">
        <v>0.05</v>
      </c>
      <c r="G72" s="10" t="s">
        <v>125</v>
      </c>
      <c r="H72" s="11" t="s">
        <v>126</v>
      </c>
      <c r="I72" s="12">
        <v>155</v>
      </c>
      <c r="J72" s="11">
        <v>0.1</v>
      </c>
      <c r="K72" s="11">
        <v>0</v>
      </c>
      <c r="L72" s="11">
        <v>0.14000000000000001</v>
      </c>
      <c r="M72" s="11">
        <v>0</v>
      </c>
      <c r="N72" s="11" t="s">
        <v>11</v>
      </c>
      <c r="O72" s="11">
        <v>15</v>
      </c>
      <c r="P72" s="11">
        <v>21</v>
      </c>
      <c r="Q72" s="14">
        <v>2.5663999999999998</v>
      </c>
    </row>
    <row r="73" spans="1:17" ht="30.75" thickBot="1" x14ac:dyDescent="0.3">
      <c r="A73" s="23" t="s">
        <v>2540</v>
      </c>
      <c r="B73" s="23" t="s">
        <v>265</v>
      </c>
      <c r="C73" s="31">
        <v>43971</v>
      </c>
      <c r="D73" s="24">
        <v>43973</v>
      </c>
      <c r="E73" s="32">
        <v>325</v>
      </c>
      <c r="F73" s="32">
        <v>0.05</v>
      </c>
      <c r="G73" s="10" t="s">
        <v>127</v>
      </c>
      <c r="H73" s="11" t="s">
        <v>128</v>
      </c>
      <c r="I73" s="12">
        <v>160</v>
      </c>
      <c r="J73" s="11">
        <v>0.02</v>
      </c>
      <c r="K73" s="11">
        <v>0</v>
      </c>
      <c r="L73" s="11">
        <v>0.15</v>
      </c>
      <c r="M73" s="11">
        <v>0</v>
      </c>
      <c r="N73" s="11" t="s">
        <v>11</v>
      </c>
      <c r="O73" s="11">
        <v>1</v>
      </c>
      <c r="P73" s="11">
        <v>126</v>
      </c>
      <c r="Q73" s="14">
        <v>2.4765999999999999</v>
      </c>
    </row>
    <row r="74" spans="1:17" ht="30.75" thickBot="1" x14ac:dyDescent="0.3">
      <c r="A74" s="23" t="s">
        <v>2540</v>
      </c>
      <c r="B74" s="23" t="s">
        <v>265</v>
      </c>
      <c r="C74" s="31">
        <v>43971</v>
      </c>
      <c r="D74" s="24">
        <v>43973</v>
      </c>
      <c r="E74" s="32">
        <v>325</v>
      </c>
      <c r="F74" s="32">
        <v>0.05</v>
      </c>
      <c r="G74" s="10" t="s">
        <v>129</v>
      </c>
      <c r="H74" s="11" t="s">
        <v>130</v>
      </c>
      <c r="I74" s="12">
        <v>165</v>
      </c>
      <c r="J74" s="11">
        <v>0.02</v>
      </c>
      <c r="K74" s="11">
        <v>0</v>
      </c>
      <c r="L74" s="11">
        <v>0.15</v>
      </c>
      <c r="M74" s="11">
        <v>0</v>
      </c>
      <c r="N74" s="11" t="s">
        <v>11</v>
      </c>
      <c r="O74" s="11">
        <v>10</v>
      </c>
      <c r="P74" s="11">
        <v>79</v>
      </c>
      <c r="Q74" s="14">
        <v>2.375</v>
      </c>
    </row>
    <row r="75" spans="1:17" ht="30.75" thickBot="1" x14ac:dyDescent="0.3">
      <c r="A75" s="23" t="s">
        <v>2540</v>
      </c>
      <c r="B75" s="23" t="s">
        <v>265</v>
      </c>
      <c r="C75" s="31">
        <v>43971</v>
      </c>
      <c r="D75" s="24">
        <v>43973</v>
      </c>
      <c r="E75" s="32">
        <v>325</v>
      </c>
      <c r="F75" s="32">
        <v>0.05</v>
      </c>
      <c r="G75" s="10" t="s">
        <v>131</v>
      </c>
      <c r="H75" s="11" t="s">
        <v>132</v>
      </c>
      <c r="I75" s="12">
        <v>170</v>
      </c>
      <c r="J75" s="11">
        <v>0.01</v>
      </c>
      <c r="K75" s="11">
        <v>0</v>
      </c>
      <c r="L75" s="11">
        <v>0.19</v>
      </c>
      <c r="M75" s="11">
        <v>0</v>
      </c>
      <c r="N75" s="11" t="s">
        <v>11</v>
      </c>
      <c r="O75" s="11">
        <v>20</v>
      </c>
      <c r="P75" s="11">
        <v>190</v>
      </c>
      <c r="Q75" s="14">
        <v>2.3319999999999999</v>
      </c>
    </row>
    <row r="76" spans="1:17" ht="30.75" thickBot="1" x14ac:dyDescent="0.3">
      <c r="A76" s="23" t="s">
        <v>2540</v>
      </c>
      <c r="B76" s="23" t="s">
        <v>265</v>
      </c>
      <c r="C76" s="31">
        <v>43971</v>
      </c>
      <c r="D76" s="24">
        <v>43973</v>
      </c>
      <c r="E76" s="32">
        <v>325</v>
      </c>
      <c r="F76" s="32">
        <v>0.05</v>
      </c>
      <c r="G76" s="10" t="s">
        <v>133</v>
      </c>
      <c r="H76" s="11" t="s">
        <v>134</v>
      </c>
      <c r="I76" s="12">
        <v>175</v>
      </c>
      <c r="J76" s="11">
        <v>0.01</v>
      </c>
      <c r="K76" s="11">
        <v>0</v>
      </c>
      <c r="L76" s="11">
        <v>0.19</v>
      </c>
      <c r="M76" s="11">
        <v>0</v>
      </c>
      <c r="N76" s="11" t="s">
        <v>11</v>
      </c>
      <c r="O76" s="11">
        <v>5</v>
      </c>
      <c r="P76" s="11">
        <v>38</v>
      </c>
      <c r="Q76" s="14">
        <v>2.2343999999999999</v>
      </c>
    </row>
    <row r="77" spans="1:17" ht="30.75" thickBot="1" x14ac:dyDescent="0.3">
      <c r="A77" s="23" t="s">
        <v>2540</v>
      </c>
      <c r="B77" s="23" t="s">
        <v>265</v>
      </c>
      <c r="C77" s="31">
        <v>43971</v>
      </c>
      <c r="D77" s="24">
        <v>43973</v>
      </c>
      <c r="E77" s="32">
        <v>325</v>
      </c>
      <c r="F77" s="32">
        <v>0.05</v>
      </c>
      <c r="G77" s="10" t="s">
        <v>135</v>
      </c>
      <c r="H77" s="11" t="s">
        <v>136</v>
      </c>
      <c r="I77" s="12">
        <v>180</v>
      </c>
      <c r="J77" s="11">
        <v>0.01</v>
      </c>
      <c r="K77" s="11">
        <v>0</v>
      </c>
      <c r="L77" s="11">
        <v>0.06</v>
      </c>
      <c r="M77" s="11">
        <v>0</v>
      </c>
      <c r="N77" s="11" t="s">
        <v>11</v>
      </c>
      <c r="O77" s="11">
        <v>1</v>
      </c>
      <c r="P77" s="11">
        <v>203</v>
      </c>
      <c r="Q77" s="14">
        <v>1.8984000000000001</v>
      </c>
    </row>
    <row r="78" spans="1:17" ht="30.75" thickBot="1" x14ac:dyDescent="0.3">
      <c r="A78" s="23" t="s">
        <v>2540</v>
      </c>
      <c r="B78" s="23" t="s">
        <v>265</v>
      </c>
      <c r="C78" s="31">
        <v>43971</v>
      </c>
      <c r="D78" s="24">
        <v>43973</v>
      </c>
      <c r="E78" s="32">
        <v>325</v>
      </c>
      <c r="F78" s="32">
        <v>0.05</v>
      </c>
      <c r="G78" s="10" t="s">
        <v>137</v>
      </c>
      <c r="H78" s="11" t="s">
        <v>136</v>
      </c>
      <c r="I78" s="12">
        <v>185</v>
      </c>
      <c r="J78" s="11">
        <v>0.01</v>
      </c>
      <c r="K78" s="11">
        <v>0</v>
      </c>
      <c r="L78" s="11">
        <v>0.06</v>
      </c>
      <c r="M78" s="11">
        <v>0</v>
      </c>
      <c r="N78" s="11" t="s">
        <v>11</v>
      </c>
      <c r="O78" s="11">
        <v>1</v>
      </c>
      <c r="P78" s="11">
        <v>155</v>
      </c>
      <c r="Q78" s="14">
        <v>1.8125</v>
      </c>
    </row>
    <row r="79" spans="1:17" ht="30.75" thickBot="1" x14ac:dyDescent="0.3">
      <c r="A79" s="23" t="s">
        <v>2540</v>
      </c>
      <c r="B79" s="23" t="s">
        <v>265</v>
      </c>
      <c r="C79" s="31">
        <v>43971</v>
      </c>
      <c r="D79" s="24">
        <v>43973</v>
      </c>
      <c r="E79" s="32">
        <v>325</v>
      </c>
      <c r="F79" s="32">
        <v>0.05</v>
      </c>
      <c r="G79" s="10" t="s">
        <v>138</v>
      </c>
      <c r="H79" s="11" t="s">
        <v>139</v>
      </c>
      <c r="I79" s="12">
        <v>190</v>
      </c>
      <c r="J79" s="11">
        <v>0.01</v>
      </c>
      <c r="K79" s="11">
        <v>0</v>
      </c>
      <c r="L79" s="11">
        <v>0.17</v>
      </c>
      <c r="M79" s="11">
        <v>0</v>
      </c>
      <c r="N79" s="11" t="s">
        <v>11</v>
      </c>
      <c r="O79" s="11">
        <v>92</v>
      </c>
      <c r="P79" s="11">
        <v>151</v>
      </c>
      <c r="Q79" s="14">
        <v>1.9218999999999999</v>
      </c>
    </row>
    <row r="80" spans="1:17" ht="30.75" thickBot="1" x14ac:dyDescent="0.3">
      <c r="A80" s="23" t="s">
        <v>2540</v>
      </c>
      <c r="B80" s="23" t="s">
        <v>265</v>
      </c>
      <c r="C80" s="31">
        <v>43971</v>
      </c>
      <c r="D80" s="24">
        <v>43973</v>
      </c>
      <c r="E80" s="32">
        <v>325</v>
      </c>
      <c r="F80" s="32">
        <v>0.05</v>
      </c>
      <c r="G80" s="10" t="s">
        <v>140</v>
      </c>
      <c r="H80" s="11" t="s">
        <v>141</v>
      </c>
      <c r="I80" s="12">
        <v>195</v>
      </c>
      <c r="J80" s="11">
        <v>0.01</v>
      </c>
      <c r="K80" s="11">
        <v>0</v>
      </c>
      <c r="L80" s="11">
        <v>0.19</v>
      </c>
      <c r="M80" s="11">
        <v>0</v>
      </c>
      <c r="N80" s="11" t="s">
        <v>11</v>
      </c>
      <c r="O80" s="11">
        <v>1</v>
      </c>
      <c r="P80" s="11">
        <v>95</v>
      </c>
      <c r="Q80" s="14">
        <v>1.8554999999999999</v>
      </c>
    </row>
    <row r="81" spans="1:17" ht="30.75" thickBot="1" x14ac:dyDescent="0.3">
      <c r="A81" s="23" t="s">
        <v>2540</v>
      </c>
      <c r="B81" s="23" t="s">
        <v>265</v>
      </c>
      <c r="C81" s="31">
        <v>43971</v>
      </c>
      <c r="D81" s="24">
        <v>43973</v>
      </c>
      <c r="E81" s="32">
        <v>325</v>
      </c>
      <c r="F81" s="32">
        <v>0.05</v>
      </c>
      <c r="G81" s="10" t="s">
        <v>142</v>
      </c>
      <c r="H81" s="11" t="s">
        <v>143</v>
      </c>
      <c r="I81" s="12">
        <v>200</v>
      </c>
      <c r="J81" s="11">
        <v>0.03</v>
      </c>
      <c r="K81" s="11">
        <v>0</v>
      </c>
      <c r="L81" s="11">
        <v>0.03</v>
      </c>
      <c r="M81" s="11">
        <v>0</v>
      </c>
      <c r="N81" s="11" t="s">
        <v>11</v>
      </c>
      <c r="O81" s="11">
        <v>10</v>
      </c>
      <c r="P81" s="11">
        <v>581</v>
      </c>
      <c r="Q81" s="14">
        <v>1.4688000000000001</v>
      </c>
    </row>
    <row r="82" spans="1:17" ht="30.75" thickBot="1" x14ac:dyDescent="0.3">
      <c r="A82" s="23" t="s">
        <v>2540</v>
      </c>
      <c r="B82" s="23" t="s">
        <v>265</v>
      </c>
      <c r="C82" s="31">
        <v>43971</v>
      </c>
      <c r="D82" s="24">
        <v>43973</v>
      </c>
      <c r="E82" s="32">
        <v>325</v>
      </c>
      <c r="F82" s="32">
        <v>0.05</v>
      </c>
      <c r="G82" s="10" t="s">
        <v>144</v>
      </c>
      <c r="H82" s="11" t="s">
        <v>145</v>
      </c>
      <c r="I82" s="12">
        <v>205</v>
      </c>
      <c r="J82" s="11">
        <v>0.01</v>
      </c>
      <c r="K82" s="11">
        <v>0</v>
      </c>
      <c r="L82" s="11">
        <v>0.11</v>
      </c>
      <c r="M82" s="11">
        <v>0</v>
      </c>
      <c r="N82" s="11" t="s">
        <v>11</v>
      </c>
      <c r="O82" s="11">
        <v>102</v>
      </c>
      <c r="P82" s="11">
        <v>264</v>
      </c>
      <c r="Q82" s="14">
        <v>1.5820000000000001</v>
      </c>
    </row>
    <row r="83" spans="1:17" ht="30.75" thickBot="1" x14ac:dyDescent="0.3">
      <c r="A83" s="23" t="s">
        <v>2540</v>
      </c>
      <c r="B83" s="23" t="s">
        <v>265</v>
      </c>
      <c r="C83" s="31">
        <v>43971</v>
      </c>
      <c r="D83" s="24">
        <v>43973</v>
      </c>
      <c r="E83" s="32">
        <v>325</v>
      </c>
      <c r="F83" s="32">
        <v>0.05</v>
      </c>
      <c r="G83" s="10" t="s">
        <v>146</v>
      </c>
      <c r="H83" s="11" t="s">
        <v>143</v>
      </c>
      <c r="I83" s="12">
        <v>210</v>
      </c>
      <c r="J83" s="11">
        <v>0.02</v>
      </c>
      <c r="K83" s="11">
        <v>0</v>
      </c>
      <c r="L83" s="11">
        <v>0.06</v>
      </c>
      <c r="M83" s="11">
        <v>0</v>
      </c>
      <c r="N83" s="11" t="s">
        <v>11</v>
      </c>
      <c r="O83" s="11">
        <v>5</v>
      </c>
      <c r="P83" s="11">
        <v>326</v>
      </c>
      <c r="Q83" s="14">
        <v>1.4140999999999999</v>
      </c>
    </row>
    <row r="84" spans="1:17" ht="30.75" thickBot="1" x14ac:dyDescent="0.3">
      <c r="A84" s="23" t="s">
        <v>2540</v>
      </c>
      <c r="B84" s="23" t="s">
        <v>265</v>
      </c>
      <c r="C84" s="31">
        <v>43971</v>
      </c>
      <c r="D84" s="24">
        <v>43973</v>
      </c>
      <c r="E84" s="32">
        <v>325</v>
      </c>
      <c r="F84" s="32">
        <v>0.05</v>
      </c>
      <c r="G84" s="10" t="s">
        <v>147</v>
      </c>
      <c r="H84" s="11" t="s">
        <v>148</v>
      </c>
      <c r="I84" s="12">
        <v>215</v>
      </c>
      <c r="J84" s="11">
        <v>0.01</v>
      </c>
      <c r="K84" s="11">
        <v>0</v>
      </c>
      <c r="L84" s="11">
        <v>0.06</v>
      </c>
      <c r="M84" s="11">
        <v>0</v>
      </c>
      <c r="N84" s="11" t="s">
        <v>11</v>
      </c>
      <c r="O84" s="11">
        <v>1</v>
      </c>
      <c r="P84" s="11">
        <v>481</v>
      </c>
      <c r="Q84" s="14">
        <v>1.3359000000000001</v>
      </c>
    </row>
    <row r="85" spans="1:17" ht="30.75" thickBot="1" x14ac:dyDescent="0.3">
      <c r="A85" s="23" t="s">
        <v>2540</v>
      </c>
      <c r="B85" s="23" t="s">
        <v>265</v>
      </c>
      <c r="C85" s="31">
        <v>43971</v>
      </c>
      <c r="D85" s="24">
        <v>43973</v>
      </c>
      <c r="E85" s="32">
        <v>325</v>
      </c>
      <c r="F85" s="32">
        <v>0.05</v>
      </c>
      <c r="G85" s="10" t="s">
        <v>149</v>
      </c>
      <c r="H85" s="11" t="s">
        <v>150</v>
      </c>
      <c r="I85" s="12">
        <v>217.5</v>
      </c>
      <c r="J85" s="11">
        <v>0.06</v>
      </c>
      <c r="K85" s="11">
        <v>0</v>
      </c>
      <c r="L85" s="11">
        <v>0.01</v>
      </c>
      <c r="M85" s="11">
        <v>0</v>
      </c>
      <c r="N85" s="11" t="s">
        <v>11</v>
      </c>
      <c r="O85" s="11">
        <v>104</v>
      </c>
      <c r="P85" s="11">
        <v>126</v>
      </c>
      <c r="Q85" s="14">
        <v>1.125</v>
      </c>
    </row>
    <row r="86" spans="1:17" ht="30.75" thickBot="1" x14ac:dyDescent="0.3">
      <c r="A86" s="23" t="s">
        <v>2540</v>
      </c>
      <c r="B86" s="23" t="s">
        <v>265</v>
      </c>
      <c r="C86" s="31">
        <v>43971</v>
      </c>
      <c r="D86" s="24">
        <v>43973</v>
      </c>
      <c r="E86" s="32">
        <v>325</v>
      </c>
      <c r="F86" s="32">
        <v>0.05</v>
      </c>
      <c r="G86" s="10" t="s">
        <v>151</v>
      </c>
      <c r="H86" s="11" t="s">
        <v>152</v>
      </c>
      <c r="I86" s="12">
        <v>220</v>
      </c>
      <c r="J86" s="11">
        <v>0.02</v>
      </c>
      <c r="K86" s="11">
        <v>0</v>
      </c>
      <c r="L86" s="11">
        <v>0.01</v>
      </c>
      <c r="M86" s="11">
        <v>0</v>
      </c>
      <c r="N86" s="11" t="s">
        <v>11</v>
      </c>
      <c r="O86" s="11">
        <v>8</v>
      </c>
      <c r="P86" s="11">
        <v>321</v>
      </c>
      <c r="Q86" s="14">
        <v>1.0938000000000001</v>
      </c>
    </row>
    <row r="87" spans="1:17" ht="30.75" thickBot="1" x14ac:dyDescent="0.3">
      <c r="A87" s="23" t="s">
        <v>2540</v>
      </c>
      <c r="B87" s="23" t="s">
        <v>265</v>
      </c>
      <c r="C87" s="31">
        <v>43971</v>
      </c>
      <c r="D87" s="24">
        <v>43973</v>
      </c>
      <c r="E87" s="32">
        <v>325</v>
      </c>
      <c r="F87" s="32">
        <v>0.05</v>
      </c>
      <c r="G87" s="10" t="s">
        <v>153</v>
      </c>
      <c r="H87" s="11" t="s">
        <v>154</v>
      </c>
      <c r="I87" s="12">
        <v>222.5</v>
      </c>
      <c r="J87" s="11">
        <v>0.06</v>
      </c>
      <c r="K87" s="11">
        <v>0</v>
      </c>
      <c r="L87" s="11">
        <v>0.19</v>
      </c>
      <c r="M87" s="11">
        <v>0</v>
      </c>
      <c r="N87" s="11" t="s">
        <v>11</v>
      </c>
      <c r="O87" s="11">
        <v>6</v>
      </c>
      <c r="P87" s="11">
        <v>139</v>
      </c>
      <c r="Q87" s="14">
        <v>1.3926000000000001</v>
      </c>
    </row>
    <row r="88" spans="1:17" ht="30.75" thickBot="1" x14ac:dyDescent="0.3">
      <c r="A88" s="23" t="s">
        <v>2540</v>
      </c>
      <c r="B88" s="23" t="s">
        <v>265</v>
      </c>
      <c r="C88" s="31">
        <v>43971</v>
      </c>
      <c r="D88" s="24">
        <v>43973</v>
      </c>
      <c r="E88" s="32">
        <v>325</v>
      </c>
      <c r="F88" s="32">
        <v>0.05</v>
      </c>
      <c r="G88" s="10" t="s">
        <v>155</v>
      </c>
      <c r="H88" s="11" t="s">
        <v>156</v>
      </c>
      <c r="I88" s="12">
        <v>225</v>
      </c>
      <c r="J88" s="11">
        <v>0.03</v>
      </c>
      <c r="K88" s="11">
        <v>0</v>
      </c>
      <c r="L88" s="11">
        <v>0.19</v>
      </c>
      <c r="M88" s="11">
        <v>0</v>
      </c>
      <c r="N88" s="11" t="s">
        <v>11</v>
      </c>
      <c r="O88" s="11">
        <v>16</v>
      </c>
      <c r="P88" s="11">
        <v>427</v>
      </c>
      <c r="Q88" s="14">
        <v>1.3515999999999999</v>
      </c>
    </row>
    <row r="89" spans="1:17" ht="30.75" thickBot="1" x14ac:dyDescent="0.3">
      <c r="A89" s="23" t="s">
        <v>2540</v>
      </c>
      <c r="B89" s="23" t="s">
        <v>265</v>
      </c>
      <c r="C89" s="31">
        <v>43971</v>
      </c>
      <c r="D89" s="24">
        <v>43973</v>
      </c>
      <c r="E89" s="32">
        <v>325</v>
      </c>
      <c r="F89" s="32">
        <v>0.05</v>
      </c>
      <c r="G89" s="10" t="s">
        <v>157</v>
      </c>
      <c r="H89" s="11" t="s">
        <v>158</v>
      </c>
      <c r="I89" s="12">
        <v>227.5</v>
      </c>
      <c r="J89" s="11">
        <v>0.03</v>
      </c>
      <c r="K89" s="11">
        <v>0</v>
      </c>
      <c r="L89" s="11">
        <v>0.01</v>
      </c>
      <c r="M89" s="11">
        <v>0</v>
      </c>
      <c r="N89" s="11" t="s">
        <v>11</v>
      </c>
      <c r="O89" s="11">
        <v>1</v>
      </c>
      <c r="P89" s="11">
        <v>107</v>
      </c>
      <c r="Q89" s="14">
        <v>0.98440000000000005</v>
      </c>
    </row>
    <row r="90" spans="1:17" ht="30.75" thickBot="1" x14ac:dyDescent="0.3">
      <c r="A90" s="23" t="s">
        <v>2540</v>
      </c>
      <c r="B90" s="23" t="s">
        <v>265</v>
      </c>
      <c r="C90" s="31">
        <v>43971</v>
      </c>
      <c r="D90" s="24">
        <v>43973</v>
      </c>
      <c r="E90" s="32">
        <v>325</v>
      </c>
      <c r="F90" s="32">
        <v>0.05</v>
      </c>
      <c r="G90" s="10" t="s">
        <v>159</v>
      </c>
      <c r="H90" s="11" t="s">
        <v>160</v>
      </c>
      <c r="I90" s="12">
        <v>230</v>
      </c>
      <c r="J90" s="11">
        <v>0.01</v>
      </c>
      <c r="K90" s="11">
        <v>0.03</v>
      </c>
      <c r="L90" s="11">
        <v>0.1</v>
      </c>
      <c r="M90" s="11">
        <v>0</v>
      </c>
      <c r="N90" s="11" t="s">
        <v>11</v>
      </c>
      <c r="O90" s="11">
        <v>2</v>
      </c>
      <c r="P90" s="11">
        <v>668</v>
      </c>
      <c r="Q90" s="14">
        <v>1.2188000000000001</v>
      </c>
    </row>
    <row r="91" spans="1:17" ht="30.75" thickBot="1" x14ac:dyDescent="0.3">
      <c r="A91" s="23" t="s">
        <v>2540</v>
      </c>
      <c r="B91" s="23" t="s">
        <v>265</v>
      </c>
      <c r="C91" s="31">
        <v>43971</v>
      </c>
      <c r="D91" s="24">
        <v>43973</v>
      </c>
      <c r="E91" s="32">
        <v>325</v>
      </c>
      <c r="F91" s="32">
        <v>0.05</v>
      </c>
      <c r="G91" s="10" t="s">
        <v>161</v>
      </c>
      <c r="H91" s="11" t="s">
        <v>162</v>
      </c>
      <c r="I91" s="12">
        <v>232.5</v>
      </c>
      <c r="J91" s="11">
        <v>0.01</v>
      </c>
      <c r="K91" s="11">
        <v>0</v>
      </c>
      <c r="L91" s="11">
        <v>0.03</v>
      </c>
      <c r="M91" s="11">
        <v>0</v>
      </c>
      <c r="N91" s="11" t="s">
        <v>11</v>
      </c>
      <c r="O91" s="11">
        <v>2</v>
      </c>
      <c r="P91" s="11">
        <v>142</v>
      </c>
      <c r="Q91" s="14">
        <v>1.0156000000000001</v>
      </c>
    </row>
    <row r="92" spans="1:17" ht="30.75" thickBot="1" x14ac:dyDescent="0.3">
      <c r="A92" s="23" t="s">
        <v>2540</v>
      </c>
      <c r="B92" s="23" t="s">
        <v>265</v>
      </c>
      <c r="C92" s="31">
        <v>43971</v>
      </c>
      <c r="D92" s="24">
        <v>43973</v>
      </c>
      <c r="E92" s="32">
        <v>325</v>
      </c>
      <c r="F92" s="32">
        <v>0.05</v>
      </c>
      <c r="G92" s="10" t="s">
        <v>163</v>
      </c>
      <c r="H92" s="11" t="s">
        <v>285</v>
      </c>
      <c r="I92" s="12">
        <v>235</v>
      </c>
      <c r="J92" s="11">
        <v>0.01</v>
      </c>
      <c r="K92" s="11">
        <v>0</v>
      </c>
      <c r="L92" s="11">
        <v>0.01</v>
      </c>
      <c r="M92" s="11">
        <v>0</v>
      </c>
      <c r="N92" s="11" t="s">
        <v>11</v>
      </c>
      <c r="O92" s="11">
        <v>14</v>
      </c>
      <c r="P92" s="11">
        <v>733</v>
      </c>
      <c r="Q92" s="14">
        <v>0.90629999999999999</v>
      </c>
    </row>
    <row r="93" spans="1:17" ht="30.75" thickBot="1" x14ac:dyDescent="0.3">
      <c r="A93" s="23" t="s">
        <v>2540</v>
      </c>
      <c r="B93" s="23" t="s">
        <v>265</v>
      </c>
      <c r="C93" s="31">
        <v>43971</v>
      </c>
      <c r="D93" s="24">
        <v>43973</v>
      </c>
      <c r="E93" s="32">
        <v>325</v>
      </c>
      <c r="F93" s="32">
        <v>0.05</v>
      </c>
      <c r="G93" s="10" t="s">
        <v>165</v>
      </c>
      <c r="H93" s="11" t="s">
        <v>166</v>
      </c>
      <c r="I93" s="12">
        <v>237.5</v>
      </c>
      <c r="J93" s="11">
        <v>0.01</v>
      </c>
      <c r="K93" s="11">
        <v>0</v>
      </c>
      <c r="L93" s="11">
        <v>0.01</v>
      </c>
      <c r="M93" s="11">
        <v>0</v>
      </c>
      <c r="N93" s="11" t="s">
        <v>11</v>
      </c>
      <c r="O93" s="11">
        <v>2</v>
      </c>
      <c r="P93" s="11">
        <v>163</v>
      </c>
      <c r="Q93" s="14">
        <v>0.875</v>
      </c>
    </row>
    <row r="94" spans="1:17" ht="30.75" thickBot="1" x14ac:dyDescent="0.3">
      <c r="A94" s="23" t="s">
        <v>2540</v>
      </c>
      <c r="B94" s="23" t="s">
        <v>265</v>
      </c>
      <c r="C94" s="31">
        <v>43971</v>
      </c>
      <c r="D94" s="24">
        <v>43973</v>
      </c>
      <c r="E94" s="32">
        <v>325</v>
      </c>
      <c r="F94" s="32">
        <v>0.05</v>
      </c>
      <c r="G94" s="10" t="s">
        <v>167</v>
      </c>
      <c r="H94" s="11" t="s">
        <v>168</v>
      </c>
      <c r="I94" s="12">
        <v>240</v>
      </c>
      <c r="J94" s="11">
        <v>0.01</v>
      </c>
      <c r="K94" s="11">
        <v>0</v>
      </c>
      <c r="L94" s="11">
        <v>0</v>
      </c>
      <c r="M94" s="11">
        <v>0</v>
      </c>
      <c r="N94" s="11" t="s">
        <v>11</v>
      </c>
      <c r="O94" s="11">
        <v>59</v>
      </c>
      <c r="P94" s="11">
        <v>743</v>
      </c>
      <c r="Q94" s="14">
        <v>0.5</v>
      </c>
    </row>
    <row r="95" spans="1:17" ht="30.75" thickBot="1" x14ac:dyDescent="0.3">
      <c r="A95" s="23" t="s">
        <v>2540</v>
      </c>
      <c r="B95" s="23" t="s">
        <v>265</v>
      </c>
      <c r="C95" s="31">
        <v>43971</v>
      </c>
      <c r="D95" s="24">
        <v>43973</v>
      </c>
      <c r="E95" s="32">
        <v>325</v>
      </c>
      <c r="F95" s="32">
        <v>0.05</v>
      </c>
      <c r="G95" s="10" t="s">
        <v>169</v>
      </c>
      <c r="H95" s="11" t="s">
        <v>170</v>
      </c>
      <c r="I95" s="12">
        <v>242.5</v>
      </c>
      <c r="J95" s="11">
        <v>0.01</v>
      </c>
      <c r="K95" s="11">
        <v>0</v>
      </c>
      <c r="L95" s="11">
        <v>0.01</v>
      </c>
      <c r="M95" s="11">
        <v>0</v>
      </c>
      <c r="N95" s="11" t="s">
        <v>11</v>
      </c>
      <c r="O95" s="11">
        <v>35</v>
      </c>
      <c r="P95" s="11">
        <v>399</v>
      </c>
      <c r="Q95" s="14">
        <v>0.8125</v>
      </c>
    </row>
    <row r="96" spans="1:17" ht="30.75" thickBot="1" x14ac:dyDescent="0.3">
      <c r="A96" s="23" t="s">
        <v>2540</v>
      </c>
      <c r="B96" s="23" t="s">
        <v>265</v>
      </c>
      <c r="C96" s="31">
        <v>43971</v>
      </c>
      <c r="D96" s="24">
        <v>43973</v>
      </c>
      <c r="E96" s="32">
        <v>325</v>
      </c>
      <c r="F96" s="32">
        <v>0.05</v>
      </c>
      <c r="G96" s="10" t="s">
        <v>171</v>
      </c>
      <c r="H96" s="11" t="s">
        <v>172</v>
      </c>
      <c r="I96" s="12">
        <v>245</v>
      </c>
      <c r="J96" s="11">
        <v>0.01</v>
      </c>
      <c r="K96" s="11">
        <v>0</v>
      </c>
      <c r="L96" s="11">
        <v>0.01</v>
      </c>
      <c r="M96" s="11">
        <v>0</v>
      </c>
      <c r="N96" s="11" t="s">
        <v>11</v>
      </c>
      <c r="O96" s="11">
        <v>28</v>
      </c>
      <c r="P96" s="11">
        <v>818</v>
      </c>
      <c r="Q96" s="14">
        <v>0.78129999999999999</v>
      </c>
    </row>
    <row r="97" spans="1:17" ht="30.75" thickBot="1" x14ac:dyDescent="0.3">
      <c r="A97" s="23" t="s">
        <v>2540</v>
      </c>
      <c r="B97" s="23" t="s">
        <v>265</v>
      </c>
      <c r="C97" s="31">
        <v>43971</v>
      </c>
      <c r="D97" s="24">
        <v>43973</v>
      </c>
      <c r="E97" s="32">
        <v>325</v>
      </c>
      <c r="F97" s="32">
        <v>0.05</v>
      </c>
      <c r="G97" s="10" t="s">
        <v>173</v>
      </c>
      <c r="H97" s="11" t="s">
        <v>267</v>
      </c>
      <c r="I97" s="12">
        <v>247.5</v>
      </c>
      <c r="J97" s="11">
        <v>0.01</v>
      </c>
      <c r="K97" s="11">
        <v>0</v>
      </c>
      <c r="L97" s="11">
        <v>0.01</v>
      </c>
      <c r="M97" s="11">
        <v>0</v>
      </c>
      <c r="N97" s="11" t="s">
        <v>11</v>
      </c>
      <c r="O97" s="11">
        <v>2</v>
      </c>
      <c r="P97" s="11">
        <v>436</v>
      </c>
      <c r="Q97" s="14">
        <v>0.75</v>
      </c>
    </row>
    <row r="98" spans="1:17" ht="30.75" thickBot="1" x14ac:dyDescent="0.3">
      <c r="A98" s="23" t="s">
        <v>2540</v>
      </c>
      <c r="B98" s="23" t="s">
        <v>265</v>
      </c>
      <c r="C98" s="31">
        <v>43971</v>
      </c>
      <c r="D98" s="24">
        <v>43973</v>
      </c>
      <c r="E98" s="32">
        <v>325</v>
      </c>
      <c r="F98" s="32">
        <v>0.05</v>
      </c>
      <c r="G98" s="10" t="s">
        <v>174</v>
      </c>
      <c r="H98" s="11" t="s">
        <v>269</v>
      </c>
      <c r="I98" s="12">
        <v>250</v>
      </c>
      <c r="J98" s="11">
        <v>0.02</v>
      </c>
      <c r="K98" s="11">
        <v>0</v>
      </c>
      <c r="L98" s="11">
        <v>0.01</v>
      </c>
      <c r="M98" s="11">
        <v>0</v>
      </c>
      <c r="N98" s="11" t="s">
        <v>11</v>
      </c>
      <c r="O98" s="11">
        <v>76</v>
      </c>
      <c r="P98" s="16">
        <v>2172</v>
      </c>
      <c r="Q98" s="14">
        <v>0.71879999999999999</v>
      </c>
    </row>
    <row r="99" spans="1:17" ht="30.75" thickBot="1" x14ac:dyDescent="0.3">
      <c r="A99" s="23" t="s">
        <v>2540</v>
      </c>
      <c r="B99" s="23" t="s">
        <v>265</v>
      </c>
      <c r="C99" s="31">
        <v>43971</v>
      </c>
      <c r="D99" s="24">
        <v>43973</v>
      </c>
      <c r="E99" s="32">
        <v>325</v>
      </c>
      <c r="F99" s="32">
        <v>0.05</v>
      </c>
      <c r="G99" s="10" t="s">
        <v>176</v>
      </c>
      <c r="H99" s="11" t="s">
        <v>286</v>
      </c>
      <c r="I99" s="12">
        <v>252.5</v>
      </c>
      <c r="J99" s="11">
        <v>0.01</v>
      </c>
      <c r="K99" s="11">
        <v>0</v>
      </c>
      <c r="L99" s="11">
        <v>0.01</v>
      </c>
      <c r="M99" s="17">
        <v>-0.01</v>
      </c>
      <c r="N99" s="18">
        <v>-0.5</v>
      </c>
      <c r="O99" s="11">
        <v>39</v>
      </c>
      <c r="P99" s="16">
        <v>1034</v>
      </c>
      <c r="Q99" s="14">
        <v>0.6875</v>
      </c>
    </row>
    <row r="100" spans="1:17" ht="30.75" thickBot="1" x14ac:dyDescent="0.3">
      <c r="A100" s="23" t="s">
        <v>2540</v>
      </c>
      <c r="B100" s="23" t="s">
        <v>265</v>
      </c>
      <c r="C100" s="31">
        <v>43971</v>
      </c>
      <c r="D100" s="24">
        <v>43973</v>
      </c>
      <c r="E100" s="32">
        <v>325</v>
      </c>
      <c r="F100" s="32">
        <v>0.05</v>
      </c>
      <c r="G100" s="10" t="s">
        <v>178</v>
      </c>
      <c r="H100" s="11" t="s">
        <v>287</v>
      </c>
      <c r="I100" s="12">
        <v>255</v>
      </c>
      <c r="J100" s="11">
        <v>0.01</v>
      </c>
      <c r="K100" s="11">
        <v>0.01</v>
      </c>
      <c r="L100" s="11">
        <v>0.02</v>
      </c>
      <c r="M100" s="17">
        <v>-0.01</v>
      </c>
      <c r="N100" s="18">
        <v>-0.5</v>
      </c>
      <c r="O100" s="11">
        <v>16</v>
      </c>
      <c r="P100" s="11">
        <v>722</v>
      </c>
      <c r="Q100" s="14">
        <v>0.73440000000000005</v>
      </c>
    </row>
    <row r="101" spans="1:17" ht="30.75" thickBot="1" x14ac:dyDescent="0.3">
      <c r="A101" s="23" t="s">
        <v>2540</v>
      </c>
      <c r="B101" s="23" t="s">
        <v>265</v>
      </c>
      <c r="C101" s="31">
        <v>43971</v>
      </c>
      <c r="D101" s="24">
        <v>43973</v>
      </c>
      <c r="E101" s="32">
        <v>325</v>
      </c>
      <c r="F101" s="32">
        <v>0.05</v>
      </c>
      <c r="G101" s="10" t="s">
        <v>179</v>
      </c>
      <c r="H101" s="11" t="s">
        <v>268</v>
      </c>
      <c r="I101" s="12">
        <v>257.5</v>
      </c>
      <c r="J101" s="11">
        <v>0.01</v>
      </c>
      <c r="K101" s="11">
        <v>0.01</v>
      </c>
      <c r="L101" s="11">
        <v>0.1</v>
      </c>
      <c r="M101" s="17">
        <v>-0.01</v>
      </c>
      <c r="N101" s="18">
        <v>-0.5</v>
      </c>
      <c r="O101" s="11">
        <v>3</v>
      </c>
      <c r="P101" s="11">
        <v>390</v>
      </c>
      <c r="Q101" s="14">
        <v>0.8105</v>
      </c>
    </row>
    <row r="102" spans="1:17" ht="30.75" thickBot="1" x14ac:dyDescent="0.3">
      <c r="A102" s="23" t="s">
        <v>2540</v>
      </c>
      <c r="B102" s="23" t="s">
        <v>265</v>
      </c>
      <c r="C102" s="31">
        <v>43971</v>
      </c>
      <c r="D102" s="24">
        <v>43973</v>
      </c>
      <c r="E102" s="32">
        <v>325</v>
      </c>
      <c r="F102" s="32">
        <v>0.05</v>
      </c>
      <c r="G102" s="10" t="s">
        <v>180</v>
      </c>
      <c r="H102" s="11" t="s">
        <v>282</v>
      </c>
      <c r="I102" s="12">
        <v>260</v>
      </c>
      <c r="J102" s="11">
        <v>0.02</v>
      </c>
      <c r="K102" s="11">
        <v>0.01</v>
      </c>
      <c r="L102" s="11">
        <v>0.02</v>
      </c>
      <c r="M102" s="13">
        <v>0.01</v>
      </c>
      <c r="N102" s="15">
        <v>1</v>
      </c>
      <c r="O102" s="11">
        <v>30</v>
      </c>
      <c r="P102" s="16">
        <v>1149</v>
      </c>
      <c r="Q102" s="14">
        <v>0.67969999999999997</v>
      </c>
    </row>
    <row r="103" spans="1:17" ht="30.75" thickBot="1" x14ac:dyDescent="0.3">
      <c r="A103" s="23" t="s">
        <v>2540</v>
      </c>
      <c r="B103" s="23" t="s">
        <v>265</v>
      </c>
      <c r="C103" s="31">
        <v>43971</v>
      </c>
      <c r="D103" s="24">
        <v>43973</v>
      </c>
      <c r="E103" s="32">
        <v>325</v>
      </c>
      <c r="F103" s="32">
        <v>0.05</v>
      </c>
      <c r="G103" s="10" t="s">
        <v>182</v>
      </c>
      <c r="H103" s="11" t="s">
        <v>288</v>
      </c>
      <c r="I103" s="12">
        <v>262.5</v>
      </c>
      <c r="J103" s="11">
        <v>0.01</v>
      </c>
      <c r="K103" s="11">
        <v>0.01</v>
      </c>
      <c r="L103" s="11">
        <v>0.04</v>
      </c>
      <c r="M103" s="17">
        <v>-0.02</v>
      </c>
      <c r="N103" s="18">
        <v>-0.66669999999999996</v>
      </c>
      <c r="O103" s="11">
        <v>1</v>
      </c>
      <c r="P103" s="11">
        <v>306</v>
      </c>
      <c r="Q103" s="14">
        <v>0.67969999999999997</v>
      </c>
    </row>
    <row r="104" spans="1:17" ht="30.75" thickBot="1" x14ac:dyDescent="0.3">
      <c r="A104" s="23" t="s">
        <v>2540</v>
      </c>
      <c r="B104" s="23" t="s">
        <v>265</v>
      </c>
      <c r="C104" s="31">
        <v>43971</v>
      </c>
      <c r="D104" s="24">
        <v>43973</v>
      </c>
      <c r="E104" s="32">
        <v>325</v>
      </c>
      <c r="F104" s="32">
        <v>0.05</v>
      </c>
      <c r="G104" s="10" t="s">
        <v>184</v>
      </c>
      <c r="H104" s="11" t="s">
        <v>289</v>
      </c>
      <c r="I104" s="12">
        <v>265</v>
      </c>
      <c r="J104" s="11">
        <v>0.03</v>
      </c>
      <c r="K104" s="11">
        <v>0.01</v>
      </c>
      <c r="L104" s="11">
        <v>0.03</v>
      </c>
      <c r="M104" s="11">
        <v>0</v>
      </c>
      <c r="N104" s="11" t="s">
        <v>11</v>
      </c>
      <c r="O104" s="11">
        <v>71</v>
      </c>
      <c r="P104" s="16">
        <v>1061</v>
      </c>
      <c r="Q104" s="14">
        <v>0.63280000000000003</v>
      </c>
    </row>
    <row r="105" spans="1:17" ht="30.75" thickBot="1" x14ac:dyDescent="0.3">
      <c r="A105" s="23" t="s">
        <v>2540</v>
      </c>
      <c r="B105" s="23" t="s">
        <v>265</v>
      </c>
      <c r="C105" s="31">
        <v>43971</v>
      </c>
      <c r="D105" s="24">
        <v>43973</v>
      </c>
      <c r="E105" s="32">
        <v>325</v>
      </c>
      <c r="F105" s="32">
        <v>0.05</v>
      </c>
      <c r="G105" s="10" t="s">
        <v>186</v>
      </c>
      <c r="H105" s="11" t="s">
        <v>290</v>
      </c>
      <c r="I105" s="12">
        <v>267.5</v>
      </c>
      <c r="J105" s="11">
        <v>0.02</v>
      </c>
      <c r="K105" s="11">
        <v>0.02</v>
      </c>
      <c r="L105" s="11">
        <v>0.03</v>
      </c>
      <c r="M105" s="17">
        <v>-0.01</v>
      </c>
      <c r="N105" s="18">
        <v>-0.33329999999999999</v>
      </c>
      <c r="O105" s="11">
        <v>228</v>
      </c>
      <c r="P105" s="11">
        <v>971</v>
      </c>
      <c r="Q105" s="14">
        <v>0.61719999999999997</v>
      </c>
    </row>
    <row r="106" spans="1:17" ht="30.75" thickBot="1" x14ac:dyDescent="0.3">
      <c r="A106" s="23" t="s">
        <v>2540</v>
      </c>
      <c r="B106" s="23" t="s">
        <v>265</v>
      </c>
      <c r="C106" s="31">
        <v>43971</v>
      </c>
      <c r="D106" s="24">
        <v>43973</v>
      </c>
      <c r="E106" s="32">
        <v>325</v>
      </c>
      <c r="F106" s="32">
        <v>0.05</v>
      </c>
      <c r="G106" s="10" t="s">
        <v>187</v>
      </c>
      <c r="H106" s="11" t="s">
        <v>291</v>
      </c>
      <c r="I106" s="12">
        <v>270</v>
      </c>
      <c r="J106" s="11">
        <v>0.03</v>
      </c>
      <c r="K106" s="11">
        <v>0.02</v>
      </c>
      <c r="L106" s="11">
        <v>0.03</v>
      </c>
      <c r="M106" s="11">
        <v>0</v>
      </c>
      <c r="N106" s="11" t="s">
        <v>11</v>
      </c>
      <c r="O106" s="11">
        <v>321</v>
      </c>
      <c r="P106" s="16">
        <v>2203</v>
      </c>
      <c r="Q106" s="14">
        <v>0.58979999999999999</v>
      </c>
    </row>
    <row r="107" spans="1:17" ht="30.75" thickBot="1" x14ac:dyDescent="0.3">
      <c r="A107" s="23" t="s">
        <v>2540</v>
      </c>
      <c r="B107" s="23" t="s">
        <v>265</v>
      </c>
      <c r="C107" s="31">
        <v>43971</v>
      </c>
      <c r="D107" s="24">
        <v>43973</v>
      </c>
      <c r="E107" s="32">
        <v>325</v>
      </c>
      <c r="F107" s="32">
        <v>0.05</v>
      </c>
      <c r="G107" s="10" t="s">
        <v>188</v>
      </c>
      <c r="H107" s="11" t="s">
        <v>287</v>
      </c>
      <c r="I107" s="12">
        <v>272.5</v>
      </c>
      <c r="J107" s="11">
        <v>0.03</v>
      </c>
      <c r="K107" s="11">
        <v>0.03</v>
      </c>
      <c r="L107" s="11">
        <v>0.04</v>
      </c>
      <c r="M107" s="17">
        <v>-0.01</v>
      </c>
      <c r="N107" s="18">
        <v>-0.25</v>
      </c>
      <c r="O107" s="11">
        <v>68</v>
      </c>
      <c r="P107" s="11">
        <v>912</v>
      </c>
      <c r="Q107" s="14">
        <v>0.57809999999999995</v>
      </c>
    </row>
    <row r="108" spans="1:17" ht="30.75" thickBot="1" x14ac:dyDescent="0.3">
      <c r="A108" s="23" t="s">
        <v>2540</v>
      </c>
      <c r="B108" s="23" t="s">
        <v>265</v>
      </c>
      <c r="C108" s="31">
        <v>43971</v>
      </c>
      <c r="D108" s="24">
        <v>43973</v>
      </c>
      <c r="E108" s="32">
        <v>325</v>
      </c>
      <c r="F108" s="32">
        <v>0.05</v>
      </c>
      <c r="G108" s="10" t="s">
        <v>190</v>
      </c>
      <c r="H108" s="11" t="s">
        <v>292</v>
      </c>
      <c r="I108" s="12">
        <v>275</v>
      </c>
      <c r="J108" s="11">
        <v>0.03</v>
      </c>
      <c r="K108" s="11">
        <v>0.03</v>
      </c>
      <c r="L108" s="11">
        <v>0.04</v>
      </c>
      <c r="M108" s="17">
        <v>-0.02</v>
      </c>
      <c r="N108" s="18">
        <v>-0.4</v>
      </c>
      <c r="O108" s="11">
        <v>247</v>
      </c>
      <c r="P108" s="16">
        <v>2017</v>
      </c>
      <c r="Q108" s="14">
        <v>0.54690000000000005</v>
      </c>
    </row>
    <row r="109" spans="1:17" ht="30.75" thickBot="1" x14ac:dyDescent="0.3">
      <c r="A109" s="23" t="s">
        <v>2540</v>
      </c>
      <c r="B109" s="23" t="s">
        <v>265</v>
      </c>
      <c r="C109" s="31">
        <v>43971</v>
      </c>
      <c r="D109" s="24">
        <v>43973</v>
      </c>
      <c r="E109" s="32">
        <v>325</v>
      </c>
      <c r="F109" s="32">
        <v>0.05</v>
      </c>
      <c r="G109" s="10" t="s">
        <v>192</v>
      </c>
      <c r="H109" s="11" t="s">
        <v>293</v>
      </c>
      <c r="I109" s="12">
        <v>277.5</v>
      </c>
      <c r="J109" s="11">
        <v>0.04</v>
      </c>
      <c r="K109" s="11">
        <v>0.03</v>
      </c>
      <c r="L109" s="11">
        <v>0.04</v>
      </c>
      <c r="M109" s="17">
        <v>-0.01</v>
      </c>
      <c r="N109" s="18">
        <v>-0.2</v>
      </c>
      <c r="O109" s="11">
        <v>141</v>
      </c>
      <c r="P109" s="11">
        <v>661</v>
      </c>
      <c r="Q109" s="14">
        <v>0.51559999999999995</v>
      </c>
    </row>
    <row r="110" spans="1:17" ht="30.75" thickBot="1" x14ac:dyDescent="0.3">
      <c r="A110" s="23" t="s">
        <v>2540</v>
      </c>
      <c r="B110" s="23" t="s">
        <v>265</v>
      </c>
      <c r="C110" s="31">
        <v>43971</v>
      </c>
      <c r="D110" s="24">
        <v>43973</v>
      </c>
      <c r="E110" s="32">
        <v>325</v>
      </c>
      <c r="F110" s="32">
        <v>0.05</v>
      </c>
      <c r="G110" s="10" t="s">
        <v>193</v>
      </c>
      <c r="H110" s="11" t="s">
        <v>281</v>
      </c>
      <c r="I110" s="12">
        <v>280</v>
      </c>
      <c r="J110" s="11">
        <v>0.05</v>
      </c>
      <c r="K110" s="11">
        <v>0.05</v>
      </c>
      <c r="L110" s="11">
        <v>0.06</v>
      </c>
      <c r="M110" s="11">
        <v>0</v>
      </c>
      <c r="N110" s="11" t="s">
        <v>11</v>
      </c>
      <c r="O110" s="11">
        <v>554</v>
      </c>
      <c r="P110" s="16">
        <v>4046</v>
      </c>
      <c r="Q110" s="14">
        <v>0.51370000000000005</v>
      </c>
    </row>
    <row r="111" spans="1:17" ht="30.75" thickBot="1" x14ac:dyDescent="0.3">
      <c r="A111" s="23" t="s">
        <v>2540</v>
      </c>
      <c r="B111" s="23" t="s">
        <v>265</v>
      </c>
      <c r="C111" s="31">
        <v>43971</v>
      </c>
      <c r="D111" s="24">
        <v>43973</v>
      </c>
      <c r="E111" s="32">
        <v>325</v>
      </c>
      <c r="F111" s="32">
        <v>0.05</v>
      </c>
      <c r="G111" s="10" t="s">
        <v>195</v>
      </c>
      <c r="H111" s="11" t="s">
        <v>293</v>
      </c>
      <c r="I111" s="12">
        <v>282.5</v>
      </c>
      <c r="J111" s="11">
        <v>0.06</v>
      </c>
      <c r="K111" s="11">
        <v>0.05</v>
      </c>
      <c r="L111" s="11">
        <v>0.08</v>
      </c>
      <c r="M111" s="17">
        <v>-0.04</v>
      </c>
      <c r="N111" s="18">
        <v>-0.4</v>
      </c>
      <c r="O111" s="11">
        <v>66</v>
      </c>
      <c r="P111" s="16">
        <v>1240</v>
      </c>
      <c r="Q111" s="14">
        <v>0.50590000000000002</v>
      </c>
    </row>
    <row r="112" spans="1:17" ht="30.75" thickBot="1" x14ac:dyDescent="0.3">
      <c r="A112" s="23" t="s">
        <v>2540</v>
      </c>
      <c r="B112" s="23" t="s">
        <v>265</v>
      </c>
      <c r="C112" s="31">
        <v>43971</v>
      </c>
      <c r="D112" s="24">
        <v>43973</v>
      </c>
      <c r="E112" s="32">
        <v>325</v>
      </c>
      <c r="F112" s="32">
        <v>0.05</v>
      </c>
      <c r="G112" s="10" t="s">
        <v>196</v>
      </c>
      <c r="H112" s="11" t="s">
        <v>270</v>
      </c>
      <c r="I112" s="12">
        <v>285</v>
      </c>
      <c r="J112" s="11">
        <v>7.0000000000000007E-2</v>
      </c>
      <c r="K112" s="11">
        <v>0.06</v>
      </c>
      <c r="L112" s="11">
        <v>7.0000000000000007E-2</v>
      </c>
      <c r="M112" s="17">
        <v>-0.03</v>
      </c>
      <c r="N112" s="18">
        <v>-0.3</v>
      </c>
      <c r="O112" s="11">
        <v>465</v>
      </c>
      <c r="P112" s="16">
        <v>2999</v>
      </c>
      <c r="Q112" s="14">
        <v>0.46479999999999999</v>
      </c>
    </row>
    <row r="113" spans="1:17" ht="30.75" thickBot="1" x14ac:dyDescent="0.3">
      <c r="A113" s="23" t="s">
        <v>2540</v>
      </c>
      <c r="B113" s="23" t="s">
        <v>265</v>
      </c>
      <c r="C113" s="31">
        <v>43971</v>
      </c>
      <c r="D113" s="24">
        <v>43973</v>
      </c>
      <c r="E113" s="32">
        <v>325</v>
      </c>
      <c r="F113" s="32">
        <v>0.05</v>
      </c>
      <c r="G113" s="10" t="s">
        <v>197</v>
      </c>
      <c r="H113" s="11" t="s">
        <v>294</v>
      </c>
      <c r="I113" s="12">
        <v>287.5</v>
      </c>
      <c r="J113" s="11">
        <v>0.08</v>
      </c>
      <c r="K113" s="11">
        <v>0.08</v>
      </c>
      <c r="L113" s="11">
        <v>0.09</v>
      </c>
      <c r="M113" s="17">
        <v>-0.06</v>
      </c>
      <c r="N113" s="18">
        <v>-0.42859999999999998</v>
      </c>
      <c r="O113" s="11">
        <v>688</v>
      </c>
      <c r="P113" s="16">
        <v>1528</v>
      </c>
      <c r="Q113" s="14">
        <v>0.44729999999999998</v>
      </c>
    </row>
    <row r="114" spans="1:17" ht="30.75" thickBot="1" x14ac:dyDescent="0.3">
      <c r="A114" s="23" t="s">
        <v>2540</v>
      </c>
      <c r="B114" s="23" t="s">
        <v>265</v>
      </c>
      <c r="C114" s="31">
        <v>43971</v>
      </c>
      <c r="D114" s="24">
        <v>43973</v>
      </c>
      <c r="E114" s="32">
        <v>325</v>
      </c>
      <c r="F114" s="32">
        <v>0.05</v>
      </c>
      <c r="G114" s="10" t="s">
        <v>198</v>
      </c>
      <c r="H114" s="11" t="s">
        <v>282</v>
      </c>
      <c r="I114" s="12">
        <v>290</v>
      </c>
      <c r="J114" s="11">
        <v>0.1</v>
      </c>
      <c r="K114" s="11">
        <v>0.11</v>
      </c>
      <c r="L114" s="11">
        <v>0.12</v>
      </c>
      <c r="M114" s="17">
        <v>-0.08</v>
      </c>
      <c r="N114" s="18">
        <v>-0.44440000000000002</v>
      </c>
      <c r="O114" s="16">
        <v>1024</v>
      </c>
      <c r="P114" s="16">
        <v>6886</v>
      </c>
      <c r="Q114" s="14">
        <v>0.43159999999999998</v>
      </c>
    </row>
    <row r="115" spans="1:17" ht="30.75" thickBot="1" x14ac:dyDescent="0.3">
      <c r="A115" s="23" t="s">
        <v>2540</v>
      </c>
      <c r="B115" s="23" t="s">
        <v>265</v>
      </c>
      <c r="C115" s="31">
        <v>43971</v>
      </c>
      <c r="D115" s="24">
        <v>43973</v>
      </c>
      <c r="E115" s="32">
        <v>325</v>
      </c>
      <c r="F115" s="32">
        <v>0.05</v>
      </c>
      <c r="G115" s="10" t="s">
        <v>199</v>
      </c>
      <c r="H115" s="11" t="s">
        <v>282</v>
      </c>
      <c r="I115" s="12">
        <v>292.5</v>
      </c>
      <c r="J115" s="11">
        <v>0.14000000000000001</v>
      </c>
      <c r="K115" s="11">
        <v>0.13</v>
      </c>
      <c r="L115" s="11">
        <v>0.14000000000000001</v>
      </c>
      <c r="M115" s="17">
        <v>-0.09</v>
      </c>
      <c r="N115" s="18">
        <v>-0.39129999999999998</v>
      </c>
      <c r="O115" s="11">
        <v>441</v>
      </c>
      <c r="P115" s="16">
        <v>2689</v>
      </c>
      <c r="Q115" s="14">
        <v>0.40629999999999999</v>
      </c>
    </row>
    <row r="116" spans="1:17" ht="30.75" thickBot="1" x14ac:dyDescent="0.3">
      <c r="A116" s="23" t="s">
        <v>2540</v>
      </c>
      <c r="B116" s="23" t="s">
        <v>265</v>
      </c>
      <c r="C116" s="31">
        <v>43971</v>
      </c>
      <c r="D116" s="24">
        <v>43973</v>
      </c>
      <c r="E116" s="32">
        <v>325</v>
      </c>
      <c r="F116" s="32">
        <v>0.05</v>
      </c>
      <c r="G116" s="10" t="s">
        <v>200</v>
      </c>
      <c r="H116" s="11" t="s">
        <v>276</v>
      </c>
      <c r="I116" s="12">
        <v>295</v>
      </c>
      <c r="J116" s="11">
        <v>0.16</v>
      </c>
      <c r="K116" s="11">
        <v>0.17</v>
      </c>
      <c r="L116" s="11">
        <v>0.18</v>
      </c>
      <c r="M116" s="17">
        <v>-0.15</v>
      </c>
      <c r="N116" s="18">
        <v>-0.4839</v>
      </c>
      <c r="O116" s="16">
        <v>2040</v>
      </c>
      <c r="P116" s="16">
        <v>3839</v>
      </c>
      <c r="Q116" s="14">
        <v>0.38769999999999999</v>
      </c>
    </row>
    <row r="117" spans="1:17" ht="30.75" thickBot="1" x14ac:dyDescent="0.3">
      <c r="A117" s="23" t="s">
        <v>2540</v>
      </c>
      <c r="B117" s="23" t="s">
        <v>265</v>
      </c>
      <c r="C117" s="31">
        <v>43971</v>
      </c>
      <c r="D117" s="24">
        <v>43973</v>
      </c>
      <c r="E117" s="32">
        <v>325</v>
      </c>
      <c r="F117" s="32">
        <v>0.05</v>
      </c>
      <c r="G117" s="10" t="s">
        <v>201</v>
      </c>
      <c r="H117" s="11" t="s">
        <v>295</v>
      </c>
      <c r="I117" s="12">
        <v>297.5</v>
      </c>
      <c r="J117" s="11">
        <v>0.25</v>
      </c>
      <c r="K117" s="11">
        <v>0.23</v>
      </c>
      <c r="L117" s="11">
        <v>0.23</v>
      </c>
      <c r="M117" s="17">
        <v>-0.14000000000000001</v>
      </c>
      <c r="N117" s="18">
        <v>-0.35899999999999999</v>
      </c>
      <c r="O117" s="11">
        <v>956</v>
      </c>
      <c r="P117" s="16">
        <v>2881</v>
      </c>
      <c r="Q117" s="14">
        <v>0.36670000000000003</v>
      </c>
    </row>
    <row r="118" spans="1:17" ht="30.75" thickBot="1" x14ac:dyDescent="0.3">
      <c r="A118" s="23" t="s">
        <v>2540</v>
      </c>
      <c r="B118" s="23" t="s">
        <v>265</v>
      </c>
      <c r="C118" s="31">
        <v>43971</v>
      </c>
      <c r="D118" s="24">
        <v>43973</v>
      </c>
      <c r="E118" s="32">
        <v>325</v>
      </c>
      <c r="F118" s="32">
        <v>0.05</v>
      </c>
      <c r="G118" s="10" t="s">
        <v>202</v>
      </c>
      <c r="H118" s="11" t="s">
        <v>279</v>
      </c>
      <c r="I118" s="12">
        <v>300</v>
      </c>
      <c r="J118" s="11">
        <v>0.32</v>
      </c>
      <c r="K118" s="11">
        <v>0.31</v>
      </c>
      <c r="L118" s="11">
        <v>0.32</v>
      </c>
      <c r="M118" s="17">
        <v>-0.24</v>
      </c>
      <c r="N118" s="18">
        <v>-0.42859999999999998</v>
      </c>
      <c r="O118" s="16">
        <v>3367</v>
      </c>
      <c r="P118" s="16">
        <v>9592</v>
      </c>
      <c r="Q118" s="14">
        <v>0.35210000000000002</v>
      </c>
    </row>
    <row r="119" spans="1:17" ht="30.75" thickBot="1" x14ac:dyDescent="0.3">
      <c r="A119" s="23" t="s">
        <v>2540</v>
      </c>
      <c r="B119" s="23" t="s">
        <v>265</v>
      </c>
      <c r="C119" s="31">
        <v>43971</v>
      </c>
      <c r="D119" s="24">
        <v>43973</v>
      </c>
      <c r="E119" s="32">
        <v>325</v>
      </c>
      <c r="F119" s="32">
        <v>0.05</v>
      </c>
      <c r="G119" s="10" t="s">
        <v>203</v>
      </c>
      <c r="H119" s="11" t="s">
        <v>276</v>
      </c>
      <c r="I119" s="12">
        <v>302.5</v>
      </c>
      <c r="J119" s="11">
        <v>0.44</v>
      </c>
      <c r="K119" s="11">
        <v>0.43</v>
      </c>
      <c r="L119" s="11">
        <v>0.45</v>
      </c>
      <c r="M119" s="17">
        <v>-0.32</v>
      </c>
      <c r="N119" s="18">
        <v>-0.42109999999999997</v>
      </c>
      <c r="O119" s="11">
        <v>820</v>
      </c>
      <c r="P119" s="16">
        <v>5297</v>
      </c>
      <c r="Q119" s="14">
        <v>0.33739999999999998</v>
      </c>
    </row>
    <row r="120" spans="1:17" ht="30.75" thickBot="1" x14ac:dyDescent="0.3">
      <c r="A120" s="23" t="s">
        <v>2540</v>
      </c>
      <c r="B120" s="23" t="s">
        <v>265</v>
      </c>
      <c r="C120" s="31">
        <v>43971</v>
      </c>
      <c r="D120" s="24">
        <v>43973</v>
      </c>
      <c r="E120" s="32">
        <v>325</v>
      </c>
      <c r="F120" s="32">
        <v>0.05</v>
      </c>
      <c r="G120" s="10" t="s">
        <v>204</v>
      </c>
      <c r="H120" s="11" t="s">
        <v>279</v>
      </c>
      <c r="I120" s="12">
        <v>305</v>
      </c>
      <c r="J120" s="11">
        <v>0.64</v>
      </c>
      <c r="K120" s="11">
        <v>0.64</v>
      </c>
      <c r="L120" s="11">
        <v>0.65</v>
      </c>
      <c r="M120" s="17">
        <v>-0.42</v>
      </c>
      <c r="N120" s="18">
        <v>-0.3962</v>
      </c>
      <c r="O120" s="16">
        <v>3508</v>
      </c>
      <c r="P120" s="16">
        <v>5833</v>
      </c>
      <c r="Q120" s="14">
        <v>0.32540000000000002</v>
      </c>
    </row>
    <row r="121" spans="1:17" ht="30.75" thickBot="1" x14ac:dyDescent="0.3">
      <c r="A121" s="23" t="s">
        <v>2540</v>
      </c>
      <c r="B121" s="23" t="s">
        <v>265</v>
      </c>
      <c r="C121" s="31">
        <v>43971</v>
      </c>
      <c r="D121" s="24">
        <v>43973</v>
      </c>
      <c r="E121" s="32">
        <v>325</v>
      </c>
      <c r="F121" s="32">
        <v>0.05</v>
      </c>
      <c r="G121" s="10" t="s">
        <v>205</v>
      </c>
      <c r="H121" s="11" t="s">
        <v>279</v>
      </c>
      <c r="I121" s="12">
        <v>307.5</v>
      </c>
      <c r="J121" s="11">
        <v>0.93</v>
      </c>
      <c r="K121" s="11">
        <v>0.91</v>
      </c>
      <c r="L121" s="11">
        <v>0.92</v>
      </c>
      <c r="M121" s="17">
        <v>-0.56999999999999995</v>
      </c>
      <c r="N121" s="18">
        <v>-0.38</v>
      </c>
      <c r="O121" s="16">
        <v>2368</v>
      </c>
      <c r="P121" s="16">
        <v>5015</v>
      </c>
      <c r="Q121" s="14">
        <v>0.3115</v>
      </c>
    </row>
    <row r="122" spans="1:17" ht="30.75" thickBot="1" x14ac:dyDescent="0.3">
      <c r="A122" s="23" t="s">
        <v>2540</v>
      </c>
      <c r="B122" s="23" t="s">
        <v>265</v>
      </c>
      <c r="C122" s="31">
        <v>43971</v>
      </c>
      <c r="D122" s="24">
        <v>43973</v>
      </c>
      <c r="E122" s="32">
        <v>325</v>
      </c>
      <c r="F122" s="32">
        <v>0.05</v>
      </c>
      <c r="G122" s="10" t="s">
        <v>206</v>
      </c>
      <c r="H122" s="11" t="s">
        <v>279</v>
      </c>
      <c r="I122" s="12">
        <v>310</v>
      </c>
      <c r="J122" s="11">
        <v>1.35</v>
      </c>
      <c r="K122" s="11">
        <v>1.32</v>
      </c>
      <c r="L122" s="11">
        <v>1.35</v>
      </c>
      <c r="M122" s="17">
        <v>-0.75</v>
      </c>
      <c r="N122" s="18">
        <v>-0.35709999999999997</v>
      </c>
      <c r="O122" s="16">
        <v>5727</v>
      </c>
      <c r="P122" s="16">
        <v>6025</v>
      </c>
      <c r="Q122" s="14">
        <v>0.30270000000000002</v>
      </c>
    </row>
    <row r="123" spans="1:17" ht="30.75" thickBot="1" x14ac:dyDescent="0.3">
      <c r="A123" s="23" t="s">
        <v>2540</v>
      </c>
      <c r="B123" s="23" t="s">
        <v>265</v>
      </c>
      <c r="C123" s="31">
        <v>43971</v>
      </c>
      <c r="D123" s="24">
        <v>43973</v>
      </c>
      <c r="E123" s="32">
        <v>325</v>
      </c>
      <c r="F123" s="32">
        <v>0.05</v>
      </c>
      <c r="G123" s="10" t="s">
        <v>207</v>
      </c>
      <c r="H123" s="11" t="s">
        <v>282</v>
      </c>
      <c r="I123" s="12">
        <v>312.5</v>
      </c>
      <c r="J123" s="11">
        <v>1.9</v>
      </c>
      <c r="K123" s="11">
        <v>1.88</v>
      </c>
      <c r="L123" s="11">
        <v>1.91</v>
      </c>
      <c r="M123" s="17">
        <v>-1.05</v>
      </c>
      <c r="N123" s="18">
        <v>-0.35589999999999999</v>
      </c>
      <c r="O123" s="16">
        <v>2489</v>
      </c>
      <c r="P123" s="16">
        <v>3665</v>
      </c>
      <c r="Q123" s="14">
        <v>0.29089999999999999</v>
      </c>
    </row>
    <row r="124" spans="1:17" ht="30.75" thickBot="1" x14ac:dyDescent="0.3">
      <c r="A124" s="23" t="s">
        <v>2540</v>
      </c>
      <c r="B124" s="23" t="s">
        <v>265</v>
      </c>
      <c r="C124" s="31">
        <v>43971</v>
      </c>
      <c r="D124" s="24">
        <v>43973</v>
      </c>
      <c r="E124" s="32">
        <v>325</v>
      </c>
      <c r="F124" s="32">
        <v>0.05</v>
      </c>
      <c r="G124" s="10" t="s">
        <v>208</v>
      </c>
      <c r="H124" s="11" t="s">
        <v>279</v>
      </c>
      <c r="I124" s="12">
        <v>315</v>
      </c>
      <c r="J124" s="11">
        <v>2.69</v>
      </c>
      <c r="K124" s="11">
        <v>2.64</v>
      </c>
      <c r="L124" s="11">
        <v>2.68</v>
      </c>
      <c r="M124" s="17">
        <v>-1.31</v>
      </c>
      <c r="N124" s="18">
        <v>-0.32750000000000001</v>
      </c>
      <c r="O124" s="16">
        <v>9821</v>
      </c>
      <c r="P124" s="16">
        <v>3898</v>
      </c>
      <c r="Q124" s="14">
        <v>0.28000000000000003</v>
      </c>
    </row>
    <row r="125" spans="1:17" ht="30.75" thickBot="1" x14ac:dyDescent="0.3">
      <c r="A125" s="23" t="s">
        <v>2540</v>
      </c>
      <c r="B125" s="23" t="s">
        <v>265</v>
      </c>
      <c r="C125" s="31">
        <v>43971</v>
      </c>
      <c r="D125" s="24">
        <v>43973</v>
      </c>
      <c r="E125" s="32">
        <v>325</v>
      </c>
      <c r="F125" s="32">
        <v>0.05</v>
      </c>
      <c r="G125" s="1" t="s">
        <v>209</v>
      </c>
      <c r="H125" s="2" t="s">
        <v>279</v>
      </c>
      <c r="I125" s="3">
        <v>317.5</v>
      </c>
      <c r="J125" s="2">
        <v>3.8</v>
      </c>
      <c r="K125" s="2">
        <v>3.7</v>
      </c>
      <c r="L125" s="2">
        <v>3.75</v>
      </c>
      <c r="M125" s="7">
        <v>-1.4</v>
      </c>
      <c r="N125" s="8">
        <v>-0.26919999999999999</v>
      </c>
      <c r="O125" s="9">
        <v>4113</v>
      </c>
      <c r="P125" s="9">
        <v>2750</v>
      </c>
      <c r="Q125" s="4">
        <v>0.27339999999999998</v>
      </c>
    </row>
    <row r="126" spans="1:17" ht="30.75" thickBot="1" x14ac:dyDescent="0.3">
      <c r="A126" s="23" t="s">
        <v>2540</v>
      </c>
      <c r="B126" s="23" t="s">
        <v>265</v>
      </c>
      <c r="C126" s="31">
        <v>43971</v>
      </c>
      <c r="D126" s="24">
        <v>43973</v>
      </c>
      <c r="E126" s="32">
        <v>325</v>
      </c>
      <c r="F126" s="32">
        <v>0.05</v>
      </c>
      <c r="G126" s="1" t="s">
        <v>210</v>
      </c>
      <c r="H126" s="2" t="s">
        <v>279</v>
      </c>
      <c r="I126" s="3">
        <v>320</v>
      </c>
      <c r="J126" s="2">
        <v>5.14</v>
      </c>
      <c r="K126" s="2">
        <v>5.0999999999999996</v>
      </c>
      <c r="L126" s="2">
        <v>5.2</v>
      </c>
      <c r="M126" s="7">
        <v>-1.86</v>
      </c>
      <c r="N126" s="8">
        <v>-0.26569999999999999</v>
      </c>
      <c r="O126" s="9">
        <v>4267</v>
      </c>
      <c r="P126" s="9">
        <v>2938</v>
      </c>
      <c r="Q126" s="4">
        <v>0.2752</v>
      </c>
    </row>
    <row r="127" spans="1:17" ht="30.75" thickBot="1" x14ac:dyDescent="0.3">
      <c r="A127" s="23" t="s">
        <v>2540</v>
      </c>
      <c r="B127" s="23" t="s">
        <v>265</v>
      </c>
      <c r="C127" s="31">
        <v>43971</v>
      </c>
      <c r="D127" s="24">
        <v>43973</v>
      </c>
      <c r="E127" s="32">
        <v>325</v>
      </c>
      <c r="F127" s="32">
        <v>0.05</v>
      </c>
      <c r="G127" s="1" t="s">
        <v>211</v>
      </c>
      <c r="H127" s="2" t="s">
        <v>293</v>
      </c>
      <c r="I127" s="3">
        <v>322.5</v>
      </c>
      <c r="J127" s="2">
        <v>6.9</v>
      </c>
      <c r="K127" s="2">
        <v>6.7</v>
      </c>
      <c r="L127" s="2">
        <v>6.8</v>
      </c>
      <c r="M127" s="7">
        <v>-1.75</v>
      </c>
      <c r="N127" s="8">
        <v>-0.20230000000000001</v>
      </c>
      <c r="O127" s="2">
        <v>167</v>
      </c>
      <c r="P127" s="2">
        <v>373</v>
      </c>
      <c r="Q127" s="4">
        <v>0.26800000000000002</v>
      </c>
    </row>
    <row r="128" spans="1:17" ht="30.75" thickBot="1" x14ac:dyDescent="0.3">
      <c r="A128" s="23" t="s">
        <v>2540</v>
      </c>
      <c r="B128" s="23" t="s">
        <v>265</v>
      </c>
      <c r="C128" s="31">
        <v>43971</v>
      </c>
      <c r="D128" s="24">
        <v>43973</v>
      </c>
      <c r="E128" s="32">
        <v>325</v>
      </c>
      <c r="F128" s="32">
        <v>0.05</v>
      </c>
      <c r="G128" s="1" t="s">
        <v>212</v>
      </c>
      <c r="H128" s="2" t="s">
        <v>281</v>
      </c>
      <c r="I128" s="3">
        <v>325</v>
      </c>
      <c r="J128" s="2">
        <v>8.5</v>
      </c>
      <c r="K128" s="2">
        <v>8.4499999999999993</v>
      </c>
      <c r="L128" s="2">
        <v>8.65</v>
      </c>
      <c r="M128" s="7">
        <v>-2.2999999999999998</v>
      </c>
      <c r="N128" s="8">
        <v>-0.21299999999999999</v>
      </c>
      <c r="O128" s="2">
        <v>274</v>
      </c>
      <c r="P128" s="9">
        <v>2005</v>
      </c>
      <c r="Q128" s="4">
        <v>0.26</v>
      </c>
    </row>
    <row r="129" spans="1:17" ht="30.75" thickBot="1" x14ac:dyDescent="0.3">
      <c r="A129" s="23" t="s">
        <v>2540</v>
      </c>
      <c r="B129" s="23" t="s">
        <v>265</v>
      </c>
      <c r="C129" s="31">
        <v>43971</v>
      </c>
      <c r="D129" s="24">
        <v>43973</v>
      </c>
      <c r="E129" s="32">
        <v>325</v>
      </c>
      <c r="F129" s="32">
        <v>0.05</v>
      </c>
      <c r="G129" s="1" t="s">
        <v>213</v>
      </c>
      <c r="H129" s="2" t="s">
        <v>271</v>
      </c>
      <c r="I129" s="3">
        <v>330</v>
      </c>
      <c r="J129" s="2">
        <v>13.4</v>
      </c>
      <c r="K129" s="2">
        <v>12.85</v>
      </c>
      <c r="L129" s="2">
        <v>13.1</v>
      </c>
      <c r="M129" s="7">
        <v>-1.75</v>
      </c>
      <c r="N129" s="8">
        <v>-0.11550000000000001</v>
      </c>
      <c r="O129" s="2">
        <v>88</v>
      </c>
      <c r="P129" s="2">
        <v>326</v>
      </c>
      <c r="Q129" s="4">
        <v>0.27200000000000002</v>
      </c>
    </row>
    <row r="130" spans="1:17" ht="30.75" thickBot="1" x14ac:dyDescent="0.3">
      <c r="A130" s="23" t="s">
        <v>2540</v>
      </c>
      <c r="B130" s="23" t="s">
        <v>265</v>
      </c>
      <c r="C130" s="31">
        <v>43971</v>
      </c>
      <c r="D130" s="24">
        <v>43973</v>
      </c>
      <c r="E130" s="32">
        <v>325</v>
      </c>
      <c r="F130" s="32">
        <v>0.05</v>
      </c>
      <c r="G130" s="1" t="s">
        <v>214</v>
      </c>
      <c r="H130" s="2" t="s">
        <v>273</v>
      </c>
      <c r="I130" s="3">
        <v>335</v>
      </c>
      <c r="J130" s="2">
        <v>17.45</v>
      </c>
      <c r="K130" s="2">
        <v>17.55</v>
      </c>
      <c r="L130" s="2">
        <v>17.850000000000001</v>
      </c>
      <c r="M130" s="7">
        <v>-1.5</v>
      </c>
      <c r="N130" s="8">
        <v>-7.9200000000000007E-2</v>
      </c>
      <c r="O130" s="2">
        <v>49</v>
      </c>
      <c r="P130" s="2">
        <v>91</v>
      </c>
      <c r="Q130" s="4">
        <v>0.27250000000000002</v>
      </c>
    </row>
    <row r="131" spans="1:17" ht="30.75" thickBot="1" x14ac:dyDescent="0.3">
      <c r="A131" s="23" t="s">
        <v>2540</v>
      </c>
      <c r="B131" s="23" t="s">
        <v>265</v>
      </c>
      <c r="C131" s="31">
        <v>43971</v>
      </c>
      <c r="D131" s="24">
        <v>43973</v>
      </c>
      <c r="E131" s="32">
        <v>325</v>
      </c>
      <c r="F131" s="32">
        <v>0.05</v>
      </c>
      <c r="G131" s="1" t="s">
        <v>215</v>
      </c>
      <c r="H131" s="2" t="s">
        <v>287</v>
      </c>
      <c r="I131" s="3">
        <v>340</v>
      </c>
      <c r="J131" s="2">
        <v>23.4</v>
      </c>
      <c r="K131" s="2">
        <v>22.35</v>
      </c>
      <c r="L131" s="2">
        <v>22.6</v>
      </c>
      <c r="M131" s="7">
        <v>-0.65</v>
      </c>
      <c r="N131" s="8">
        <v>-2.7E-2</v>
      </c>
      <c r="O131" s="2">
        <v>16</v>
      </c>
      <c r="P131" s="2">
        <v>146</v>
      </c>
      <c r="Q131" s="4">
        <v>0</v>
      </c>
    </row>
    <row r="132" spans="1:17" ht="30.75" thickBot="1" x14ac:dyDescent="0.3">
      <c r="A132" s="23" t="s">
        <v>2540</v>
      </c>
      <c r="B132" s="23" t="s">
        <v>265</v>
      </c>
      <c r="C132" s="31">
        <v>43971</v>
      </c>
      <c r="D132" s="24">
        <v>43973</v>
      </c>
      <c r="E132" s="32">
        <v>325</v>
      </c>
      <c r="F132" s="32">
        <v>0.05</v>
      </c>
      <c r="G132" s="1" t="s">
        <v>216</v>
      </c>
      <c r="H132" s="2" t="s">
        <v>80</v>
      </c>
      <c r="I132" s="3">
        <v>345</v>
      </c>
      <c r="J132" s="2">
        <v>28.45</v>
      </c>
      <c r="K132" s="2">
        <v>27.45</v>
      </c>
      <c r="L132" s="2">
        <v>27.65</v>
      </c>
      <c r="M132" s="7">
        <v>-0.62</v>
      </c>
      <c r="N132" s="8">
        <v>-2.1299999999999999E-2</v>
      </c>
      <c r="O132" s="2">
        <v>5</v>
      </c>
      <c r="P132" s="2">
        <v>132</v>
      </c>
      <c r="Q132" s="4">
        <v>0</v>
      </c>
    </row>
    <row r="133" spans="1:17" ht="30.75" thickBot="1" x14ac:dyDescent="0.3">
      <c r="A133" s="23" t="s">
        <v>2540</v>
      </c>
      <c r="B133" s="23" t="s">
        <v>265</v>
      </c>
      <c r="C133" s="31">
        <v>43971</v>
      </c>
      <c r="D133" s="24">
        <v>43973</v>
      </c>
      <c r="E133" s="32">
        <v>325</v>
      </c>
      <c r="F133" s="32">
        <v>0.05</v>
      </c>
      <c r="G133" s="1" t="s">
        <v>217</v>
      </c>
      <c r="H133" s="2" t="s">
        <v>296</v>
      </c>
      <c r="I133" s="3">
        <v>350</v>
      </c>
      <c r="J133" s="2">
        <v>33.450000000000003</v>
      </c>
      <c r="K133" s="2">
        <v>32.450000000000003</v>
      </c>
      <c r="L133" s="2">
        <v>32.65</v>
      </c>
      <c r="M133" s="7">
        <v>-2.9</v>
      </c>
      <c r="N133" s="8">
        <v>-7.9799999999999996E-2</v>
      </c>
      <c r="O133" s="2">
        <v>5</v>
      </c>
      <c r="P133" s="2">
        <v>54</v>
      </c>
      <c r="Q133" s="4">
        <v>0</v>
      </c>
    </row>
    <row r="134" spans="1:17" ht="30.75" thickBot="1" x14ac:dyDescent="0.3">
      <c r="A134" s="23" t="s">
        <v>2540</v>
      </c>
      <c r="B134" s="23" t="s">
        <v>265</v>
      </c>
      <c r="C134" s="31">
        <v>43971</v>
      </c>
      <c r="D134" s="24">
        <v>43973</v>
      </c>
      <c r="E134" s="32">
        <v>325</v>
      </c>
      <c r="F134" s="32">
        <v>0.05</v>
      </c>
      <c r="G134" s="1" t="s">
        <v>218</v>
      </c>
      <c r="H134" s="2" t="s">
        <v>219</v>
      </c>
      <c r="I134" s="3">
        <v>355</v>
      </c>
      <c r="J134" s="2">
        <v>44.18</v>
      </c>
      <c r="K134" s="2">
        <v>37.25</v>
      </c>
      <c r="L134" s="2">
        <v>37.5</v>
      </c>
      <c r="M134" s="2">
        <v>0</v>
      </c>
      <c r="N134" s="2" t="s">
        <v>11</v>
      </c>
      <c r="O134" s="2" t="s">
        <v>11</v>
      </c>
      <c r="P134" s="2">
        <v>30</v>
      </c>
      <c r="Q134" s="4">
        <v>0</v>
      </c>
    </row>
    <row r="135" spans="1:17" ht="30.75" thickBot="1" x14ac:dyDescent="0.3">
      <c r="A135" s="23" t="s">
        <v>2540</v>
      </c>
      <c r="B135" s="23" t="s">
        <v>265</v>
      </c>
      <c r="C135" s="31">
        <v>43971</v>
      </c>
      <c r="D135" s="24">
        <v>43973</v>
      </c>
      <c r="E135" s="32">
        <v>325</v>
      </c>
      <c r="F135" s="32">
        <v>0.05</v>
      </c>
      <c r="G135" s="1" t="s">
        <v>220</v>
      </c>
      <c r="H135" s="2" t="s">
        <v>221</v>
      </c>
      <c r="I135" s="3">
        <v>360</v>
      </c>
      <c r="J135" s="2">
        <v>53.7</v>
      </c>
      <c r="K135" s="2">
        <v>42.25</v>
      </c>
      <c r="L135" s="2">
        <v>42.6</v>
      </c>
      <c r="M135" s="2">
        <v>0</v>
      </c>
      <c r="N135" s="2" t="s">
        <v>11</v>
      </c>
      <c r="O135" s="2">
        <v>7</v>
      </c>
      <c r="P135" s="2">
        <v>9</v>
      </c>
      <c r="Q135" s="4">
        <v>0</v>
      </c>
    </row>
    <row r="136" spans="1:17" ht="30.75" thickBot="1" x14ac:dyDescent="0.3">
      <c r="A136" s="23" t="s">
        <v>2540</v>
      </c>
      <c r="B136" s="23" t="s">
        <v>265</v>
      </c>
      <c r="C136" s="31">
        <v>43971</v>
      </c>
      <c r="D136" s="24">
        <v>43973</v>
      </c>
      <c r="E136" s="32">
        <v>325</v>
      </c>
      <c r="F136" s="32">
        <v>0.05</v>
      </c>
      <c r="G136" s="1" t="s">
        <v>222</v>
      </c>
      <c r="H136" s="2" t="s">
        <v>219</v>
      </c>
      <c r="I136" s="3">
        <v>365</v>
      </c>
      <c r="J136" s="2">
        <v>56.7</v>
      </c>
      <c r="K136" s="2">
        <v>47</v>
      </c>
      <c r="L136" s="2">
        <v>47.55</v>
      </c>
      <c r="M136" s="2">
        <v>0</v>
      </c>
      <c r="N136" s="2" t="s">
        <v>11</v>
      </c>
      <c r="O136" s="2" t="s">
        <v>11</v>
      </c>
      <c r="P136" s="2">
        <v>14</v>
      </c>
      <c r="Q136" s="4">
        <v>0</v>
      </c>
    </row>
    <row r="137" spans="1:17" ht="30.75" thickBot="1" x14ac:dyDescent="0.3">
      <c r="A137" s="23" t="s">
        <v>2540</v>
      </c>
      <c r="B137" s="23" t="s">
        <v>265</v>
      </c>
      <c r="C137" s="31">
        <v>43971</v>
      </c>
      <c r="D137" s="24">
        <v>43973</v>
      </c>
      <c r="E137" s="32">
        <v>325</v>
      </c>
      <c r="F137" s="32">
        <v>0.05</v>
      </c>
      <c r="G137" s="1" t="s">
        <v>223</v>
      </c>
      <c r="H137" s="2" t="s">
        <v>181</v>
      </c>
      <c r="I137" s="3">
        <v>370</v>
      </c>
      <c r="J137" s="2">
        <v>53.65</v>
      </c>
      <c r="K137" s="2">
        <v>52.35</v>
      </c>
      <c r="L137" s="2">
        <v>52.6</v>
      </c>
      <c r="M137" s="7">
        <v>-12.4</v>
      </c>
      <c r="N137" s="8">
        <v>-0.18770000000000001</v>
      </c>
      <c r="O137" s="2">
        <v>1</v>
      </c>
      <c r="P137" s="2">
        <v>6</v>
      </c>
      <c r="Q137" s="4">
        <v>0</v>
      </c>
    </row>
    <row r="138" spans="1:17" ht="30.75" thickBot="1" x14ac:dyDescent="0.3">
      <c r="A138" s="23" t="s">
        <v>2540</v>
      </c>
      <c r="B138" s="23" t="s">
        <v>265</v>
      </c>
      <c r="C138" s="31">
        <v>43971</v>
      </c>
      <c r="D138" s="24">
        <v>43973</v>
      </c>
      <c r="E138" s="32">
        <v>325</v>
      </c>
      <c r="F138" s="32">
        <v>0.05</v>
      </c>
      <c r="G138" s="1" t="s">
        <v>224</v>
      </c>
      <c r="H138" s="2" t="s">
        <v>181</v>
      </c>
      <c r="I138" s="3">
        <v>375</v>
      </c>
      <c r="J138" s="2">
        <v>58.65</v>
      </c>
      <c r="K138" s="2">
        <v>57.35</v>
      </c>
      <c r="L138" s="2">
        <v>57.6</v>
      </c>
      <c r="M138" s="7">
        <v>-9.4600000000000009</v>
      </c>
      <c r="N138" s="8">
        <v>-0.1389</v>
      </c>
      <c r="O138" s="2">
        <v>4</v>
      </c>
      <c r="P138" s="2">
        <v>9</v>
      </c>
      <c r="Q138" s="4">
        <v>0</v>
      </c>
    </row>
    <row r="139" spans="1:17" ht="30.75" thickBot="1" x14ac:dyDescent="0.3">
      <c r="A139" s="23" t="s">
        <v>2540</v>
      </c>
      <c r="B139" s="23" t="s">
        <v>265</v>
      </c>
      <c r="C139" s="31">
        <v>43971</v>
      </c>
      <c r="D139" s="24">
        <v>43973</v>
      </c>
      <c r="E139" s="32">
        <v>325</v>
      </c>
      <c r="F139" s="32">
        <v>0.05</v>
      </c>
      <c r="G139" s="1" t="s">
        <v>225</v>
      </c>
      <c r="H139" s="2" t="s">
        <v>219</v>
      </c>
      <c r="I139" s="3">
        <v>380</v>
      </c>
      <c r="J139" s="2">
        <v>74.8</v>
      </c>
      <c r="K139" s="2">
        <v>62.35</v>
      </c>
      <c r="L139" s="2">
        <v>62.55</v>
      </c>
      <c r="M139" s="2">
        <v>0</v>
      </c>
      <c r="N139" s="2" t="s">
        <v>11</v>
      </c>
      <c r="O139" s="2" t="s">
        <v>11</v>
      </c>
      <c r="P139" s="2">
        <v>10</v>
      </c>
      <c r="Q139" s="4">
        <v>0</v>
      </c>
    </row>
    <row r="140" spans="1:17" ht="30.75" thickBot="1" x14ac:dyDescent="0.3">
      <c r="A140" s="23" t="s">
        <v>2540</v>
      </c>
      <c r="B140" s="23" t="s">
        <v>244</v>
      </c>
      <c r="C140" s="31">
        <v>43971</v>
      </c>
      <c r="D140" s="24">
        <v>43980</v>
      </c>
      <c r="E140" s="32">
        <v>325</v>
      </c>
      <c r="F140" s="32">
        <v>0.05</v>
      </c>
      <c r="G140" s="1" t="s">
        <v>298</v>
      </c>
      <c r="H140" s="2" t="s">
        <v>299</v>
      </c>
      <c r="I140" s="3">
        <v>140</v>
      </c>
      <c r="J140" s="2">
        <v>160.79</v>
      </c>
      <c r="K140" s="2">
        <v>176.65</v>
      </c>
      <c r="L140" s="2">
        <v>178.15</v>
      </c>
      <c r="M140" s="2">
        <v>0</v>
      </c>
      <c r="N140" s="2" t="s">
        <v>11</v>
      </c>
      <c r="O140" s="2">
        <v>1</v>
      </c>
      <c r="P140" s="2">
        <v>0</v>
      </c>
      <c r="Q140" s="4">
        <v>1.9395</v>
      </c>
    </row>
    <row r="141" spans="1:17" ht="30.75" thickBot="1" x14ac:dyDescent="0.3">
      <c r="A141" s="23" t="s">
        <v>2540</v>
      </c>
      <c r="B141" s="23" t="s">
        <v>244</v>
      </c>
      <c r="C141" s="31">
        <v>43971</v>
      </c>
      <c r="D141" s="24">
        <v>43980</v>
      </c>
      <c r="E141" s="32">
        <v>325</v>
      </c>
      <c r="F141" s="32">
        <v>0.05</v>
      </c>
      <c r="G141" s="1" t="s">
        <v>300</v>
      </c>
      <c r="H141" s="2" t="s">
        <v>301</v>
      </c>
      <c r="I141" s="3">
        <v>160</v>
      </c>
      <c r="J141" s="2">
        <v>113.01</v>
      </c>
      <c r="K141" s="2">
        <v>156.65</v>
      </c>
      <c r="L141" s="2">
        <v>158.15</v>
      </c>
      <c r="M141" s="2">
        <v>0</v>
      </c>
      <c r="N141" s="2" t="s">
        <v>11</v>
      </c>
      <c r="O141" s="2" t="s">
        <v>11</v>
      </c>
      <c r="P141" s="2">
        <v>0</v>
      </c>
      <c r="Q141" s="4">
        <v>1.6445000000000001</v>
      </c>
    </row>
    <row r="142" spans="1:17" ht="30.75" thickBot="1" x14ac:dyDescent="0.3">
      <c r="A142" s="23" t="s">
        <v>2540</v>
      </c>
      <c r="B142" s="23" t="s">
        <v>244</v>
      </c>
      <c r="C142" s="31">
        <v>43971</v>
      </c>
      <c r="D142" s="24">
        <v>43980</v>
      </c>
      <c r="E142" s="32">
        <v>325</v>
      </c>
      <c r="F142" s="32">
        <v>0.05</v>
      </c>
      <c r="G142" s="1" t="s">
        <v>302</v>
      </c>
      <c r="H142" s="2" t="s">
        <v>303</v>
      </c>
      <c r="I142" s="3">
        <v>165</v>
      </c>
      <c r="J142" s="2">
        <v>108.46</v>
      </c>
      <c r="K142" s="2">
        <v>151.69999999999999</v>
      </c>
      <c r="L142" s="2">
        <v>153.15</v>
      </c>
      <c r="M142" s="2">
        <v>0</v>
      </c>
      <c r="N142" s="2" t="s">
        <v>11</v>
      </c>
      <c r="O142" s="2">
        <v>2</v>
      </c>
      <c r="P142" s="2">
        <v>0</v>
      </c>
      <c r="Q142" s="4">
        <v>1.6015999999999999</v>
      </c>
    </row>
    <row r="143" spans="1:17" ht="30.75" thickBot="1" x14ac:dyDescent="0.3">
      <c r="A143" s="23" t="s">
        <v>2540</v>
      </c>
      <c r="B143" s="23" t="s">
        <v>244</v>
      </c>
      <c r="C143" s="31">
        <v>43971</v>
      </c>
      <c r="D143" s="24">
        <v>43980</v>
      </c>
      <c r="E143" s="32">
        <v>325</v>
      </c>
      <c r="F143" s="32">
        <v>0.05</v>
      </c>
      <c r="G143" s="1" t="s">
        <v>304</v>
      </c>
      <c r="H143" s="2" t="s">
        <v>305</v>
      </c>
      <c r="I143" s="3">
        <v>175</v>
      </c>
      <c r="J143" s="2">
        <v>106.01</v>
      </c>
      <c r="K143" s="2">
        <v>141.69999999999999</v>
      </c>
      <c r="L143" s="2">
        <v>143.15</v>
      </c>
      <c r="M143" s="2">
        <v>0</v>
      </c>
      <c r="N143" s="2" t="s">
        <v>11</v>
      </c>
      <c r="O143" s="2">
        <v>1</v>
      </c>
      <c r="P143" s="2">
        <v>0</v>
      </c>
      <c r="Q143" s="4">
        <v>1.4706999999999999</v>
      </c>
    </row>
    <row r="144" spans="1:17" ht="30.75" thickBot="1" x14ac:dyDescent="0.3">
      <c r="A144" s="23" t="s">
        <v>2540</v>
      </c>
      <c r="B144" s="23" t="s">
        <v>244</v>
      </c>
      <c r="C144" s="31">
        <v>43971</v>
      </c>
      <c r="D144" s="24">
        <v>43980</v>
      </c>
      <c r="E144" s="32">
        <v>325</v>
      </c>
      <c r="F144" s="32">
        <v>0.05</v>
      </c>
      <c r="G144" s="1" t="s">
        <v>306</v>
      </c>
      <c r="H144" s="2" t="s">
        <v>307</v>
      </c>
      <c r="I144" s="3">
        <v>185</v>
      </c>
      <c r="J144" s="2">
        <v>118.35</v>
      </c>
      <c r="K144" s="2">
        <v>131.69999999999999</v>
      </c>
      <c r="L144" s="2">
        <v>133.15</v>
      </c>
      <c r="M144" s="2">
        <v>0</v>
      </c>
      <c r="N144" s="2" t="s">
        <v>11</v>
      </c>
      <c r="O144" s="2">
        <v>7</v>
      </c>
      <c r="P144" s="2">
        <v>0</v>
      </c>
      <c r="Q144" s="4">
        <v>1.3438000000000001</v>
      </c>
    </row>
    <row r="145" spans="1:17" ht="30.75" thickBot="1" x14ac:dyDescent="0.3">
      <c r="A145" s="23" t="s">
        <v>2540</v>
      </c>
      <c r="B145" s="23" t="s">
        <v>244</v>
      </c>
      <c r="C145" s="31">
        <v>43971</v>
      </c>
      <c r="D145" s="24">
        <v>43980</v>
      </c>
      <c r="E145" s="32">
        <v>325</v>
      </c>
      <c r="F145" s="32">
        <v>0.05</v>
      </c>
      <c r="G145" s="1" t="s">
        <v>308</v>
      </c>
      <c r="H145" s="2" t="s">
        <v>309</v>
      </c>
      <c r="I145" s="3">
        <v>190</v>
      </c>
      <c r="J145" s="2">
        <v>117.8</v>
      </c>
      <c r="K145" s="2">
        <v>126.45</v>
      </c>
      <c r="L145" s="2">
        <v>127.85</v>
      </c>
      <c r="M145" s="2">
        <v>0</v>
      </c>
      <c r="N145" s="2" t="s">
        <v>11</v>
      </c>
      <c r="O145" s="2">
        <v>2</v>
      </c>
      <c r="P145" s="2">
        <v>0</v>
      </c>
      <c r="Q145" s="4">
        <v>1.5156000000000001</v>
      </c>
    </row>
    <row r="146" spans="1:17" ht="30.75" thickBot="1" x14ac:dyDescent="0.3">
      <c r="A146" s="23" t="s">
        <v>2540</v>
      </c>
      <c r="B146" s="23" t="s">
        <v>244</v>
      </c>
      <c r="C146" s="31">
        <v>43971</v>
      </c>
      <c r="D146" s="24">
        <v>43980</v>
      </c>
      <c r="E146" s="32">
        <v>325</v>
      </c>
      <c r="F146" s="32">
        <v>0.05</v>
      </c>
      <c r="G146" s="1" t="s">
        <v>310</v>
      </c>
      <c r="H146" s="2" t="s">
        <v>307</v>
      </c>
      <c r="I146" s="3">
        <v>195</v>
      </c>
      <c r="J146" s="2">
        <v>108.28</v>
      </c>
      <c r="K146" s="2">
        <v>122.35</v>
      </c>
      <c r="L146" s="2">
        <v>123.15</v>
      </c>
      <c r="M146" s="2">
        <v>0</v>
      </c>
      <c r="N146" s="2" t="s">
        <v>11</v>
      </c>
      <c r="O146" s="2" t="s">
        <v>11</v>
      </c>
      <c r="P146" s="2">
        <v>0</v>
      </c>
      <c r="Q146" s="4">
        <v>1.4072</v>
      </c>
    </row>
    <row r="147" spans="1:17" ht="30.75" thickBot="1" x14ac:dyDescent="0.3">
      <c r="A147" s="23" t="s">
        <v>2540</v>
      </c>
      <c r="B147" s="23" t="s">
        <v>244</v>
      </c>
      <c r="C147" s="31">
        <v>43971</v>
      </c>
      <c r="D147" s="24">
        <v>43980</v>
      </c>
      <c r="E147" s="32">
        <v>325</v>
      </c>
      <c r="F147" s="32">
        <v>0.05</v>
      </c>
      <c r="G147" s="1" t="s">
        <v>311</v>
      </c>
      <c r="H147" s="2" t="s">
        <v>312</v>
      </c>
      <c r="I147" s="3">
        <v>200</v>
      </c>
      <c r="J147" s="2">
        <v>107</v>
      </c>
      <c r="K147" s="2">
        <v>116.5</v>
      </c>
      <c r="L147" s="2">
        <v>117.9</v>
      </c>
      <c r="M147" s="2">
        <v>0</v>
      </c>
      <c r="N147" s="2" t="s">
        <v>11</v>
      </c>
      <c r="O147" s="2">
        <v>2</v>
      </c>
      <c r="P147" s="2">
        <v>3</v>
      </c>
      <c r="Q147" s="4">
        <v>1.3994</v>
      </c>
    </row>
    <row r="148" spans="1:17" ht="30.75" thickBot="1" x14ac:dyDescent="0.3">
      <c r="A148" s="23" t="s">
        <v>2540</v>
      </c>
      <c r="B148" s="23" t="s">
        <v>244</v>
      </c>
      <c r="C148" s="31">
        <v>43971</v>
      </c>
      <c r="D148" s="24">
        <v>43980</v>
      </c>
      <c r="E148" s="32">
        <v>325</v>
      </c>
      <c r="F148" s="32">
        <v>0.05</v>
      </c>
      <c r="G148" s="1" t="s">
        <v>313</v>
      </c>
      <c r="H148" s="2" t="s">
        <v>314</v>
      </c>
      <c r="I148" s="3">
        <v>205</v>
      </c>
      <c r="J148" s="2">
        <v>98.11</v>
      </c>
      <c r="K148" s="2">
        <v>111.5</v>
      </c>
      <c r="L148" s="2">
        <v>113.15</v>
      </c>
      <c r="M148" s="2">
        <v>0</v>
      </c>
      <c r="N148" s="2" t="s">
        <v>11</v>
      </c>
      <c r="O148" s="2" t="s">
        <v>11</v>
      </c>
      <c r="P148" s="2">
        <v>0</v>
      </c>
      <c r="Q148" s="4">
        <v>1.0195000000000001</v>
      </c>
    </row>
    <row r="149" spans="1:17" ht="30.75" thickBot="1" x14ac:dyDescent="0.3">
      <c r="A149" s="23" t="s">
        <v>2540</v>
      </c>
      <c r="B149" s="23" t="s">
        <v>244</v>
      </c>
      <c r="C149" s="31">
        <v>43971</v>
      </c>
      <c r="D149" s="24">
        <v>43980</v>
      </c>
      <c r="E149" s="32">
        <v>325</v>
      </c>
      <c r="F149" s="32">
        <v>0.05</v>
      </c>
      <c r="G149" s="1" t="s">
        <v>315</v>
      </c>
      <c r="H149" s="2" t="s">
        <v>316</v>
      </c>
      <c r="I149" s="3">
        <v>210</v>
      </c>
      <c r="J149" s="2">
        <v>79.599999999999994</v>
      </c>
      <c r="K149" s="2">
        <v>106.8</v>
      </c>
      <c r="L149" s="2">
        <v>108.15</v>
      </c>
      <c r="M149" s="2">
        <v>0</v>
      </c>
      <c r="N149" s="2" t="s">
        <v>11</v>
      </c>
      <c r="O149" s="2">
        <v>1</v>
      </c>
      <c r="P149" s="2">
        <v>0</v>
      </c>
      <c r="Q149" s="4">
        <v>1.0889</v>
      </c>
    </row>
    <row r="150" spans="1:17" ht="30.75" thickBot="1" x14ac:dyDescent="0.3">
      <c r="A150" s="23" t="s">
        <v>2540</v>
      </c>
      <c r="B150" s="23" t="s">
        <v>244</v>
      </c>
      <c r="C150" s="31">
        <v>43971</v>
      </c>
      <c r="D150" s="24">
        <v>43980</v>
      </c>
      <c r="E150" s="32">
        <v>325</v>
      </c>
      <c r="F150" s="32">
        <v>0.05</v>
      </c>
      <c r="G150" s="1" t="s">
        <v>317</v>
      </c>
      <c r="H150" s="2" t="s">
        <v>318</v>
      </c>
      <c r="I150" s="3">
        <v>215</v>
      </c>
      <c r="J150" s="2">
        <v>75.48</v>
      </c>
      <c r="K150" s="2">
        <v>101.85</v>
      </c>
      <c r="L150" s="2">
        <v>103.15</v>
      </c>
      <c r="M150" s="2">
        <v>0</v>
      </c>
      <c r="N150" s="2" t="s">
        <v>11</v>
      </c>
      <c r="O150" s="2">
        <v>2</v>
      </c>
      <c r="P150" s="2">
        <v>0</v>
      </c>
      <c r="Q150" s="4">
        <v>1.0468999999999999</v>
      </c>
    </row>
    <row r="151" spans="1:17" ht="30.75" thickBot="1" x14ac:dyDescent="0.3">
      <c r="A151" s="23" t="s">
        <v>2540</v>
      </c>
      <c r="B151" s="23" t="s">
        <v>244</v>
      </c>
      <c r="C151" s="31">
        <v>43971</v>
      </c>
      <c r="D151" s="24">
        <v>43980</v>
      </c>
      <c r="E151" s="32">
        <v>325</v>
      </c>
      <c r="F151" s="32">
        <v>0.05</v>
      </c>
      <c r="G151" s="1" t="s">
        <v>319</v>
      </c>
      <c r="H151" s="2" t="s">
        <v>320</v>
      </c>
      <c r="I151" s="3">
        <v>220</v>
      </c>
      <c r="J151" s="2">
        <v>82.99</v>
      </c>
      <c r="K151" s="2">
        <v>96.45</v>
      </c>
      <c r="L151" s="2">
        <v>97.95</v>
      </c>
      <c r="M151" s="2">
        <v>0</v>
      </c>
      <c r="N151" s="2" t="s">
        <v>11</v>
      </c>
      <c r="O151" s="2">
        <v>2</v>
      </c>
      <c r="P151" s="2">
        <v>4</v>
      </c>
      <c r="Q151" s="4">
        <v>1.1601999999999999</v>
      </c>
    </row>
    <row r="152" spans="1:17" ht="30.75" thickBot="1" x14ac:dyDescent="0.3">
      <c r="A152" s="23" t="s">
        <v>2540</v>
      </c>
      <c r="B152" s="23" t="s">
        <v>244</v>
      </c>
      <c r="C152" s="31">
        <v>43971</v>
      </c>
      <c r="D152" s="24">
        <v>43980</v>
      </c>
      <c r="E152" s="32">
        <v>325</v>
      </c>
      <c r="F152" s="32">
        <v>0.05</v>
      </c>
      <c r="G152" s="1" t="s">
        <v>321</v>
      </c>
      <c r="H152" s="2" t="s">
        <v>322</v>
      </c>
      <c r="I152" s="3">
        <v>225</v>
      </c>
      <c r="J152" s="2">
        <v>78.19</v>
      </c>
      <c r="K152" s="2">
        <v>91.7</v>
      </c>
      <c r="L152" s="2">
        <v>93.3</v>
      </c>
      <c r="M152" s="2">
        <v>0</v>
      </c>
      <c r="N152" s="2" t="s">
        <v>11</v>
      </c>
      <c r="O152" s="2">
        <v>13</v>
      </c>
      <c r="P152" s="2">
        <v>0</v>
      </c>
      <c r="Q152" s="4">
        <v>0.9385</v>
      </c>
    </row>
    <row r="153" spans="1:17" ht="30.75" thickBot="1" x14ac:dyDescent="0.3">
      <c r="A153" s="23" t="s">
        <v>2540</v>
      </c>
      <c r="B153" s="23" t="s">
        <v>244</v>
      </c>
      <c r="C153" s="31">
        <v>43971</v>
      </c>
      <c r="D153" s="24">
        <v>43980</v>
      </c>
      <c r="E153" s="32">
        <v>325</v>
      </c>
      <c r="F153" s="32">
        <v>0.05</v>
      </c>
      <c r="G153" s="1" t="s">
        <v>323</v>
      </c>
      <c r="H153" s="2" t="s">
        <v>324</v>
      </c>
      <c r="I153" s="3">
        <v>230</v>
      </c>
      <c r="J153" s="2">
        <v>76.13</v>
      </c>
      <c r="K153" s="2">
        <v>86.95</v>
      </c>
      <c r="L153" s="2">
        <v>88</v>
      </c>
      <c r="M153" s="2">
        <v>0</v>
      </c>
      <c r="N153" s="2" t="s">
        <v>11</v>
      </c>
      <c r="O153" s="2">
        <v>3</v>
      </c>
      <c r="P153" s="2">
        <v>3</v>
      </c>
      <c r="Q153" s="4">
        <v>0.873</v>
      </c>
    </row>
    <row r="154" spans="1:17" ht="30.75" thickBot="1" x14ac:dyDescent="0.3">
      <c r="A154" s="23" t="s">
        <v>2540</v>
      </c>
      <c r="B154" s="23" t="s">
        <v>244</v>
      </c>
      <c r="C154" s="31">
        <v>43971</v>
      </c>
      <c r="D154" s="24">
        <v>43980</v>
      </c>
      <c r="E154" s="32">
        <v>325</v>
      </c>
      <c r="F154" s="32">
        <v>0.05</v>
      </c>
      <c r="G154" s="1" t="s">
        <v>325</v>
      </c>
      <c r="H154" s="2" t="s">
        <v>78</v>
      </c>
      <c r="I154" s="3">
        <v>235</v>
      </c>
      <c r="J154" s="2">
        <v>82.8</v>
      </c>
      <c r="K154" s="2">
        <v>82.35</v>
      </c>
      <c r="L154" s="2">
        <v>82.75</v>
      </c>
      <c r="M154" s="5">
        <v>14.66</v>
      </c>
      <c r="N154" s="6">
        <v>0.21510000000000001</v>
      </c>
      <c r="O154" s="2">
        <v>1</v>
      </c>
      <c r="P154" s="2">
        <v>0</v>
      </c>
      <c r="Q154" s="4">
        <v>0.85499999999999998</v>
      </c>
    </row>
    <row r="155" spans="1:17" ht="30.75" thickBot="1" x14ac:dyDescent="0.3">
      <c r="A155" s="23" t="s">
        <v>2540</v>
      </c>
      <c r="B155" s="23" t="s">
        <v>244</v>
      </c>
      <c r="C155" s="31">
        <v>43971</v>
      </c>
      <c r="D155" s="24">
        <v>43980</v>
      </c>
      <c r="E155" s="32">
        <v>325</v>
      </c>
      <c r="F155" s="32">
        <v>0.05</v>
      </c>
      <c r="G155" s="1" t="s">
        <v>326</v>
      </c>
      <c r="H155" s="2" t="s">
        <v>327</v>
      </c>
      <c r="I155" s="3">
        <v>240</v>
      </c>
      <c r="J155" s="2">
        <v>63</v>
      </c>
      <c r="K155" s="2">
        <v>77.05</v>
      </c>
      <c r="L155" s="2">
        <v>77.5</v>
      </c>
      <c r="M155" s="2">
        <v>0</v>
      </c>
      <c r="N155" s="2" t="s">
        <v>11</v>
      </c>
      <c r="O155" s="2">
        <v>160</v>
      </c>
      <c r="P155" s="2">
        <v>1</v>
      </c>
      <c r="Q155" s="4">
        <v>0.627</v>
      </c>
    </row>
    <row r="156" spans="1:17" ht="30.75" thickBot="1" x14ac:dyDescent="0.3">
      <c r="A156" s="23" t="s">
        <v>2540</v>
      </c>
      <c r="B156" s="23" t="s">
        <v>244</v>
      </c>
      <c r="C156" s="31">
        <v>43971</v>
      </c>
      <c r="D156" s="24">
        <v>43980</v>
      </c>
      <c r="E156" s="32">
        <v>325</v>
      </c>
      <c r="F156" s="32">
        <v>0.05</v>
      </c>
      <c r="G156" s="1" t="s">
        <v>328</v>
      </c>
      <c r="H156" s="2" t="s">
        <v>329</v>
      </c>
      <c r="I156" s="3">
        <v>242.5</v>
      </c>
      <c r="J156" s="2">
        <v>53.45</v>
      </c>
      <c r="K156" s="2">
        <v>74.7</v>
      </c>
      <c r="L156" s="2">
        <v>75.650000000000006</v>
      </c>
      <c r="M156" s="2">
        <v>0</v>
      </c>
      <c r="N156" s="2" t="s">
        <v>11</v>
      </c>
      <c r="O156" s="2">
        <v>5</v>
      </c>
      <c r="P156" s="2">
        <v>0</v>
      </c>
      <c r="Q156" s="4">
        <v>0.81930000000000003</v>
      </c>
    </row>
    <row r="157" spans="1:17" ht="30.75" thickBot="1" x14ac:dyDescent="0.3">
      <c r="A157" s="23" t="s">
        <v>2540</v>
      </c>
      <c r="B157" s="23" t="s">
        <v>244</v>
      </c>
      <c r="C157" s="31">
        <v>43971</v>
      </c>
      <c r="D157" s="24">
        <v>43980</v>
      </c>
      <c r="E157" s="32">
        <v>325</v>
      </c>
      <c r="F157" s="32">
        <v>0.05</v>
      </c>
      <c r="G157" s="1" t="s">
        <v>330</v>
      </c>
      <c r="H157" s="2" t="s">
        <v>322</v>
      </c>
      <c r="I157" s="3">
        <v>245</v>
      </c>
      <c r="J157" s="2">
        <v>58.24</v>
      </c>
      <c r="K157" s="2">
        <v>72</v>
      </c>
      <c r="L157" s="2">
        <v>73.2</v>
      </c>
      <c r="M157" s="2">
        <v>0</v>
      </c>
      <c r="N157" s="2" t="s">
        <v>11</v>
      </c>
      <c r="O157" s="2">
        <v>6</v>
      </c>
      <c r="P157" s="2">
        <v>0</v>
      </c>
      <c r="Q157" s="4">
        <v>0.76900000000000002</v>
      </c>
    </row>
    <row r="158" spans="1:17" ht="30.75" thickBot="1" x14ac:dyDescent="0.3">
      <c r="A158" s="23" t="s">
        <v>2540</v>
      </c>
      <c r="B158" s="23" t="s">
        <v>244</v>
      </c>
      <c r="C158" s="31">
        <v>43971</v>
      </c>
      <c r="D158" s="24">
        <v>43980</v>
      </c>
      <c r="E158" s="32">
        <v>325</v>
      </c>
      <c r="F158" s="32">
        <v>0.05</v>
      </c>
      <c r="G158" s="1" t="s">
        <v>331</v>
      </c>
      <c r="H158" s="2" t="s">
        <v>332</v>
      </c>
      <c r="I158" s="3">
        <v>247.5</v>
      </c>
      <c r="J158" s="2">
        <v>42.88</v>
      </c>
      <c r="K158" s="2">
        <v>69.05</v>
      </c>
      <c r="L158" s="2">
        <v>70.8</v>
      </c>
      <c r="M158" s="2">
        <v>0</v>
      </c>
      <c r="N158" s="2" t="s">
        <v>11</v>
      </c>
      <c r="O158" s="2">
        <v>1</v>
      </c>
      <c r="P158" s="2">
        <v>1</v>
      </c>
      <c r="Q158" s="4">
        <v>0.67379999999999995</v>
      </c>
    </row>
    <row r="159" spans="1:17" ht="30.75" thickBot="1" x14ac:dyDescent="0.3">
      <c r="A159" s="23" t="s">
        <v>2540</v>
      </c>
      <c r="B159" s="23" t="s">
        <v>244</v>
      </c>
      <c r="C159" s="31">
        <v>43971</v>
      </c>
      <c r="D159" s="24">
        <v>43980</v>
      </c>
      <c r="E159" s="32">
        <v>325</v>
      </c>
      <c r="F159" s="32">
        <v>0.05</v>
      </c>
      <c r="G159" s="1" t="s">
        <v>333</v>
      </c>
      <c r="H159" s="2" t="s">
        <v>334</v>
      </c>
      <c r="I159" s="3">
        <v>250</v>
      </c>
      <c r="J159" s="2">
        <v>56.38</v>
      </c>
      <c r="K159" s="2">
        <v>67</v>
      </c>
      <c r="L159" s="2">
        <v>68.25</v>
      </c>
      <c r="M159" s="2">
        <v>0</v>
      </c>
      <c r="N159" s="2" t="s">
        <v>11</v>
      </c>
      <c r="O159" s="2">
        <v>5</v>
      </c>
      <c r="P159" s="2">
        <v>8</v>
      </c>
      <c r="Q159" s="4">
        <v>0.72509999999999997</v>
      </c>
    </row>
    <row r="160" spans="1:17" ht="30.75" thickBot="1" x14ac:dyDescent="0.3">
      <c r="A160" s="23" t="s">
        <v>2540</v>
      </c>
      <c r="B160" s="23" t="s">
        <v>244</v>
      </c>
      <c r="C160" s="31">
        <v>43971</v>
      </c>
      <c r="D160" s="24">
        <v>43980</v>
      </c>
      <c r="E160" s="32">
        <v>325</v>
      </c>
      <c r="F160" s="32">
        <v>0.05</v>
      </c>
      <c r="G160" s="1" t="s">
        <v>335</v>
      </c>
      <c r="H160" s="2" t="s">
        <v>336</v>
      </c>
      <c r="I160" s="3">
        <v>252.5</v>
      </c>
      <c r="J160" s="2">
        <v>50.81</v>
      </c>
      <c r="K160" s="2">
        <v>64.5</v>
      </c>
      <c r="L160" s="2">
        <v>65.849999999999994</v>
      </c>
      <c r="M160" s="2">
        <v>0</v>
      </c>
      <c r="N160" s="2" t="s">
        <v>11</v>
      </c>
      <c r="O160" s="2">
        <v>3</v>
      </c>
      <c r="P160" s="2">
        <v>0</v>
      </c>
      <c r="Q160" s="4">
        <v>0.71389999999999998</v>
      </c>
    </row>
    <row r="161" spans="1:17" ht="30.75" thickBot="1" x14ac:dyDescent="0.3">
      <c r="A161" s="23" t="s">
        <v>2540</v>
      </c>
      <c r="B161" s="23" t="s">
        <v>244</v>
      </c>
      <c r="C161" s="31">
        <v>43971</v>
      </c>
      <c r="D161" s="24">
        <v>43980</v>
      </c>
      <c r="E161" s="32">
        <v>325</v>
      </c>
      <c r="F161" s="32">
        <v>0.05</v>
      </c>
      <c r="G161" s="1" t="s">
        <v>337</v>
      </c>
      <c r="H161" s="2" t="s">
        <v>338</v>
      </c>
      <c r="I161" s="3">
        <v>255</v>
      </c>
      <c r="J161" s="2">
        <v>50.85</v>
      </c>
      <c r="K161" s="2">
        <v>62.1</v>
      </c>
      <c r="L161" s="2">
        <v>63.3</v>
      </c>
      <c r="M161" s="2">
        <v>0</v>
      </c>
      <c r="N161" s="2" t="s">
        <v>11</v>
      </c>
      <c r="O161" s="2">
        <v>1</v>
      </c>
      <c r="P161" s="2">
        <v>11</v>
      </c>
      <c r="Q161" s="4">
        <v>0.69430000000000003</v>
      </c>
    </row>
    <row r="162" spans="1:17" ht="30.75" thickBot="1" x14ac:dyDescent="0.3">
      <c r="A162" s="23" t="s">
        <v>2540</v>
      </c>
      <c r="B162" s="23" t="s">
        <v>244</v>
      </c>
      <c r="C162" s="31">
        <v>43971</v>
      </c>
      <c r="D162" s="24">
        <v>43980</v>
      </c>
      <c r="E162" s="32">
        <v>325</v>
      </c>
      <c r="F162" s="32">
        <v>0.05</v>
      </c>
      <c r="G162" s="1" t="s">
        <v>339</v>
      </c>
      <c r="H162" s="2" t="s">
        <v>340</v>
      </c>
      <c r="I162" s="3">
        <v>257.5</v>
      </c>
      <c r="J162" s="2">
        <v>46.16</v>
      </c>
      <c r="K162" s="2">
        <v>59.95</v>
      </c>
      <c r="L162" s="2">
        <v>60.8</v>
      </c>
      <c r="M162" s="2">
        <v>0</v>
      </c>
      <c r="N162" s="2" t="s">
        <v>11</v>
      </c>
      <c r="O162" s="2">
        <v>10</v>
      </c>
      <c r="P162" s="2">
        <v>0</v>
      </c>
      <c r="Q162" s="4">
        <v>0.70850000000000002</v>
      </c>
    </row>
    <row r="163" spans="1:17" ht="30.75" thickBot="1" x14ac:dyDescent="0.3">
      <c r="A163" s="23" t="s">
        <v>2540</v>
      </c>
      <c r="B163" s="23" t="s">
        <v>244</v>
      </c>
      <c r="C163" s="31">
        <v>43971</v>
      </c>
      <c r="D163" s="24">
        <v>43980</v>
      </c>
      <c r="E163" s="32">
        <v>325</v>
      </c>
      <c r="F163" s="32">
        <v>0.05</v>
      </c>
      <c r="G163" s="1" t="s">
        <v>341</v>
      </c>
      <c r="H163" s="2" t="s">
        <v>342</v>
      </c>
      <c r="I163" s="3">
        <v>260</v>
      </c>
      <c r="J163" s="2">
        <v>55.2</v>
      </c>
      <c r="K163" s="2">
        <v>57.5</v>
      </c>
      <c r="L163" s="2">
        <v>58.2</v>
      </c>
      <c r="M163" s="2">
        <v>0</v>
      </c>
      <c r="N163" s="2" t="s">
        <v>11</v>
      </c>
      <c r="O163" s="2">
        <v>3</v>
      </c>
      <c r="P163" s="2">
        <v>43</v>
      </c>
      <c r="Q163" s="4">
        <v>0.67630000000000001</v>
      </c>
    </row>
    <row r="164" spans="1:17" ht="30.75" thickBot="1" x14ac:dyDescent="0.3">
      <c r="A164" s="23" t="s">
        <v>2540</v>
      </c>
      <c r="B164" s="23" t="s">
        <v>244</v>
      </c>
      <c r="C164" s="31">
        <v>43971</v>
      </c>
      <c r="D164" s="24">
        <v>43980</v>
      </c>
      <c r="E164" s="32">
        <v>325</v>
      </c>
      <c r="F164" s="32">
        <v>0.05</v>
      </c>
      <c r="G164" s="1" t="s">
        <v>343</v>
      </c>
      <c r="H164" s="2" t="s">
        <v>344</v>
      </c>
      <c r="I164" s="3">
        <v>262.5</v>
      </c>
      <c r="J164" s="2">
        <v>53.65</v>
      </c>
      <c r="K164" s="2">
        <v>54.85</v>
      </c>
      <c r="L164" s="2">
        <v>55.75</v>
      </c>
      <c r="M164" s="2">
        <v>0</v>
      </c>
      <c r="N164" s="2" t="s">
        <v>11</v>
      </c>
      <c r="O164" s="2">
        <v>7</v>
      </c>
      <c r="P164" s="2">
        <v>14</v>
      </c>
      <c r="Q164" s="4">
        <v>0.63870000000000005</v>
      </c>
    </row>
    <row r="165" spans="1:17" ht="30.75" thickBot="1" x14ac:dyDescent="0.3">
      <c r="A165" s="23" t="s">
        <v>2540</v>
      </c>
      <c r="B165" s="23" t="s">
        <v>244</v>
      </c>
      <c r="C165" s="31">
        <v>43971</v>
      </c>
      <c r="D165" s="24">
        <v>43980</v>
      </c>
      <c r="E165" s="32">
        <v>325</v>
      </c>
      <c r="F165" s="32">
        <v>0.05</v>
      </c>
      <c r="G165" s="1" t="s">
        <v>345</v>
      </c>
      <c r="H165" s="2" t="s">
        <v>72</v>
      </c>
      <c r="I165" s="3">
        <v>265</v>
      </c>
      <c r="J165" s="2">
        <v>51</v>
      </c>
      <c r="K165" s="2">
        <v>52.4</v>
      </c>
      <c r="L165" s="2">
        <v>53.1</v>
      </c>
      <c r="M165" s="7">
        <v>-0.1</v>
      </c>
      <c r="N165" s="8">
        <v>-2E-3</v>
      </c>
      <c r="O165" s="2">
        <v>1</v>
      </c>
      <c r="P165" s="2">
        <v>77</v>
      </c>
      <c r="Q165" s="4">
        <v>0.60160000000000002</v>
      </c>
    </row>
    <row r="166" spans="1:17" ht="30.75" thickBot="1" x14ac:dyDescent="0.3">
      <c r="A166" s="23" t="s">
        <v>2540</v>
      </c>
      <c r="B166" s="23" t="s">
        <v>244</v>
      </c>
      <c r="C166" s="31">
        <v>43971</v>
      </c>
      <c r="D166" s="24">
        <v>43980</v>
      </c>
      <c r="E166" s="32">
        <v>325</v>
      </c>
      <c r="F166" s="32">
        <v>0.05</v>
      </c>
      <c r="G166" s="1" t="s">
        <v>346</v>
      </c>
      <c r="H166" s="2" t="s">
        <v>347</v>
      </c>
      <c r="I166" s="3">
        <v>267.5</v>
      </c>
      <c r="J166" s="2">
        <v>46</v>
      </c>
      <c r="K166" s="2">
        <v>49.8</v>
      </c>
      <c r="L166" s="2">
        <v>50.35</v>
      </c>
      <c r="M166" s="2">
        <v>0</v>
      </c>
      <c r="N166" s="2" t="s">
        <v>11</v>
      </c>
      <c r="O166" s="2">
        <v>2</v>
      </c>
      <c r="P166" s="2">
        <v>89</v>
      </c>
      <c r="Q166" s="4">
        <v>0.53420000000000001</v>
      </c>
    </row>
    <row r="167" spans="1:17" ht="30.75" thickBot="1" x14ac:dyDescent="0.3">
      <c r="A167" s="23" t="s">
        <v>2540</v>
      </c>
      <c r="B167" s="23" t="s">
        <v>244</v>
      </c>
      <c r="C167" s="31">
        <v>43971</v>
      </c>
      <c r="D167" s="24">
        <v>43980</v>
      </c>
      <c r="E167" s="32">
        <v>325</v>
      </c>
      <c r="F167" s="32">
        <v>0.05</v>
      </c>
      <c r="G167" s="1" t="s">
        <v>348</v>
      </c>
      <c r="H167" s="2" t="s">
        <v>292</v>
      </c>
      <c r="I167" s="3">
        <v>270</v>
      </c>
      <c r="J167" s="2">
        <v>47.51</v>
      </c>
      <c r="K167" s="2">
        <v>47.35</v>
      </c>
      <c r="L167" s="2">
        <v>48.4</v>
      </c>
      <c r="M167" s="5">
        <v>2.5099999999999998</v>
      </c>
      <c r="N167" s="6">
        <v>5.5800000000000002E-2</v>
      </c>
      <c r="O167" s="2">
        <v>2</v>
      </c>
      <c r="P167" s="2">
        <v>162</v>
      </c>
      <c r="Q167" s="4">
        <v>0.57399999999999995</v>
      </c>
    </row>
    <row r="168" spans="1:17" ht="30.75" thickBot="1" x14ac:dyDescent="0.3">
      <c r="A168" s="23" t="s">
        <v>2540</v>
      </c>
      <c r="B168" s="23" t="s">
        <v>244</v>
      </c>
      <c r="C168" s="31">
        <v>43971</v>
      </c>
      <c r="D168" s="24">
        <v>43980</v>
      </c>
      <c r="E168" s="32">
        <v>325</v>
      </c>
      <c r="F168" s="32">
        <v>0.05</v>
      </c>
      <c r="G168" s="1" t="s">
        <v>349</v>
      </c>
      <c r="H168" s="2" t="s">
        <v>269</v>
      </c>
      <c r="I168" s="3">
        <v>272.5</v>
      </c>
      <c r="J168" s="2">
        <v>45.7</v>
      </c>
      <c r="K168" s="2">
        <v>44.9</v>
      </c>
      <c r="L168" s="2">
        <v>45.7</v>
      </c>
      <c r="M168" s="5">
        <v>2.4500000000000002</v>
      </c>
      <c r="N168" s="6">
        <v>5.6599999999999998E-2</v>
      </c>
      <c r="O168" s="2">
        <v>1</v>
      </c>
      <c r="P168" s="2">
        <v>79</v>
      </c>
      <c r="Q168" s="4">
        <v>0.53369999999999995</v>
      </c>
    </row>
    <row r="169" spans="1:17" ht="30.75" thickBot="1" x14ac:dyDescent="0.3">
      <c r="A169" s="23" t="s">
        <v>2540</v>
      </c>
      <c r="B169" s="23" t="s">
        <v>244</v>
      </c>
      <c r="C169" s="31">
        <v>43971</v>
      </c>
      <c r="D169" s="24">
        <v>43980</v>
      </c>
      <c r="E169" s="32">
        <v>325</v>
      </c>
      <c r="F169" s="32">
        <v>0.05</v>
      </c>
      <c r="G169" s="1" t="s">
        <v>350</v>
      </c>
      <c r="H169" s="2" t="s">
        <v>351</v>
      </c>
      <c r="I169" s="3">
        <v>275</v>
      </c>
      <c r="J169" s="2">
        <v>43.25</v>
      </c>
      <c r="K169" s="2">
        <v>42.6</v>
      </c>
      <c r="L169" s="2">
        <v>43.1</v>
      </c>
      <c r="M169" s="5">
        <v>2.66</v>
      </c>
      <c r="N169" s="6">
        <v>6.5500000000000003E-2</v>
      </c>
      <c r="O169" s="2">
        <v>1</v>
      </c>
      <c r="P169" s="2">
        <v>150</v>
      </c>
      <c r="Q169" s="4">
        <v>0.51639999999999997</v>
      </c>
    </row>
    <row r="170" spans="1:17" ht="30.75" thickBot="1" x14ac:dyDescent="0.3">
      <c r="A170" s="23" t="s">
        <v>2540</v>
      </c>
      <c r="B170" s="23" t="s">
        <v>244</v>
      </c>
      <c r="C170" s="31">
        <v>43971</v>
      </c>
      <c r="D170" s="24">
        <v>43980</v>
      </c>
      <c r="E170" s="32">
        <v>325</v>
      </c>
      <c r="F170" s="32">
        <v>0.05</v>
      </c>
      <c r="G170" s="1" t="s">
        <v>352</v>
      </c>
      <c r="H170" s="2" t="s">
        <v>353</v>
      </c>
      <c r="I170" s="3">
        <v>277.5</v>
      </c>
      <c r="J170" s="2">
        <v>40.299999999999997</v>
      </c>
      <c r="K170" s="2">
        <v>39.700000000000003</v>
      </c>
      <c r="L170" s="2">
        <v>40.5</v>
      </c>
      <c r="M170" s="5">
        <v>1.55</v>
      </c>
      <c r="N170" s="6">
        <v>0.04</v>
      </c>
      <c r="O170" s="2">
        <v>1</v>
      </c>
      <c r="P170" s="2">
        <v>161</v>
      </c>
      <c r="Q170" s="4">
        <v>0.51370000000000005</v>
      </c>
    </row>
    <row r="171" spans="1:17" ht="30.75" thickBot="1" x14ac:dyDescent="0.3">
      <c r="A171" s="23" t="s">
        <v>2540</v>
      </c>
      <c r="B171" s="23" t="s">
        <v>244</v>
      </c>
      <c r="C171" s="31">
        <v>43971</v>
      </c>
      <c r="D171" s="24">
        <v>43980</v>
      </c>
      <c r="E171" s="32">
        <v>325</v>
      </c>
      <c r="F171" s="32">
        <v>0.05</v>
      </c>
      <c r="G171" s="1" t="s">
        <v>354</v>
      </c>
      <c r="H171" s="2" t="s">
        <v>355</v>
      </c>
      <c r="I171" s="3">
        <v>280</v>
      </c>
      <c r="J171" s="2">
        <v>38.61</v>
      </c>
      <c r="K171" s="2">
        <v>37.700000000000003</v>
      </c>
      <c r="L171" s="2">
        <v>38.049999999999997</v>
      </c>
      <c r="M171" s="5">
        <v>2.7</v>
      </c>
      <c r="N171" s="6">
        <v>7.5200000000000003E-2</v>
      </c>
      <c r="O171" s="2">
        <v>42</v>
      </c>
      <c r="P171" s="2">
        <v>334</v>
      </c>
      <c r="Q171" s="4">
        <v>0.49340000000000001</v>
      </c>
    </row>
    <row r="172" spans="1:17" ht="30.75" thickBot="1" x14ac:dyDescent="0.3">
      <c r="A172" s="23" t="s">
        <v>2540</v>
      </c>
      <c r="B172" s="23" t="s">
        <v>244</v>
      </c>
      <c r="C172" s="31">
        <v>43971</v>
      </c>
      <c r="D172" s="24">
        <v>43980</v>
      </c>
      <c r="E172" s="32">
        <v>325</v>
      </c>
      <c r="F172" s="32">
        <v>0.05</v>
      </c>
      <c r="G172" s="1" t="s">
        <v>356</v>
      </c>
      <c r="H172" s="2" t="s">
        <v>80</v>
      </c>
      <c r="I172" s="3">
        <v>282.5</v>
      </c>
      <c r="J172" s="2">
        <v>34.75</v>
      </c>
      <c r="K172" s="2">
        <v>35.200000000000003</v>
      </c>
      <c r="L172" s="2">
        <v>36</v>
      </c>
      <c r="M172" s="5">
        <v>1.9</v>
      </c>
      <c r="N172" s="6">
        <v>5.7799999999999997E-2</v>
      </c>
      <c r="O172" s="2">
        <v>1</v>
      </c>
      <c r="P172" s="2">
        <v>291</v>
      </c>
      <c r="Q172" s="4">
        <v>0.52029999999999998</v>
      </c>
    </row>
    <row r="173" spans="1:17" ht="30.75" thickBot="1" x14ac:dyDescent="0.3">
      <c r="A173" s="23" t="s">
        <v>2540</v>
      </c>
      <c r="B173" s="23" t="s">
        <v>244</v>
      </c>
      <c r="C173" s="31">
        <v>43971</v>
      </c>
      <c r="D173" s="24">
        <v>43980</v>
      </c>
      <c r="E173" s="32">
        <v>325</v>
      </c>
      <c r="F173" s="32">
        <v>0.05</v>
      </c>
      <c r="G173" s="1" t="s">
        <v>357</v>
      </c>
      <c r="H173" s="2" t="s">
        <v>273</v>
      </c>
      <c r="I173" s="3">
        <v>285</v>
      </c>
      <c r="J173" s="2">
        <v>33.090000000000003</v>
      </c>
      <c r="K173" s="2">
        <v>32.35</v>
      </c>
      <c r="L173" s="2">
        <v>32.799999999999997</v>
      </c>
      <c r="M173" s="5">
        <v>3.49</v>
      </c>
      <c r="N173" s="6">
        <v>0.1179</v>
      </c>
      <c r="O173" s="2">
        <v>12</v>
      </c>
      <c r="P173" s="2">
        <v>739</v>
      </c>
      <c r="Q173" s="4">
        <v>0.40310000000000001</v>
      </c>
    </row>
    <row r="174" spans="1:17" ht="30.75" thickBot="1" x14ac:dyDescent="0.3">
      <c r="A174" s="23" t="s">
        <v>2540</v>
      </c>
      <c r="B174" s="23" t="s">
        <v>244</v>
      </c>
      <c r="C174" s="31">
        <v>43971</v>
      </c>
      <c r="D174" s="24">
        <v>43980</v>
      </c>
      <c r="E174" s="32">
        <v>325</v>
      </c>
      <c r="F174" s="32">
        <v>0.05</v>
      </c>
      <c r="G174" s="1" t="s">
        <v>358</v>
      </c>
      <c r="H174" s="2" t="s">
        <v>359</v>
      </c>
      <c r="I174" s="3">
        <v>287.5</v>
      </c>
      <c r="J174" s="2">
        <v>28.68</v>
      </c>
      <c r="K174" s="2">
        <v>30.35</v>
      </c>
      <c r="L174" s="2">
        <v>30.8</v>
      </c>
      <c r="M174" s="2">
        <v>0</v>
      </c>
      <c r="N174" s="2" t="s">
        <v>11</v>
      </c>
      <c r="O174" s="2">
        <v>5</v>
      </c>
      <c r="P174" s="2">
        <v>394</v>
      </c>
      <c r="Q174" s="4">
        <v>0.43969999999999998</v>
      </c>
    </row>
    <row r="175" spans="1:17" ht="30.75" thickBot="1" x14ac:dyDescent="0.3">
      <c r="A175" s="23" t="s">
        <v>2540</v>
      </c>
      <c r="B175" s="23" t="s">
        <v>244</v>
      </c>
      <c r="C175" s="31">
        <v>43971</v>
      </c>
      <c r="D175" s="24">
        <v>43980</v>
      </c>
      <c r="E175" s="32">
        <v>325</v>
      </c>
      <c r="F175" s="32">
        <v>0.05</v>
      </c>
      <c r="G175" s="1" t="s">
        <v>360</v>
      </c>
      <c r="H175" s="2" t="s">
        <v>361</v>
      </c>
      <c r="I175" s="3">
        <v>290</v>
      </c>
      <c r="J175" s="2">
        <v>28.15</v>
      </c>
      <c r="K175" s="2">
        <v>27.75</v>
      </c>
      <c r="L175" s="2">
        <v>28.3</v>
      </c>
      <c r="M175" s="5">
        <v>1.82</v>
      </c>
      <c r="N175" s="6">
        <v>6.9099999999999995E-2</v>
      </c>
      <c r="O175" s="2">
        <v>116</v>
      </c>
      <c r="P175" s="9">
        <v>1186</v>
      </c>
      <c r="Q175" s="4">
        <v>0.41070000000000001</v>
      </c>
    </row>
    <row r="176" spans="1:17" ht="30.75" thickBot="1" x14ac:dyDescent="0.3">
      <c r="A176" s="23" t="s">
        <v>2540</v>
      </c>
      <c r="B176" s="23" t="s">
        <v>244</v>
      </c>
      <c r="C176" s="31">
        <v>43971</v>
      </c>
      <c r="D176" s="24">
        <v>43980</v>
      </c>
      <c r="E176" s="32">
        <v>325</v>
      </c>
      <c r="F176" s="32">
        <v>0.05</v>
      </c>
      <c r="G176" s="1" t="s">
        <v>362</v>
      </c>
      <c r="H176" s="2" t="s">
        <v>270</v>
      </c>
      <c r="I176" s="3">
        <v>292.5</v>
      </c>
      <c r="J176" s="2">
        <v>25.83</v>
      </c>
      <c r="K176" s="2">
        <v>25.3</v>
      </c>
      <c r="L176" s="2">
        <v>25.8</v>
      </c>
      <c r="M176" s="5">
        <v>2.33</v>
      </c>
      <c r="N176" s="6">
        <v>9.9099999999999994E-2</v>
      </c>
      <c r="O176" s="2">
        <v>2</v>
      </c>
      <c r="P176" s="2">
        <v>231</v>
      </c>
      <c r="Q176" s="4">
        <v>0.38159999999999999</v>
      </c>
    </row>
    <row r="177" spans="1:17" ht="30.75" thickBot="1" x14ac:dyDescent="0.3">
      <c r="A177" s="23" t="s">
        <v>2540</v>
      </c>
      <c r="B177" s="23" t="s">
        <v>244</v>
      </c>
      <c r="C177" s="31">
        <v>43971</v>
      </c>
      <c r="D177" s="24">
        <v>43980</v>
      </c>
      <c r="E177" s="32">
        <v>325</v>
      </c>
      <c r="F177" s="32">
        <v>0.05</v>
      </c>
      <c r="G177" s="1" t="s">
        <v>363</v>
      </c>
      <c r="H177" s="2" t="s">
        <v>281</v>
      </c>
      <c r="I177" s="3">
        <v>295</v>
      </c>
      <c r="J177" s="2">
        <v>23.35</v>
      </c>
      <c r="K177" s="2">
        <v>23.2</v>
      </c>
      <c r="L177" s="2">
        <v>23.45</v>
      </c>
      <c r="M177" s="5">
        <v>2.25</v>
      </c>
      <c r="N177" s="6">
        <v>0.1066</v>
      </c>
      <c r="O177" s="2">
        <v>22</v>
      </c>
      <c r="P177" s="2">
        <v>808</v>
      </c>
      <c r="Q177" s="4">
        <v>0.36609999999999998</v>
      </c>
    </row>
    <row r="178" spans="1:17" ht="30.75" thickBot="1" x14ac:dyDescent="0.3">
      <c r="A178" s="23" t="s">
        <v>2540</v>
      </c>
      <c r="B178" s="23" t="s">
        <v>244</v>
      </c>
      <c r="C178" s="31">
        <v>43971</v>
      </c>
      <c r="D178" s="24">
        <v>43980</v>
      </c>
      <c r="E178" s="32">
        <v>325</v>
      </c>
      <c r="F178" s="32">
        <v>0.05</v>
      </c>
      <c r="G178" s="1" t="s">
        <v>364</v>
      </c>
      <c r="H178" s="2" t="s">
        <v>365</v>
      </c>
      <c r="I178" s="3">
        <v>297.5</v>
      </c>
      <c r="J178" s="2">
        <v>20.89</v>
      </c>
      <c r="K178" s="2">
        <v>20.95</v>
      </c>
      <c r="L178" s="2">
        <v>21.15</v>
      </c>
      <c r="M178" s="5">
        <v>1.89</v>
      </c>
      <c r="N178" s="6">
        <v>9.9500000000000005E-2</v>
      </c>
      <c r="O178" s="2">
        <v>85</v>
      </c>
      <c r="P178" s="2">
        <v>351</v>
      </c>
      <c r="Q178" s="4">
        <v>0.35239999999999999</v>
      </c>
    </row>
    <row r="179" spans="1:17" ht="30.75" thickBot="1" x14ac:dyDescent="0.3">
      <c r="A179" s="23" t="s">
        <v>2540</v>
      </c>
      <c r="B179" s="23" t="s">
        <v>244</v>
      </c>
      <c r="C179" s="31">
        <v>43971</v>
      </c>
      <c r="D179" s="24">
        <v>43980</v>
      </c>
      <c r="E179" s="32">
        <v>325</v>
      </c>
      <c r="F179" s="32">
        <v>0.05</v>
      </c>
      <c r="G179" s="1" t="s">
        <v>366</v>
      </c>
      <c r="H179" s="2" t="s">
        <v>367</v>
      </c>
      <c r="I179" s="3">
        <v>300</v>
      </c>
      <c r="J179" s="2">
        <v>18.68</v>
      </c>
      <c r="K179" s="2">
        <v>18.75</v>
      </c>
      <c r="L179" s="2">
        <v>18.850000000000001</v>
      </c>
      <c r="M179" s="5">
        <v>1.38</v>
      </c>
      <c r="N179" s="6">
        <v>7.9799999999999996E-2</v>
      </c>
      <c r="O179" s="2">
        <v>160</v>
      </c>
      <c r="P179" s="9">
        <v>2839</v>
      </c>
      <c r="Q179" s="4">
        <v>0.33589999999999998</v>
      </c>
    </row>
    <row r="180" spans="1:17" ht="30.75" thickBot="1" x14ac:dyDescent="0.3">
      <c r="A180" s="23" t="s">
        <v>2540</v>
      </c>
      <c r="B180" s="23" t="s">
        <v>244</v>
      </c>
      <c r="C180" s="31">
        <v>43971</v>
      </c>
      <c r="D180" s="24">
        <v>43980</v>
      </c>
      <c r="E180" s="32">
        <v>325</v>
      </c>
      <c r="F180" s="32">
        <v>0.05</v>
      </c>
      <c r="G180" s="1" t="s">
        <v>368</v>
      </c>
      <c r="H180" s="2" t="s">
        <v>271</v>
      </c>
      <c r="I180" s="3">
        <v>302.5</v>
      </c>
      <c r="J180" s="2">
        <v>16.5</v>
      </c>
      <c r="K180" s="2">
        <v>16.25</v>
      </c>
      <c r="L180" s="2">
        <v>16.649999999999999</v>
      </c>
      <c r="M180" s="5">
        <v>1.3</v>
      </c>
      <c r="N180" s="6">
        <v>8.5500000000000007E-2</v>
      </c>
      <c r="O180" s="2">
        <v>15</v>
      </c>
      <c r="P180" s="2">
        <v>715</v>
      </c>
      <c r="Q180" s="4">
        <v>0.32350000000000001</v>
      </c>
    </row>
    <row r="181" spans="1:17" ht="30.75" thickBot="1" x14ac:dyDescent="0.3">
      <c r="A181" s="23" t="s">
        <v>2540</v>
      </c>
      <c r="B181" s="23" t="s">
        <v>244</v>
      </c>
      <c r="C181" s="31">
        <v>43971</v>
      </c>
      <c r="D181" s="24">
        <v>43980</v>
      </c>
      <c r="E181" s="32">
        <v>325</v>
      </c>
      <c r="F181" s="32">
        <v>0.05</v>
      </c>
      <c r="G181" s="1" t="s">
        <v>369</v>
      </c>
      <c r="H181" s="2" t="s">
        <v>370</v>
      </c>
      <c r="I181" s="3">
        <v>305</v>
      </c>
      <c r="J181" s="2">
        <v>14.45</v>
      </c>
      <c r="K181" s="2">
        <v>14.35</v>
      </c>
      <c r="L181" s="2">
        <v>14.55</v>
      </c>
      <c r="M181" s="5">
        <v>1.45</v>
      </c>
      <c r="N181" s="6">
        <v>0.1115</v>
      </c>
      <c r="O181" s="2">
        <v>52</v>
      </c>
      <c r="P181" s="9">
        <v>3063</v>
      </c>
      <c r="Q181" s="4">
        <v>0.31319999999999998</v>
      </c>
    </row>
    <row r="182" spans="1:17" ht="30.75" thickBot="1" x14ac:dyDescent="0.3">
      <c r="A182" s="23" t="s">
        <v>2540</v>
      </c>
      <c r="B182" s="23" t="s">
        <v>244</v>
      </c>
      <c r="C182" s="31">
        <v>43971</v>
      </c>
      <c r="D182" s="24">
        <v>43980</v>
      </c>
      <c r="E182" s="32">
        <v>325</v>
      </c>
      <c r="F182" s="32">
        <v>0.05</v>
      </c>
      <c r="G182" s="1" t="s">
        <v>371</v>
      </c>
      <c r="H182" s="2" t="s">
        <v>367</v>
      </c>
      <c r="I182" s="3">
        <v>307.5</v>
      </c>
      <c r="J182" s="2">
        <v>12.45</v>
      </c>
      <c r="K182" s="2">
        <v>12.35</v>
      </c>
      <c r="L182" s="2">
        <v>12.75</v>
      </c>
      <c r="M182" s="5">
        <v>1.91</v>
      </c>
      <c r="N182" s="6">
        <v>0.1812</v>
      </c>
      <c r="O182" s="2">
        <v>93</v>
      </c>
      <c r="P182" s="9">
        <v>1364</v>
      </c>
      <c r="Q182" s="4">
        <v>0.31490000000000001</v>
      </c>
    </row>
    <row r="183" spans="1:17" ht="30.75" thickBot="1" x14ac:dyDescent="0.3">
      <c r="A183" s="23" t="s">
        <v>2540</v>
      </c>
      <c r="B183" s="23" t="s">
        <v>244</v>
      </c>
      <c r="C183" s="31">
        <v>43971</v>
      </c>
      <c r="D183" s="24">
        <v>43980</v>
      </c>
      <c r="E183" s="32">
        <v>325</v>
      </c>
      <c r="F183" s="32">
        <v>0.05</v>
      </c>
      <c r="G183" s="1" t="s">
        <v>372</v>
      </c>
      <c r="H183" s="2" t="s">
        <v>373</v>
      </c>
      <c r="I183" s="3">
        <v>310</v>
      </c>
      <c r="J183" s="2">
        <v>10.65</v>
      </c>
      <c r="K183" s="2">
        <v>10.5</v>
      </c>
      <c r="L183" s="2">
        <v>10.65</v>
      </c>
      <c r="M183" s="5">
        <v>1.71</v>
      </c>
      <c r="N183" s="6">
        <v>0.1913</v>
      </c>
      <c r="O183" s="2">
        <v>868</v>
      </c>
      <c r="P183" s="9">
        <v>3091</v>
      </c>
      <c r="Q183" s="4">
        <v>0.29470000000000002</v>
      </c>
    </row>
    <row r="184" spans="1:17" ht="30.75" thickBot="1" x14ac:dyDescent="0.3">
      <c r="A184" s="23" t="s">
        <v>2540</v>
      </c>
      <c r="B184" s="23" t="s">
        <v>244</v>
      </c>
      <c r="C184" s="31">
        <v>43971</v>
      </c>
      <c r="D184" s="24">
        <v>43980</v>
      </c>
      <c r="E184" s="32">
        <v>325</v>
      </c>
      <c r="F184" s="32">
        <v>0.05</v>
      </c>
      <c r="G184" s="1" t="s">
        <v>374</v>
      </c>
      <c r="H184" s="2" t="s">
        <v>375</v>
      </c>
      <c r="I184" s="3">
        <v>312.5</v>
      </c>
      <c r="J184" s="2">
        <v>8.84</v>
      </c>
      <c r="K184" s="2">
        <v>8.8000000000000007</v>
      </c>
      <c r="L184" s="2">
        <v>8.9</v>
      </c>
      <c r="M184" s="5">
        <v>1.69</v>
      </c>
      <c r="N184" s="6">
        <v>0.2364</v>
      </c>
      <c r="O184" s="2">
        <v>309</v>
      </c>
      <c r="P184" s="9">
        <v>2112</v>
      </c>
      <c r="Q184" s="4">
        <v>0.28689999999999999</v>
      </c>
    </row>
    <row r="185" spans="1:17" ht="30.75" thickBot="1" x14ac:dyDescent="0.3">
      <c r="A185" s="23" t="s">
        <v>2540</v>
      </c>
      <c r="B185" s="23" t="s">
        <v>244</v>
      </c>
      <c r="C185" s="31">
        <v>43971</v>
      </c>
      <c r="D185" s="24">
        <v>43980</v>
      </c>
      <c r="E185" s="32">
        <v>325</v>
      </c>
      <c r="F185" s="32">
        <v>0.05</v>
      </c>
      <c r="G185" s="1" t="s">
        <v>376</v>
      </c>
      <c r="H185" s="2" t="s">
        <v>367</v>
      </c>
      <c r="I185" s="3">
        <v>315</v>
      </c>
      <c r="J185" s="2">
        <v>7.2</v>
      </c>
      <c r="K185" s="2">
        <v>7.25</v>
      </c>
      <c r="L185" s="2">
        <v>7.35</v>
      </c>
      <c r="M185" s="5">
        <v>1.45</v>
      </c>
      <c r="N185" s="6">
        <v>0.25219999999999998</v>
      </c>
      <c r="O185" s="9">
        <v>2182</v>
      </c>
      <c r="P185" s="9">
        <v>4717</v>
      </c>
      <c r="Q185" s="4">
        <v>0.28199999999999997</v>
      </c>
    </row>
    <row r="186" spans="1:17" ht="30.75" thickBot="1" x14ac:dyDescent="0.3">
      <c r="A186" s="23" t="s">
        <v>2540</v>
      </c>
      <c r="B186" s="23" t="s">
        <v>244</v>
      </c>
      <c r="C186" s="31">
        <v>43971</v>
      </c>
      <c r="D186" s="24">
        <v>43980</v>
      </c>
      <c r="E186" s="32">
        <v>325</v>
      </c>
      <c r="F186" s="32">
        <v>0.05</v>
      </c>
      <c r="G186" s="10" t="s">
        <v>377</v>
      </c>
      <c r="H186" s="11" t="s">
        <v>375</v>
      </c>
      <c r="I186" s="12">
        <v>317.5</v>
      </c>
      <c r="J186" s="11">
        <v>5.85</v>
      </c>
      <c r="K186" s="11">
        <v>5.85</v>
      </c>
      <c r="L186" s="11">
        <v>5.9</v>
      </c>
      <c r="M186" s="13">
        <v>1.4</v>
      </c>
      <c r="N186" s="15">
        <v>0.31459999999999999</v>
      </c>
      <c r="O186" s="16">
        <v>2380</v>
      </c>
      <c r="P186" s="16">
        <v>1243</v>
      </c>
      <c r="Q186" s="14">
        <v>0.2747</v>
      </c>
    </row>
    <row r="187" spans="1:17" ht="30.75" thickBot="1" x14ac:dyDescent="0.3">
      <c r="A187" s="23" t="s">
        <v>2540</v>
      </c>
      <c r="B187" s="23" t="s">
        <v>244</v>
      </c>
      <c r="C187" s="31">
        <v>43971</v>
      </c>
      <c r="D187" s="24">
        <v>43980</v>
      </c>
      <c r="E187" s="32">
        <v>325</v>
      </c>
      <c r="F187" s="32">
        <v>0.05</v>
      </c>
      <c r="G187" s="10" t="s">
        <v>378</v>
      </c>
      <c r="H187" s="11" t="s">
        <v>379</v>
      </c>
      <c r="I187" s="12">
        <v>320</v>
      </c>
      <c r="J187" s="11">
        <v>4.46</v>
      </c>
      <c r="K187" s="11">
        <v>4.5999999999999996</v>
      </c>
      <c r="L187" s="11">
        <v>4.7</v>
      </c>
      <c r="M187" s="13">
        <v>1.06</v>
      </c>
      <c r="N187" s="15">
        <v>0.31180000000000002</v>
      </c>
      <c r="O187" s="16">
        <v>6861</v>
      </c>
      <c r="P187" s="16">
        <v>5481</v>
      </c>
      <c r="Q187" s="14">
        <v>0.2712</v>
      </c>
    </row>
    <row r="188" spans="1:17" ht="30.75" thickBot="1" x14ac:dyDescent="0.3">
      <c r="A188" s="23" t="s">
        <v>2540</v>
      </c>
      <c r="B188" s="23" t="s">
        <v>244</v>
      </c>
      <c r="C188" s="31">
        <v>43971</v>
      </c>
      <c r="D188" s="24">
        <v>43980</v>
      </c>
      <c r="E188" s="32">
        <v>325</v>
      </c>
      <c r="F188" s="32">
        <v>0.05</v>
      </c>
      <c r="G188" s="10" t="s">
        <v>380</v>
      </c>
      <c r="H188" s="11" t="s">
        <v>379</v>
      </c>
      <c r="I188" s="12">
        <v>322.5</v>
      </c>
      <c r="J188" s="11">
        <v>3.5</v>
      </c>
      <c r="K188" s="11">
        <v>3.5</v>
      </c>
      <c r="L188" s="11">
        <v>3.6</v>
      </c>
      <c r="M188" s="13">
        <v>0.86</v>
      </c>
      <c r="N188" s="15">
        <v>0.32579999999999998</v>
      </c>
      <c r="O188" s="11">
        <v>644</v>
      </c>
      <c r="P188" s="11">
        <v>997</v>
      </c>
      <c r="Q188" s="14">
        <v>0.26469999999999999</v>
      </c>
    </row>
    <row r="189" spans="1:17" ht="30.75" thickBot="1" x14ac:dyDescent="0.3">
      <c r="A189" s="23" t="s">
        <v>2540</v>
      </c>
      <c r="B189" s="23" t="s">
        <v>244</v>
      </c>
      <c r="C189" s="31">
        <v>43971</v>
      </c>
      <c r="D189" s="24">
        <v>43980</v>
      </c>
      <c r="E189" s="32">
        <v>325</v>
      </c>
      <c r="F189" s="32">
        <v>0.05</v>
      </c>
      <c r="G189" s="10" t="s">
        <v>381</v>
      </c>
      <c r="H189" s="11" t="s">
        <v>379</v>
      </c>
      <c r="I189" s="12">
        <v>325</v>
      </c>
      <c r="J189" s="11">
        <v>2.61</v>
      </c>
      <c r="K189" s="11">
        <v>2.7</v>
      </c>
      <c r="L189" s="11">
        <v>2.73</v>
      </c>
      <c r="M189" s="13">
        <v>0.71</v>
      </c>
      <c r="N189" s="15">
        <v>0.37369999999999998</v>
      </c>
      <c r="O189" s="16">
        <v>3626</v>
      </c>
      <c r="P189" s="16">
        <v>6091</v>
      </c>
      <c r="Q189" s="14">
        <v>0.26119999999999999</v>
      </c>
    </row>
    <row r="190" spans="1:17" ht="30.75" thickBot="1" x14ac:dyDescent="0.3">
      <c r="A190" s="23" t="s">
        <v>2540</v>
      </c>
      <c r="B190" s="23" t="s">
        <v>244</v>
      </c>
      <c r="C190" s="31">
        <v>43971</v>
      </c>
      <c r="D190" s="24">
        <v>43980</v>
      </c>
      <c r="E190" s="32">
        <v>325</v>
      </c>
      <c r="F190" s="32">
        <v>0.05</v>
      </c>
      <c r="G190" s="10" t="s">
        <v>382</v>
      </c>
      <c r="H190" s="11" t="s">
        <v>379</v>
      </c>
      <c r="I190" s="12">
        <v>330</v>
      </c>
      <c r="J190" s="11">
        <v>1.42</v>
      </c>
      <c r="K190" s="11">
        <v>1.47</v>
      </c>
      <c r="L190" s="11">
        <v>1.49</v>
      </c>
      <c r="M190" s="13">
        <v>0.4</v>
      </c>
      <c r="N190" s="15">
        <v>0.39219999999999999</v>
      </c>
      <c r="O190" s="16">
        <v>3786</v>
      </c>
      <c r="P190" s="16">
        <v>4550</v>
      </c>
      <c r="Q190" s="14">
        <v>0.25700000000000001</v>
      </c>
    </row>
    <row r="191" spans="1:17" ht="30.75" thickBot="1" x14ac:dyDescent="0.3">
      <c r="A191" s="23" t="s">
        <v>2540</v>
      </c>
      <c r="B191" s="23" t="s">
        <v>244</v>
      </c>
      <c r="C191" s="31">
        <v>43971</v>
      </c>
      <c r="D191" s="24">
        <v>43980</v>
      </c>
      <c r="E191" s="32">
        <v>325</v>
      </c>
      <c r="F191" s="32">
        <v>0.05</v>
      </c>
      <c r="G191" s="10" t="s">
        <v>383</v>
      </c>
      <c r="H191" s="11" t="s">
        <v>367</v>
      </c>
      <c r="I191" s="12">
        <v>335</v>
      </c>
      <c r="J191" s="11">
        <v>0.79</v>
      </c>
      <c r="K191" s="11">
        <v>0.78</v>
      </c>
      <c r="L191" s="11">
        <v>0.8</v>
      </c>
      <c r="M191" s="13">
        <v>0.23</v>
      </c>
      <c r="N191" s="15">
        <v>0.41070000000000001</v>
      </c>
      <c r="O191" s="16">
        <v>1859</v>
      </c>
      <c r="P191" s="16">
        <v>5811</v>
      </c>
      <c r="Q191" s="14">
        <v>0.25879999999999997</v>
      </c>
    </row>
    <row r="192" spans="1:17" ht="30.75" thickBot="1" x14ac:dyDescent="0.3">
      <c r="A192" s="23" t="s">
        <v>2540</v>
      </c>
      <c r="B192" s="23" t="s">
        <v>244</v>
      </c>
      <c r="C192" s="31">
        <v>43971</v>
      </c>
      <c r="D192" s="24">
        <v>43980</v>
      </c>
      <c r="E192" s="32">
        <v>325</v>
      </c>
      <c r="F192" s="32">
        <v>0.05</v>
      </c>
      <c r="G192" s="10" t="s">
        <v>384</v>
      </c>
      <c r="H192" s="11" t="s">
        <v>282</v>
      </c>
      <c r="I192" s="12">
        <v>340</v>
      </c>
      <c r="J192" s="11">
        <v>0.45</v>
      </c>
      <c r="K192" s="11">
        <v>0.43</v>
      </c>
      <c r="L192" s="11">
        <v>0.45</v>
      </c>
      <c r="M192" s="13">
        <v>0.13</v>
      </c>
      <c r="N192" s="15">
        <v>0.40620000000000001</v>
      </c>
      <c r="O192" s="11">
        <v>687</v>
      </c>
      <c r="P192" s="16">
        <v>2899</v>
      </c>
      <c r="Q192" s="14">
        <v>0.26690000000000003</v>
      </c>
    </row>
    <row r="193" spans="1:17" ht="30.75" thickBot="1" x14ac:dyDescent="0.3">
      <c r="A193" s="23" t="s">
        <v>2540</v>
      </c>
      <c r="B193" s="23" t="s">
        <v>244</v>
      </c>
      <c r="C193" s="31">
        <v>43971</v>
      </c>
      <c r="D193" s="24">
        <v>43980</v>
      </c>
      <c r="E193" s="32">
        <v>325</v>
      </c>
      <c r="F193" s="32">
        <v>0.05</v>
      </c>
      <c r="G193" s="10" t="s">
        <v>385</v>
      </c>
      <c r="H193" s="11" t="s">
        <v>280</v>
      </c>
      <c r="I193" s="12">
        <v>345</v>
      </c>
      <c r="J193" s="11">
        <v>0.27</v>
      </c>
      <c r="K193" s="11">
        <v>0.26</v>
      </c>
      <c r="L193" s="11">
        <v>0.28999999999999998</v>
      </c>
      <c r="M193" s="13">
        <v>0.06</v>
      </c>
      <c r="N193" s="15">
        <v>0.28570000000000001</v>
      </c>
      <c r="O193" s="11">
        <v>543</v>
      </c>
      <c r="P193" s="16">
        <v>1300</v>
      </c>
      <c r="Q193" s="14">
        <v>0.28270000000000001</v>
      </c>
    </row>
    <row r="194" spans="1:17" ht="30.75" thickBot="1" x14ac:dyDescent="0.3">
      <c r="A194" s="23" t="s">
        <v>2540</v>
      </c>
      <c r="B194" s="23" t="s">
        <v>244</v>
      </c>
      <c r="C194" s="31">
        <v>43971</v>
      </c>
      <c r="D194" s="24">
        <v>43980</v>
      </c>
      <c r="E194" s="32">
        <v>325</v>
      </c>
      <c r="F194" s="32">
        <v>0.05</v>
      </c>
      <c r="G194" s="10" t="s">
        <v>386</v>
      </c>
      <c r="H194" s="11" t="s">
        <v>293</v>
      </c>
      <c r="I194" s="12">
        <v>350</v>
      </c>
      <c r="J194" s="11">
        <v>0.18</v>
      </c>
      <c r="K194" s="11">
        <v>0.18</v>
      </c>
      <c r="L194" s="11">
        <v>0.19</v>
      </c>
      <c r="M194" s="13">
        <v>0.04</v>
      </c>
      <c r="N194" s="15">
        <v>0.28570000000000001</v>
      </c>
      <c r="O194" s="11">
        <v>168</v>
      </c>
      <c r="P194" s="16">
        <v>1138</v>
      </c>
      <c r="Q194" s="14">
        <v>0.2979</v>
      </c>
    </row>
    <row r="195" spans="1:17" ht="30.75" thickBot="1" x14ac:dyDescent="0.3">
      <c r="A195" s="23" t="s">
        <v>2540</v>
      </c>
      <c r="B195" s="23" t="s">
        <v>244</v>
      </c>
      <c r="C195" s="31">
        <v>43971</v>
      </c>
      <c r="D195" s="24">
        <v>43980</v>
      </c>
      <c r="E195" s="32">
        <v>325</v>
      </c>
      <c r="F195" s="32">
        <v>0.05</v>
      </c>
      <c r="G195" s="10" t="s">
        <v>387</v>
      </c>
      <c r="H195" s="11" t="s">
        <v>388</v>
      </c>
      <c r="I195" s="12">
        <v>355</v>
      </c>
      <c r="J195" s="11">
        <v>0.14000000000000001</v>
      </c>
      <c r="K195" s="11">
        <v>0.12</v>
      </c>
      <c r="L195" s="11">
        <v>0.13</v>
      </c>
      <c r="M195" s="13">
        <v>0.02</v>
      </c>
      <c r="N195" s="15">
        <v>0.16669999999999999</v>
      </c>
      <c r="O195" s="11">
        <v>28</v>
      </c>
      <c r="P195" s="11">
        <v>326</v>
      </c>
      <c r="Q195" s="14">
        <v>0.3135</v>
      </c>
    </row>
    <row r="196" spans="1:17" ht="30.75" thickBot="1" x14ac:dyDescent="0.3">
      <c r="A196" s="23" t="s">
        <v>2540</v>
      </c>
      <c r="B196" s="23" t="s">
        <v>244</v>
      </c>
      <c r="C196" s="31">
        <v>43971</v>
      </c>
      <c r="D196" s="24">
        <v>43980</v>
      </c>
      <c r="E196" s="32">
        <v>325</v>
      </c>
      <c r="F196" s="32">
        <v>0.05</v>
      </c>
      <c r="G196" s="10" t="s">
        <v>389</v>
      </c>
      <c r="H196" s="11" t="s">
        <v>390</v>
      </c>
      <c r="I196" s="12">
        <v>360</v>
      </c>
      <c r="J196" s="11">
        <v>0.11</v>
      </c>
      <c r="K196" s="11">
        <v>0.08</v>
      </c>
      <c r="L196" s="11">
        <v>0.1</v>
      </c>
      <c r="M196" s="13">
        <v>0.02</v>
      </c>
      <c r="N196" s="15">
        <v>0.22220000000000001</v>
      </c>
      <c r="O196" s="11">
        <v>5</v>
      </c>
      <c r="P196" s="11">
        <v>611</v>
      </c>
      <c r="Q196" s="14">
        <v>0.33400000000000002</v>
      </c>
    </row>
    <row r="197" spans="1:17" ht="30.75" thickBot="1" x14ac:dyDescent="0.3">
      <c r="A197" s="23" t="s">
        <v>2540</v>
      </c>
      <c r="B197" s="23" t="s">
        <v>244</v>
      </c>
      <c r="C197" s="31">
        <v>43971</v>
      </c>
      <c r="D197" s="24">
        <v>43980</v>
      </c>
      <c r="E197" s="32">
        <v>325</v>
      </c>
      <c r="F197" s="32">
        <v>0.05</v>
      </c>
      <c r="G197" s="10" t="s">
        <v>391</v>
      </c>
      <c r="H197" s="11" t="s">
        <v>268</v>
      </c>
      <c r="I197" s="12">
        <v>365</v>
      </c>
      <c r="J197" s="11">
        <v>7.0000000000000007E-2</v>
      </c>
      <c r="K197" s="11">
        <v>7.0000000000000007E-2</v>
      </c>
      <c r="L197" s="11">
        <v>0.08</v>
      </c>
      <c r="M197" s="13">
        <v>0.03</v>
      </c>
      <c r="N197" s="15">
        <v>0.75</v>
      </c>
      <c r="O197" s="11">
        <v>227</v>
      </c>
      <c r="P197" s="16">
        <v>1276</v>
      </c>
      <c r="Q197" s="14">
        <v>0.35349999999999998</v>
      </c>
    </row>
    <row r="198" spans="1:17" ht="30.75" thickBot="1" x14ac:dyDescent="0.3">
      <c r="A198" s="23" t="s">
        <v>2540</v>
      </c>
      <c r="B198" s="23" t="s">
        <v>244</v>
      </c>
      <c r="C198" s="31">
        <v>43971</v>
      </c>
      <c r="D198" s="24">
        <v>43980</v>
      </c>
      <c r="E198" s="32">
        <v>325</v>
      </c>
      <c r="F198" s="32">
        <v>0.05</v>
      </c>
      <c r="G198" s="10" t="s">
        <v>392</v>
      </c>
      <c r="H198" s="11" t="s">
        <v>393</v>
      </c>
      <c r="I198" s="12">
        <v>370</v>
      </c>
      <c r="J198" s="11">
        <v>0.05</v>
      </c>
      <c r="K198" s="11">
        <v>0.02</v>
      </c>
      <c r="L198" s="11">
        <v>0.1</v>
      </c>
      <c r="M198" s="13">
        <v>0.04</v>
      </c>
      <c r="N198" s="15">
        <v>4</v>
      </c>
      <c r="O198" s="11">
        <v>61</v>
      </c>
      <c r="P198" s="11">
        <v>538</v>
      </c>
      <c r="Q198" s="14">
        <v>0.39450000000000002</v>
      </c>
    </row>
    <row r="199" spans="1:17" ht="30.75" thickBot="1" x14ac:dyDescent="0.3">
      <c r="A199" s="23" t="s">
        <v>2540</v>
      </c>
      <c r="B199" s="23" t="s">
        <v>244</v>
      </c>
      <c r="C199" s="31">
        <v>43971</v>
      </c>
      <c r="D199" s="24">
        <v>43980</v>
      </c>
      <c r="E199" s="32">
        <v>325</v>
      </c>
      <c r="F199" s="32">
        <v>0.05</v>
      </c>
      <c r="G199" s="10" t="s">
        <v>394</v>
      </c>
      <c r="H199" s="11" t="s">
        <v>102</v>
      </c>
      <c r="I199" s="12">
        <v>375</v>
      </c>
      <c r="J199" s="11">
        <v>0.03</v>
      </c>
      <c r="K199" s="11">
        <v>0.03</v>
      </c>
      <c r="L199" s="11">
        <v>0.04</v>
      </c>
      <c r="M199" s="17">
        <v>-0.01</v>
      </c>
      <c r="N199" s="18">
        <v>-0.25</v>
      </c>
      <c r="O199" s="11">
        <v>62</v>
      </c>
      <c r="P199" s="16">
        <v>1253</v>
      </c>
      <c r="Q199" s="14">
        <v>0.37890000000000001</v>
      </c>
    </row>
    <row r="200" spans="1:17" ht="30.75" thickBot="1" x14ac:dyDescent="0.3">
      <c r="A200" s="23" t="s">
        <v>2540</v>
      </c>
      <c r="B200" s="23" t="s">
        <v>244</v>
      </c>
      <c r="C200" s="31">
        <v>43971</v>
      </c>
      <c r="D200" s="24">
        <v>43980</v>
      </c>
      <c r="E200" s="32">
        <v>325</v>
      </c>
      <c r="F200" s="32">
        <v>0.05</v>
      </c>
      <c r="G200" s="10" t="s">
        <v>395</v>
      </c>
      <c r="H200" s="11" t="s">
        <v>396</v>
      </c>
      <c r="I200" s="12">
        <v>380</v>
      </c>
      <c r="J200" s="11">
        <v>0.04</v>
      </c>
      <c r="K200" s="11">
        <v>0.01</v>
      </c>
      <c r="L200" s="11">
        <v>0.06</v>
      </c>
      <c r="M200" s="13">
        <v>0.02</v>
      </c>
      <c r="N200" s="15">
        <v>1</v>
      </c>
      <c r="O200" s="11">
        <v>74</v>
      </c>
      <c r="P200" s="16">
        <v>1018</v>
      </c>
      <c r="Q200" s="14">
        <v>0.42480000000000001</v>
      </c>
    </row>
    <row r="201" spans="1:17" ht="30.75" thickBot="1" x14ac:dyDescent="0.3">
      <c r="A201" s="23" t="s">
        <v>2540</v>
      </c>
      <c r="B201" s="23" t="s">
        <v>244</v>
      </c>
      <c r="C201" s="31">
        <v>43971</v>
      </c>
      <c r="D201" s="24">
        <v>43980</v>
      </c>
      <c r="E201" s="32">
        <v>325</v>
      </c>
      <c r="F201" s="32">
        <v>0.05</v>
      </c>
      <c r="G201" s="10" t="s">
        <v>397</v>
      </c>
      <c r="H201" s="11" t="s">
        <v>398</v>
      </c>
      <c r="I201" s="12">
        <v>385</v>
      </c>
      <c r="J201" s="11">
        <v>0.02</v>
      </c>
      <c r="K201" s="11">
        <v>0.02</v>
      </c>
      <c r="L201" s="11">
        <v>0.03</v>
      </c>
      <c r="M201" s="17">
        <v>-0.01</v>
      </c>
      <c r="N201" s="18">
        <v>-0.33329999999999999</v>
      </c>
      <c r="O201" s="11">
        <v>1</v>
      </c>
      <c r="P201" s="11">
        <v>822</v>
      </c>
      <c r="Q201" s="14">
        <v>0.41799999999999998</v>
      </c>
    </row>
    <row r="202" spans="1:17" ht="30.75" thickBot="1" x14ac:dyDescent="0.3">
      <c r="A202" s="23" t="s">
        <v>2540</v>
      </c>
      <c r="B202" s="23" t="s">
        <v>244</v>
      </c>
      <c r="C202" s="31">
        <v>43971</v>
      </c>
      <c r="D202" s="24">
        <v>43980</v>
      </c>
      <c r="E202" s="32">
        <v>325</v>
      </c>
      <c r="F202" s="32">
        <v>0.05</v>
      </c>
      <c r="G202" s="10" t="s">
        <v>399</v>
      </c>
      <c r="H202" s="11" t="s">
        <v>281</v>
      </c>
      <c r="I202" s="12">
        <v>390</v>
      </c>
      <c r="J202" s="11">
        <v>0.02</v>
      </c>
      <c r="K202" s="11">
        <v>0.01</v>
      </c>
      <c r="L202" s="11">
        <v>0.02</v>
      </c>
      <c r="M202" s="11">
        <v>0</v>
      </c>
      <c r="N202" s="11" t="s">
        <v>11</v>
      </c>
      <c r="O202" s="11">
        <v>18</v>
      </c>
      <c r="P202" s="11">
        <v>197</v>
      </c>
      <c r="Q202" s="14">
        <v>0.42580000000000001</v>
      </c>
    </row>
    <row r="203" spans="1:17" ht="30.75" thickBot="1" x14ac:dyDescent="0.3">
      <c r="A203" s="23" t="s">
        <v>2540</v>
      </c>
      <c r="B203" s="23" t="s">
        <v>265</v>
      </c>
      <c r="C203" s="31">
        <v>43971</v>
      </c>
      <c r="D203" s="24">
        <v>43980</v>
      </c>
      <c r="E203" s="32">
        <v>325</v>
      </c>
      <c r="F203" s="32">
        <v>0.05</v>
      </c>
      <c r="G203" s="10" t="s">
        <v>400</v>
      </c>
      <c r="H203" s="11" t="s">
        <v>401</v>
      </c>
      <c r="I203" s="12">
        <v>135</v>
      </c>
      <c r="J203" s="11">
        <v>0.02</v>
      </c>
      <c r="K203" s="11">
        <v>0</v>
      </c>
      <c r="L203" s="11">
        <v>0.08</v>
      </c>
      <c r="M203" s="11">
        <v>0</v>
      </c>
      <c r="N203" s="11" t="s">
        <v>11</v>
      </c>
      <c r="O203" s="11">
        <v>1</v>
      </c>
      <c r="P203" s="11">
        <v>5</v>
      </c>
      <c r="Q203" s="14">
        <v>1.7265999999999999</v>
      </c>
    </row>
    <row r="204" spans="1:17" ht="30.75" thickBot="1" x14ac:dyDescent="0.3">
      <c r="A204" s="23" t="s">
        <v>2540</v>
      </c>
      <c r="B204" s="23" t="s">
        <v>265</v>
      </c>
      <c r="C204" s="31">
        <v>43971</v>
      </c>
      <c r="D204" s="24">
        <v>43980</v>
      </c>
      <c r="E204" s="32">
        <v>325</v>
      </c>
      <c r="F204" s="32">
        <v>0.05</v>
      </c>
      <c r="G204" s="10" t="s">
        <v>402</v>
      </c>
      <c r="H204" s="11" t="s">
        <v>403</v>
      </c>
      <c r="I204" s="12">
        <v>140</v>
      </c>
      <c r="J204" s="11">
        <v>0.24</v>
      </c>
      <c r="K204" s="11">
        <v>0</v>
      </c>
      <c r="L204" s="11">
        <v>0.08</v>
      </c>
      <c r="M204" s="11">
        <v>0</v>
      </c>
      <c r="N204" s="11" t="s">
        <v>11</v>
      </c>
      <c r="O204" s="11" t="s">
        <v>11</v>
      </c>
      <c r="P204" s="11">
        <v>6</v>
      </c>
      <c r="Q204" s="14">
        <v>1.6563000000000001</v>
      </c>
    </row>
    <row r="205" spans="1:17" ht="30.75" thickBot="1" x14ac:dyDescent="0.3">
      <c r="A205" s="23" t="s">
        <v>2540</v>
      </c>
      <c r="B205" s="23" t="s">
        <v>265</v>
      </c>
      <c r="C205" s="31">
        <v>43971</v>
      </c>
      <c r="D205" s="24">
        <v>43980</v>
      </c>
      <c r="E205" s="32">
        <v>325</v>
      </c>
      <c r="F205" s="32">
        <v>0.05</v>
      </c>
      <c r="G205" s="10" t="s">
        <v>404</v>
      </c>
      <c r="H205" s="11" t="s">
        <v>405</v>
      </c>
      <c r="I205" s="12">
        <v>145</v>
      </c>
      <c r="J205" s="11">
        <v>7.0000000000000007E-2</v>
      </c>
      <c r="K205" s="11">
        <v>0</v>
      </c>
      <c r="L205" s="11">
        <v>0.08</v>
      </c>
      <c r="M205" s="11">
        <v>0</v>
      </c>
      <c r="N205" s="11" t="s">
        <v>11</v>
      </c>
      <c r="O205" s="11">
        <v>30</v>
      </c>
      <c r="P205" s="11">
        <v>20</v>
      </c>
      <c r="Q205" s="14">
        <v>1.5938000000000001</v>
      </c>
    </row>
    <row r="206" spans="1:17" ht="30.75" thickBot="1" x14ac:dyDescent="0.3">
      <c r="A206" s="23" t="s">
        <v>2540</v>
      </c>
      <c r="B206" s="23" t="s">
        <v>265</v>
      </c>
      <c r="C206" s="31">
        <v>43971</v>
      </c>
      <c r="D206" s="24">
        <v>43980</v>
      </c>
      <c r="E206" s="32">
        <v>325</v>
      </c>
      <c r="F206" s="32">
        <v>0.05</v>
      </c>
      <c r="G206" s="10" t="s">
        <v>406</v>
      </c>
      <c r="H206" s="11" t="s">
        <v>407</v>
      </c>
      <c r="I206" s="12">
        <v>150</v>
      </c>
      <c r="J206" s="11">
        <v>0.01</v>
      </c>
      <c r="K206" s="11">
        <v>0</v>
      </c>
      <c r="L206" s="11">
        <v>0.05</v>
      </c>
      <c r="M206" s="11">
        <v>0</v>
      </c>
      <c r="N206" s="11" t="s">
        <v>11</v>
      </c>
      <c r="O206" s="11">
        <v>7</v>
      </c>
      <c r="P206" s="11">
        <v>208</v>
      </c>
      <c r="Q206" s="14">
        <v>1.4609000000000001</v>
      </c>
    </row>
    <row r="207" spans="1:17" ht="30.75" thickBot="1" x14ac:dyDescent="0.3">
      <c r="A207" s="23" t="s">
        <v>2540</v>
      </c>
      <c r="B207" s="23" t="s">
        <v>265</v>
      </c>
      <c r="C207" s="31">
        <v>43971</v>
      </c>
      <c r="D207" s="24">
        <v>43980</v>
      </c>
      <c r="E207" s="32">
        <v>325</v>
      </c>
      <c r="F207" s="32">
        <v>0.05</v>
      </c>
      <c r="G207" s="10" t="s">
        <v>408</v>
      </c>
      <c r="H207" s="11" t="s">
        <v>409</v>
      </c>
      <c r="I207" s="12">
        <v>155</v>
      </c>
      <c r="J207" s="11">
        <v>0.04</v>
      </c>
      <c r="K207" s="11">
        <v>0</v>
      </c>
      <c r="L207" s="11">
        <v>7.0000000000000007E-2</v>
      </c>
      <c r="M207" s="11">
        <v>0</v>
      </c>
      <c r="N207" s="11" t="s">
        <v>11</v>
      </c>
      <c r="O207" s="11">
        <v>10</v>
      </c>
      <c r="P207" s="11">
        <v>18</v>
      </c>
      <c r="Q207" s="14">
        <v>1.4453</v>
      </c>
    </row>
    <row r="208" spans="1:17" ht="30.75" thickBot="1" x14ac:dyDescent="0.3">
      <c r="A208" s="23" t="s">
        <v>2540</v>
      </c>
      <c r="B208" s="23" t="s">
        <v>265</v>
      </c>
      <c r="C208" s="31">
        <v>43971</v>
      </c>
      <c r="D208" s="24">
        <v>43980</v>
      </c>
      <c r="E208" s="32">
        <v>325</v>
      </c>
      <c r="F208" s="32">
        <v>0.05</v>
      </c>
      <c r="G208" s="10" t="s">
        <v>410</v>
      </c>
      <c r="H208" s="11" t="s">
        <v>411</v>
      </c>
      <c r="I208" s="12">
        <v>160</v>
      </c>
      <c r="J208" s="11">
        <v>0.04</v>
      </c>
      <c r="K208" s="11">
        <v>0</v>
      </c>
      <c r="L208" s="11">
        <v>7.0000000000000007E-2</v>
      </c>
      <c r="M208" s="11">
        <v>0</v>
      </c>
      <c r="N208" s="11" t="s">
        <v>11</v>
      </c>
      <c r="O208" s="11">
        <v>7</v>
      </c>
      <c r="P208" s="11">
        <v>22</v>
      </c>
      <c r="Q208" s="14">
        <v>1.3828</v>
      </c>
    </row>
    <row r="209" spans="1:17" ht="30.75" thickBot="1" x14ac:dyDescent="0.3">
      <c r="A209" s="23" t="s">
        <v>2540</v>
      </c>
      <c r="B209" s="23" t="s">
        <v>265</v>
      </c>
      <c r="C209" s="31">
        <v>43971</v>
      </c>
      <c r="D209" s="24">
        <v>43980</v>
      </c>
      <c r="E209" s="32">
        <v>325</v>
      </c>
      <c r="F209" s="32">
        <v>0.05</v>
      </c>
      <c r="G209" s="10" t="s">
        <v>412</v>
      </c>
      <c r="H209" s="11" t="s">
        <v>413</v>
      </c>
      <c r="I209" s="12">
        <v>165</v>
      </c>
      <c r="J209" s="11">
        <v>0.05</v>
      </c>
      <c r="K209" s="11">
        <v>0</v>
      </c>
      <c r="L209" s="11">
        <v>7.0000000000000007E-2</v>
      </c>
      <c r="M209" s="11">
        <v>0</v>
      </c>
      <c r="N209" s="11" t="s">
        <v>11</v>
      </c>
      <c r="O209" s="11">
        <v>1</v>
      </c>
      <c r="P209" s="11">
        <v>11</v>
      </c>
      <c r="Q209" s="14">
        <v>1.3281000000000001</v>
      </c>
    </row>
    <row r="210" spans="1:17" ht="30.75" thickBot="1" x14ac:dyDescent="0.3">
      <c r="A210" s="23" t="s">
        <v>2540</v>
      </c>
      <c r="B210" s="23" t="s">
        <v>265</v>
      </c>
      <c r="C210" s="31">
        <v>43971</v>
      </c>
      <c r="D210" s="24">
        <v>43980</v>
      </c>
      <c r="E210" s="32">
        <v>325</v>
      </c>
      <c r="F210" s="32">
        <v>0.05</v>
      </c>
      <c r="G210" s="10" t="s">
        <v>414</v>
      </c>
      <c r="H210" s="11" t="s">
        <v>415</v>
      </c>
      <c r="I210" s="12">
        <v>170</v>
      </c>
      <c r="J210" s="11">
        <v>0.01</v>
      </c>
      <c r="K210" s="11">
        <v>0</v>
      </c>
      <c r="L210" s="11">
        <v>7.0000000000000007E-2</v>
      </c>
      <c r="M210" s="11">
        <v>0</v>
      </c>
      <c r="N210" s="11" t="s">
        <v>11</v>
      </c>
      <c r="O210" s="11">
        <v>1</v>
      </c>
      <c r="P210" s="11">
        <v>18</v>
      </c>
      <c r="Q210" s="14">
        <v>1.2695000000000001</v>
      </c>
    </row>
    <row r="211" spans="1:17" ht="30.75" thickBot="1" x14ac:dyDescent="0.3">
      <c r="A211" s="23" t="s">
        <v>2540</v>
      </c>
      <c r="B211" s="23" t="s">
        <v>265</v>
      </c>
      <c r="C211" s="31">
        <v>43971</v>
      </c>
      <c r="D211" s="24">
        <v>43980</v>
      </c>
      <c r="E211" s="32">
        <v>325</v>
      </c>
      <c r="F211" s="32">
        <v>0.05</v>
      </c>
      <c r="G211" s="10" t="s">
        <v>416</v>
      </c>
      <c r="H211" s="11" t="s">
        <v>417</v>
      </c>
      <c r="I211" s="12">
        <v>175</v>
      </c>
      <c r="J211" s="11">
        <v>0.06</v>
      </c>
      <c r="K211" s="11">
        <v>0</v>
      </c>
      <c r="L211" s="11">
        <v>7.0000000000000007E-2</v>
      </c>
      <c r="M211" s="11">
        <v>0</v>
      </c>
      <c r="N211" s="11" t="s">
        <v>11</v>
      </c>
      <c r="O211" s="11">
        <v>2</v>
      </c>
      <c r="P211" s="11">
        <v>246</v>
      </c>
      <c r="Q211" s="14">
        <v>1.2148000000000001</v>
      </c>
    </row>
    <row r="212" spans="1:17" ht="30.75" thickBot="1" x14ac:dyDescent="0.3">
      <c r="A212" s="23" t="s">
        <v>2540</v>
      </c>
      <c r="B212" s="23" t="s">
        <v>265</v>
      </c>
      <c r="C212" s="31">
        <v>43971</v>
      </c>
      <c r="D212" s="24">
        <v>43980</v>
      </c>
      <c r="E212" s="32">
        <v>325</v>
      </c>
      <c r="F212" s="32">
        <v>0.05</v>
      </c>
      <c r="G212" s="10" t="s">
        <v>418</v>
      </c>
      <c r="H212" s="11" t="s">
        <v>419</v>
      </c>
      <c r="I212" s="12">
        <v>180</v>
      </c>
      <c r="J212" s="11">
        <v>0.02</v>
      </c>
      <c r="K212" s="11">
        <v>0</v>
      </c>
      <c r="L212" s="11">
        <v>7.0000000000000007E-2</v>
      </c>
      <c r="M212" s="11">
        <v>0</v>
      </c>
      <c r="N212" s="11" t="s">
        <v>11</v>
      </c>
      <c r="O212" s="11">
        <v>3</v>
      </c>
      <c r="P212" s="11">
        <v>218</v>
      </c>
      <c r="Q212" s="14">
        <v>1.1601999999999999</v>
      </c>
    </row>
    <row r="213" spans="1:17" ht="30.75" thickBot="1" x14ac:dyDescent="0.3">
      <c r="A213" s="23" t="s">
        <v>2540</v>
      </c>
      <c r="B213" s="23" t="s">
        <v>265</v>
      </c>
      <c r="C213" s="31">
        <v>43971</v>
      </c>
      <c r="D213" s="24">
        <v>43980</v>
      </c>
      <c r="E213" s="32">
        <v>325</v>
      </c>
      <c r="F213" s="32">
        <v>0.05</v>
      </c>
      <c r="G213" s="10" t="s">
        <v>420</v>
      </c>
      <c r="H213" s="11" t="s">
        <v>421</v>
      </c>
      <c r="I213" s="12">
        <v>185</v>
      </c>
      <c r="J213" s="11">
        <v>0.11</v>
      </c>
      <c r="K213" s="11">
        <v>0</v>
      </c>
      <c r="L213" s="11">
        <v>7.0000000000000007E-2</v>
      </c>
      <c r="M213" s="11">
        <v>0</v>
      </c>
      <c r="N213" s="11" t="s">
        <v>11</v>
      </c>
      <c r="O213" s="11">
        <v>3</v>
      </c>
      <c r="P213" s="11">
        <v>143</v>
      </c>
      <c r="Q213" s="14">
        <v>1.1093999999999999</v>
      </c>
    </row>
    <row r="214" spans="1:17" ht="30.75" thickBot="1" x14ac:dyDescent="0.3">
      <c r="A214" s="23" t="s">
        <v>2540</v>
      </c>
      <c r="B214" s="23" t="s">
        <v>265</v>
      </c>
      <c r="C214" s="31">
        <v>43971</v>
      </c>
      <c r="D214" s="24">
        <v>43980</v>
      </c>
      <c r="E214" s="32">
        <v>325</v>
      </c>
      <c r="F214" s="32">
        <v>0.05</v>
      </c>
      <c r="G214" s="10" t="s">
        <v>422</v>
      </c>
      <c r="H214" s="11" t="s">
        <v>423</v>
      </c>
      <c r="I214" s="12">
        <v>190</v>
      </c>
      <c r="J214" s="11">
        <v>7.0000000000000007E-2</v>
      </c>
      <c r="K214" s="11">
        <v>0</v>
      </c>
      <c r="L214" s="11">
        <v>7.0000000000000007E-2</v>
      </c>
      <c r="M214" s="11">
        <v>0</v>
      </c>
      <c r="N214" s="11" t="s">
        <v>11</v>
      </c>
      <c r="O214" s="11">
        <v>10</v>
      </c>
      <c r="P214" s="11">
        <v>197</v>
      </c>
      <c r="Q214" s="14">
        <v>1.0547</v>
      </c>
    </row>
    <row r="215" spans="1:17" ht="30.75" thickBot="1" x14ac:dyDescent="0.3">
      <c r="A215" s="23" t="s">
        <v>2540</v>
      </c>
      <c r="B215" s="23" t="s">
        <v>265</v>
      </c>
      <c r="C215" s="31">
        <v>43971</v>
      </c>
      <c r="D215" s="24">
        <v>43980</v>
      </c>
      <c r="E215" s="32">
        <v>325</v>
      </c>
      <c r="F215" s="32">
        <v>0.05</v>
      </c>
      <c r="G215" s="10" t="s">
        <v>424</v>
      </c>
      <c r="H215" s="11" t="s">
        <v>425</v>
      </c>
      <c r="I215" s="12">
        <v>195</v>
      </c>
      <c r="J215" s="11">
        <v>0.01</v>
      </c>
      <c r="K215" s="11">
        <v>0</v>
      </c>
      <c r="L215" s="11">
        <v>0.06</v>
      </c>
      <c r="M215" s="11">
        <v>0</v>
      </c>
      <c r="N215" s="11" t="s">
        <v>11</v>
      </c>
      <c r="O215" s="11">
        <v>1</v>
      </c>
      <c r="P215" s="11">
        <v>437</v>
      </c>
      <c r="Q215" s="14">
        <v>0.99219999999999997</v>
      </c>
    </row>
    <row r="216" spans="1:17" ht="30.75" thickBot="1" x14ac:dyDescent="0.3">
      <c r="A216" s="23" t="s">
        <v>2540</v>
      </c>
      <c r="B216" s="23" t="s">
        <v>265</v>
      </c>
      <c r="C216" s="31">
        <v>43971</v>
      </c>
      <c r="D216" s="24">
        <v>43980</v>
      </c>
      <c r="E216" s="32">
        <v>325</v>
      </c>
      <c r="F216" s="32">
        <v>0.05</v>
      </c>
      <c r="G216" s="10" t="s">
        <v>426</v>
      </c>
      <c r="H216" s="11" t="s">
        <v>427</v>
      </c>
      <c r="I216" s="12">
        <v>200</v>
      </c>
      <c r="J216" s="11">
        <v>0.06</v>
      </c>
      <c r="K216" s="11">
        <v>0</v>
      </c>
      <c r="L216" s="11">
        <v>0.01</v>
      </c>
      <c r="M216" s="11">
        <v>0</v>
      </c>
      <c r="N216" s="11" t="s">
        <v>11</v>
      </c>
      <c r="O216" s="11">
        <v>2</v>
      </c>
      <c r="P216" s="11">
        <v>632</v>
      </c>
      <c r="Q216" s="14">
        <v>0.8125</v>
      </c>
    </row>
    <row r="217" spans="1:17" ht="30.75" thickBot="1" x14ac:dyDescent="0.3">
      <c r="A217" s="23" t="s">
        <v>2540</v>
      </c>
      <c r="B217" s="23" t="s">
        <v>265</v>
      </c>
      <c r="C217" s="31">
        <v>43971</v>
      </c>
      <c r="D217" s="24">
        <v>43980</v>
      </c>
      <c r="E217" s="32">
        <v>325</v>
      </c>
      <c r="F217" s="32">
        <v>0.05</v>
      </c>
      <c r="G217" s="10" t="s">
        <v>428</v>
      </c>
      <c r="H217" s="11" t="s">
        <v>429</v>
      </c>
      <c r="I217" s="12">
        <v>205</v>
      </c>
      <c r="J217" s="11">
        <v>0.12</v>
      </c>
      <c r="K217" s="11">
        <v>0</v>
      </c>
      <c r="L217" s="11">
        <v>7.0000000000000007E-2</v>
      </c>
      <c r="M217" s="11">
        <v>0</v>
      </c>
      <c r="N217" s="11" t="s">
        <v>11</v>
      </c>
      <c r="O217" s="11">
        <v>2</v>
      </c>
      <c r="P217" s="11">
        <v>446</v>
      </c>
      <c r="Q217" s="14">
        <v>0.91020000000000001</v>
      </c>
    </row>
    <row r="218" spans="1:17" ht="30.75" thickBot="1" x14ac:dyDescent="0.3">
      <c r="A218" s="23" t="s">
        <v>2540</v>
      </c>
      <c r="B218" s="23" t="s">
        <v>265</v>
      </c>
      <c r="C218" s="31">
        <v>43971</v>
      </c>
      <c r="D218" s="24">
        <v>43980</v>
      </c>
      <c r="E218" s="32">
        <v>325</v>
      </c>
      <c r="F218" s="32">
        <v>0.05</v>
      </c>
      <c r="G218" s="10" t="s">
        <v>430</v>
      </c>
      <c r="H218" s="11" t="s">
        <v>431</v>
      </c>
      <c r="I218" s="12">
        <v>210</v>
      </c>
      <c r="J218" s="11">
        <v>0.09</v>
      </c>
      <c r="K218" s="11">
        <v>0</v>
      </c>
      <c r="L218" s="11">
        <v>7.0000000000000007E-2</v>
      </c>
      <c r="M218" s="11">
        <v>0</v>
      </c>
      <c r="N218" s="11" t="s">
        <v>11</v>
      </c>
      <c r="O218" s="11">
        <v>15</v>
      </c>
      <c r="P218" s="11">
        <v>181</v>
      </c>
      <c r="Q218" s="14">
        <v>0.86329999999999996</v>
      </c>
    </row>
    <row r="219" spans="1:17" ht="30.75" thickBot="1" x14ac:dyDescent="0.3">
      <c r="A219" s="23" t="s">
        <v>2540</v>
      </c>
      <c r="B219" s="23" t="s">
        <v>265</v>
      </c>
      <c r="C219" s="31">
        <v>43971</v>
      </c>
      <c r="D219" s="24">
        <v>43980</v>
      </c>
      <c r="E219" s="32">
        <v>325</v>
      </c>
      <c r="F219" s="32">
        <v>0.05</v>
      </c>
      <c r="G219" s="10" t="s">
        <v>432</v>
      </c>
      <c r="H219" s="11" t="s">
        <v>145</v>
      </c>
      <c r="I219" s="12">
        <v>215</v>
      </c>
      <c r="J219" s="11">
        <v>0.01</v>
      </c>
      <c r="K219" s="11">
        <v>0</v>
      </c>
      <c r="L219" s="11">
        <v>7.0000000000000007E-2</v>
      </c>
      <c r="M219" s="11">
        <v>0</v>
      </c>
      <c r="N219" s="11" t="s">
        <v>11</v>
      </c>
      <c r="O219" s="11">
        <v>1</v>
      </c>
      <c r="P219" s="11">
        <v>94</v>
      </c>
      <c r="Q219" s="14">
        <v>0.82030000000000003</v>
      </c>
    </row>
    <row r="220" spans="1:17" ht="30.75" thickBot="1" x14ac:dyDescent="0.3">
      <c r="A220" s="23" t="s">
        <v>2540</v>
      </c>
      <c r="B220" s="23" t="s">
        <v>265</v>
      </c>
      <c r="C220" s="31">
        <v>43971</v>
      </c>
      <c r="D220" s="24">
        <v>43980</v>
      </c>
      <c r="E220" s="32">
        <v>325</v>
      </c>
      <c r="F220" s="32">
        <v>0.05</v>
      </c>
      <c r="G220" s="10" t="s">
        <v>433</v>
      </c>
      <c r="H220" s="11" t="s">
        <v>434</v>
      </c>
      <c r="I220" s="12">
        <v>220</v>
      </c>
      <c r="J220" s="11">
        <v>0.01</v>
      </c>
      <c r="K220" s="11">
        <v>0.01</v>
      </c>
      <c r="L220" s="11">
        <v>7.0000000000000007E-2</v>
      </c>
      <c r="M220" s="17">
        <v>-0.05</v>
      </c>
      <c r="N220" s="18">
        <v>-0.83330000000000004</v>
      </c>
      <c r="O220" s="11">
        <v>10</v>
      </c>
      <c r="P220" s="16">
        <v>1438</v>
      </c>
      <c r="Q220" s="14">
        <v>0.78520000000000001</v>
      </c>
    </row>
    <row r="221" spans="1:17" ht="30.75" thickBot="1" x14ac:dyDescent="0.3">
      <c r="A221" s="23" t="s">
        <v>2540</v>
      </c>
      <c r="B221" s="23" t="s">
        <v>265</v>
      </c>
      <c r="C221" s="31">
        <v>43971</v>
      </c>
      <c r="D221" s="24">
        <v>43980</v>
      </c>
      <c r="E221" s="32">
        <v>325</v>
      </c>
      <c r="F221" s="32">
        <v>0.05</v>
      </c>
      <c r="G221" s="10" t="s">
        <v>435</v>
      </c>
      <c r="H221" s="11" t="s">
        <v>436</v>
      </c>
      <c r="I221" s="12">
        <v>225</v>
      </c>
      <c r="J221" s="11">
        <v>0.05</v>
      </c>
      <c r="K221" s="11">
        <v>0</v>
      </c>
      <c r="L221" s="11">
        <v>0.08</v>
      </c>
      <c r="M221" s="11">
        <v>0</v>
      </c>
      <c r="N221" s="11" t="s">
        <v>11</v>
      </c>
      <c r="O221" s="11">
        <v>8</v>
      </c>
      <c r="P221" s="11">
        <v>466</v>
      </c>
      <c r="Q221" s="14">
        <v>0.74219999999999997</v>
      </c>
    </row>
    <row r="222" spans="1:17" ht="30.75" thickBot="1" x14ac:dyDescent="0.3">
      <c r="A222" s="23" t="s">
        <v>2540</v>
      </c>
      <c r="B222" s="23" t="s">
        <v>265</v>
      </c>
      <c r="C222" s="31">
        <v>43971</v>
      </c>
      <c r="D222" s="24">
        <v>43980</v>
      </c>
      <c r="E222" s="32">
        <v>325</v>
      </c>
      <c r="F222" s="32">
        <v>0.05</v>
      </c>
      <c r="G222" s="10" t="s">
        <v>437</v>
      </c>
      <c r="H222" s="11" t="s">
        <v>438</v>
      </c>
      <c r="I222" s="12">
        <v>230</v>
      </c>
      <c r="J222" s="11">
        <v>7.0000000000000007E-2</v>
      </c>
      <c r="K222" s="11">
        <v>0</v>
      </c>
      <c r="L222" s="11">
        <v>0.09</v>
      </c>
      <c r="M222" s="11">
        <v>0</v>
      </c>
      <c r="N222" s="11" t="s">
        <v>11</v>
      </c>
      <c r="O222" s="11">
        <v>41</v>
      </c>
      <c r="P222" s="11">
        <v>448</v>
      </c>
      <c r="Q222" s="14">
        <v>0.70699999999999996</v>
      </c>
    </row>
    <row r="223" spans="1:17" ht="30.75" thickBot="1" x14ac:dyDescent="0.3">
      <c r="A223" s="23" t="s">
        <v>2540</v>
      </c>
      <c r="B223" s="23" t="s">
        <v>265</v>
      </c>
      <c r="C223" s="31">
        <v>43971</v>
      </c>
      <c r="D223" s="24">
        <v>43980</v>
      </c>
      <c r="E223" s="32">
        <v>325</v>
      </c>
      <c r="F223" s="32">
        <v>0.05</v>
      </c>
      <c r="G223" s="10" t="s">
        <v>439</v>
      </c>
      <c r="H223" s="11" t="s">
        <v>440</v>
      </c>
      <c r="I223" s="12">
        <v>235</v>
      </c>
      <c r="J223" s="11">
        <v>0.06</v>
      </c>
      <c r="K223" s="11">
        <v>0</v>
      </c>
      <c r="L223" s="11">
        <v>0.06</v>
      </c>
      <c r="M223" s="11">
        <v>0</v>
      </c>
      <c r="N223" s="11" t="s">
        <v>11</v>
      </c>
      <c r="O223" s="11">
        <v>60</v>
      </c>
      <c r="P223" s="11">
        <v>906</v>
      </c>
      <c r="Q223" s="14">
        <v>0.63670000000000004</v>
      </c>
    </row>
    <row r="224" spans="1:17" ht="30.75" thickBot="1" x14ac:dyDescent="0.3">
      <c r="A224" s="23" t="s">
        <v>2540</v>
      </c>
      <c r="B224" s="23" t="s">
        <v>265</v>
      </c>
      <c r="C224" s="31">
        <v>43971</v>
      </c>
      <c r="D224" s="24">
        <v>43980</v>
      </c>
      <c r="E224" s="32">
        <v>325</v>
      </c>
      <c r="F224" s="32">
        <v>0.05</v>
      </c>
      <c r="G224" s="10" t="s">
        <v>441</v>
      </c>
      <c r="H224" s="11" t="s">
        <v>442</v>
      </c>
      <c r="I224" s="12">
        <v>240</v>
      </c>
      <c r="J224" s="11">
        <v>0.05</v>
      </c>
      <c r="K224" s="11">
        <v>0.02</v>
      </c>
      <c r="L224" s="11">
        <v>0.05</v>
      </c>
      <c r="M224" s="17">
        <v>-0.03</v>
      </c>
      <c r="N224" s="18">
        <v>-0.375</v>
      </c>
      <c r="O224" s="11">
        <v>16</v>
      </c>
      <c r="P224" s="16">
        <v>1280</v>
      </c>
      <c r="Q224" s="14">
        <v>0.60550000000000004</v>
      </c>
    </row>
    <row r="225" spans="1:17" ht="30.75" thickBot="1" x14ac:dyDescent="0.3">
      <c r="A225" s="23" t="s">
        <v>2540</v>
      </c>
      <c r="B225" s="23" t="s">
        <v>265</v>
      </c>
      <c r="C225" s="31">
        <v>43971</v>
      </c>
      <c r="D225" s="24">
        <v>43980</v>
      </c>
      <c r="E225" s="32">
        <v>325</v>
      </c>
      <c r="F225" s="32">
        <v>0.05</v>
      </c>
      <c r="G225" s="10" t="s">
        <v>443</v>
      </c>
      <c r="H225" s="11" t="s">
        <v>444</v>
      </c>
      <c r="I225" s="12">
        <v>242.5</v>
      </c>
      <c r="J225" s="11">
        <v>0.09</v>
      </c>
      <c r="K225" s="11">
        <v>0</v>
      </c>
      <c r="L225" s="11">
        <v>0.13</v>
      </c>
      <c r="M225" s="11">
        <v>0</v>
      </c>
      <c r="N225" s="11" t="s">
        <v>11</v>
      </c>
      <c r="O225" s="11">
        <v>131</v>
      </c>
      <c r="P225" s="11">
        <v>460</v>
      </c>
      <c r="Q225" s="14">
        <v>0.625</v>
      </c>
    </row>
    <row r="226" spans="1:17" ht="30.75" thickBot="1" x14ac:dyDescent="0.3">
      <c r="A226" s="23" t="s">
        <v>2540</v>
      </c>
      <c r="B226" s="23" t="s">
        <v>265</v>
      </c>
      <c r="C226" s="31">
        <v>43971</v>
      </c>
      <c r="D226" s="24">
        <v>43980</v>
      </c>
      <c r="E226" s="32">
        <v>325</v>
      </c>
      <c r="F226" s="32">
        <v>0.05</v>
      </c>
      <c r="G226" s="10" t="s">
        <v>445</v>
      </c>
      <c r="H226" s="11" t="s">
        <v>446</v>
      </c>
      <c r="I226" s="12">
        <v>245</v>
      </c>
      <c r="J226" s="11">
        <v>0.08</v>
      </c>
      <c r="K226" s="11">
        <v>0</v>
      </c>
      <c r="L226" s="11">
        <v>0.08</v>
      </c>
      <c r="M226" s="11">
        <v>0</v>
      </c>
      <c r="N226" s="11" t="s">
        <v>11</v>
      </c>
      <c r="O226" s="11">
        <v>27</v>
      </c>
      <c r="P226" s="11">
        <v>456</v>
      </c>
      <c r="Q226" s="14">
        <v>0.57030000000000003</v>
      </c>
    </row>
    <row r="227" spans="1:17" ht="30.75" thickBot="1" x14ac:dyDescent="0.3">
      <c r="A227" s="23" t="s">
        <v>2540</v>
      </c>
      <c r="B227" s="23" t="s">
        <v>265</v>
      </c>
      <c r="C227" s="31">
        <v>43971</v>
      </c>
      <c r="D227" s="24">
        <v>43980</v>
      </c>
      <c r="E227" s="32">
        <v>325</v>
      </c>
      <c r="F227" s="32">
        <v>0.05</v>
      </c>
      <c r="G227" s="10" t="s">
        <v>447</v>
      </c>
      <c r="H227" s="11" t="s">
        <v>448</v>
      </c>
      <c r="I227" s="12">
        <v>247.5</v>
      </c>
      <c r="J227" s="11">
        <v>7.0000000000000007E-2</v>
      </c>
      <c r="K227" s="11">
        <v>0.02</v>
      </c>
      <c r="L227" s="11">
        <v>0.08</v>
      </c>
      <c r="M227" s="17">
        <v>-0.32</v>
      </c>
      <c r="N227" s="18">
        <v>-0.82050000000000001</v>
      </c>
      <c r="O227" s="11">
        <v>2</v>
      </c>
      <c r="P227" s="11">
        <v>264</v>
      </c>
      <c r="Q227" s="14">
        <v>0.5645</v>
      </c>
    </row>
    <row r="228" spans="1:17" ht="30.75" thickBot="1" x14ac:dyDescent="0.3">
      <c r="A228" s="23" t="s">
        <v>2540</v>
      </c>
      <c r="B228" s="23" t="s">
        <v>265</v>
      </c>
      <c r="C228" s="31">
        <v>43971</v>
      </c>
      <c r="D228" s="24">
        <v>43980</v>
      </c>
      <c r="E228" s="32">
        <v>325</v>
      </c>
      <c r="F228" s="32">
        <v>0.05</v>
      </c>
      <c r="G228" s="10" t="s">
        <v>449</v>
      </c>
      <c r="H228" s="11" t="s">
        <v>448</v>
      </c>
      <c r="I228" s="12">
        <v>250</v>
      </c>
      <c r="J228" s="11">
        <v>0.11</v>
      </c>
      <c r="K228" s="11">
        <v>0.05</v>
      </c>
      <c r="L228" s="11">
        <v>0.11</v>
      </c>
      <c r="M228" s="13">
        <v>0.04</v>
      </c>
      <c r="N228" s="15">
        <v>0.57140000000000002</v>
      </c>
      <c r="O228" s="11">
        <v>1</v>
      </c>
      <c r="P228" s="16">
        <v>1189</v>
      </c>
      <c r="Q228" s="14">
        <v>0.57520000000000004</v>
      </c>
    </row>
    <row r="229" spans="1:17" ht="30.75" thickBot="1" x14ac:dyDescent="0.3">
      <c r="A229" s="23" t="s">
        <v>2540</v>
      </c>
      <c r="B229" s="23" t="s">
        <v>265</v>
      </c>
      <c r="C229" s="31">
        <v>43971</v>
      </c>
      <c r="D229" s="24">
        <v>43980</v>
      </c>
      <c r="E229" s="32">
        <v>325</v>
      </c>
      <c r="F229" s="32">
        <v>0.05</v>
      </c>
      <c r="G229" s="10" t="s">
        <v>450</v>
      </c>
      <c r="H229" s="11" t="s">
        <v>451</v>
      </c>
      <c r="I229" s="12">
        <v>252.5</v>
      </c>
      <c r="J229" s="11">
        <v>0.1</v>
      </c>
      <c r="K229" s="11">
        <v>0.04</v>
      </c>
      <c r="L229" s="11">
        <v>0.09</v>
      </c>
      <c r="M229" s="11">
        <v>0</v>
      </c>
      <c r="N229" s="11" t="s">
        <v>11</v>
      </c>
      <c r="O229" s="11">
        <v>4</v>
      </c>
      <c r="P229" s="11">
        <v>50</v>
      </c>
      <c r="Q229" s="14">
        <v>0.53910000000000002</v>
      </c>
    </row>
    <row r="230" spans="1:17" ht="30.75" thickBot="1" x14ac:dyDescent="0.3">
      <c r="A230" s="23" t="s">
        <v>2540</v>
      </c>
      <c r="B230" s="23" t="s">
        <v>265</v>
      </c>
      <c r="C230" s="31">
        <v>43971</v>
      </c>
      <c r="D230" s="24">
        <v>43980</v>
      </c>
      <c r="E230" s="32">
        <v>325</v>
      </c>
      <c r="F230" s="32">
        <v>0.05</v>
      </c>
      <c r="G230" s="10" t="s">
        <v>452</v>
      </c>
      <c r="H230" s="11" t="s">
        <v>100</v>
      </c>
      <c r="I230" s="12">
        <v>255</v>
      </c>
      <c r="J230" s="11">
        <v>0.08</v>
      </c>
      <c r="K230" s="11">
        <v>0.08</v>
      </c>
      <c r="L230" s="11">
        <v>0.1</v>
      </c>
      <c r="M230" s="17">
        <v>-0.08</v>
      </c>
      <c r="N230" s="18">
        <v>-0.5</v>
      </c>
      <c r="O230" s="11">
        <v>2</v>
      </c>
      <c r="P230" s="11">
        <v>727</v>
      </c>
      <c r="Q230" s="14">
        <v>0.54100000000000004</v>
      </c>
    </row>
    <row r="231" spans="1:17" ht="30.75" thickBot="1" x14ac:dyDescent="0.3">
      <c r="A231" s="23" t="s">
        <v>2540</v>
      </c>
      <c r="B231" s="23" t="s">
        <v>265</v>
      </c>
      <c r="C231" s="31">
        <v>43971</v>
      </c>
      <c r="D231" s="24">
        <v>43980</v>
      </c>
      <c r="E231" s="32">
        <v>325</v>
      </c>
      <c r="F231" s="32">
        <v>0.05</v>
      </c>
      <c r="G231" s="10" t="s">
        <v>453</v>
      </c>
      <c r="H231" s="11" t="s">
        <v>454</v>
      </c>
      <c r="I231" s="12">
        <v>257.5</v>
      </c>
      <c r="J231" s="11">
        <v>0.13</v>
      </c>
      <c r="K231" s="11">
        <v>0.08</v>
      </c>
      <c r="L231" s="11">
        <v>0.11</v>
      </c>
      <c r="M231" s="13">
        <v>0.02</v>
      </c>
      <c r="N231" s="15">
        <v>0.18179999999999999</v>
      </c>
      <c r="O231" s="11">
        <v>180</v>
      </c>
      <c r="P231" s="11">
        <v>145</v>
      </c>
      <c r="Q231" s="14">
        <v>0.52249999999999996</v>
      </c>
    </row>
    <row r="232" spans="1:17" ht="30.75" thickBot="1" x14ac:dyDescent="0.3">
      <c r="A232" s="23" t="s">
        <v>2540</v>
      </c>
      <c r="B232" s="23" t="s">
        <v>265</v>
      </c>
      <c r="C232" s="31">
        <v>43971</v>
      </c>
      <c r="D232" s="24">
        <v>43980</v>
      </c>
      <c r="E232" s="32">
        <v>325</v>
      </c>
      <c r="F232" s="32">
        <v>0.05</v>
      </c>
      <c r="G232" s="10" t="s">
        <v>455</v>
      </c>
      <c r="H232" s="11" t="s">
        <v>396</v>
      </c>
      <c r="I232" s="12">
        <v>260</v>
      </c>
      <c r="J232" s="11">
        <v>0.12</v>
      </c>
      <c r="K232" s="11">
        <v>0.08</v>
      </c>
      <c r="L232" s="11">
        <v>0.13</v>
      </c>
      <c r="M232" s="17">
        <v>-0.08</v>
      </c>
      <c r="N232" s="18">
        <v>-0.4</v>
      </c>
      <c r="O232" s="11">
        <v>8</v>
      </c>
      <c r="P232" s="16">
        <v>1488</v>
      </c>
      <c r="Q232" s="14">
        <v>0.50780000000000003</v>
      </c>
    </row>
    <row r="233" spans="1:17" ht="30.75" thickBot="1" x14ac:dyDescent="0.3">
      <c r="A233" s="23" t="s">
        <v>2540</v>
      </c>
      <c r="B233" s="23" t="s">
        <v>265</v>
      </c>
      <c r="C233" s="31">
        <v>43971</v>
      </c>
      <c r="D233" s="24">
        <v>43980</v>
      </c>
      <c r="E233" s="32">
        <v>325</v>
      </c>
      <c r="F233" s="32">
        <v>0.05</v>
      </c>
      <c r="G233" s="10" t="s">
        <v>456</v>
      </c>
      <c r="H233" s="11" t="s">
        <v>448</v>
      </c>
      <c r="I233" s="12">
        <v>262.5</v>
      </c>
      <c r="J233" s="11">
        <v>0.13</v>
      </c>
      <c r="K233" s="11">
        <v>0.12</v>
      </c>
      <c r="L233" s="11">
        <v>0.14000000000000001</v>
      </c>
      <c r="M233" s="17">
        <v>-0.02</v>
      </c>
      <c r="N233" s="18">
        <v>-0.1333</v>
      </c>
      <c r="O233" s="11">
        <v>2</v>
      </c>
      <c r="P233" s="11">
        <v>245</v>
      </c>
      <c r="Q233" s="14">
        <v>0.501</v>
      </c>
    </row>
    <row r="234" spans="1:17" ht="30.75" thickBot="1" x14ac:dyDescent="0.3">
      <c r="A234" s="23" t="s">
        <v>2540</v>
      </c>
      <c r="B234" s="23" t="s">
        <v>265</v>
      </c>
      <c r="C234" s="31">
        <v>43971</v>
      </c>
      <c r="D234" s="24">
        <v>43980</v>
      </c>
      <c r="E234" s="32">
        <v>325</v>
      </c>
      <c r="F234" s="32">
        <v>0.05</v>
      </c>
      <c r="G234" s="10" t="s">
        <v>457</v>
      </c>
      <c r="H234" s="11" t="s">
        <v>458</v>
      </c>
      <c r="I234" s="12">
        <v>265</v>
      </c>
      <c r="J234" s="11">
        <v>0.14000000000000001</v>
      </c>
      <c r="K234" s="11">
        <v>0.14000000000000001</v>
      </c>
      <c r="L234" s="11">
        <v>0.18</v>
      </c>
      <c r="M234" s="17">
        <v>-0.02</v>
      </c>
      <c r="N234" s="18">
        <v>-0.125</v>
      </c>
      <c r="O234" s="11">
        <v>116</v>
      </c>
      <c r="P234" s="16">
        <v>1146</v>
      </c>
      <c r="Q234" s="14">
        <v>0.502</v>
      </c>
    </row>
    <row r="235" spans="1:17" ht="30.75" thickBot="1" x14ac:dyDescent="0.3">
      <c r="A235" s="23" t="s">
        <v>2540</v>
      </c>
      <c r="B235" s="23" t="s">
        <v>265</v>
      </c>
      <c r="C235" s="31">
        <v>43971</v>
      </c>
      <c r="D235" s="24">
        <v>43980</v>
      </c>
      <c r="E235" s="32">
        <v>325</v>
      </c>
      <c r="F235" s="32">
        <v>0.05</v>
      </c>
      <c r="G235" s="10" t="s">
        <v>459</v>
      </c>
      <c r="H235" s="11" t="s">
        <v>460</v>
      </c>
      <c r="I235" s="12">
        <v>267.5</v>
      </c>
      <c r="J235" s="11">
        <v>0.16</v>
      </c>
      <c r="K235" s="11">
        <v>0.15</v>
      </c>
      <c r="L235" s="11">
        <v>0.2</v>
      </c>
      <c r="M235" s="17">
        <v>-0.03</v>
      </c>
      <c r="N235" s="18">
        <v>-0.15790000000000001</v>
      </c>
      <c r="O235" s="11">
        <v>38</v>
      </c>
      <c r="P235" s="11">
        <v>563</v>
      </c>
      <c r="Q235" s="14">
        <v>0.48730000000000001</v>
      </c>
    </row>
    <row r="236" spans="1:17" ht="30.75" thickBot="1" x14ac:dyDescent="0.3">
      <c r="A236" s="23" t="s">
        <v>2540</v>
      </c>
      <c r="B236" s="23" t="s">
        <v>265</v>
      </c>
      <c r="C236" s="31">
        <v>43971</v>
      </c>
      <c r="D236" s="24">
        <v>43980</v>
      </c>
      <c r="E236" s="32">
        <v>325</v>
      </c>
      <c r="F236" s="32">
        <v>0.05</v>
      </c>
      <c r="G236" s="10" t="s">
        <v>461</v>
      </c>
      <c r="H236" s="11" t="s">
        <v>277</v>
      </c>
      <c r="I236" s="12">
        <v>270</v>
      </c>
      <c r="J236" s="11">
        <v>0.21</v>
      </c>
      <c r="K236" s="11">
        <v>0.2</v>
      </c>
      <c r="L236" s="11">
        <v>0.21</v>
      </c>
      <c r="M236" s="17">
        <v>-0.03</v>
      </c>
      <c r="N236" s="18">
        <v>-0.125</v>
      </c>
      <c r="O236" s="11">
        <v>17</v>
      </c>
      <c r="P236" s="16">
        <v>3693</v>
      </c>
      <c r="Q236" s="14">
        <v>0.46779999999999999</v>
      </c>
    </row>
    <row r="237" spans="1:17" ht="30.75" thickBot="1" x14ac:dyDescent="0.3">
      <c r="A237" s="23" t="s">
        <v>2540</v>
      </c>
      <c r="B237" s="23" t="s">
        <v>265</v>
      </c>
      <c r="C237" s="31">
        <v>43971</v>
      </c>
      <c r="D237" s="24">
        <v>43980</v>
      </c>
      <c r="E237" s="32">
        <v>325</v>
      </c>
      <c r="F237" s="32">
        <v>0.05</v>
      </c>
      <c r="G237" s="10" t="s">
        <v>462</v>
      </c>
      <c r="H237" s="11" t="s">
        <v>463</v>
      </c>
      <c r="I237" s="12">
        <v>272.5</v>
      </c>
      <c r="J237" s="11">
        <v>0.23</v>
      </c>
      <c r="K237" s="11">
        <v>0.22</v>
      </c>
      <c r="L237" s="11">
        <v>0.24</v>
      </c>
      <c r="M237" s="17">
        <v>-0.03</v>
      </c>
      <c r="N237" s="18">
        <v>-0.1154</v>
      </c>
      <c r="O237" s="11">
        <v>76</v>
      </c>
      <c r="P237" s="11">
        <v>746</v>
      </c>
      <c r="Q237" s="14">
        <v>0.4546</v>
      </c>
    </row>
    <row r="238" spans="1:17" ht="30.75" thickBot="1" x14ac:dyDescent="0.3">
      <c r="A238" s="23" t="s">
        <v>2540</v>
      </c>
      <c r="B238" s="23" t="s">
        <v>265</v>
      </c>
      <c r="C238" s="31">
        <v>43971</v>
      </c>
      <c r="D238" s="24">
        <v>43980</v>
      </c>
      <c r="E238" s="32">
        <v>325</v>
      </c>
      <c r="F238" s="32">
        <v>0.05</v>
      </c>
      <c r="G238" s="10" t="s">
        <v>464</v>
      </c>
      <c r="H238" s="11" t="s">
        <v>279</v>
      </c>
      <c r="I238" s="12">
        <v>275</v>
      </c>
      <c r="J238" s="11">
        <v>0.25</v>
      </c>
      <c r="K238" s="11">
        <v>0.25</v>
      </c>
      <c r="L238" s="11">
        <v>0.27</v>
      </c>
      <c r="M238" s="17">
        <v>-0.05</v>
      </c>
      <c r="N238" s="18">
        <v>-0.16669999999999999</v>
      </c>
      <c r="O238" s="11">
        <v>34</v>
      </c>
      <c r="P238" s="11">
        <v>935</v>
      </c>
      <c r="Q238" s="14">
        <v>0.44040000000000001</v>
      </c>
    </row>
    <row r="239" spans="1:17" ht="30.75" thickBot="1" x14ac:dyDescent="0.3">
      <c r="A239" s="23" t="s">
        <v>2540</v>
      </c>
      <c r="B239" s="23" t="s">
        <v>265</v>
      </c>
      <c r="C239" s="31">
        <v>43971</v>
      </c>
      <c r="D239" s="24">
        <v>43980</v>
      </c>
      <c r="E239" s="32">
        <v>325</v>
      </c>
      <c r="F239" s="32">
        <v>0.05</v>
      </c>
      <c r="G239" s="10" t="s">
        <v>465</v>
      </c>
      <c r="H239" s="11" t="s">
        <v>466</v>
      </c>
      <c r="I239" s="12">
        <v>277.5</v>
      </c>
      <c r="J239" s="11">
        <v>0.3</v>
      </c>
      <c r="K239" s="11">
        <v>0.28000000000000003</v>
      </c>
      <c r="L239" s="11">
        <v>0.31</v>
      </c>
      <c r="M239" s="17">
        <v>-0.03</v>
      </c>
      <c r="N239" s="18">
        <v>-9.0899999999999995E-2</v>
      </c>
      <c r="O239" s="11">
        <v>14</v>
      </c>
      <c r="P239" s="11">
        <v>404</v>
      </c>
      <c r="Q239" s="14">
        <v>0.42730000000000001</v>
      </c>
    </row>
    <row r="240" spans="1:17" ht="30.75" thickBot="1" x14ac:dyDescent="0.3">
      <c r="A240" s="23" t="s">
        <v>2540</v>
      </c>
      <c r="B240" s="23" t="s">
        <v>265</v>
      </c>
      <c r="C240" s="31">
        <v>43971</v>
      </c>
      <c r="D240" s="24">
        <v>43980</v>
      </c>
      <c r="E240" s="32">
        <v>325</v>
      </c>
      <c r="F240" s="32">
        <v>0.05</v>
      </c>
      <c r="G240" s="10" t="s">
        <v>467</v>
      </c>
      <c r="H240" s="11" t="s">
        <v>280</v>
      </c>
      <c r="I240" s="12">
        <v>280</v>
      </c>
      <c r="J240" s="11">
        <v>0.35</v>
      </c>
      <c r="K240" s="11">
        <v>0.32</v>
      </c>
      <c r="L240" s="11">
        <v>0.34</v>
      </c>
      <c r="M240" s="17">
        <v>-0.05</v>
      </c>
      <c r="N240" s="18">
        <v>-0.125</v>
      </c>
      <c r="O240" s="11">
        <v>275</v>
      </c>
      <c r="P240" s="16">
        <v>2926</v>
      </c>
      <c r="Q240" s="14">
        <v>0.41020000000000001</v>
      </c>
    </row>
    <row r="241" spans="1:17" ht="30.75" thickBot="1" x14ac:dyDescent="0.3">
      <c r="A241" s="23" t="s">
        <v>2540</v>
      </c>
      <c r="B241" s="23" t="s">
        <v>265</v>
      </c>
      <c r="C241" s="31">
        <v>43971</v>
      </c>
      <c r="D241" s="24">
        <v>43980</v>
      </c>
      <c r="E241" s="32">
        <v>325</v>
      </c>
      <c r="F241" s="32">
        <v>0.05</v>
      </c>
      <c r="G241" s="10" t="s">
        <v>468</v>
      </c>
      <c r="H241" s="11" t="s">
        <v>274</v>
      </c>
      <c r="I241" s="12">
        <v>282.5</v>
      </c>
      <c r="J241" s="11">
        <v>0.4</v>
      </c>
      <c r="K241" s="11">
        <v>0.37</v>
      </c>
      <c r="L241" s="11">
        <v>0.39</v>
      </c>
      <c r="M241" s="17">
        <v>-0.06</v>
      </c>
      <c r="N241" s="18">
        <v>-0.13039999999999999</v>
      </c>
      <c r="O241" s="11">
        <v>86</v>
      </c>
      <c r="P241" s="11">
        <v>287</v>
      </c>
      <c r="Q241" s="14">
        <v>0.3962</v>
      </c>
    </row>
    <row r="242" spans="1:17" ht="30.75" thickBot="1" x14ac:dyDescent="0.3">
      <c r="A242" s="23" t="s">
        <v>2540</v>
      </c>
      <c r="B242" s="23" t="s">
        <v>265</v>
      </c>
      <c r="C242" s="31">
        <v>43971</v>
      </c>
      <c r="D242" s="24">
        <v>43980</v>
      </c>
      <c r="E242" s="32">
        <v>325</v>
      </c>
      <c r="F242" s="32">
        <v>0.05</v>
      </c>
      <c r="G242" s="10" t="s">
        <v>469</v>
      </c>
      <c r="H242" s="11" t="s">
        <v>276</v>
      </c>
      <c r="I242" s="12">
        <v>285</v>
      </c>
      <c r="J242" s="11">
        <v>0.43</v>
      </c>
      <c r="K242" s="11">
        <v>0.43</v>
      </c>
      <c r="L242" s="11">
        <v>0.45</v>
      </c>
      <c r="M242" s="17">
        <v>-0.08</v>
      </c>
      <c r="N242" s="18">
        <v>-0.15690000000000001</v>
      </c>
      <c r="O242" s="11">
        <v>280</v>
      </c>
      <c r="P242" s="16">
        <v>1020</v>
      </c>
      <c r="Q242" s="14">
        <v>0.3826</v>
      </c>
    </row>
    <row r="243" spans="1:17" ht="30.75" thickBot="1" x14ac:dyDescent="0.3">
      <c r="A243" s="23" t="s">
        <v>2540</v>
      </c>
      <c r="B243" s="23" t="s">
        <v>265</v>
      </c>
      <c r="C243" s="31">
        <v>43971</v>
      </c>
      <c r="D243" s="24">
        <v>43980</v>
      </c>
      <c r="E243" s="32">
        <v>325</v>
      </c>
      <c r="F243" s="32">
        <v>0.05</v>
      </c>
      <c r="G243" s="10" t="s">
        <v>470</v>
      </c>
      <c r="H243" s="11" t="s">
        <v>379</v>
      </c>
      <c r="I243" s="12">
        <v>287.5</v>
      </c>
      <c r="J243" s="11">
        <v>0.51</v>
      </c>
      <c r="K243" s="11">
        <v>0.51</v>
      </c>
      <c r="L243" s="11">
        <v>0.52</v>
      </c>
      <c r="M243" s="17">
        <v>-0.1</v>
      </c>
      <c r="N243" s="18">
        <v>-0.16389999999999999</v>
      </c>
      <c r="O243" s="11">
        <v>56</v>
      </c>
      <c r="P243" s="11">
        <v>715</v>
      </c>
      <c r="Q243" s="14">
        <v>0.36870000000000003</v>
      </c>
    </row>
    <row r="244" spans="1:17" ht="30.75" thickBot="1" x14ac:dyDescent="0.3">
      <c r="A244" s="23" t="s">
        <v>2540</v>
      </c>
      <c r="B244" s="23" t="s">
        <v>265</v>
      </c>
      <c r="C244" s="31">
        <v>43971</v>
      </c>
      <c r="D244" s="24">
        <v>43980</v>
      </c>
      <c r="E244" s="32">
        <v>325</v>
      </c>
      <c r="F244" s="32">
        <v>0.05</v>
      </c>
      <c r="G244" s="10" t="s">
        <v>471</v>
      </c>
      <c r="H244" s="11" t="s">
        <v>379</v>
      </c>
      <c r="I244" s="12">
        <v>290</v>
      </c>
      <c r="J244" s="11">
        <v>0.62</v>
      </c>
      <c r="K244" s="11">
        <v>0.59</v>
      </c>
      <c r="L244" s="11">
        <v>0.61</v>
      </c>
      <c r="M244" s="17">
        <v>-0.11</v>
      </c>
      <c r="N244" s="18">
        <v>-0.1507</v>
      </c>
      <c r="O244" s="11">
        <v>323</v>
      </c>
      <c r="P244" s="16">
        <v>5665</v>
      </c>
      <c r="Q244" s="14">
        <v>0.35570000000000002</v>
      </c>
    </row>
    <row r="245" spans="1:17" ht="30.75" thickBot="1" x14ac:dyDescent="0.3">
      <c r="A245" s="23" t="s">
        <v>2540</v>
      </c>
      <c r="B245" s="23" t="s">
        <v>265</v>
      </c>
      <c r="C245" s="31">
        <v>43971</v>
      </c>
      <c r="D245" s="24">
        <v>43980</v>
      </c>
      <c r="E245" s="32">
        <v>325</v>
      </c>
      <c r="F245" s="32">
        <v>0.05</v>
      </c>
      <c r="G245" s="10" t="s">
        <v>472</v>
      </c>
      <c r="H245" s="11" t="s">
        <v>379</v>
      </c>
      <c r="I245" s="12">
        <v>292.5</v>
      </c>
      <c r="J245" s="11">
        <v>0.73</v>
      </c>
      <c r="K245" s="11">
        <v>0.71</v>
      </c>
      <c r="L245" s="11">
        <v>0.72</v>
      </c>
      <c r="M245" s="17">
        <v>-0.13</v>
      </c>
      <c r="N245" s="18">
        <v>-0.1512</v>
      </c>
      <c r="O245" s="11">
        <v>40</v>
      </c>
      <c r="P245" s="16">
        <v>1111</v>
      </c>
      <c r="Q245" s="14">
        <v>0.34279999999999999</v>
      </c>
    </row>
    <row r="246" spans="1:17" ht="30.75" thickBot="1" x14ac:dyDescent="0.3">
      <c r="A246" s="23" t="s">
        <v>2540</v>
      </c>
      <c r="B246" s="23" t="s">
        <v>265</v>
      </c>
      <c r="C246" s="31">
        <v>43971</v>
      </c>
      <c r="D246" s="24">
        <v>43980</v>
      </c>
      <c r="E246" s="32">
        <v>325</v>
      </c>
      <c r="F246" s="32">
        <v>0.05</v>
      </c>
      <c r="G246" s="10" t="s">
        <v>473</v>
      </c>
      <c r="H246" s="11" t="s">
        <v>274</v>
      </c>
      <c r="I246" s="12">
        <v>295</v>
      </c>
      <c r="J246" s="11">
        <v>0.89</v>
      </c>
      <c r="K246" s="11">
        <v>0.86</v>
      </c>
      <c r="L246" s="11">
        <v>0.89</v>
      </c>
      <c r="M246" s="17">
        <v>-0.16</v>
      </c>
      <c r="N246" s="18">
        <v>-0.15240000000000001</v>
      </c>
      <c r="O246" s="11">
        <v>187</v>
      </c>
      <c r="P246" s="16">
        <v>2729</v>
      </c>
      <c r="Q246" s="14">
        <v>0.3337</v>
      </c>
    </row>
    <row r="247" spans="1:17" ht="30.75" thickBot="1" x14ac:dyDescent="0.3">
      <c r="A247" s="23" t="s">
        <v>2540</v>
      </c>
      <c r="B247" s="23" t="s">
        <v>265</v>
      </c>
      <c r="C247" s="31">
        <v>43971</v>
      </c>
      <c r="D247" s="24">
        <v>43980</v>
      </c>
      <c r="E247" s="32">
        <v>325</v>
      </c>
      <c r="F247" s="32">
        <v>0.05</v>
      </c>
      <c r="G247" s="10" t="s">
        <v>474</v>
      </c>
      <c r="H247" s="11" t="s">
        <v>466</v>
      </c>
      <c r="I247" s="12">
        <v>297.5</v>
      </c>
      <c r="J247" s="11">
        <v>1.08</v>
      </c>
      <c r="K247" s="11">
        <v>1.02</v>
      </c>
      <c r="L247" s="11">
        <v>1.05</v>
      </c>
      <c r="M247" s="17">
        <v>-0.17</v>
      </c>
      <c r="N247" s="18">
        <v>-0.13600000000000001</v>
      </c>
      <c r="O247" s="11">
        <v>96</v>
      </c>
      <c r="P247" s="16">
        <v>2671</v>
      </c>
      <c r="Q247" s="14">
        <v>0.32019999999999998</v>
      </c>
    </row>
    <row r="248" spans="1:17" ht="30.75" thickBot="1" x14ac:dyDescent="0.3">
      <c r="A248" s="23" t="s">
        <v>2540</v>
      </c>
      <c r="B248" s="23" t="s">
        <v>265</v>
      </c>
      <c r="C248" s="31">
        <v>43971</v>
      </c>
      <c r="D248" s="24">
        <v>43980</v>
      </c>
      <c r="E248" s="32">
        <v>325</v>
      </c>
      <c r="F248" s="32">
        <v>0.05</v>
      </c>
      <c r="G248" s="10" t="s">
        <v>475</v>
      </c>
      <c r="H248" s="11" t="s">
        <v>379</v>
      </c>
      <c r="I248" s="12">
        <v>300</v>
      </c>
      <c r="J248" s="11">
        <v>1.32</v>
      </c>
      <c r="K248" s="11">
        <v>1.27</v>
      </c>
      <c r="L248" s="11">
        <v>1.29</v>
      </c>
      <c r="M248" s="17">
        <v>-0.33</v>
      </c>
      <c r="N248" s="18">
        <v>-0.2</v>
      </c>
      <c r="O248" s="11">
        <v>617</v>
      </c>
      <c r="P248" s="16">
        <v>7872</v>
      </c>
      <c r="Q248" s="14">
        <v>0.31030000000000002</v>
      </c>
    </row>
    <row r="249" spans="1:17" ht="30.75" thickBot="1" x14ac:dyDescent="0.3">
      <c r="A249" s="23" t="s">
        <v>2540</v>
      </c>
      <c r="B249" s="23" t="s">
        <v>265</v>
      </c>
      <c r="C249" s="31">
        <v>43971</v>
      </c>
      <c r="D249" s="24">
        <v>43980</v>
      </c>
      <c r="E249" s="32">
        <v>325</v>
      </c>
      <c r="F249" s="32">
        <v>0.05</v>
      </c>
      <c r="G249" s="10" t="s">
        <v>476</v>
      </c>
      <c r="H249" s="11" t="s">
        <v>375</v>
      </c>
      <c r="I249" s="12">
        <v>302.5</v>
      </c>
      <c r="J249" s="11">
        <v>1.59</v>
      </c>
      <c r="K249" s="11">
        <v>1.62</v>
      </c>
      <c r="L249" s="11">
        <v>1.66</v>
      </c>
      <c r="M249" s="17">
        <v>-0.41</v>
      </c>
      <c r="N249" s="18">
        <v>-0.20499999999999999</v>
      </c>
      <c r="O249" s="11">
        <v>74</v>
      </c>
      <c r="P249" s="16">
        <v>2352</v>
      </c>
      <c r="Q249" s="14">
        <v>0.3054</v>
      </c>
    </row>
    <row r="250" spans="1:17" ht="30.75" thickBot="1" x14ac:dyDescent="0.3">
      <c r="A250" s="23" t="s">
        <v>2540</v>
      </c>
      <c r="B250" s="23" t="s">
        <v>265</v>
      </c>
      <c r="C250" s="31">
        <v>43971</v>
      </c>
      <c r="D250" s="24">
        <v>43980</v>
      </c>
      <c r="E250" s="32">
        <v>325</v>
      </c>
      <c r="F250" s="32">
        <v>0.05</v>
      </c>
      <c r="G250" s="10" t="s">
        <v>477</v>
      </c>
      <c r="H250" s="11" t="s">
        <v>379</v>
      </c>
      <c r="I250" s="12">
        <v>305</v>
      </c>
      <c r="J250" s="11">
        <v>2.04</v>
      </c>
      <c r="K250" s="11">
        <v>1.97</v>
      </c>
      <c r="L250" s="11">
        <v>2</v>
      </c>
      <c r="M250" s="17">
        <v>-0.34</v>
      </c>
      <c r="N250" s="18">
        <v>-0.1429</v>
      </c>
      <c r="O250" s="11">
        <v>402</v>
      </c>
      <c r="P250" s="16">
        <v>1615</v>
      </c>
      <c r="Q250" s="14">
        <v>0.29330000000000001</v>
      </c>
    </row>
    <row r="251" spans="1:17" ht="30.75" thickBot="1" x14ac:dyDescent="0.3">
      <c r="A251" s="23" t="s">
        <v>2540</v>
      </c>
      <c r="B251" s="23" t="s">
        <v>265</v>
      </c>
      <c r="C251" s="31">
        <v>43971</v>
      </c>
      <c r="D251" s="24">
        <v>43980</v>
      </c>
      <c r="E251" s="32">
        <v>325</v>
      </c>
      <c r="F251" s="32">
        <v>0.05</v>
      </c>
      <c r="G251" s="10" t="s">
        <v>478</v>
      </c>
      <c r="H251" s="11" t="s">
        <v>361</v>
      </c>
      <c r="I251" s="12">
        <v>307.5</v>
      </c>
      <c r="J251" s="11">
        <v>2.54</v>
      </c>
      <c r="K251" s="11">
        <v>2.58</v>
      </c>
      <c r="L251" s="11">
        <v>2.65</v>
      </c>
      <c r="M251" s="17">
        <v>-0.47</v>
      </c>
      <c r="N251" s="18">
        <v>-0.15609999999999999</v>
      </c>
      <c r="O251" s="11">
        <v>576</v>
      </c>
      <c r="P251" s="11">
        <v>546</v>
      </c>
      <c r="Q251" s="14">
        <v>0.29430000000000001</v>
      </c>
    </row>
    <row r="252" spans="1:17" ht="30.75" thickBot="1" x14ac:dyDescent="0.3">
      <c r="A252" s="23" t="s">
        <v>2540</v>
      </c>
      <c r="B252" s="23" t="s">
        <v>265</v>
      </c>
      <c r="C252" s="31">
        <v>43971</v>
      </c>
      <c r="D252" s="24">
        <v>43980</v>
      </c>
      <c r="E252" s="32">
        <v>325</v>
      </c>
      <c r="F252" s="32">
        <v>0.05</v>
      </c>
      <c r="G252" s="10" t="s">
        <v>479</v>
      </c>
      <c r="H252" s="11" t="s">
        <v>361</v>
      </c>
      <c r="I252" s="12">
        <v>310</v>
      </c>
      <c r="J252" s="11">
        <v>3.15</v>
      </c>
      <c r="K252" s="11">
        <v>3.1</v>
      </c>
      <c r="L252" s="11">
        <v>3.15</v>
      </c>
      <c r="M252" s="17">
        <v>-0.59</v>
      </c>
      <c r="N252" s="18">
        <v>-0.1578</v>
      </c>
      <c r="O252" s="11">
        <v>736</v>
      </c>
      <c r="P252" s="16">
        <v>1984</v>
      </c>
      <c r="Q252" s="14">
        <v>0.28060000000000002</v>
      </c>
    </row>
    <row r="253" spans="1:17" ht="30.75" thickBot="1" x14ac:dyDescent="0.3">
      <c r="A253" s="23" t="s">
        <v>2540</v>
      </c>
      <c r="B253" s="23" t="s">
        <v>265</v>
      </c>
      <c r="C253" s="31">
        <v>43971</v>
      </c>
      <c r="D253" s="24">
        <v>43980</v>
      </c>
      <c r="E253" s="32">
        <v>325</v>
      </c>
      <c r="F253" s="32">
        <v>0.05</v>
      </c>
      <c r="G253" s="10" t="s">
        <v>480</v>
      </c>
      <c r="H253" s="11" t="s">
        <v>279</v>
      </c>
      <c r="I253" s="12">
        <v>312.5</v>
      </c>
      <c r="J253" s="11">
        <v>3.85</v>
      </c>
      <c r="K253" s="11">
        <v>3.85</v>
      </c>
      <c r="L253" s="11">
        <v>3.95</v>
      </c>
      <c r="M253" s="17">
        <v>-0.95</v>
      </c>
      <c r="N253" s="18">
        <v>-0.19789999999999999</v>
      </c>
      <c r="O253" s="11">
        <v>331</v>
      </c>
      <c r="P253" s="16">
        <v>1838</v>
      </c>
      <c r="Q253" s="14">
        <v>0.27610000000000001</v>
      </c>
    </row>
    <row r="254" spans="1:17" ht="30.75" thickBot="1" x14ac:dyDescent="0.3">
      <c r="A254" s="23" t="s">
        <v>2540</v>
      </c>
      <c r="B254" s="23" t="s">
        <v>265</v>
      </c>
      <c r="C254" s="31">
        <v>43971</v>
      </c>
      <c r="D254" s="24">
        <v>43980</v>
      </c>
      <c r="E254" s="32">
        <v>325</v>
      </c>
      <c r="F254" s="32">
        <v>0.05</v>
      </c>
      <c r="G254" s="10" t="s">
        <v>481</v>
      </c>
      <c r="H254" s="11" t="s">
        <v>375</v>
      </c>
      <c r="I254" s="12">
        <v>315</v>
      </c>
      <c r="J254" s="11">
        <v>4.8499999999999996</v>
      </c>
      <c r="K254" s="11">
        <v>4.9000000000000004</v>
      </c>
      <c r="L254" s="11">
        <v>5</v>
      </c>
      <c r="M254" s="17">
        <v>-1.05</v>
      </c>
      <c r="N254" s="18">
        <v>-0.17799999999999999</v>
      </c>
      <c r="O254" s="16">
        <v>1702</v>
      </c>
      <c r="P254" s="16">
        <v>1649</v>
      </c>
      <c r="Q254" s="14">
        <v>0.27629999999999999</v>
      </c>
    </row>
    <row r="255" spans="1:17" ht="30.75" thickBot="1" x14ac:dyDescent="0.3">
      <c r="A255" s="23" t="s">
        <v>2540</v>
      </c>
      <c r="B255" s="23" t="s">
        <v>265</v>
      </c>
      <c r="C255" s="31">
        <v>43971</v>
      </c>
      <c r="D255" s="24">
        <v>43980</v>
      </c>
      <c r="E255" s="32">
        <v>325</v>
      </c>
      <c r="F255" s="32">
        <v>0.05</v>
      </c>
      <c r="G255" s="1" t="s">
        <v>482</v>
      </c>
      <c r="H255" s="2" t="s">
        <v>379</v>
      </c>
      <c r="I255" s="3">
        <v>317.5</v>
      </c>
      <c r="J255" s="2">
        <v>5.96</v>
      </c>
      <c r="K255" s="2">
        <v>5.8</v>
      </c>
      <c r="L255" s="2">
        <v>5.9</v>
      </c>
      <c r="M255" s="7">
        <v>-1.18</v>
      </c>
      <c r="N255" s="8">
        <v>-0.1653</v>
      </c>
      <c r="O255" s="2">
        <v>654</v>
      </c>
      <c r="P255" s="2">
        <v>535</v>
      </c>
      <c r="Q255" s="4">
        <v>0.26219999999999999</v>
      </c>
    </row>
    <row r="256" spans="1:17" ht="30.75" thickBot="1" x14ac:dyDescent="0.3">
      <c r="A256" s="23" t="s">
        <v>2540</v>
      </c>
      <c r="B256" s="23" t="s">
        <v>265</v>
      </c>
      <c r="C256" s="31">
        <v>43971</v>
      </c>
      <c r="D256" s="24">
        <v>43980</v>
      </c>
      <c r="E256" s="32">
        <v>325</v>
      </c>
      <c r="F256" s="32">
        <v>0.05</v>
      </c>
      <c r="G256" s="1" t="s">
        <v>483</v>
      </c>
      <c r="H256" s="2" t="s">
        <v>280</v>
      </c>
      <c r="I256" s="3">
        <v>320</v>
      </c>
      <c r="J256" s="2">
        <v>7.21</v>
      </c>
      <c r="K256" s="2">
        <v>7.05</v>
      </c>
      <c r="L256" s="2">
        <v>7.15</v>
      </c>
      <c r="M256" s="7">
        <v>-1.24</v>
      </c>
      <c r="N256" s="8">
        <v>-0.1467</v>
      </c>
      <c r="O256" s="2">
        <v>904</v>
      </c>
      <c r="P256" s="9">
        <v>1883</v>
      </c>
      <c r="Q256" s="4">
        <v>0.25629999999999997</v>
      </c>
    </row>
    <row r="257" spans="1:17" ht="30.75" thickBot="1" x14ac:dyDescent="0.3">
      <c r="A257" s="23" t="s">
        <v>2540</v>
      </c>
      <c r="B257" s="23" t="s">
        <v>265</v>
      </c>
      <c r="C257" s="31">
        <v>43971</v>
      </c>
      <c r="D257" s="24">
        <v>43980</v>
      </c>
      <c r="E257" s="32">
        <v>325</v>
      </c>
      <c r="F257" s="32">
        <v>0.05</v>
      </c>
      <c r="G257" s="1" t="s">
        <v>484</v>
      </c>
      <c r="H257" s="2" t="s">
        <v>276</v>
      </c>
      <c r="I257" s="3">
        <v>322.5</v>
      </c>
      <c r="J257" s="2">
        <v>8.4499999999999993</v>
      </c>
      <c r="K257" s="2">
        <v>8.65</v>
      </c>
      <c r="L257" s="2">
        <v>8.75</v>
      </c>
      <c r="M257" s="7">
        <v>-1.29</v>
      </c>
      <c r="N257" s="8">
        <v>-0.13239999999999999</v>
      </c>
      <c r="O257" s="2">
        <v>242</v>
      </c>
      <c r="P257" s="2">
        <v>74</v>
      </c>
      <c r="Q257" s="4">
        <v>0.25869999999999999</v>
      </c>
    </row>
    <row r="258" spans="1:17" ht="30.75" thickBot="1" x14ac:dyDescent="0.3">
      <c r="A258" s="23" t="s">
        <v>2540</v>
      </c>
      <c r="B258" s="23" t="s">
        <v>265</v>
      </c>
      <c r="C258" s="31">
        <v>43971</v>
      </c>
      <c r="D258" s="24">
        <v>43980</v>
      </c>
      <c r="E258" s="32">
        <v>325</v>
      </c>
      <c r="F258" s="32">
        <v>0.05</v>
      </c>
      <c r="G258" s="1" t="s">
        <v>485</v>
      </c>
      <c r="H258" s="2" t="s">
        <v>266</v>
      </c>
      <c r="I258" s="3">
        <v>325</v>
      </c>
      <c r="J258" s="2">
        <v>10.199999999999999</v>
      </c>
      <c r="K258" s="2">
        <v>10.1</v>
      </c>
      <c r="L258" s="2">
        <v>10.3</v>
      </c>
      <c r="M258" s="7">
        <v>-1.7</v>
      </c>
      <c r="N258" s="8">
        <v>-0.1429</v>
      </c>
      <c r="O258" s="2">
        <v>79</v>
      </c>
      <c r="P258" s="2">
        <v>90</v>
      </c>
      <c r="Q258" s="4">
        <v>0.25059999999999999</v>
      </c>
    </row>
    <row r="259" spans="1:17" ht="30.75" thickBot="1" x14ac:dyDescent="0.3">
      <c r="A259" s="23" t="s">
        <v>2540</v>
      </c>
      <c r="B259" s="23" t="s">
        <v>265</v>
      </c>
      <c r="C259" s="31">
        <v>43971</v>
      </c>
      <c r="D259" s="24">
        <v>43980</v>
      </c>
      <c r="E259" s="32">
        <v>325</v>
      </c>
      <c r="F259" s="32">
        <v>0.05</v>
      </c>
      <c r="G259" s="1" t="s">
        <v>486</v>
      </c>
      <c r="H259" s="2" t="s">
        <v>294</v>
      </c>
      <c r="I259" s="3">
        <v>330</v>
      </c>
      <c r="J259" s="2">
        <v>14.3</v>
      </c>
      <c r="K259" s="2">
        <v>13.95</v>
      </c>
      <c r="L259" s="2">
        <v>14.15</v>
      </c>
      <c r="M259" s="7">
        <v>-1.9</v>
      </c>
      <c r="N259" s="8">
        <v>-0.1173</v>
      </c>
      <c r="O259" s="2">
        <v>18</v>
      </c>
      <c r="P259" s="2">
        <v>72</v>
      </c>
      <c r="Q259" s="4">
        <v>0.24940000000000001</v>
      </c>
    </row>
    <row r="260" spans="1:17" ht="30.75" thickBot="1" x14ac:dyDescent="0.3">
      <c r="A260" s="23" t="s">
        <v>2540</v>
      </c>
      <c r="B260" s="23" t="s">
        <v>265</v>
      </c>
      <c r="C260" s="31">
        <v>43971</v>
      </c>
      <c r="D260" s="24">
        <v>43980</v>
      </c>
      <c r="E260" s="32">
        <v>325</v>
      </c>
      <c r="F260" s="32">
        <v>0.05</v>
      </c>
      <c r="G260" s="1" t="s">
        <v>487</v>
      </c>
      <c r="H260" s="2" t="s">
        <v>488</v>
      </c>
      <c r="I260" s="3">
        <v>335</v>
      </c>
      <c r="J260" s="2">
        <v>21.02</v>
      </c>
      <c r="K260" s="2">
        <v>18.3</v>
      </c>
      <c r="L260" s="2">
        <v>18.600000000000001</v>
      </c>
      <c r="M260" s="2">
        <v>0</v>
      </c>
      <c r="N260" s="2" t="s">
        <v>11</v>
      </c>
      <c r="O260" s="2">
        <v>3</v>
      </c>
      <c r="P260" s="2">
        <v>131</v>
      </c>
      <c r="Q260" s="4">
        <v>0.26119999999999999</v>
      </c>
    </row>
    <row r="261" spans="1:17" ht="30.75" thickBot="1" x14ac:dyDescent="0.3">
      <c r="A261" s="23" t="s">
        <v>2540</v>
      </c>
      <c r="B261" s="23" t="s">
        <v>265</v>
      </c>
      <c r="C261" s="31">
        <v>43971</v>
      </c>
      <c r="D261" s="24">
        <v>43980</v>
      </c>
      <c r="E261" s="32">
        <v>325</v>
      </c>
      <c r="F261" s="32">
        <v>0.05</v>
      </c>
      <c r="G261" s="1" t="s">
        <v>489</v>
      </c>
      <c r="H261" s="2" t="s">
        <v>490</v>
      </c>
      <c r="I261" s="3">
        <v>340</v>
      </c>
      <c r="J261" s="2">
        <v>23.3</v>
      </c>
      <c r="K261" s="2">
        <v>22.8</v>
      </c>
      <c r="L261" s="2">
        <v>23.1</v>
      </c>
      <c r="M261" s="7">
        <v>-1.7</v>
      </c>
      <c r="N261" s="8">
        <v>-6.8000000000000005E-2</v>
      </c>
      <c r="O261" s="2">
        <v>14</v>
      </c>
      <c r="P261" s="2">
        <v>19</v>
      </c>
      <c r="Q261" s="4">
        <v>0.24879999999999999</v>
      </c>
    </row>
    <row r="262" spans="1:17" ht="30.75" thickBot="1" x14ac:dyDescent="0.3">
      <c r="A262" s="23" t="s">
        <v>2540</v>
      </c>
      <c r="B262" s="23" t="s">
        <v>265</v>
      </c>
      <c r="C262" s="31">
        <v>43971</v>
      </c>
      <c r="D262" s="24">
        <v>43980</v>
      </c>
      <c r="E262" s="32">
        <v>325</v>
      </c>
      <c r="F262" s="32">
        <v>0.05</v>
      </c>
      <c r="G262" s="1" t="s">
        <v>491</v>
      </c>
      <c r="H262" s="2" t="s">
        <v>290</v>
      </c>
      <c r="I262" s="3">
        <v>345</v>
      </c>
      <c r="J262" s="2">
        <v>27.3</v>
      </c>
      <c r="K262" s="2">
        <v>27.55</v>
      </c>
      <c r="L262" s="2">
        <v>27.9</v>
      </c>
      <c r="M262" s="7">
        <v>-4.46</v>
      </c>
      <c r="N262" s="8">
        <v>-0.1404</v>
      </c>
      <c r="O262" s="2">
        <v>2</v>
      </c>
      <c r="P262" s="2">
        <v>3</v>
      </c>
      <c r="Q262" s="4">
        <v>0.24410000000000001</v>
      </c>
    </row>
    <row r="263" spans="1:17" ht="30.75" thickBot="1" x14ac:dyDescent="0.3">
      <c r="A263" s="23" t="s">
        <v>2540</v>
      </c>
      <c r="B263" s="23" t="s">
        <v>265</v>
      </c>
      <c r="C263" s="31">
        <v>43971</v>
      </c>
      <c r="D263" s="24">
        <v>43980</v>
      </c>
      <c r="E263" s="32">
        <v>325</v>
      </c>
      <c r="F263" s="32">
        <v>0.05</v>
      </c>
      <c r="G263" s="1" t="s">
        <v>492</v>
      </c>
      <c r="H263" s="2" t="s">
        <v>493</v>
      </c>
      <c r="I263" s="3">
        <v>355</v>
      </c>
      <c r="J263" s="2">
        <v>39.92</v>
      </c>
      <c r="K263" s="2">
        <v>37.6</v>
      </c>
      <c r="L263" s="2">
        <v>38</v>
      </c>
      <c r="M263" s="2">
        <v>0</v>
      </c>
      <c r="N263" s="2" t="s">
        <v>11</v>
      </c>
      <c r="O263" s="2">
        <v>2</v>
      </c>
      <c r="P263" s="2">
        <v>4</v>
      </c>
      <c r="Q263" s="4">
        <v>0.34279999999999999</v>
      </c>
    </row>
    <row r="264" spans="1:17" ht="30.75" thickBot="1" x14ac:dyDescent="0.3">
      <c r="A264" s="23" t="s">
        <v>2540</v>
      </c>
      <c r="B264" s="23" t="s">
        <v>265</v>
      </c>
      <c r="C264" s="31">
        <v>43971</v>
      </c>
      <c r="D264" s="24">
        <v>43980</v>
      </c>
      <c r="E264" s="32">
        <v>325</v>
      </c>
      <c r="F264" s="32">
        <v>0.05</v>
      </c>
      <c r="G264" s="1" t="s">
        <v>494</v>
      </c>
      <c r="H264" s="2" t="s">
        <v>495</v>
      </c>
      <c r="I264" s="3">
        <v>360</v>
      </c>
      <c r="J264" s="2">
        <v>50.17</v>
      </c>
      <c r="K264" s="2">
        <v>42.4</v>
      </c>
      <c r="L264" s="2">
        <v>42.75</v>
      </c>
      <c r="M264" s="2">
        <v>0</v>
      </c>
      <c r="N264" s="2" t="s">
        <v>11</v>
      </c>
      <c r="O264" s="2" t="s">
        <v>11</v>
      </c>
      <c r="P264" s="2">
        <v>1</v>
      </c>
      <c r="Q264" s="4">
        <v>0</v>
      </c>
    </row>
    <row r="265" spans="1:17" ht="30.75" thickBot="1" x14ac:dyDescent="0.3">
      <c r="A265" s="23" t="s">
        <v>2540</v>
      </c>
      <c r="B265" s="23" t="s">
        <v>265</v>
      </c>
      <c r="C265" s="31">
        <v>43971</v>
      </c>
      <c r="D265" s="24">
        <v>43980</v>
      </c>
      <c r="E265" s="32">
        <v>325</v>
      </c>
      <c r="F265" s="32">
        <v>0.05</v>
      </c>
      <c r="G265" s="1" t="s">
        <v>496</v>
      </c>
      <c r="H265" s="2" t="s">
        <v>172</v>
      </c>
      <c r="I265" s="3">
        <v>370</v>
      </c>
      <c r="J265" s="2">
        <v>54</v>
      </c>
      <c r="K265" s="2">
        <v>52.4</v>
      </c>
      <c r="L265" s="2">
        <v>52.75</v>
      </c>
      <c r="M265" s="2">
        <v>0</v>
      </c>
      <c r="N265" s="2" t="s">
        <v>11</v>
      </c>
      <c r="O265" s="2">
        <v>30</v>
      </c>
      <c r="P265" s="2">
        <v>121</v>
      </c>
      <c r="Q265" s="4">
        <v>0</v>
      </c>
    </row>
    <row r="266" spans="1:17" ht="30.75" thickBot="1" x14ac:dyDescent="0.3">
      <c r="A266" s="23" t="s">
        <v>2540</v>
      </c>
      <c r="B266" s="23" t="s">
        <v>244</v>
      </c>
      <c r="C266" s="31">
        <v>43971</v>
      </c>
      <c r="D266" s="24">
        <v>43987</v>
      </c>
      <c r="E266" s="32">
        <v>325</v>
      </c>
      <c r="F266" s="32">
        <v>0.05</v>
      </c>
      <c r="G266" s="1" t="s">
        <v>497</v>
      </c>
      <c r="H266" s="2" t="s">
        <v>498</v>
      </c>
      <c r="I266" s="3">
        <v>145</v>
      </c>
      <c r="J266" s="2">
        <v>152.4</v>
      </c>
      <c r="K266" s="2">
        <v>171.55</v>
      </c>
      <c r="L266" s="2">
        <v>173.25</v>
      </c>
      <c r="M266" s="2">
        <v>0</v>
      </c>
      <c r="N266" s="2" t="s">
        <v>11</v>
      </c>
      <c r="O266" s="2" t="s">
        <v>11</v>
      </c>
      <c r="P266" s="2">
        <v>0</v>
      </c>
      <c r="Q266" s="4">
        <v>1.5429999999999999</v>
      </c>
    </row>
    <row r="267" spans="1:17" ht="30.75" thickBot="1" x14ac:dyDescent="0.3">
      <c r="A267" s="23" t="s">
        <v>2540</v>
      </c>
      <c r="B267" s="23" t="s">
        <v>244</v>
      </c>
      <c r="C267" s="31">
        <v>43971</v>
      </c>
      <c r="D267" s="24">
        <v>43987</v>
      </c>
      <c r="E267" s="32">
        <v>325</v>
      </c>
      <c r="F267" s="32">
        <v>0.05</v>
      </c>
      <c r="G267" s="1" t="s">
        <v>499</v>
      </c>
      <c r="H267" s="2" t="s">
        <v>500</v>
      </c>
      <c r="I267" s="3">
        <v>160</v>
      </c>
      <c r="J267" s="2">
        <v>141.75</v>
      </c>
      <c r="K267" s="2">
        <v>156.4</v>
      </c>
      <c r="L267" s="2">
        <v>158.05000000000001</v>
      </c>
      <c r="M267" s="2">
        <v>0</v>
      </c>
      <c r="N267" s="2" t="s">
        <v>11</v>
      </c>
      <c r="O267" s="2" t="s">
        <v>11</v>
      </c>
      <c r="P267" s="2">
        <v>1</v>
      </c>
      <c r="Q267" s="4">
        <v>1.2109000000000001</v>
      </c>
    </row>
    <row r="268" spans="1:17" ht="30.75" thickBot="1" x14ac:dyDescent="0.3">
      <c r="A268" s="23" t="s">
        <v>2540</v>
      </c>
      <c r="B268" s="23" t="s">
        <v>244</v>
      </c>
      <c r="C268" s="31">
        <v>43971</v>
      </c>
      <c r="D268" s="24">
        <v>43987</v>
      </c>
      <c r="E268" s="32">
        <v>325</v>
      </c>
      <c r="F268" s="32">
        <v>0.05</v>
      </c>
      <c r="G268" s="1" t="s">
        <v>501</v>
      </c>
      <c r="H268" s="2" t="s">
        <v>502</v>
      </c>
      <c r="I268" s="3">
        <v>190</v>
      </c>
      <c r="J268" s="2">
        <v>113.01</v>
      </c>
      <c r="K268" s="2">
        <v>126.45</v>
      </c>
      <c r="L268" s="2">
        <v>128.1</v>
      </c>
      <c r="M268" s="2">
        <v>0</v>
      </c>
      <c r="N268" s="2" t="s">
        <v>11</v>
      </c>
      <c r="O268" s="2" t="s">
        <v>11</v>
      </c>
      <c r="P268" s="2">
        <v>6</v>
      </c>
      <c r="Q268" s="4">
        <v>0.97070000000000001</v>
      </c>
    </row>
    <row r="269" spans="1:17" ht="30.75" thickBot="1" x14ac:dyDescent="0.3">
      <c r="A269" s="23" t="s">
        <v>2540</v>
      </c>
      <c r="B269" s="23" t="s">
        <v>244</v>
      </c>
      <c r="C269" s="31">
        <v>43971</v>
      </c>
      <c r="D269" s="24">
        <v>43987</v>
      </c>
      <c r="E269" s="32">
        <v>325</v>
      </c>
      <c r="F269" s="32">
        <v>0.05</v>
      </c>
      <c r="G269" s="1" t="s">
        <v>503</v>
      </c>
      <c r="H269" s="2" t="s">
        <v>504</v>
      </c>
      <c r="I269" s="3">
        <v>195</v>
      </c>
      <c r="J269" s="2">
        <v>94.63</v>
      </c>
      <c r="K269" s="2">
        <v>121.6</v>
      </c>
      <c r="L269" s="2">
        <v>123.25</v>
      </c>
      <c r="M269" s="2">
        <v>0</v>
      </c>
      <c r="N269" s="2" t="s">
        <v>11</v>
      </c>
      <c r="O269" s="2" t="s">
        <v>11</v>
      </c>
      <c r="P269" s="2">
        <v>1</v>
      </c>
      <c r="Q269" s="4">
        <v>1.0137</v>
      </c>
    </row>
    <row r="270" spans="1:17" ht="30.75" thickBot="1" x14ac:dyDescent="0.3">
      <c r="A270" s="23" t="s">
        <v>2540</v>
      </c>
      <c r="B270" s="23" t="s">
        <v>244</v>
      </c>
      <c r="C270" s="31">
        <v>43971</v>
      </c>
      <c r="D270" s="24">
        <v>43987</v>
      </c>
      <c r="E270" s="32">
        <v>325</v>
      </c>
      <c r="F270" s="32">
        <v>0.05</v>
      </c>
      <c r="G270" s="1" t="s">
        <v>505</v>
      </c>
      <c r="H270" s="2" t="s">
        <v>502</v>
      </c>
      <c r="I270" s="3">
        <v>200</v>
      </c>
      <c r="J270" s="2">
        <v>102.99</v>
      </c>
      <c r="K270" s="2">
        <v>116.5</v>
      </c>
      <c r="L270" s="2">
        <v>118.3</v>
      </c>
      <c r="M270" s="2">
        <v>0</v>
      </c>
      <c r="N270" s="2" t="s">
        <v>11</v>
      </c>
      <c r="O270" s="2">
        <v>21</v>
      </c>
      <c r="P270" s="2">
        <v>21</v>
      </c>
      <c r="Q270" s="4">
        <v>0.95409999999999995</v>
      </c>
    </row>
    <row r="271" spans="1:17" ht="30.75" thickBot="1" x14ac:dyDescent="0.3">
      <c r="A271" s="23" t="s">
        <v>2540</v>
      </c>
      <c r="B271" s="23" t="s">
        <v>244</v>
      </c>
      <c r="C271" s="31">
        <v>43971</v>
      </c>
      <c r="D271" s="24">
        <v>43987</v>
      </c>
      <c r="E271" s="32">
        <v>325</v>
      </c>
      <c r="F271" s="32">
        <v>0.05</v>
      </c>
      <c r="G271" s="1" t="s">
        <v>506</v>
      </c>
      <c r="H271" s="2" t="s">
        <v>507</v>
      </c>
      <c r="I271" s="3">
        <v>205</v>
      </c>
      <c r="J271" s="2">
        <v>102.35</v>
      </c>
      <c r="K271" s="2">
        <v>111.55</v>
      </c>
      <c r="L271" s="2">
        <v>113.25</v>
      </c>
      <c r="M271" s="2">
        <v>0</v>
      </c>
      <c r="N271" s="2" t="s">
        <v>11</v>
      </c>
      <c r="O271" s="2">
        <v>5</v>
      </c>
      <c r="P271" s="2">
        <v>7</v>
      </c>
      <c r="Q271" s="4">
        <v>0.90920000000000001</v>
      </c>
    </row>
    <row r="272" spans="1:17" ht="30.75" thickBot="1" x14ac:dyDescent="0.3">
      <c r="A272" s="23" t="s">
        <v>2540</v>
      </c>
      <c r="B272" s="23" t="s">
        <v>244</v>
      </c>
      <c r="C272" s="31">
        <v>43971</v>
      </c>
      <c r="D272" s="24">
        <v>43987</v>
      </c>
      <c r="E272" s="32">
        <v>325</v>
      </c>
      <c r="F272" s="32">
        <v>0.05</v>
      </c>
      <c r="G272" s="1" t="s">
        <v>508</v>
      </c>
      <c r="H272" s="2" t="s">
        <v>509</v>
      </c>
      <c r="I272" s="3">
        <v>210</v>
      </c>
      <c r="J272" s="2">
        <v>101.41</v>
      </c>
      <c r="K272" s="2">
        <v>106.75</v>
      </c>
      <c r="L272" s="2">
        <v>108.35</v>
      </c>
      <c r="M272" s="2">
        <v>0</v>
      </c>
      <c r="N272" s="2" t="s">
        <v>11</v>
      </c>
      <c r="O272" s="2" t="s">
        <v>11</v>
      </c>
      <c r="P272" s="2">
        <v>3</v>
      </c>
      <c r="Q272" s="4">
        <v>0.92090000000000005</v>
      </c>
    </row>
    <row r="273" spans="1:17" ht="30.75" thickBot="1" x14ac:dyDescent="0.3">
      <c r="A273" s="23" t="s">
        <v>2540</v>
      </c>
      <c r="B273" s="23" t="s">
        <v>244</v>
      </c>
      <c r="C273" s="31">
        <v>43971</v>
      </c>
      <c r="D273" s="24">
        <v>43987</v>
      </c>
      <c r="E273" s="32">
        <v>325</v>
      </c>
      <c r="F273" s="32">
        <v>0.05</v>
      </c>
      <c r="G273" s="1" t="s">
        <v>510</v>
      </c>
      <c r="H273" s="2" t="s">
        <v>511</v>
      </c>
      <c r="I273" s="3">
        <v>220</v>
      </c>
      <c r="J273" s="2">
        <v>96.2</v>
      </c>
      <c r="K273" s="2">
        <v>96.55</v>
      </c>
      <c r="L273" s="2">
        <v>98.4</v>
      </c>
      <c r="M273" s="5">
        <v>0.55000000000000004</v>
      </c>
      <c r="N273" s="6">
        <v>5.7999999999999996E-3</v>
      </c>
      <c r="O273" s="2">
        <v>1</v>
      </c>
      <c r="P273" s="2">
        <v>52</v>
      </c>
      <c r="Q273" s="4">
        <v>0.80520000000000003</v>
      </c>
    </row>
    <row r="274" spans="1:17" ht="30.75" thickBot="1" x14ac:dyDescent="0.3">
      <c r="A274" s="23" t="s">
        <v>2540</v>
      </c>
      <c r="B274" s="23" t="s">
        <v>244</v>
      </c>
      <c r="C274" s="31">
        <v>43971</v>
      </c>
      <c r="D274" s="24">
        <v>43987</v>
      </c>
      <c r="E274" s="32">
        <v>325</v>
      </c>
      <c r="F274" s="32">
        <v>0.05</v>
      </c>
      <c r="G274" s="1" t="s">
        <v>512</v>
      </c>
      <c r="H274" s="2" t="s">
        <v>513</v>
      </c>
      <c r="I274" s="3">
        <v>225</v>
      </c>
      <c r="J274" s="2">
        <v>84.71</v>
      </c>
      <c r="K274" s="2">
        <v>91.55</v>
      </c>
      <c r="L274" s="2">
        <v>93.4</v>
      </c>
      <c r="M274" s="2">
        <v>0</v>
      </c>
      <c r="N274" s="2" t="s">
        <v>11</v>
      </c>
      <c r="O274" s="2">
        <v>8</v>
      </c>
      <c r="P274" s="2">
        <v>8</v>
      </c>
      <c r="Q274" s="4">
        <v>0.76170000000000004</v>
      </c>
    </row>
    <row r="275" spans="1:17" ht="30.75" thickBot="1" x14ac:dyDescent="0.3">
      <c r="A275" s="23" t="s">
        <v>2540</v>
      </c>
      <c r="B275" s="23" t="s">
        <v>244</v>
      </c>
      <c r="C275" s="31">
        <v>43971</v>
      </c>
      <c r="D275" s="24">
        <v>43987</v>
      </c>
      <c r="E275" s="32">
        <v>325</v>
      </c>
      <c r="F275" s="32">
        <v>0.05</v>
      </c>
      <c r="G275" s="1" t="s">
        <v>514</v>
      </c>
      <c r="H275" s="2" t="s">
        <v>104</v>
      </c>
      <c r="I275" s="3">
        <v>230</v>
      </c>
      <c r="J275" s="2">
        <v>85.52</v>
      </c>
      <c r="K275" s="2">
        <v>86.65</v>
      </c>
      <c r="L275" s="2">
        <v>88.45</v>
      </c>
      <c r="M275" s="5">
        <v>2.6</v>
      </c>
      <c r="N275" s="6">
        <v>3.1399999999999997E-2</v>
      </c>
      <c r="O275" s="2">
        <v>1</v>
      </c>
      <c r="P275" s="2">
        <v>18</v>
      </c>
      <c r="Q275" s="4">
        <v>0.74119999999999997</v>
      </c>
    </row>
    <row r="276" spans="1:17" ht="30.75" thickBot="1" x14ac:dyDescent="0.3">
      <c r="A276" s="23" t="s">
        <v>2540</v>
      </c>
      <c r="B276" s="23" t="s">
        <v>244</v>
      </c>
      <c r="C276" s="31">
        <v>43971</v>
      </c>
      <c r="D276" s="24">
        <v>43987</v>
      </c>
      <c r="E276" s="32">
        <v>325</v>
      </c>
      <c r="F276" s="32">
        <v>0.05</v>
      </c>
      <c r="G276" s="1" t="s">
        <v>515</v>
      </c>
      <c r="H276" s="2" t="s">
        <v>516</v>
      </c>
      <c r="I276" s="3">
        <v>235</v>
      </c>
      <c r="J276" s="2">
        <v>72.17</v>
      </c>
      <c r="K276" s="2">
        <v>81.8</v>
      </c>
      <c r="L276" s="2">
        <v>83.5</v>
      </c>
      <c r="M276" s="2">
        <v>0</v>
      </c>
      <c r="N276" s="2" t="s">
        <v>11</v>
      </c>
      <c r="O276" s="2">
        <v>18</v>
      </c>
      <c r="P276" s="2">
        <v>19</v>
      </c>
      <c r="Q276" s="4">
        <v>0.72360000000000002</v>
      </c>
    </row>
    <row r="277" spans="1:17" ht="30.75" thickBot="1" x14ac:dyDescent="0.3">
      <c r="A277" s="23" t="s">
        <v>2540</v>
      </c>
      <c r="B277" s="23" t="s">
        <v>244</v>
      </c>
      <c r="C277" s="31">
        <v>43971</v>
      </c>
      <c r="D277" s="24">
        <v>43987</v>
      </c>
      <c r="E277" s="32">
        <v>325</v>
      </c>
      <c r="F277" s="32">
        <v>0.05</v>
      </c>
      <c r="G277" s="1" t="s">
        <v>517</v>
      </c>
      <c r="H277" s="2" t="s">
        <v>518</v>
      </c>
      <c r="I277" s="3">
        <v>240</v>
      </c>
      <c r="J277" s="2">
        <v>71.05</v>
      </c>
      <c r="K277" s="2">
        <v>76.7</v>
      </c>
      <c r="L277" s="2">
        <v>78.45</v>
      </c>
      <c r="M277" s="2">
        <v>0</v>
      </c>
      <c r="N277" s="2" t="s">
        <v>11</v>
      </c>
      <c r="O277" s="2">
        <v>1</v>
      </c>
      <c r="P277" s="2">
        <v>10</v>
      </c>
      <c r="Q277" s="4">
        <v>0.66210000000000002</v>
      </c>
    </row>
    <row r="278" spans="1:17" ht="30.75" thickBot="1" x14ac:dyDescent="0.3">
      <c r="A278" s="23" t="s">
        <v>2540</v>
      </c>
      <c r="B278" s="23" t="s">
        <v>244</v>
      </c>
      <c r="C278" s="31">
        <v>43971</v>
      </c>
      <c r="D278" s="24">
        <v>43987</v>
      </c>
      <c r="E278" s="32">
        <v>325</v>
      </c>
      <c r="F278" s="32">
        <v>0.05</v>
      </c>
      <c r="G278" s="1" t="s">
        <v>519</v>
      </c>
      <c r="H278" s="2" t="s">
        <v>520</v>
      </c>
      <c r="I278" s="3">
        <v>245</v>
      </c>
      <c r="J278" s="2">
        <v>63.33</v>
      </c>
      <c r="K278" s="2">
        <v>72.150000000000006</v>
      </c>
      <c r="L278" s="2">
        <v>73.599999999999994</v>
      </c>
      <c r="M278" s="2">
        <v>0</v>
      </c>
      <c r="N278" s="2" t="s">
        <v>11</v>
      </c>
      <c r="O278" s="2">
        <v>9</v>
      </c>
      <c r="P278" s="2">
        <v>9</v>
      </c>
      <c r="Q278" s="4">
        <v>0.68020000000000003</v>
      </c>
    </row>
    <row r="279" spans="1:17" ht="30.75" thickBot="1" x14ac:dyDescent="0.3">
      <c r="A279" s="23" t="s">
        <v>2540</v>
      </c>
      <c r="B279" s="23" t="s">
        <v>244</v>
      </c>
      <c r="C279" s="31">
        <v>43971</v>
      </c>
      <c r="D279" s="24">
        <v>43987</v>
      </c>
      <c r="E279" s="32">
        <v>325</v>
      </c>
      <c r="F279" s="32">
        <v>0.05</v>
      </c>
      <c r="G279" s="1" t="s">
        <v>521</v>
      </c>
      <c r="H279" s="2" t="s">
        <v>522</v>
      </c>
      <c r="I279" s="3">
        <v>250</v>
      </c>
      <c r="J279" s="2">
        <v>55.82</v>
      </c>
      <c r="K279" s="2">
        <v>67.2</v>
      </c>
      <c r="L279" s="2">
        <v>68.5</v>
      </c>
      <c r="M279" s="2">
        <v>0</v>
      </c>
      <c r="N279" s="2" t="s">
        <v>11</v>
      </c>
      <c r="O279" s="2">
        <v>1</v>
      </c>
      <c r="P279" s="2">
        <v>55</v>
      </c>
      <c r="Q279" s="4">
        <v>0.63160000000000005</v>
      </c>
    </row>
    <row r="280" spans="1:17" ht="30.75" thickBot="1" x14ac:dyDescent="0.3">
      <c r="A280" s="23" t="s">
        <v>2540</v>
      </c>
      <c r="B280" s="23" t="s">
        <v>244</v>
      </c>
      <c r="C280" s="31">
        <v>43971</v>
      </c>
      <c r="D280" s="24">
        <v>43987</v>
      </c>
      <c r="E280" s="32">
        <v>325</v>
      </c>
      <c r="F280" s="32">
        <v>0.05</v>
      </c>
      <c r="G280" s="1" t="s">
        <v>523</v>
      </c>
      <c r="H280" s="2" t="s">
        <v>524</v>
      </c>
      <c r="I280" s="3">
        <v>252.5</v>
      </c>
      <c r="J280" s="2">
        <v>42</v>
      </c>
      <c r="K280" s="2">
        <v>64.3</v>
      </c>
      <c r="L280" s="2">
        <v>66.2</v>
      </c>
      <c r="M280" s="2">
        <v>0</v>
      </c>
      <c r="N280" s="2" t="s">
        <v>11</v>
      </c>
      <c r="O280" s="2">
        <v>3</v>
      </c>
      <c r="P280" s="2">
        <v>6</v>
      </c>
      <c r="Q280" s="4">
        <v>0.59250000000000003</v>
      </c>
    </row>
    <row r="281" spans="1:17" ht="30.75" thickBot="1" x14ac:dyDescent="0.3">
      <c r="A281" s="23" t="s">
        <v>2540</v>
      </c>
      <c r="B281" s="23" t="s">
        <v>244</v>
      </c>
      <c r="C281" s="31">
        <v>43971</v>
      </c>
      <c r="D281" s="24">
        <v>43987</v>
      </c>
      <c r="E281" s="32">
        <v>325</v>
      </c>
      <c r="F281" s="32">
        <v>0.05</v>
      </c>
      <c r="G281" s="1" t="s">
        <v>525</v>
      </c>
      <c r="H281" s="2" t="s">
        <v>526</v>
      </c>
      <c r="I281" s="3">
        <v>255</v>
      </c>
      <c r="J281" s="2">
        <v>58.83</v>
      </c>
      <c r="K281" s="2">
        <v>62.15</v>
      </c>
      <c r="L281" s="2">
        <v>63.75</v>
      </c>
      <c r="M281" s="2">
        <v>0</v>
      </c>
      <c r="N281" s="2" t="s">
        <v>11</v>
      </c>
      <c r="O281" s="2">
        <v>1</v>
      </c>
      <c r="P281" s="2">
        <v>58</v>
      </c>
      <c r="Q281" s="4">
        <v>0.60329999999999995</v>
      </c>
    </row>
    <row r="282" spans="1:17" ht="30.75" thickBot="1" x14ac:dyDescent="0.3">
      <c r="A282" s="23" t="s">
        <v>2540</v>
      </c>
      <c r="B282" s="23" t="s">
        <v>244</v>
      </c>
      <c r="C282" s="31">
        <v>43971</v>
      </c>
      <c r="D282" s="24">
        <v>43987</v>
      </c>
      <c r="E282" s="32">
        <v>325</v>
      </c>
      <c r="F282" s="32">
        <v>0.05</v>
      </c>
      <c r="G282" s="1" t="s">
        <v>527</v>
      </c>
      <c r="H282" s="2" t="s">
        <v>528</v>
      </c>
      <c r="I282" s="3">
        <v>257.5</v>
      </c>
      <c r="J282" s="2">
        <v>50.9</v>
      </c>
      <c r="K282" s="2">
        <v>59.3</v>
      </c>
      <c r="L282" s="2">
        <v>61.35</v>
      </c>
      <c r="M282" s="2">
        <v>0</v>
      </c>
      <c r="N282" s="2" t="s">
        <v>11</v>
      </c>
      <c r="O282" s="2">
        <v>1</v>
      </c>
      <c r="P282" s="2">
        <v>3</v>
      </c>
      <c r="Q282" s="4">
        <v>0.56230000000000002</v>
      </c>
    </row>
    <row r="283" spans="1:17" ht="30.75" thickBot="1" x14ac:dyDescent="0.3">
      <c r="A283" s="23" t="s">
        <v>2540</v>
      </c>
      <c r="B283" s="23" t="s">
        <v>244</v>
      </c>
      <c r="C283" s="31">
        <v>43971</v>
      </c>
      <c r="D283" s="24">
        <v>43987</v>
      </c>
      <c r="E283" s="32">
        <v>325</v>
      </c>
      <c r="F283" s="32">
        <v>0.05</v>
      </c>
      <c r="G283" s="1" t="s">
        <v>529</v>
      </c>
      <c r="H283" s="2" t="s">
        <v>530</v>
      </c>
      <c r="I283" s="3">
        <v>260</v>
      </c>
      <c r="J283" s="2">
        <v>46</v>
      </c>
      <c r="K283" s="2">
        <v>56.85</v>
      </c>
      <c r="L283" s="2">
        <v>58.7</v>
      </c>
      <c r="M283" s="2">
        <v>0</v>
      </c>
      <c r="N283" s="2" t="s">
        <v>11</v>
      </c>
      <c r="O283" s="2">
        <v>2</v>
      </c>
      <c r="P283" s="2">
        <v>59</v>
      </c>
      <c r="Q283" s="4">
        <v>0.53269999999999995</v>
      </c>
    </row>
    <row r="284" spans="1:17" ht="30.75" thickBot="1" x14ac:dyDescent="0.3">
      <c r="A284" s="23" t="s">
        <v>2540</v>
      </c>
      <c r="B284" s="23" t="s">
        <v>244</v>
      </c>
      <c r="C284" s="31">
        <v>43971</v>
      </c>
      <c r="D284" s="24">
        <v>43987</v>
      </c>
      <c r="E284" s="32">
        <v>325</v>
      </c>
      <c r="F284" s="32">
        <v>0.05</v>
      </c>
      <c r="G284" s="1" t="s">
        <v>531</v>
      </c>
      <c r="H284" s="2" t="s">
        <v>532</v>
      </c>
      <c r="I284" s="3">
        <v>262.5</v>
      </c>
      <c r="J284" s="2">
        <v>55.63</v>
      </c>
      <c r="K284" s="2">
        <v>54.45</v>
      </c>
      <c r="L284" s="2">
        <v>56.5</v>
      </c>
      <c r="M284" s="2">
        <v>0</v>
      </c>
      <c r="N284" s="2" t="s">
        <v>11</v>
      </c>
      <c r="O284" s="2">
        <v>3</v>
      </c>
      <c r="P284" s="2">
        <v>10</v>
      </c>
      <c r="Q284" s="4">
        <v>0.54049999999999998</v>
      </c>
    </row>
    <row r="285" spans="1:17" ht="30.75" thickBot="1" x14ac:dyDescent="0.3">
      <c r="A285" s="23" t="s">
        <v>2540</v>
      </c>
      <c r="B285" s="23" t="s">
        <v>244</v>
      </c>
      <c r="C285" s="31">
        <v>43971</v>
      </c>
      <c r="D285" s="24">
        <v>43987</v>
      </c>
      <c r="E285" s="32">
        <v>325</v>
      </c>
      <c r="F285" s="32">
        <v>0.05</v>
      </c>
      <c r="G285" s="1" t="s">
        <v>533</v>
      </c>
      <c r="H285" s="2" t="s">
        <v>534</v>
      </c>
      <c r="I285" s="3">
        <v>265</v>
      </c>
      <c r="J285" s="2">
        <v>42.16</v>
      </c>
      <c r="K285" s="2">
        <v>52.35</v>
      </c>
      <c r="L285" s="2">
        <v>53.8</v>
      </c>
      <c r="M285" s="2">
        <v>0</v>
      </c>
      <c r="N285" s="2" t="s">
        <v>11</v>
      </c>
      <c r="O285" s="2">
        <v>1</v>
      </c>
      <c r="P285" s="2">
        <v>64</v>
      </c>
      <c r="Q285" s="4">
        <v>0.53149999999999997</v>
      </c>
    </row>
    <row r="286" spans="1:17" ht="30.75" thickBot="1" x14ac:dyDescent="0.3">
      <c r="A286" s="23" t="s">
        <v>2540</v>
      </c>
      <c r="B286" s="23" t="s">
        <v>244</v>
      </c>
      <c r="C286" s="31">
        <v>43971</v>
      </c>
      <c r="D286" s="24">
        <v>43987</v>
      </c>
      <c r="E286" s="32">
        <v>325</v>
      </c>
      <c r="F286" s="32">
        <v>0.05</v>
      </c>
      <c r="G286" s="1" t="s">
        <v>535</v>
      </c>
      <c r="H286" s="2" t="s">
        <v>536</v>
      </c>
      <c r="I286" s="3">
        <v>267.5</v>
      </c>
      <c r="J286" s="2">
        <v>45.4</v>
      </c>
      <c r="K286" s="2">
        <v>49.45</v>
      </c>
      <c r="L286" s="2">
        <v>51.8</v>
      </c>
      <c r="M286" s="2">
        <v>0</v>
      </c>
      <c r="N286" s="2" t="s">
        <v>11</v>
      </c>
      <c r="O286" s="2">
        <v>1</v>
      </c>
      <c r="P286" s="2">
        <v>5</v>
      </c>
      <c r="Q286" s="4">
        <v>0.5151</v>
      </c>
    </row>
    <row r="287" spans="1:17" ht="30.75" thickBot="1" x14ac:dyDescent="0.3">
      <c r="A287" s="23" t="s">
        <v>2540</v>
      </c>
      <c r="B287" s="23" t="s">
        <v>244</v>
      </c>
      <c r="C287" s="31">
        <v>43971</v>
      </c>
      <c r="D287" s="24">
        <v>43987</v>
      </c>
      <c r="E287" s="32">
        <v>325</v>
      </c>
      <c r="F287" s="32">
        <v>0.05</v>
      </c>
      <c r="G287" s="1" t="s">
        <v>537</v>
      </c>
      <c r="H287" s="2" t="s">
        <v>379</v>
      </c>
      <c r="I287" s="3">
        <v>270</v>
      </c>
      <c r="J287" s="2">
        <v>48.19</v>
      </c>
      <c r="K287" s="2">
        <v>47.4</v>
      </c>
      <c r="L287" s="2">
        <v>48.8</v>
      </c>
      <c r="M287" s="5">
        <v>5.24</v>
      </c>
      <c r="N287" s="6">
        <v>0.122</v>
      </c>
      <c r="O287" s="2">
        <v>2</v>
      </c>
      <c r="P287" s="2">
        <v>57</v>
      </c>
      <c r="Q287" s="4">
        <v>0.56010000000000004</v>
      </c>
    </row>
    <row r="288" spans="1:17" ht="30.75" thickBot="1" x14ac:dyDescent="0.3">
      <c r="A288" s="23" t="s">
        <v>2540</v>
      </c>
      <c r="B288" s="23" t="s">
        <v>244</v>
      </c>
      <c r="C288" s="31">
        <v>43971</v>
      </c>
      <c r="D288" s="24">
        <v>43987</v>
      </c>
      <c r="E288" s="32">
        <v>325</v>
      </c>
      <c r="F288" s="32">
        <v>0.05</v>
      </c>
      <c r="G288" s="1" t="s">
        <v>538</v>
      </c>
      <c r="H288" s="2" t="s">
        <v>539</v>
      </c>
      <c r="I288" s="3">
        <v>272.5</v>
      </c>
      <c r="J288" s="2">
        <v>43.71</v>
      </c>
      <c r="K288" s="2">
        <v>44.95</v>
      </c>
      <c r="L288" s="2">
        <v>46.8</v>
      </c>
      <c r="M288" s="2">
        <v>0</v>
      </c>
      <c r="N288" s="2" t="s">
        <v>11</v>
      </c>
      <c r="O288" s="2">
        <v>6</v>
      </c>
      <c r="P288" s="2">
        <v>122</v>
      </c>
      <c r="Q288" s="4">
        <v>0.57669999999999999</v>
      </c>
    </row>
    <row r="289" spans="1:17" ht="30.75" thickBot="1" x14ac:dyDescent="0.3">
      <c r="A289" s="23" t="s">
        <v>2540</v>
      </c>
      <c r="B289" s="23" t="s">
        <v>244</v>
      </c>
      <c r="C289" s="31">
        <v>43971</v>
      </c>
      <c r="D289" s="24">
        <v>43987</v>
      </c>
      <c r="E289" s="32">
        <v>325</v>
      </c>
      <c r="F289" s="32">
        <v>0.05</v>
      </c>
      <c r="G289" s="1" t="s">
        <v>540</v>
      </c>
      <c r="H289" s="2" t="s">
        <v>274</v>
      </c>
      <c r="I289" s="3">
        <v>275</v>
      </c>
      <c r="J289" s="2">
        <v>43.39</v>
      </c>
      <c r="K289" s="2">
        <v>42.5</v>
      </c>
      <c r="L289" s="2">
        <v>44.05</v>
      </c>
      <c r="M289" s="5">
        <v>1.64</v>
      </c>
      <c r="N289" s="6">
        <v>3.9300000000000002E-2</v>
      </c>
      <c r="O289" s="2">
        <v>4</v>
      </c>
      <c r="P289" s="2">
        <v>42</v>
      </c>
      <c r="Q289" s="4">
        <v>0.53190000000000004</v>
      </c>
    </row>
    <row r="290" spans="1:17" ht="30.75" thickBot="1" x14ac:dyDescent="0.3">
      <c r="A290" s="23" t="s">
        <v>2540</v>
      </c>
      <c r="B290" s="23" t="s">
        <v>244</v>
      </c>
      <c r="C290" s="31">
        <v>43971</v>
      </c>
      <c r="D290" s="24">
        <v>43987</v>
      </c>
      <c r="E290" s="32">
        <v>325</v>
      </c>
      <c r="F290" s="32">
        <v>0.05</v>
      </c>
      <c r="G290" s="1" t="s">
        <v>541</v>
      </c>
      <c r="H290" s="2" t="s">
        <v>542</v>
      </c>
      <c r="I290" s="3">
        <v>277.5</v>
      </c>
      <c r="J290" s="2">
        <v>30.42</v>
      </c>
      <c r="K290" s="2">
        <v>40.549999999999997</v>
      </c>
      <c r="L290" s="2">
        <v>41.65</v>
      </c>
      <c r="M290" s="2">
        <v>0</v>
      </c>
      <c r="N290" s="2" t="s">
        <v>11</v>
      </c>
      <c r="O290" s="2">
        <v>2</v>
      </c>
      <c r="P290" s="2">
        <v>21</v>
      </c>
      <c r="Q290" s="4">
        <v>0.51470000000000005</v>
      </c>
    </row>
    <row r="291" spans="1:17" ht="30.75" thickBot="1" x14ac:dyDescent="0.3">
      <c r="A291" s="23" t="s">
        <v>2540</v>
      </c>
      <c r="B291" s="23" t="s">
        <v>244</v>
      </c>
      <c r="C291" s="31">
        <v>43971</v>
      </c>
      <c r="D291" s="24">
        <v>43987</v>
      </c>
      <c r="E291" s="32">
        <v>325</v>
      </c>
      <c r="F291" s="32">
        <v>0.05</v>
      </c>
      <c r="G291" s="1" t="s">
        <v>543</v>
      </c>
      <c r="H291" s="2" t="s">
        <v>544</v>
      </c>
      <c r="I291" s="3">
        <v>280</v>
      </c>
      <c r="J291" s="2">
        <v>29.69</v>
      </c>
      <c r="K291" s="2">
        <v>37.799999999999997</v>
      </c>
      <c r="L291" s="2">
        <v>39.25</v>
      </c>
      <c r="M291" s="2">
        <v>0</v>
      </c>
      <c r="N291" s="2" t="s">
        <v>11</v>
      </c>
      <c r="O291" s="2">
        <v>4</v>
      </c>
      <c r="P291" s="2">
        <v>97</v>
      </c>
      <c r="Q291" s="4">
        <v>0.49669999999999997</v>
      </c>
    </row>
    <row r="292" spans="1:17" ht="30.75" thickBot="1" x14ac:dyDescent="0.3">
      <c r="A292" s="23" t="s">
        <v>2540</v>
      </c>
      <c r="B292" s="23" t="s">
        <v>244</v>
      </c>
      <c r="C292" s="31">
        <v>43971</v>
      </c>
      <c r="D292" s="24">
        <v>43987</v>
      </c>
      <c r="E292" s="32">
        <v>325</v>
      </c>
      <c r="F292" s="32">
        <v>0.05</v>
      </c>
      <c r="G292" s="1" t="s">
        <v>545</v>
      </c>
      <c r="H292" s="2" t="s">
        <v>546</v>
      </c>
      <c r="I292" s="3">
        <v>282.5</v>
      </c>
      <c r="J292" s="2">
        <v>32.700000000000003</v>
      </c>
      <c r="K292" s="2">
        <v>35.15</v>
      </c>
      <c r="L292" s="2">
        <v>36.85</v>
      </c>
      <c r="M292" s="2">
        <v>0</v>
      </c>
      <c r="N292" s="2" t="s">
        <v>11</v>
      </c>
      <c r="O292" s="2">
        <v>31</v>
      </c>
      <c r="P292" s="2">
        <v>81</v>
      </c>
      <c r="Q292" s="4">
        <v>0.4783</v>
      </c>
    </row>
    <row r="293" spans="1:17" ht="30.75" thickBot="1" x14ac:dyDescent="0.3">
      <c r="A293" s="23" t="s">
        <v>2540</v>
      </c>
      <c r="B293" s="23" t="s">
        <v>244</v>
      </c>
      <c r="C293" s="31">
        <v>43971</v>
      </c>
      <c r="D293" s="24">
        <v>43987</v>
      </c>
      <c r="E293" s="32">
        <v>325</v>
      </c>
      <c r="F293" s="32">
        <v>0.05</v>
      </c>
      <c r="G293" s="1" t="s">
        <v>547</v>
      </c>
      <c r="H293" s="2" t="s">
        <v>548</v>
      </c>
      <c r="I293" s="3">
        <v>285</v>
      </c>
      <c r="J293" s="2">
        <v>33.83</v>
      </c>
      <c r="K293" s="2">
        <v>32.700000000000003</v>
      </c>
      <c r="L293" s="2">
        <v>34.049999999999997</v>
      </c>
      <c r="M293" s="5">
        <v>1.23</v>
      </c>
      <c r="N293" s="6">
        <v>3.7699999999999997E-2</v>
      </c>
      <c r="O293" s="2">
        <v>3</v>
      </c>
      <c r="P293" s="2">
        <v>398</v>
      </c>
      <c r="Q293" s="4">
        <v>0.43209999999999998</v>
      </c>
    </row>
    <row r="294" spans="1:17" ht="30.75" thickBot="1" x14ac:dyDescent="0.3">
      <c r="A294" s="23" t="s">
        <v>2540</v>
      </c>
      <c r="B294" s="23" t="s">
        <v>244</v>
      </c>
      <c r="C294" s="31">
        <v>43971</v>
      </c>
      <c r="D294" s="24">
        <v>43987</v>
      </c>
      <c r="E294" s="32">
        <v>325</v>
      </c>
      <c r="F294" s="32">
        <v>0.05</v>
      </c>
      <c r="G294" s="1" t="s">
        <v>549</v>
      </c>
      <c r="H294" s="2" t="s">
        <v>379</v>
      </c>
      <c r="I294" s="3">
        <v>287.5</v>
      </c>
      <c r="J294" s="2">
        <v>31.13</v>
      </c>
      <c r="K294" s="2">
        <v>30.85</v>
      </c>
      <c r="L294" s="2">
        <v>31.65</v>
      </c>
      <c r="M294" s="5">
        <v>2.38</v>
      </c>
      <c r="N294" s="6">
        <v>8.2799999999999999E-2</v>
      </c>
      <c r="O294" s="2">
        <v>1</v>
      </c>
      <c r="P294" s="2">
        <v>52</v>
      </c>
      <c r="Q294" s="4">
        <v>0.41370000000000001</v>
      </c>
    </row>
    <row r="295" spans="1:17" ht="30.75" thickBot="1" x14ac:dyDescent="0.3">
      <c r="A295" s="23" t="s">
        <v>2540</v>
      </c>
      <c r="B295" s="23" t="s">
        <v>244</v>
      </c>
      <c r="C295" s="31">
        <v>43971</v>
      </c>
      <c r="D295" s="24">
        <v>43987</v>
      </c>
      <c r="E295" s="32">
        <v>325</v>
      </c>
      <c r="F295" s="32">
        <v>0.05</v>
      </c>
      <c r="G295" s="1" t="s">
        <v>550</v>
      </c>
      <c r="H295" s="2" t="s">
        <v>379</v>
      </c>
      <c r="I295" s="3">
        <v>290</v>
      </c>
      <c r="J295" s="2">
        <v>28.85</v>
      </c>
      <c r="K295" s="2">
        <v>28.05</v>
      </c>
      <c r="L295" s="2">
        <v>29</v>
      </c>
      <c r="M295" s="5">
        <v>2.35</v>
      </c>
      <c r="N295" s="6">
        <v>8.8700000000000001E-2</v>
      </c>
      <c r="O295" s="2">
        <v>6</v>
      </c>
      <c r="P295" s="2">
        <v>741</v>
      </c>
      <c r="Q295" s="4">
        <v>0.3785</v>
      </c>
    </row>
    <row r="296" spans="1:17" ht="30.75" thickBot="1" x14ac:dyDescent="0.3">
      <c r="A296" s="23" t="s">
        <v>2540</v>
      </c>
      <c r="B296" s="23" t="s">
        <v>244</v>
      </c>
      <c r="C296" s="31">
        <v>43971</v>
      </c>
      <c r="D296" s="24">
        <v>43987</v>
      </c>
      <c r="E296" s="32">
        <v>325</v>
      </c>
      <c r="F296" s="32">
        <v>0.05</v>
      </c>
      <c r="G296" s="1" t="s">
        <v>551</v>
      </c>
      <c r="H296" s="2" t="s">
        <v>552</v>
      </c>
      <c r="I296" s="3">
        <v>292.5</v>
      </c>
      <c r="J296" s="2">
        <v>25.26</v>
      </c>
      <c r="K296" s="2">
        <v>25.75</v>
      </c>
      <c r="L296" s="2">
        <v>26.85</v>
      </c>
      <c r="M296" s="2">
        <v>0</v>
      </c>
      <c r="N296" s="2" t="s">
        <v>11</v>
      </c>
      <c r="O296" s="2">
        <v>27</v>
      </c>
      <c r="P296" s="2">
        <v>130</v>
      </c>
      <c r="Q296" s="4">
        <v>0.37480000000000002</v>
      </c>
    </row>
    <row r="297" spans="1:17" ht="30.75" thickBot="1" x14ac:dyDescent="0.3">
      <c r="A297" s="23" t="s">
        <v>2540</v>
      </c>
      <c r="B297" s="23" t="s">
        <v>244</v>
      </c>
      <c r="C297" s="31">
        <v>43971</v>
      </c>
      <c r="D297" s="24">
        <v>43987</v>
      </c>
      <c r="E297" s="32">
        <v>325</v>
      </c>
      <c r="F297" s="32">
        <v>0.05</v>
      </c>
      <c r="G297" s="1" t="s">
        <v>553</v>
      </c>
      <c r="H297" s="2" t="s">
        <v>379</v>
      </c>
      <c r="I297" s="3">
        <v>295</v>
      </c>
      <c r="J297" s="2">
        <v>24.36</v>
      </c>
      <c r="K297" s="2">
        <v>23.75</v>
      </c>
      <c r="L297" s="2">
        <v>24.9</v>
      </c>
      <c r="M297" s="5">
        <v>1.36</v>
      </c>
      <c r="N297" s="6">
        <v>5.91E-2</v>
      </c>
      <c r="O297" s="2">
        <v>4</v>
      </c>
      <c r="P297" s="9">
        <v>2516</v>
      </c>
      <c r="Q297" s="4">
        <v>0.37880000000000003</v>
      </c>
    </row>
    <row r="298" spans="1:17" ht="30.75" thickBot="1" x14ac:dyDescent="0.3">
      <c r="A298" s="23" t="s">
        <v>2540</v>
      </c>
      <c r="B298" s="23" t="s">
        <v>244</v>
      </c>
      <c r="C298" s="31">
        <v>43971</v>
      </c>
      <c r="D298" s="24">
        <v>43987</v>
      </c>
      <c r="E298" s="32">
        <v>325</v>
      </c>
      <c r="F298" s="32">
        <v>0.05</v>
      </c>
      <c r="G298" s="1" t="s">
        <v>554</v>
      </c>
      <c r="H298" s="2" t="s">
        <v>351</v>
      </c>
      <c r="I298" s="3">
        <v>297.5</v>
      </c>
      <c r="J298" s="2">
        <v>22.56</v>
      </c>
      <c r="K298" s="2">
        <v>21.75</v>
      </c>
      <c r="L298" s="2">
        <v>22.5</v>
      </c>
      <c r="M298" s="5">
        <v>2.66</v>
      </c>
      <c r="N298" s="6">
        <v>0.13370000000000001</v>
      </c>
      <c r="O298" s="2">
        <v>2</v>
      </c>
      <c r="P298" s="2">
        <v>191</v>
      </c>
      <c r="Q298" s="4">
        <v>0.35610000000000003</v>
      </c>
    </row>
    <row r="299" spans="1:17" ht="30.75" thickBot="1" x14ac:dyDescent="0.3">
      <c r="A299" s="23" t="s">
        <v>2540</v>
      </c>
      <c r="B299" s="23" t="s">
        <v>244</v>
      </c>
      <c r="C299" s="31">
        <v>43971</v>
      </c>
      <c r="D299" s="24">
        <v>43987</v>
      </c>
      <c r="E299" s="32">
        <v>325</v>
      </c>
      <c r="F299" s="32">
        <v>0.05</v>
      </c>
      <c r="G299" s="1" t="s">
        <v>555</v>
      </c>
      <c r="H299" s="2" t="s">
        <v>274</v>
      </c>
      <c r="I299" s="3">
        <v>300</v>
      </c>
      <c r="J299" s="2">
        <v>20</v>
      </c>
      <c r="K299" s="2">
        <v>19.649999999999999</v>
      </c>
      <c r="L299" s="2">
        <v>20.3</v>
      </c>
      <c r="M299" s="5">
        <v>2</v>
      </c>
      <c r="N299" s="6">
        <v>0.1111</v>
      </c>
      <c r="O299" s="2">
        <v>74</v>
      </c>
      <c r="P299" s="2">
        <v>766</v>
      </c>
      <c r="Q299" s="4">
        <v>0.3422</v>
      </c>
    </row>
    <row r="300" spans="1:17" ht="30.75" thickBot="1" x14ac:dyDescent="0.3">
      <c r="A300" s="23" t="s">
        <v>2540</v>
      </c>
      <c r="B300" s="23" t="s">
        <v>244</v>
      </c>
      <c r="C300" s="31">
        <v>43971</v>
      </c>
      <c r="D300" s="24">
        <v>43987</v>
      </c>
      <c r="E300" s="32">
        <v>325</v>
      </c>
      <c r="F300" s="32">
        <v>0.05</v>
      </c>
      <c r="G300" s="1" t="s">
        <v>556</v>
      </c>
      <c r="H300" s="2" t="s">
        <v>275</v>
      </c>
      <c r="I300" s="3">
        <v>302.5</v>
      </c>
      <c r="J300" s="2">
        <v>17.600000000000001</v>
      </c>
      <c r="K300" s="2">
        <v>17.55</v>
      </c>
      <c r="L300" s="2">
        <v>18.2</v>
      </c>
      <c r="M300" s="5">
        <v>1.03</v>
      </c>
      <c r="N300" s="6">
        <v>6.2199999999999998E-2</v>
      </c>
      <c r="O300" s="2">
        <v>27</v>
      </c>
      <c r="P300" s="2">
        <v>401</v>
      </c>
      <c r="Q300" s="4">
        <v>0.33079999999999998</v>
      </c>
    </row>
    <row r="301" spans="1:17" ht="30.75" thickBot="1" x14ac:dyDescent="0.3">
      <c r="A301" s="23" t="s">
        <v>2540</v>
      </c>
      <c r="B301" s="23" t="s">
        <v>244</v>
      </c>
      <c r="C301" s="31">
        <v>43971</v>
      </c>
      <c r="D301" s="24">
        <v>43987</v>
      </c>
      <c r="E301" s="32">
        <v>325</v>
      </c>
      <c r="F301" s="32">
        <v>0.05</v>
      </c>
      <c r="G301" s="1" t="s">
        <v>557</v>
      </c>
      <c r="H301" s="2" t="s">
        <v>276</v>
      </c>
      <c r="I301" s="3">
        <v>305</v>
      </c>
      <c r="J301" s="2">
        <v>16.29</v>
      </c>
      <c r="K301" s="2">
        <v>16</v>
      </c>
      <c r="L301" s="2">
        <v>16.2</v>
      </c>
      <c r="M301" s="5">
        <v>1.51</v>
      </c>
      <c r="N301" s="6">
        <v>0.1022</v>
      </c>
      <c r="O301" s="2">
        <v>10</v>
      </c>
      <c r="P301" s="2">
        <v>467</v>
      </c>
      <c r="Q301" s="4">
        <v>0.32119999999999999</v>
      </c>
    </row>
    <row r="302" spans="1:17" ht="30.75" thickBot="1" x14ac:dyDescent="0.3">
      <c r="A302" s="23" t="s">
        <v>2540</v>
      </c>
      <c r="B302" s="23" t="s">
        <v>244</v>
      </c>
      <c r="C302" s="31">
        <v>43971</v>
      </c>
      <c r="D302" s="24">
        <v>43987</v>
      </c>
      <c r="E302" s="32">
        <v>325</v>
      </c>
      <c r="F302" s="32">
        <v>0.05</v>
      </c>
      <c r="G302" s="1" t="s">
        <v>558</v>
      </c>
      <c r="H302" s="2" t="s">
        <v>276</v>
      </c>
      <c r="I302" s="3">
        <v>307.5</v>
      </c>
      <c r="J302" s="2">
        <v>14.33</v>
      </c>
      <c r="K302" s="2">
        <v>14.15</v>
      </c>
      <c r="L302" s="2">
        <v>14.3</v>
      </c>
      <c r="M302" s="5">
        <v>1.73</v>
      </c>
      <c r="N302" s="6">
        <v>0.13730000000000001</v>
      </c>
      <c r="O302" s="2">
        <v>61</v>
      </c>
      <c r="P302" s="2">
        <v>552</v>
      </c>
      <c r="Q302" s="4">
        <v>0.31280000000000002</v>
      </c>
    </row>
    <row r="303" spans="1:17" ht="30.75" thickBot="1" x14ac:dyDescent="0.3">
      <c r="A303" s="23" t="s">
        <v>2540</v>
      </c>
      <c r="B303" s="23" t="s">
        <v>244</v>
      </c>
      <c r="C303" s="31">
        <v>43971</v>
      </c>
      <c r="D303" s="24">
        <v>43987</v>
      </c>
      <c r="E303" s="32">
        <v>325</v>
      </c>
      <c r="F303" s="32">
        <v>0.05</v>
      </c>
      <c r="G303" s="1" t="s">
        <v>559</v>
      </c>
      <c r="H303" s="2" t="s">
        <v>375</v>
      </c>
      <c r="I303" s="3">
        <v>310</v>
      </c>
      <c r="J303" s="2">
        <v>12.39</v>
      </c>
      <c r="K303" s="2">
        <v>12.4</v>
      </c>
      <c r="L303" s="2">
        <v>12.55</v>
      </c>
      <c r="M303" s="5">
        <v>1.82</v>
      </c>
      <c r="N303" s="6">
        <v>0.17219999999999999</v>
      </c>
      <c r="O303" s="2">
        <v>115</v>
      </c>
      <c r="P303" s="9">
        <v>1358</v>
      </c>
      <c r="Q303" s="4">
        <v>0.30680000000000002</v>
      </c>
    </row>
    <row r="304" spans="1:17" ht="30.75" thickBot="1" x14ac:dyDescent="0.3">
      <c r="A304" s="23" t="s">
        <v>2540</v>
      </c>
      <c r="B304" s="23" t="s">
        <v>244</v>
      </c>
      <c r="C304" s="31">
        <v>43971</v>
      </c>
      <c r="D304" s="24">
        <v>43987</v>
      </c>
      <c r="E304" s="32">
        <v>325</v>
      </c>
      <c r="F304" s="32">
        <v>0.05</v>
      </c>
      <c r="G304" s="1" t="s">
        <v>560</v>
      </c>
      <c r="H304" s="2" t="s">
        <v>561</v>
      </c>
      <c r="I304" s="3">
        <v>312.5</v>
      </c>
      <c r="J304" s="2">
        <v>10.84</v>
      </c>
      <c r="K304" s="2">
        <v>10.75</v>
      </c>
      <c r="L304" s="2">
        <v>10.85</v>
      </c>
      <c r="M304" s="5">
        <v>1.85</v>
      </c>
      <c r="N304" s="6">
        <v>0.20580000000000001</v>
      </c>
      <c r="O304" s="2">
        <v>112</v>
      </c>
      <c r="P304" s="2">
        <v>316</v>
      </c>
      <c r="Q304" s="4">
        <v>0.29899999999999999</v>
      </c>
    </row>
    <row r="305" spans="1:17" ht="30.75" thickBot="1" x14ac:dyDescent="0.3">
      <c r="A305" s="23" t="s">
        <v>2540</v>
      </c>
      <c r="B305" s="23" t="s">
        <v>244</v>
      </c>
      <c r="C305" s="31">
        <v>43971</v>
      </c>
      <c r="D305" s="24">
        <v>43987</v>
      </c>
      <c r="E305" s="32">
        <v>325</v>
      </c>
      <c r="F305" s="32">
        <v>0.05</v>
      </c>
      <c r="G305" s="1" t="s">
        <v>562</v>
      </c>
      <c r="H305" s="2" t="s">
        <v>375</v>
      </c>
      <c r="I305" s="3">
        <v>315</v>
      </c>
      <c r="J305" s="2">
        <v>9.15</v>
      </c>
      <c r="K305" s="2">
        <v>9.15</v>
      </c>
      <c r="L305" s="2">
        <v>9.3000000000000007</v>
      </c>
      <c r="M305" s="5">
        <v>1.65</v>
      </c>
      <c r="N305" s="6">
        <v>0.22</v>
      </c>
      <c r="O305" s="2">
        <v>388</v>
      </c>
      <c r="P305" s="9">
        <v>1510</v>
      </c>
      <c r="Q305" s="4">
        <v>0.29270000000000002</v>
      </c>
    </row>
    <row r="306" spans="1:17" ht="30.75" thickBot="1" x14ac:dyDescent="0.3">
      <c r="A306" s="23" t="s">
        <v>2540</v>
      </c>
      <c r="B306" s="23" t="s">
        <v>244</v>
      </c>
      <c r="C306" s="31">
        <v>43971</v>
      </c>
      <c r="D306" s="24">
        <v>43987</v>
      </c>
      <c r="E306" s="32">
        <v>325</v>
      </c>
      <c r="F306" s="32">
        <v>0.05</v>
      </c>
      <c r="G306" s="10" t="s">
        <v>563</v>
      </c>
      <c r="H306" s="11" t="s">
        <v>379</v>
      </c>
      <c r="I306" s="12">
        <v>317.5</v>
      </c>
      <c r="J306" s="11">
        <v>7.5</v>
      </c>
      <c r="K306" s="11">
        <v>7.65</v>
      </c>
      <c r="L306" s="11">
        <v>7.75</v>
      </c>
      <c r="M306" s="13">
        <v>0.6</v>
      </c>
      <c r="N306" s="15">
        <v>8.6999999999999994E-2</v>
      </c>
      <c r="O306" s="16">
        <v>1078</v>
      </c>
      <c r="P306" s="11">
        <v>700</v>
      </c>
      <c r="Q306" s="14">
        <v>0.28239999999999998</v>
      </c>
    </row>
    <row r="307" spans="1:17" ht="30.75" thickBot="1" x14ac:dyDescent="0.3">
      <c r="A307" s="23" t="s">
        <v>2540</v>
      </c>
      <c r="B307" s="23" t="s">
        <v>244</v>
      </c>
      <c r="C307" s="31">
        <v>43971</v>
      </c>
      <c r="D307" s="24">
        <v>43987</v>
      </c>
      <c r="E307" s="32">
        <v>325</v>
      </c>
      <c r="F307" s="32">
        <v>0.05</v>
      </c>
      <c r="G307" s="10" t="s">
        <v>564</v>
      </c>
      <c r="H307" s="11" t="s">
        <v>379</v>
      </c>
      <c r="I307" s="12">
        <v>320</v>
      </c>
      <c r="J307" s="11">
        <v>6.2</v>
      </c>
      <c r="K307" s="11">
        <v>6.35</v>
      </c>
      <c r="L307" s="11">
        <v>6.45</v>
      </c>
      <c r="M307" s="13">
        <v>1.1000000000000001</v>
      </c>
      <c r="N307" s="15">
        <v>0.2157</v>
      </c>
      <c r="O307" s="11">
        <v>609</v>
      </c>
      <c r="P307" s="16">
        <v>1406</v>
      </c>
      <c r="Q307" s="14">
        <v>0.27660000000000001</v>
      </c>
    </row>
    <row r="308" spans="1:17" ht="30.75" thickBot="1" x14ac:dyDescent="0.3">
      <c r="A308" s="23" t="s">
        <v>2540</v>
      </c>
      <c r="B308" s="23" t="s">
        <v>244</v>
      </c>
      <c r="C308" s="31">
        <v>43971</v>
      </c>
      <c r="D308" s="24">
        <v>43987</v>
      </c>
      <c r="E308" s="32">
        <v>325</v>
      </c>
      <c r="F308" s="32">
        <v>0.05</v>
      </c>
      <c r="G308" s="10" t="s">
        <v>565</v>
      </c>
      <c r="H308" s="11" t="s">
        <v>379</v>
      </c>
      <c r="I308" s="12">
        <v>322.5</v>
      </c>
      <c r="J308" s="11">
        <v>5.0999999999999996</v>
      </c>
      <c r="K308" s="11">
        <v>5.15</v>
      </c>
      <c r="L308" s="11">
        <v>5.25</v>
      </c>
      <c r="M308" s="13">
        <v>1.05</v>
      </c>
      <c r="N308" s="15">
        <v>0.25929999999999997</v>
      </c>
      <c r="O308" s="11">
        <v>105</v>
      </c>
      <c r="P308" s="11">
        <v>340</v>
      </c>
      <c r="Q308" s="14">
        <v>0.2697</v>
      </c>
    </row>
    <row r="309" spans="1:17" ht="30.75" thickBot="1" x14ac:dyDescent="0.3">
      <c r="A309" s="23" t="s">
        <v>2540</v>
      </c>
      <c r="B309" s="23" t="s">
        <v>244</v>
      </c>
      <c r="C309" s="31">
        <v>43971</v>
      </c>
      <c r="D309" s="24">
        <v>43987</v>
      </c>
      <c r="E309" s="32">
        <v>325</v>
      </c>
      <c r="F309" s="32">
        <v>0.05</v>
      </c>
      <c r="G309" s="10" t="s">
        <v>566</v>
      </c>
      <c r="H309" s="11" t="s">
        <v>567</v>
      </c>
      <c r="I309" s="12">
        <v>325</v>
      </c>
      <c r="J309" s="11">
        <v>4.2</v>
      </c>
      <c r="K309" s="11">
        <v>4.1500000000000004</v>
      </c>
      <c r="L309" s="11">
        <v>4.3</v>
      </c>
      <c r="M309" s="13">
        <v>0.9</v>
      </c>
      <c r="N309" s="15">
        <v>0.2727</v>
      </c>
      <c r="O309" s="11">
        <v>348</v>
      </c>
      <c r="P309" s="16">
        <v>1303</v>
      </c>
      <c r="Q309" s="14">
        <v>0.26719999999999999</v>
      </c>
    </row>
    <row r="310" spans="1:17" ht="30.75" thickBot="1" x14ac:dyDescent="0.3">
      <c r="A310" s="23" t="s">
        <v>2540</v>
      </c>
      <c r="B310" s="23" t="s">
        <v>244</v>
      </c>
      <c r="C310" s="31">
        <v>43971</v>
      </c>
      <c r="D310" s="24">
        <v>43987</v>
      </c>
      <c r="E310" s="32">
        <v>325</v>
      </c>
      <c r="F310" s="32">
        <v>0.05</v>
      </c>
      <c r="G310" s="10" t="s">
        <v>568</v>
      </c>
      <c r="H310" s="11" t="s">
        <v>379</v>
      </c>
      <c r="I310" s="12">
        <v>330</v>
      </c>
      <c r="J310" s="11">
        <v>2.59</v>
      </c>
      <c r="K310" s="11">
        <v>2.65</v>
      </c>
      <c r="L310" s="11">
        <v>2.7</v>
      </c>
      <c r="M310" s="13">
        <v>0.62</v>
      </c>
      <c r="N310" s="15">
        <v>0.31469999999999998</v>
      </c>
      <c r="O310" s="16">
        <v>1262</v>
      </c>
      <c r="P310" s="16">
        <v>2283</v>
      </c>
      <c r="Q310" s="14">
        <v>0.25929999999999997</v>
      </c>
    </row>
    <row r="311" spans="1:17" ht="30.75" thickBot="1" x14ac:dyDescent="0.3">
      <c r="A311" s="23" t="s">
        <v>2540</v>
      </c>
      <c r="B311" s="23" t="s">
        <v>244</v>
      </c>
      <c r="C311" s="31">
        <v>43971</v>
      </c>
      <c r="D311" s="24">
        <v>43987</v>
      </c>
      <c r="E311" s="32">
        <v>325</v>
      </c>
      <c r="F311" s="32">
        <v>0.05</v>
      </c>
      <c r="G311" s="10" t="s">
        <v>569</v>
      </c>
      <c r="H311" s="11" t="s">
        <v>280</v>
      </c>
      <c r="I311" s="12">
        <v>335</v>
      </c>
      <c r="J311" s="11">
        <v>1.55</v>
      </c>
      <c r="K311" s="11">
        <v>1.58</v>
      </c>
      <c r="L311" s="11">
        <v>1.62</v>
      </c>
      <c r="M311" s="13">
        <v>0.38</v>
      </c>
      <c r="N311" s="15">
        <v>0.32479999999999998</v>
      </c>
      <c r="O311" s="11">
        <v>206</v>
      </c>
      <c r="P311" s="16">
        <v>1280</v>
      </c>
      <c r="Q311" s="14">
        <v>0.25440000000000002</v>
      </c>
    </row>
    <row r="312" spans="1:17" ht="30.75" thickBot="1" x14ac:dyDescent="0.3">
      <c r="A312" s="23" t="s">
        <v>2540</v>
      </c>
      <c r="B312" s="23" t="s">
        <v>244</v>
      </c>
      <c r="C312" s="31">
        <v>43971</v>
      </c>
      <c r="D312" s="24">
        <v>43987</v>
      </c>
      <c r="E312" s="32">
        <v>325</v>
      </c>
      <c r="F312" s="32">
        <v>0.05</v>
      </c>
      <c r="G312" s="10" t="s">
        <v>570</v>
      </c>
      <c r="H312" s="11" t="s">
        <v>280</v>
      </c>
      <c r="I312" s="12">
        <v>340</v>
      </c>
      <c r="J312" s="11">
        <v>0.95</v>
      </c>
      <c r="K312" s="11">
        <v>0.94</v>
      </c>
      <c r="L312" s="11">
        <v>0.96</v>
      </c>
      <c r="M312" s="13">
        <v>0.27</v>
      </c>
      <c r="N312" s="15">
        <v>0.39710000000000001</v>
      </c>
      <c r="O312" s="11">
        <v>182</v>
      </c>
      <c r="P312" s="16">
        <v>1266</v>
      </c>
      <c r="Q312" s="14">
        <v>0.2535</v>
      </c>
    </row>
    <row r="313" spans="1:17" ht="30.75" thickBot="1" x14ac:dyDescent="0.3">
      <c r="A313" s="23" t="s">
        <v>2540</v>
      </c>
      <c r="B313" s="23" t="s">
        <v>244</v>
      </c>
      <c r="C313" s="31">
        <v>43971</v>
      </c>
      <c r="D313" s="24">
        <v>43987</v>
      </c>
      <c r="E313" s="32">
        <v>325</v>
      </c>
      <c r="F313" s="32">
        <v>0.05</v>
      </c>
      <c r="G313" s="10" t="s">
        <v>571</v>
      </c>
      <c r="H313" s="11" t="s">
        <v>370</v>
      </c>
      <c r="I313" s="12">
        <v>345</v>
      </c>
      <c r="J313" s="11">
        <v>0.56999999999999995</v>
      </c>
      <c r="K313" s="11">
        <v>0.56000000000000005</v>
      </c>
      <c r="L313" s="11">
        <v>0.6</v>
      </c>
      <c r="M313" s="13">
        <v>0.13</v>
      </c>
      <c r="N313" s="15">
        <v>0.29549999999999998</v>
      </c>
      <c r="O313" s="11">
        <v>82</v>
      </c>
      <c r="P313" s="16">
        <v>1089</v>
      </c>
      <c r="Q313" s="14">
        <v>0.25869999999999999</v>
      </c>
    </row>
    <row r="314" spans="1:17" ht="30.75" thickBot="1" x14ac:dyDescent="0.3">
      <c r="A314" s="23" t="s">
        <v>2540</v>
      </c>
      <c r="B314" s="23" t="s">
        <v>244</v>
      </c>
      <c r="C314" s="31">
        <v>43971</v>
      </c>
      <c r="D314" s="24">
        <v>43987</v>
      </c>
      <c r="E314" s="32">
        <v>325</v>
      </c>
      <c r="F314" s="32">
        <v>0.05</v>
      </c>
      <c r="G314" s="10" t="s">
        <v>572</v>
      </c>
      <c r="H314" s="11" t="s">
        <v>567</v>
      </c>
      <c r="I314" s="12">
        <v>350</v>
      </c>
      <c r="J314" s="11">
        <v>0.39</v>
      </c>
      <c r="K314" s="11">
        <v>0.36</v>
      </c>
      <c r="L314" s="11">
        <v>0.39</v>
      </c>
      <c r="M314" s="13">
        <v>0.1</v>
      </c>
      <c r="N314" s="15">
        <v>0.3448</v>
      </c>
      <c r="O314" s="11">
        <v>152</v>
      </c>
      <c r="P314" s="16">
        <v>2168</v>
      </c>
      <c r="Q314" s="14">
        <v>0.26640000000000003</v>
      </c>
    </row>
    <row r="315" spans="1:17" ht="30.75" thickBot="1" x14ac:dyDescent="0.3">
      <c r="A315" s="23" t="s">
        <v>2540</v>
      </c>
      <c r="B315" s="23" t="s">
        <v>244</v>
      </c>
      <c r="C315" s="31">
        <v>43971</v>
      </c>
      <c r="D315" s="24">
        <v>43987</v>
      </c>
      <c r="E315" s="32">
        <v>325</v>
      </c>
      <c r="F315" s="32">
        <v>0.05</v>
      </c>
      <c r="G315" s="10" t="s">
        <v>573</v>
      </c>
      <c r="H315" s="11" t="s">
        <v>567</v>
      </c>
      <c r="I315" s="12">
        <v>355</v>
      </c>
      <c r="J315" s="11">
        <v>0.27</v>
      </c>
      <c r="K315" s="11">
        <v>0.25</v>
      </c>
      <c r="L315" s="11">
        <v>0.27</v>
      </c>
      <c r="M315" s="13">
        <v>0.04</v>
      </c>
      <c r="N315" s="15">
        <v>0.1739</v>
      </c>
      <c r="O315" s="11">
        <v>19</v>
      </c>
      <c r="P315" s="11">
        <v>560</v>
      </c>
      <c r="Q315" s="14">
        <v>0.27689999999999998</v>
      </c>
    </row>
    <row r="316" spans="1:17" ht="30.75" thickBot="1" x14ac:dyDescent="0.3">
      <c r="A316" s="23" t="s">
        <v>2540</v>
      </c>
      <c r="B316" s="23" t="s">
        <v>244</v>
      </c>
      <c r="C316" s="31">
        <v>43971</v>
      </c>
      <c r="D316" s="24">
        <v>43987</v>
      </c>
      <c r="E316" s="32">
        <v>325</v>
      </c>
      <c r="F316" s="32">
        <v>0.05</v>
      </c>
      <c r="G316" s="10" t="s">
        <v>574</v>
      </c>
      <c r="H316" s="11" t="s">
        <v>575</v>
      </c>
      <c r="I316" s="12">
        <v>360</v>
      </c>
      <c r="J316" s="11">
        <v>0.2</v>
      </c>
      <c r="K316" s="11">
        <v>0.18</v>
      </c>
      <c r="L316" s="11">
        <v>0.22</v>
      </c>
      <c r="M316" s="13">
        <v>0.01</v>
      </c>
      <c r="N316" s="15">
        <v>5.2600000000000001E-2</v>
      </c>
      <c r="O316" s="11">
        <v>14</v>
      </c>
      <c r="P316" s="11">
        <v>443</v>
      </c>
      <c r="Q316" s="14">
        <v>0.2944</v>
      </c>
    </row>
    <row r="317" spans="1:17" ht="30.75" thickBot="1" x14ac:dyDescent="0.3">
      <c r="A317" s="23" t="s">
        <v>2540</v>
      </c>
      <c r="B317" s="23" t="s">
        <v>244</v>
      </c>
      <c r="C317" s="31">
        <v>43971</v>
      </c>
      <c r="D317" s="24">
        <v>43987</v>
      </c>
      <c r="E317" s="32">
        <v>325</v>
      </c>
      <c r="F317" s="32">
        <v>0.05</v>
      </c>
      <c r="G317" s="10" t="s">
        <v>576</v>
      </c>
      <c r="H317" s="11" t="s">
        <v>577</v>
      </c>
      <c r="I317" s="12">
        <v>365</v>
      </c>
      <c r="J317" s="11">
        <v>0.16</v>
      </c>
      <c r="K317" s="11">
        <v>0.14000000000000001</v>
      </c>
      <c r="L317" s="11">
        <v>0.18</v>
      </c>
      <c r="M317" s="11">
        <v>0</v>
      </c>
      <c r="N317" s="11" t="s">
        <v>11</v>
      </c>
      <c r="O317" s="11">
        <v>10</v>
      </c>
      <c r="P317" s="11">
        <v>679</v>
      </c>
      <c r="Q317" s="14">
        <v>0.31059999999999999</v>
      </c>
    </row>
    <row r="318" spans="1:17" ht="30.75" thickBot="1" x14ac:dyDescent="0.3">
      <c r="A318" s="23" t="s">
        <v>2540</v>
      </c>
      <c r="B318" s="23" t="s">
        <v>244</v>
      </c>
      <c r="C318" s="31">
        <v>43971</v>
      </c>
      <c r="D318" s="24">
        <v>43987</v>
      </c>
      <c r="E318" s="32">
        <v>325</v>
      </c>
      <c r="F318" s="32">
        <v>0.05</v>
      </c>
      <c r="G318" s="10" t="s">
        <v>578</v>
      </c>
      <c r="H318" s="11" t="s">
        <v>273</v>
      </c>
      <c r="I318" s="12">
        <v>370</v>
      </c>
      <c r="J318" s="11">
        <v>0.16</v>
      </c>
      <c r="K318" s="11">
        <v>0.13</v>
      </c>
      <c r="L318" s="11">
        <v>0.18</v>
      </c>
      <c r="M318" s="13">
        <v>0.04</v>
      </c>
      <c r="N318" s="15">
        <v>0.33329999999999999</v>
      </c>
      <c r="O318" s="11">
        <v>3</v>
      </c>
      <c r="P318" s="11">
        <v>812</v>
      </c>
      <c r="Q318" s="14">
        <v>0.33589999999999998</v>
      </c>
    </row>
    <row r="319" spans="1:17" ht="30.75" thickBot="1" x14ac:dyDescent="0.3">
      <c r="A319" s="23" t="s">
        <v>2540</v>
      </c>
      <c r="B319" s="23" t="s">
        <v>244</v>
      </c>
      <c r="C319" s="31">
        <v>43971</v>
      </c>
      <c r="D319" s="24">
        <v>43987</v>
      </c>
      <c r="E319" s="32">
        <v>325</v>
      </c>
      <c r="F319" s="32">
        <v>0.05</v>
      </c>
      <c r="G319" s="10" t="s">
        <v>579</v>
      </c>
      <c r="H319" s="11" t="s">
        <v>567</v>
      </c>
      <c r="I319" s="12">
        <v>375</v>
      </c>
      <c r="J319" s="11">
        <v>0.14000000000000001</v>
      </c>
      <c r="K319" s="11">
        <v>0.08</v>
      </c>
      <c r="L319" s="11">
        <v>0.2</v>
      </c>
      <c r="M319" s="13">
        <v>7.0000000000000007E-2</v>
      </c>
      <c r="N319" s="15">
        <v>1</v>
      </c>
      <c r="O319" s="11">
        <v>29</v>
      </c>
      <c r="P319" s="16">
        <v>1371</v>
      </c>
      <c r="Q319" s="14">
        <v>0.36570000000000003</v>
      </c>
    </row>
    <row r="320" spans="1:17" ht="30.75" thickBot="1" x14ac:dyDescent="0.3">
      <c r="A320" s="23" t="s">
        <v>2540</v>
      </c>
      <c r="B320" s="23" t="s">
        <v>244</v>
      </c>
      <c r="C320" s="31">
        <v>43971</v>
      </c>
      <c r="D320" s="24">
        <v>43987</v>
      </c>
      <c r="E320" s="32">
        <v>325</v>
      </c>
      <c r="F320" s="32">
        <v>0.05</v>
      </c>
      <c r="G320" s="10" t="s">
        <v>580</v>
      </c>
      <c r="H320" s="11" t="s">
        <v>272</v>
      </c>
      <c r="I320" s="12">
        <v>380</v>
      </c>
      <c r="J320" s="11">
        <v>0.11</v>
      </c>
      <c r="K320" s="11">
        <v>0.1</v>
      </c>
      <c r="L320" s="11">
        <v>0.15</v>
      </c>
      <c r="M320" s="13">
        <v>0.05</v>
      </c>
      <c r="N320" s="15">
        <v>0.83330000000000004</v>
      </c>
      <c r="O320" s="11">
        <v>46</v>
      </c>
      <c r="P320" s="16">
        <v>1762</v>
      </c>
      <c r="Q320" s="14">
        <v>0.374</v>
      </c>
    </row>
    <row r="321" spans="1:17" ht="30.75" thickBot="1" x14ac:dyDescent="0.3">
      <c r="A321" s="23" t="s">
        <v>2540</v>
      </c>
      <c r="B321" s="23" t="s">
        <v>244</v>
      </c>
      <c r="C321" s="31">
        <v>43971</v>
      </c>
      <c r="D321" s="24">
        <v>43987</v>
      </c>
      <c r="E321" s="32">
        <v>325</v>
      </c>
      <c r="F321" s="32">
        <v>0.05</v>
      </c>
      <c r="G321" s="10" t="s">
        <v>581</v>
      </c>
      <c r="H321" s="11" t="s">
        <v>567</v>
      </c>
      <c r="I321" s="12">
        <v>385</v>
      </c>
      <c r="J321" s="11">
        <v>0.08</v>
      </c>
      <c r="K321" s="11">
        <v>7.0000000000000007E-2</v>
      </c>
      <c r="L321" s="11">
        <v>0.09</v>
      </c>
      <c r="M321" s="13">
        <v>0.03</v>
      </c>
      <c r="N321" s="15">
        <v>0.6</v>
      </c>
      <c r="O321" s="11">
        <v>29</v>
      </c>
      <c r="P321" s="11">
        <v>755</v>
      </c>
      <c r="Q321" s="14">
        <v>0.37109999999999999</v>
      </c>
    </row>
    <row r="322" spans="1:17" ht="30.75" thickBot="1" x14ac:dyDescent="0.3">
      <c r="A322" s="23" t="s">
        <v>2540</v>
      </c>
      <c r="B322" s="23" t="s">
        <v>265</v>
      </c>
      <c r="C322" s="31">
        <v>43971</v>
      </c>
      <c r="D322" s="24">
        <v>43987</v>
      </c>
      <c r="E322" s="32">
        <v>325</v>
      </c>
      <c r="F322" s="32">
        <v>0.05</v>
      </c>
      <c r="G322" s="10" t="s">
        <v>582</v>
      </c>
      <c r="H322" s="11" t="s">
        <v>583</v>
      </c>
      <c r="I322" s="12">
        <v>145</v>
      </c>
      <c r="J322" s="11">
        <v>0.1</v>
      </c>
      <c r="K322" s="11">
        <v>0</v>
      </c>
      <c r="L322" s="11">
        <v>7.0000000000000007E-2</v>
      </c>
      <c r="M322" s="11">
        <v>0</v>
      </c>
      <c r="N322" s="11" t="s">
        <v>11</v>
      </c>
      <c r="O322" s="11">
        <v>1</v>
      </c>
      <c r="P322" s="11">
        <v>1</v>
      </c>
      <c r="Q322" s="14">
        <v>1.2265999999999999</v>
      </c>
    </row>
    <row r="323" spans="1:17" ht="30.75" thickBot="1" x14ac:dyDescent="0.3">
      <c r="A323" s="23" t="s">
        <v>2540</v>
      </c>
      <c r="B323" s="23" t="s">
        <v>265</v>
      </c>
      <c r="C323" s="31">
        <v>43971</v>
      </c>
      <c r="D323" s="24">
        <v>43987</v>
      </c>
      <c r="E323" s="32">
        <v>325</v>
      </c>
      <c r="F323" s="32">
        <v>0.05</v>
      </c>
      <c r="G323" s="10" t="s">
        <v>584</v>
      </c>
      <c r="H323" s="11" t="s">
        <v>585</v>
      </c>
      <c r="I323" s="12">
        <v>150</v>
      </c>
      <c r="J323" s="11">
        <v>0.01</v>
      </c>
      <c r="K323" s="11">
        <v>0</v>
      </c>
      <c r="L323" s="11">
        <v>7.0000000000000007E-2</v>
      </c>
      <c r="M323" s="11">
        <v>0</v>
      </c>
      <c r="N323" s="11" t="s">
        <v>11</v>
      </c>
      <c r="O323" s="11">
        <v>1</v>
      </c>
      <c r="P323" s="11">
        <v>3</v>
      </c>
      <c r="Q323" s="14">
        <v>1.1797</v>
      </c>
    </row>
    <row r="324" spans="1:17" ht="30.75" thickBot="1" x14ac:dyDescent="0.3">
      <c r="A324" s="23" t="s">
        <v>2540</v>
      </c>
      <c r="B324" s="23" t="s">
        <v>265</v>
      </c>
      <c r="C324" s="31">
        <v>43971</v>
      </c>
      <c r="D324" s="24">
        <v>43987</v>
      </c>
      <c r="E324" s="32">
        <v>325</v>
      </c>
      <c r="F324" s="32">
        <v>0.05</v>
      </c>
      <c r="G324" s="10" t="s">
        <v>586</v>
      </c>
      <c r="H324" s="11" t="s">
        <v>495</v>
      </c>
      <c r="I324" s="12">
        <v>155</v>
      </c>
      <c r="J324" s="11">
        <v>0.02</v>
      </c>
      <c r="K324" s="11" t="s">
        <v>11</v>
      </c>
      <c r="L324" s="11">
        <v>7.0000000000000007E-2</v>
      </c>
      <c r="M324" s="11">
        <v>0</v>
      </c>
      <c r="N324" s="11" t="s">
        <v>11</v>
      </c>
      <c r="O324" s="11" t="s">
        <v>11</v>
      </c>
      <c r="P324" s="11">
        <v>1</v>
      </c>
      <c r="Q324" s="14">
        <v>1.2109000000000001</v>
      </c>
    </row>
    <row r="325" spans="1:17" ht="30.75" thickBot="1" x14ac:dyDescent="0.3">
      <c r="A325" s="23" t="s">
        <v>2540</v>
      </c>
      <c r="B325" s="23" t="s">
        <v>265</v>
      </c>
      <c r="C325" s="31">
        <v>43971</v>
      </c>
      <c r="D325" s="24">
        <v>43987</v>
      </c>
      <c r="E325" s="32">
        <v>325</v>
      </c>
      <c r="F325" s="32">
        <v>0.05</v>
      </c>
      <c r="G325" s="10" t="s">
        <v>587</v>
      </c>
      <c r="H325" s="11" t="s">
        <v>588</v>
      </c>
      <c r="I325" s="12">
        <v>160</v>
      </c>
      <c r="J325" s="11">
        <v>0.28999999999999998</v>
      </c>
      <c r="K325" s="11">
        <v>0</v>
      </c>
      <c r="L325" s="11">
        <v>7.0000000000000007E-2</v>
      </c>
      <c r="M325" s="11">
        <v>0</v>
      </c>
      <c r="N325" s="11" t="s">
        <v>11</v>
      </c>
      <c r="O325" s="11" t="s">
        <v>11</v>
      </c>
      <c r="P325" s="11">
        <v>1</v>
      </c>
      <c r="Q325" s="14">
        <v>1.0820000000000001</v>
      </c>
    </row>
    <row r="326" spans="1:17" ht="30.75" thickBot="1" x14ac:dyDescent="0.3">
      <c r="A326" s="23" t="s">
        <v>2540</v>
      </c>
      <c r="B326" s="23" t="s">
        <v>265</v>
      </c>
      <c r="C326" s="31">
        <v>43971</v>
      </c>
      <c r="D326" s="24">
        <v>43987</v>
      </c>
      <c r="E326" s="32">
        <v>325</v>
      </c>
      <c r="F326" s="32">
        <v>0.05</v>
      </c>
      <c r="G326" s="10" t="s">
        <v>589</v>
      </c>
      <c r="H326" s="11" t="s">
        <v>590</v>
      </c>
      <c r="I326" s="12">
        <v>170</v>
      </c>
      <c r="J326" s="11">
        <v>0.12</v>
      </c>
      <c r="K326" s="11">
        <v>0</v>
      </c>
      <c r="L326" s="11">
        <v>0.08</v>
      </c>
      <c r="M326" s="11">
        <v>0</v>
      </c>
      <c r="N326" s="11" t="s">
        <v>11</v>
      </c>
      <c r="O326" s="11" t="s">
        <v>11</v>
      </c>
      <c r="P326" s="11">
        <v>3</v>
      </c>
      <c r="Q326" s="14">
        <v>1.0039</v>
      </c>
    </row>
    <row r="327" spans="1:17" ht="30.75" thickBot="1" x14ac:dyDescent="0.3">
      <c r="A327" s="23" t="s">
        <v>2540</v>
      </c>
      <c r="B327" s="23" t="s">
        <v>265</v>
      </c>
      <c r="C327" s="31">
        <v>43971</v>
      </c>
      <c r="D327" s="24">
        <v>43987</v>
      </c>
      <c r="E327" s="32">
        <v>325</v>
      </c>
      <c r="F327" s="32">
        <v>0.05</v>
      </c>
      <c r="G327" s="10" t="s">
        <v>591</v>
      </c>
      <c r="H327" s="11" t="s">
        <v>592</v>
      </c>
      <c r="I327" s="12">
        <v>175</v>
      </c>
      <c r="J327" s="11">
        <v>0.16</v>
      </c>
      <c r="K327" s="11">
        <v>0</v>
      </c>
      <c r="L327" s="11">
        <v>0.08</v>
      </c>
      <c r="M327" s="11">
        <v>0</v>
      </c>
      <c r="N327" s="11" t="s">
        <v>11</v>
      </c>
      <c r="O327" s="11">
        <v>1</v>
      </c>
      <c r="P327" s="11">
        <v>2</v>
      </c>
      <c r="Q327" s="14">
        <v>0.96089999999999998</v>
      </c>
    </row>
    <row r="328" spans="1:17" ht="30.75" thickBot="1" x14ac:dyDescent="0.3">
      <c r="A328" s="23" t="s">
        <v>2540</v>
      </c>
      <c r="B328" s="23" t="s">
        <v>265</v>
      </c>
      <c r="C328" s="31">
        <v>43971</v>
      </c>
      <c r="D328" s="24">
        <v>43987</v>
      </c>
      <c r="E328" s="32">
        <v>325</v>
      </c>
      <c r="F328" s="32">
        <v>0.05</v>
      </c>
      <c r="G328" s="10" t="s">
        <v>593</v>
      </c>
      <c r="H328" s="11" t="s">
        <v>594</v>
      </c>
      <c r="I328" s="12">
        <v>180</v>
      </c>
      <c r="J328" s="11">
        <v>0.03</v>
      </c>
      <c r="K328" s="11">
        <v>0.02</v>
      </c>
      <c r="L328" s="11">
        <v>0.04</v>
      </c>
      <c r="M328" s="11">
        <v>0</v>
      </c>
      <c r="N328" s="11" t="s">
        <v>11</v>
      </c>
      <c r="O328" s="11">
        <v>4</v>
      </c>
      <c r="P328" s="11">
        <v>29</v>
      </c>
      <c r="Q328" s="14">
        <v>0.89449999999999996</v>
      </c>
    </row>
    <row r="329" spans="1:17" ht="30.75" thickBot="1" x14ac:dyDescent="0.3">
      <c r="A329" s="23" t="s">
        <v>2540</v>
      </c>
      <c r="B329" s="23" t="s">
        <v>265</v>
      </c>
      <c r="C329" s="31">
        <v>43971</v>
      </c>
      <c r="D329" s="24">
        <v>43987</v>
      </c>
      <c r="E329" s="32">
        <v>325</v>
      </c>
      <c r="F329" s="32">
        <v>0.05</v>
      </c>
      <c r="G329" s="10" t="s">
        <v>595</v>
      </c>
      <c r="H329" s="11" t="s">
        <v>596</v>
      </c>
      <c r="I329" s="12">
        <v>185</v>
      </c>
      <c r="J329" s="11">
        <v>0.08</v>
      </c>
      <c r="K329" s="11">
        <v>0</v>
      </c>
      <c r="L329" s="11">
        <v>0.1</v>
      </c>
      <c r="M329" s="11">
        <v>0</v>
      </c>
      <c r="N329" s="11" t="s">
        <v>11</v>
      </c>
      <c r="O329" s="11">
        <v>2</v>
      </c>
      <c r="P329" s="11">
        <v>110</v>
      </c>
      <c r="Q329" s="14">
        <v>0.89839999999999998</v>
      </c>
    </row>
    <row r="330" spans="1:17" ht="30.75" thickBot="1" x14ac:dyDescent="0.3">
      <c r="A330" s="23" t="s">
        <v>2540</v>
      </c>
      <c r="B330" s="23" t="s">
        <v>265</v>
      </c>
      <c r="C330" s="31">
        <v>43971</v>
      </c>
      <c r="D330" s="24">
        <v>43987</v>
      </c>
      <c r="E330" s="32">
        <v>325</v>
      </c>
      <c r="F330" s="32">
        <v>0.05</v>
      </c>
      <c r="G330" s="10" t="s">
        <v>597</v>
      </c>
      <c r="H330" s="11" t="s">
        <v>598</v>
      </c>
      <c r="I330" s="12">
        <v>190</v>
      </c>
      <c r="J330" s="11">
        <v>0.09</v>
      </c>
      <c r="K330" s="11">
        <v>0</v>
      </c>
      <c r="L330" s="11">
        <v>0.11</v>
      </c>
      <c r="M330" s="11">
        <v>0</v>
      </c>
      <c r="N330" s="11" t="s">
        <v>11</v>
      </c>
      <c r="O330" s="11">
        <v>10</v>
      </c>
      <c r="P330" s="11">
        <v>11</v>
      </c>
      <c r="Q330" s="14">
        <v>0.86329999999999996</v>
      </c>
    </row>
    <row r="331" spans="1:17" ht="30.75" thickBot="1" x14ac:dyDescent="0.3">
      <c r="A331" s="23" t="s">
        <v>2540</v>
      </c>
      <c r="B331" s="23" t="s">
        <v>265</v>
      </c>
      <c r="C331" s="31">
        <v>43971</v>
      </c>
      <c r="D331" s="24">
        <v>43987</v>
      </c>
      <c r="E331" s="32">
        <v>325</v>
      </c>
      <c r="F331" s="32">
        <v>0.05</v>
      </c>
      <c r="G331" s="10" t="s">
        <v>599</v>
      </c>
      <c r="H331" s="11" t="s">
        <v>600</v>
      </c>
      <c r="I331" s="12">
        <v>195</v>
      </c>
      <c r="J331" s="11">
        <v>0.1</v>
      </c>
      <c r="K331" s="11">
        <v>0</v>
      </c>
      <c r="L331" s="11">
        <v>0.11</v>
      </c>
      <c r="M331" s="11">
        <v>0</v>
      </c>
      <c r="N331" s="11" t="s">
        <v>11</v>
      </c>
      <c r="O331" s="11">
        <v>1</v>
      </c>
      <c r="P331" s="11">
        <v>47</v>
      </c>
      <c r="Q331" s="14">
        <v>0.82420000000000004</v>
      </c>
    </row>
    <row r="332" spans="1:17" ht="30.75" thickBot="1" x14ac:dyDescent="0.3">
      <c r="A332" s="23" t="s">
        <v>2540</v>
      </c>
      <c r="B332" s="23" t="s">
        <v>265</v>
      </c>
      <c r="C332" s="31">
        <v>43971</v>
      </c>
      <c r="D332" s="24">
        <v>43987</v>
      </c>
      <c r="E332" s="32">
        <v>325</v>
      </c>
      <c r="F332" s="32">
        <v>0.05</v>
      </c>
      <c r="G332" s="10" t="s">
        <v>601</v>
      </c>
      <c r="H332" s="11" t="s">
        <v>288</v>
      </c>
      <c r="I332" s="12">
        <v>200</v>
      </c>
      <c r="J332" s="11">
        <v>0.06</v>
      </c>
      <c r="K332" s="11">
        <v>0.05</v>
      </c>
      <c r="L332" s="11">
        <v>7.0000000000000007E-2</v>
      </c>
      <c r="M332" s="13">
        <v>0.01</v>
      </c>
      <c r="N332" s="15">
        <v>0.2</v>
      </c>
      <c r="O332" s="11">
        <v>25</v>
      </c>
      <c r="P332" s="11">
        <v>867</v>
      </c>
      <c r="Q332" s="14">
        <v>0.79100000000000004</v>
      </c>
    </row>
    <row r="333" spans="1:17" ht="30.75" thickBot="1" x14ac:dyDescent="0.3">
      <c r="A333" s="23" t="s">
        <v>2540</v>
      </c>
      <c r="B333" s="23" t="s">
        <v>265</v>
      </c>
      <c r="C333" s="31">
        <v>43971</v>
      </c>
      <c r="D333" s="24">
        <v>43987</v>
      </c>
      <c r="E333" s="32">
        <v>325</v>
      </c>
      <c r="F333" s="32">
        <v>0.05</v>
      </c>
      <c r="G333" s="10" t="s">
        <v>602</v>
      </c>
      <c r="H333" s="11" t="s">
        <v>284</v>
      </c>
      <c r="I333" s="12">
        <v>205</v>
      </c>
      <c r="J333" s="11">
        <v>0.05</v>
      </c>
      <c r="K333" s="11">
        <v>0.01</v>
      </c>
      <c r="L333" s="11">
        <v>0.08</v>
      </c>
      <c r="M333" s="11">
        <v>0</v>
      </c>
      <c r="N333" s="11" t="s">
        <v>11</v>
      </c>
      <c r="O333" s="11">
        <v>1</v>
      </c>
      <c r="P333" s="11">
        <v>170</v>
      </c>
      <c r="Q333" s="14">
        <v>0.73050000000000004</v>
      </c>
    </row>
    <row r="334" spans="1:17" ht="30.75" thickBot="1" x14ac:dyDescent="0.3">
      <c r="A334" s="23" t="s">
        <v>2540</v>
      </c>
      <c r="B334" s="23" t="s">
        <v>265</v>
      </c>
      <c r="C334" s="31">
        <v>43971</v>
      </c>
      <c r="D334" s="24">
        <v>43987</v>
      </c>
      <c r="E334" s="32">
        <v>325</v>
      </c>
      <c r="F334" s="32">
        <v>0.05</v>
      </c>
      <c r="G334" s="10" t="s">
        <v>603</v>
      </c>
      <c r="H334" s="11" t="s">
        <v>604</v>
      </c>
      <c r="I334" s="12">
        <v>210</v>
      </c>
      <c r="J334" s="11">
        <v>0.09</v>
      </c>
      <c r="K334" s="11">
        <v>0.04</v>
      </c>
      <c r="L334" s="11">
        <v>0.15</v>
      </c>
      <c r="M334" s="17">
        <v>-0.01</v>
      </c>
      <c r="N334" s="18">
        <v>-0.1</v>
      </c>
      <c r="O334" s="11">
        <v>15</v>
      </c>
      <c r="P334" s="11">
        <v>308</v>
      </c>
      <c r="Q334" s="14">
        <v>0.752</v>
      </c>
    </row>
    <row r="335" spans="1:17" ht="30.75" thickBot="1" x14ac:dyDescent="0.3">
      <c r="A335" s="23" t="s">
        <v>2540</v>
      </c>
      <c r="B335" s="23" t="s">
        <v>265</v>
      </c>
      <c r="C335" s="31">
        <v>43971</v>
      </c>
      <c r="D335" s="24">
        <v>43987</v>
      </c>
      <c r="E335" s="32">
        <v>325</v>
      </c>
      <c r="F335" s="32">
        <v>0.05</v>
      </c>
      <c r="G335" s="10" t="s">
        <v>605</v>
      </c>
      <c r="H335" s="11" t="s">
        <v>606</v>
      </c>
      <c r="I335" s="12">
        <v>215</v>
      </c>
      <c r="J335" s="11">
        <v>0.39</v>
      </c>
      <c r="K335" s="11">
        <v>0.03</v>
      </c>
      <c r="L335" s="11">
        <v>0.17</v>
      </c>
      <c r="M335" s="11">
        <v>0</v>
      </c>
      <c r="N335" s="11" t="s">
        <v>11</v>
      </c>
      <c r="O335" s="11">
        <v>1</v>
      </c>
      <c r="P335" s="11">
        <v>131</v>
      </c>
      <c r="Q335" s="14">
        <v>0.71679999999999999</v>
      </c>
    </row>
    <row r="336" spans="1:17" ht="30.75" thickBot="1" x14ac:dyDescent="0.3">
      <c r="A336" s="23" t="s">
        <v>2540</v>
      </c>
      <c r="B336" s="23" t="s">
        <v>265</v>
      </c>
      <c r="C336" s="31">
        <v>43971</v>
      </c>
      <c r="D336" s="24">
        <v>43987</v>
      </c>
      <c r="E336" s="32">
        <v>325</v>
      </c>
      <c r="F336" s="32">
        <v>0.05</v>
      </c>
      <c r="G336" s="10" t="s">
        <v>607</v>
      </c>
      <c r="H336" s="11" t="s">
        <v>608</v>
      </c>
      <c r="I336" s="12">
        <v>220</v>
      </c>
      <c r="J336" s="11">
        <v>0.1</v>
      </c>
      <c r="K336" s="11">
        <v>0.06</v>
      </c>
      <c r="L336" s="11">
        <v>0.18</v>
      </c>
      <c r="M336" s="17">
        <v>-0.02</v>
      </c>
      <c r="N336" s="18">
        <v>-0.16669999999999999</v>
      </c>
      <c r="O336" s="11">
        <v>40</v>
      </c>
      <c r="P336" s="11">
        <v>347</v>
      </c>
      <c r="Q336" s="14">
        <v>0.69340000000000002</v>
      </c>
    </row>
    <row r="337" spans="1:17" ht="30.75" thickBot="1" x14ac:dyDescent="0.3">
      <c r="A337" s="23" t="s">
        <v>2540</v>
      </c>
      <c r="B337" s="23" t="s">
        <v>265</v>
      </c>
      <c r="C337" s="31">
        <v>43971</v>
      </c>
      <c r="D337" s="24">
        <v>43987</v>
      </c>
      <c r="E337" s="32">
        <v>325</v>
      </c>
      <c r="F337" s="32">
        <v>0.05</v>
      </c>
      <c r="G337" s="10" t="s">
        <v>609</v>
      </c>
      <c r="H337" s="11" t="s">
        <v>610</v>
      </c>
      <c r="I337" s="12">
        <v>225</v>
      </c>
      <c r="J337" s="11">
        <v>0.42</v>
      </c>
      <c r="K337" s="11">
        <v>7.0000000000000007E-2</v>
      </c>
      <c r="L337" s="11">
        <v>0.2</v>
      </c>
      <c r="M337" s="11">
        <v>0</v>
      </c>
      <c r="N337" s="11" t="s">
        <v>11</v>
      </c>
      <c r="O337" s="11">
        <v>60</v>
      </c>
      <c r="P337" s="11">
        <v>85</v>
      </c>
      <c r="Q337" s="14">
        <v>0.66600000000000004</v>
      </c>
    </row>
    <row r="338" spans="1:17" ht="30.75" thickBot="1" x14ac:dyDescent="0.3">
      <c r="A338" s="23" t="s">
        <v>2540</v>
      </c>
      <c r="B338" s="23" t="s">
        <v>265</v>
      </c>
      <c r="C338" s="31">
        <v>43971</v>
      </c>
      <c r="D338" s="24">
        <v>43987</v>
      </c>
      <c r="E338" s="32">
        <v>325</v>
      </c>
      <c r="F338" s="32">
        <v>0.05</v>
      </c>
      <c r="G338" s="10" t="s">
        <v>611</v>
      </c>
      <c r="H338" s="11" t="s">
        <v>612</v>
      </c>
      <c r="I338" s="12">
        <v>230</v>
      </c>
      <c r="J338" s="11">
        <v>0.17</v>
      </c>
      <c r="K338" s="11">
        <v>0.1</v>
      </c>
      <c r="L338" s="11">
        <v>0.22</v>
      </c>
      <c r="M338" s="11">
        <v>0</v>
      </c>
      <c r="N338" s="11" t="s">
        <v>11</v>
      </c>
      <c r="O338" s="11">
        <v>6</v>
      </c>
      <c r="P338" s="11">
        <v>972</v>
      </c>
      <c r="Q338" s="14">
        <v>0.64159999999999995</v>
      </c>
    </row>
    <row r="339" spans="1:17" ht="30.75" thickBot="1" x14ac:dyDescent="0.3">
      <c r="A339" s="23" t="s">
        <v>2540</v>
      </c>
      <c r="B339" s="23" t="s">
        <v>265</v>
      </c>
      <c r="C339" s="31">
        <v>43971</v>
      </c>
      <c r="D339" s="24">
        <v>43987</v>
      </c>
      <c r="E339" s="32">
        <v>325</v>
      </c>
      <c r="F339" s="32">
        <v>0.05</v>
      </c>
      <c r="G339" s="10" t="s">
        <v>613</v>
      </c>
      <c r="H339" s="11" t="s">
        <v>614</v>
      </c>
      <c r="I339" s="12">
        <v>235</v>
      </c>
      <c r="J339" s="11">
        <v>0.21</v>
      </c>
      <c r="K339" s="11">
        <v>0.13</v>
      </c>
      <c r="L339" s="11">
        <v>0.25</v>
      </c>
      <c r="M339" s="11">
        <v>0</v>
      </c>
      <c r="N339" s="11" t="s">
        <v>11</v>
      </c>
      <c r="O339" s="11">
        <v>1</v>
      </c>
      <c r="P339" s="11">
        <v>653</v>
      </c>
      <c r="Q339" s="14">
        <v>0.61719999999999997</v>
      </c>
    </row>
    <row r="340" spans="1:17" ht="30.75" thickBot="1" x14ac:dyDescent="0.3">
      <c r="A340" s="23" t="s">
        <v>2540</v>
      </c>
      <c r="B340" s="23" t="s">
        <v>265</v>
      </c>
      <c r="C340" s="31">
        <v>43971</v>
      </c>
      <c r="D340" s="24">
        <v>43987</v>
      </c>
      <c r="E340" s="32">
        <v>325</v>
      </c>
      <c r="F340" s="32">
        <v>0.05</v>
      </c>
      <c r="G340" s="10" t="s">
        <v>615</v>
      </c>
      <c r="H340" s="11" t="s">
        <v>181</v>
      </c>
      <c r="I340" s="12">
        <v>240</v>
      </c>
      <c r="J340" s="11">
        <v>0.23</v>
      </c>
      <c r="K340" s="11">
        <v>0.2</v>
      </c>
      <c r="L340" s="11">
        <v>0.28000000000000003</v>
      </c>
      <c r="M340" s="17">
        <v>-0.01</v>
      </c>
      <c r="N340" s="18">
        <v>-4.1700000000000001E-2</v>
      </c>
      <c r="O340" s="11">
        <v>1</v>
      </c>
      <c r="P340" s="11">
        <v>381</v>
      </c>
      <c r="Q340" s="14">
        <v>0.59860000000000002</v>
      </c>
    </row>
    <row r="341" spans="1:17" ht="30.75" thickBot="1" x14ac:dyDescent="0.3">
      <c r="A341" s="23" t="s">
        <v>2540</v>
      </c>
      <c r="B341" s="23" t="s">
        <v>265</v>
      </c>
      <c r="C341" s="31">
        <v>43971</v>
      </c>
      <c r="D341" s="24">
        <v>43987</v>
      </c>
      <c r="E341" s="32">
        <v>325</v>
      </c>
      <c r="F341" s="32">
        <v>0.05</v>
      </c>
      <c r="G341" s="10" t="s">
        <v>616</v>
      </c>
      <c r="H341" s="11" t="s">
        <v>183</v>
      </c>
      <c r="I341" s="12">
        <v>245</v>
      </c>
      <c r="J341" s="11">
        <v>0.25</v>
      </c>
      <c r="K341" s="11">
        <v>0.21</v>
      </c>
      <c r="L341" s="11">
        <v>0.33</v>
      </c>
      <c r="M341" s="11">
        <v>0</v>
      </c>
      <c r="N341" s="11" t="s">
        <v>11</v>
      </c>
      <c r="O341" s="11">
        <v>36</v>
      </c>
      <c r="P341" s="11">
        <v>338</v>
      </c>
      <c r="Q341" s="14">
        <v>0.57030000000000003</v>
      </c>
    </row>
    <row r="342" spans="1:17" ht="30.75" thickBot="1" x14ac:dyDescent="0.3">
      <c r="A342" s="23" t="s">
        <v>2540</v>
      </c>
      <c r="B342" s="23" t="s">
        <v>265</v>
      </c>
      <c r="C342" s="31">
        <v>43971</v>
      </c>
      <c r="D342" s="24">
        <v>43987</v>
      </c>
      <c r="E342" s="32">
        <v>325</v>
      </c>
      <c r="F342" s="32">
        <v>0.05</v>
      </c>
      <c r="G342" s="10" t="s">
        <v>617</v>
      </c>
      <c r="H342" s="11" t="s">
        <v>567</v>
      </c>
      <c r="I342" s="12">
        <v>250</v>
      </c>
      <c r="J342" s="11">
        <v>0.32</v>
      </c>
      <c r="K342" s="11">
        <v>0.3</v>
      </c>
      <c r="L342" s="11">
        <v>0.33</v>
      </c>
      <c r="M342" s="13">
        <v>0.01</v>
      </c>
      <c r="N342" s="15">
        <v>3.2300000000000002E-2</v>
      </c>
      <c r="O342" s="11">
        <v>14</v>
      </c>
      <c r="P342" s="16">
        <v>1124</v>
      </c>
      <c r="Q342" s="14">
        <v>0.5444</v>
      </c>
    </row>
    <row r="343" spans="1:17" ht="30.75" thickBot="1" x14ac:dyDescent="0.3">
      <c r="A343" s="23" t="s">
        <v>2540</v>
      </c>
      <c r="B343" s="23" t="s">
        <v>265</v>
      </c>
      <c r="C343" s="31">
        <v>43971</v>
      </c>
      <c r="D343" s="24">
        <v>43987</v>
      </c>
      <c r="E343" s="32">
        <v>325</v>
      </c>
      <c r="F343" s="32">
        <v>0.05</v>
      </c>
      <c r="G343" s="10" t="s">
        <v>618</v>
      </c>
      <c r="H343" s="11" t="s">
        <v>596</v>
      </c>
      <c r="I343" s="12">
        <v>252.5</v>
      </c>
      <c r="J343" s="11">
        <v>0.84</v>
      </c>
      <c r="K343" s="11">
        <v>0.34</v>
      </c>
      <c r="L343" s="11">
        <v>0.37</v>
      </c>
      <c r="M343" s="11">
        <v>0</v>
      </c>
      <c r="N343" s="11" t="s">
        <v>11</v>
      </c>
      <c r="O343" s="11">
        <v>50</v>
      </c>
      <c r="P343" s="11">
        <v>115</v>
      </c>
      <c r="Q343" s="14">
        <v>0.53520000000000001</v>
      </c>
    </row>
    <row r="344" spans="1:17" ht="30.75" thickBot="1" x14ac:dyDescent="0.3">
      <c r="A344" s="23" t="s">
        <v>2540</v>
      </c>
      <c r="B344" s="23" t="s">
        <v>265</v>
      </c>
      <c r="C344" s="31">
        <v>43971</v>
      </c>
      <c r="D344" s="24">
        <v>43987</v>
      </c>
      <c r="E344" s="32">
        <v>325</v>
      </c>
      <c r="F344" s="32">
        <v>0.05</v>
      </c>
      <c r="G344" s="10" t="s">
        <v>619</v>
      </c>
      <c r="H344" s="11" t="s">
        <v>379</v>
      </c>
      <c r="I344" s="12">
        <v>255</v>
      </c>
      <c r="J344" s="11">
        <v>0.38</v>
      </c>
      <c r="K344" s="11">
        <v>0.36</v>
      </c>
      <c r="L344" s="11">
        <v>0.39</v>
      </c>
      <c r="M344" s="17">
        <v>-0.04</v>
      </c>
      <c r="N344" s="18">
        <v>-9.5200000000000007E-2</v>
      </c>
      <c r="O344" s="11">
        <v>4</v>
      </c>
      <c r="P344" s="11">
        <v>390</v>
      </c>
      <c r="Q344" s="14">
        <v>0.52</v>
      </c>
    </row>
    <row r="345" spans="1:17" ht="30.75" thickBot="1" x14ac:dyDescent="0.3">
      <c r="A345" s="23" t="s">
        <v>2540</v>
      </c>
      <c r="B345" s="23" t="s">
        <v>265</v>
      </c>
      <c r="C345" s="31">
        <v>43971</v>
      </c>
      <c r="D345" s="24">
        <v>43987</v>
      </c>
      <c r="E345" s="32">
        <v>325</v>
      </c>
      <c r="F345" s="32">
        <v>0.05</v>
      </c>
      <c r="G345" s="10" t="s">
        <v>620</v>
      </c>
      <c r="H345" s="11" t="s">
        <v>621</v>
      </c>
      <c r="I345" s="12">
        <v>257.5</v>
      </c>
      <c r="J345" s="11">
        <v>0.43</v>
      </c>
      <c r="K345" s="11">
        <v>0.4</v>
      </c>
      <c r="L345" s="11">
        <v>0.43</v>
      </c>
      <c r="M345" s="11">
        <v>0</v>
      </c>
      <c r="N345" s="11" t="s">
        <v>11</v>
      </c>
      <c r="O345" s="11">
        <v>10</v>
      </c>
      <c r="P345" s="11">
        <v>284</v>
      </c>
      <c r="Q345" s="14">
        <v>0.50929999999999997</v>
      </c>
    </row>
    <row r="346" spans="1:17" ht="30.75" thickBot="1" x14ac:dyDescent="0.3">
      <c r="A346" s="23" t="s">
        <v>2540</v>
      </c>
      <c r="B346" s="23" t="s">
        <v>265</v>
      </c>
      <c r="C346" s="31">
        <v>43971</v>
      </c>
      <c r="D346" s="24">
        <v>43987</v>
      </c>
      <c r="E346" s="32">
        <v>325</v>
      </c>
      <c r="F346" s="32">
        <v>0.05</v>
      </c>
      <c r="G346" s="10" t="s">
        <v>622</v>
      </c>
      <c r="H346" s="11" t="s">
        <v>548</v>
      </c>
      <c r="I346" s="12">
        <v>260</v>
      </c>
      <c r="J346" s="11">
        <v>0.47</v>
      </c>
      <c r="K346" s="11">
        <v>0.44</v>
      </c>
      <c r="L346" s="11">
        <v>0.47</v>
      </c>
      <c r="M346" s="11">
        <v>0</v>
      </c>
      <c r="N346" s="11" t="s">
        <v>11</v>
      </c>
      <c r="O346" s="11">
        <v>85</v>
      </c>
      <c r="P346" s="11">
        <v>253</v>
      </c>
      <c r="Q346" s="14">
        <v>0.50049999999999994</v>
      </c>
    </row>
    <row r="347" spans="1:17" ht="30.75" thickBot="1" x14ac:dyDescent="0.3">
      <c r="A347" s="23" t="s">
        <v>2540</v>
      </c>
      <c r="B347" s="23" t="s">
        <v>265</v>
      </c>
      <c r="C347" s="31">
        <v>43971</v>
      </c>
      <c r="D347" s="24">
        <v>43987</v>
      </c>
      <c r="E347" s="32">
        <v>325</v>
      </c>
      <c r="F347" s="32">
        <v>0.05</v>
      </c>
      <c r="G347" s="10" t="s">
        <v>623</v>
      </c>
      <c r="H347" s="11" t="s">
        <v>624</v>
      </c>
      <c r="I347" s="12">
        <v>262.5</v>
      </c>
      <c r="J347" s="11">
        <v>0.7</v>
      </c>
      <c r="K347" s="11">
        <v>0.47</v>
      </c>
      <c r="L347" s="11">
        <v>0.51</v>
      </c>
      <c r="M347" s="11">
        <v>0</v>
      </c>
      <c r="N347" s="11" t="s">
        <v>11</v>
      </c>
      <c r="O347" s="11">
        <v>1</v>
      </c>
      <c r="P347" s="11">
        <v>707</v>
      </c>
      <c r="Q347" s="14">
        <v>0.48759999999999998</v>
      </c>
    </row>
    <row r="348" spans="1:17" ht="30.75" thickBot="1" x14ac:dyDescent="0.3">
      <c r="A348" s="23" t="s">
        <v>2540</v>
      </c>
      <c r="B348" s="23" t="s">
        <v>265</v>
      </c>
      <c r="C348" s="31">
        <v>43971</v>
      </c>
      <c r="D348" s="24">
        <v>43987</v>
      </c>
      <c r="E348" s="32">
        <v>325</v>
      </c>
      <c r="F348" s="32">
        <v>0.05</v>
      </c>
      <c r="G348" s="10" t="s">
        <v>625</v>
      </c>
      <c r="H348" s="11" t="s">
        <v>548</v>
      </c>
      <c r="I348" s="12">
        <v>265</v>
      </c>
      <c r="J348" s="11">
        <v>0.54</v>
      </c>
      <c r="K348" s="11">
        <v>0.52</v>
      </c>
      <c r="L348" s="11">
        <v>0.55000000000000004</v>
      </c>
      <c r="M348" s="17">
        <v>-0.09</v>
      </c>
      <c r="N348" s="18">
        <v>-0.1429</v>
      </c>
      <c r="O348" s="11">
        <v>86</v>
      </c>
      <c r="P348" s="11">
        <v>594</v>
      </c>
      <c r="Q348" s="14">
        <v>0.47410000000000002</v>
      </c>
    </row>
    <row r="349" spans="1:17" ht="30.75" thickBot="1" x14ac:dyDescent="0.3">
      <c r="A349" s="23" t="s">
        <v>2540</v>
      </c>
      <c r="B349" s="23" t="s">
        <v>265</v>
      </c>
      <c r="C349" s="31">
        <v>43971</v>
      </c>
      <c r="D349" s="24">
        <v>43987</v>
      </c>
      <c r="E349" s="32">
        <v>325</v>
      </c>
      <c r="F349" s="32">
        <v>0.05</v>
      </c>
      <c r="G349" s="10" t="s">
        <v>626</v>
      </c>
      <c r="H349" s="11" t="s">
        <v>282</v>
      </c>
      <c r="I349" s="12">
        <v>267.5</v>
      </c>
      <c r="J349" s="11">
        <v>0.56999999999999995</v>
      </c>
      <c r="K349" s="11">
        <v>0.56000000000000005</v>
      </c>
      <c r="L349" s="11">
        <v>0.59</v>
      </c>
      <c r="M349" s="17">
        <v>-0.13</v>
      </c>
      <c r="N349" s="18">
        <v>-0.1857</v>
      </c>
      <c r="O349" s="11">
        <v>1</v>
      </c>
      <c r="P349" s="11">
        <v>99</v>
      </c>
      <c r="Q349" s="14">
        <v>0.46</v>
      </c>
    </row>
    <row r="350" spans="1:17" ht="30.75" thickBot="1" x14ac:dyDescent="0.3">
      <c r="A350" s="23" t="s">
        <v>2540</v>
      </c>
      <c r="B350" s="23" t="s">
        <v>265</v>
      </c>
      <c r="C350" s="31">
        <v>43971</v>
      </c>
      <c r="D350" s="24">
        <v>43987</v>
      </c>
      <c r="E350" s="32">
        <v>325</v>
      </c>
      <c r="F350" s="32">
        <v>0.05</v>
      </c>
      <c r="G350" s="10" t="s">
        <v>627</v>
      </c>
      <c r="H350" s="11" t="s">
        <v>628</v>
      </c>
      <c r="I350" s="12">
        <v>270</v>
      </c>
      <c r="J350" s="11">
        <v>0.66</v>
      </c>
      <c r="K350" s="11">
        <v>0.62</v>
      </c>
      <c r="L350" s="11">
        <v>0.64</v>
      </c>
      <c r="M350" s="17">
        <v>-0.01</v>
      </c>
      <c r="N350" s="18">
        <v>-1.49E-2</v>
      </c>
      <c r="O350" s="11">
        <v>93</v>
      </c>
      <c r="P350" s="11">
        <v>912</v>
      </c>
      <c r="Q350" s="14">
        <v>0.44679999999999997</v>
      </c>
    </row>
    <row r="351" spans="1:17" ht="30.75" thickBot="1" x14ac:dyDescent="0.3">
      <c r="A351" s="23" t="s">
        <v>2540</v>
      </c>
      <c r="B351" s="23" t="s">
        <v>265</v>
      </c>
      <c r="C351" s="31">
        <v>43971</v>
      </c>
      <c r="D351" s="24">
        <v>43987</v>
      </c>
      <c r="E351" s="32">
        <v>325</v>
      </c>
      <c r="F351" s="32">
        <v>0.05</v>
      </c>
      <c r="G351" s="10" t="s">
        <v>629</v>
      </c>
      <c r="H351" s="11" t="s">
        <v>293</v>
      </c>
      <c r="I351" s="12">
        <v>272.5</v>
      </c>
      <c r="J351" s="11">
        <v>0.72</v>
      </c>
      <c r="K351" s="11">
        <v>0.67</v>
      </c>
      <c r="L351" s="11">
        <v>0.7</v>
      </c>
      <c r="M351" s="17">
        <v>-0.05</v>
      </c>
      <c r="N351" s="18">
        <v>-6.4899999999999999E-2</v>
      </c>
      <c r="O351" s="11">
        <v>15</v>
      </c>
      <c r="P351" s="11">
        <v>232</v>
      </c>
      <c r="Q351" s="14">
        <v>0.43409999999999999</v>
      </c>
    </row>
    <row r="352" spans="1:17" ht="30.75" thickBot="1" x14ac:dyDescent="0.3">
      <c r="A352" s="23" t="s">
        <v>2540</v>
      </c>
      <c r="B352" s="23" t="s">
        <v>265</v>
      </c>
      <c r="C352" s="31">
        <v>43971</v>
      </c>
      <c r="D352" s="24">
        <v>43987</v>
      </c>
      <c r="E352" s="32">
        <v>325</v>
      </c>
      <c r="F352" s="32">
        <v>0.05</v>
      </c>
      <c r="G352" s="10" t="s">
        <v>630</v>
      </c>
      <c r="H352" s="11" t="s">
        <v>272</v>
      </c>
      <c r="I352" s="12">
        <v>275</v>
      </c>
      <c r="J352" s="11">
        <v>0.77</v>
      </c>
      <c r="K352" s="11">
        <v>0.74</v>
      </c>
      <c r="L352" s="11">
        <v>0.78</v>
      </c>
      <c r="M352" s="17">
        <v>-0.09</v>
      </c>
      <c r="N352" s="18">
        <v>-0.1047</v>
      </c>
      <c r="O352" s="11">
        <v>17</v>
      </c>
      <c r="P352" s="16">
        <v>1091</v>
      </c>
      <c r="Q352" s="14">
        <v>0.4229</v>
      </c>
    </row>
    <row r="353" spans="1:17" ht="30.75" thickBot="1" x14ac:dyDescent="0.3">
      <c r="A353" s="23" t="s">
        <v>2540</v>
      </c>
      <c r="B353" s="23" t="s">
        <v>265</v>
      </c>
      <c r="C353" s="31">
        <v>43971</v>
      </c>
      <c r="D353" s="24">
        <v>43987</v>
      </c>
      <c r="E353" s="32">
        <v>325</v>
      </c>
      <c r="F353" s="32">
        <v>0.05</v>
      </c>
      <c r="G353" s="10" t="s">
        <v>631</v>
      </c>
      <c r="H353" s="11" t="s">
        <v>632</v>
      </c>
      <c r="I353" s="12">
        <v>277.5</v>
      </c>
      <c r="J353" s="11">
        <v>0.86</v>
      </c>
      <c r="K353" s="11">
        <v>0.81</v>
      </c>
      <c r="L353" s="11">
        <v>0.85</v>
      </c>
      <c r="M353" s="17">
        <v>-0.2</v>
      </c>
      <c r="N353" s="18">
        <v>-0.18870000000000001</v>
      </c>
      <c r="O353" s="11">
        <v>2</v>
      </c>
      <c r="P353" s="11">
        <v>346</v>
      </c>
      <c r="Q353" s="14">
        <v>0.40939999999999999</v>
      </c>
    </row>
    <row r="354" spans="1:17" ht="30.75" thickBot="1" x14ac:dyDescent="0.3">
      <c r="A354" s="23" t="s">
        <v>2540</v>
      </c>
      <c r="B354" s="23" t="s">
        <v>265</v>
      </c>
      <c r="C354" s="31">
        <v>43971</v>
      </c>
      <c r="D354" s="24">
        <v>43987</v>
      </c>
      <c r="E354" s="32">
        <v>325</v>
      </c>
      <c r="F354" s="32">
        <v>0.05</v>
      </c>
      <c r="G354" s="10" t="s">
        <v>633</v>
      </c>
      <c r="H354" s="11" t="s">
        <v>458</v>
      </c>
      <c r="I354" s="12">
        <v>280</v>
      </c>
      <c r="J354" s="11">
        <v>0.99</v>
      </c>
      <c r="K354" s="11">
        <v>0.9</v>
      </c>
      <c r="L354" s="11">
        <v>0.93</v>
      </c>
      <c r="M354" s="17">
        <v>-0.05</v>
      </c>
      <c r="N354" s="18">
        <v>-4.8099999999999997E-2</v>
      </c>
      <c r="O354" s="11">
        <v>152</v>
      </c>
      <c r="P354" s="16">
        <v>1426</v>
      </c>
      <c r="Q354" s="14">
        <v>0.3962</v>
      </c>
    </row>
    <row r="355" spans="1:17" ht="30.75" thickBot="1" x14ac:dyDescent="0.3">
      <c r="A355" s="23" t="s">
        <v>2540</v>
      </c>
      <c r="B355" s="23" t="s">
        <v>265</v>
      </c>
      <c r="C355" s="31">
        <v>43971</v>
      </c>
      <c r="D355" s="24">
        <v>43987</v>
      </c>
      <c r="E355" s="32">
        <v>325</v>
      </c>
      <c r="F355" s="32">
        <v>0.05</v>
      </c>
      <c r="G355" s="10" t="s">
        <v>634</v>
      </c>
      <c r="H355" s="11" t="s">
        <v>274</v>
      </c>
      <c r="I355" s="12">
        <v>282.5</v>
      </c>
      <c r="J355" s="11">
        <v>1.05</v>
      </c>
      <c r="K355" s="11">
        <v>1</v>
      </c>
      <c r="L355" s="11">
        <v>1.04</v>
      </c>
      <c r="M355" s="17">
        <v>-0.19</v>
      </c>
      <c r="N355" s="18">
        <v>-0.1532</v>
      </c>
      <c r="O355" s="11">
        <v>25</v>
      </c>
      <c r="P355" s="11">
        <v>242</v>
      </c>
      <c r="Q355" s="14">
        <v>0.38490000000000002</v>
      </c>
    </row>
    <row r="356" spans="1:17" ht="30.75" thickBot="1" x14ac:dyDescent="0.3">
      <c r="A356" s="23" t="s">
        <v>2540</v>
      </c>
      <c r="B356" s="23" t="s">
        <v>265</v>
      </c>
      <c r="C356" s="31">
        <v>43971</v>
      </c>
      <c r="D356" s="24">
        <v>43987</v>
      </c>
      <c r="E356" s="32">
        <v>325</v>
      </c>
      <c r="F356" s="32">
        <v>0.05</v>
      </c>
      <c r="G356" s="10" t="s">
        <v>635</v>
      </c>
      <c r="H356" s="11" t="s">
        <v>636</v>
      </c>
      <c r="I356" s="12">
        <v>285</v>
      </c>
      <c r="J356" s="11">
        <v>1.1499999999999999</v>
      </c>
      <c r="K356" s="11">
        <v>1.1299999999999999</v>
      </c>
      <c r="L356" s="11">
        <v>1.17</v>
      </c>
      <c r="M356" s="17">
        <v>-0.1</v>
      </c>
      <c r="N356" s="18">
        <v>-0.08</v>
      </c>
      <c r="O356" s="11">
        <v>44</v>
      </c>
      <c r="P356" s="11">
        <v>377</v>
      </c>
      <c r="Q356" s="14">
        <v>0.37390000000000001</v>
      </c>
    </row>
    <row r="357" spans="1:17" ht="30.75" thickBot="1" x14ac:dyDescent="0.3">
      <c r="A357" s="23" t="s">
        <v>2540</v>
      </c>
      <c r="B357" s="23" t="s">
        <v>265</v>
      </c>
      <c r="C357" s="31">
        <v>43971</v>
      </c>
      <c r="D357" s="24">
        <v>43987</v>
      </c>
      <c r="E357" s="32">
        <v>325</v>
      </c>
      <c r="F357" s="32">
        <v>0.05</v>
      </c>
      <c r="G357" s="10" t="s">
        <v>637</v>
      </c>
      <c r="H357" s="11" t="s">
        <v>638</v>
      </c>
      <c r="I357" s="12">
        <v>287.5</v>
      </c>
      <c r="J357" s="11">
        <v>1.4</v>
      </c>
      <c r="K357" s="11">
        <v>1.28</v>
      </c>
      <c r="L357" s="11">
        <v>1.3</v>
      </c>
      <c r="M357" s="17">
        <v>-0.02</v>
      </c>
      <c r="N357" s="18">
        <v>-1.41E-2</v>
      </c>
      <c r="O357" s="11">
        <v>12</v>
      </c>
      <c r="P357" s="11">
        <v>391</v>
      </c>
      <c r="Q357" s="14">
        <v>0.36149999999999999</v>
      </c>
    </row>
    <row r="358" spans="1:17" ht="30.75" thickBot="1" x14ac:dyDescent="0.3">
      <c r="A358" s="23" t="s">
        <v>2540</v>
      </c>
      <c r="B358" s="23" t="s">
        <v>265</v>
      </c>
      <c r="C358" s="31">
        <v>43971</v>
      </c>
      <c r="D358" s="24">
        <v>43987</v>
      </c>
      <c r="E358" s="32">
        <v>325</v>
      </c>
      <c r="F358" s="32">
        <v>0.05</v>
      </c>
      <c r="G358" s="10" t="s">
        <v>639</v>
      </c>
      <c r="H358" s="11" t="s">
        <v>295</v>
      </c>
      <c r="I358" s="12">
        <v>290</v>
      </c>
      <c r="J358" s="11">
        <v>1.51</v>
      </c>
      <c r="K358" s="11">
        <v>1.45</v>
      </c>
      <c r="L358" s="11">
        <v>1.5</v>
      </c>
      <c r="M358" s="17">
        <v>-0.18</v>
      </c>
      <c r="N358" s="18">
        <v>-0.1065</v>
      </c>
      <c r="O358" s="11">
        <v>273</v>
      </c>
      <c r="P358" s="16">
        <v>1507</v>
      </c>
      <c r="Q358" s="14">
        <v>0.35270000000000001</v>
      </c>
    </row>
    <row r="359" spans="1:17" ht="30.75" thickBot="1" x14ac:dyDescent="0.3">
      <c r="A359" s="23" t="s">
        <v>2540</v>
      </c>
      <c r="B359" s="23" t="s">
        <v>265</v>
      </c>
      <c r="C359" s="31">
        <v>43971</v>
      </c>
      <c r="D359" s="24">
        <v>43987</v>
      </c>
      <c r="E359" s="32">
        <v>325</v>
      </c>
      <c r="F359" s="32">
        <v>0.05</v>
      </c>
      <c r="G359" s="10" t="s">
        <v>640</v>
      </c>
      <c r="H359" s="11" t="s">
        <v>636</v>
      </c>
      <c r="I359" s="12">
        <v>292.5</v>
      </c>
      <c r="J359" s="11">
        <v>1.67</v>
      </c>
      <c r="K359" s="11">
        <v>1.67</v>
      </c>
      <c r="L359" s="11">
        <v>1.7</v>
      </c>
      <c r="M359" s="17">
        <v>-0.1</v>
      </c>
      <c r="N359" s="18">
        <v>-5.6500000000000002E-2</v>
      </c>
      <c r="O359" s="11">
        <v>33</v>
      </c>
      <c r="P359" s="11">
        <v>537</v>
      </c>
      <c r="Q359" s="14">
        <v>0.34179999999999999</v>
      </c>
    </row>
    <row r="360" spans="1:17" ht="30.75" thickBot="1" x14ac:dyDescent="0.3">
      <c r="A360" s="23" t="s">
        <v>2540</v>
      </c>
      <c r="B360" s="23" t="s">
        <v>265</v>
      </c>
      <c r="C360" s="31">
        <v>43971</v>
      </c>
      <c r="D360" s="24">
        <v>43987</v>
      </c>
      <c r="E360" s="32">
        <v>325</v>
      </c>
      <c r="F360" s="32">
        <v>0.05</v>
      </c>
      <c r="G360" s="10" t="s">
        <v>641</v>
      </c>
      <c r="H360" s="11" t="s">
        <v>282</v>
      </c>
      <c r="I360" s="12">
        <v>295</v>
      </c>
      <c r="J360" s="11">
        <v>1.93</v>
      </c>
      <c r="K360" s="11">
        <v>1.94</v>
      </c>
      <c r="L360" s="11">
        <v>1.98</v>
      </c>
      <c r="M360" s="17">
        <v>-0.23</v>
      </c>
      <c r="N360" s="18">
        <v>-0.1065</v>
      </c>
      <c r="O360" s="11">
        <v>145</v>
      </c>
      <c r="P360" s="16">
        <v>2577</v>
      </c>
      <c r="Q360" s="14">
        <v>0.33389999999999997</v>
      </c>
    </row>
    <row r="361" spans="1:17" ht="30.75" thickBot="1" x14ac:dyDescent="0.3">
      <c r="A361" s="23" t="s">
        <v>2540</v>
      </c>
      <c r="B361" s="23" t="s">
        <v>265</v>
      </c>
      <c r="C361" s="31">
        <v>43971</v>
      </c>
      <c r="D361" s="24">
        <v>43987</v>
      </c>
      <c r="E361" s="32">
        <v>325</v>
      </c>
      <c r="F361" s="32">
        <v>0.05</v>
      </c>
      <c r="G361" s="10" t="s">
        <v>642</v>
      </c>
      <c r="H361" s="11" t="s">
        <v>561</v>
      </c>
      <c r="I361" s="12">
        <v>297.5</v>
      </c>
      <c r="J361" s="11">
        <v>2.2999999999999998</v>
      </c>
      <c r="K361" s="11">
        <v>2.25</v>
      </c>
      <c r="L361" s="11">
        <v>2.2999999999999998</v>
      </c>
      <c r="M361" s="17">
        <v>-0.23</v>
      </c>
      <c r="N361" s="18">
        <v>-9.0899999999999995E-2</v>
      </c>
      <c r="O361" s="11">
        <v>112</v>
      </c>
      <c r="P361" s="11">
        <v>493</v>
      </c>
      <c r="Q361" s="14">
        <v>0.32569999999999999</v>
      </c>
    </row>
    <row r="362" spans="1:17" ht="30.75" thickBot="1" x14ac:dyDescent="0.3">
      <c r="A362" s="23" t="s">
        <v>2540</v>
      </c>
      <c r="B362" s="23" t="s">
        <v>265</v>
      </c>
      <c r="C362" s="31">
        <v>43971</v>
      </c>
      <c r="D362" s="24">
        <v>43987</v>
      </c>
      <c r="E362" s="32">
        <v>325</v>
      </c>
      <c r="F362" s="32">
        <v>0.05</v>
      </c>
      <c r="G362" s="10" t="s">
        <v>643</v>
      </c>
      <c r="H362" s="11" t="s">
        <v>567</v>
      </c>
      <c r="I362" s="12">
        <v>300</v>
      </c>
      <c r="J362" s="11">
        <v>2.66</v>
      </c>
      <c r="K362" s="11">
        <v>2.6</v>
      </c>
      <c r="L362" s="11">
        <v>2.65</v>
      </c>
      <c r="M362" s="17">
        <v>-0.28999999999999998</v>
      </c>
      <c r="N362" s="18">
        <v>-9.8299999999999998E-2</v>
      </c>
      <c r="O362" s="11">
        <v>173</v>
      </c>
      <c r="P362" s="16">
        <v>1123</v>
      </c>
      <c r="Q362" s="14">
        <v>0.31640000000000001</v>
      </c>
    </row>
    <row r="363" spans="1:17" ht="30.75" thickBot="1" x14ac:dyDescent="0.3">
      <c r="A363" s="23" t="s">
        <v>2540</v>
      </c>
      <c r="B363" s="23" t="s">
        <v>265</v>
      </c>
      <c r="C363" s="31">
        <v>43971</v>
      </c>
      <c r="D363" s="24">
        <v>43987</v>
      </c>
      <c r="E363" s="32">
        <v>325</v>
      </c>
      <c r="F363" s="32">
        <v>0.05</v>
      </c>
      <c r="G363" s="10" t="s">
        <v>644</v>
      </c>
      <c r="H363" s="11" t="s">
        <v>645</v>
      </c>
      <c r="I363" s="12">
        <v>302.5</v>
      </c>
      <c r="J363" s="11">
        <v>3.06</v>
      </c>
      <c r="K363" s="11">
        <v>3.05</v>
      </c>
      <c r="L363" s="11">
        <v>3.15</v>
      </c>
      <c r="M363" s="17">
        <v>-0.89</v>
      </c>
      <c r="N363" s="18">
        <v>-0.2253</v>
      </c>
      <c r="O363" s="11">
        <v>47</v>
      </c>
      <c r="P363" s="16">
        <v>1145</v>
      </c>
      <c r="Q363" s="14">
        <v>0.31140000000000001</v>
      </c>
    </row>
    <row r="364" spans="1:17" ht="30.75" thickBot="1" x14ac:dyDescent="0.3">
      <c r="A364" s="23" t="s">
        <v>2540</v>
      </c>
      <c r="B364" s="23" t="s">
        <v>265</v>
      </c>
      <c r="C364" s="31">
        <v>43971</v>
      </c>
      <c r="D364" s="24">
        <v>43987</v>
      </c>
      <c r="E364" s="32">
        <v>325</v>
      </c>
      <c r="F364" s="32">
        <v>0.05</v>
      </c>
      <c r="G364" s="10" t="s">
        <v>646</v>
      </c>
      <c r="H364" s="11" t="s">
        <v>379</v>
      </c>
      <c r="I364" s="12">
        <v>305</v>
      </c>
      <c r="J364" s="11">
        <v>3.65</v>
      </c>
      <c r="K364" s="11">
        <v>3.6</v>
      </c>
      <c r="L364" s="11">
        <v>3.65</v>
      </c>
      <c r="M364" s="17">
        <v>-0.24</v>
      </c>
      <c r="N364" s="18">
        <v>-6.1699999999999998E-2</v>
      </c>
      <c r="O364" s="11">
        <v>76</v>
      </c>
      <c r="P364" s="11">
        <v>908</v>
      </c>
      <c r="Q364" s="14">
        <v>0.30299999999999999</v>
      </c>
    </row>
    <row r="365" spans="1:17" ht="30.75" thickBot="1" x14ac:dyDescent="0.3">
      <c r="A365" s="23" t="s">
        <v>2540</v>
      </c>
      <c r="B365" s="23" t="s">
        <v>265</v>
      </c>
      <c r="C365" s="31">
        <v>43971</v>
      </c>
      <c r="D365" s="24">
        <v>43987</v>
      </c>
      <c r="E365" s="32">
        <v>325</v>
      </c>
      <c r="F365" s="32">
        <v>0.05</v>
      </c>
      <c r="G365" s="10" t="s">
        <v>647</v>
      </c>
      <c r="H365" s="11" t="s">
        <v>279</v>
      </c>
      <c r="I365" s="12">
        <v>307.5</v>
      </c>
      <c r="J365" s="11">
        <v>4.2</v>
      </c>
      <c r="K365" s="11">
        <v>4.1500000000000004</v>
      </c>
      <c r="L365" s="11">
        <v>4.3</v>
      </c>
      <c r="M365" s="17">
        <v>-0.5</v>
      </c>
      <c r="N365" s="18">
        <v>-0.10639999999999999</v>
      </c>
      <c r="O365" s="11">
        <v>52</v>
      </c>
      <c r="P365" s="11">
        <v>170</v>
      </c>
      <c r="Q365" s="14">
        <v>0.29759999999999998</v>
      </c>
    </row>
    <row r="366" spans="1:17" ht="30.75" thickBot="1" x14ac:dyDescent="0.3">
      <c r="A366" s="23" t="s">
        <v>2540</v>
      </c>
      <c r="B366" s="23" t="s">
        <v>265</v>
      </c>
      <c r="C366" s="31">
        <v>43971</v>
      </c>
      <c r="D366" s="24">
        <v>43987</v>
      </c>
      <c r="E366" s="32">
        <v>325</v>
      </c>
      <c r="F366" s="32">
        <v>0.05</v>
      </c>
      <c r="G366" s="10" t="s">
        <v>648</v>
      </c>
      <c r="H366" s="11" t="s">
        <v>466</v>
      </c>
      <c r="I366" s="12">
        <v>310</v>
      </c>
      <c r="J366" s="11">
        <v>5</v>
      </c>
      <c r="K366" s="11">
        <v>4.9000000000000004</v>
      </c>
      <c r="L366" s="11">
        <v>5</v>
      </c>
      <c r="M366" s="17">
        <v>-0.65</v>
      </c>
      <c r="N366" s="18">
        <v>-0.115</v>
      </c>
      <c r="O366" s="11">
        <v>233</v>
      </c>
      <c r="P366" s="16">
        <v>2559</v>
      </c>
      <c r="Q366" s="14">
        <v>0.29039999999999999</v>
      </c>
    </row>
    <row r="367" spans="1:17" ht="30.75" thickBot="1" x14ac:dyDescent="0.3">
      <c r="A367" s="23" t="s">
        <v>2540</v>
      </c>
      <c r="B367" s="23" t="s">
        <v>265</v>
      </c>
      <c r="C367" s="31">
        <v>43971</v>
      </c>
      <c r="D367" s="24">
        <v>43987</v>
      </c>
      <c r="E367" s="32">
        <v>325</v>
      </c>
      <c r="F367" s="32">
        <v>0.05</v>
      </c>
      <c r="G367" s="10" t="s">
        <v>649</v>
      </c>
      <c r="H367" s="11" t="s">
        <v>275</v>
      </c>
      <c r="I367" s="12">
        <v>312.5</v>
      </c>
      <c r="J367" s="11">
        <v>5.85</v>
      </c>
      <c r="K367" s="11">
        <v>5.7</v>
      </c>
      <c r="L367" s="11">
        <v>5.8</v>
      </c>
      <c r="M367" s="17">
        <v>-0.77</v>
      </c>
      <c r="N367" s="18">
        <v>-0.1163</v>
      </c>
      <c r="O367" s="11">
        <v>147</v>
      </c>
      <c r="P367" s="11">
        <v>346</v>
      </c>
      <c r="Q367" s="14">
        <v>0.28320000000000001</v>
      </c>
    </row>
    <row r="368" spans="1:17" ht="30.75" thickBot="1" x14ac:dyDescent="0.3">
      <c r="A368" s="23" t="s">
        <v>2540</v>
      </c>
      <c r="B368" s="23" t="s">
        <v>265</v>
      </c>
      <c r="C368" s="31">
        <v>43971</v>
      </c>
      <c r="D368" s="24">
        <v>43987</v>
      </c>
      <c r="E368" s="32">
        <v>325</v>
      </c>
      <c r="F368" s="32">
        <v>0.05</v>
      </c>
      <c r="G368" s="10" t="s">
        <v>650</v>
      </c>
      <c r="H368" s="11" t="s">
        <v>567</v>
      </c>
      <c r="I368" s="12">
        <v>315</v>
      </c>
      <c r="J368" s="11">
        <v>6.69</v>
      </c>
      <c r="K368" s="11">
        <v>6.55</v>
      </c>
      <c r="L368" s="11">
        <v>6.7</v>
      </c>
      <c r="M368" s="17">
        <v>-0.86</v>
      </c>
      <c r="N368" s="18">
        <v>-0.1139</v>
      </c>
      <c r="O368" s="11">
        <v>688</v>
      </c>
      <c r="P368" s="11">
        <v>466</v>
      </c>
      <c r="Q368" s="14">
        <v>0.27550000000000002</v>
      </c>
    </row>
    <row r="369" spans="1:17" ht="30.75" thickBot="1" x14ac:dyDescent="0.3">
      <c r="A369" s="23" t="s">
        <v>2540</v>
      </c>
      <c r="B369" s="23" t="s">
        <v>265</v>
      </c>
      <c r="C369" s="31">
        <v>43971</v>
      </c>
      <c r="D369" s="24">
        <v>43987</v>
      </c>
      <c r="E369" s="32">
        <v>325</v>
      </c>
      <c r="F369" s="32">
        <v>0.05</v>
      </c>
      <c r="G369" s="1" t="s">
        <v>651</v>
      </c>
      <c r="H369" s="2" t="s">
        <v>567</v>
      </c>
      <c r="I369" s="3">
        <v>317.5</v>
      </c>
      <c r="J369" s="2">
        <v>7.77</v>
      </c>
      <c r="K369" s="2">
        <v>7.9</v>
      </c>
      <c r="L369" s="2">
        <v>8</v>
      </c>
      <c r="M369" s="7">
        <v>-1.1299999999999999</v>
      </c>
      <c r="N369" s="8">
        <v>-0.127</v>
      </c>
      <c r="O369" s="2">
        <v>118</v>
      </c>
      <c r="P369" s="2">
        <v>79</v>
      </c>
      <c r="Q369" s="4">
        <v>0.27779999999999999</v>
      </c>
    </row>
    <row r="370" spans="1:17" ht="30.75" thickBot="1" x14ac:dyDescent="0.3">
      <c r="A370" s="23" t="s">
        <v>2540</v>
      </c>
      <c r="B370" s="23" t="s">
        <v>265</v>
      </c>
      <c r="C370" s="31">
        <v>43971</v>
      </c>
      <c r="D370" s="24">
        <v>43987</v>
      </c>
      <c r="E370" s="32">
        <v>325</v>
      </c>
      <c r="F370" s="32">
        <v>0.05</v>
      </c>
      <c r="G370" s="1" t="s">
        <v>652</v>
      </c>
      <c r="H370" s="2" t="s">
        <v>291</v>
      </c>
      <c r="I370" s="3">
        <v>320</v>
      </c>
      <c r="J370" s="2">
        <v>8.85</v>
      </c>
      <c r="K370" s="2">
        <v>8.9</v>
      </c>
      <c r="L370" s="2">
        <v>9.0500000000000007</v>
      </c>
      <c r="M370" s="7">
        <v>-0.65</v>
      </c>
      <c r="N370" s="8">
        <v>-6.8400000000000002E-2</v>
      </c>
      <c r="O370" s="2">
        <v>333</v>
      </c>
      <c r="P370" s="9">
        <v>3044</v>
      </c>
      <c r="Q370" s="4">
        <v>0.2666</v>
      </c>
    </row>
    <row r="371" spans="1:17" ht="30.75" thickBot="1" x14ac:dyDescent="0.3">
      <c r="A371" s="23" t="s">
        <v>2540</v>
      </c>
      <c r="B371" s="23" t="s">
        <v>265</v>
      </c>
      <c r="C371" s="31">
        <v>43971</v>
      </c>
      <c r="D371" s="24">
        <v>43987</v>
      </c>
      <c r="E371" s="32">
        <v>325</v>
      </c>
      <c r="F371" s="32">
        <v>0.05</v>
      </c>
      <c r="G371" s="1" t="s">
        <v>653</v>
      </c>
      <c r="H371" s="2" t="s">
        <v>396</v>
      </c>
      <c r="I371" s="3">
        <v>322.5</v>
      </c>
      <c r="J371" s="2">
        <v>10.1</v>
      </c>
      <c r="K371" s="2">
        <v>10.199999999999999</v>
      </c>
      <c r="L371" s="2">
        <v>10.3</v>
      </c>
      <c r="M371" s="7">
        <v>-3.32</v>
      </c>
      <c r="N371" s="8">
        <v>-0.24740000000000001</v>
      </c>
      <c r="O371" s="2">
        <v>28</v>
      </c>
      <c r="P371" s="2">
        <v>8</v>
      </c>
      <c r="Q371" s="4">
        <v>0.2576</v>
      </c>
    </row>
    <row r="372" spans="1:17" ht="30.75" thickBot="1" x14ac:dyDescent="0.3">
      <c r="A372" s="23" t="s">
        <v>2540</v>
      </c>
      <c r="B372" s="23" t="s">
        <v>265</v>
      </c>
      <c r="C372" s="31">
        <v>43971</v>
      </c>
      <c r="D372" s="24">
        <v>43987</v>
      </c>
      <c r="E372" s="32">
        <v>325</v>
      </c>
      <c r="F372" s="32">
        <v>0.05</v>
      </c>
      <c r="G372" s="1" t="s">
        <v>654</v>
      </c>
      <c r="H372" s="2" t="s">
        <v>655</v>
      </c>
      <c r="I372" s="3">
        <v>325</v>
      </c>
      <c r="J372" s="2">
        <v>11.95</v>
      </c>
      <c r="K372" s="2">
        <v>11.65</v>
      </c>
      <c r="L372" s="2">
        <v>11.8</v>
      </c>
      <c r="M372" s="7">
        <v>-1.05</v>
      </c>
      <c r="N372" s="8">
        <v>-8.0799999999999997E-2</v>
      </c>
      <c r="O372" s="2">
        <v>6</v>
      </c>
      <c r="P372" s="2">
        <v>23</v>
      </c>
      <c r="Q372" s="4">
        <v>0.25259999999999999</v>
      </c>
    </row>
    <row r="373" spans="1:17" ht="30.75" thickBot="1" x14ac:dyDescent="0.3">
      <c r="A373" s="23" t="s">
        <v>2540</v>
      </c>
      <c r="B373" s="23" t="s">
        <v>265</v>
      </c>
      <c r="C373" s="31">
        <v>43971</v>
      </c>
      <c r="D373" s="24">
        <v>43987</v>
      </c>
      <c r="E373" s="32">
        <v>325</v>
      </c>
      <c r="F373" s="32">
        <v>0.05</v>
      </c>
      <c r="G373" s="1" t="s">
        <v>656</v>
      </c>
      <c r="H373" s="2" t="s">
        <v>657</v>
      </c>
      <c r="I373" s="3">
        <v>330</v>
      </c>
      <c r="J373" s="2">
        <v>17.399999999999999</v>
      </c>
      <c r="K373" s="2">
        <v>14.8</v>
      </c>
      <c r="L373" s="2">
        <v>15.2</v>
      </c>
      <c r="M373" s="2">
        <v>0</v>
      </c>
      <c r="N373" s="2" t="s">
        <v>11</v>
      </c>
      <c r="O373" s="2">
        <v>1</v>
      </c>
      <c r="P373" s="2">
        <v>11</v>
      </c>
      <c r="Q373" s="4">
        <v>0.2422</v>
      </c>
    </row>
    <row r="374" spans="1:17" ht="30.75" thickBot="1" x14ac:dyDescent="0.3">
      <c r="A374" s="23" t="s">
        <v>2540</v>
      </c>
      <c r="B374" s="23" t="s">
        <v>265</v>
      </c>
      <c r="C374" s="31">
        <v>43971</v>
      </c>
      <c r="D374" s="24">
        <v>43987</v>
      </c>
      <c r="E374" s="32">
        <v>325</v>
      </c>
      <c r="F374" s="32">
        <v>0.05</v>
      </c>
      <c r="G374" s="1" t="s">
        <v>658</v>
      </c>
      <c r="H374" s="2" t="s">
        <v>561</v>
      </c>
      <c r="I374" s="3">
        <v>335</v>
      </c>
      <c r="J374" s="2">
        <v>19.02</v>
      </c>
      <c r="K374" s="2">
        <v>18.8</v>
      </c>
      <c r="L374" s="2">
        <v>19.399999999999999</v>
      </c>
      <c r="M374" s="7">
        <v>-2.5499999999999998</v>
      </c>
      <c r="N374" s="8">
        <v>-0.1182</v>
      </c>
      <c r="O374" s="2">
        <v>4</v>
      </c>
      <c r="P374" s="2">
        <v>3</v>
      </c>
      <c r="Q374" s="4">
        <v>0.24879999999999999</v>
      </c>
    </row>
    <row r="375" spans="1:17" ht="30.75" thickBot="1" x14ac:dyDescent="0.3">
      <c r="A375" s="23" t="s">
        <v>2540</v>
      </c>
      <c r="B375" s="23" t="s">
        <v>265</v>
      </c>
      <c r="C375" s="31">
        <v>43971</v>
      </c>
      <c r="D375" s="24">
        <v>43987</v>
      </c>
      <c r="E375" s="32">
        <v>325</v>
      </c>
      <c r="F375" s="32">
        <v>0.05</v>
      </c>
      <c r="G375" s="1" t="s">
        <v>659</v>
      </c>
      <c r="H375" s="2" t="s">
        <v>495</v>
      </c>
      <c r="I375" s="3">
        <v>340</v>
      </c>
      <c r="J375" s="2">
        <v>37.229999999999997</v>
      </c>
      <c r="K375" s="2">
        <v>22.8</v>
      </c>
      <c r="L375" s="2">
        <v>24.45</v>
      </c>
      <c r="M375" s="2">
        <v>0</v>
      </c>
      <c r="N375" s="2" t="s">
        <v>11</v>
      </c>
      <c r="O375" s="2" t="s">
        <v>11</v>
      </c>
      <c r="P375" s="2">
        <v>2</v>
      </c>
      <c r="Q375" s="4">
        <v>0.29420000000000002</v>
      </c>
    </row>
    <row r="376" spans="1:17" ht="30.75" thickBot="1" x14ac:dyDescent="0.3">
      <c r="A376" s="23" t="s">
        <v>2540</v>
      </c>
      <c r="B376" s="23" t="s">
        <v>265</v>
      </c>
      <c r="C376" s="31">
        <v>43971</v>
      </c>
      <c r="D376" s="24">
        <v>43987</v>
      </c>
      <c r="E376" s="32">
        <v>325</v>
      </c>
      <c r="F376" s="32">
        <v>0.05</v>
      </c>
      <c r="G376" s="1" t="s">
        <v>660</v>
      </c>
      <c r="H376" s="2" t="s">
        <v>661</v>
      </c>
      <c r="I376" s="3">
        <v>345</v>
      </c>
      <c r="J376" s="2">
        <v>49.7</v>
      </c>
      <c r="K376" s="2">
        <v>27.5</v>
      </c>
      <c r="L376" s="2">
        <v>28.9</v>
      </c>
      <c r="M376" s="2">
        <v>0</v>
      </c>
      <c r="N376" s="2" t="s">
        <v>11</v>
      </c>
      <c r="O376" s="2">
        <v>1</v>
      </c>
      <c r="P376" s="2">
        <v>1</v>
      </c>
      <c r="Q376" s="4">
        <v>0.2954</v>
      </c>
    </row>
    <row r="377" spans="1:17" ht="30.75" thickBot="1" x14ac:dyDescent="0.3">
      <c r="A377" s="23" t="s">
        <v>2540</v>
      </c>
      <c r="B377" s="23" t="s">
        <v>265</v>
      </c>
      <c r="C377" s="31">
        <v>43971</v>
      </c>
      <c r="D377" s="24">
        <v>43987</v>
      </c>
      <c r="E377" s="32">
        <v>325</v>
      </c>
      <c r="F377" s="32">
        <v>0.05</v>
      </c>
      <c r="G377" s="1" t="s">
        <v>662</v>
      </c>
      <c r="H377" s="2" t="s">
        <v>663</v>
      </c>
      <c r="I377" s="3">
        <v>350</v>
      </c>
      <c r="J377" s="2">
        <v>53.2</v>
      </c>
      <c r="K377" s="2">
        <v>32.299999999999997</v>
      </c>
      <c r="L377" s="2">
        <v>33.549999999999997</v>
      </c>
      <c r="M377" s="2">
        <v>0</v>
      </c>
      <c r="N377" s="2" t="s">
        <v>11</v>
      </c>
      <c r="O377" s="2">
        <v>1</v>
      </c>
      <c r="P377" s="2">
        <v>1</v>
      </c>
      <c r="Q377" s="4">
        <v>0.29930000000000001</v>
      </c>
    </row>
    <row r="378" spans="1:17" ht="30.75" thickBot="1" x14ac:dyDescent="0.3">
      <c r="A378" s="23" t="s">
        <v>2540</v>
      </c>
      <c r="B378" s="23" t="s">
        <v>265</v>
      </c>
      <c r="C378" s="31">
        <v>43971</v>
      </c>
      <c r="D378" s="24">
        <v>43987</v>
      </c>
      <c r="E378" s="32">
        <v>325</v>
      </c>
      <c r="F378" s="32">
        <v>0.05</v>
      </c>
      <c r="G378" s="1" t="s">
        <v>664</v>
      </c>
      <c r="H378" s="2" t="s">
        <v>665</v>
      </c>
      <c r="I378" s="3">
        <v>365</v>
      </c>
      <c r="J378" s="2">
        <v>75.849999999999994</v>
      </c>
      <c r="K378" s="2">
        <v>47.25</v>
      </c>
      <c r="L378" s="2">
        <v>48.5</v>
      </c>
      <c r="M378" s="2">
        <v>0</v>
      </c>
      <c r="N378" s="2" t="s">
        <v>11</v>
      </c>
      <c r="O378" s="2">
        <v>1</v>
      </c>
      <c r="P378" s="2">
        <v>1</v>
      </c>
      <c r="Q378" s="4">
        <v>0.38669999999999999</v>
      </c>
    </row>
    <row r="379" spans="1:17" ht="30.75" thickBot="1" x14ac:dyDescent="0.3">
      <c r="A379" s="23" t="s">
        <v>2540</v>
      </c>
      <c r="B379" s="23" t="s">
        <v>265</v>
      </c>
      <c r="C379" s="31">
        <v>43971</v>
      </c>
      <c r="D379" s="24">
        <v>43987</v>
      </c>
      <c r="E379" s="32">
        <v>325</v>
      </c>
      <c r="F379" s="32">
        <v>0.05</v>
      </c>
      <c r="G379" s="1" t="s">
        <v>666</v>
      </c>
      <c r="H379" s="2" t="s">
        <v>495</v>
      </c>
      <c r="I379" s="3">
        <v>375</v>
      </c>
      <c r="J379" s="2">
        <v>58.3</v>
      </c>
      <c r="K379" s="2">
        <v>57</v>
      </c>
      <c r="L379" s="2">
        <v>58.4</v>
      </c>
      <c r="M379" s="2">
        <v>0</v>
      </c>
      <c r="N379" s="2" t="s">
        <v>11</v>
      </c>
      <c r="O379" s="2" t="s">
        <v>11</v>
      </c>
      <c r="P379" s="2">
        <v>2</v>
      </c>
      <c r="Q379" s="4">
        <v>0.42970000000000003</v>
      </c>
    </row>
    <row r="380" spans="1:17" ht="30.75" thickBot="1" x14ac:dyDescent="0.3">
      <c r="A380" s="23" t="s">
        <v>2540</v>
      </c>
      <c r="B380" s="23" t="s">
        <v>244</v>
      </c>
      <c r="C380" s="31">
        <v>43971</v>
      </c>
      <c r="D380" s="24">
        <v>43994</v>
      </c>
      <c r="E380" s="32">
        <v>325</v>
      </c>
      <c r="F380" s="32">
        <v>0.05</v>
      </c>
      <c r="G380" s="1" t="s">
        <v>667</v>
      </c>
      <c r="H380" s="2" t="s">
        <v>668</v>
      </c>
      <c r="I380" s="3">
        <v>180</v>
      </c>
      <c r="J380" s="2">
        <v>123.29</v>
      </c>
      <c r="K380" s="2">
        <v>136.65</v>
      </c>
      <c r="L380" s="2">
        <v>138.55000000000001</v>
      </c>
      <c r="M380" s="2">
        <v>0</v>
      </c>
      <c r="N380" s="2" t="s">
        <v>11</v>
      </c>
      <c r="O380" s="2" t="s">
        <v>11</v>
      </c>
      <c r="P380" s="2">
        <v>0</v>
      </c>
      <c r="Q380" s="4">
        <v>1.0059</v>
      </c>
    </row>
    <row r="381" spans="1:17" ht="30.75" thickBot="1" x14ac:dyDescent="0.3">
      <c r="A381" s="23" t="s">
        <v>2540</v>
      </c>
      <c r="B381" s="23" t="s">
        <v>244</v>
      </c>
      <c r="C381" s="31">
        <v>43971</v>
      </c>
      <c r="D381" s="24">
        <v>43994</v>
      </c>
      <c r="E381" s="32">
        <v>325</v>
      </c>
      <c r="F381" s="32">
        <v>0.05</v>
      </c>
      <c r="G381" s="1" t="s">
        <v>669</v>
      </c>
      <c r="H381" s="2" t="s">
        <v>670</v>
      </c>
      <c r="I381" s="3">
        <v>185</v>
      </c>
      <c r="J381" s="2">
        <v>117.6</v>
      </c>
      <c r="K381" s="2">
        <v>131.6</v>
      </c>
      <c r="L381" s="2">
        <v>133.5</v>
      </c>
      <c r="M381" s="2">
        <v>0</v>
      </c>
      <c r="N381" s="2" t="s">
        <v>11</v>
      </c>
      <c r="O381" s="2">
        <v>15</v>
      </c>
      <c r="P381" s="2">
        <v>15</v>
      </c>
      <c r="Q381" s="4">
        <v>0.94140000000000001</v>
      </c>
    </row>
    <row r="382" spans="1:17" ht="30.75" thickBot="1" x14ac:dyDescent="0.3">
      <c r="A382" s="23" t="s">
        <v>2540</v>
      </c>
      <c r="B382" s="23" t="s">
        <v>244</v>
      </c>
      <c r="C382" s="31">
        <v>43971</v>
      </c>
      <c r="D382" s="24">
        <v>43994</v>
      </c>
      <c r="E382" s="32">
        <v>325</v>
      </c>
      <c r="F382" s="32">
        <v>0.05</v>
      </c>
      <c r="G382" s="1" t="s">
        <v>671</v>
      </c>
      <c r="H382" s="2" t="s">
        <v>672</v>
      </c>
      <c r="I382" s="3">
        <v>200</v>
      </c>
      <c r="J382" s="2">
        <v>114.92</v>
      </c>
      <c r="K382" s="2">
        <v>116.75</v>
      </c>
      <c r="L382" s="2">
        <v>118.5</v>
      </c>
      <c r="M382" s="2">
        <v>0</v>
      </c>
      <c r="N382" s="2" t="s">
        <v>11</v>
      </c>
      <c r="O382" s="2">
        <v>37</v>
      </c>
      <c r="P382" s="2">
        <v>44</v>
      </c>
      <c r="Q382" s="4">
        <v>0.84570000000000001</v>
      </c>
    </row>
    <row r="383" spans="1:17" ht="30.75" thickBot="1" x14ac:dyDescent="0.3">
      <c r="A383" s="23" t="s">
        <v>2540</v>
      </c>
      <c r="B383" s="23" t="s">
        <v>244</v>
      </c>
      <c r="C383" s="31">
        <v>43971</v>
      </c>
      <c r="D383" s="24">
        <v>43994</v>
      </c>
      <c r="E383" s="32">
        <v>325</v>
      </c>
      <c r="F383" s="32">
        <v>0.05</v>
      </c>
      <c r="G383" s="1" t="s">
        <v>673</v>
      </c>
      <c r="H383" s="2" t="s">
        <v>674</v>
      </c>
      <c r="I383" s="3">
        <v>240</v>
      </c>
      <c r="J383" s="2">
        <v>73.900000000000006</v>
      </c>
      <c r="K383" s="2">
        <v>77.150000000000006</v>
      </c>
      <c r="L383" s="2">
        <v>78.75</v>
      </c>
      <c r="M383" s="2">
        <v>0</v>
      </c>
      <c r="N383" s="2" t="s">
        <v>11</v>
      </c>
      <c r="O383" s="2">
        <v>20</v>
      </c>
      <c r="P383" s="2">
        <v>28</v>
      </c>
      <c r="Q383" s="4">
        <v>0.60740000000000005</v>
      </c>
    </row>
    <row r="384" spans="1:17" ht="30.75" thickBot="1" x14ac:dyDescent="0.3">
      <c r="A384" s="23" t="s">
        <v>2540</v>
      </c>
      <c r="B384" s="23" t="s">
        <v>244</v>
      </c>
      <c r="C384" s="31">
        <v>43971</v>
      </c>
      <c r="D384" s="24">
        <v>43994</v>
      </c>
      <c r="E384" s="32">
        <v>325</v>
      </c>
      <c r="F384" s="32">
        <v>0.05</v>
      </c>
      <c r="G384" s="1" t="s">
        <v>675</v>
      </c>
      <c r="H384" s="2" t="s">
        <v>676</v>
      </c>
      <c r="I384" s="3">
        <v>245</v>
      </c>
      <c r="J384" s="2">
        <v>71.3</v>
      </c>
      <c r="K384" s="2">
        <v>72.400000000000006</v>
      </c>
      <c r="L384" s="2">
        <v>73.900000000000006</v>
      </c>
      <c r="M384" s="2">
        <v>0</v>
      </c>
      <c r="N384" s="2" t="s">
        <v>11</v>
      </c>
      <c r="O384" s="2">
        <v>1</v>
      </c>
      <c r="P384" s="2">
        <v>3</v>
      </c>
      <c r="Q384" s="4">
        <v>0.59840000000000004</v>
      </c>
    </row>
    <row r="385" spans="1:17" ht="30.75" thickBot="1" x14ac:dyDescent="0.3">
      <c r="A385" s="23" t="s">
        <v>2540</v>
      </c>
      <c r="B385" s="23" t="s">
        <v>244</v>
      </c>
      <c r="C385" s="31">
        <v>43971</v>
      </c>
      <c r="D385" s="24">
        <v>43994</v>
      </c>
      <c r="E385" s="32">
        <v>325</v>
      </c>
      <c r="F385" s="32">
        <v>0.05</v>
      </c>
      <c r="G385" s="1" t="s">
        <v>677</v>
      </c>
      <c r="H385" s="2" t="s">
        <v>678</v>
      </c>
      <c r="I385" s="3">
        <v>250</v>
      </c>
      <c r="J385" s="2">
        <v>67.8</v>
      </c>
      <c r="K385" s="2">
        <v>67.95</v>
      </c>
      <c r="L385" s="2">
        <v>69</v>
      </c>
      <c r="M385" s="2">
        <v>0</v>
      </c>
      <c r="N385" s="2" t="s">
        <v>11</v>
      </c>
      <c r="O385" s="2">
        <v>3</v>
      </c>
      <c r="P385" s="2">
        <v>5</v>
      </c>
      <c r="Q385" s="4">
        <v>0.59789999999999999</v>
      </c>
    </row>
    <row r="386" spans="1:17" ht="30.75" thickBot="1" x14ac:dyDescent="0.3">
      <c r="A386" s="23" t="s">
        <v>2540</v>
      </c>
      <c r="B386" s="23" t="s">
        <v>244</v>
      </c>
      <c r="C386" s="31">
        <v>43971</v>
      </c>
      <c r="D386" s="24">
        <v>43994</v>
      </c>
      <c r="E386" s="32">
        <v>325</v>
      </c>
      <c r="F386" s="32">
        <v>0.05</v>
      </c>
      <c r="G386" s="1" t="s">
        <v>679</v>
      </c>
      <c r="H386" s="2" t="s">
        <v>680</v>
      </c>
      <c r="I386" s="3">
        <v>260</v>
      </c>
      <c r="J386" s="2">
        <v>49.81</v>
      </c>
      <c r="K386" s="2">
        <v>57.45</v>
      </c>
      <c r="L386" s="2">
        <v>58.9</v>
      </c>
      <c r="M386" s="2">
        <v>0</v>
      </c>
      <c r="N386" s="2" t="s">
        <v>11</v>
      </c>
      <c r="O386" s="2">
        <v>1</v>
      </c>
      <c r="P386" s="2">
        <v>6</v>
      </c>
      <c r="Q386" s="4">
        <v>0.55649999999999999</v>
      </c>
    </row>
    <row r="387" spans="1:17" ht="30.75" thickBot="1" x14ac:dyDescent="0.3">
      <c r="A387" s="23" t="s">
        <v>2540</v>
      </c>
      <c r="B387" s="23" t="s">
        <v>244</v>
      </c>
      <c r="C387" s="31">
        <v>43971</v>
      </c>
      <c r="D387" s="24">
        <v>43994</v>
      </c>
      <c r="E387" s="32">
        <v>325</v>
      </c>
      <c r="F387" s="32">
        <v>0.05</v>
      </c>
      <c r="G387" s="1" t="s">
        <v>681</v>
      </c>
      <c r="H387" s="2" t="s">
        <v>682</v>
      </c>
      <c r="I387" s="3">
        <v>262.5</v>
      </c>
      <c r="J387" s="2">
        <v>53.43</v>
      </c>
      <c r="K387" s="2">
        <v>54.8</v>
      </c>
      <c r="L387" s="2">
        <v>56.8</v>
      </c>
      <c r="M387" s="2">
        <v>0</v>
      </c>
      <c r="N387" s="2" t="s">
        <v>11</v>
      </c>
      <c r="O387" s="2">
        <v>1</v>
      </c>
      <c r="P387" s="2">
        <v>6</v>
      </c>
      <c r="Q387" s="4">
        <v>0.56730000000000003</v>
      </c>
    </row>
    <row r="388" spans="1:17" ht="30.75" thickBot="1" x14ac:dyDescent="0.3">
      <c r="A388" s="23" t="s">
        <v>2540</v>
      </c>
      <c r="B388" s="23" t="s">
        <v>244</v>
      </c>
      <c r="C388" s="31">
        <v>43971</v>
      </c>
      <c r="D388" s="24">
        <v>43994</v>
      </c>
      <c r="E388" s="32">
        <v>325</v>
      </c>
      <c r="F388" s="32">
        <v>0.05</v>
      </c>
      <c r="G388" s="1" t="s">
        <v>683</v>
      </c>
      <c r="H388" s="2" t="s">
        <v>682</v>
      </c>
      <c r="I388" s="3">
        <v>265</v>
      </c>
      <c r="J388" s="2">
        <v>51</v>
      </c>
      <c r="K388" s="2">
        <v>53.5</v>
      </c>
      <c r="L388" s="2">
        <v>54.3</v>
      </c>
      <c r="M388" s="2">
        <v>0</v>
      </c>
      <c r="N388" s="2" t="s">
        <v>11</v>
      </c>
      <c r="O388" s="2">
        <v>6</v>
      </c>
      <c r="P388" s="2">
        <v>12</v>
      </c>
      <c r="Q388" s="4">
        <v>0.51500000000000001</v>
      </c>
    </row>
    <row r="389" spans="1:17" ht="30.75" thickBot="1" x14ac:dyDescent="0.3">
      <c r="A389" s="23" t="s">
        <v>2540</v>
      </c>
      <c r="B389" s="23" t="s">
        <v>244</v>
      </c>
      <c r="C389" s="31">
        <v>43971</v>
      </c>
      <c r="D389" s="24">
        <v>43994</v>
      </c>
      <c r="E389" s="32">
        <v>325</v>
      </c>
      <c r="F389" s="32">
        <v>0.05</v>
      </c>
      <c r="G389" s="1" t="s">
        <v>684</v>
      </c>
      <c r="H389" s="2" t="s">
        <v>685</v>
      </c>
      <c r="I389" s="3">
        <v>267.5</v>
      </c>
      <c r="J389" s="2">
        <v>48.38</v>
      </c>
      <c r="K389" s="2">
        <v>50.45</v>
      </c>
      <c r="L389" s="2">
        <v>51.9</v>
      </c>
      <c r="M389" s="2">
        <v>0</v>
      </c>
      <c r="N389" s="2" t="s">
        <v>11</v>
      </c>
      <c r="O389" s="2">
        <v>22</v>
      </c>
      <c r="P389" s="2">
        <v>25</v>
      </c>
      <c r="Q389" s="4">
        <v>0.53139999999999998</v>
      </c>
    </row>
    <row r="390" spans="1:17" ht="30.75" thickBot="1" x14ac:dyDescent="0.3">
      <c r="A390" s="23" t="s">
        <v>2540</v>
      </c>
      <c r="B390" s="23" t="s">
        <v>244</v>
      </c>
      <c r="C390" s="31">
        <v>43971</v>
      </c>
      <c r="D390" s="24">
        <v>43994</v>
      </c>
      <c r="E390" s="32">
        <v>325</v>
      </c>
      <c r="F390" s="32">
        <v>0.05</v>
      </c>
      <c r="G390" s="1" t="s">
        <v>686</v>
      </c>
      <c r="H390" s="2" t="s">
        <v>379</v>
      </c>
      <c r="I390" s="3">
        <v>270</v>
      </c>
      <c r="J390" s="2">
        <v>48.7</v>
      </c>
      <c r="K390" s="2">
        <v>48.55</v>
      </c>
      <c r="L390" s="2">
        <v>49.45</v>
      </c>
      <c r="M390" s="5">
        <v>4.08</v>
      </c>
      <c r="N390" s="6">
        <v>9.1399999999999995E-2</v>
      </c>
      <c r="O390" s="2">
        <v>1</v>
      </c>
      <c r="P390" s="2">
        <v>72</v>
      </c>
      <c r="Q390" s="4">
        <v>0.51319999999999999</v>
      </c>
    </row>
    <row r="391" spans="1:17" ht="30.75" thickBot="1" x14ac:dyDescent="0.3">
      <c r="A391" s="23" t="s">
        <v>2540</v>
      </c>
      <c r="B391" s="23" t="s">
        <v>244</v>
      </c>
      <c r="C391" s="31">
        <v>43971</v>
      </c>
      <c r="D391" s="24">
        <v>43994</v>
      </c>
      <c r="E391" s="32">
        <v>325</v>
      </c>
      <c r="F391" s="32">
        <v>0.05</v>
      </c>
      <c r="G391" s="1" t="s">
        <v>687</v>
      </c>
      <c r="H391" s="2" t="s">
        <v>688</v>
      </c>
      <c r="I391" s="3">
        <v>272.5</v>
      </c>
      <c r="J391" s="2">
        <v>44.25</v>
      </c>
      <c r="K391" s="2">
        <v>46.2</v>
      </c>
      <c r="L391" s="2">
        <v>47.2</v>
      </c>
      <c r="M391" s="2">
        <v>0</v>
      </c>
      <c r="N391" s="2" t="s">
        <v>11</v>
      </c>
      <c r="O391" s="2">
        <v>2</v>
      </c>
      <c r="P391" s="2">
        <v>17</v>
      </c>
      <c r="Q391" s="4">
        <v>0.50760000000000005</v>
      </c>
    </row>
    <row r="392" spans="1:17" ht="30.75" thickBot="1" x14ac:dyDescent="0.3">
      <c r="A392" s="23" t="s">
        <v>2540</v>
      </c>
      <c r="B392" s="23" t="s">
        <v>244</v>
      </c>
      <c r="C392" s="31">
        <v>43971</v>
      </c>
      <c r="D392" s="24">
        <v>43994</v>
      </c>
      <c r="E392" s="32">
        <v>325</v>
      </c>
      <c r="F392" s="32">
        <v>0.05</v>
      </c>
      <c r="G392" s="1" t="s">
        <v>689</v>
      </c>
      <c r="H392" s="2" t="s">
        <v>490</v>
      </c>
      <c r="I392" s="3">
        <v>275</v>
      </c>
      <c r="J392" s="2">
        <v>43.61</v>
      </c>
      <c r="K392" s="2">
        <v>43</v>
      </c>
      <c r="L392" s="2">
        <v>44.4</v>
      </c>
      <c r="M392" s="5">
        <v>10.06</v>
      </c>
      <c r="N392" s="6">
        <v>0.2999</v>
      </c>
      <c r="O392" s="2">
        <v>3</v>
      </c>
      <c r="P392" s="2">
        <v>32</v>
      </c>
      <c r="Q392" s="4">
        <v>0.4667</v>
      </c>
    </row>
    <row r="393" spans="1:17" ht="30.75" thickBot="1" x14ac:dyDescent="0.3">
      <c r="A393" s="23" t="s">
        <v>2540</v>
      </c>
      <c r="B393" s="23" t="s">
        <v>244</v>
      </c>
      <c r="C393" s="31">
        <v>43971</v>
      </c>
      <c r="D393" s="24">
        <v>43994</v>
      </c>
      <c r="E393" s="32">
        <v>325</v>
      </c>
      <c r="F393" s="32">
        <v>0.05</v>
      </c>
      <c r="G393" s="1" t="s">
        <v>690</v>
      </c>
      <c r="H393" s="2" t="s">
        <v>691</v>
      </c>
      <c r="I393" s="3">
        <v>277.5</v>
      </c>
      <c r="J393" s="2">
        <v>41.86</v>
      </c>
      <c r="K393" s="2">
        <v>41.4</v>
      </c>
      <c r="L393" s="2">
        <v>42.45</v>
      </c>
      <c r="M393" s="2">
        <v>0</v>
      </c>
      <c r="N393" s="2" t="s">
        <v>11</v>
      </c>
      <c r="O393" s="2">
        <v>2</v>
      </c>
      <c r="P393" s="2">
        <v>3</v>
      </c>
      <c r="Q393" s="4">
        <v>0.47799999999999998</v>
      </c>
    </row>
    <row r="394" spans="1:17" ht="30.75" thickBot="1" x14ac:dyDescent="0.3">
      <c r="A394" s="23" t="s">
        <v>2540</v>
      </c>
      <c r="B394" s="23" t="s">
        <v>244</v>
      </c>
      <c r="C394" s="31">
        <v>43971</v>
      </c>
      <c r="D394" s="24">
        <v>43994</v>
      </c>
      <c r="E394" s="32">
        <v>325</v>
      </c>
      <c r="F394" s="32">
        <v>0.05</v>
      </c>
      <c r="G394" s="1" t="s">
        <v>692</v>
      </c>
      <c r="H394" s="2" t="s">
        <v>351</v>
      </c>
      <c r="I394" s="3">
        <v>280</v>
      </c>
      <c r="J394" s="2">
        <v>39.51</v>
      </c>
      <c r="K394" s="2">
        <v>38.200000000000003</v>
      </c>
      <c r="L394" s="2">
        <v>39.75</v>
      </c>
      <c r="M394" s="5">
        <v>5.4</v>
      </c>
      <c r="N394" s="6">
        <v>0.1583</v>
      </c>
      <c r="O394" s="2">
        <v>1</v>
      </c>
      <c r="P394" s="2">
        <v>32</v>
      </c>
      <c r="Q394" s="4">
        <v>0.44419999999999998</v>
      </c>
    </row>
    <row r="395" spans="1:17" ht="30.75" thickBot="1" x14ac:dyDescent="0.3">
      <c r="A395" s="23" t="s">
        <v>2540</v>
      </c>
      <c r="B395" s="23" t="s">
        <v>244</v>
      </c>
      <c r="C395" s="31">
        <v>43971</v>
      </c>
      <c r="D395" s="24">
        <v>43994</v>
      </c>
      <c r="E395" s="32">
        <v>325</v>
      </c>
      <c r="F395" s="32">
        <v>0.05</v>
      </c>
      <c r="G395" s="1" t="s">
        <v>693</v>
      </c>
      <c r="H395" s="2" t="s">
        <v>694</v>
      </c>
      <c r="I395" s="3">
        <v>282.5</v>
      </c>
      <c r="J395" s="2">
        <v>30</v>
      </c>
      <c r="K395" s="2">
        <v>36.799999999999997</v>
      </c>
      <c r="L395" s="2">
        <v>37.5</v>
      </c>
      <c r="M395" s="2">
        <v>0</v>
      </c>
      <c r="N395" s="2" t="s">
        <v>11</v>
      </c>
      <c r="O395" s="2">
        <v>1</v>
      </c>
      <c r="P395" s="2">
        <v>4</v>
      </c>
      <c r="Q395" s="4">
        <v>0.43569999999999998</v>
      </c>
    </row>
    <row r="396" spans="1:17" ht="30.75" thickBot="1" x14ac:dyDescent="0.3">
      <c r="A396" s="23" t="s">
        <v>2540</v>
      </c>
      <c r="B396" s="23" t="s">
        <v>244</v>
      </c>
      <c r="C396" s="31">
        <v>43971</v>
      </c>
      <c r="D396" s="24">
        <v>43994</v>
      </c>
      <c r="E396" s="32">
        <v>325</v>
      </c>
      <c r="F396" s="32">
        <v>0.05</v>
      </c>
      <c r="G396" s="1" t="s">
        <v>695</v>
      </c>
      <c r="H396" s="2" t="s">
        <v>696</v>
      </c>
      <c r="I396" s="3">
        <v>285</v>
      </c>
      <c r="J396" s="2">
        <v>34.44</v>
      </c>
      <c r="K396" s="2">
        <v>34</v>
      </c>
      <c r="L396" s="2">
        <v>34.85</v>
      </c>
      <c r="M396" s="5">
        <v>8.69</v>
      </c>
      <c r="N396" s="6">
        <v>0.33750000000000002</v>
      </c>
      <c r="O396" s="2">
        <v>2</v>
      </c>
      <c r="P396" s="2">
        <v>114</v>
      </c>
      <c r="Q396" s="4">
        <v>0.4052</v>
      </c>
    </row>
    <row r="397" spans="1:17" ht="30.75" thickBot="1" x14ac:dyDescent="0.3">
      <c r="A397" s="23" t="s">
        <v>2540</v>
      </c>
      <c r="B397" s="23" t="s">
        <v>244</v>
      </c>
      <c r="C397" s="31">
        <v>43971</v>
      </c>
      <c r="D397" s="24">
        <v>43994</v>
      </c>
      <c r="E397" s="32">
        <v>325</v>
      </c>
      <c r="F397" s="32">
        <v>0.05</v>
      </c>
      <c r="G397" s="1" t="s">
        <v>697</v>
      </c>
      <c r="H397" s="2" t="s">
        <v>698</v>
      </c>
      <c r="I397" s="3">
        <v>287.5</v>
      </c>
      <c r="J397" s="2">
        <v>23.87</v>
      </c>
      <c r="K397" s="2">
        <v>31.4</v>
      </c>
      <c r="L397" s="2">
        <v>32.85</v>
      </c>
      <c r="M397" s="2">
        <v>0</v>
      </c>
      <c r="N397" s="2" t="s">
        <v>11</v>
      </c>
      <c r="O397" s="2">
        <v>2</v>
      </c>
      <c r="P397" s="2">
        <v>10</v>
      </c>
      <c r="Q397" s="4">
        <v>0.40760000000000002</v>
      </c>
    </row>
    <row r="398" spans="1:17" ht="30.75" thickBot="1" x14ac:dyDescent="0.3">
      <c r="A398" s="23" t="s">
        <v>2540</v>
      </c>
      <c r="B398" s="23" t="s">
        <v>244</v>
      </c>
      <c r="C398" s="31">
        <v>43971</v>
      </c>
      <c r="D398" s="24">
        <v>43994</v>
      </c>
      <c r="E398" s="32">
        <v>325</v>
      </c>
      <c r="F398" s="32">
        <v>0.05</v>
      </c>
      <c r="G398" s="1" t="s">
        <v>699</v>
      </c>
      <c r="H398" s="2" t="s">
        <v>454</v>
      </c>
      <c r="I398" s="3">
        <v>290</v>
      </c>
      <c r="J398" s="2">
        <v>30.4</v>
      </c>
      <c r="K398" s="2">
        <v>29.5</v>
      </c>
      <c r="L398" s="2">
        <v>30.25</v>
      </c>
      <c r="M398" s="5">
        <v>2.15</v>
      </c>
      <c r="N398" s="6">
        <v>7.6100000000000001E-2</v>
      </c>
      <c r="O398" s="2">
        <v>2</v>
      </c>
      <c r="P398" s="2">
        <v>209</v>
      </c>
      <c r="Q398" s="4">
        <v>0.37940000000000002</v>
      </c>
    </row>
    <row r="399" spans="1:17" ht="30.75" thickBot="1" x14ac:dyDescent="0.3">
      <c r="A399" s="23" t="s">
        <v>2540</v>
      </c>
      <c r="B399" s="23" t="s">
        <v>244</v>
      </c>
      <c r="C399" s="31">
        <v>43971</v>
      </c>
      <c r="D399" s="24">
        <v>43994</v>
      </c>
      <c r="E399" s="32">
        <v>325</v>
      </c>
      <c r="F399" s="32">
        <v>0.05</v>
      </c>
      <c r="G399" s="1" t="s">
        <v>700</v>
      </c>
      <c r="H399" s="2" t="s">
        <v>379</v>
      </c>
      <c r="I399" s="3">
        <v>292.5</v>
      </c>
      <c r="J399" s="2">
        <v>27.54</v>
      </c>
      <c r="K399" s="2">
        <v>27.25</v>
      </c>
      <c r="L399" s="2">
        <v>28.55</v>
      </c>
      <c r="M399" s="5">
        <v>7.84</v>
      </c>
      <c r="N399" s="6">
        <v>0.39800000000000002</v>
      </c>
      <c r="O399" s="2">
        <v>1</v>
      </c>
      <c r="P399" s="2">
        <v>43</v>
      </c>
      <c r="Q399" s="4">
        <v>0.39150000000000001</v>
      </c>
    </row>
    <row r="400" spans="1:17" ht="30.75" thickBot="1" x14ac:dyDescent="0.3">
      <c r="A400" s="23" t="s">
        <v>2540</v>
      </c>
      <c r="B400" s="23" t="s">
        <v>244</v>
      </c>
      <c r="C400" s="31">
        <v>43971</v>
      </c>
      <c r="D400" s="24">
        <v>43994</v>
      </c>
      <c r="E400" s="32">
        <v>325</v>
      </c>
      <c r="F400" s="32">
        <v>0.05</v>
      </c>
      <c r="G400" s="1" t="s">
        <v>701</v>
      </c>
      <c r="H400" s="2" t="s">
        <v>175</v>
      </c>
      <c r="I400" s="3">
        <v>295</v>
      </c>
      <c r="J400" s="2">
        <v>24.65</v>
      </c>
      <c r="K400" s="2">
        <v>25.5</v>
      </c>
      <c r="L400" s="2">
        <v>26.3</v>
      </c>
      <c r="M400" s="5">
        <v>0.95</v>
      </c>
      <c r="N400" s="6">
        <v>4.0099999999999997E-2</v>
      </c>
      <c r="O400" s="2">
        <v>1</v>
      </c>
      <c r="P400" s="2">
        <v>70</v>
      </c>
      <c r="Q400" s="4">
        <v>0.37709999999999999</v>
      </c>
    </row>
    <row r="401" spans="1:17" ht="30.75" thickBot="1" x14ac:dyDescent="0.3">
      <c r="A401" s="23" t="s">
        <v>2540</v>
      </c>
      <c r="B401" s="23" t="s">
        <v>244</v>
      </c>
      <c r="C401" s="31">
        <v>43971</v>
      </c>
      <c r="D401" s="24">
        <v>43994</v>
      </c>
      <c r="E401" s="32">
        <v>325</v>
      </c>
      <c r="F401" s="32">
        <v>0.05</v>
      </c>
      <c r="G401" s="1" t="s">
        <v>702</v>
      </c>
      <c r="H401" s="2" t="s">
        <v>539</v>
      </c>
      <c r="I401" s="3">
        <v>297.5</v>
      </c>
      <c r="J401" s="2">
        <v>21.73</v>
      </c>
      <c r="K401" s="2">
        <v>23</v>
      </c>
      <c r="L401" s="2">
        <v>23.8</v>
      </c>
      <c r="M401" s="2">
        <v>0</v>
      </c>
      <c r="N401" s="2" t="s">
        <v>11</v>
      </c>
      <c r="O401" s="2">
        <v>6</v>
      </c>
      <c r="P401" s="2">
        <v>80</v>
      </c>
      <c r="Q401" s="4">
        <v>0.35170000000000001</v>
      </c>
    </row>
    <row r="402" spans="1:17" ht="30.75" thickBot="1" x14ac:dyDescent="0.3">
      <c r="A402" s="23" t="s">
        <v>2540</v>
      </c>
      <c r="B402" s="23" t="s">
        <v>244</v>
      </c>
      <c r="C402" s="31">
        <v>43971</v>
      </c>
      <c r="D402" s="24">
        <v>43994</v>
      </c>
      <c r="E402" s="32">
        <v>325</v>
      </c>
      <c r="F402" s="32">
        <v>0.05</v>
      </c>
      <c r="G402" s="1" t="s">
        <v>703</v>
      </c>
      <c r="H402" s="2" t="s">
        <v>288</v>
      </c>
      <c r="I402" s="3">
        <v>300</v>
      </c>
      <c r="J402" s="2">
        <v>20.8</v>
      </c>
      <c r="K402" s="2">
        <v>21.2</v>
      </c>
      <c r="L402" s="2">
        <v>21.65</v>
      </c>
      <c r="M402" s="5">
        <v>1.5</v>
      </c>
      <c r="N402" s="6">
        <v>7.7700000000000005E-2</v>
      </c>
      <c r="O402" s="2">
        <v>25</v>
      </c>
      <c r="P402" s="2">
        <v>281</v>
      </c>
      <c r="Q402" s="4">
        <v>0.3392</v>
      </c>
    </row>
    <row r="403" spans="1:17" ht="30.75" thickBot="1" x14ac:dyDescent="0.3">
      <c r="A403" s="23" t="s">
        <v>2540</v>
      </c>
      <c r="B403" s="23" t="s">
        <v>244</v>
      </c>
      <c r="C403" s="31">
        <v>43971</v>
      </c>
      <c r="D403" s="24">
        <v>43994</v>
      </c>
      <c r="E403" s="32">
        <v>325</v>
      </c>
      <c r="F403" s="32">
        <v>0.05</v>
      </c>
      <c r="G403" s="1" t="s">
        <v>704</v>
      </c>
      <c r="H403" s="2" t="s">
        <v>268</v>
      </c>
      <c r="I403" s="3">
        <v>302.5</v>
      </c>
      <c r="J403" s="2">
        <v>19.149999999999999</v>
      </c>
      <c r="K403" s="2">
        <v>18.899999999999999</v>
      </c>
      <c r="L403" s="2">
        <v>19.899999999999999</v>
      </c>
      <c r="M403" s="5">
        <v>2</v>
      </c>
      <c r="N403" s="6">
        <v>0.1166</v>
      </c>
      <c r="O403" s="2">
        <v>122</v>
      </c>
      <c r="P403" s="2">
        <v>183</v>
      </c>
      <c r="Q403" s="4">
        <v>0.3397</v>
      </c>
    </row>
    <row r="404" spans="1:17" ht="30.75" thickBot="1" x14ac:dyDescent="0.3">
      <c r="A404" s="23" t="s">
        <v>2540</v>
      </c>
      <c r="B404" s="23" t="s">
        <v>244</v>
      </c>
      <c r="C404" s="31">
        <v>43971</v>
      </c>
      <c r="D404" s="24">
        <v>43994</v>
      </c>
      <c r="E404" s="32">
        <v>325</v>
      </c>
      <c r="F404" s="32">
        <v>0.05</v>
      </c>
      <c r="G404" s="1" t="s">
        <v>705</v>
      </c>
      <c r="H404" s="2" t="s">
        <v>655</v>
      </c>
      <c r="I404" s="3">
        <v>305</v>
      </c>
      <c r="J404" s="2">
        <v>17.399999999999999</v>
      </c>
      <c r="K404" s="2">
        <v>17.350000000000001</v>
      </c>
      <c r="L404" s="2">
        <v>17.850000000000001</v>
      </c>
      <c r="M404" s="5">
        <v>1.25</v>
      </c>
      <c r="N404" s="6">
        <v>7.7399999999999997E-2</v>
      </c>
      <c r="O404" s="2">
        <v>6</v>
      </c>
      <c r="P404" s="2">
        <v>397</v>
      </c>
      <c r="Q404" s="4">
        <v>0.32700000000000001</v>
      </c>
    </row>
    <row r="405" spans="1:17" ht="30.75" thickBot="1" x14ac:dyDescent="0.3">
      <c r="A405" s="23" t="s">
        <v>2540</v>
      </c>
      <c r="B405" s="23" t="s">
        <v>244</v>
      </c>
      <c r="C405" s="31">
        <v>43971</v>
      </c>
      <c r="D405" s="24">
        <v>43994</v>
      </c>
      <c r="E405" s="32">
        <v>325</v>
      </c>
      <c r="F405" s="32">
        <v>0.05</v>
      </c>
      <c r="G405" s="1" t="s">
        <v>706</v>
      </c>
      <c r="H405" s="2" t="s">
        <v>463</v>
      </c>
      <c r="I405" s="3">
        <v>307.5</v>
      </c>
      <c r="J405" s="2">
        <v>16.149999999999999</v>
      </c>
      <c r="K405" s="2">
        <v>15.7</v>
      </c>
      <c r="L405" s="2">
        <v>15.9</v>
      </c>
      <c r="M405" s="5">
        <v>2.15</v>
      </c>
      <c r="N405" s="6">
        <v>0.15359999999999999</v>
      </c>
      <c r="O405" s="2">
        <v>41</v>
      </c>
      <c r="P405" s="2">
        <v>267</v>
      </c>
      <c r="Q405" s="4">
        <v>0.31590000000000001</v>
      </c>
    </row>
    <row r="406" spans="1:17" ht="30.75" thickBot="1" x14ac:dyDescent="0.3">
      <c r="A406" s="23" t="s">
        <v>2540</v>
      </c>
      <c r="B406" s="23" t="s">
        <v>244</v>
      </c>
      <c r="C406" s="31">
        <v>43971</v>
      </c>
      <c r="D406" s="24">
        <v>43994</v>
      </c>
      <c r="E406" s="32">
        <v>325</v>
      </c>
      <c r="F406" s="32">
        <v>0.05</v>
      </c>
      <c r="G406" s="1" t="s">
        <v>707</v>
      </c>
      <c r="H406" s="2" t="s">
        <v>708</v>
      </c>
      <c r="I406" s="3">
        <v>310</v>
      </c>
      <c r="J406" s="2">
        <v>14.05</v>
      </c>
      <c r="K406" s="2">
        <v>13.95</v>
      </c>
      <c r="L406" s="2">
        <v>14.1</v>
      </c>
      <c r="M406" s="5">
        <v>1.67</v>
      </c>
      <c r="N406" s="6">
        <v>0.13489999999999999</v>
      </c>
      <c r="O406" s="2">
        <v>117</v>
      </c>
      <c r="P406" s="2">
        <v>898</v>
      </c>
      <c r="Q406" s="4">
        <v>0.30730000000000002</v>
      </c>
    </row>
    <row r="407" spans="1:17" ht="30.75" thickBot="1" x14ac:dyDescent="0.3">
      <c r="A407" s="23" t="s">
        <v>2540</v>
      </c>
      <c r="B407" s="23" t="s">
        <v>244</v>
      </c>
      <c r="C407" s="31">
        <v>43971</v>
      </c>
      <c r="D407" s="24">
        <v>43994</v>
      </c>
      <c r="E407" s="32">
        <v>325</v>
      </c>
      <c r="F407" s="32">
        <v>0.05</v>
      </c>
      <c r="G407" s="1" t="s">
        <v>709</v>
      </c>
      <c r="H407" s="2" t="s">
        <v>294</v>
      </c>
      <c r="I407" s="3">
        <v>312.5</v>
      </c>
      <c r="J407" s="2">
        <v>12.1</v>
      </c>
      <c r="K407" s="2">
        <v>12.3</v>
      </c>
      <c r="L407" s="2">
        <v>12.45</v>
      </c>
      <c r="M407" s="5">
        <v>0.72</v>
      </c>
      <c r="N407" s="6">
        <v>6.3299999999999995E-2</v>
      </c>
      <c r="O407" s="2">
        <v>70</v>
      </c>
      <c r="P407" s="2">
        <v>577</v>
      </c>
      <c r="Q407" s="4">
        <v>0.30099999999999999</v>
      </c>
    </row>
    <row r="408" spans="1:17" ht="30.75" thickBot="1" x14ac:dyDescent="0.3">
      <c r="A408" s="23" t="s">
        <v>2540</v>
      </c>
      <c r="B408" s="23" t="s">
        <v>244</v>
      </c>
      <c r="C408" s="31">
        <v>43971</v>
      </c>
      <c r="D408" s="24">
        <v>43994</v>
      </c>
      <c r="E408" s="32">
        <v>325</v>
      </c>
      <c r="F408" s="32">
        <v>0.05</v>
      </c>
      <c r="G408" s="1" t="s">
        <v>710</v>
      </c>
      <c r="H408" s="2" t="s">
        <v>567</v>
      </c>
      <c r="I408" s="3">
        <v>315</v>
      </c>
      <c r="J408" s="2">
        <v>10.66</v>
      </c>
      <c r="K408" s="2">
        <v>10.75</v>
      </c>
      <c r="L408" s="2">
        <v>10.85</v>
      </c>
      <c r="M408" s="5">
        <v>0.73</v>
      </c>
      <c r="N408" s="6">
        <v>7.3499999999999996E-2</v>
      </c>
      <c r="O408" s="2">
        <v>145</v>
      </c>
      <c r="P408" s="2">
        <v>758</v>
      </c>
      <c r="Q408" s="4">
        <v>0.29339999999999999</v>
      </c>
    </row>
    <row r="409" spans="1:17" ht="30.75" thickBot="1" x14ac:dyDescent="0.3">
      <c r="A409" s="23" t="s">
        <v>2540</v>
      </c>
      <c r="B409" s="23" t="s">
        <v>244</v>
      </c>
      <c r="C409" s="31">
        <v>43971</v>
      </c>
      <c r="D409" s="24">
        <v>43994</v>
      </c>
      <c r="E409" s="32">
        <v>325</v>
      </c>
      <c r="F409" s="32">
        <v>0.05</v>
      </c>
      <c r="G409" s="10" t="s">
        <v>711</v>
      </c>
      <c r="H409" s="11" t="s">
        <v>712</v>
      </c>
      <c r="I409" s="12">
        <v>317.5</v>
      </c>
      <c r="J409" s="11">
        <v>9.35</v>
      </c>
      <c r="K409" s="11">
        <v>9.3000000000000007</v>
      </c>
      <c r="L409" s="11">
        <v>9.4499999999999993</v>
      </c>
      <c r="M409" s="13">
        <v>1.6</v>
      </c>
      <c r="N409" s="15">
        <v>0.20649999999999999</v>
      </c>
      <c r="O409" s="11">
        <v>247</v>
      </c>
      <c r="P409" s="16">
        <v>1072</v>
      </c>
      <c r="Q409" s="14">
        <v>0.28889999999999999</v>
      </c>
    </row>
    <row r="410" spans="1:17" ht="30.75" thickBot="1" x14ac:dyDescent="0.3">
      <c r="A410" s="23" t="s">
        <v>2540</v>
      </c>
      <c r="B410" s="23" t="s">
        <v>244</v>
      </c>
      <c r="C410" s="31">
        <v>43971</v>
      </c>
      <c r="D410" s="24">
        <v>43994</v>
      </c>
      <c r="E410" s="32">
        <v>325</v>
      </c>
      <c r="F410" s="32">
        <v>0.05</v>
      </c>
      <c r="G410" s="10" t="s">
        <v>713</v>
      </c>
      <c r="H410" s="11" t="s">
        <v>714</v>
      </c>
      <c r="I410" s="12">
        <v>320</v>
      </c>
      <c r="J410" s="11">
        <v>8.0500000000000007</v>
      </c>
      <c r="K410" s="11">
        <v>7.9</v>
      </c>
      <c r="L410" s="11">
        <v>8.0500000000000007</v>
      </c>
      <c r="M410" s="13">
        <v>0.67</v>
      </c>
      <c r="N410" s="15">
        <v>9.0800000000000006E-2</v>
      </c>
      <c r="O410" s="11">
        <v>376</v>
      </c>
      <c r="P410" s="16">
        <v>1100</v>
      </c>
      <c r="Q410" s="14">
        <v>0.28139999999999998</v>
      </c>
    </row>
    <row r="411" spans="1:17" ht="30.75" thickBot="1" x14ac:dyDescent="0.3">
      <c r="A411" s="23" t="s">
        <v>2540</v>
      </c>
      <c r="B411" s="23" t="s">
        <v>244</v>
      </c>
      <c r="C411" s="31">
        <v>43971</v>
      </c>
      <c r="D411" s="24">
        <v>43994</v>
      </c>
      <c r="E411" s="32">
        <v>325</v>
      </c>
      <c r="F411" s="32">
        <v>0.05</v>
      </c>
      <c r="G411" s="10" t="s">
        <v>715</v>
      </c>
      <c r="H411" s="11" t="s">
        <v>274</v>
      </c>
      <c r="I411" s="12">
        <v>322.5</v>
      </c>
      <c r="J411" s="11">
        <v>6.7</v>
      </c>
      <c r="K411" s="11">
        <v>6.7</v>
      </c>
      <c r="L411" s="11">
        <v>6.8</v>
      </c>
      <c r="M411" s="13">
        <v>1.27</v>
      </c>
      <c r="N411" s="15">
        <v>0.2339</v>
      </c>
      <c r="O411" s="11">
        <v>33</v>
      </c>
      <c r="P411" s="11">
        <v>281</v>
      </c>
      <c r="Q411" s="14">
        <v>0.2752</v>
      </c>
    </row>
    <row r="412" spans="1:17" ht="30.75" thickBot="1" x14ac:dyDescent="0.3">
      <c r="A412" s="23" t="s">
        <v>2540</v>
      </c>
      <c r="B412" s="23" t="s">
        <v>244</v>
      </c>
      <c r="C412" s="31">
        <v>43971</v>
      </c>
      <c r="D412" s="24">
        <v>43994</v>
      </c>
      <c r="E412" s="32">
        <v>325</v>
      </c>
      <c r="F412" s="32">
        <v>0.05</v>
      </c>
      <c r="G412" s="10" t="s">
        <v>716</v>
      </c>
      <c r="H412" s="11" t="s">
        <v>708</v>
      </c>
      <c r="I412" s="12">
        <v>325</v>
      </c>
      <c r="J412" s="11">
        <v>5.65</v>
      </c>
      <c r="K412" s="11">
        <v>5.6</v>
      </c>
      <c r="L412" s="11">
        <v>5.75</v>
      </c>
      <c r="M412" s="13">
        <v>1.05</v>
      </c>
      <c r="N412" s="15">
        <v>0.2283</v>
      </c>
      <c r="O412" s="11">
        <v>82</v>
      </c>
      <c r="P412" s="16">
        <v>1007</v>
      </c>
      <c r="Q412" s="14">
        <v>0.27160000000000001</v>
      </c>
    </row>
    <row r="413" spans="1:17" ht="30.75" thickBot="1" x14ac:dyDescent="0.3">
      <c r="A413" s="23" t="s">
        <v>2540</v>
      </c>
      <c r="B413" s="23" t="s">
        <v>244</v>
      </c>
      <c r="C413" s="31">
        <v>43971</v>
      </c>
      <c r="D413" s="24">
        <v>43994</v>
      </c>
      <c r="E413" s="32">
        <v>325</v>
      </c>
      <c r="F413" s="32">
        <v>0.05</v>
      </c>
      <c r="G413" s="10" t="s">
        <v>717</v>
      </c>
      <c r="H413" s="11" t="s">
        <v>388</v>
      </c>
      <c r="I413" s="12">
        <v>330</v>
      </c>
      <c r="J413" s="11">
        <v>3.88</v>
      </c>
      <c r="K413" s="11">
        <v>3.75</v>
      </c>
      <c r="L413" s="11">
        <v>3.9</v>
      </c>
      <c r="M413" s="13">
        <v>0.66</v>
      </c>
      <c r="N413" s="15">
        <v>0.20499999999999999</v>
      </c>
      <c r="O413" s="11">
        <v>154</v>
      </c>
      <c r="P413" s="16">
        <v>1819</v>
      </c>
      <c r="Q413" s="14">
        <v>0.2621</v>
      </c>
    </row>
    <row r="414" spans="1:17" ht="30.75" thickBot="1" x14ac:dyDescent="0.3">
      <c r="A414" s="23" t="s">
        <v>2540</v>
      </c>
      <c r="B414" s="23" t="s">
        <v>244</v>
      </c>
      <c r="C414" s="31">
        <v>43971</v>
      </c>
      <c r="D414" s="24">
        <v>43994</v>
      </c>
      <c r="E414" s="32">
        <v>325</v>
      </c>
      <c r="F414" s="32">
        <v>0.05</v>
      </c>
      <c r="G414" s="10" t="s">
        <v>718</v>
      </c>
      <c r="H414" s="11" t="s">
        <v>274</v>
      </c>
      <c r="I414" s="12">
        <v>335</v>
      </c>
      <c r="J414" s="11">
        <v>2.46</v>
      </c>
      <c r="K414" s="11">
        <v>2.48</v>
      </c>
      <c r="L414" s="11">
        <v>2.5499999999999998</v>
      </c>
      <c r="M414" s="13">
        <v>0.45</v>
      </c>
      <c r="N414" s="15">
        <v>0.22389999999999999</v>
      </c>
      <c r="O414" s="11">
        <v>93</v>
      </c>
      <c r="P414" s="11">
        <v>854</v>
      </c>
      <c r="Q414" s="14">
        <v>0.25530000000000003</v>
      </c>
    </row>
    <row r="415" spans="1:17" ht="30.75" thickBot="1" x14ac:dyDescent="0.3">
      <c r="A415" s="23" t="s">
        <v>2540</v>
      </c>
      <c r="B415" s="23" t="s">
        <v>244</v>
      </c>
      <c r="C415" s="31">
        <v>43971</v>
      </c>
      <c r="D415" s="24">
        <v>43994</v>
      </c>
      <c r="E415" s="32">
        <v>325</v>
      </c>
      <c r="F415" s="32">
        <v>0.05</v>
      </c>
      <c r="G415" s="10" t="s">
        <v>719</v>
      </c>
      <c r="H415" s="11" t="s">
        <v>279</v>
      </c>
      <c r="I415" s="12">
        <v>340</v>
      </c>
      <c r="J415" s="11">
        <v>1.55</v>
      </c>
      <c r="K415" s="11">
        <v>1.54</v>
      </c>
      <c r="L415" s="11">
        <v>1.6</v>
      </c>
      <c r="M415" s="13">
        <v>0.35</v>
      </c>
      <c r="N415" s="15">
        <v>0.29170000000000001</v>
      </c>
      <c r="O415" s="11">
        <v>67</v>
      </c>
      <c r="P415" s="11">
        <v>456</v>
      </c>
      <c r="Q415" s="14">
        <v>0.25</v>
      </c>
    </row>
    <row r="416" spans="1:17" ht="30.75" thickBot="1" x14ac:dyDescent="0.3">
      <c r="A416" s="23" t="s">
        <v>2540</v>
      </c>
      <c r="B416" s="23" t="s">
        <v>244</v>
      </c>
      <c r="C416" s="31">
        <v>43971</v>
      </c>
      <c r="D416" s="24">
        <v>43994</v>
      </c>
      <c r="E416" s="32">
        <v>325</v>
      </c>
      <c r="F416" s="32">
        <v>0.05</v>
      </c>
      <c r="G416" s="10" t="s">
        <v>720</v>
      </c>
      <c r="H416" s="11" t="s">
        <v>270</v>
      </c>
      <c r="I416" s="12">
        <v>345</v>
      </c>
      <c r="J416" s="11">
        <v>0.98</v>
      </c>
      <c r="K416" s="11">
        <v>0.95</v>
      </c>
      <c r="L416" s="11">
        <v>0.99</v>
      </c>
      <c r="M416" s="13">
        <v>0.19</v>
      </c>
      <c r="N416" s="15">
        <v>0.24049999999999999</v>
      </c>
      <c r="O416" s="11">
        <v>80</v>
      </c>
      <c r="P416" s="11">
        <v>328</v>
      </c>
      <c r="Q416" s="14">
        <v>0.2477</v>
      </c>
    </row>
    <row r="417" spans="1:17" ht="30.75" thickBot="1" x14ac:dyDescent="0.3">
      <c r="A417" s="23" t="s">
        <v>2540</v>
      </c>
      <c r="B417" s="23" t="s">
        <v>244</v>
      </c>
      <c r="C417" s="31">
        <v>43971</v>
      </c>
      <c r="D417" s="24">
        <v>43994</v>
      </c>
      <c r="E417" s="32">
        <v>325</v>
      </c>
      <c r="F417" s="32">
        <v>0.05</v>
      </c>
      <c r="G417" s="10" t="s">
        <v>721</v>
      </c>
      <c r="H417" s="11" t="s">
        <v>645</v>
      </c>
      <c r="I417" s="12">
        <v>350</v>
      </c>
      <c r="J417" s="11">
        <v>0.62</v>
      </c>
      <c r="K417" s="11">
        <v>0.57999999999999996</v>
      </c>
      <c r="L417" s="11">
        <v>0.63</v>
      </c>
      <c r="M417" s="13">
        <v>0.11</v>
      </c>
      <c r="N417" s="15">
        <v>0.2157</v>
      </c>
      <c r="O417" s="11">
        <v>354</v>
      </c>
      <c r="P417" s="11">
        <v>222</v>
      </c>
      <c r="Q417" s="14">
        <v>0.24940000000000001</v>
      </c>
    </row>
    <row r="418" spans="1:17" ht="30.75" thickBot="1" x14ac:dyDescent="0.3">
      <c r="A418" s="23" t="s">
        <v>2540</v>
      </c>
      <c r="B418" s="23" t="s">
        <v>244</v>
      </c>
      <c r="C418" s="31">
        <v>43971</v>
      </c>
      <c r="D418" s="24">
        <v>43994</v>
      </c>
      <c r="E418" s="32">
        <v>325</v>
      </c>
      <c r="F418" s="32">
        <v>0.05</v>
      </c>
      <c r="G418" s="10" t="s">
        <v>722</v>
      </c>
      <c r="H418" s="11" t="s">
        <v>708</v>
      </c>
      <c r="I418" s="12">
        <v>355</v>
      </c>
      <c r="J418" s="11">
        <v>0.41</v>
      </c>
      <c r="K418" s="11">
        <v>0.39</v>
      </c>
      <c r="L418" s="11">
        <v>0.43</v>
      </c>
      <c r="M418" s="13">
        <v>0.06</v>
      </c>
      <c r="N418" s="15">
        <v>0.1714</v>
      </c>
      <c r="O418" s="11">
        <v>23</v>
      </c>
      <c r="P418" s="11">
        <v>209</v>
      </c>
      <c r="Q418" s="14">
        <v>0.25559999999999999</v>
      </c>
    </row>
    <row r="419" spans="1:17" ht="30.75" thickBot="1" x14ac:dyDescent="0.3">
      <c r="A419" s="23" t="s">
        <v>2540</v>
      </c>
      <c r="B419" s="23" t="s">
        <v>244</v>
      </c>
      <c r="C419" s="31">
        <v>43971</v>
      </c>
      <c r="D419" s="24">
        <v>43994</v>
      </c>
      <c r="E419" s="32">
        <v>325</v>
      </c>
      <c r="F419" s="32">
        <v>0.05</v>
      </c>
      <c r="G419" s="10" t="s">
        <v>723</v>
      </c>
      <c r="H419" s="11" t="s">
        <v>724</v>
      </c>
      <c r="I419" s="12">
        <v>360</v>
      </c>
      <c r="J419" s="11">
        <v>0.32</v>
      </c>
      <c r="K419" s="11">
        <v>0.28000000000000003</v>
      </c>
      <c r="L419" s="11">
        <v>0.32</v>
      </c>
      <c r="M419" s="13">
        <v>0.05</v>
      </c>
      <c r="N419" s="15">
        <v>0.1852</v>
      </c>
      <c r="O419" s="11">
        <v>32</v>
      </c>
      <c r="P419" s="11">
        <v>168</v>
      </c>
      <c r="Q419" s="14">
        <v>0.2656</v>
      </c>
    </row>
    <row r="420" spans="1:17" ht="30.75" thickBot="1" x14ac:dyDescent="0.3">
      <c r="A420" s="23" t="s">
        <v>2540</v>
      </c>
      <c r="B420" s="23" t="s">
        <v>244</v>
      </c>
      <c r="C420" s="31">
        <v>43971</v>
      </c>
      <c r="D420" s="24">
        <v>43994</v>
      </c>
      <c r="E420" s="32">
        <v>325</v>
      </c>
      <c r="F420" s="32">
        <v>0.05</v>
      </c>
      <c r="G420" s="10" t="s">
        <v>725</v>
      </c>
      <c r="H420" s="11" t="s">
        <v>575</v>
      </c>
      <c r="I420" s="12">
        <v>365</v>
      </c>
      <c r="J420" s="11">
        <v>0.24</v>
      </c>
      <c r="K420" s="11">
        <v>0.21</v>
      </c>
      <c r="L420" s="11">
        <v>0.25</v>
      </c>
      <c r="M420" s="13">
        <v>0.02</v>
      </c>
      <c r="N420" s="15">
        <v>9.0899999999999995E-2</v>
      </c>
      <c r="O420" s="11">
        <v>5</v>
      </c>
      <c r="P420" s="11">
        <v>135</v>
      </c>
      <c r="Q420" s="14">
        <v>0.27710000000000001</v>
      </c>
    </row>
    <row r="421" spans="1:17" ht="30.75" thickBot="1" x14ac:dyDescent="0.3">
      <c r="A421" s="23" t="s">
        <v>2540</v>
      </c>
      <c r="B421" s="23" t="s">
        <v>244</v>
      </c>
      <c r="C421" s="31">
        <v>43971</v>
      </c>
      <c r="D421" s="24">
        <v>43994</v>
      </c>
      <c r="E421" s="32">
        <v>325</v>
      </c>
      <c r="F421" s="32">
        <v>0.05</v>
      </c>
      <c r="G421" s="10" t="s">
        <v>726</v>
      </c>
      <c r="H421" s="11" t="s">
        <v>285</v>
      </c>
      <c r="I421" s="12">
        <v>370</v>
      </c>
      <c r="J421" s="11">
        <v>0.19</v>
      </c>
      <c r="K421" s="11">
        <v>0.16</v>
      </c>
      <c r="L421" s="11">
        <v>0.2</v>
      </c>
      <c r="M421" s="13">
        <v>0.01</v>
      </c>
      <c r="N421" s="15">
        <v>5.5599999999999997E-2</v>
      </c>
      <c r="O421" s="11">
        <v>9</v>
      </c>
      <c r="P421" s="11">
        <v>267</v>
      </c>
      <c r="Q421" s="14">
        <v>0.28860000000000002</v>
      </c>
    </row>
    <row r="422" spans="1:17" ht="30.75" thickBot="1" x14ac:dyDescent="0.3">
      <c r="A422" s="23" t="s">
        <v>2540</v>
      </c>
      <c r="B422" s="23" t="s">
        <v>244</v>
      </c>
      <c r="C422" s="31">
        <v>43971</v>
      </c>
      <c r="D422" s="24">
        <v>43994</v>
      </c>
      <c r="E422" s="32">
        <v>325</v>
      </c>
      <c r="F422" s="32">
        <v>0.05</v>
      </c>
      <c r="G422" s="10" t="s">
        <v>727</v>
      </c>
      <c r="H422" s="11" t="s">
        <v>466</v>
      </c>
      <c r="I422" s="12">
        <v>375</v>
      </c>
      <c r="J422" s="11">
        <v>0.15</v>
      </c>
      <c r="K422" s="11">
        <v>0.12</v>
      </c>
      <c r="L422" s="11">
        <v>0.19</v>
      </c>
      <c r="M422" s="17">
        <v>-0.03</v>
      </c>
      <c r="N422" s="18">
        <v>-0.16669999999999999</v>
      </c>
      <c r="O422" s="11">
        <v>20</v>
      </c>
      <c r="P422" s="11">
        <v>83</v>
      </c>
      <c r="Q422" s="14">
        <v>0.30709999999999998</v>
      </c>
    </row>
    <row r="423" spans="1:17" ht="30.75" thickBot="1" x14ac:dyDescent="0.3">
      <c r="A423" s="23" t="s">
        <v>2540</v>
      </c>
      <c r="B423" s="23" t="s">
        <v>244</v>
      </c>
      <c r="C423" s="31">
        <v>43971</v>
      </c>
      <c r="D423" s="24">
        <v>43994</v>
      </c>
      <c r="E423" s="32">
        <v>325</v>
      </c>
      <c r="F423" s="32">
        <v>0.05</v>
      </c>
      <c r="G423" s="10" t="s">
        <v>728</v>
      </c>
      <c r="H423" s="11" t="s">
        <v>729</v>
      </c>
      <c r="I423" s="12">
        <v>380</v>
      </c>
      <c r="J423" s="11">
        <v>0.15</v>
      </c>
      <c r="K423" s="11">
        <v>0.1</v>
      </c>
      <c r="L423" s="11">
        <v>0.18</v>
      </c>
      <c r="M423" s="17">
        <v>-0.01</v>
      </c>
      <c r="N423" s="18">
        <v>-6.25E-2</v>
      </c>
      <c r="O423" s="11">
        <v>6</v>
      </c>
      <c r="P423" s="11">
        <v>167</v>
      </c>
      <c r="Q423" s="14">
        <v>0.32519999999999999</v>
      </c>
    </row>
    <row r="424" spans="1:17" ht="30.75" thickBot="1" x14ac:dyDescent="0.3">
      <c r="A424" s="23" t="s">
        <v>2540</v>
      </c>
      <c r="B424" s="23" t="s">
        <v>244</v>
      </c>
      <c r="C424" s="31">
        <v>43971</v>
      </c>
      <c r="D424" s="24">
        <v>43994</v>
      </c>
      <c r="E424" s="32">
        <v>325</v>
      </c>
      <c r="F424" s="32">
        <v>0.05</v>
      </c>
      <c r="G424" s="10" t="s">
        <v>730</v>
      </c>
      <c r="H424" s="11" t="s">
        <v>375</v>
      </c>
      <c r="I424" s="12">
        <v>385</v>
      </c>
      <c r="J424" s="11">
        <v>0.14000000000000001</v>
      </c>
      <c r="K424" s="11">
        <v>0.09</v>
      </c>
      <c r="L424" s="11">
        <v>0.16</v>
      </c>
      <c r="M424" s="13">
        <v>0.05</v>
      </c>
      <c r="N424" s="15">
        <v>0.55559999999999998</v>
      </c>
      <c r="O424" s="11">
        <v>272</v>
      </c>
      <c r="P424" s="11">
        <v>380</v>
      </c>
      <c r="Q424" s="14">
        <v>0.33889999999999998</v>
      </c>
    </row>
    <row r="425" spans="1:17" ht="30.75" thickBot="1" x14ac:dyDescent="0.3">
      <c r="A425" s="23" t="s">
        <v>2540</v>
      </c>
      <c r="B425" s="23" t="s">
        <v>244</v>
      </c>
      <c r="C425" s="31">
        <v>43971</v>
      </c>
      <c r="D425" s="24">
        <v>43994</v>
      </c>
      <c r="E425" s="32">
        <v>325</v>
      </c>
      <c r="F425" s="32">
        <v>0.05</v>
      </c>
      <c r="G425" s="10" t="s">
        <v>731</v>
      </c>
      <c r="H425" s="11" t="s">
        <v>367</v>
      </c>
      <c r="I425" s="12">
        <v>390</v>
      </c>
      <c r="J425" s="11">
        <v>0.08</v>
      </c>
      <c r="K425" s="11">
        <v>0.08</v>
      </c>
      <c r="L425" s="11">
        <v>0.13</v>
      </c>
      <c r="M425" s="17">
        <v>-0.02</v>
      </c>
      <c r="N425" s="18">
        <v>-0.2</v>
      </c>
      <c r="O425" s="11">
        <v>10</v>
      </c>
      <c r="P425" s="11">
        <v>597</v>
      </c>
      <c r="Q425" s="14">
        <v>0.34860000000000002</v>
      </c>
    </row>
    <row r="426" spans="1:17" ht="30.75" thickBot="1" x14ac:dyDescent="0.3">
      <c r="A426" s="23" t="s">
        <v>2540</v>
      </c>
      <c r="B426" s="23" t="s">
        <v>265</v>
      </c>
      <c r="C426" s="31">
        <v>43971</v>
      </c>
      <c r="D426" s="24">
        <v>43994</v>
      </c>
      <c r="E426" s="32">
        <v>325</v>
      </c>
      <c r="F426" s="32">
        <v>0.05</v>
      </c>
      <c r="G426" s="10" t="s">
        <v>732</v>
      </c>
      <c r="H426" s="11" t="s">
        <v>495</v>
      </c>
      <c r="I426" s="12">
        <v>150</v>
      </c>
      <c r="J426" s="11">
        <v>0.05</v>
      </c>
      <c r="K426" s="11" t="s">
        <v>11</v>
      </c>
      <c r="L426" s="11">
        <v>0.1</v>
      </c>
      <c r="M426" s="11">
        <v>0</v>
      </c>
      <c r="N426" s="11" t="s">
        <v>11</v>
      </c>
      <c r="O426" s="11" t="s">
        <v>11</v>
      </c>
      <c r="P426" s="11">
        <v>1</v>
      </c>
      <c r="Q426" s="14">
        <v>1.1113</v>
      </c>
    </row>
    <row r="427" spans="1:17" ht="30.75" thickBot="1" x14ac:dyDescent="0.3">
      <c r="A427" s="23" t="s">
        <v>2540</v>
      </c>
      <c r="B427" s="23" t="s">
        <v>265</v>
      </c>
      <c r="C427" s="31">
        <v>43971</v>
      </c>
      <c r="D427" s="24">
        <v>43994</v>
      </c>
      <c r="E427" s="32">
        <v>325</v>
      </c>
      <c r="F427" s="32">
        <v>0.05</v>
      </c>
      <c r="G427" s="10" t="s">
        <v>733</v>
      </c>
      <c r="H427" s="11" t="s">
        <v>672</v>
      </c>
      <c r="I427" s="12">
        <v>165</v>
      </c>
      <c r="J427" s="11">
        <v>0.09</v>
      </c>
      <c r="K427" s="11">
        <v>0</v>
      </c>
      <c r="L427" s="11">
        <v>0.12</v>
      </c>
      <c r="M427" s="11">
        <v>0</v>
      </c>
      <c r="N427" s="11" t="s">
        <v>11</v>
      </c>
      <c r="O427" s="11">
        <v>1</v>
      </c>
      <c r="P427" s="11">
        <v>7</v>
      </c>
      <c r="Q427" s="14">
        <v>0.92769999999999997</v>
      </c>
    </row>
    <row r="428" spans="1:17" ht="30.75" thickBot="1" x14ac:dyDescent="0.3">
      <c r="A428" s="23" t="s">
        <v>2540</v>
      </c>
      <c r="B428" s="23" t="s">
        <v>265</v>
      </c>
      <c r="C428" s="31">
        <v>43971</v>
      </c>
      <c r="D428" s="24">
        <v>43994</v>
      </c>
      <c r="E428" s="32">
        <v>325</v>
      </c>
      <c r="F428" s="32">
        <v>0.05</v>
      </c>
      <c r="G428" s="10" t="s">
        <v>734</v>
      </c>
      <c r="H428" s="11" t="s">
        <v>735</v>
      </c>
      <c r="I428" s="12">
        <v>170</v>
      </c>
      <c r="J428" s="11">
        <v>0.14000000000000001</v>
      </c>
      <c r="K428" s="11">
        <v>0</v>
      </c>
      <c r="L428" s="11">
        <v>0.13</v>
      </c>
      <c r="M428" s="11">
        <v>0</v>
      </c>
      <c r="N428" s="11" t="s">
        <v>11</v>
      </c>
      <c r="O428" s="11">
        <v>1</v>
      </c>
      <c r="P428" s="11">
        <v>7</v>
      </c>
      <c r="Q428" s="14">
        <v>0.89449999999999996</v>
      </c>
    </row>
    <row r="429" spans="1:17" ht="30.75" thickBot="1" x14ac:dyDescent="0.3">
      <c r="A429" s="23" t="s">
        <v>2540</v>
      </c>
      <c r="B429" s="23" t="s">
        <v>265</v>
      </c>
      <c r="C429" s="31">
        <v>43971</v>
      </c>
      <c r="D429" s="24">
        <v>43994</v>
      </c>
      <c r="E429" s="32">
        <v>325</v>
      </c>
      <c r="F429" s="32">
        <v>0.05</v>
      </c>
      <c r="G429" s="10" t="s">
        <v>736</v>
      </c>
      <c r="H429" s="11" t="s">
        <v>737</v>
      </c>
      <c r="I429" s="12">
        <v>180</v>
      </c>
      <c r="J429" s="11">
        <v>0.03</v>
      </c>
      <c r="K429" s="11">
        <v>0.02</v>
      </c>
      <c r="L429" s="11">
        <v>0.06</v>
      </c>
      <c r="M429" s="11">
        <v>0</v>
      </c>
      <c r="N429" s="11" t="s">
        <v>11</v>
      </c>
      <c r="O429" s="11">
        <v>8</v>
      </c>
      <c r="P429" s="11">
        <v>8</v>
      </c>
      <c r="Q429" s="14">
        <v>0.78129999999999999</v>
      </c>
    </row>
    <row r="430" spans="1:17" ht="30.75" thickBot="1" x14ac:dyDescent="0.3">
      <c r="A430" s="23" t="s">
        <v>2540</v>
      </c>
      <c r="B430" s="23" t="s">
        <v>265</v>
      </c>
      <c r="C430" s="31">
        <v>43971</v>
      </c>
      <c r="D430" s="24">
        <v>43994</v>
      </c>
      <c r="E430" s="32">
        <v>325</v>
      </c>
      <c r="F430" s="32">
        <v>0.05</v>
      </c>
      <c r="G430" s="10" t="s">
        <v>738</v>
      </c>
      <c r="H430" s="11" t="s">
        <v>739</v>
      </c>
      <c r="I430" s="12">
        <v>185</v>
      </c>
      <c r="J430" s="11">
        <v>7.0000000000000007E-2</v>
      </c>
      <c r="K430" s="11">
        <v>0.03</v>
      </c>
      <c r="L430" s="11">
        <v>7.0000000000000007E-2</v>
      </c>
      <c r="M430" s="11">
        <v>0</v>
      </c>
      <c r="N430" s="11" t="s">
        <v>11</v>
      </c>
      <c r="O430" s="11">
        <v>46</v>
      </c>
      <c r="P430" s="11">
        <v>54</v>
      </c>
      <c r="Q430" s="14">
        <v>0.76170000000000004</v>
      </c>
    </row>
    <row r="431" spans="1:17" ht="30.75" thickBot="1" x14ac:dyDescent="0.3">
      <c r="A431" s="23" t="s">
        <v>2540</v>
      </c>
      <c r="B431" s="23" t="s">
        <v>265</v>
      </c>
      <c r="C431" s="31">
        <v>43971</v>
      </c>
      <c r="D431" s="24">
        <v>43994</v>
      </c>
      <c r="E431" s="32">
        <v>325</v>
      </c>
      <c r="F431" s="32">
        <v>0.05</v>
      </c>
      <c r="G431" s="10" t="s">
        <v>740</v>
      </c>
      <c r="H431" s="11" t="s">
        <v>741</v>
      </c>
      <c r="I431" s="12">
        <v>190</v>
      </c>
      <c r="J431" s="11">
        <v>0.09</v>
      </c>
      <c r="K431" s="11">
        <v>0.04</v>
      </c>
      <c r="L431" s="11">
        <v>0.18</v>
      </c>
      <c r="M431" s="11">
        <v>0</v>
      </c>
      <c r="N431" s="11" t="s">
        <v>11</v>
      </c>
      <c r="O431" s="11">
        <v>2</v>
      </c>
      <c r="P431" s="11">
        <v>127</v>
      </c>
      <c r="Q431" s="14">
        <v>0.79100000000000004</v>
      </c>
    </row>
    <row r="432" spans="1:17" ht="30.75" thickBot="1" x14ac:dyDescent="0.3">
      <c r="A432" s="23" t="s">
        <v>2540</v>
      </c>
      <c r="B432" s="23" t="s">
        <v>265</v>
      </c>
      <c r="C432" s="31">
        <v>43971</v>
      </c>
      <c r="D432" s="24">
        <v>43994</v>
      </c>
      <c r="E432" s="32">
        <v>325</v>
      </c>
      <c r="F432" s="32">
        <v>0.05</v>
      </c>
      <c r="G432" s="10" t="s">
        <v>742</v>
      </c>
      <c r="H432" s="11" t="s">
        <v>743</v>
      </c>
      <c r="I432" s="12">
        <v>195</v>
      </c>
      <c r="J432" s="11">
        <v>0.32</v>
      </c>
      <c r="K432" s="11">
        <v>0.06</v>
      </c>
      <c r="L432" s="11">
        <v>0.2</v>
      </c>
      <c r="M432" s="11">
        <v>0</v>
      </c>
      <c r="N432" s="11" t="s">
        <v>11</v>
      </c>
      <c r="O432" s="11">
        <v>26</v>
      </c>
      <c r="P432" s="11">
        <v>129</v>
      </c>
      <c r="Q432" s="14">
        <v>0.76949999999999996</v>
      </c>
    </row>
    <row r="433" spans="1:17" ht="30.75" thickBot="1" x14ac:dyDescent="0.3">
      <c r="A433" s="23" t="s">
        <v>2540</v>
      </c>
      <c r="B433" s="23" t="s">
        <v>265</v>
      </c>
      <c r="C433" s="31">
        <v>43971</v>
      </c>
      <c r="D433" s="24">
        <v>43994</v>
      </c>
      <c r="E433" s="32">
        <v>325</v>
      </c>
      <c r="F433" s="32">
        <v>0.05</v>
      </c>
      <c r="G433" s="10" t="s">
        <v>744</v>
      </c>
      <c r="H433" s="11" t="s">
        <v>745</v>
      </c>
      <c r="I433" s="12">
        <v>200</v>
      </c>
      <c r="J433" s="11">
        <v>0.12</v>
      </c>
      <c r="K433" s="11">
        <v>0.09</v>
      </c>
      <c r="L433" s="11">
        <v>0.2</v>
      </c>
      <c r="M433" s="11">
        <v>0</v>
      </c>
      <c r="N433" s="11" t="s">
        <v>11</v>
      </c>
      <c r="O433" s="11">
        <v>6</v>
      </c>
      <c r="P433" s="11">
        <v>308</v>
      </c>
      <c r="Q433" s="14">
        <v>0.74409999999999998</v>
      </c>
    </row>
    <row r="434" spans="1:17" ht="30.75" thickBot="1" x14ac:dyDescent="0.3">
      <c r="A434" s="23" t="s">
        <v>2540</v>
      </c>
      <c r="B434" s="23" t="s">
        <v>265</v>
      </c>
      <c r="C434" s="31">
        <v>43971</v>
      </c>
      <c r="D434" s="24">
        <v>43994</v>
      </c>
      <c r="E434" s="32">
        <v>325</v>
      </c>
      <c r="F434" s="32">
        <v>0.05</v>
      </c>
      <c r="G434" s="10" t="s">
        <v>746</v>
      </c>
      <c r="H434" s="11" t="s">
        <v>747</v>
      </c>
      <c r="I434" s="12">
        <v>205</v>
      </c>
      <c r="J434" s="11">
        <v>0.52</v>
      </c>
      <c r="K434" s="11">
        <v>0.09</v>
      </c>
      <c r="L434" s="11">
        <v>0.22</v>
      </c>
      <c r="M434" s="11">
        <v>0</v>
      </c>
      <c r="N434" s="11" t="s">
        <v>11</v>
      </c>
      <c r="O434" s="11">
        <v>1</v>
      </c>
      <c r="P434" s="11">
        <v>75</v>
      </c>
      <c r="Q434" s="14">
        <v>0.71289999999999998</v>
      </c>
    </row>
    <row r="435" spans="1:17" ht="30.75" thickBot="1" x14ac:dyDescent="0.3">
      <c r="A435" s="23" t="s">
        <v>2540</v>
      </c>
      <c r="B435" s="23" t="s">
        <v>265</v>
      </c>
      <c r="C435" s="31">
        <v>43971</v>
      </c>
      <c r="D435" s="24">
        <v>43994</v>
      </c>
      <c r="E435" s="32">
        <v>325</v>
      </c>
      <c r="F435" s="32">
        <v>0.05</v>
      </c>
      <c r="G435" s="10" t="s">
        <v>748</v>
      </c>
      <c r="H435" s="11" t="s">
        <v>575</v>
      </c>
      <c r="I435" s="12">
        <v>210</v>
      </c>
      <c r="J435" s="11">
        <v>0.15</v>
      </c>
      <c r="K435" s="11">
        <v>0.13</v>
      </c>
      <c r="L435" s="11">
        <v>0.18</v>
      </c>
      <c r="M435" s="17">
        <v>-0.01</v>
      </c>
      <c r="N435" s="18">
        <v>-6.25E-2</v>
      </c>
      <c r="O435" s="11">
        <v>1</v>
      </c>
      <c r="P435" s="11">
        <v>82</v>
      </c>
      <c r="Q435" s="14">
        <v>0.67769999999999997</v>
      </c>
    </row>
    <row r="436" spans="1:17" ht="30.75" thickBot="1" x14ac:dyDescent="0.3">
      <c r="A436" s="23" t="s">
        <v>2540</v>
      </c>
      <c r="B436" s="23" t="s">
        <v>265</v>
      </c>
      <c r="C436" s="31">
        <v>43971</v>
      </c>
      <c r="D436" s="24">
        <v>43994</v>
      </c>
      <c r="E436" s="32">
        <v>325</v>
      </c>
      <c r="F436" s="32">
        <v>0.05</v>
      </c>
      <c r="G436" s="10" t="s">
        <v>749</v>
      </c>
      <c r="H436" s="11" t="s">
        <v>750</v>
      </c>
      <c r="I436" s="12">
        <v>215</v>
      </c>
      <c r="J436" s="11">
        <v>0.2</v>
      </c>
      <c r="K436" s="11">
        <v>0.12</v>
      </c>
      <c r="L436" s="11">
        <v>0.26</v>
      </c>
      <c r="M436" s="11">
        <v>0</v>
      </c>
      <c r="N436" s="11" t="s">
        <v>11</v>
      </c>
      <c r="O436" s="11">
        <v>4</v>
      </c>
      <c r="P436" s="11">
        <v>27</v>
      </c>
      <c r="Q436" s="14">
        <v>0.66020000000000001</v>
      </c>
    </row>
    <row r="437" spans="1:17" ht="30.75" thickBot="1" x14ac:dyDescent="0.3">
      <c r="A437" s="23" t="s">
        <v>2540</v>
      </c>
      <c r="B437" s="23" t="s">
        <v>265</v>
      </c>
      <c r="C437" s="31">
        <v>43971</v>
      </c>
      <c r="D437" s="24">
        <v>43994</v>
      </c>
      <c r="E437" s="32">
        <v>325</v>
      </c>
      <c r="F437" s="32">
        <v>0.05</v>
      </c>
      <c r="G437" s="10" t="s">
        <v>751</v>
      </c>
      <c r="H437" s="11" t="s">
        <v>434</v>
      </c>
      <c r="I437" s="12">
        <v>220</v>
      </c>
      <c r="J437" s="11">
        <v>0.23</v>
      </c>
      <c r="K437" s="11">
        <v>0.16</v>
      </c>
      <c r="L437" s="11">
        <v>0.28999999999999998</v>
      </c>
      <c r="M437" s="17">
        <v>-0.08</v>
      </c>
      <c r="N437" s="18">
        <v>-0.2581</v>
      </c>
      <c r="O437" s="11">
        <v>2</v>
      </c>
      <c r="P437" s="11">
        <v>33</v>
      </c>
      <c r="Q437" s="14">
        <v>0.6401</v>
      </c>
    </row>
    <row r="438" spans="1:17" ht="30.75" thickBot="1" x14ac:dyDescent="0.3">
      <c r="A438" s="23" t="s">
        <v>2540</v>
      </c>
      <c r="B438" s="23" t="s">
        <v>265</v>
      </c>
      <c r="C438" s="31">
        <v>43971</v>
      </c>
      <c r="D438" s="24">
        <v>43994</v>
      </c>
      <c r="E438" s="32">
        <v>325</v>
      </c>
      <c r="F438" s="32">
        <v>0.05</v>
      </c>
      <c r="G438" s="10" t="s">
        <v>752</v>
      </c>
      <c r="H438" s="11" t="s">
        <v>753</v>
      </c>
      <c r="I438" s="12">
        <v>225</v>
      </c>
      <c r="J438" s="11">
        <v>0.52</v>
      </c>
      <c r="K438" s="11">
        <v>0.19</v>
      </c>
      <c r="L438" s="11">
        <v>0.33</v>
      </c>
      <c r="M438" s="11">
        <v>0</v>
      </c>
      <c r="N438" s="11" t="s">
        <v>11</v>
      </c>
      <c r="O438" s="11">
        <v>3</v>
      </c>
      <c r="P438" s="11">
        <v>22</v>
      </c>
      <c r="Q438" s="14">
        <v>0.61770000000000003</v>
      </c>
    </row>
    <row r="439" spans="1:17" ht="30.75" thickBot="1" x14ac:dyDescent="0.3">
      <c r="A439" s="23" t="s">
        <v>2540</v>
      </c>
      <c r="B439" s="23" t="s">
        <v>265</v>
      </c>
      <c r="C439" s="31">
        <v>43971</v>
      </c>
      <c r="D439" s="24">
        <v>43994</v>
      </c>
      <c r="E439" s="32">
        <v>325</v>
      </c>
      <c r="F439" s="32">
        <v>0.05</v>
      </c>
      <c r="G439" s="10" t="s">
        <v>754</v>
      </c>
      <c r="H439" s="11" t="s">
        <v>268</v>
      </c>
      <c r="I439" s="12">
        <v>230</v>
      </c>
      <c r="J439" s="11">
        <v>0.3</v>
      </c>
      <c r="K439" s="11">
        <v>0.24</v>
      </c>
      <c r="L439" s="11">
        <v>0.34</v>
      </c>
      <c r="M439" s="17">
        <v>-0.27</v>
      </c>
      <c r="N439" s="18">
        <v>-0.47370000000000001</v>
      </c>
      <c r="O439" s="11">
        <v>2</v>
      </c>
      <c r="P439" s="11">
        <v>349</v>
      </c>
      <c r="Q439" s="14">
        <v>0.59230000000000005</v>
      </c>
    </row>
    <row r="440" spans="1:17" ht="30.75" thickBot="1" x14ac:dyDescent="0.3">
      <c r="A440" s="23" t="s">
        <v>2540</v>
      </c>
      <c r="B440" s="23" t="s">
        <v>265</v>
      </c>
      <c r="C440" s="31">
        <v>43971</v>
      </c>
      <c r="D440" s="24">
        <v>43994</v>
      </c>
      <c r="E440" s="32">
        <v>325</v>
      </c>
      <c r="F440" s="32">
        <v>0.05</v>
      </c>
      <c r="G440" s="10" t="s">
        <v>755</v>
      </c>
      <c r="H440" s="11" t="s">
        <v>696</v>
      </c>
      <c r="I440" s="12">
        <v>235</v>
      </c>
      <c r="J440" s="11">
        <v>0.38</v>
      </c>
      <c r="K440" s="11">
        <v>0.31</v>
      </c>
      <c r="L440" s="11">
        <v>0.4</v>
      </c>
      <c r="M440" s="13">
        <v>0.02</v>
      </c>
      <c r="N440" s="15">
        <v>5.5599999999999997E-2</v>
      </c>
      <c r="O440" s="11">
        <v>3</v>
      </c>
      <c r="P440" s="11">
        <v>284</v>
      </c>
      <c r="Q440" s="14">
        <v>0.57520000000000004</v>
      </c>
    </row>
    <row r="441" spans="1:17" ht="30.75" thickBot="1" x14ac:dyDescent="0.3">
      <c r="A441" s="23" t="s">
        <v>2540</v>
      </c>
      <c r="B441" s="23" t="s">
        <v>265</v>
      </c>
      <c r="C441" s="31">
        <v>43971</v>
      </c>
      <c r="D441" s="24">
        <v>43994</v>
      </c>
      <c r="E441" s="32">
        <v>325</v>
      </c>
      <c r="F441" s="32">
        <v>0.05</v>
      </c>
      <c r="G441" s="10" t="s">
        <v>756</v>
      </c>
      <c r="H441" s="11" t="s">
        <v>757</v>
      </c>
      <c r="I441" s="12">
        <v>240</v>
      </c>
      <c r="J441" s="11">
        <v>0.45</v>
      </c>
      <c r="K441" s="11">
        <v>0.39</v>
      </c>
      <c r="L441" s="11">
        <v>0.42</v>
      </c>
      <c r="M441" s="11">
        <v>0</v>
      </c>
      <c r="N441" s="11" t="s">
        <v>11</v>
      </c>
      <c r="O441" s="11">
        <v>3</v>
      </c>
      <c r="P441" s="11">
        <v>247</v>
      </c>
      <c r="Q441" s="14">
        <v>0.55230000000000001</v>
      </c>
    </row>
    <row r="442" spans="1:17" ht="30.75" thickBot="1" x14ac:dyDescent="0.3">
      <c r="A442" s="23" t="s">
        <v>2540</v>
      </c>
      <c r="B442" s="23" t="s">
        <v>265</v>
      </c>
      <c r="C442" s="31">
        <v>43971</v>
      </c>
      <c r="D442" s="24">
        <v>43994</v>
      </c>
      <c r="E442" s="32">
        <v>325</v>
      </c>
      <c r="F442" s="32">
        <v>0.05</v>
      </c>
      <c r="G442" s="10" t="s">
        <v>758</v>
      </c>
      <c r="H442" s="11" t="s">
        <v>283</v>
      </c>
      <c r="I442" s="12">
        <v>245</v>
      </c>
      <c r="J442" s="11">
        <v>0.53</v>
      </c>
      <c r="K442" s="11">
        <v>0.46</v>
      </c>
      <c r="L442" s="11">
        <v>0.49</v>
      </c>
      <c r="M442" s="13">
        <v>0.03</v>
      </c>
      <c r="N442" s="15">
        <v>0.06</v>
      </c>
      <c r="O442" s="11">
        <v>1</v>
      </c>
      <c r="P442" s="11">
        <v>175</v>
      </c>
      <c r="Q442" s="14">
        <v>0.53129999999999999</v>
      </c>
    </row>
    <row r="443" spans="1:17" ht="30.75" thickBot="1" x14ac:dyDescent="0.3">
      <c r="A443" s="23" t="s">
        <v>2540</v>
      </c>
      <c r="B443" s="23" t="s">
        <v>265</v>
      </c>
      <c r="C443" s="31">
        <v>43971</v>
      </c>
      <c r="D443" s="24">
        <v>43994</v>
      </c>
      <c r="E443" s="32">
        <v>325</v>
      </c>
      <c r="F443" s="32">
        <v>0.05</v>
      </c>
      <c r="G443" s="10" t="s">
        <v>759</v>
      </c>
      <c r="H443" s="11" t="s">
        <v>291</v>
      </c>
      <c r="I443" s="12">
        <v>250</v>
      </c>
      <c r="J443" s="11">
        <v>0.57999999999999996</v>
      </c>
      <c r="K443" s="11">
        <v>0.54</v>
      </c>
      <c r="L443" s="11">
        <v>0.57999999999999996</v>
      </c>
      <c r="M443" s="13">
        <v>0.01</v>
      </c>
      <c r="N443" s="15">
        <v>1.7500000000000002E-2</v>
      </c>
      <c r="O443" s="11">
        <v>5</v>
      </c>
      <c r="P443" s="11">
        <v>226</v>
      </c>
      <c r="Q443" s="14">
        <v>0.51070000000000004</v>
      </c>
    </row>
    <row r="444" spans="1:17" ht="30.75" thickBot="1" x14ac:dyDescent="0.3">
      <c r="A444" s="23" t="s">
        <v>2540</v>
      </c>
      <c r="B444" s="23" t="s">
        <v>265</v>
      </c>
      <c r="C444" s="31">
        <v>43971</v>
      </c>
      <c r="D444" s="24">
        <v>43994</v>
      </c>
      <c r="E444" s="32">
        <v>325</v>
      </c>
      <c r="F444" s="32">
        <v>0.05</v>
      </c>
      <c r="G444" s="10" t="s">
        <v>760</v>
      </c>
      <c r="H444" s="11" t="s">
        <v>761</v>
      </c>
      <c r="I444" s="12">
        <v>255</v>
      </c>
      <c r="J444" s="11">
        <v>0.76</v>
      </c>
      <c r="K444" s="11">
        <v>0.62</v>
      </c>
      <c r="L444" s="11">
        <v>0.66</v>
      </c>
      <c r="M444" s="11">
        <v>0</v>
      </c>
      <c r="N444" s="11" t="s">
        <v>11</v>
      </c>
      <c r="O444" s="11">
        <v>34</v>
      </c>
      <c r="P444" s="11">
        <v>291</v>
      </c>
      <c r="Q444" s="14">
        <v>0.49</v>
      </c>
    </row>
    <row r="445" spans="1:17" ht="30.75" thickBot="1" x14ac:dyDescent="0.3">
      <c r="A445" s="23" t="s">
        <v>2540</v>
      </c>
      <c r="B445" s="23" t="s">
        <v>265</v>
      </c>
      <c r="C445" s="31">
        <v>43971</v>
      </c>
      <c r="D445" s="24">
        <v>43994</v>
      </c>
      <c r="E445" s="32">
        <v>325</v>
      </c>
      <c r="F445" s="32">
        <v>0.05</v>
      </c>
      <c r="G445" s="10" t="s">
        <v>762</v>
      </c>
      <c r="H445" s="11" t="s">
        <v>293</v>
      </c>
      <c r="I445" s="12">
        <v>260</v>
      </c>
      <c r="J445" s="11">
        <v>0.78</v>
      </c>
      <c r="K445" s="11">
        <v>0.73</v>
      </c>
      <c r="L445" s="11">
        <v>0.76</v>
      </c>
      <c r="M445" s="17">
        <v>-0.05</v>
      </c>
      <c r="N445" s="18">
        <v>-6.0199999999999997E-2</v>
      </c>
      <c r="O445" s="11">
        <v>2</v>
      </c>
      <c r="P445" s="11">
        <v>375</v>
      </c>
      <c r="Q445" s="14">
        <v>0.46679999999999999</v>
      </c>
    </row>
    <row r="446" spans="1:17" ht="30.75" thickBot="1" x14ac:dyDescent="0.3">
      <c r="A446" s="23" t="s">
        <v>2540</v>
      </c>
      <c r="B446" s="23" t="s">
        <v>265</v>
      </c>
      <c r="C446" s="31">
        <v>43971</v>
      </c>
      <c r="D446" s="24">
        <v>43994</v>
      </c>
      <c r="E446" s="32">
        <v>325</v>
      </c>
      <c r="F446" s="32">
        <v>0.05</v>
      </c>
      <c r="G446" s="10" t="s">
        <v>763</v>
      </c>
      <c r="H446" s="11" t="s">
        <v>764</v>
      </c>
      <c r="I446" s="12">
        <v>262.5</v>
      </c>
      <c r="J446" s="11">
        <v>0.96</v>
      </c>
      <c r="K446" s="11">
        <v>0.78</v>
      </c>
      <c r="L446" s="11">
        <v>0.83</v>
      </c>
      <c r="M446" s="11">
        <v>0</v>
      </c>
      <c r="N446" s="11" t="s">
        <v>11</v>
      </c>
      <c r="O446" s="11">
        <v>4</v>
      </c>
      <c r="P446" s="11">
        <v>124</v>
      </c>
      <c r="Q446" s="14">
        <v>0.45679999999999998</v>
      </c>
    </row>
    <row r="447" spans="1:17" ht="30.75" thickBot="1" x14ac:dyDescent="0.3">
      <c r="A447" s="23" t="s">
        <v>2540</v>
      </c>
      <c r="B447" s="23" t="s">
        <v>265</v>
      </c>
      <c r="C447" s="31">
        <v>43971</v>
      </c>
      <c r="D447" s="24">
        <v>43994</v>
      </c>
      <c r="E447" s="32">
        <v>325</v>
      </c>
      <c r="F447" s="32">
        <v>0.05</v>
      </c>
      <c r="G447" s="10" t="s">
        <v>765</v>
      </c>
      <c r="H447" s="11" t="s">
        <v>175</v>
      </c>
      <c r="I447" s="12">
        <v>265</v>
      </c>
      <c r="J447" s="11">
        <v>0.95</v>
      </c>
      <c r="K447" s="11">
        <v>0.85</v>
      </c>
      <c r="L447" s="11">
        <v>0.89</v>
      </c>
      <c r="M447" s="13">
        <v>0.04</v>
      </c>
      <c r="N447" s="15">
        <v>4.3999999999999997E-2</v>
      </c>
      <c r="O447" s="11">
        <v>15</v>
      </c>
      <c r="P447" s="11">
        <v>365</v>
      </c>
      <c r="Q447" s="14">
        <v>0.44479999999999997</v>
      </c>
    </row>
    <row r="448" spans="1:17" ht="30.75" thickBot="1" x14ac:dyDescent="0.3">
      <c r="A448" s="23" t="s">
        <v>2540</v>
      </c>
      <c r="B448" s="23" t="s">
        <v>265</v>
      </c>
      <c r="C448" s="31">
        <v>43971</v>
      </c>
      <c r="D448" s="24">
        <v>43994</v>
      </c>
      <c r="E448" s="32">
        <v>325</v>
      </c>
      <c r="F448" s="32">
        <v>0.05</v>
      </c>
      <c r="G448" s="10" t="s">
        <v>766</v>
      </c>
      <c r="H448" s="11" t="s">
        <v>672</v>
      </c>
      <c r="I448" s="12">
        <v>267.5</v>
      </c>
      <c r="J448" s="11">
        <v>1.0900000000000001</v>
      </c>
      <c r="K448" s="11">
        <v>0.93</v>
      </c>
      <c r="L448" s="11">
        <v>0.98</v>
      </c>
      <c r="M448" s="11">
        <v>0</v>
      </c>
      <c r="N448" s="11" t="s">
        <v>11</v>
      </c>
      <c r="O448" s="11">
        <v>7</v>
      </c>
      <c r="P448" s="11">
        <v>61</v>
      </c>
      <c r="Q448" s="14">
        <v>0.43559999999999999</v>
      </c>
    </row>
    <row r="449" spans="1:17" ht="30.75" thickBot="1" x14ac:dyDescent="0.3">
      <c r="A449" s="23" t="s">
        <v>2540</v>
      </c>
      <c r="B449" s="23" t="s">
        <v>265</v>
      </c>
      <c r="C449" s="31">
        <v>43971</v>
      </c>
      <c r="D449" s="24">
        <v>43994</v>
      </c>
      <c r="E449" s="32">
        <v>325</v>
      </c>
      <c r="F449" s="32">
        <v>0.05</v>
      </c>
      <c r="G449" s="10" t="s">
        <v>767</v>
      </c>
      <c r="H449" s="11" t="s">
        <v>370</v>
      </c>
      <c r="I449" s="12">
        <v>270</v>
      </c>
      <c r="J449" s="11">
        <v>1.0900000000000001</v>
      </c>
      <c r="K449" s="11">
        <v>1.01</v>
      </c>
      <c r="L449" s="11">
        <v>1.06</v>
      </c>
      <c r="M449" s="17">
        <v>-0.02</v>
      </c>
      <c r="N449" s="18">
        <v>-1.7999999999999999E-2</v>
      </c>
      <c r="O449" s="11">
        <v>8</v>
      </c>
      <c r="P449" s="11">
        <v>442</v>
      </c>
      <c r="Q449" s="14">
        <v>0.42430000000000001</v>
      </c>
    </row>
    <row r="450" spans="1:17" ht="30.75" thickBot="1" x14ac:dyDescent="0.3">
      <c r="A450" s="23" t="s">
        <v>2540</v>
      </c>
      <c r="B450" s="23" t="s">
        <v>265</v>
      </c>
      <c r="C450" s="31">
        <v>43971</v>
      </c>
      <c r="D450" s="24">
        <v>43994</v>
      </c>
      <c r="E450" s="32">
        <v>325</v>
      </c>
      <c r="F450" s="32">
        <v>0.05</v>
      </c>
      <c r="G450" s="10" t="s">
        <v>768</v>
      </c>
      <c r="H450" s="11" t="s">
        <v>164</v>
      </c>
      <c r="I450" s="12">
        <v>272.5</v>
      </c>
      <c r="J450" s="11">
        <v>1.32</v>
      </c>
      <c r="K450" s="11">
        <v>1.1000000000000001</v>
      </c>
      <c r="L450" s="11">
        <v>1.1499999999999999</v>
      </c>
      <c r="M450" s="11">
        <v>0</v>
      </c>
      <c r="N450" s="11" t="s">
        <v>11</v>
      </c>
      <c r="O450" s="11">
        <v>7</v>
      </c>
      <c r="P450" s="11">
        <v>55</v>
      </c>
      <c r="Q450" s="14">
        <v>0.4133</v>
      </c>
    </row>
    <row r="451" spans="1:17" ht="30.75" thickBot="1" x14ac:dyDescent="0.3">
      <c r="A451" s="23" t="s">
        <v>2540</v>
      </c>
      <c r="B451" s="23" t="s">
        <v>265</v>
      </c>
      <c r="C451" s="31">
        <v>43971</v>
      </c>
      <c r="D451" s="24">
        <v>43994</v>
      </c>
      <c r="E451" s="32">
        <v>325</v>
      </c>
      <c r="F451" s="32">
        <v>0.05</v>
      </c>
      <c r="G451" s="10" t="s">
        <v>769</v>
      </c>
      <c r="H451" s="11" t="s">
        <v>287</v>
      </c>
      <c r="I451" s="12">
        <v>275</v>
      </c>
      <c r="J451" s="11">
        <v>1.35</v>
      </c>
      <c r="K451" s="11">
        <v>1.2</v>
      </c>
      <c r="L451" s="11">
        <v>1.25</v>
      </c>
      <c r="M451" s="11">
        <v>0</v>
      </c>
      <c r="N451" s="11" t="s">
        <v>11</v>
      </c>
      <c r="O451" s="11">
        <v>8</v>
      </c>
      <c r="P451" s="11">
        <v>393</v>
      </c>
      <c r="Q451" s="14">
        <v>0.40229999999999999</v>
      </c>
    </row>
    <row r="452" spans="1:17" ht="30.75" thickBot="1" x14ac:dyDescent="0.3">
      <c r="A452" s="23" t="s">
        <v>2540</v>
      </c>
      <c r="B452" s="23" t="s">
        <v>265</v>
      </c>
      <c r="C452" s="31">
        <v>43971</v>
      </c>
      <c r="D452" s="24">
        <v>43994</v>
      </c>
      <c r="E452" s="32">
        <v>325</v>
      </c>
      <c r="F452" s="32">
        <v>0.05</v>
      </c>
      <c r="G452" s="10" t="s">
        <v>770</v>
      </c>
      <c r="H452" s="11" t="s">
        <v>191</v>
      </c>
      <c r="I452" s="12">
        <v>277.5</v>
      </c>
      <c r="J452" s="11">
        <v>1.47</v>
      </c>
      <c r="K452" s="11">
        <v>1.33</v>
      </c>
      <c r="L452" s="11">
        <v>1.37</v>
      </c>
      <c r="M452" s="17">
        <v>-0.23</v>
      </c>
      <c r="N452" s="18">
        <v>-0.1353</v>
      </c>
      <c r="O452" s="11">
        <v>4</v>
      </c>
      <c r="P452" s="11">
        <v>167</v>
      </c>
      <c r="Q452" s="14">
        <v>0.39200000000000002</v>
      </c>
    </row>
    <row r="453" spans="1:17" ht="30.75" thickBot="1" x14ac:dyDescent="0.3">
      <c r="A453" s="23" t="s">
        <v>2540</v>
      </c>
      <c r="B453" s="23" t="s">
        <v>265</v>
      </c>
      <c r="C453" s="31">
        <v>43971</v>
      </c>
      <c r="D453" s="24">
        <v>43994</v>
      </c>
      <c r="E453" s="32">
        <v>325</v>
      </c>
      <c r="F453" s="32">
        <v>0.05</v>
      </c>
      <c r="G453" s="10" t="s">
        <v>771</v>
      </c>
      <c r="H453" s="11" t="s">
        <v>396</v>
      </c>
      <c r="I453" s="12">
        <v>280</v>
      </c>
      <c r="J453" s="11">
        <v>1.51</v>
      </c>
      <c r="K453" s="11">
        <v>1.47</v>
      </c>
      <c r="L453" s="11">
        <v>1.52</v>
      </c>
      <c r="M453" s="17">
        <v>-0.06</v>
      </c>
      <c r="N453" s="18">
        <v>-3.8199999999999998E-2</v>
      </c>
      <c r="O453" s="11">
        <v>45</v>
      </c>
      <c r="P453" s="11">
        <v>656</v>
      </c>
      <c r="Q453" s="14">
        <v>0.38279999999999997</v>
      </c>
    </row>
    <row r="454" spans="1:17" ht="30.75" thickBot="1" x14ac:dyDescent="0.3">
      <c r="A454" s="23" t="s">
        <v>2540</v>
      </c>
      <c r="B454" s="23" t="s">
        <v>265</v>
      </c>
      <c r="C454" s="31">
        <v>43971</v>
      </c>
      <c r="D454" s="24">
        <v>43994</v>
      </c>
      <c r="E454" s="32">
        <v>325</v>
      </c>
      <c r="F454" s="32">
        <v>0.05</v>
      </c>
      <c r="G454" s="10" t="s">
        <v>772</v>
      </c>
      <c r="H454" s="11" t="s">
        <v>773</v>
      </c>
      <c r="I454" s="12">
        <v>282.5</v>
      </c>
      <c r="J454" s="11">
        <v>2.04</v>
      </c>
      <c r="K454" s="11">
        <v>1.66</v>
      </c>
      <c r="L454" s="11">
        <v>1.7</v>
      </c>
      <c r="M454" s="11">
        <v>0</v>
      </c>
      <c r="N454" s="11" t="s">
        <v>11</v>
      </c>
      <c r="O454" s="11">
        <v>52</v>
      </c>
      <c r="P454" s="11">
        <v>112</v>
      </c>
      <c r="Q454" s="14">
        <v>0.3745</v>
      </c>
    </row>
    <row r="455" spans="1:17" ht="30.75" thickBot="1" x14ac:dyDescent="0.3">
      <c r="A455" s="23" t="s">
        <v>2540</v>
      </c>
      <c r="B455" s="23" t="s">
        <v>265</v>
      </c>
      <c r="C455" s="31">
        <v>43971</v>
      </c>
      <c r="D455" s="24">
        <v>43994</v>
      </c>
      <c r="E455" s="32">
        <v>325</v>
      </c>
      <c r="F455" s="32">
        <v>0.05</v>
      </c>
      <c r="G455" s="10" t="s">
        <v>774</v>
      </c>
      <c r="H455" s="11" t="s">
        <v>273</v>
      </c>
      <c r="I455" s="12">
        <v>285</v>
      </c>
      <c r="J455" s="11">
        <v>1.93</v>
      </c>
      <c r="K455" s="11">
        <v>1.82</v>
      </c>
      <c r="L455" s="11">
        <v>1.87</v>
      </c>
      <c r="M455" s="13">
        <v>0.01</v>
      </c>
      <c r="N455" s="15">
        <v>5.1999999999999998E-3</v>
      </c>
      <c r="O455" s="11">
        <v>4</v>
      </c>
      <c r="P455" s="11">
        <v>700</v>
      </c>
      <c r="Q455" s="14">
        <v>0.36409999999999998</v>
      </c>
    </row>
    <row r="456" spans="1:17" ht="30.75" thickBot="1" x14ac:dyDescent="0.3">
      <c r="A456" s="23" t="s">
        <v>2540</v>
      </c>
      <c r="B456" s="23" t="s">
        <v>265</v>
      </c>
      <c r="C456" s="31">
        <v>43971</v>
      </c>
      <c r="D456" s="24">
        <v>43994</v>
      </c>
      <c r="E456" s="32">
        <v>325</v>
      </c>
      <c r="F456" s="32">
        <v>0.05</v>
      </c>
      <c r="G456" s="10" t="s">
        <v>775</v>
      </c>
      <c r="H456" s="11" t="s">
        <v>548</v>
      </c>
      <c r="I456" s="12">
        <v>287.5</v>
      </c>
      <c r="J456" s="11">
        <v>2.15</v>
      </c>
      <c r="K456" s="11">
        <v>2.0499999999999998</v>
      </c>
      <c r="L456" s="11">
        <v>2.1</v>
      </c>
      <c r="M456" s="17">
        <v>-0.14000000000000001</v>
      </c>
      <c r="N456" s="18">
        <v>-6.1100000000000002E-2</v>
      </c>
      <c r="O456" s="11">
        <v>5</v>
      </c>
      <c r="P456" s="11">
        <v>98</v>
      </c>
      <c r="Q456" s="14">
        <v>0.35599999999999998</v>
      </c>
    </row>
    <row r="457" spans="1:17" ht="30.75" thickBot="1" x14ac:dyDescent="0.3">
      <c r="A457" s="23" t="s">
        <v>2540</v>
      </c>
      <c r="B457" s="23" t="s">
        <v>265</v>
      </c>
      <c r="C457" s="31">
        <v>43971</v>
      </c>
      <c r="D457" s="24">
        <v>43994</v>
      </c>
      <c r="E457" s="32">
        <v>325</v>
      </c>
      <c r="F457" s="32">
        <v>0.05</v>
      </c>
      <c r="G457" s="10" t="s">
        <v>776</v>
      </c>
      <c r="H457" s="11" t="s">
        <v>274</v>
      </c>
      <c r="I457" s="12">
        <v>290</v>
      </c>
      <c r="J457" s="11">
        <v>2.42</v>
      </c>
      <c r="K457" s="11">
        <v>2.29</v>
      </c>
      <c r="L457" s="11">
        <v>2.34</v>
      </c>
      <c r="M457" s="17">
        <v>-0.02</v>
      </c>
      <c r="N457" s="18">
        <v>-8.2000000000000007E-3</v>
      </c>
      <c r="O457" s="11">
        <v>26</v>
      </c>
      <c r="P457" s="11">
        <v>827</v>
      </c>
      <c r="Q457" s="14">
        <v>0.34689999999999999</v>
      </c>
    </row>
    <row r="458" spans="1:17" ht="30.75" thickBot="1" x14ac:dyDescent="0.3">
      <c r="A458" s="23" t="s">
        <v>2540</v>
      </c>
      <c r="B458" s="23" t="s">
        <v>265</v>
      </c>
      <c r="C458" s="31">
        <v>43971</v>
      </c>
      <c r="D458" s="24">
        <v>43994</v>
      </c>
      <c r="E458" s="32">
        <v>325</v>
      </c>
      <c r="F458" s="32">
        <v>0.05</v>
      </c>
      <c r="G458" s="10" t="s">
        <v>777</v>
      </c>
      <c r="H458" s="11" t="s">
        <v>274</v>
      </c>
      <c r="I458" s="12">
        <v>292.5</v>
      </c>
      <c r="J458" s="11">
        <v>2.71</v>
      </c>
      <c r="K458" s="11">
        <v>2.62</v>
      </c>
      <c r="L458" s="11">
        <v>2.67</v>
      </c>
      <c r="M458" s="17">
        <v>-0.56999999999999995</v>
      </c>
      <c r="N458" s="18">
        <v>-0.17380000000000001</v>
      </c>
      <c r="O458" s="11">
        <v>7</v>
      </c>
      <c r="P458" s="11">
        <v>95</v>
      </c>
      <c r="Q458" s="14">
        <v>0.34060000000000001</v>
      </c>
    </row>
    <row r="459" spans="1:17" ht="30.75" thickBot="1" x14ac:dyDescent="0.3">
      <c r="A459" s="23" t="s">
        <v>2540</v>
      </c>
      <c r="B459" s="23" t="s">
        <v>265</v>
      </c>
      <c r="C459" s="31">
        <v>43971</v>
      </c>
      <c r="D459" s="24">
        <v>43994</v>
      </c>
      <c r="E459" s="32">
        <v>325</v>
      </c>
      <c r="F459" s="32">
        <v>0.05</v>
      </c>
      <c r="G459" s="10" t="s">
        <v>778</v>
      </c>
      <c r="H459" s="11" t="s">
        <v>714</v>
      </c>
      <c r="I459" s="12">
        <v>295</v>
      </c>
      <c r="J459" s="11">
        <v>2.93</v>
      </c>
      <c r="K459" s="11">
        <v>2.92</v>
      </c>
      <c r="L459" s="11">
        <v>2.97</v>
      </c>
      <c r="M459" s="17">
        <v>-0.27</v>
      </c>
      <c r="N459" s="18">
        <v>-8.4400000000000003E-2</v>
      </c>
      <c r="O459" s="11">
        <v>18</v>
      </c>
      <c r="P459" s="11">
        <v>290</v>
      </c>
      <c r="Q459" s="14">
        <v>0.33110000000000001</v>
      </c>
    </row>
    <row r="460" spans="1:17" ht="30.75" thickBot="1" x14ac:dyDescent="0.3">
      <c r="A460" s="23" t="s">
        <v>2540</v>
      </c>
      <c r="B460" s="23" t="s">
        <v>265</v>
      </c>
      <c r="C460" s="31">
        <v>43971</v>
      </c>
      <c r="D460" s="24">
        <v>43994</v>
      </c>
      <c r="E460" s="32">
        <v>325</v>
      </c>
      <c r="F460" s="32">
        <v>0.05</v>
      </c>
      <c r="G460" s="10" t="s">
        <v>779</v>
      </c>
      <c r="H460" s="11" t="s">
        <v>460</v>
      </c>
      <c r="I460" s="12">
        <v>297.5</v>
      </c>
      <c r="J460" s="11">
        <v>3.5</v>
      </c>
      <c r="K460" s="11">
        <v>3.3</v>
      </c>
      <c r="L460" s="11">
        <v>3.35</v>
      </c>
      <c r="M460" s="17">
        <v>-0.3</v>
      </c>
      <c r="N460" s="18">
        <v>-7.8899999999999998E-2</v>
      </c>
      <c r="O460" s="11">
        <v>5</v>
      </c>
      <c r="P460" s="11">
        <v>101</v>
      </c>
      <c r="Q460" s="14">
        <v>0.32319999999999999</v>
      </c>
    </row>
    <row r="461" spans="1:17" ht="30.75" thickBot="1" x14ac:dyDescent="0.3">
      <c r="A461" s="23" t="s">
        <v>2540</v>
      </c>
      <c r="B461" s="23" t="s">
        <v>265</v>
      </c>
      <c r="C461" s="31">
        <v>43971</v>
      </c>
      <c r="D461" s="24">
        <v>43994</v>
      </c>
      <c r="E461" s="32">
        <v>325</v>
      </c>
      <c r="F461" s="32">
        <v>0.05</v>
      </c>
      <c r="G461" s="10" t="s">
        <v>780</v>
      </c>
      <c r="H461" s="11" t="s">
        <v>708</v>
      </c>
      <c r="I461" s="12">
        <v>300</v>
      </c>
      <c r="J461" s="11">
        <v>3.8</v>
      </c>
      <c r="K461" s="11">
        <v>3.7</v>
      </c>
      <c r="L461" s="11">
        <v>3.8</v>
      </c>
      <c r="M461" s="17">
        <v>-0.5</v>
      </c>
      <c r="N461" s="18">
        <v>-0.1163</v>
      </c>
      <c r="O461" s="11">
        <v>135</v>
      </c>
      <c r="P461" s="11">
        <v>834</v>
      </c>
      <c r="Q461" s="14">
        <v>0.31630000000000003</v>
      </c>
    </row>
    <row r="462" spans="1:17" ht="30.75" thickBot="1" x14ac:dyDescent="0.3">
      <c r="A462" s="23" t="s">
        <v>2540</v>
      </c>
      <c r="B462" s="23" t="s">
        <v>265</v>
      </c>
      <c r="C462" s="31">
        <v>43971</v>
      </c>
      <c r="D462" s="24">
        <v>43994</v>
      </c>
      <c r="E462" s="32">
        <v>325</v>
      </c>
      <c r="F462" s="32">
        <v>0.05</v>
      </c>
      <c r="G462" s="10" t="s">
        <v>781</v>
      </c>
      <c r="H462" s="11" t="s">
        <v>367</v>
      </c>
      <c r="I462" s="12">
        <v>302.5</v>
      </c>
      <c r="J462" s="11">
        <v>4.37</v>
      </c>
      <c r="K462" s="11">
        <v>4.25</v>
      </c>
      <c r="L462" s="11">
        <v>4.4000000000000004</v>
      </c>
      <c r="M462" s="17">
        <v>-0.72</v>
      </c>
      <c r="N462" s="18">
        <v>-0.14149999999999999</v>
      </c>
      <c r="O462" s="11">
        <v>42</v>
      </c>
      <c r="P462" s="16">
        <v>2056</v>
      </c>
      <c r="Q462" s="14">
        <v>0.31259999999999999</v>
      </c>
    </row>
    <row r="463" spans="1:17" ht="30.75" thickBot="1" x14ac:dyDescent="0.3">
      <c r="A463" s="23" t="s">
        <v>2540</v>
      </c>
      <c r="B463" s="23" t="s">
        <v>265</v>
      </c>
      <c r="C463" s="31">
        <v>43971</v>
      </c>
      <c r="D463" s="24">
        <v>43994</v>
      </c>
      <c r="E463" s="32">
        <v>325</v>
      </c>
      <c r="F463" s="32">
        <v>0.05</v>
      </c>
      <c r="G463" s="10" t="s">
        <v>782</v>
      </c>
      <c r="H463" s="11" t="s">
        <v>367</v>
      </c>
      <c r="I463" s="12">
        <v>305</v>
      </c>
      <c r="J463" s="11">
        <v>4.95</v>
      </c>
      <c r="K463" s="11">
        <v>4.8</v>
      </c>
      <c r="L463" s="11">
        <v>4.9000000000000004</v>
      </c>
      <c r="M463" s="17">
        <v>-0.79</v>
      </c>
      <c r="N463" s="18">
        <v>-0.1376</v>
      </c>
      <c r="O463" s="11">
        <v>67</v>
      </c>
      <c r="P463" s="16">
        <v>2406</v>
      </c>
      <c r="Q463" s="14">
        <v>0.3029</v>
      </c>
    </row>
    <row r="464" spans="1:17" ht="30.75" thickBot="1" x14ac:dyDescent="0.3">
      <c r="A464" s="23" t="s">
        <v>2540</v>
      </c>
      <c r="B464" s="23" t="s">
        <v>265</v>
      </c>
      <c r="C464" s="31">
        <v>43971</v>
      </c>
      <c r="D464" s="24">
        <v>43994</v>
      </c>
      <c r="E464" s="32">
        <v>325</v>
      </c>
      <c r="F464" s="32">
        <v>0.05</v>
      </c>
      <c r="G464" s="10" t="s">
        <v>783</v>
      </c>
      <c r="H464" s="11" t="s">
        <v>388</v>
      </c>
      <c r="I464" s="12">
        <v>307.5</v>
      </c>
      <c r="J464" s="11">
        <v>5.55</v>
      </c>
      <c r="K464" s="11">
        <v>5.45</v>
      </c>
      <c r="L464" s="11">
        <v>5.6</v>
      </c>
      <c r="M464" s="17">
        <v>-0.54</v>
      </c>
      <c r="N464" s="18">
        <v>-8.8700000000000001E-2</v>
      </c>
      <c r="O464" s="11">
        <v>43</v>
      </c>
      <c r="P464" s="11">
        <v>370</v>
      </c>
      <c r="Q464" s="14">
        <v>0.29770000000000002</v>
      </c>
    </row>
    <row r="465" spans="1:17" ht="30.75" thickBot="1" x14ac:dyDescent="0.3">
      <c r="A465" s="23" t="s">
        <v>2540</v>
      </c>
      <c r="B465" s="23" t="s">
        <v>265</v>
      </c>
      <c r="C465" s="31">
        <v>43971</v>
      </c>
      <c r="D465" s="24">
        <v>43994</v>
      </c>
      <c r="E465" s="32">
        <v>325</v>
      </c>
      <c r="F465" s="32">
        <v>0.05</v>
      </c>
      <c r="G465" s="10" t="s">
        <v>784</v>
      </c>
      <c r="H465" s="11" t="s">
        <v>708</v>
      </c>
      <c r="I465" s="12">
        <v>310</v>
      </c>
      <c r="J465" s="11">
        <v>6.3</v>
      </c>
      <c r="K465" s="11">
        <v>6.2</v>
      </c>
      <c r="L465" s="11">
        <v>6.35</v>
      </c>
      <c r="M465" s="17">
        <v>-0.55000000000000004</v>
      </c>
      <c r="N465" s="18">
        <v>-8.0299999999999996E-2</v>
      </c>
      <c r="O465" s="11">
        <v>148</v>
      </c>
      <c r="P465" s="11">
        <v>324</v>
      </c>
      <c r="Q465" s="14">
        <v>0.29139999999999999</v>
      </c>
    </row>
    <row r="466" spans="1:17" ht="30.75" thickBot="1" x14ac:dyDescent="0.3">
      <c r="A466" s="23" t="s">
        <v>2540</v>
      </c>
      <c r="B466" s="23" t="s">
        <v>265</v>
      </c>
      <c r="C466" s="31">
        <v>43971</v>
      </c>
      <c r="D466" s="24">
        <v>43994</v>
      </c>
      <c r="E466" s="32">
        <v>325</v>
      </c>
      <c r="F466" s="32">
        <v>0.05</v>
      </c>
      <c r="G466" s="10" t="s">
        <v>785</v>
      </c>
      <c r="H466" s="11" t="s">
        <v>712</v>
      </c>
      <c r="I466" s="12">
        <v>312.5</v>
      </c>
      <c r="J466" s="11">
        <v>7.15</v>
      </c>
      <c r="K466" s="11">
        <v>7.05</v>
      </c>
      <c r="L466" s="11">
        <v>7.15</v>
      </c>
      <c r="M466" s="17">
        <v>-0.5</v>
      </c>
      <c r="N466" s="18">
        <v>-6.54E-2</v>
      </c>
      <c r="O466" s="11">
        <v>33</v>
      </c>
      <c r="P466" s="11">
        <v>391</v>
      </c>
      <c r="Q466" s="14">
        <v>0.28399999999999997</v>
      </c>
    </row>
    <row r="467" spans="1:17" ht="30.75" thickBot="1" x14ac:dyDescent="0.3">
      <c r="A467" s="23" t="s">
        <v>2540</v>
      </c>
      <c r="B467" s="23" t="s">
        <v>265</v>
      </c>
      <c r="C467" s="31">
        <v>43971</v>
      </c>
      <c r="D467" s="24">
        <v>43994</v>
      </c>
      <c r="E467" s="32">
        <v>325</v>
      </c>
      <c r="F467" s="32">
        <v>0.05</v>
      </c>
      <c r="G467" s="10" t="s">
        <v>786</v>
      </c>
      <c r="H467" s="11" t="s">
        <v>287</v>
      </c>
      <c r="I467" s="12">
        <v>315</v>
      </c>
      <c r="J467" s="11">
        <v>8.56</v>
      </c>
      <c r="K467" s="11">
        <v>8</v>
      </c>
      <c r="L467" s="11">
        <v>8.1</v>
      </c>
      <c r="M467" s="17">
        <v>-0.15</v>
      </c>
      <c r="N467" s="18">
        <v>-1.72E-2</v>
      </c>
      <c r="O467" s="11">
        <v>28</v>
      </c>
      <c r="P467" s="11">
        <v>234</v>
      </c>
      <c r="Q467" s="14">
        <v>0.27829999999999999</v>
      </c>
    </row>
    <row r="468" spans="1:17" ht="30.75" thickBot="1" x14ac:dyDescent="0.3">
      <c r="A468" s="23" t="s">
        <v>2540</v>
      </c>
      <c r="B468" s="23" t="s">
        <v>265</v>
      </c>
      <c r="C468" s="31">
        <v>43971</v>
      </c>
      <c r="D468" s="24">
        <v>43994</v>
      </c>
      <c r="E468" s="32">
        <v>325</v>
      </c>
      <c r="F468" s="32">
        <v>0.05</v>
      </c>
      <c r="G468" s="1" t="s">
        <v>787</v>
      </c>
      <c r="H468" s="2" t="s">
        <v>291</v>
      </c>
      <c r="I468" s="3">
        <v>317.5</v>
      </c>
      <c r="J468" s="2">
        <v>9.2200000000000006</v>
      </c>
      <c r="K468" s="2">
        <v>9.0500000000000007</v>
      </c>
      <c r="L468" s="2">
        <v>9.15</v>
      </c>
      <c r="M468" s="7">
        <v>-1.21</v>
      </c>
      <c r="N468" s="8">
        <v>-0.11600000000000001</v>
      </c>
      <c r="O468" s="2">
        <v>107</v>
      </c>
      <c r="P468" s="2">
        <v>222</v>
      </c>
      <c r="Q468" s="4">
        <v>0.27239999999999998</v>
      </c>
    </row>
    <row r="469" spans="1:17" ht="30.75" thickBot="1" x14ac:dyDescent="0.3">
      <c r="A469" s="23" t="s">
        <v>2540</v>
      </c>
      <c r="B469" s="23" t="s">
        <v>265</v>
      </c>
      <c r="C469" s="31">
        <v>43971</v>
      </c>
      <c r="D469" s="24">
        <v>43994</v>
      </c>
      <c r="E469" s="32">
        <v>325</v>
      </c>
      <c r="F469" s="32">
        <v>0.05</v>
      </c>
      <c r="G469" s="1" t="s">
        <v>788</v>
      </c>
      <c r="H469" s="2" t="s">
        <v>714</v>
      </c>
      <c r="I469" s="3">
        <v>320</v>
      </c>
      <c r="J469" s="2">
        <v>10.25</v>
      </c>
      <c r="K469" s="2">
        <v>10.199999999999999</v>
      </c>
      <c r="L469" s="2">
        <v>10.3</v>
      </c>
      <c r="M469" s="7">
        <v>-0.8</v>
      </c>
      <c r="N469" s="8">
        <v>-7.2400000000000006E-2</v>
      </c>
      <c r="O469" s="2">
        <v>50</v>
      </c>
      <c r="P469" s="2">
        <v>444</v>
      </c>
      <c r="Q469" s="4">
        <v>0.26640000000000003</v>
      </c>
    </row>
    <row r="470" spans="1:17" ht="30.75" thickBot="1" x14ac:dyDescent="0.3">
      <c r="A470" s="23" t="s">
        <v>2540</v>
      </c>
      <c r="B470" s="23" t="s">
        <v>265</v>
      </c>
      <c r="C470" s="31">
        <v>43971</v>
      </c>
      <c r="D470" s="24">
        <v>43994</v>
      </c>
      <c r="E470" s="32">
        <v>325</v>
      </c>
      <c r="F470" s="32">
        <v>0.05</v>
      </c>
      <c r="G470" s="1" t="s">
        <v>789</v>
      </c>
      <c r="H470" s="2" t="s">
        <v>790</v>
      </c>
      <c r="I470" s="3">
        <v>322.5</v>
      </c>
      <c r="J470" s="2">
        <v>12.75</v>
      </c>
      <c r="K470" s="2">
        <v>11.5</v>
      </c>
      <c r="L470" s="2">
        <v>11.65</v>
      </c>
      <c r="M470" s="2">
        <v>0</v>
      </c>
      <c r="N470" s="2" t="s">
        <v>11</v>
      </c>
      <c r="O470" s="2">
        <v>1</v>
      </c>
      <c r="P470" s="2">
        <v>30</v>
      </c>
      <c r="Q470" s="4">
        <v>0.26290000000000002</v>
      </c>
    </row>
    <row r="471" spans="1:17" ht="30.75" thickBot="1" x14ac:dyDescent="0.3">
      <c r="A471" s="23" t="s">
        <v>2540</v>
      </c>
      <c r="B471" s="23" t="s">
        <v>265</v>
      </c>
      <c r="C471" s="31">
        <v>43971</v>
      </c>
      <c r="D471" s="24">
        <v>43994</v>
      </c>
      <c r="E471" s="32">
        <v>325</v>
      </c>
      <c r="F471" s="32">
        <v>0.05</v>
      </c>
      <c r="G471" s="1" t="s">
        <v>791</v>
      </c>
      <c r="H471" s="2" t="s">
        <v>283</v>
      </c>
      <c r="I471" s="3">
        <v>325</v>
      </c>
      <c r="J471" s="2">
        <v>12.7</v>
      </c>
      <c r="K471" s="2">
        <v>12.9</v>
      </c>
      <c r="L471" s="2">
        <v>13.05</v>
      </c>
      <c r="M471" s="7">
        <v>-7.85</v>
      </c>
      <c r="N471" s="8">
        <v>-0.38200000000000001</v>
      </c>
      <c r="O471" s="2">
        <v>11</v>
      </c>
      <c r="P471" s="2">
        <v>78</v>
      </c>
      <c r="Q471" s="4">
        <v>0.25740000000000002</v>
      </c>
    </row>
    <row r="472" spans="1:17" ht="30.75" thickBot="1" x14ac:dyDescent="0.3">
      <c r="A472" s="23" t="s">
        <v>2540</v>
      </c>
      <c r="B472" s="23" t="s">
        <v>265</v>
      </c>
      <c r="C472" s="31">
        <v>43971</v>
      </c>
      <c r="D472" s="24">
        <v>43994</v>
      </c>
      <c r="E472" s="32">
        <v>325</v>
      </c>
      <c r="F472" s="32">
        <v>0.05</v>
      </c>
      <c r="G472" s="1" t="s">
        <v>792</v>
      </c>
      <c r="H472" s="2" t="s">
        <v>739</v>
      </c>
      <c r="I472" s="3">
        <v>330</v>
      </c>
      <c r="J472" s="2">
        <v>17.399999999999999</v>
      </c>
      <c r="K472" s="2">
        <v>15.9</v>
      </c>
      <c r="L472" s="2">
        <v>16.350000000000001</v>
      </c>
      <c r="M472" s="2">
        <v>0</v>
      </c>
      <c r="N472" s="2" t="s">
        <v>11</v>
      </c>
      <c r="O472" s="2">
        <v>1</v>
      </c>
      <c r="P472" s="2">
        <v>43</v>
      </c>
      <c r="Q472" s="4">
        <v>0.25159999999999999</v>
      </c>
    </row>
    <row r="473" spans="1:17" ht="30.75" thickBot="1" x14ac:dyDescent="0.3">
      <c r="A473" s="23" t="s">
        <v>2540</v>
      </c>
      <c r="B473" s="23" t="s">
        <v>265</v>
      </c>
      <c r="C473" s="31">
        <v>43971</v>
      </c>
      <c r="D473" s="24">
        <v>43994</v>
      </c>
      <c r="E473" s="32">
        <v>325</v>
      </c>
      <c r="F473" s="32">
        <v>0.05</v>
      </c>
      <c r="G473" s="1" t="s">
        <v>793</v>
      </c>
      <c r="H473" s="2" t="s">
        <v>794</v>
      </c>
      <c r="I473" s="3">
        <v>335</v>
      </c>
      <c r="J473" s="2">
        <v>21.55</v>
      </c>
      <c r="K473" s="2">
        <v>19.3</v>
      </c>
      <c r="L473" s="2">
        <v>20.2</v>
      </c>
      <c r="M473" s="2">
        <v>0</v>
      </c>
      <c r="N473" s="2" t="s">
        <v>11</v>
      </c>
      <c r="O473" s="2">
        <v>1</v>
      </c>
      <c r="P473" s="2">
        <v>2</v>
      </c>
      <c r="Q473" s="4">
        <v>0.25119999999999998</v>
      </c>
    </row>
    <row r="474" spans="1:17" ht="30.75" thickBot="1" x14ac:dyDescent="0.3">
      <c r="A474" s="23" t="s">
        <v>2540</v>
      </c>
      <c r="B474" s="23" t="s">
        <v>265</v>
      </c>
      <c r="C474" s="31">
        <v>43971</v>
      </c>
      <c r="D474" s="24">
        <v>43994</v>
      </c>
      <c r="E474" s="32">
        <v>325</v>
      </c>
      <c r="F474" s="32">
        <v>0.05</v>
      </c>
      <c r="G474" s="1" t="s">
        <v>795</v>
      </c>
      <c r="H474" s="2" t="s">
        <v>628</v>
      </c>
      <c r="I474" s="3">
        <v>340</v>
      </c>
      <c r="J474" s="2">
        <v>24.2</v>
      </c>
      <c r="K474" s="2">
        <v>23.55</v>
      </c>
      <c r="L474" s="2">
        <v>24.65</v>
      </c>
      <c r="M474" s="7">
        <v>-3.64</v>
      </c>
      <c r="N474" s="8">
        <v>-0.13070000000000001</v>
      </c>
      <c r="O474" s="2">
        <v>4</v>
      </c>
      <c r="P474" s="2">
        <v>0</v>
      </c>
      <c r="Q474" s="4">
        <v>0.26500000000000001</v>
      </c>
    </row>
    <row r="475" spans="1:17" ht="30.75" thickBot="1" x14ac:dyDescent="0.3">
      <c r="A475" s="23" t="s">
        <v>2540</v>
      </c>
      <c r="B475" s="23" t="s">
        <v>265</v>
      </c>
      <c r="C475" s="31">
        <v>43971</v>
      </c>
      <c r="D475" s="24">
        <v>43994</v>
      </c>
      <c r="E475" s="32">
        <v>325</v>
      </c>
      <c r="F475" s="32">
        <v>0.05</v>
      </c>
      <c r="G475" s="1" t="s">
        <v>796</v>
      </c>
      <c r="H475" s="2" t="s">
        <v>67</v>
      </c>
      <c r="I475" s="3">
        <v>345</v>
      </c>
      <c r="J475" s="2">
        <v>28.59</v>
      </c>
      <c r="K475" s="2">
        <v>27.95</v>
      </c>
      <c r="L475" s="2">
        <v>28.85</v>
      </c>
      <c r="M475" s="7">
        <v>-10.73</v>
      </c>
      <c r="N475" s="8">
        <v>-0.27289999999999998</v>
      </c>
      <c r="O475" s="2">
        <v>1</v>
      </c>
      <c r="P475" s="2">
        <v>3</v>
      </c>
      <c r="Q475" s="4">
        <v>0.255</v>
      </c>
    </row>
    <row r="476" spans="1:17" ht="30.75" thickBot="1" x14ac:dyDescent="0.3">
      <c r="A476" s="23" t="s">
        <v>2540</v>
      </c>
      <c r="B476" s="23" t="s">
        <v>265</v>
      </c>
      <c r="C476" s="31">
        <v>43971</v>
      </c>
      <c r="D476" s="24">
        <v>43994</v>
      </c>
      <c r="E476" s="32">
        <v>325</v>
      </c>
      <c r="F476" s="32">
        <v>0.05</v>
      </c>
      <c r="G476" s="1" t="s">
        <v>797</v>
      </c>
      <c r="H476" s="2" t="s">
        <v>798</v>
      </c>
      <c r="I476" s="3">
        <v>350</v>
      </c>
      <c r="J476" s="2">
        <v>59.5</v>
      </c>
      <c r="K476" s="2">
        <v>32.15</v>
      </c>
      <c r="L476" s="2">
        <v>34</v>
      </c>
      <c r="M476" s="2">
        <v>0</v>
      </c>
      <c r="N476" s="2" t="s">
        <v>11</v>
      </c>
      <c r="O476" s="2">
        <v>2</v>
      </c>
      <c r="P476" s="2">
        <v>2</v>
      </c>
      <c r="Q476" s="4">
        <v>0.29580000000000001</v>
      </c>
    </row>
    <row r="477" spans="1:17" ht="30.75" thickBot="1" x14ac:dyDescent="0.3">
      <c r="A477" s="23" t="s">
        <v>2540</v>
      </c>
      <c r="B477" s="23" t="s">
        <v>265</v>
      </c>
      <c r="C477" s="31">
        <v>43971</v>
      </c>
      <c r="D477" s="24">
        <v>43994</v>
      </c>
      <c r="E477" s="32">
        <v>325</v>
      </c>
      <c r="F477" s="32">
        <v>0.05</v>
      </c>
      <c r="G477" s="1" t="s">
        <v>799</v>
      </c>
      <c r="H477" s="2" t="s">
        <v>800</v>
      </c>
      <c r="I477" s="3">
        <v>360</v>
      </c>
      <c r="J477" s="2">
        <v>52.03</v>
      </c>
      <c r="K477" s="2">
        <v>42.15</v>
      </c>
      <c r="L477" s="2">
        <v>43.45</v>
      </c>
      <c r="M477" s="2">
        <v>0</v>
      </c>
      <c r="N477" s="2" t="s">
        <v>11</v>
      </c>
      <c r="O477" s="2">
        <v>1</v>
      </c>
      <c r="P477" s="2">
        <v>1</v>
      </c>
      <c r="Q477" s="4">
        <v>0.31009999999999999</v>
      </c>
    </row>
    <row r="478" spans="1:17" ht="30.75" thickBot="1" x14ac:dyDescent="0.3">
      <c r="A478" s="23" t="s">
        <v>2540</v>
      </c>
      <c r="B478" s="23" t="s">
        <v>265</v>
      </c>
      <c r="C478" s="31">
        <v>43971</v>
      </c>
      <c r="D478" s="24">
        <v>43994</v>
      </c>
      <c r="E478" s="32">
        <v>325</v>
      </c>
      <c r="F478" s="32">
        <v>0.05</v>
      </c>
      <c r="G478" s="1" t="s">
        <v>801</v>
      </c>
      <c r="H478" s="2" t="s">
        <v>800</v>
      </c>
      <c r="I478" s="3">
        <v>365</v>
      </c>
      <c r="J478" s="2">
        <v>57.02</v>
      </c>
      <c r="K478" s="2">
        <v>46.8</v>
      </c>
      <c r="L478" s="2">
        <v>48.3</v>
      </c>
      <c r="M478" s="2">
        <v>0</v>
      </c>
      <c r="N478" s="2" t="s">
        <v>11</v>
      </c>
      <c r="O478" s="2">
        <v>1</v>
      </c>
      <c r="P478" s="2">
        <v>1</v>
      </c>
      <c r="Q478" s="4">
        <v>0.31979999999999997</v>
      </c>
    </row>
    <row r="479" spans="1:17" ht="30.75" thickBot="1" x14ac:dyDescent="0.3">
      <c r="A479" s="23" t="s">
        <v>2540</v>
      </c>
      <c r="B479" s="23" t="s">
        <v>244</v>
      </c>
      <c r="C479" s="31">
        <v>43971</v>
      </c>
      <c r="D479" s="24">
        <v>44001</v>
      </c>
      <c r="E479" s="32">
        <v>325</v>
      </c>
      <c r="F479" s="32">
        <v>0.05</v>
      </c>
      <c r="G479" s="1" t="s">
        <v>802</v>
      </c>
      <c r="H479" s="2" t="s">
        <v>803</v>
      </c>
      <c r="I479" s="3">
        <v>75</v>
      </c>
      <c r="J479" s="2">
        <v>228.67</v>
      </c>
      <c r="K479" s="2">
        <v>241.6</v>
      </c>
      <c r="L479" s="2">
        <v>243.45</v>
      </c>
      <c r="M479" s="2">
        <v>0</v>
      </c>
      <c r="N479" s="2" t="s">
        <v>11</v>
      </c>
      <c r="O479" s="2">
        <v>191</v>
      </c>
      <c r="P479" s="2">
        <v>2</v>
      </c>
      <c r="Q479" s="4">
        <v>2.0097999999999998</v>
      </c>
    </row>
    <row r="480" spans="1:17" ht="30.75" thickBot="1" x14ac:dyDescent="0.3">
      <c r="A480" s="23" t="s">
        <v>2540</v>
      </c>
      <c r="B480" s="23" t="s">
        <v>244</v>
      </c>
      <c r="C480" s="31">
        <v>43971</v>
      </c>
      <c r="D480" s="24">
        <v>44001</v>
      </c>
      <c r="E480" s="32">
        <v>325</v>
      </c>
      <c r="F480" s="32">
        <v>0.05</v>
      </c>
      <c r="G480" s="1" t="s">
        <v>804</v>
      </c>
      <c r="H480" s="2" t="s">
        <v>805</v>
      </c>
      <c r="I480" s="3">
        <v>80</v>
      </c>
      <c r="J480" s="2">
        <v>223.29</v>
      </c>
      <c r="K480" s="2">
        <v>236.5</v>
      </c>
      <c r="L480" s="2">
        <v>238.3</v>
      </c>
      <c r="M480" s="2">
        <v>0</v>
      </c>
      <c r="N480" s="2" t="s">
        <v>11</v>
      </c>
      <c r="O480" s="2">
        <v>24</v>
      </c>
      <c r="P480" s="2">
        <v>7</v>
      </c>
      <c r="Q480" s="4">
        <v>1.7539</v>
      </c>
    </row>
    <row r="481" spans="1:17" ht="30.75" thickBot="1" x14ac:dyDescent="0.3">
      <c r="A481" s="23" t="s">
        <v>2540</v>
      </c>
      <c r="B481" s="23" t="s">
        <v>244</v>
      </c>
      <c r="C481" s="31">
        <v>43971</v>
      </c>
      <c r="D481" s="24">
        <v>44001</v>
      </c>
      <c r="E481" s="32">
        <v>325</v>
      </c>
      <c r="F481" s="32">
        <v>0.05</v>
      </c>
      <c r="G481" s="1" t="s">
        <v>806</v>
      </c>
      <c r="H481" s="2" t="s">
        <v>803</v>
      </c>
      <c r="I481" s="3">
        <v>85</v>
      </c>
      <c r="J481" s="2">
        <v>218.65</v>
      </c>
      <c r="K481" s="2">
        <v>231.65</v>
      </c>
      <c r="L481" s="2">
        <v>233.35</v>
      </c>
      <c r="M481" s="2">
        <v>0</v>
      </c>
      <c r="N481" s="2" t="s">
        <v>11</v>
      </c>
      <c r="O481" s="2">
        <v>110</v>
      </c>
      <c r="P481" s="2">
        <v>21</v>
      </c>
      <c r="Q481" s="4">
        <v>1.8145</v>
      </c>
    </row>
    <row r="482" spans="1:17" ht="30.75" thickBot="1" x14ac:dyDescent="0.3">
      <c r="A482" s="23" t="s">
        <v>2540</v>
      </c>
      <c r="B482" s="23" t="s">
        <v>244</v>
      </c>
      <c r="C482" s="31">
        <v>43971</v>
      </c>
      <c r="D482" s="24">
        <v>44001</v>
      </c>
      <c r="E482" s="32">
        <v>325</v>
      </c>
      <c r="F482" s="32">
        <v>0.05</v>
      </c>
      <c r="G482" s="1" t="s">
        <v>807</v>
      </c>
      <c r="H482" s="2" t="s">
        <v>808</v>
      </c>
      <c r="I482" s="3">
        <v>90</v>
      </c>
      <c r="J482" s="2">
        <v>214.8</v>
      </c>
      <c r="K482" s="2">
        <v>226.65</v>
      </c>
      <c r="L482" s="2">
        <v>228.25</v>
      </c>
      <c r="M482" s="2">
        <v>0</v>
      </c>
      <c r="N482" s="2" t="s">
        <v>11</v>
      </c>
      <c r="O482" s="2">
        <v>420</v>
      </c>
      <c r="P482" s="2">
        <v>101</v>
      </c>
      <c r="Q482" s="4">
        <v>1.6816</v>
      </c>
    </row>
    <row r="483" spans="1:17" ht="30.75" thickBot="1" x14ac:dyDescent="0.3">
      <c r="A483" s="23" t="s">
        <v>2540</v>
      </c>
      <c r="B483" s="23" t="s">
        <v>244</v>
      </c>
      <c r="C483" s="31">
        <v>43971</v>
      </c>
      <c r="D483" s="24">
        <v>44001</v>
      </c>
      <c r="E483" s="32">
        <v>325</v>
      </c>
      <c r="F483" s="32">
        <v>0.05</v>
      </c>
      <c r="G483" s="1" t="s">
        <v>809</v>
      </c>
      <c r="H483" s="2" t="s">
        <v>229</v>
      </c>
      <c r="I483" s="3">
        <v>95</v>
      </c>
      <c r="J483" s="2">
        <v>208.7</v>
      </c>
      <c r="K483" s="2">
        <v>221.65</v>
      </c>
      <c r="L483" s="2">
        <v>223.45</v>
      </c>
      <c r="M483" s="2">
        <v>0</v>
      </c>
      <c r="N483" s="2" t="s">
        <v>11</v>
      </c>
      <c r="O483" s="2">
        <v>43</v>
      </c>
      <c r="P483" s="2">
        <v>0</v>
      </c>
      <c r="Q483" s="4">
        <v>1.7129000000000001</v>
      </c>
    </row>
    <row r="484" spans="1:17" ht="30.75" thickBot="1" x14ac:dyDescent="0.3">
      <c r="A484" s="23" t="s">
        <v>2540</v>
      </c>
      <c r="B484" s="23" t="s">
        <v>244</v>
      </c>
      <c r="C484" s="31">
        <v>43971</v>
      </c>
      <c r="D484" s="24">
        <v>44001</v>
      </c>
      <c r="E484" s="32">
        <v>325</v>
      </c>
      <c r="F484" s="32">
        <v>0.05</v>
      </c>
      <c r="G484" s="1" t="s">
        <v>810</v>
      </c>
      <c r="H484" s="2" t="s">
        <v>145</v>
      </c>
      <c r="I484" s="3">
        <v>100</v>
      </c>
      <c r="J484" s="2">
        <v>213</v>
      </c>
      <c r="K484" s="2">
        <v>216.65</v>
      </c>
      <c r="L484" s="2">
        <v>218.2</v>
      </c>
      <c r="M484" s="2">
        <v>0</v>
      </c>
      <c r="N484" s="2" t="s">
        <v>11</v>
      </c>
      <c r="O484" s="2">
        <v>1</v>
      </c>
      <c r="P484" s="2">
        <v>341</v>
      </c>
      <c r="Q484" s="4">
        <v>1.5156000000000001</v>
      </c>
    </row>
    <row r="485" spans="1:17" ht="30.75" thickBot="1" x14ac:dyDescent="0.3">
      <c r="A485" s="23" t="s">
        <v>2540</v>
      </c>
      <c r="B485" s="23" t="s">
        <v>244</v>
      </c>
      <c r="C485" s="31">
        <v>43971</v>
      </c>
      <c r="D485" s="24">
        <v>44001</v>
      </c>
      <c r="E485" s="32">
        <v>325</v>
      </c>
      <c r="F485" s="32">
        <v>0.05</v>
      </c>
      <c r="G485" s="1" t="s">
        <v>811</v>
      </c>
      <c r="H485" s="2" t="s">
        <v>812</v>
      </c>
      <c r="I485" s="3">
        <v>105</v>
      </c>
      <c r="J485" s="2">
        <v>198.3</v>
      </c>
      <c r="K485" s="2">
        <v>211.65</v>
      </c>
      <c r="L485" s="2">
        <v>213.5</v>
      </c>
      <c r="M485" s="2">
        <v>0</v>
      </c>
      <c r="N485" s="2" t="s">
        <v>11</v>
      </c>
      <c r="O485" s="2">
        <v>12</v>
      </c>
      <c r="P485" s="2">
        <v>1</v>
      </c>
      <c r="Q485" s="4">
        <v>1.5956999999999999</v>
      </c>
    </row>
    <row r="486" spans="1:17" ht="30.75" thickBot="1" x14ac:dyDescent="0.3">
      <c r="A486" s="23" t="s">
        <v>2540</v>
      </c>
      <c r="B486" s="23" t="s">
        <v>244</v>
      </c>
      <c r="C486" s="31">
        <v>43971</v>
      </c>
      <c r="D486" s="24">
        <v>44001</v>
      </c>
      <c r="E486" s="32">
        <v>325</v>
      </c>
      <c r="F486" s="32">
        <v>0.05</v>
      </c>
      <c r="G486" s="1" t="s">
        <v>813</v>
      </c>
      <c r="H486" s="2" t="s">
        <v>803</v>
      </c>
      <c r="I486" s="3">
        <v>110</v>
      </c>
      <c r="J486" s="2">
        <v>193.67</v>
      </c>
      <c r="K486" s="2">
        <v>206.65</v>
      </c>
      <c r="L486" s="2">
        <v>208.3</v>
      </c>
      <c r="M486" s="2">
        <v>0</v>
      </c>
      <c r="N486" s="2" t="s">
        <v>11</v>
      </c>
      <c r="O486" s="2">
        <v>152</v>
      </c>
      <c r="P486" s="2">
        <v>13</v>
      </c>
      <c r="Q486" s="4">
        <v>1.4492</v>
      </c>
    </row>
    <row r="487" spans="1:17" ht="30.75" thickBot="1" x14ac:dyDescent="0.3">
      <c r="A487" s="23" t="s">
        <v>2540</v>
      </c>
      <c r="B487" s="23" t="s">
        <v>244</v>
      </c>
      <c r="C487" s="31">
        <v>43971</v>
      </c>
      <c r="D487" s="24">
        <v>44001</v>
      </c>
      <c r="E487" s="32">
        <v>325</v>
      </c>
      <c r="F487" s="32">
        <v>0.05</v>
      </c>
      <c r="G487" s="1" t="s">
        <v>814</v>
      </c>
      <c r="H487" s="2" t="s">
        <v>815</v>
      </c>
      <c r="I487" s="3">
        <v>115</v>
      </c>
      <c r="J487" s="2">
        <v>188.3</v>
      </c>
      <c r="K487" s="2">
        <v>201.65</v>
      </c>
      <c r="L487" s="2">
        <v>203.3</v>
      </c>
      <c r="M487" s="2">
        <v>0</v>
      </c>
      <c r="N487" s="2" t="s">
        <v>11</v>
      </c>
      <c r="O487" s="2">
        <v>40</v>
      </c>
      <c r="P487" s="2">
        <v>14</v>
      </c>
      <c r="Q487" s="4">
        <v>1.3926000000000001</v>
      </c>
    </row>
    <row r="488" spans="1:17" ht="30.75" thickBot="1" x14ac:dyDescent="0.3">
      <c r="A488" s="23" t="s">
        <v>2540</v>
      </c>
      <c r="B488" s="23" t="s">
        <v>244</v>
      </c>
      <c r="C488" s="31">
        <v>43971</v>
      </c>
      <c r="D488" s="24">
        <v>44001</v>
      </c>
      <c r="E488" s="32">
        <v>325</v>
      </c>
      <c r="F488" s="32">
        <v>0.05</v>
      </c>
      <c r="G488" s="1" t="s">
        <v>816</v>
      </c>
      <c r="H488" s="2" t="s">
        <v>817</v>
      </c>
      <c r="I488" s="3">
        <v>120</v>
      </c>
      <c r="J488" s="2">
        <v>188.48</v>
      </c>
      <c r="K488" s="2">
        <v>196.65</v>
      </c>
      <c r="L488" s="2">
        <v>198.3</v>
      </c>
      <c r="M488" s="2">
        <v>0</v>
      </c>
      <c r="N488" s="2" t="s">
        <v>11</v>
      </c>
      <c r="O488" s="2">
        <v>3</v>
      </c>
      <c r="P488" s="2">
        <v>29</v>
      </c>
      <c r="Q488" s="4">
        <v>1.3359000000000001</v>
      </c>
    </row>
    <row r="489" spans="1:17" ht="30.75" thickBot="1" x14ac:dyDescent="0.3">
      <c r="A489" s="23" t="s">
        <v>2540</v>
      </c>
      <c r="B489" s="23" t="s">
        <v>244</v>
      </c>
      <c r="C489" s="31">
        <v>43971</v>
      </c>
      <c r="D489" s="24">
        <v>44001</v>
      </c>
      <c r="E489" s="32">
        <v>325</v>
      </c>
      <c r="F489" s="32">
        <v>0.05</v>
      </c>
      <c r="G489" s="1" t="s">
        <v>228</v>
      </c>
      <c r="H489" s="2" t="s">
        <v>229</v>
      </c>
      <c r="I489" s="3">
        <v>125</v>
      </c>
      <c r="J489" s="2">
        <v>178.35</v>
      </c>
      <c r="K489" s="2">
        <v>191.75</v>
      </c>
      <c r="L489" s="2">
        <v>193.45</v>
      </c>
      <c r="M489" s="2">
        <v>0</v>
      </c>
      <c r="N489" s="2" t="s">
        <v>11</v>
      </c>
      <c r="O489" s="2">
        <v>29</v>
      </c>
      <c r="P489" s="2">
        <v>1</v>
      </c>
      <c r="Q489" s="4">
        <v>1.3731</v>
      </c>
    </row>
    <row r="490" spans="1:17" ht="30.75" thickBot="1" x14ac:dyDescent="0.3">
      <c r="A490" s="23" t="s">
        <v>2540</v>
      </c>
      <c r="B490" s="23" t="s">
        <v>244</v>
      </c>
      <c r="C490" s="31">
        <v>43971</v>
      </c>
      <c r="D490" s="24">
        <v>44001</v>
      </c>
      <c r="E490" s="32">
        <v>325</v>
      </c>
      <c r="F490" s="32">
        <v>0.05</v>
      </c>
      <c r="G490" s="1" t="s">
        <v>818</v>
      </c>
      <c r="H490" s="2" t="s">
        <v>819</v>
      </c>
      <c r="I490" s="3">
        <v>130</v>
      </c>
      <c r="J490" s="2">
        <v>175</v>
      </c>
      <c r="K490" s="2">
        <v>186.85</v>
      </c>
      <c r="L490" s="2">
        <v>188.4</v>
      </c>
      <c r="M490" s="2">
        <v>0</v>
      </c>
      <c r="N490" s="2" t="s">
        <v>11</v>
      </c>
      <c r="O490" s="2">
        <v>10</v>
      </c>
      <c r="P490" s="2">
        <v>85</v>
      </c>
      <c r="Q490" s="4">
        <v>1.333</v>
      </c>
    </row>
    <row r="491" spans="1:17" ht="30.75" thickBot="1" x14ac:dyDescent="0.3">
      <c r="A491" s="23" t="s">
        <v>2540</v>
      </c>
      <c r="B491" s="23" t="s">
        <v>244</v>
      </c>
      <c r="C491" s="31">
        <v>43971</v>
      </c>
      <c r="D491" s="24">
        <v>44001</v>
      </c>
      <c r="E491" s="32">
        <v>325</v>
      </c>
      <c r="F491" s="32">
        <v>0.05</v>
      </c>
      <c r="G491" s="1" t="s">
        <v>820</v>
      </c>
      <c r="H491" s="2" t="s">
        <v>821</v>
      </c>
      <c r="I491" s="3">
        <v>135</v>
      </c>
      <c r="J491" s="2">
        <v>168.75</v>
      </c>
      <c r="K491" s="2">
        <v>181.6</v>
      </c>
      <c r="L491" s="2">
        <v>183.5</v>
      </c>
      <c r="M491" s="2">
        <v>0</v>
      </c>
      <c r="N491" s="2" t="s">
        <v>11</v>
      </c>
      <c r="O491" s="2">
        <v>150</v>
      </c>
      <c r="P491" s="2">
        <v>17</v>
      </c>
      <c r="Q491" s="4">
        <v>1.2373000000000001</v>
      </c>
    </row>
    <row r="492" spans="1:17" ht="30.75" thickBot="1" x14ac:dyDescent="0.3">
      <c r="A492" s="23" t="s">
        <v>2540</v>
      </c>
      <c r="B492" s="23" t="s">
        <v>244</v>
      </c>
      <c r="C492" s="31">
        <v>43971</v>
      </c>
      <c r="D492" s="24">
        <v>44001</v>
      </c>
      <c r="E492" s="32">
        <v>325</v>
      </c>
      <c r="F492" s="32">
        <v>0.05</v>
      </c>
      <c r="G492" s="1" t="s">
        <v>822</v>
      </c>
      <c r="H492" s="2" t="s">
        <v>823</v>
      </c>
      <c r="I492" s="3">
        <v>140</v>
      </c>
      <c r="J492" s="2">
        <v>169.94</v>
      </c>
      <c r="K492" s="2">
        <v>176.6</v>
      </c>
      <c r="L492" s="2">
        <v>178.5</v>
      </c>
      <c r="M492" s="2">
        <v>0</v>
      </c>
      <c r="N492" s="2" t="s">
        <v>11</v>
      </c>
      <c r="O492" s="2">
        <v>4</v>
      </c>
      <c r="P492" s="2">
        <v>56</v>
      </c>
      <c r="Q492" s="4">
        <v>1.1884999999999999</v>
      </c>
    </row>
    <row r="493" spans="1:17" ht="30.75" thickBot="1" x14ac:dyDescent="0.3">
      <c r="A493" s="23" t="s">
        <v>2540</v>
      </c>
      <c r="B493" s="23" t="s">
        <v>244</v>
      </c>
      <c r="C493" s="31">
        <v>43971</v>
      </c>
      <c r="D493" s="24">
        <v>44001</v>
      </c>
      <c r="E493" s="32">
        <v>325</v>
      </c>
      <c r="F493" s="32">
        <v>0.05</v>
      </c>
      <c r="G493" s="1" t="s">
        <v>824</v>
      </c>
      <c r="H493" s="2" t="s">
        <v>825</v>
      </c>
      <c r="I493" s="3">
        <v>145</v>
      </c>
      <c r="J493" s="2">
        <v>160.5</v>
      </c>
      <c r="K493" s="2">
        <v>171.8</v>
      </c>
      <c r="L493" s="2">
        <v>173.45</v>
      </c>
      <c r="M493" s="2">
        <v>0</v>
      </c>
      <c r="N493" s="2" t="s">
        <v>11</v>
      </c>
      <c r="O493" s="2">
        <v>11</v>
      </c>
      <c r="P493" s="2">
        <v>123</v>
      </c>
      <c r="Q493" s="4">
        <v>1.1816</v>
      </c>
    </row>
    <row r="494" spans="1:17" ht="30.75" thickBot="1" x14ac:dyDescent="0.3">
      <c r="A494" s="23" t="s">
        <v>2540</v>
      </c>
      <c r="B494" s="23" t="s">
        <v>244</v>
      </c>
      <c r="C494" s="31">
        <v>43971</v>
      </c>
      <c r="D494" s="24">
        <v>44001</v>
      </c>
      <c r="E494" s="32">
        <v>325</v>
      </c>
      <c r="F494" s="32">
        <v>0.05</v>
      </c>
      <c r="G494" s="1" t="s">
        <v>826</v>
      </c>
      <c r="H494" s="2" t="s">
        <v>827</v>
      </c>
      <c r="I494" s="3">
        <v>150</v>
      </c>
      <c r="J494" s="2">
        <v>153.5</v>
      </c>
      <c r="K494" s="2">
        <v>166.7</v>
      </c>
      <c r="L494" s="2">
        <v>168.15</v>
      </c>
      <c r="M494" s="2">
        <v>0</v>
      </c>
      <c r="N494" s="2" t="s">
        <v>11</v>
      </c>
      <c r="O494" s="2">
        <v>10</v>
      </c>
      <c r="P494" s="2">
        <v>64</v>
      </c>
      <c r="Q494" s="4">
        <v>1.0059</v>
      </c>
    </row>
    <row r="495" spans="1:17" ht="30.75" thickBot="1" x14ac:dyDescent="0.3">
      <c r="A495" s="23" t="s">
        <v>2540</v>
      </c>
      <c r="B495" s="23" t="s">
        <v>244</v>
      </c>
      <c r="C495" s="31">
        <v>43971</v>
      </c>
      <c r="D495" s="24">
        <v>44001</v>
      </c>
      <c r="E495" s="32">
        <v>325</v>
      </c>
      <c r="F495" s="32">
        <v>0.05</v>
      </c>
      <c r="G495" s="1" t="s">
        <v>828</v>
      </c>
      <c r="H495" s="2" t="s">
        <v>829</v>
      </c>
      <c r="I495" s="3">
        <v>155</v>
      </c>
      <c r="J495" s="2">
        <v>150.1</v>
      </c>
      <c r="K495" s="2">
        <v>161.5</v>
      </c>
      <c r="L495" s="2">
        <v>163.44999999999999</v>
      </c>
      <c r="M495" s="2">
        <v>0</v>
      </c>
      <c r="N495" s="2" t="s">
        <v>11</v>
      </c>
      <c r="O495" s="2">
        <v>10</v>
      </c>
      <c r="P495" s="2">
        <v>61</v>
      </c>
      <c r="Q495" s="4">
        <v>1.0048999999999999</v>
      </c>
    </row>
    <row r="496" spans="1:17" ht="30.75" thickBot="1" x14ac:dyDescent="0.3">
      <c r="A496" s="23" t="s">
        <v>2540</v>
      </c>
      <c r="B496" s="23" t="s">
        <v>244</v>
      </c>
      <c r="C496" s="31">
        <v>43971</v>
      </c>
      <c r="D496" s="24">
        <v>44001</v>
      </c>
      <c r="E496" s="32">
        <v>325</v>
      </c>
      <c r="F496" s="32">
        <v>0.05</v>
      </c>
      <c r="G496" s="1" t="s">
        <v>830</v>
      </c>
      <c r="H496" s="2" t="s">
        <v>170</v>
      </c>
      <c r="I496" s="3">
        <v>160</v>
      </c>
      <c r="J496" s="2">
        <v>155.77000000000001</v>
      </c>
      <c r="K496" s="2">
        <v>156.80000000000001</v>
      </c>
      <c r="L496" s="2">
        <v>158.44999999999999</v>
      </c>
      <c r="M496" s="2">
        <v>0</v>
      </c>
      <c r="N496" s="2" t="s">
        <v>11</v>
      </c>
      <c r="O496" s="2">
        <v>6</v>
      </c>
      <c r="P496" s="2">
        <v>449</v>
      </c>
      <c r="Q496" s="4">
        <v>1.044</v>
      </c>
    </row>
    <row r="497" spans="1:17" ht="30.75" thickBot="1" x14ac:dyDescent="0.3">
      <c r="A497" s="23" t="s">
        <v>2540</v>
      </c>
      <c r="B497" s="23" t="s">
        <v>244</v>
      </c>
      <c r="C497" s="31">
        <v>43971</v>
      </c>
      <c r="D497" s="24">
        <v>44001</v>
      </c>
      <c r="E497" s="32">
        <v>325</v>
      </c>
      <c r="F497" s="32">
        <v>0.05</v>
      </c>
      <c r="G497" s="1" t="s">
        <v>831</v>
      </c>
      <c r="H497" s="2" t="s">
        <v>436</v>
      </c>
      <c r="I497" s="3">
        <v>165</v>
      </c>
      <c r="J497" s="2">
        <v>149</v>
      </c>
      <c r="K497" s="2">
        <v>151.65</v>
      </c>
      <c r="L497" s="2">
        <v>153.6</v>
      </c>
      <c r="M497" s="2">
        <v>0</v>
      </c>
      <c r="N497" s="2" t="s">
        <v>11</v>
      </c>
      <c r="O497" s="2">
        <v>2</v>
      </c>
      <c r="P497" s="2">
        <v>34</v>
      </c>
      <c r="Q497" s="4">
        <v>1.0009999999999999</v>
      </c>
    </row>
    <row r="498" spans="1:17" ht="30.75" thickBot="1" x14ac:dyDescent="0.3">
      <c r="A498" s="23" t="s">
        <v>2540</v>
      </c>
      <c r="B498" s="23" t="s">
        <v>244</v>
      </c>
      <c r="C498" s="31">
        <v>43971</v>
      </c>
      <c r="D498" s="24">
        <v>44001</v>
      </c>
      <c r="E498" s="32">
        <v>325</v>
      </c>
      <c r="F498" s="32">
        <v>0.05</v>
      </c>
      <c r="G498" s="1" t="s">
        <v>832</v>
      </c>
      <c r="H498" s="2" t="s">
        <v>833</v>
      </c>
      <c r="I498" s="3">
        <v>170</v>
      </c>
      <c r="J498" s="2">
        <v>142.86000000000001</v>
      </c>
      <c r="K498" s="2">
        <v>146.94999999999999</v>
      </c>
      <c r="L498" s="2">
        <v>148.35</v>
      </c>
      <c r="M498" s="2">
        <v>0</v>
      </c>
      <c r="N498" s="2" t="s">
        <v>11</v>
      </c>
      <c r="O498" s="2">
        <v>2</v>
      </c>
      <c r="P498" s="9">
        <v>2177</v>
      </c>
      <c r="Q498" s="4">
        <v>0.96970000000000001</v>
      </c>
    </row>
    <row r="499" spans="1:17" ht="30.75" thickBot="1" x14ac:dyDescent="0.3">
      <c r="A499" s="23" t="s">
        <v>2540</v>
      </c>
      <c r="B499" s="23" t="s">
        <v>244</v>
      </c>
      <c r="C499" s="31">
        <v>43971</v>
      </c>
      <c r="D499" s="24">
        <v>44001</v>
      </c>
      <c r="E499" s="32">
        <v>325</v>
      </c>
      <c r="F499" s="32">
        <v>0.05</v>
      </c>
      <c r="G499" s="1" t="s">
        <v>834</v>
      </c>
      <c r="H499" s="2" t="s">
        <v>835</v>
      </c>
      <c r="I499" s="3">
        <v>175</v>
      </c>
      <c r="J499" s="2">
        <v>140</v>
      </c>
      <c r="K499" s="2">
        <v>141.69999999999999</v>
      </c>
      <c r="L499" s="2">
        <v>143.65</v>
      </c>
      <c r="M499" s="2">
        <v>0</v>
      </c>
      <c r="N499" s="2" t="s">
        <v>11</v>
      </c>
      <c r="O499" s="2">
        <v>2</v>
      </c>
      <c r="P499" s="2">
        <v>183</v>
      </c>
      <c r="Q499" s="4">
        <v>0.93799999999999994</v>
      </c>
    </row>
    <row r="500" spans="1:17" ht="30.75" thickBot="1" x14ac:dyDescent="0.3">
      <c r="A500" s="23" t="s">
        <v>2540</v>
      </c>
      <c r="B500" s="23" t="s">
        <v>244</v>
      </c>
      <c r="C500" s="31">
        <v>43971</v>
      </c>
      <c r="D500" s="24">
        <v>44001</v>
      </c>
      <c r="E500" s="32">
        <v>325</v>
      </c>
      <c r="F500" s="32">
        <v>0.05</v>
      </c>
      <c r="G500" s="1" t="s">
        <v>836</v>
      </c>
      <c r="H500" s="2" t="s">
        <v>604</v>
      </c>
      <c r="I500" s="3">
        <v>180</v>
      </c>
      <c r="J500" s="2">
        <v>138</v>
      </c>
      <c r="K500" s="2">
        <v>136.80000000000001</v>
      </c>
      <c r="L500" s="2">
        <v>138.55000000000001</v>
      </c>
      <c r="M500" s="5">
        <v>3</v>
      </c>
      <c r="N500" s="6">
        <v>2.2200000000000001E-2</v>
      </c>
      <c r="O500" s="2">
        <v>4</v>
      </c>
      <c r="P500" s="2">
        <v>535</v>
      </c>
      <c r="Q500" s="4">
        <v>0.89800000000000002</v>
      </c>
    </row>
    <row r="501" spans="1:17" ht="30.75" thickBot="1" x14ac:dyDescent="0.3">
      <c r="A501" s="23" t="s">
        <v>2540</v>
      </c>
      <c r="B501" s="23" t="s">
        <v>244</v>
      </c>
      <c r="C501" s="31">
        <v>43971</v>
      </c>
      <c r="D501" s="24">
        <v>44001</v>
      </c>
      <c r="E501" s="32">
        <v>325</v>
      </c>
      <c r="F501" s="32">
        <v>0.05</v>
      </c>
      <c r="G501" s="1" t="s">
        <v>837</v>
      </c>
      <c r="H501" s="2" t="s">
        <v>838</v>
      </c>
      <c r="I501" s="3">
        <v>185</v>
      </c>
      <c r="J501" s="2">
        <v>131.22</v>
      </c>
      <c r="K501" s="2">
        <v>131.9</v>
      </c>
      <c r="L501" s="2">
        <v>133.5</v>
      </c>
      <c r="M501" s="2">
        <v>0</v>
      </c>
      <c r="N501" s="2" t="s">
        <v>11</v>
      </c>
      <c r="O501" s="2">
        <v>25</v>
      </c>
      <c r="P501" s="2">
        <v>342</v>
      </c>
      <c r="Q501" s="4">
        <v>0.86719999999999997</v>
      </c>
    </row>
    <row r="502" spans="1:17" ht="30.75" thickBot="1" x14ac:dyDescent="0.3">
      <c r="A502" s="23" t="s">
        <v>2540</v>
      </c>
      <c r="B502" s="23" t="s">
        <v>244</v>
      </c>
      <c r="C502" s="31">
        <v>43971</v>
      </c>
      <c r="D502" s="24">
        <v>44001</v>
      </c>
      <c r="E502" s="32">
        <v>325</v>
      </c>
      <c r="F502" s="32">
        <v>0.05</v>
      </c>
      <c r="G502" s="1" t="s">
        <v>839</v>
      </c>
      <c r="H502" s="2" t="s">
        <v>840</v>
      </c>
      <c r="I502" s="3">
        <v>190</v>
      </c>
      <c r="J502" s="2">
        <v>124.95</v>
      </c>
      <c r="K502" s="2">
        <v>126.85</v>
      </c>
      <c r="L502" s="2">
        <v>128.65</v>
      </c>
      <c r="M502" s="2">
        <v>0</v>
      </c>
      <c r="N502" s="2" t="s">
        <v>11</v>
      </c>
      <c r="O502" s="2">
        <v>2</v>
      </c>
      <c r="P502" s="2">
        <v>169</v>
      </c>
      <c r="Q502" s="4">
        <v>0.84379999999999999</v>
      </c>
    </row>
    <row r="503" spans="1:17" ht="30.75" thickBot="1" x14ac:dyDescent="0.3">
      <c r="A503" s="23" t="s">
        <v>2540</v>
      </c>
      <c r="B503" s="23" t="s">
        <v>244</v>
      </c>
      <c r="C503" s="31">
        <v>43971</v>
      </c>
      <c r="D503" s="24">
        <v>44001</v>
      </c>
      <c r="E503" s="32">
        <v>325</v>
      </c>
      <c r="F503" s="32">
        <v>0.05</v>
      </c>
      <c r="G503" s="1" t="s">
        <v>841</v>
      </c>
      <c r="H503" s="2" t="s">
        <v>842</v>
      </c>
      <c r="I503" s="3">
        <v>195</v>
      </c>
      <c r="J503" s="2">
        <v>121.19</v>
      </c>
      <c r="K503" s="2">
        <v>121.95</v>
      </c>
      <c r="L503" s="2">
        <v>123.5</v>
      </c>
      <c r="M503" s="2">
        <v>0</v>
      </c>
      <c r="N503" s="2" t="s">
        <v>11</v>
      </c>
      <c r="O503" s="2">
        <v>3</v>
      </c>
      <c r="P503" s="2">
        <v>77</v>
      </c>
      <c r="Q503" s="4">
        <v>0.79879999999999995</v>
      </c>
    </row>
    <row r="504" spans="1:17" ht="30.75" thickBot="1" x14ac:dyDescent="0.3">
      <c r="A504" s="23" t="s">
        <v>2540</v>
      </c>
      <c r="B504" s="23" t="s">
        <v>244</v>
      </c>
      <c r="C504" s="31">
        <v>43971</v>
      </c>
      <c r="D504" s="24">
        <v>44001</v>
      </c>
      <c r="E504" s="32">
        <v>325</v>
      </c>
      <c r="F504" s="32">
        <v>0.05</v>
      </c>
      <c r="G504" s="1" t="s">
        <v>843</v>
      </c>
      <c r="H504" s="2" t="s">
        <v>552</v>
      </c>
      <c r="I504" s="3">
        <v>200</v>
      </c>
      <c r="J504" s="2">
        <v>115.96</v>
      </c>
      <c r="K504" s="2">
        <v>117.3</v>
      </c>
      <c r="L504" s="2">
        <v>118.6</v>
      </c>
      <c r="M504" s="2">
        <v>0</v>
      </c>
      <c r="N504" s="2" t="s">
        <v>11</v>
      </c>
      <c r="O504" s="2">
        <v>9</v>
      </c>
      <c r="P504" s="9">
        <v>1979</v>
      </c>
      <c r="Q504" s="4">
        <v>0.81540000000000001</v>
      </c>
    </row>
    <row r="505" spans="1:17" ht="30.75" thickBot="1" x14ac:dyDescent="0.3">
      <c r="A505" s="23" t="s">
        <v>2540</v>
      </c>
      <c r="B505" s="23" t="s">
        <v>244</v>
      </c>
      <c r="C505" s="31">
        <v>43971</v>
      </c>
      <c r="D505" s="24">
        <v>44001</v>
      </c>
      <c r="E505" s="32">
        <v>325</v>
      </c>
      <c r="F505" s="32">
        <v>0.05</v>
      </c>
      <c r="G505" s="1" t="s">
        <v>844</v>
      </c>
      <c r="H505" s="2" t="s">
        <v>845</v>
      </c>
      <c r="I505" s="3">
        <v>205</v>
      </c>
      <c r="J505" s="2">
        <v>101.86</v>
      </c>
      <c r="K505" s="2">
        <v>112.1</v>
      </c>
      <c r="L505" s="2">
        <v>113.5</v>
      </c>
      <c r="M505" s="2">
        <v>0</v>
      </c>
      <c r="N505" s="2" t="s">
        <v>11</v>
      </c>
      <c r="O505" s="2">
        <v>6</v>
      </c>
      <c r="P505" s="2">
        <v>40</v>
      </c>
      <c r="Q505" s="4">
        <v>0.74409999999999998</v>
      </c>
    </row>
    <row r="506" spans="1:17" ht="30.75" thickBot="1" x14ac:dyDescent="0.3">
      <c r="A506" s="23" t="s">
        <v>2540</v>
      </c>
      <c r="B506" s="23" t="s">
        <v>244</v>
      </c>
      <c r="C506" s="31">
        <v>43971</v>
      </c>
      <c r="D506" s="24">
        <v>44001</v>
      </c>
      <c r="E506" s="32">
        <v>325</v>
      </c>
      <c r="F506" s="32">
        <v>0.05</v>
      </c>
      <c r="G506" s="1" t="s">
        <v>846</v>
      </c>
      <c r="H506" s="2" t="s">
        <v>847</v>
      </c>
      <c r="I506" s="3">
        <v>210</v>
      </c>
      <c r="J506" s="2">
        <v>104.3</v>
      </c>
      <c r="K506" s="2">
        <v>107.15</v>
      </c>
      <c r="L506" s="2">
        <v>108.5</v>
      </c>
      <c r="M506" s="2">
        <v>0</v>
      </c>
      <c r="N506" s="2" t="s">
        <v>11</v>
      </c>
      <c r="O506" s="2">
        <v>1</v>
      </c>
      <c r="P506" s="2">
        <v>386</v>
      </c>
      <c r="Q506" s="4">
        <v>0.71389999999999998</v>
      </c>
    </row>
    <row r="507" spans="1:17" ht="30.75" thickBot="1" x14ac:dyDescent="0.3">
      <c r="A507" s="23" t="s">
        <v>2540</v>
      </c>
      <c r="B507" s="23" t="s">
        <v>244</v>
      </c>
      <c r="C507" s="31">
        <v>43971</v>
      </c>
      <c r="D507" s="24">
        <v>44001</v>
      </c>
      <c r="E507" s="32">
        <v>325</v>
      </c>
      <c r="F507" s="32">
        <v>0.05</v>
      </c>
      <c r="G507" s="1" t="s">
        <v>848</v>
      </c>
      <c r="H507" s="2" t="s">
        <v>849</v>
      </c>
      <c r="I507" s="3">
        <v>215</v>
      </c>
      <c r="J507" s="2">
        <v>88.76</v>
      </c>
      <c r="K507" s="2">
        <v>102.25</v>
      </c>
      <c r="L507" s="2">
        <v>103.45</v>
      </c>
      <c r="M507" s="2">
        <v>0</v>
      </c>
      <c r="N507" s="2" t="s">
        <v>11</v>
      </c>
      <c r="O507" s="2">
        <v>1</v>
      </c>
      <c r="P507" s="2">
        <v>678</v>
      </c>
      <c r="Q507" s="4">
        <v>0.68359999999999999</v>
      </c>
    </row>
    <row r="508" spans="1:17" ht="30.75" thickBot="1" x14ac:dyDescent="0.3">
      <c r="A508" s="23" t="s">
        <v>2540</v>
      </c>
      <c r="B508" s="23" t="s">
        <v>244</v>
      </c>
      <c r="C508" s="31">
        <v>43971</v>
      </c>
      <c r="D508" s="24">
        <v>44001</v>
      </c>
      <c r="E508" s="32">
        <v>325</v>
      </c>
      <c r="F508" s="32">
        <v>0.05</v>
      </c>
      <c r="G508" s="1" t="s">
        <v>850</v>
      </c>
      <c r="H508" s="2" t="s">
        <v>851</v>
      </c>
      <c r="I508" s="3">
        <v>220</v>
      </c>
      <c r="J508" s="2">
        <v>96.15</v>
      </c>
      <c r="K508" s="2">
        <v>97.55</v>
      </c>
      <c r="L508" s="2">
        <v>98.6</v>
      </c>
      <c r="M508" s="2">
        <v>0</v>
      </c>
      <c r="N508" s="2" t="s">
        <v>11</v>
      </c>
      <c r="O508" s="2">
        <v>25</v>
      </c>
      <c r="P508" s="9">
        <v>2858</v>
      </c>
      <c r="Q508" s="4">
        <v>0.6885</v>
      </c>
    </row>
    <row r="509" spans="1:17" ht="30.75" thickBot="1" x14ac:dyDescent="0.3">
      <c r="A509" s="23" t="s">
        <v>2540</v>
      </c>
      <c r="B509" s="23" t="s">
        <v>244</v>
      </c>
      <c r="C509" s="31">
        <v>43971</v>
      </c>
      <c r="D509" s="24">
        <v>44001</v>
      </c>
      <c r="E509" s="32">
        <v>325</v>
      </c>
      <c r="F509" s="32">
        <v>0.05</v>
      </c>
      <c r="G509" s="1" t="s">
        <v>852</v>
      </c>
      <c r="H509" s="2" t="s">
        <v>606</v>
      </c>
      <c r="I509" s="3">
        <v>225</v>
      </c>
      <c r="J509" s="2">
        <v>76.930000000000007</v>
      </c>
      <c r="K509" s="2">
        <v>92.3</v>
      </c>
      <c r="L509" s="2">
        <v>93.55</v>
      </c>
      <c r="M509" s="2">
        <v>0</v>
      </c>
      <c r="N509" s="2" t="s">
        <v>11</v>
      </c>
      <c r="O509" s="2">
        <v>1</v>
      </c>
      <c r="P509" s="9">
        <v>2136</v>
      </c>
      <c r="Q509" s="4">
        <v>0.62770000000000004</v>
      </c>
    </row>
    <row r="510" spans="1:17" ht="30.75" thickBot="1" x14ac:dyDescent="0.3">
      <c r="A510" s="23" t="s">
        <v>2540</v>
      </c>
      <c r="B510" s="23" t="s">
        <v>244</v>
      </c>
      <c r="C510" s="31">
        <v>43971</v>
      </c>
      <c r="D510" s="24">
        <v>44001</v>
      </c>
      <c r="E510" s="32">
        <v>325</v>
      </c>
      <c r="F510" s="32">
        <v>0.05</v>
      </c>
      <c r="G510" s="1" t="s">
        <v>853</v>
      </c>
      <c r="H510" s="2" t="s">
        <v>632</v>
      </c>
      <c r="I510" s="3">
        <v>230</v>
      </c>
      <c r="J510" s="2">
        <v>85.2</v>
      </c>
      <c r="K510" s="2">
        <v>87.65</v>
      </c>
      <c r="L510" s="2">
        <v>88.7</v>
      </c>
      <c r="M510" s="5">
        <v>0.65</v>
      </c>
      <c r="N510" s="6">
        <v>7.7000000000000002E-3</v>
      </c>
      <c r="O510" s="2">
        <v>2</v>
      </c>
      <c r="P510" s="9">
        <v>4013</v>
      </c>
      <c r="Q510" s="4">
        <v>0.63139999999999996</v>
      </c>
    </row>
    <row r="511" spans="1:17" ht="30.75" thickBot="1" x14ac:dyDescent="0.3">
      <c r="A511" s="23" t="s">
        <v>2540</v>
      </c>
      <c r="B511" s="23" t="s">
        <v>244</v>
      </c>
      <c r="C511" s="31">
        <v>43971</v>
      </c>
      <c r="D511" s="24">
        <v>44001</v>
      </c>
      <c r="E511" s="32">
        <v>325</v>
      </c>
      <c r="F511" s="32">
        <v>0.05</v>
      </c>
      <c r="G511" s="1" t="s">
        <v>854</v>
      </c>
      <c r="H511" s="2" t="s">
        <v>606</v>
      </c>
      <c r="I511" s="3">
        <v>235</v>
      </c>
      <c r="J511" s="2">
        <v>69.55</v>
      </c>
      <c r="K511" s="2">
        <v>82.35</v>
      </c>
      <c r="L511" s="2">
        <v>83.75</v>
      </c>
      <c r="M511" s="2">
        <v>0</v>
      </c>
      <c r="N511" s="2" t="s">
        <v>11</v>
      </c>
      <c r="O511" s="2">
        <v>10</v>
      </c>
      <c r="P511" s="9">
        <v>2837</v>
      </c>
      <c r="Q511" s="4">
        <v>0.57840000000000003</v>
      </c>
    </row>
    <row r="512" spans="1:17" ht="30.75" thickBot="1" x14ac:dyDescent="0.3">
      <c r="A512" s="23" t="s">
        <v>2540</v>
      </c>
      <c r="B512" s="23" t="s">
        <v>244</v>
      </c>
      <c r="C512" s="31">
        <v>43971</v>
      </c>
      <c r="D512" s="24">
        <v>44001</v>
      </c>
      <c r="E512" s="32">
        <v>325</v>
      </c>
      <c r="F512" s="32">
        <v>0.05</v>
      </c>
      <c r="G512" s="1" t="s">
        <v>855</v>
      </c>
      <c r="H512" s="2" t="s">
        <v>458</v>
      </c>
      <c r="I512" s="3">
        <v>240</v>
      </c>
      <c r="J512" s="2">
        <v>77.930000000000007</v>
      </c>
      <c r="K512" s="2">
        <v>77.3</v>
      </c>
      <c r="L512" s="2">
        <v>78.650000000000006</v>
      </c>
      <c r="M512" s="5">
        <v>0.93</v>
      </c>
      <c r="N512" s="6">
        <v>1.21E-2</v>
      </c>
      <c r="O512" s="2">
        <v>3</v>
      </c>
      <c r="P512" s="9">
        <v>3020</v>
      </c>
      <c r="Q512" s="4">
        <v>0.53349999999999997</v>
      </c>
    </row>
    <row r="513" spans="1:17" ht="30.75" thickBot="1" x14ac:dyDescent="0.3">
      <c r="A513" s="23" t="s">
        <v>2540</v>
      </c>
      <c r="B513" s="23" t="s">
        <v>244</v>
      </c>
      <c r="C513" s="31">
        <v>43971</v>
      </c>
      <c r="D513" s="24">
        <v>44001</v>
      </c>
      <c r="E513" s="32">
        <v>325</v>
      </c>
      <c r="F513" s="32">
        <v>0.05</v>
      </c>
      <c r="G513" s="1" t="s">
        <v>856</v>
      </c>
      <c r="H513" s="2" t="s">
        <v>857</v>
      </c>
      <c r="I513" s="3">
        <v>245</v>
      </c>
      <c r="J513" s="2">
        <v>73.23</v>
      </c>
      <c r="K513" s="2">
        <v>72.650000000000006</v>
      </c>
      <c r="L513" s="2">
        <v>74.150000000000006</v>
      </c>
      <c r="M513" s="5">
        <v>2.58</v>
      </c>
      <c r="N513" s="6">
        <v>3.6499999999999998E-2</v>
      </c>
      <c r="O513" s="2">
        <v>2</v>
      </c>
      <c r="P513" s="9">
        <v>2921</v>
      </c>
      <c r="Q513" s="4">
        <v>0.55149999999999999</v>
      </c>
    </row>
    <row r="514" spans="1:17" ht="30.75" thickBot="1" x14ac:dyDescent="0.3">
      <c r="A514" s="23" t="s">
        <v>2540</v>
      </c>
      <c r="B514" s="23" t="s">
        <v>244</v>
      </c>
      <c r="C514" s="31">
        <v>43971</v>
      </c>
      <c r="D514" s="24">
        <v>44001</v>
      </c>
      <c r="E514" s="32">
        <v>325</v>
      </c>
      <c r="F514" s="32">
        <v>0.05</v>
      </c>
      <c r="G514" s="1" t="s">
        <v>858</v>
      </c>
      <c r="H514" s="2" t="s">
        <v>290</v>
      </c>
      <c r="I514" s="3">
        <v>250</v>
      </c>
      <c r="J514" s="2">
        <v>69.5</v>
      </c>
      <c r="K514" s="2">
        <v>68.150000000000006</v>
      </c>
      <c r="L514" s="2">
        <v>68.75</v>
      </c>
      <c r="M514" s="5">
        <v>3.5</v>
      </c>
      <c r="N514" s="6">
        <v>5.2999999999999999E-2</v>
      </c>
      <c r="O514" s="2">
        <v>152</v>
      </c>
      <c r="P514" s="9">
        <v>6462</v>
      </c>
      <c r="Q514" s="4">
        <v>0.5212</v>
      </c>
    </row>
    <row r="515" spans="1:17" ht="30.75" thickBot="1" x14ac:dyDescent="0.3">
      <c r="A515" s="23" t="s">
        <v>2540</v>
      </c>
      <c r="B515" s="23" t="s">
        <v>244</v>
      </c>
      <c r="C515" s="31">
        <v>43971</v>
      </c>
      <c r="D515" s="24">
        <v>44001</v>
      </c>
      <c r="E515" s="32">
        <v>325</v>
      </c>
      <c r="F515" s="32">
        <v>0.05</v>
      </c>
      <c r="G515" s="1" t="s">
        <v>859</v>
      </c>
      <c r="H515" s="2" t="s">
        <v>359</v>
      </c>
      <c r="I515" s="3">
        <v>255</v>
      </c>
      <c r="J515" s="2">
        <v>61.6</v>
      </c>
      <c r="K515" s="2">
        <v>62.9</v>
      </c>
      <c r="L515" s="2">
        <v>64.3</v>
      </c>
      <c r="M515" s="2">
        <v>0</v>
      </c>
      <c r="N515" s="2" t="s">
        <v>11</v>
      </c>
      <c r="O515" s="2">
        <v>10</v>
      </c>
      <c r="P515" s="9">
        <v>1884</v>
      </c>
      <c r="Q515" s="4">
        <v>0.55549999999999999</v>
      </c>
    </row>
    <row r="516" spans="1:17" ht="30.75" thickBot="1" x14ac:dyDescent="0.3">
      <c r="A516" s="23" t="s">
        <v>2540</v>
      </c>
      <c r="B516" s="23" t="s">
        <v>244</v>
      </c>
      <c r="C516" s="31">
        <v>43971</v>
      </c>
      <c r="D516" s="24">
        <v>44001</v>
      </c>
      <c r="E516" s="32">
        <v>325</v>
      </c>
      <c r="F516" s="32">
        <v>0.05</v>
      </c>
      <c r="G516" s="1" t="s">
        <v>860</v>
      </c>
      <c r="H516" s="2" t="s">
        <v>861</v>
      </c>
      <c r="I516" s="3">
        <v>260</v>
      </c>
      <c r="J516" s="2">
        <v>58.44</v>
      </c>
      <c r="K516" s="2">
        <v>58.5</v>
      </c>
      <c r="L516" s="2">
        <v>59.2</v>
      </c>
      <c r="M516" s="5">
        <v>0.94</v>
      </c>
      <c r="N516" s="6">
        <v>1.6299999999999999E-2</v>
      </c>
      <c r="O516" s="2">
        <v>35</v>
      </c>
      <c r="P516" s="9">
        <v>7027</v>
      </c>
      <c r="Q516" s="4">
        <v>0.51039999999999996</v>
      </c>
    </row>
    <row r="517" spans="1:17" ht="30.75" thickBot="1" x14ac:dyDescent="0.3">
      <c r="A517" s="23" t="s">
        <v>2540</v>
      </c>
      <c r="B517" s="23" t="s">
        <v>244</v>
      </c>
      <c r="C517" s="31">
        <v>43971</v>
      </c>
      <c r="D517" s="24">
        <v>44001</v>
      </c>
      <c r="E517" s="32">
        <v>325</v>
      </c>
      <c r="F517" s="32">
        <v>0.05</v>
      </c>
      <c r="G517" s="1" t="s">
        <v>862</v>
      </c>
      <c r="H517" s="2" t="s">
        <v>181</v>
      </c>
      <c r="I517" s="3">
        <v>265</v>
      </c>
      <c r="J517" s="2">
        <v>53.25</v>
      </c>
      <c r="K517" s="2">
        <v>53.7</v>
      </c>
      <c r="L517" s="2">
        <v>54.65</v>
      </c>
      <c r="M517" s="5">
        <v>0.77</v>
      </c>
      <c r="N517" s="6">
        <v>1.47E-2</v>
      </c>
      <c r="O517" s="2">
        <v>3</v>
      </c>
      <c r="P517" s="9">
        <v>5990</v>
      </c>
      <c r="Q517" s="4">
        <v>0.50149999999999995</v>
      </c>
    </row>
    <row r="518" spans="1:17" ht="30.75" thickBot="1" x14ac:dyDescent="0.3">
      <c r="A518" s="23" t="s">
        <v>2540</v>
      </c>
      <c r="B518" s="23" t="s">
        <v>244</v>
      </c>
      <c r="C518" s="31">
        <v>43971</v>
      </c>
      <c r="D518" s="24">
        <v>44001</v>
      </c>
      <c r="E518" s="32">
        <v>325</v>
      </c>
      <c r="F518" s="32">
        <v>0.05</v>
      </c>
      <c r="G518" s="1" t="s">
        <v>863</v>
      </c>
      <c r="H518" s="2" t="s">
        <v>864</v>
      </c>
      <c r="I518" s="3">
        <v>270</v>
      </c>
      <c r="J518" s="2">
        <v>48.89</v>
      </c>
      <c r="K518" s="2">
        <v>48.8</v>
      </c>
      <c r="L518" s="2">
        <v>49.3</v>
      </c>
      <c r="M518" s="5">
        <v>1.99</v>
      </c>
      <c r="N518" s="6">
        <v>4.24E-2</v>
      </c>
      <c r="O518" s="2">
        <v>15</v>
      </c>
      <c r="P518" s="9">
        <v>7261</v>
      </c>
      <c r="Q518" s="4">
        <v>0.44169999999999998</v>
      </c>
    </row>
    <row r="519" spans="1:17" ht="30.75" thickBot="1" x14ac:dyDescent="0.3">
      <c r="A519" s="23" t="s">
        <v>2540</v>
      </c>
      <c r="B519" s="23" t="s">
        <v>244</v>
      </c>
      <c r="C519" s="31">
        <v>43971</v>
      </c>
      <c r="D519" s="24">
        <v>44001</v>
      </c>
      <c r="E519" s="32">
        <v>325</v>
      </c>
      <c r="F519" s="32">
        <v>0.05</v>
      </c>
      <c r="G519" s="1" t="s">
        <v>865</v>
      </c>
      <c r="H519" s="2" t="s">
        <v>361</v>
      </c>
      <c r="I519" s="3">
        <v>275</v>
      </c>
      <c r="J519" s="2">
        <v>44.3</v>
      </c>
      <c r="K519" s="2">
        <v>44</v>
      </c>
      <c r="L519" s="2">
        <v>44.45</v>
      </c>
      <c r="M519" s="5">
        <v>2.2799999999999998</v>
      </c>
      <c r="N519" s="6">
        <v>5.4300000000000001E-2</v>
      </c>
      <c r="O519" s="2">
        <v>11</v>
      </c>
      <c r="P519" s="9">
        <v>5520</v>
      </c>
      <c r="Q519" s="4">
        <v>0.4128</v>
      </c>
    </row>
    <row r="520" spans="1:17" ht="30.75" thickBot="1" x14ac:dyDescent="0.3">
      <c r="A520" s="23" t="s">
        <v>2540</v>
      </c>
      <c r="B520" s="23" t="s">
        <v>244</v>
      </c>
      <c r="C520" s="31">
        <v>43971</v>
      </c>
      <c r="D520" s="24">
        <v>44001</v>
      </c>
      <c r="E520" s="32">
        <v>325</v>
      </c>
      <c r="F520" s="32">
        <v>0.05</v>
      </c>
      <c r="G520" s="1" t="s">
        <v>866</v>
      </c>
      <c r="H520" s="2" t="s">
        <v>604</v>
      </c>
      <c r="I520" s="3">
        <v>280</v>
      </c>
      <c r="J520" s="2">
        <v>40.049999999999997</v>
      </c>
      <c r="K520" s="2">
        <v>39.450000000000003</v>
      </c>
      <c r="L520" s="2">
        <v>39.75</v>
      </c>
      <c r="M520" s="5">
        <v>2.19</v>
      </c>
      <c r="N520" s="6">
        <v>5.7799999999999997E-2</v>
      </c>
      <c r="O520" s="2">
        <v>13</v>
      </c>
      <c r="P520" s="9">
        <v>9589</v>
      </c>
      <c r="Q520" s="4">
        <v>0.39040000000000002</v>
      </c>
    </row>
    <row r="521" spans="1:17" ht="30.75" thickBot="1" x14ac:dyDescent="0.3">
      <c r="A521" s="23" t="s">
        <v>2540</v>
      </c>
      <c r="B521" s="23" t="s">
        <v>244</v>
      </c>
      <c r="C521" s="31">
        <v>43971</v>
      </c>
      <c r="D521" s="24">
        <v>44001</v>
      </c>
      <c r="E521" s="32">
        <v>325</v>
      </c>
      <c r="F521" s="32">
        <v>0.05</v>
      </c>
      <c r="G521" s="1" t="s">
        <v>867</v>
      </c>
      <c r="H521" s="2" t="s">
        <v>712</v>
      </c>
      <c r="I521" s="3">
        <v>285</v>
      </c>
      <c r="J521" s="2">
        <v>35.33</v>
      </c>
      <c r="K521" s="2">
        <v>34.75</v>
      </c>
      <c r="L521" s="2">
        <v>35.299999999999997</v>
      </c>
      <c r="M521" s="5">
        <v>2.83</v>
      </c>
      <c r="N521" s="6">
        <v>8.7099999999999997E-2</v>
      </c>
      <c r="O521" s="2">
        <v>17</v>
      </c>
      <c r="P521" s="9">
        <v>4508</v>
      </c>
      <c r="Q521" s="4">
        <v>0.37669999999999998</v>
      </c>
    </row>
    <row r="522" spans="1:17" ht="30.75" thickBot="1" x14ac:dyDescent="0.3">
      <c r="A522" s="23" t="s">
        <v>2540</v>
      </c>
      <c r="B522" s="23" t="s">
        <v>244</v>
      </c>
      <c r="C522" s="31">
        <v>43971</v>
      </c>
      <c r="D522" s="24">
        <v>44001</v>
      </c>
      <c r="E522" s="32">
        <v>325</v>
      </c>
      <c r="F522" s="32">
        <v>0.05</v>
      </c>
      <c r="G522" s="1" t="s">
        <v>868</v>
      </c>
      <c r="H522" s="2" t="s">
        <v>375</v>
      </c>
      <c r="I522" s="3">
        <v>290</v>
      </c>
      <c r="J522" s="2">
        <v>30.78</v>
      </c>
      <c r="K522" s="2">
        <v>30.6</v>
      </c>
      <c r="L522" s="2">
        <v>30.85</v>
      </c>
      <c r="M522" s="5">
        <v>2.2599999999999998</v>
      </c>
      <c r="N522" s="6">
        <v>7.9200000000000007E-2</v>
      </c>
      <c r="O522" s="2">
        <v>150</v>
      </c>
      <c r="P522" s="9">
        <v>19169</v>
      </c>
      <c r="Q522" s="4">
        <v>0.35830000000000001</v>
      </c>
    </row>
    <row r="523" spans="1:17" ht="30.75" thickBot="1" x14ac:dyDescent="0.3">
      <c r="A523" s="23" t="s">
        <v>2540</v>
      </c>
      <c r="B523" s="23" t="s">
        <v>244</v>
      </c>
      <c r="C523" s="31">
        <v>43971</v>
      </c>
      <c r="D523" s="24">
        <v>44001</v>
      </c>
      <c r="E523" s="32">
        <v>325</v>
      </c>
      <c r="F523" s="32">
        <v>0.05</v>
      </c>
      <c r="G523" s="1" t="s">
        <v>869</v>
      </c>
      <c r="H523" s="2" t="s">
        <v>292</v>
      </c>
      <c r="I523" s="3">
        <v>295</v>
      </c>
      <c r="J523" s="2">
        <v>26.45</v>
      </c>
      <c r="K523" s="2">
        <v>26.35</v>
      </c>
      <c r="L523" s="2">
        <v>26.65</v>
      </c>
      <c r="M523" s="5">
        <v>2.06</v>
      </c>
      <c r="N523" s="6">
        <v>8.4500000000000006E-2</v>
      </c>
      <c r="O523" s="2">
        <v>19</v>
      </c>
      <c r="P523" s="9">
        <v>6634</v>
      </c>
      <c r="Q523" s="4">
        <v>0.34449999999999997</v>
      </c>
    </row>
    <row r="524" spans="1:17" ht="30.75" thickBot="1" x14ac:dyDescent="0.3">
      <c r="A524" s="23" t="s">
        <v>2540</v>
      </c>
      <c r="B524" s="23" t="s">
        <v>244</v>
      </c>
      <c r="C524" s="31">
        <v>43971</v>
      </c>
      <c r="D524" s="24">
        <v>44001</v>
      </c>
      <c r="E524" s="32">
        <v>325</v>
      </c>
      <c r="F524" s="32">
        <v>0.05</v>
      </c>
      <c r="G524" s="1" t="s">
        <v>870</v>
      </c>
      <c r="H524" s="2" t="s">
        <v>714</v>
      </c>
      <c r="I524" s="3">
        <v>300</v>
      </c>
      <c r="J524" s="2">
        <v>22.78</v>
      </c>
      <c r="K524" s="2">
        <v>22.35</v>
      </c>
      <c r="L524" s="2">
        <v>22.55</v>
      </c>
      <c r="M524" s="5">
        <v>2.2599999999999998</v>
      </c>
      <c r="N524" s="6">
        <v>0.1101</v>
      </c>
      <c r="O524" s="2">
        <v>523</v>
      </c>
      <c r="P524" s="9">
        <v>27927</v>
      </c>
      <c r="Q524" s="4">
        <v>0.32829999999999998</v>
      </c>
    </row>
    <row r="525" spans="1:17" ht="30.75" thickBot="1" x14ac:dyDescent="0.3">
      <c r="A525" s="23" t="s">
        <v>2540</v>
      </c>
      <c r="B525" s="23" t="s">
        <v>244</v>
      </c>
      <c r="C525" s="31">
        <v>43971</v>
      </c>
      <c r="D525" s="24">
        <v>44001</v>
      </c>
      <c r="E525" s="32">
        <v>325</v>
      </c>
      <c r="F525" s="32">
        <v>0.05</v>
      </c>
      <c r="G525" s="1" t="s">
        <v>871</v>
      </c>
      <c r="H525" s="2" t="s">
        <v>714</v>
      </c>
      <c r="I525" s="3">
        <v>305</v>
      </c>
      <c r="J525" s="2">
        <v>18.98</v>
      </c>
      <c r="K525" s="2">
        <v>18.649999999999999</v>
      </c>
      <c r="L525" s="2">
        <v>18.8</v>
      </c>
      <c r="M525" s="5">
        <v>1.94</v>
      </c>
      <c r="N525" s="6">
        <v>0.1138</v>
      </c>
      <c r="O525" s="2">
        <v>221</v>
      </c>
      <c r="P525" s="9">
        <v>7066</v>
      </c>
      <c r="Q525" s="4">
        <v>0.3165</v>
      </c>
    </row>
    <row r="526" spans="1:17" ht="30.75" thickBot="1" x14ac:dyDescent="0.3">
      <c r="A526" s="23" t="s">
        <v>2540</v>
      </c>
      <c r="B526" s="23" t="s">
        <v>244</v>
      </c>
      <c r="C526" s="31">
        <v>43971</v>
      </c>
      <c r="D526" s="24">
        <v>44001</v>
      </c>
      <c r="E526" s="32">
        <v>325</v>
      </c>
      <c r="F526" s="32">
        <v>0.05</v>
      </c>
      <c r="G526" s="1" t="s">
        <v>872</v>
      </c>
      <c r="H526" s="2" t="s">
        <v>873</v>
      </c>
      <c r="I526" s="3">
        <v>310</v>
      </c>
      <c r="J526" s="2">
        <v>15.2</v>
      </c>
      <c r="K526" s="2">
        <v>15.15</v>
      </c>
      <c r="L526" s="2">
        <v>15.25</v>
      </c>
      <c r="M526" s="5">
        <v>1.5</v>
      </c>
      <c r="N526" s="6">
        <v>0.1095</v>
      </c>
      <c r="O526" s="2">
        <v>731</v>
      </c>
      <c r="P526" s="9">
        <v>13278</v>
      </c>
      <c r="Q526" s="4">
        <v>0.30299999999999999</v>
      </c>
    </row>
    <row r="527" spans="1:17" ht="30.75" thickBot="1" x14ac:dyDescent="0.3">
      <c r="A527" s="23" t="s">
        <v>2540</v>
      </c>
      <c r="B527" s="23" t="s">
        <v>244</v>
      </c>
      <c r="C527" s="31">
        <v>43971</v>
      </c>
      <c r="D527" s="24">
        <v>44001</v>
      </c>
      <c r="E527" s="32">
        <v>325</v>
      </c>
      <c r="F527" s="32">
        <v>0.05</v>
      </c>
      <c r="G527" s="1" t="s">
        <v>874</v>
      </c>
      <c r="H527" s="2" t="s">
        <v>864</v>
      </c>
      <c r="I527" s="3">
        <v>315</v>
      </c>
      <c r="J527" s="2">
        <v>11.95</v>
      </c>
      <c r="K527" s="2">
        <v>12</v>
      </c>
      <c r="L527" s="2">
        <v>12.1</v>
      </c>
      <c r="M527" s="5">
        <v>1.5</v>
      </c>
      <c r="N527" s="6">
        <v>0.14349999999999999</v>
      </c>
      <c r="O527" s="2">
        <v>895</v>
      </c>
      <c r="P527" s="9">
        <v>8933</v>
      </c>
      <c r="Q527" s="4">
        <v>0.29220000000000002</v>
      </c>
    </row>
    <row r="528" spans="1:17" ht="30.75" thickBot="1" x14ac:dyDescent="0.3">
      <c r="A528" s="23" t="s">
        <v>2540</v>
      </c>
      <c r="B528" s="23" t="s">
        <v>244</v>
      </c>
      <c r="C528" s="31">
        <v>43971</v>
      </c>
      <c r="D528" s="24">
        <v>44001</v>
      </c>
      <c r="E528" s="32">
        <v>325</v>
      </c>
      <c r="F528" s="32">
        <v>0.05</v>
      </c>
      <c r="G528" s="10" t="s">
        <v>875</v>
      </c>
      <c r="H528" s="11" t="s">
        <v>864</v>
      </c>
      <c r="I528" s="12">
        <v>320</v>
      </c>
      <c r="J528" s="11">
        <v>9.1</v>
      </c>
      <c r="K528" s="11">
        <v>9.15</v>
      </c>
      <c r="L528" s="11">
        <v>9.1999999999999993</v>
      </c>
      <c r="M528" s="13">
        <v>1.4</v>
      </c>
      <c r="N528" s="15">
        <v>0.18179999999999999</v>
      </c>
      <c r="O528" s="16">
        <v>3332</v>
      </c>
      <c r="P528" s="16">
        <v>22475</v>
      </c>
      <c r="Q528" s="14">
        <v>0.27889999999999998</v>
      </c>
    </row>
    <row r="529" spans="1:17" ht="30.75" thickBot="1" x14ac:dyDescent="0.3">
      <c r="A529" s="23" t="s">
        <v>2540</v>
      </c>
      <c r="B529" s="23" t="s">
        <v>244</v>
      </c>
      <c r="C529" s="31">
        <v>43971</v>
      </c>
      <c r="D529" s="24">
        <v>44001</v>
      </c>
      <c r="E529" s="32">
        <v>325</v>
      </c>
      <c r="F529" s="32">
        <v>0.05</v>
      </c>
      <c r="G529" s="10" t="s">
        <v>876</v>
      </c>
      <c r="H529" s="11" t="s">
        <v>864</v>
      </c>
      <c r="I529" s="12">
        <v>325</v>
      </c>
      <c r="J529" s="11">
        <v>6.8</v>
      </c>
      <c r="K529" s="11">
        <v>6.7</v>
      </c>
      <c r="L529" s="11">
        <v>6.8</v>
      </c>
      <c r="M529" s="13">
        <v>1.25</v>
      </c>
      <c r="N529" s="15">
        <v>0.22520000000000001</v>
      </c>
      <c r="O529" s="11">
        <v>895</v>
      </c>
      <c r="P529" s="16">
        <v>20331</v>
      </c>
      <c r="Q529" s="14">
        <v>0.26869999999999999</v>
      </c>
    </row>
    <row r="530" spans="1:17" ht="30.75" thickBot="1" x14ac:dyDescent="0.3">
      <c r="A530" s="23" t="s">
        <v>2540</v>
      </c>
      <c r="B530" s="23" t="s">
        <v>244</v>
      </c>
      <c r="C530" s="31">
        <v>43971</v>
      </c>
      <c r="D530" s="24">
        <v>44001</v>
      </c>
      <c r="E530" s="32">
        <v>325</v>
      </c>
      <c r="F530" s="32">
        <v>0.05</v>
      </c>
      <c r="G530" s="10" t="s">
        <v>877</v>
      </c>
      <c r="H530" s="11" t="s">
        <v>864</v>
      </c>
      <c r="I530" s="12">
        <v>330</v>
      </c>
      <c r="J530" s="11">
        <v>4.7</v>
      </c>
      <c r="K530" s="11">
        <v>4.75</v>
      </c>
      <c r="L530" s="11">
        <v>4.8499999999999996</v>
      </c>
      <c r="M530" s="13">
        <v>0.7</v>
      </c>
      <c r="N530" s="15">
        <v>0.17499999999999999</v>
      </c>
      <c r="O530" s="16">
        <v>1046</v>
      </c>
      <c r="P530" s="16">
        <v>14325</v>
      </c>
      <c r="Q530" s="14">
        <v>0.26</v>
      </c>
    </row>
    <row r="531" spans="1:17" ht="30.75" thickBot="1" x14ac:dyDescent="0.3">
      <c r="A531" s="23" t="s">
        <v>2540</v>
      </c>
      <c r="B531" s="23" t="s">
        <v>244</v>
      </c>
      <c r="C531" s="31">
        <v>43971</v>
      </c>
      <c r="D531" s="24">
        <v>44001</v>
      </c>
      <c r="E531" s="32">
        <v>325</v>
      </c>
      <c r="F531" s="32">
        <v>0.05</v>
      </c>
      <c r="G531" s="10" t="s">
        <v>878</v>
      </c>
      <c r="H531" s="11" t="s">
        <v>712</v>
      </c>
      <c r="I531" s="12">
        <v>335</v>
      </c>
      <c r="J531" s="11">
        <v>3.32</v>
      </c>
      <c r="K531" s="11">
        <v>3.2</v>
      </c>
      <c r="L531" s="11">
        <v>3.3</v>
      </c>
      <c r="M531" s="13">
        <v>0.72</v>
      </c>
      <c r="N531" s="15">
        <v>0.27689999999999998</v>
      </c>
      <c r="O531" s="11">
        <v>349</v>
      </c>
      <c r="P531" s="16">
        <v>5689</v>
      </c>
      <c r="Q531" s="14">
        <v>0.2515</v>
      </c>
    </row>
    <row r="532" spans="1:17" ht="30.75" thickBot="1" x14ac:dyDescent="0.3">
      <c r="A532" s="23" t="s">
        <v>2540</v>
      </c>
      <c r="B532" s="23" t="s">
        <v>244</v>
      </c>
      <c r="C532" s="31">
        <v>43971</v>
      </c>
      <c r="D532" s="24">
        <v>44001</v>
      </c>
      <c r="E532" s="32">
        <v>325</v>
      </c>
      <c r="F532" s="32">
        <v>0.05</v>
      </c>
      <c r="G532" s="10" t="s">
        <v>879</v>
      </c>
      <c r="H532" s="11" t="s">
        <v>714</v>
      </c>
      <c r="I532" s="12">
        <v>340</v>
      </c>
      <c r="J532" s="11">
        <v>2.2000000000000002</v>
      </c>
      <c r="K532" s="11">
        <v>2.12</v>
      </c>
      <c r="L532" s="11">
        <v>2.15</v>
      </c>
      <c r="M532" s="13">
        <v>0.53</v>
      </c>
      <c r="N532" s="15">
        <v>0.31740000000000002</v>
      </c>
      <c r="O532" s="11">
        <v>727</v>
      </c>
      <c r="P532" s="16">
        <v>8922</v>
      </c>
      <c r="Q532" s="14">
        <v>0.24410000000000001</v>
      </c>
    </row>
    <row r="533" spans="1:17" ht="30.75" thickBot="1" x14ac:dyDescent="0.3">
      <c r="A533" s="23" t="s">
        <v>2540</v>
      </c>
      <c r="B533" s="23" t="s">
        <v>244</v>
      </c>
      <c r="C533" s="31">
        <v>43971</v>
      </c>
      <c r="D533" s="24">
        <v>44001</v>
      </c>
      <c r="E533" s="32">
        <v>325</v>
      </c>
      <c r="F533" s="32">
        <v>0.05</v>
      </c>
      <c r="G533" s="10" t="s">
        <v>880</v>
      </c>
      <c r="H533" s="11" t="s">
        <v>714</v>
      </c>
      <c r="I533" s="12">
        <v>345</v>
      </c>
      <c r="J533" s="11">
        <v>1.42</v>
      </c>
      <c r="K533" s="11">
        <v>1.36</v>
      </c>
      <c r="L533" s="11">
        <v>1.39</v>
      </c>
      <c r="M533" s="13">
        <v>0.31</v>
      </c>
      <c r="N533" s="15">
        <v>0.27929999999999999</v>
      </c>
      <c r="O533" s="11">
        <v>466</v>
      </c>
      <c r="P533" s="16">
        <v>2298</v>
      </c>
      <c r="Q533" s="14">
        <v>0.24049999999999999</v>
      </c>
    </row>
    <row r="534" spans="1:17" ht="30.75" thickBot="1" x14ac:dyDescent="0.3">
      <c r="A534" s="23" t="s">
        <v>2540</v>
      </c>
      <c r="B534" s="23" t="s">
        <v>244</v>
      </c>
      <c r="C534" s="31">
        <v>43971</v>
      </c>
      <c r="D534" s="24">
        <v>44001</v>
      </c>
      <c r="E534" s="32">
        <v>325</v>
      </c>
      <c r="F534" s="32">
        <v>0.05</v>
      </c>
      <c r="G534" s="10" t="s">
        <v>881</v>
      </c>
      <c r="H534" s="11" t="s">
        <v>873</v>
      </c>
      <c r="I534" s="12">
        <v>350</v>
      </c>
      <c r="J534" s="11">
        <v>0.9</v>
      </c>
      <c r="K534" s="11">
        <v>0.9</v>
      </c>
      <c r="L534" s="11">
        <v>0.92</v>
      </c>
      <c r="M534" s="13">
        <v>0.19</v>
      </c>
      <c r="N534" s="15">
        <v>0.2676</v>
      </c>
      <c r="O534" s="11">
        <v>835</v>
      </c>
      <c r="P534" s="16">
        <v>16443</v>
      </c>
      <c r="Q534" s="14">
        <v>0.2409</v>
      </c>
    </row>
    <row r="535" spans="1:17" ht="30.75" thickBot="1" x14ac:dyDescent="0.3">
      <c r="A535" s="23" t="s">
        <v>2540</v>
      </c>
      <c r="B535" s="23" t="s">
        <v>244</v>
      </c>
      <c r="C535" s="31">
        <v>43971</v>
      </c>
      <c r="D535" s="24">
        <v>44001</v>
      </c>
      <c r="E535" s="32">
        <v>325</v>
      </c>
      <c r="F535" s="32">
        <v>0.05</v>
      </c>
      <c r="G535" s="10" t="s">
        <v>882</v>
      </c>
      <c r="H535" s="11" t="s">
        <v>712</v>
      </c>
      <c r="I535" s="12">
        <v>355</v>
      </c>
      <c r="J535" s="11">
        <v>0.6</v>
      </c>
      <c r="K535" s="11">
        <v>0.59</v>
      </c>
      <c r="L535" s="11">
        <v>0.61</v>
      </c>
      <c r="M535" s="13">
        <v>0.14000000000000001</v>
      </c>
      <c r="N535" s="15">
        <v>0.30430000000000001</v>
      </c>
      <c r="O535" s="11">
        <v>86</v>
      </c>
      <c r="P535" s="11">
        <v>821</v>
      </c>
      <c r="Q535" s="14">
        <v>0.2424</v>
      </c>
    </row>
    <row r="536" spans="1:17" ht="30.75" thickBot="1" x14ac:dyDescent="0.3">
      <c r="A536" s="23" t="s">
        <v>2540</v>
      </c>
      <c r="B536" s="23" t="s">
        <v>244</v>
      </c>
      <c r="C536" s="31">
        <v>43971</v>
      </c>
      <c r="D536" s="24">
        <v>44001</v>
      </c>
      <c r="E536" s="32">
        <v>325</v>
      </c>
      <c r="F536" s="32">
        <v>0.05</v>
      </c>
      <c r="G536" s="10" t="s">
        <v>883</v>
      </c>
      <c r="H536" s="11" t="s">
        <v>884</v>
      </c>
      <c r="I536" s="12">
        <v>360</v>
      </c>
      <c r="J536" s="11">
        <v>0.42</v>
      </c>
      <c r="K536" s="11">
        <v>0.4</v>
      </c>
      <c r="L536" s="11">
        <v>0.42</v>
      </c>
      <c r="M536" s="13">
        <v>0.08</v>
      </c>
      <c r="N536" s="15">
        <v>0.23530000000000001</v>
      </c>
      <c r="O536" s="11">
        <v>157</v>
      </c>
      <c r="P536" s="16">
        <v>5962</v>
      </c>
      <c r="Q536" s="14">
        <v>0.24660000000000001</v>
      </c>
    </row>
    <row r="537" spans="1:17" ht="30.75" thickBot="1" x14ac:dyDescent="0.3">
      <c r="A537" s="23" t="s">
        <v>2540</v>
      </c>
      <c r="B537" s="23" t="s">
        <v>244</v>
      </c>
      <c r="C537" s="31">
        <v>43971</v>
      </c>
      <c r="D537" s="24">
        <v>44001</v>
      </c>
      <c r="E537" s="32">
        <v>325</v>
      </c>
      <c r="F537" s="32">
        <v>0.05</v>
      </c>
      <c r="G537" s="10" t="s">
        <v>885</v>
      </c>
      <c r="H537" s="11" t="s">
        <v>268</v>
      </c>
      <c r="I537" s="12">
        <v>365</v>
      </c>
      <c r="J537" s="11">
        <v>0.3</v>
      </c>
      <c r="K537" s="11">
        <v>0.28000000000000003</v>
      </c>
      <c r="L537" s="11">
        <v>0.31</v>
      </c>
      <c r="M537" s="13">
        <v>0.05</v>
      </c>
      <c r="N537" s="15">
        <v>0.2</v>
      </c>
      <c r="O537" s="11">
        <v>60</v>
      </c>
      <c r="P537" s="11">
        <v>788</v>
      </c>
      <c r="Q537" s="14">
        <v>0.25369999999999998</v>
      </c>
    </row>
    <row r="538" spans="1:17" ht="30.75" thickBot="1" x14ac:dyDescent="0.3">
      <c r="A538" s="23" t="s">
        <v>2540</v>
      </c>
      <c r="B538" s="23" t="s">
        <v>244</v>
      </c>
      <c r="C538" s="31">
        <v>43971</v>
      </c>
      <c r="D538" s="24">
        <v>44001</v>
      </c>
      <c r="E538" s="32">
        <v>325</v>
      </c>
      <c r="F538" s="32">
        <v>0.05</v>
      </c>
      <c r="G538" s="10" t="s">
        <v>886</v>
      </c>
      <c r="H538" s="11" t="s">
        <v>280</v>
      </c>
      <c r="I538" s="12">
        <v>370</v>
      </c>
      <c r="J538" s="11">
        <v>0.24</v>
      </c>
      <c r="K538" s="11">
        <v>0.21</v>
      </c>
      <c r="L538" s="11">
        <v>0.24</v>
      </c>
      <c r="M538" s="13">
        <v>0.05</v>
      </c>
      <c r="N538" s="15">
        <v>0.26319999999999999</v>
      </c>
      <c r="O538" s="11">
        <v>37</v>
      </c>
      <c r="P538" s="16">
        <v>3674</v>
      </c>
      <c r="Q538" s="14">
        <v>0.26250000000000001</v>
      </c>
    </row>
    <row r="539" spans="1:17" ht="30.75" thickBot="1" x14ac:dyDescent="0.3">
      <c r="A539" s="23" t="s">
        <v>2540</v>
      </c>
      <c r="B539" s="23" t="s">
        <v>244</v>
      </c>
      <c r="C539" s="31">
        <v>43971</v>
      </c>
      <c r="D539" s="24">
        <v>44001</v>
      </c>
      <c r="E539" s="32">
        <v>325</v>
      </c>
      <c r="F539" s="32">
        <v>0.05</v>
      </c>
      <c r="G539" s="10" t="s">
        <v>887</v>
      </c>
      <c r="H539" s="11" t="s">
        <v>864</v>
      </c>
      <c r="I539" s="12">
        <v>375</v>
      </c>
      <c r="J539" s="11">
        <v>0.19</v>
      </c>
      <c r="K539" s="11">
        <v>0.17</v>
      </c>
      <c r="L539" s="11">
        <v>0.19</v>
      </c>
      <c r="M539" s="13">
        <v>0.02</v>
      </c>
      <c r="N539" s="15">
        <v>0.1176</v>
      </c>
      <c r="O539" s="11">
        <v>6</v>
      </c>
      <c r="P539" s="16">
        <v>1507</v>
      </c>
      <c r="Q539" s="14">
        <v>0.27150000000000002</v>
      </c>
    </row>
    <row r="540" spans="1:17" ht="30.75" thickBot="1" x14ac:dyDescent="0.3">
      <c r="A540" s="23" t="s">
        <v>2540</v>
      </c>
      <c r="B540" s="23" t="s">
        <v>244</v>
      </c>
      <c r="C540" s="31">
        <v>43971</v>
      </c>
      <c r="D540" s="24">
        <v>44001</v>
      </c>
      <c r="E540" s="32">
        <v>325</v>
      </c>
      <c r="F540" s="32">
        <v>0.05</v>
      </c>
      <c r="G540" s="10" t="s">
        <v>888</v>
      </c>
      <c r="H540" s="11" t="s">
        <v>460</v>
      </c>
      <c r="I540" s="12">
        <v>380</v>
      </c>
      <c r="J540" s="11">
        <v>0.15</v>
      </c>
      <c r="K540" s="11">
        <v>0.14000000000000001</v>
      </c>
      <c r="L540" s="11">
        <v>0.17</v>
      </c>
      <c r="M540" s="13">
        <v>0.01</v>
      </c>
      <c r="N540" s="15">
        <v>7.1400000000000005E-2</v>
      </c>
      <c r="O540" s="11">
        <v>67</v>
      </c>
      <c r="P540" s="16">
        <v>2451</v>
      </c>
      <c r="Q540" s="14">
        <v>0.28470000000000001</v>
      </c>
    </row>
    <row r="541" spans="1:17" ht="30.75" thickBot="1" x14ac:dyDescent="0.3">
      <c r="A541" s="23" t="s">
        <v>2540</v>
      </c>
      <c r="B541" s="23" t="s">
        <v>244</v>
      </c>
      <c r="C541" s="31">
        <v>43971</v>
      </c>
      <c r="D541" s="24">
        <v>44001</v>
      </c>
      <c r="E541" s="32">
        <v>325</v>
      </c>
      <c r="F541" s="32">
        <v>0.05</v>
      </c>
      <c r="G541" s="10" t="s">
        <v>889</v>
      </c>
      <c r="H541" s="11" t="s">
        <v>884</v>
      </c>
      <c r="I541" s="12">
        <v>385</v>
      </c>
      <c r="J541" s="11">
        <v>0.14000000000000001</v>
      </c>
      <c r="K541" s="11">
        <v>0.12</v>
      </c>
      <c r="L541" s="11">
        <v>0.14000000000000001</v>
      </c>
      <c r="M541" s="13">
        <v>0.02</v>
      </c>
      <c r="N541" s="15">
        <v>0.16669999999999999</v>
      </c>
      <c r="O541" s="11">
        <v>123</v>
      </c>
      <c r="P541" s="11">
        <v>174</v>
      </c>
      <c r="Q541" s="14">
        <v>0.29399999999999998</v>
      </c>
    </row>
    <row r="542" spans="1:17" ht="30.75" thickBot="1" x14ac:dyDescent="0.3">
      <c r="A542" s="23" t="s">
        <v>2540</v>
      </c>
      <c r="B542" s="23" t="s">
        <v>244</v>
      </c>
      <c r="C542" s="31">
        <v>43971</v>
      </c>
      <c r="D542" s="24">
        <v>44001</v>
      </c>
      <c r="E542" s="32">
        <v>325</v>
      </c>
      <c r="F542" s="32">
        <v>0.05</v>
      </c>
      <c r="G542" s="10" t="s">
        <v>890</v>
      </c>
      <c r="H542" s="11" t="s">
        <v>277</v>
      </c>
      <c r="I542" s="12">
        <v>390</v>
      </c>
      <c r="J542" s="11">
        <v>0.08</v>
      </c>
      <c r="K542" s="11">
        <v>0.09</v>
      </c>
      <c r="L542" s="11">
        <v>0.13</v>
      </c>
      <c r="M542" s="17">
        <v>-0.03</v>
      </c>
      <c r="N542" s="18">
        <v>-0.2727</v>
      </c>
      <c r="O542" s="11">
        <v>2</v>
      </c>
      <c r="P542" s="16">
        <v>1452</v>
      </c>
      <c r="Q542" s="14">
        <v>0.30759999999999998</v>
      </c>
    </row>
    <row r="543" spans="1:17" ht="30.75" thickBot="1" x14ac:dyDescent="0.3">
      <c r="A543" s="23" t="s">
        <v>2540</v>
      </c>
      <c r="B543" s="23" t="s">
        <v>244</v>
      </c>
      <c r="C543" s="31">
        <v>43971</v>
      </c>
      <c r="D543" s="24">
        <v>44001</v>
      </c>
      <c r="E543" s="32">
        <v>325</v>
      </c>
      <c r="F543" s="32">
        <v>0.05</v>
      </c>
      <c r="G543" s="10" t="s">
        <v>891</v>
      </c>
      <c r="H543" s="11" t="s">
        <v>276</v>
      </c>
      <c r="I543" s="12">
        <v>395</v>
      </c>
      <c r="J543" s="11">
        <v>0.09</v>
      </c>
      <c r="K543" s="11">
        <v>0.08</v>
      </c>
      <c r="L543" s="11">
        <v>0.11</v>
      </c>
      <c r="M543" s="11">
        <v>0</v>
      </c>
      <c r="N543" s="11" t="s">
        <v>11</v>
      </c>
      <c r="O543" s="11">
        <v>16</v>
      </c>
      <c r="P543" s="11">
        <v>124</v>
      </c>
      <c r="Q543" s="14">
        <v>0.31690000000000002</v>
      </c>
    </row>
    <row r="544" spans="1:17" ht="30.75" thickBot="1" x14ac:dyDescent="0.3">
      <c r="A544" s="23" t="s">
        <v>2540</v>
      </c>
      <c r="B544" s="23" t="s">
        <v>244</v>
      </c>
      <c r="C544" s="31">
        <v>43971</v>
      </c>
      <c r="D544" s="24">
        <v>44001</v>
      </c>
      <c r="E544" s="32">
        <v>325</v>
      </c>
      <c r="F544" s="32">
        <v>0.05</v>
      </c>
      <c r="G544" s="10" t="s">
        <v>892</v>
      </c>
      <c r="H544" s="11" t="s">
        <v>279</v>
      </c>
      <c r="I544" s="12">
        <v>400</v>
      </c>
      <c r="J544" s="11">
        <v>0.09</v>
      </c>
      <c r="K544" s="11">
        <v>0.08</v>
      </c>
      <c r="L544" s="11">
        <v>0.09</v>
      </c>
      <c r="M544" s="13">
        <v>0.02</v>
      </c>
      <c r="N544" s="15">
        <v>0.28570000000000001</v>
      </c>
      <c r="O544" s="11">
        <v>32</v>
      </c>
      <c r="P544" s="16">
        <v>5651</v>
      </c>
      <c r="Q544" s="14">
        <v>0.32419999999999999</v>
      </c>
    </row>
    <row r="545" spans="1:17" ht="30.75" thickBot="1" x14ac:dyDescent="0.3">
      <c r="A545" s="23" t="s">
        <v>2540</v>
      </c>
      <c r="B545" s="23" t="s">
        <v>244</v>
      </c>
      <c r="C545" s="31">
        <v>43971</v>
      </c>
      <c r="D545" s="24">
        <v>44001</v>
      </c>
      <c r="E545" s="32">
        <v>325</v>
      </c>
      <c r="F545" s="32">
        <v>0.05</v>
      </c>
      <c r="G545" s="10" t="s">
        <v>893</v>
      </c>
      <c r="H545" s="11" t="s">
        <v>873</v>
      </c>
      <c r="I545" s="12">
        <v>405</v>
      </c>
      <c r="J545" s="11">
        <v>0.08</v>
      </c>
      <c r="K545" s="11">
        <v>0.04</v>
      </c>
      <c r="L545" s="11">
        <v>0.08</v>
      </c>
      <c r="M545" s="13">
        <v>0.01</v>
      </c>
      <c r="N545" s="15">
        <v>0.1429</v>
      </c>
      <c r="O545" s="11">
        <v>16</v>
      </c>
      <c r="P545" s="11">
        <v>195</v>
      </c>
      <c r="Q545" s="14">
        <v>0.33500000000000002</v>
      </c>
    </row>
    <row r="546" spans="1:17" ht="30.75" thickBot="1" x14ac:dyDescent="0.3">
      <c r="A546" s="23" t="s">
        <v>2540</v>
      </c>
      <c r="B546" s="23" t="s">
        <v>244</v>
      </c>
      <c r="C546" s="31">
        <v>43971</v>
      </c>
      <c r="D546" s="24">
        <v>44001</v>
      </c>
      <c r="E546" s="32">
        <v>325</v>
      </c>
      <c r="F546" s="32">
        <v>0.05</v>
      </c>
      <c r="G546" s="10" t="s">
        <v>894</v>
      </c>
      <c r="H546" s="11" t="s">
        <v>282</v>
      </c>
      <c r="I546" s="12">
        <v>410</v>
      </c>
      <c r="J546" s="11">
        <v>0.06</v>
      </c>
      <c r="K546" s="11">
        <v>0.02</v>
      </c>
      <c r="L546" s="11">
        <v>0.08</v>
      </c>
      <c r="M546" s="17">
        <v>-0.01</v>
      </c>
      <c r="N546" s="18">
        <v>-0.1429</v>
      </c>
      <c r="O546" s="11">
        <v>5</v>
      </c>
      <c r="P546" s="11">
        <v>485</v>
      </c>
      <c r="Q546" s="14">
        <v>0.34960000000000002</v>
      </c>
    </row>
    <row r="547" spans="1:17" ht="30.75" thickBot="1" x14ac:dyDescent="0.3">
      <c r="A547" s="23" t="s">
        <v>2540</v>
      </c>
      <c r="B547" s="23" t="s">
        <v>244</v>
      </c>
      <c r="C547" s="31">
        <v>43971</v>
      </c>
      <c r="D547" s="24">
        <v>44001</v>
      </c>
      <c r="E547" s="32">
        <v>325</v>
      </c>
      <c r="F547" s="32">
        <v>0.05</v>
      </c>
      <c r="G547" s="10" t="s">
        <v>895</v>
      </c>
      <c r="H547" s="11" t="s">
        <v>295</v>
      </c>
      <c r="I547" s="12">
        <v>420</v>
      </c>
      <c r="J547" s="11">
        <v>0.04</v>
      </c>
      <c r="K547" s="11">
        <v>0.04</v>
      </c>
      <c r="L547" s="11">
        <v>0.06</v>
      </c>
      <c r="M547" s="17">
        <v>-0.02</v>
      </c>
      <c r="N547" s="18">
        <v>-0.33329999999999999</v>
      </c>
      <c r="O547" s="11">
        <v>40</v>
      </c>
      <c r="P547" s="16">
        <v>3760</v>
      </c>
      <c r="Q547" s="14">
        <v>0.36520000000000002</v>
      </c>
    </row>
    <row r="548" spans="1:17" ht="30.75" thickBot="1" x14ac:dyDescent="0.3">
      <c r="A548" s="23" t="s">
        <v>2540</v>
      </c>
      <c r="B548" s="23" t="s">
        <v>244</v>
      </c>
      <c r="C548" s="31">
        <v>43971</v>
      </c>
      <c r="D548" s="24">
        <v>44001</v>
      </c>
      <c r="E548" s="32">
        <v>325</v>
      </c>
      <c r="F548" s="32">
        <v>0.05</v>
      </c>
      <c r="G548" s="10" t="s">
        <v>896</v>
      </c>
      <c r="H548" s="11" t="s">
        <v>288</v>
      </c>
      <c r="I548" s="12">
        <v>430</v>
      </c>
      <c r="J548" s="11">
        <v>0.04</v>
      </c>
      <c r="K548" s="11">
        <v>0.02</v>
      </c>
      <c r="L548" s="11">
        <v>0.06</v>
      </c>
      <c r="M548" s="17">
        <v>-0.02</v>
      </c>
      <c r="N548" s="18">
        <v>-0.33329999999999999</v>
      </c>
      <c r="O548" s="11">
        <v>34</v>
      </c>
      <c r="P548" s="11">
        <v>708</v>
      </c>
      <c r="Q548" s="14">
        <v>0.3926</v>
      </c>
    </row>
    <row r="549" spans="1:17" ht="30.75" thickBot="1" x14ac:dyDescent="0.3">
      <c r="A549" s="23" t="s">
        <v>2540</v>
      </c>
      <c r="B549" s="23" t="s">
        <v>244</v>
      </c>
      <c r="C549" s="31">
        <v>43971</v>
      </c>
      <c r="D549" s="24">
        <v>44001</v>
      </c>
      <c r="E549" s="32">
        <v>325</v>
      </c>
      <c r="F549" s="32">
        <v>0.05</v>
      </c>
      <c r="G549" s="10" t="s">
        <v>897</v>
      </c>
      <c r="H549" s="11" t="s">
        <v>898</v>
      </c>
      <c r="I549" s="12">
        <v>440</v>
      </c>
      <c r="J549" s="11">
        <v>0.04</v>
      </c>
      <c r="K549" s="11">
        <v>0</v>
      </c>
      <c r="L549" s="11">
        <v>0.09</v>
      </c>
      <c r="M549" s="11">
        <v>0</v>
      </c>
      <c r="N549" s="11" t="s">
        <v>11</v>
      </c>
      <c r="O549" s="11">
        <v>1</v>
      </c>
      <c r="P549" s="11">
        <v>451</v>
      </c>
      <c r="Q549" s="14">
        <v>0.4375</v>
      </c>
    </row>
    <row r="550" spans="1:17" ht="30.75" thickBot="1" x14ac:dyDescent="0.3">
      <c r="A550" s="23" t="s">
        <v>2540</v>
      </c>
      <c r="B550" s="23" t="s">
        <v>244</v>
      </c>
      <c r="C550" s="31">
        <v>43971</v>
      </c>
      <c r="D550" s="24">
        <v>44001</v>
      </c>
      <c r="E550" s="32">
        <v>325</v>
      </c>
      <c r="F550" s="32">
        <v>0.05</v>
      </c>
      <c r="G550" s="10" t="s">
        <v>899</v>
      </c>
      <c r="H550" s="11" t="s">
        <v>900</v>
      </c>
      <c r="I550" s="12">
        <v>450</v>
      </c>
      <c r="J550" s="11">
        <v>0.03</v>
      </c>
      <c r="K550" s="11">
        <v>0</v>
      </c>
      <c r="L550" s="11">
        <v>0.09</v>
      </c>
      <c r="M550" s="11">
        <v>0</v>
      </c>
      <c r="N550" s="11" t="s">
        <v>11</v>
      </c>
      <c r="O550" s="11">
        <v>3</v>
      </c>
      <c r="P550" s="16">
        <v>1266</v>
      </c>
      <c r="Q550" s="14">
        <v>0.46389999999999998</v>
      </c>
    </row>
    <row r="551" spans="1:17" ht="30.75" thickBot="1" x14ac:dyDescent="0.3">
      <c r="A551" s="23" t="s">
        <v>2540</v>
      </c>
      <c r="B551" s="23" t="s">
        <v>244</v>
      </c>
      <c r="C551" s="31">
        <v>43971</v>
      </c>
      <c r="D551" s="24">
        <v>44001</v>
      </c>
      <c r="E551" s="32">
        <v>325</v>
      </c>
      <c r="F551" s="32">
        <v>0.05</v>
      </c>
      <c r="G551" s="10" t="s">
        <v>901</v>
      </c>
      <c r="H551" s="11" t="s">
        <v>902</v>
      </c>
      <c r="I551" s="12">
        <v>460</v>
      </c>
      <c r="J551" s="11">
        <v>0.03</v>
      </c>
      <c r="K551" s="11">
        <v>0</v>
      </c>
      <c r="L551" s="11">
        <v>0.1</v>
      </c>
      <c r="M551" s="11">
        <v>0</v>
      </c>
      <c r="N551" s="11" t="s">
        <v>11</v>
      </c>
      <c r="O551" s="11">
        <v>54</v>
      </c>
      <c r="P551" s="11">
        <v>213</v>
      </c>
      <c r="Q551" s="14">
        <v>0.49409999999999998</v>
      </c>
    </row>
    <row r="552" spans="1:17" ht="30.75" thickBot="1" x14ac:dyDescent="0.3">
      <c r="A552" s="23" t="s">
        <v>2540</v>
      </c>
      <c r="B552" s="23" t="s">
        <v>244</v>
      </c>
      <c r="C552" s="31">
        <v>43971</v>
      </c>
      <c r="D552" s="24">
        <v>44001</v>
      </c>
      <c r="E552" s="32">
        <v>325</v>
      </c>
      <c r="F552" s="32">
        <v>0.05</v>
      </c>
      <c r="G552" s="10" t="s">
        <v>903</v>
      </c>
      <c r="H552" s="11" t="s">
        <v>904</v>
      </c>
      <c r="I552" s="12">
        <v>470</v>
      </c>
      <c r="J552" s="11">
        <v>0.02</v>
      </c>
      <c r="K552" s="11">
        <v>0</v>
      </c>
      <c r="L552" s="11">
        <v>0.05</v>
      </c>
      <c r="M552" s="11">
        <v>0</v>
      </c>
      <c r="N552" s="11" t="s">
        <v>11</v>
      </c>
      <c r="O552" s="11">
        <v>1</v>
      </c>
      <c r="P552" s="11">
        <v>308</v>
      </c>
      <c r="Q552" s="14">
        <v>0.4824</v>
      </c>
    </row>
    <row r="553" spans="1:17" ht="30.75" thickBot="1" x14ac:dyDescent="0.3">
      <c r="A553" s="23" t="s">
        <v>2540</v>
      </c>
      <c r="B553" s="23" t="s">
        <v>244</v>
      </c>
      <c r="C553" s="31">
        <v>43971</v>
      </c>
      <c r="D553" s="24">
        <v>44001</v>
      </c>
      <c r="E553" s="32">
        <v>325</v>
      </c>
      <c r="F553" s="32">
        <v>0.05</v>
      </c>
      <c r="G553" s="10" t="s">
        <v>905</v>
      </c>
      <c r="H553" s="11" t="s">
        <v>375</v>
      </c>
      <c r="I553" s="12">
        <v>480</v>
      </c>
      <c r="J553" s="11">
        <v>0.02</v>
      </c>
      <c r="K553" s="11">
        <v>0</v>
      </c>
      <c r="L553" s="11">
        <v>0.09</v>
      </c>
      <c r="M553" s="11">
        <v>0</v>
      </c>
      <c r="N553" s="11" t="s">
        <v>11</v>
      </c>
      <c r="O553" s="11">
        <v>7</v>
      </c>
      <c r="P553" s="11">
        <v>461</v>
      </c>
      <c r="Q553" s="14">
        <v>0.5</v>
      </c>
    </row>
    <row r="554" spans="1:17" ht="30.75" thickBot="1" x14ac:dyDescent="0.3">
      <c r="A554" s="23" t="s">
        <v>2540</v>
      </c>
      <c r="B554" s="23" t="s">
        <v>244</v>
      </c>
      <c r="C554" s="31">
        <v>43971</v>
      </c>
      <c r="D554" s="24">
        <v>44001</v>
      </c>
      <c r="E554" s="32">
        <v>325</v>
      </c>
      <c r="F554" s="32">
        <v>0.05</v>
      </c>
      <c r="G554" s="10" t="s">
        <v>906</v>
      </c>
      <c r="H554" s="11" t="s">
        <v>907</v>
      </c>
      <c r="I554" s="12">
        <v>490</v>
      </c>
      <c r="J554" s="11">
        <v>0.08</v>
      </c>
      <c r="K554" s="11">
        <v>0</v>
      </c>
      <c r="L554" s="11">
        <v>0.06</v>
      </c>
      <c r="M554" s="11">
        <v>0</v>
      </c>
      <c r="N554" s="11" t="s">
        <v>11</v>
      </c>
      <c r="O554" s="11">
        <v>10</v>
      </c>
      <c r="P554" s="11">
        <v>163</v>
      </c>
      <c r="Q554" s="14">
        <v>0.50390000000000001</v>
      </c>
    </row>
    <row r="555" spans="1:17" ht="30.75" thickBot="1" x14ac:dyDescent="0.3">
      <c r="A555" s="23" t="s">
        <v>2540</v>
      </c>
      <c r="B555" s="23" t="s">
        <v>244</v>
      </c>
      <c r="C555" s="31">
        <v>43971</v>
      </c>
      <c r="D555" s="24">
        <v>44001</v>
      </c>
      <c r="E555" s="32">
        <v>325</v>
      </c>
      <c r="F555" s="32">
        <v>0.05</v>
      </c>
      <c r="G555" s="10" t="s">
        <v>908</v>
      </c>
      <c r="H555" s="11" t="s">
        <v>273</v>
      </c>
      <c r="I555" s="12">
        <v>500</v>
      </c>
      <c r="J555" s="11">
        <v>0.02</v>
      </c>
      <c r="K555" s="11">
        <v>0</v>
      </c>
      <c r="L555" s="11">
        <v>0.03</v>
      </c>
      <c r="M555" s="11">
        <v>0</v>
      </c>
      <c r="N555" s="11" t="s">
        <v>11</v>
      </c>
      <c r="O555" s="11">
        <v>5</v>
      </c>
      <c r="P555" s="16">
        <v>4533</v>
      </c>
      <c r="Q555" s="14">
        <v>0.52339999999999998</v>
      </c>
    </row>
    <row r="556" spans="1:17" ht="30.75" thickBot="1" x14ac:dyDescent="0.3">
      <c r="A556" s="23" t="s">
        <v>2540</v>
      </c>
      <c r="B556" s="23" t="s">
        <v>265</v>
      </c>
      <c r="C556" s="31">
        <v>43971</v>
      </c>
      <c r="D556" s="24">
        <v>44001</v>
      </c>
      <c r="E556" s="32">
        <v>325</v>
      </c>
      <c r="F556" s="32">
        <v>0.05</v>
      </c>
      <c r="G556" s="10" t="s">
        <v>909</v>
      </c>
      <c r="H556" s="11" t="s">
        <v>910</v>
      </c>
      <c r="I556" s="12">
        <v>75</v>
      </c>
      <c r="J556" s="11">
        <v>0.01</v>
      </c>
      <c r="K556" s="11">
        <v>0</v>
      </c>
      <c r="L556" s="11">
        <v>0.02</v>
      </c>
      <c r="M556" s="11">
        <v>0</v>
      </c>
      <c r="N556" s="11" t="s">
        <v>11</v>
      </c>
      <c r="O556" s="11">
        <v>15</v>
      </c>
      <c r="P556" s="16">
        <v>7849</v>
      </c>
      <c r="Q556" s="14">
        <v>1.5</v>
      </c>
    </row>
    <row r="557" spans="1:17" ht="30.75" thickBot="1" x14ac:dyDescent="0.3">
      <c r="A557" s="23" t="s">
        <v>2540</v>
      </c>
      <c r="B557" s="23" t="s">
        <v>265</v>
      </c>
      <c r="C557" s="31">
        <v>43971</v>
      </c>
      <c r="D557" s="24">
        <v>44001</v>
      </c>
      <c r="E557" s="32">
        <v>325</v>
      </c>
      <c r="F557" s="32">
        <v>0.05</v>
      </c>
      <c r="G557" s="10" t="s">
        <v>911</v>
      </c>
      <c r="H557" s="11" t="s">
        <v>912</v>
      </c>
      <c r="I557" s="12">
        <v>80</v>
      </c>
      <c r="J557" s="11">
        <v>0.02</v>
      </c>
      <c r="K557" s="11">
        <v>0</v>
      </c>
      <c r="L557" s="11">
        <v>0.11</v>
      </c>
      <c r="M557" s="11">
        <v>0</v>
      </c>
      <c r="N557" s="11" t="s">
        <v>11</v>
      </c>
      <c r="O557" s="11">
        <v>5</v>
      </c>
      <c r="P557" s="16">
        <v>2226</v>
      </c>
      <c r="Q557" s="14">
        <v>1.6523000000000001</v>
      </c>
    </row>
    <row r="558" spans="1:17" ht="30.75" thickBot="1" x14ac:dyDescent="0.3">
      <c r="A558" s="23" t="s">
        <v>2540</v>
      </c>
      <c r="B558" s="23" t="s">
        <v>265</v>
      </c>
      <c r="C558" s="31">
        <v>43971</v>
      </c>
      <c r="D558" s="24">
        <v>44001</v>
      </c>
      <c r="E558" s="32">
        <v>325</v>
      </c>
      <c r="F558" s="32">
        <v>0.05</v>
      </c>
      <c r="G558" s="10" t="s">
        <v>913</v>
      </c>
      <c r="H558" s="11" t="s">
        <v>914</v>
      </c>
      <c r="I558" s="12">
        <v>85</v>
      </c>
      <c r="J558" s="11">
        <v>0.05</v>
      </c>
      <c r="K558" s="11">
        <v>0</v>
      </c>
      <c r="L558" s="11">
        <v>0.11</v>
      </c>
      <c r="M558" s="11">
        <v>0</v>
      </c>
      <c r="N558" s="11" t="s">
        <v>11</v>
      </c>
      <c r="O558" s="11">
        <v>5</v>
      </c>
      <c r="P558" s="16">
        <v>2554</v>
      </c>
      <c r="Q558" s="14">
        <v>1.5820000000000001</v>
      </c>
    </row>
    <row r="559" spans="1:17" ht="30.75" thickBot="1" x14ac:dyDescent="0.3">
      <c r="A559" s="23" t="s">
        <v>2540</v>
      </c>
      <c r="B559" s="23" t="s">
        <v>265</v>
      </c>
      <c r="C559" s="31">
        <v>43971</v>
      </c>
      <c r="D559" s="24">
        <v>44001</v>
      </c>
      <c r="E559" s="32">
        <v>325</v>
      </c>
      <c r="F559" s="32">
        <v>0.05</v>
      </c>
      <c r="G559" s="10" t="s">
        <v>915</v>
      </c>
      <c r="H559" s="11" t="s">
        <v>916</v>
      </c>
      <c r="I559" s="12">
        <v>90</v>
      </c>
      <c r="J559" s="11">
        <v>0.02</v>
      </c>
      <c r="K559" s="11">
        <v>0</v>
      </c>
      <c r="L559" s="11">
        <v>0.06</v>
      </c>
      <c r="M559" s="11">
        <v>0</v>
      </c>
      <c r="N559" s="11" t="s">
        <v>11</v>
      </c>
      <c r="O559" s="11">
        <v>45</v>
      </c>
      <c r="P559" s="16">
        <v>1408</v>
      </c>
      <c r="Q559" s="14">
        <v>1.4375</v>
      </c>
    </row>
    <row r="560" spans="1:17" ht="30.75" thickBot="1" x14ac:dyDescent="0.3">
      <c r="A560" s="23" t="s">
        <v>2540</v>
      </c>
      <c r="B560" s="23" t="s">
        <v>265</v>
      </c>
      <c r="C560" s="31">
        <v>43971</v>
      </c>
      <c r="D560" s="24">
        <v>44001</v>
      </c>
      <c r="E560" s="32">
        <v>325</v>
      </c>
      <c r="F560" s="32">
        <v>0.05</v>
      </c>
      <c r="G560" s="10" t="s">
        <v>917</v>
      </c>
      <c r="H560" s="11" t="s">
        <v>918</v>
      </c>
      <c r="I560" s="12">
        <v>95</v>
      </c>
      <c r="J560" s="11">
        <v>0.01</v>
      </c>
      <c r="K560" s="11">
        <v>0</v>
      </c>
      <c r="L560" s="11">
        <v>0.11</v>
      </c>
      <c r="M560" s="11">
        <v>0</v>
      </c>
      <c r="N560" s="11" t="s">
        <v>11</v>
      </c>
      <c r="O560" s="11">
        <v>1</v>
      </c>
      <c r="P560" s="11">
        <v>665</v>
      </c>
      <c r="Q560" s="14">
        <v>1.4531000000000001</v>
      </c>
    </row>
    <row r="561" spans="1:17" ht="30.75" thickBot="1" x14ac:dyDescent="0.3">
      <c r="A561" s="23" t="s">
        <v>2540</v>
      </c>
      <c r="B561" s="23" t="s">
        <v>265</v>
      </c>
      <c r="C561" s="31">
        <v>43971</v>
      </c>
      <c r="D561" s="24">
        <v>44001</v>
      </c>
      <c r="E561" s="32">
        <v>325</v>
      </c>
      <c r="F561" s="32">
        <v>0.05</v>
      </c>
      <c r="G561" s="10" t="s">
        <v>919</v>
      </c>
      <c r="H561" s="11" t="s">
        <v>920</v>
      </c>
      <c r="I561" s="12">
        <v>100</v>
      </c>
      <c r="J561" s="11">
        <v>0.01</v>
      </c>
      <c r="K561" s="11">
        <v>0</v>
      </c>
      <c r="L561" s="11">
        <v>0.09</v>
      </c>
      <c r="M561" s="11">
        <v>0</v>
      </c>
      <c r="N561" s="11" t="s">
        <v>11</v>
      </c>
      <c r="O561" s="11">
        <v>1</v>
      </c>
      <c r="P561" s="16">
        <v>3587</v>
      </c>
      <c r="Q561" s="14">
        <v>1.3672</v>
      </c>
    </row>
    <row r="562" spans="1:17" ht="30.75" thickBot="1" x14ac:dyDescent="0.3">
      <c r="A562" s="23" t="s">
        <v>2540</v>
      </c>
      <c r="B562" s="23" t="s">
        <v>265</v>
      </c>
      <c r="C562" s="31">
        <v>43971</v>
      </c>
      <c r="D562" s="24">
        <v>44001</v>
      </c>
      <c r="E562" s="32">
        <v>325</v>
      </c>
      <c r="F562" s="32">
        <v>0.05</v>
      </c>
      <c r="G562" s="10" t="s">
        <v>921</v>
      </c>
      <c r="H562" s="11" t="s">
        <v>632</v>
      </c>
      <c r="I562" s="12">
        <v>105</v>
      </c>
      <c r="J562" s="11">
        <v>0.12</v>
      </c>
      <c r="K562" s="11">
        <v>0</v>
      </c>
      <c r="L562" s="11">
        <v>0.1</v>
      </c>
      <c r="M562" s="13">
        <v>7.0000000000000007E-2</v>
      </c>
      <c r="N562" s="15">
        <v>1.4</v>
      </c>
      <c r="O562" s="11">
        <v>5</v>
      </c>
      <c r="P562" s="11">
        <v>313</v>
      </c>
      <c r="Q562" s="14">
        <v>1.3242</v>
      </c>
    </row>
    <row r="563" spans="1:17" ht="30.75" thickBot="1" x14ac:dyDescent="0.3">
      <c r="A563" s="23" t="s">
        <v>2540</v>
      </c>
      <c r="B563" s="23" t="s">
        <v>265</v>
      </c>
      <c r="C563" s="31">
        <v>43971</v>
      </c>
      <c r="D563" s="24">
        <v>44001</v>
      </c>
      <c r="E563" s="32">
        <v>325</v>
      </c>
      <c r="F563" s="32">
        <v>0.05</v>
      </c>
      <c r="G563" s="10" t="s">
        <v>922</v>
      </c>
      <c r="H563" s="11" t="s">
        <v>923</v>
      </c>
      <c r="I563" s="12">
        <v>110</v>
      </c>
      <c r="J563" s="11">
        <v>0.01</v>
      </c>
      <c r="K563" s="11">
        <v>0</v>
      </c>
      <c r="L563" s="11">
        <v>0.1</v>
      </c>
      <c r="M563" s="11">
        <v>0</v>
      </c>
      <c r="N563" s="11" t="s">
        <v>11</v>
      </c>
      <c r="O563" s="11">
        <v>1</v>
      </c>
      <c r="P563" s="16">
        <v>1128</v>
      </c>
      <c r="Q563" s="14">
        <v>1.2695000000000001</v>
      </c>
    </row>
    <row r="564" spans="1:17" ht="30.75" thickBot="1" x14ac:dyDescent="0.3">
      <c r="A564" s="23" t="s">
        <v>2540</v>
      </c>
      <c r="B564" s="23" t="s">
        <v>265</v>
      </c>
      <c r="C564" s="31">
        <v>43971</v>
      </c>
      <c r="D564" s="24">
        <v>44001</v>
      </c>
      <c r="E564" s="32">
        <v>325</v>
      </c>
      <c r="F564" s="32">
        <v>0.05</v>
      </c>
      <c r="G564" s="10" t="s">
        <v>924</v>
      </c>
      <c r="H564" s="11" t="s">
        <v>632</v>
      </c>
      <c r="I564" s="12">
        <v>115</v>
      </c>
      <c r="J564" s="11">
        <v>0.14000000000000001</v>
      </c>
      <c r="K564" s="11">
        <v>0</v>
      </c>
      <c r="L564" s="11">
        <v>0.05</v>
      </c>
      <c r="M564" s="13">
        <v>0.13</v>
      </c>
      <c r="N564" s="15">
        <v>13</v>
      </c>
      <c r="O564" s="11">
        <v>5</v>
      </c>
      <c r="P564" s="16">
        <v>2896</v>
      </c>
      <c r="Q564" s="14">
        <v>1.1484000000000001</v>
      </c>
    </row>
    <row r="565" spans="1:17" ht="30.75" thickBot="1" x14ac:dyDescent="0.3">
      <c r="A565" s="23" t="s">
        <v>2540</v>
      </c>
      <c r="B565" s="23" t="s">
        <v>265</v>
      </c>
      <c r="C565" s="31">
        <v>43971</v>
      </c>
      <c r="D565" s="24">
        <v>44001</v>
      </c>
      <c r="E565" s="32">
        <v>325</v>
      </c>
      <c r="F565" s="32">
        <v>0.05</v>
      </c>
      <c r="G565" s="10" t="s">
        <v>925</v>
      </c>
      <c r="H565" s="11" t="s">
        <v>926</v>
      </c>
      <c r="I565" s="12">
        <v>120</v>
      </c>
      <c r="J565" s="11">
        <v>0.06</v>
      </c>
      <c r="K565" s="11">
        <v>0.05</v>
      </c>
      <c r="L565" s="11">
        <v>0.09</v>
      </c>
      <c r="M565" s="11">
        <v>0</v>
      </c>
      <c r="N565" s="11" t="s">
        <v>11</v>
      </c>
      <c r="O565" s="11">
        <v>25</v>
      </c>
      <c r="P565" s="16">
        <v>2974</v>
      </c>
      <c r="Q565" s="14">
        <v>1.2109000000000001</v>
      </c>
    </row>
    <row r="566" spans="1:17" ht="30.75" thickBot="1" x14ac:dyDescent="0.3">
      <c r="A566" s="23" t="s">
        <v>2540</v>
      </c>
      <c r="B566" s="23" t="s">
        <v>265</v>
      </c>
      <c r="C566" s="31">
        <v>43971</v>
      </c>
      <c r="D566" s="24">
        <v>44001</v>
      </c>
      <c r="E566" s="32">
        <v>325</v>
      </c>
      <c r="F566" s="32">
        <v>0.05</v>
      </c>
      <c r="G566" s="10" t="s">
        <v>245</v>
      </c>
      <c r="H566" s="11" t="s">
        <v>246</v>
      </c>
      <c r="I566" s="12">
        <v>125</v>
      </c>
      <c r="J566" s="11">
        <v>0.06</v>
      </c>
      <c r="K566" s="11">
        <v>0.01</v>
      </c>
      <c r="L566" s="11">
        <v>0.09</v>
      </c>
      <c r="M566" s="11">
        <v>0</v>
      </c>
      <c r="N566" s="11" t="s">
        <v>11</v>
      </c>
      <c r="O566" s="11">
        <v>31</v>
      </c>
      <c r="P566" s="16">
        <v>2471</v>
      </c>
      <c r="Q566" s="14">
        <v>1.125</v>
      </c>
    </row>
    <row r="567" spans="1:17" ht="30.75" thickBot="1" x14ac:dyDescent="0.3">
      <c r="A567" s="23" t="s">
        <v>2540</v>
      </c>
      <c r="B567" s="23" t="s">
        <v>265</v>
      </c>
      <c r="C567" s="31">
        <v>43971</v>
      </c>
      <c r="D567" s="24">
        <v>44001</v>
      </c>
      <c r="E567" s="32">
        <v>325</v>
      </c>
      <c r="F567" s="32">
        <v>0.05</v>
      </c>
      <c r="G567" s="10" t="s">
        <v>927</v>
      </c>
      <c r="H567" s="11" t="s">
        <v>928</v>
      </c>
      <c r="I567" s="12">
        <v>130</v>
      </c>
      <c r="J567" s="11">
        <v>0.08</v>
      </c>
      <c r="K567" s="11">
        <v>0</v>
      </c>
      <c r="L567" s="11">
        <v>0.1</v>
      </c>
      <c r="M567" s="11">
        <v>0</v>
      </c>
      <c r="N567" s="11" t="s">
        <v>11</v>
      </c>
      <c r="O567" s="11">
        <v>40</v>
      </c>
      <c r="P567" s="16">
        <v>2703</v>
      </c>
      <c r="Q567" s="14">
        <v>1.0781000000000001</v>
      </c>
    </row>
    <row r="568" spans="1:17" ht="30.75" thickBot="1" x14ac:dyDescent="0.3">
      <c r="A568" s="23" t="s">
        <v>2540</v>
      </c>
      <c r="B568" s="23" t="s">
        <v>265</v>
      </c>
      <c r="C568" s="31">
        <v>43971</v>
      </c>
      <c r="D568" s="24">
        <v>44001</v>
      </c>
      <c r="E568" s="32">
        <v>325</v>
      </c>
      <c r="F568" s="32">
        <v>0.05</v>
      </c>
      <c r="G568" s="10" t="s">
        <v>929</v>
      </c>
      <c r="H568" s="11" t="s">
        <v>930</v>
      </c>
      <c r="I568" s="12">
        <v>135</v>
      </c>
      <c r="J568" s="11">
        <v>0.03</v>
      </c>
      <c r="K568" s="11">
        <v>0.01</v>
      </c>
      <c r="L568" s="11">
        <v>0.1</v>
      </c>
      <c r="M568" s="11">
        <v>0</v>
      </c>
      <c r="N568" s="11" t="s">
        <v>11</v>
      </c>
      <c r="O568" s="11">
        <v>27</v>
      </c>
      <c r="P568" s="16">
        <v>1968</v>
      </c>
      <c r="Q568" s="14">
        <v>1.0468999999999999</v>
      </c>
    </row>
    <row r="569" spans="1:17" ht="30.75" thickBot="1" x14ac:dyDescent="0.3">
      <c r="A569" s="23" t="s">
        <v>2540</v>
      </c>
      <c r="B569" s="23" t="s">
        <v>265</v>
      </c>
      <c r="C569" s="31">
        <v>43971</v>
      </c>
      <c r="D569" s="24">
        <v>44001</v>
      </c>
      <c r="E569" s="32">
        <v>325</v>
      </c>
      <c r="F569" s="32">
        <v>0.05</v>
      </c>
      <c r="G569" s="10" t="s">
        <v>931</v>
      </c>
      <c r="H569" s="11" t="s">
        <v>773</v>
      </c>
      <c r="I569" s="12">
        <v>140</v>
      </c>
      <c r="J569" s="11">
        <v>0.04</v>
      </c>
      <c r="K569" s="11">
        <v>0</v>
      </c>
      <c r="L569" s="11">
        <v>0.05</v>
      </c>
      <c r="M569" s="11">
        <v>0</v>
      </c>
      <c r="N569" s="11" t="s">
        <v>11</v>
      </c>
      <c r="O569" s="11">
        <v>8</v>
      </c>
      <c r="P569" s="16">
        <v>2802</v>
      </c>
      <c r="Q569" s="14">
        <v>0.92969999999999997</v>
      </c>
    </row>
    <row r="570" spans="1:17" ht="30.75" thickBot="1" x14ac:dyDescent="0.3">
      <c r="A570" s="23" t="s">
        <v>2540</v>
      </c>
      <c r="B570" s="23" t="s">
        <v>265</v>
      </c>
      <c r="C570" s="31">
        <v>43971</v>
      </c>
      <c r="D570" s="24">
        <v>44001</v>
      </c>
      <c r="E570" s="32">
        <v>325</v>
      </c>
      <c r="F570" s="32">
        <v>0.05</v>
      </c>
      <c r="G570" s="10" t="s">
        <v>932</v>
      </c>
      <c r="H570" s="11" t="s">
        <v>933</v>
      </c>
      <c r="I570" s="12">
        <v>145</v>
      </c>
      <c r="J570" s="11">
        <v>0.05</v>
      </c>
      <c r="K570" s="11">
        <v>0.01</v>
      </c>
      <c r="L570" s="11">
        <v>0.12</v>
      </c>
      <c r="M570" s="11">
        <v>0</v>
      </c>
      <c r="N570" s="11" t="s">
        <v>11</v>
      </c>
      <c r="O570" s="11">
        <v>12</v>
      </c>
      <c r="P570" s="16">
        <v>3496</v>
      </c>
      <c r="Q570" s="14">
        <v>0.98050000000000004</v>
      </c>
    </row>
    <row r="571" spans="1:17" ht="30.75" thickBot="1" x14ac:dyDescent="0.3">
      <c r="A571" s="23" t="s">
        <v>2540</v>
      </c>
      <c r="B571" s="23" t="s">
        <v>265</v>
      </c>
      <c r="C571" s="31">
        <v>43971</v>
      </c>
      <c r="D571" s="24">
        <v>44001</v>
      </c>
      <c r="E571" s="32">
        <v>325</v>
      </c>
      <c r="F571" s="32">
        <v>0.05</v>
      </c>
      <c r="G571" s="10" t="s">
        <v>934</v>
      </c>
      <c r="H571" s="11" t="s">
        <v>935</v>
      </c>
      <c r="I571" s="12">
        <v>150</v>
      </c>
      <c r="J571" s="11">
        <v>0.05</v>
      </c>
      <c r="K571" s="11">
        <v>0.03</v>
      </c>
      <c r="L571" s="11">
        <v>0.04</v>
      </c>
      <c r="M571" s="11">
        <v>0</v>
      </c>
      <c r="N571" s="11" t="s">
        <v>11</v>
      </c>
      <c r="O571" s="11">
        <v>19</v>
      </c>
      <c r="P571" s="16">
        <v>9888</v>
      </c>
      <c r="Q571" s="14">
        <v>0.88280000000000003</v>
      </c>
    </row>
    <row r="572" spans="1:17" ht="30.75" thickBot="1" x14ac:dyDescent="0.3">
      <c r="A572" s="23" t="s">
        <v>2540</v>
      </c>
      <c r="B572" s="23" t="s">
        <v>265</v>
      </c>
      <c r="C572" s="31">
        <v>43971</v>
      </c>
      <c r="D572" s="24">
        <v>44001</v>
      </c>
      <c r="E572" s="32">
        <v>325</v>
      </c>
      <c r="F572" s="32">
        <v>0.05</v>
      </c>
      <c r="G572" s="10" t="s">
        <v>936</v>
      </c>
      <c r="H572" s="11" t="s">
        <v>937</v>
      </c>
      <c r="I572" s="12">
        <v>155</v>
      </c>
      <c r="J572" s="11">
        <v>0.05</v>
      </c>
      <c r="K572" s="11">
        <v>0.01</v>
      </c>
      <c r="L572" s="11">
        <v>0.14000000000000001</v>
      </c>
      <c r="M572" s="11">
        <v>0</v>
      </c>
      <c r="N572" s="11" t="s">
        <v>11</v>
      </c>
      <c r="O572" s="11">
        <v>10</v>
      </c>
      <c r="P572" s="16">
        <v>6678</v>
      </c>
      <c r="Q572" s="14">
        <v>0.91410000000000002</v>
      </c>
    </row>
    <row r="573" spans="1:17" ht="30.75" thickBot="1" x14ac:dyDescent="0.3">
      <c r="A573" s="23" t="s">
        <v>2540</v>
      </c>
      <c r="B573" s="23" t="s">
        <v>265</v>
      </c>
      <c r="C573" s="31">
        <v>43971</v>
      </c>
      <c r="D573" s="24">
        <v>44001</v>
      </c>
      <c r="E573" s="32">
        <v>325</v>
      </c>
      <c r="F573" s="32">
        <v>0.05</v>
      </c>
      <c r="G573" s="10" t="s">
        <v>938</v>
      </c>
      <c r="H573" s="11" t="s">
        <v>657</v>
      </c>
      <c r="I573" s="12">
        <v>160</v>
      </c>
      <c r="J573" s="11">
        <v>0.06</v>
      </c>
      <c r="K573" s="11">
        <v>0.03</v>
      </c>
      <c r="L573" s="11">
        <v>0.11</v>
      </c>
      <c r="M573" s="11">
        <v>0</v>
      </c>
      <c r="N573" s="11" t="s">
        <v>11</v>
      </c>
      <c r="O573" s="11">
        <v>37</v>
      </c>
      <c r="P573" s="16">
        <v>6766</v>
      </c>
      <c r="Q573" s="14">
        <v>0.87109999999999999</v>
      </c>
    </row>
    <row r="574" spans="1:17" ht="30.75" thickBot="1" x14ac:dyDescent="0.3">
      <c r="A574" s="23" t="s">
        <v>2540</v>
      </c>
      <c r="B574" s="23" t="s">
        <v>265</v>
      </c>
      <c r="C574" s="31">
        <v>43971</v>
      </c>
      <c r="D574" s="24">
        <v>44001</v>
      </c>
      <c r="E574" s="32">
        <v>325</v>
      </c>
      <c r="F574" s="32">
        <v>0.05</v>
      </c>
      <c r="G574" s="10" t="s">
        <v>939</v>
      </c>
      <c r="H574" s="11" t="s">
        <v>940</v>
      </c>
      <c r="I574" s="12">
        <v>165</v>
      </c>
      <c r="J574" s="11">
        <v>0.05</v>
      </c>
      <c r="K574" s="11">
        <v>0.05</v>
      </c>
      <c r="L574" s="11">
        <v>0.12</v>
      </c>
      <c r="M574" s="11">
        <v>0</v>
      </c>
      <c r="N574" s="11" t="s">
        <v>11</v>
      </c>
      <c r="O574" s="11">
        <v>43</v>
      </c>
      <c r="P574" s="16">
        <v>3130</v>
      </c>
      <c r="Q574" s="14">
        <v>0.85160000000000002</v>
      </c>
    </row>
    <row r="575" spans="1:17" ht="30.75" thickBot="1" x14ac:dyDescent="0.3">
      <c r="A575" s="23" t="s">
        <v>2540</v>
      </c>
      <c r="B575" s="23" t="s">
        <v>265</v>
      </c>
      <c r="C575" s="31">
        <v>43971</v>
      </c>
      <c r="D575" s="24">
        <v>44001</v>
      </c>
      <c r="E575" s="32">
        <v>325</v>
      </c>
      <c r="F575" s="32">
        <v>0.05</v>
      </c>
      <c r="G575" s="10" t="s">
        <v>941</v>
      </c>
      <c r="H575" s="11" t="s">
        <v>942</v>
      </c>
      <c r="I575" s="12">
        <v>170</v>
      </c>
      <c r="J575" s="11">
        <v>0.06</v>
      </c>
      <c r="K575" s="11">
        <v>0.04</v>
      </c>
      <c r="L575" s="11">
        <v>0.12</v>
      </c>
      <c r="M575" s="11">
        <v>0</v>
      </c>
      <c r="N575" s="11" t="s">
        <v>11</v>
      </c>
      <c r="O575" s="11">
        <v>42</v>
      </c>
      <c r="P575" s="16">
        <v>6646</v>
      </c>
      <c r="Q575" s="14">
        <v>0.80859999999999999</v>
      </c>
    </row>
    <row r="576" spans="1:17" ht="30.75" thickBot="1" x14ac:dyDescent="0.3">
      <c r="A576" s="23" t="s">
        <v>2540</v>
      </c>
      <c r="B576" s="23" t="s">
        <v>265</v>
      </c>
      <c r="C576" s="31">
        <v>43971</v>
      </c>
      <c r="D576" s="24">
        <v>44001</v>
      </c>
      <c r="E576" s="32">
        <v>325</v>
      </c>
      <c r="F576" s="32">
        <v>0.05</v>
      </c>
      <c r="G576" s="10" t="s">
        <v>943</v>
      </c>
      <c r="H576" s="11" t="s">
        <v>944</v>
      </c>
      <c r="I576" s="12">
        <v>175</v>
      </c>
      <c r="J576" s="11">
        <v>0.1</v>
      </c>
      <c r="K576" s="11">
        <v>0.09</v>
      </c>
      <c r="L576" s="11">
        <v>0.13</v>
      </c>
      <c r="M576" s="11">
        <v>0</v>
      </c>
      <c r="N576" s="11" t="s">
        <v>11</v>
      </c>
      <c r="O576" s="11">
        <v>132</v>
      </c>
      <c r="P576" s="16">
        <v>3878</v>
      </c>
      <c r="Q576" s="14">
        <v>0.80269999999999997</v>
      </c>
    </row>
    <row r="577" spans="1:17" ht="30.75" thickBot="1" x14ac:dyDescent="0.3">
      <c r="A577" s="23" t="s">
        <v>2540</v>
      </c>
      <c r="B577" s="23" t="s">
        <v>265</v>
      </c>
      <c r="C577" s="31">
        <v>43971</v>
      </c>
      <c r="D577" s="24">
        <v>44001</v>
      </c>
      <c r="E577" s="32">
        <v>325</v>
      </c>
      <c r="F577" s="32">
        <v>0.05</v>
      </c>
      <c r="G577" s="10" t="s">
        <v>945</v>
      </c>
      <c r="H577" s="11" t="s">
        <v>460</v>
      </c>
      <c r="I577" s="12">
        <v>180</v>
      </c>
      <c r="J577" s="11">
        <v>0.12</v>
      </c>
      <c r="K577" s="11">
        <v>0.1</v>
      </c>
      <c r="L577" s="11">
        <v>0.15</v>
      </c>
      <c r="M577" s="17">
        <v>-0.01</v>
      </c>
      <c r="N577" s="18">
        <v>-7.6899999999999996E-2</v>
      </c>
      <c r="O577" s="11">
        <v>1</v>
      </c>
      <c r="P577" s="16">
        <v>12272</v>
      </c>
      <c r="Q577" s="14">
        <v>0.77929999999999999</v>
      </c>
    </row>
    <row r="578" spans="1:17" ht="30.75" thickBot="1" x14ac:dyDescent="0.3">
      <c r="A578" s="23" t="s">
        <v>2540</v>
      </c>
      <c r="B578" s="23" t="s">
        <v>265</v>
      </c>
      <c r="C578" s="31">
        <v>43971</v>
      </c>
      <c r="D578" s="24">
        <v>44001</v>
      </c>
      <c r="E578" s="32">
        <v>325</v>
      </c>
      <c r="F578" s="32">
        <v>0.05</v>
      </c>
      <c r="G578" s="10" t="s">
        <v>946</v>
      </c>
      <c r="H578" s="11" t="s">
        <v>567</v>
      </c>
      <c r="I578" s="12">
        <v>185</v>
      </c>
      <c r="J578" s="11">
        <v>0.14000000000000001</v>
      </c>
      <c r="K578" s="11">
        <v>0.12</v>
      </c>
      <c r="L578" s="11">
        <v>0.16</v>
      </c>
      <c r="M578" s="13">
        <v>0.03</v>
      </c>
      <c r="N578" s="15">
        <v>0.2727</v>
      </c>
      <c r="O578" s="11">
        <v>5</v>
      </c>
      <c r="P578" s="16">
        <v>4134</v>
      </c>
      <c r="Q578" s="14">
        <v>0.75390000000000001</v>
      </c>
    </row>
    <row r="579" spans="1:17" ht="30.75" thickBot="1" x14ac:dyDescent="0.3">
      <c r="A579" s="23" t="s">
        <v>2540</v>
      </c>
      <c r="B579" s="23" t="s">
        <v>265</v>
      </c>
      <c r="C579" s="31">
        <v>43971</v>
      </c>
      <c r="D579" s="24">
        <v>44001</v>
      </c>
      <c r="E579" s="32">
        <v>325</v>
      </c>
      <c r="F579" s="32">
        <v>0.05</v>
      </c>
      <c r="G579" s="10" t="s">
        <v>947</v>
      </c>
      <c r="H579" s="11" t="s">
        <v>288</v>
      </c>
      <c r="I579" s="12">
        <v>190</v>
      </c>
      <c r="J579" s="11">
        <v>0.17</v>
      </c>
      <c r="K579" s="11">
        <v>0.15</v>
      </c>
      <c r="L579" s="11">
        <v>0.22</v>
      </c>
      <c r="M579" s="13">
        <v>0.02</v>
      </c>
      <c r="N579" s="15">
        <v>0.1333</v>
      </c>
      <c r="O579" s="11">
        <v>8</v>
      </c>
      <c r="P579" s="16">
        <v>7950</v>
      </c>
      <c r="Q579" s="14">
        <v>0.74609999999999999</v>
      </c>
    </row>
    <row r="580" spans="1:17" ht="30.75" thickBot="1" x14ac:dyDescent="0.3">
      <c r="A580" s="23" t="s">
        <v>2540</v>
      </c>
      <c r="B580" s="23" t="s">
        <v>265</v>
      </c>
      <c r="C580" s="31">
        <v>43971</v>
      </c>
      <c r="D580" s="24">
        <v>44001</v>
      </c>
      <c r="E580" s="32">
        <v>325</v>
      </c>
      <c r="F580" s="32">
        <v>0.05</v>
      </c>
      <c r="G580" s="10" t="s">
        <v>948</v>
      </c>
      <c r="H580" s="11" t="s">
        <v>396</v>
      </c>
      <c r="I580" s="12">
        <v>195</v>
      </c>
      <c r="J580" s="11">
        <v>0.18</v>
      </c>
      <c r="K580" s="11">
        <v>0.14000000000000001</v>
      </c>
      <c r="L580" s="11">
        <v>0.21</v>
      </c>
      <c r="M580" s="17">
        <v>-0.02</v>
      </c>
      <c r="N580" s="18">
        <v>-0.1</v>
      </c>
      <c r="O580" s="11">
        <v>4</v>
      </c>
      <c r="P580" s="16">
        <v>5004</v>
      </c>
      <c r="Q580" s="14">
        <v>0.70609999999999995</v>
      </c>
    </row>
    <row r="581" spans="1:17" ht="30.75" thickBot="1" x14ac:dyDescent="0.3">
      <c r="A581" s="23" t="s">
        <v>2540</v>
      </c>
      <c r="B581" s="23" t="s">
        <v>265</v>
      </c>
      <c r="C581" s="31">
        <v>43971</v>
      </c>
      <c r="D581" s="24">
        <v>44001</v>
      </c>
      <c r="E581" s="32">
        <v>325</v>
      </c>
      <c r="F581" s="32">
        <v>0.05</v>
      </c>
      <c r="G581" s="10" t="s">
        <v>949</v>
      </c>
      <c r="H581" s="11" t="s">
        <v>548</v>
      </c>
      <c r="I581" s="12">
        <v>200</v>
      </c>
      <c r="J581" s="11">
        <v>0.22</v>
      </c>
      <c r="K581" s="11">
        <v>0.21</v>
      </c>
      <c r="L581" s="11">
        <v>0.24</v>
      </c>
      <c r="M581" s="11">
        <v>0</v>
      </c>
      <c r="N581" s="11" t="s">
        <v>11</v>
      </c>
      <c r="O581" s="11">
        <v>31</v>
      </c>
      <c r="P581" s="16">
        <v>15231</v>
      </c>
      <c r="Q581" s="14">
        <v>0.69579999999999997</v>
      </c>
    </row>
    <row r="582" spans="1:17" ht="30.75" thickBot="1" x14ac:dyDescent="0.3">
      <c r="A582" s="23" t="s">
        <v>2540</v>
      </c>
      <c r="B582" s="23" t="s">
        <v>265</v>
      </c>
      <c r="C582" s="31">
        <v>43971</v>
      </c>
      <c r="D582" s="24">
        <v>44001</v>
      </c>
      <c r="E582" s="32">
        <v>325</v>
      </c>
      <c r="F582" s="32">
        <v>0.05</v>
      </c>
      <c r="G582" s="10" t="s">
        <v>950</v>
      </c>
      <c r="H582" s="11" t="s">
        <v>100</v>
      </c>
      <c r="I582" s="12">
        <v>205</v>
      </c>
      <c r="J582" s="11">
        <v>0.25</v>
      </c>
      <c r="K582" s="11">
        <v>0.18</v>
      </c>
      <c r="L582" s="11">
        <v>0.28000000000000003</v>
      </c>
      <c r="M582" s="11">
        <v>0</v>
      </c>
      <c r="N582" s="11" t="s">
        <v>11</v>
      </c>
      <c r="O582" s="11">
        <v>1</v>
      </c>
      <c r="P582" s="16">
        <v>3703</v>
      </c>
      <c r="Q582" s="14">
        <v>0.66410000000000002</v>
      </c>
    </row>
    <row r="583" spans="1:17" ht="30.75" thickBot="1" x14ac:dyDescent="0.3">
      <c r="A583" s="23" t="s">
        <v>2540</v>
      </c>
      <c r="B583" s="23" t="s">
        <v>265</v>
      </c>
      <c r="C583" s="31">
        <v>43971</v>
      </c>
      <c r="D583" s="24">
        <v>44001</v>
      </c>
      <c r="E583" s="32">
        <v>325</v>
      </c>
      <c r="F583" s="32">
        <v>0.05</v>
      </c>
      <c r="G583" s="10" t="s">
        <v>951</v>
      </c>
      <c r="H583" s="11" t="s">
        <v>952</v>
      </c>
      <c r="I583" s="12">
        <v>210</v>
      </c>
      <c r="J583" s="11">
        <v>0.31</v>
      </c>
      <c r="K583" s="11">
        <v>0.27</v>
      </c>
      <c r="L583" s="11">
        <v>0.31</v>
      </c>
      <c r="M583" s="13">
        <v>0.02</v>
      </c>
      <c r="N583" s="15">
        <v>6.9000000000000006E-2</v>
      </c>
      <c r="O583" s="11">
        <v>2</v>
      </c>
      <c r="P583" s="16">
        <v>5271</v>
      </c>
      <c r="Q583" s="14">
        <v>0.65229999999999999</v>
      </c>
    </row>
    <row r="584" spans="1:17" ht="30.75" thickBot="1" x14ac:dyDescent="0.3">
      <c r="A584" s="23" t="s">
        <v>2540</v>
      </c>
      <c r="B584" s="23" t="s">
        <v>265</v>
      </c>
      <c r="C584" s="31">
        <v>43971</v>
      </c>
      <c r="D584" s="24">
        <v>44001</v>
      </c>
      <c r="E584" s="32">
        <v>325</v>
      </c>
      <c r="F584" s="32">
        <v>0.05</v>
      </c>
      <c r="G584" s="10" t="s">
        <v>953</v>
      </c>
      <c r="H584" s="11" t="s">
        <v>100</v>
      </c>
      <c r="I584" s="12">
        <v>215</v>
      </c>
      <c r="J584" s="11">
        <v>0.35</v>
      </c>
      <c r="K584" s="11">
        <v>0.32</v>
      </c>
      <c r="L584" s="11">
        <v>0.35</v>
      </c>
      <c r="M584" s="11">
        <v>0</v>
      </c>
      <c r="N584" s="11" t="s">
        <v>11</v>
      </c>
      <c r="O584" s="11">
        <v>40</v>
      </c>
      <c r="P584" s="16">
        <v>9152</v>
      </c>
      <c r="Q584" s="14">
        <v>0.63280000000000003</v>
      </c>
    </row>
    <row r="585" spans="1:17" ht="30.75" thickBot="1" x14ac:dyDescent="0.3">
      <c r="A585" s="23" t="s">
        <v>2540</v>
      </c>
      <c r="B585" s="23" t="s">
        <v>265</v>
      </c>
      <c r="C585" s="31">
        <v>43971</v>
      </c>
      <c r="D585" s="24">
        <v>44001</v>
      </c>
      <c r="E585" s="32">
        <v>325</v>
      </c>
      <c r="F585" s="32">
        <v>0.05</v>
      </c>
      <c r="G585" s="10" t="s">
        <v>954</v>
      </c>
      <c r="H585" s="11" t="s">
        <v>511</v>
      </c>
      <c r="I585" s="12">
        <v>220</v>
      </c>
      <c r="J585" s="11">
        <v>0.42</v>
      </c>
      <c r="K585" s="11">
        <v>0.36</v>
      </c>
      <c r="L585" s="11">
        <v>0.4</v>
      </c>
      <c r="M585" s="13">
        <v>0.02</v>
      </c>
      <c r="N585" s="15">
        <v>0.05</v>
      </c>
      <c r="O585" s="11">
        <v>5</v>
      </c>
      <c r="P585" s="16">
        <v>16298</v>
      </c>
      <c r="Q585" s="14">
        <v>0.61129999999999995</v>
      </c>
    </row>
    <row r="586" spans="1:17" ht="30.75" thickBot="1" x14ac:dyDescent="0.3">
      <c r="A586" s="23" t="s">
        <v>2540</v>
      </c>
      <c r="B586" s="23" t="s">
        <v>265</v>
      </c>
      <c r="C586" s="31">
        <v>43971</v>
      </c>
      <c r="D586" s="24">
        <v>44001</v>
      </c>
      <c r="E586" s="32">
        <v>325</v>
      </c>
      <c r="F586" s="32">
        <v>0.05</v>
      </c>
      <c r="G586" s="10" t="s">
        <v>955</v>
      </c>
      <c r="H586" s="11" t="s">
        <v>274</v>
      </c>
      <c r="I586" s="12">
        <v>225</v>
      </c>
      <c r="J586" s="11">
        <v>0.45</v>
      </c>
      <c r="K586" s="11">
        <v>0.42</v>
      </c>
      <c r="L586" s="11">
        <v>0.43</v>
      </c>
      <c r="M586" s="11">
        <v>0</v>
      </c>
      <c r="N586" s="11" t="s">
        <v>11</v>
      </c>
      <c r="O586" s="11">
        <v>49</v>
      </c>
      <c r="P586" s="16">
        <v>9471</v>
      </c>
      <c r="Q586" s="14">
        <v>0.58889999999999998</v>
      </c>
    </row>
    <row r="587" spans="1:17" ht="30.75" thickBot="1" x14ac:dyDescent="0.3">
      <c r="A587" s="23" t="s">
        <v>2540</v>
      </c>
      <c r="B587" s="23" t="s">
        <v>265</v>
      </c>
      <c r="C587" s="31">
        <v>43971</v>
      </c>
      <c r="D587" s="24">
        <v>44001</v>
      </c>
      <c r="E587" s="32">
        <v>325</v>
      </c>
      <c r="F587" s="32">
        <v>0.05</v>
      </c>
      <c r="G587" s="10" t="s">
        <v>956</v>
      </c>
      <c r="H587" s="11" t="s">
        <v>604</v>
      </c>
      <c r="I587" s="12">
        <v>230</v>
      </c>
      <c r="J587" s="11">
        <v>0.51</v>
      </c>
      <c r="K587" s="11">
        <v>0.48</v>
      </c>
      <c r="L587" s="11">
        <v>0.5</v>
      </c>
      <c r="M587" s="17">
        <v>-0.01</v>
      </c>
      <c r="N587" s="18">
        <v>-1.9199999999999998E-2</v>
      </c>
      <c r="O587" s="11">
        <v>135</v>
      </c>
      <c r="P587" s="16">
        <v>9794</v>
      </c>
      <c r="Q587" s="14">
        <v>0.56930000000000003</v>
      </c>
    </row>
    <row r="588" spans="1:17" ht="30.75" thickBot="1" x14ac:dyDescent="0.3">
      <c r="A588" s="23" t="s">
        <v>2540</v>
      </c>
      <c r="B588" s="23" t="s">
        <v>265</v>
      </c>
      <c r="C588" s="31">
        <v>43971</v>
      </c>
      <c r="D588" s="24">
        <v>44001</v>
      </c>
      <c r="E588" s="32">
        <v>325</v>
      </c>
      <c r="F588" s="32">
        <v>0.05</v>
      </c>
      <c r="G588" s="10" t="s">
        <v>957</v>
      </c>
      <c r="H588" s="11" t="s">
        <v>873</v>
      </c>
      <c r="I588" s="12">
        <v>235</v>
      </c>
      <c r="J588" s="11">
        <v>0.56000000000000005</v>
      </c>
      <c r="K588" s="11">
        <v>0.54</v>
      </c>
      <c r="L588" s="11">
        <v>0.56000000000000005</v>
      </c>
      <c r="M588" s="17">
        <v>-0.03</v>
      </c>
      <c r="N588" s="18">
        <v>-5.0799999999999998E-2</v>
      </c>
      <c r="O588" s="11">
        <v>200</v>
      </c>
      <c r="P588" s="16">
        <v>7261</v>
      </c>
      <c r="Q588" s="14">
        <v>0.54710000000000003</v>
      </c>
    </row>
    <row r="589" spans="1:17" ht="30.75" thickBot="1" x14ac:dyDescent="0.3">
      <c r="A589" s="23" t="s">
        <v>2540</v>
      </c>
      <c r="B589" s="23" t="s">
        <v>265</v>
      </c>
      <c r="C589" s="31">
        <v>43971</v>
      </c>
      <c r="D589" s="24">
        <v>44001</v>
      </c>
      <c r="E589" s="32">
        <v>325</v>
      </c>
      <c r="F589" s="32">
        <v>0.05</v>
      </c>
      <c r="G589" s="10" t="s">
        <v>958</v>
      </c>
      <c r="H589" s="11" t="s">
        <v>959</v>
      </c>
      <c r="I589" s="12">
        <v>240</v>
      </c>
      <c r="J589" s="11">
        <v>0.65</v>
      </c>
      <c r="K589" s="11">
        <v>0.63</v>
      </c>
      <c r="L589" s="11">
        <v>0.65</v>
      </c>
      <c r="M589" s="17">
        <v>-0.01</v>
      </c>
      <c r="N589" s="18">
        <v>-1.52E-2</v>
      </c>
      <c r="O589" s="11">
        <v>139</v>
      </c>
      <c r="P589" s="16">
        <v>15817</v>
      </c>
      <c r="Q589" s="14">
        <v>0.52859999999999996</v>
      </c>
    </row>
    <row r="590" spans="1:17" ht="30.75" thickBot="1" x14ac:dyDescent="0.3">
      <c r="A590" s="23" t="s">
        <v>2540</v>
      </c>
      <c r="B590" s="23" t="s">
        <v>265</v>
      </c>
      <c r="C590" s="31">
        <v>43971</v>
      </c>
      <c r="D590" s="24">
        <v>44001</v>
      </c>
      <c r="E590" s="32">
        <v>325</v>
      </c>
      <c r="F590" s="32">
        <v>0.05</v>
      </c>
      <c r="G590" s="10" t="s">
        <v>960</v>
      </c>
      <c r="H590" s="11" t="s">
        <v>873</v>
      </c>
      <c r="I590" s="12">
        <v>245</v>
      </c>
      <c r="J590" s="11">
        <v>0.73</v>
      </c>
      <c r="K590" s="11">
        <v>0.72</v>
      </c>
      <c r="L590" s="11">
        <v>0.75</v>
      </c>
      <c r="M590" s="17">
        <v>-0.09</v>
      </c>
      <c r="N590" s="18">
        <v>-0.10979999999999999</v>
      </c>
      <c r="O590" s="11">
        <v>174</v>
      </c>
      <c r="P590" s="16">
        <v>5906</v>
      </c>
      <c r="Q590" s="14">
        <v>0.50849999999999995</v>
      </c>
    </row>
    <row r="591" spans="1:17" ht="30.75" thickBot="1" x14ac:dyDescent="0.3">
      <c r="A591" s="23" t="s">
        <v>2540</v>
      </c>
      <c r="B591" s="23" t="s">
        <v>265</v>
      </c>
      <c r="C591" s="31">
        <v>43971</v>
      </c>
      <c r="D591" s="24">
        <v>44001</v>
      </c>
      <c r="E591" s="32">
        <v>325</v>
      </c>
      <c r="F591" s="32">
        <v>0.05</v>
      </c>
      <c r="G591" s="10" t="s">
        <v>961</v>
      </c>
      <c r="H591" s="11" t="s">
        <v>708</v>
      </c>
      <c r="I591" s="12">
        <v>250</v>
      </c>
      <c r="J591" s="11">
        <v>0.85</v>
      </c>
      <c r="K591" s="11">
        <v>0.83</v>
      </c>
      <c r="L591" s="11">
        <v>0.85</v>
      </c>
      <c r="M591" s="17">
        <v>-7.0000000000000007E-2</v>
      </c>
      <c r="N591" s="18">
        <v>-7.6100000000000001E-2</v>
      </c>
      <c r="O591" s="11">
        <v>187</v>
      </c>
      <c r="P591" s="16">
        <v>14889</v>
      </c>
      <c r="Q591" s="14">
        <v>0.48930000000000001</v>
      </c>
    </row>
    <row r="592" spans="1:17" ht="30.75" thickBot="1" x14ac:dyDescent="0.3">
      <c r="A592" s="23" t="s">
        <v>2540</v>
      </c>
      <c r="B592" s="23" t="s">
        <v>265</v>
      </c>
      <c r="C592" s="31">
        <v>43971</v>
      </c>
      <c r="D592" s="24">
        <v>44001</v>
      </c>
      <c r="E592" s="32">
        <v>325</v>
      </c>
      <c r="F592" s="32">
        <v>0.05</v>
      </c>
      <c r="G592" s="10" t="s">
        <v>962</v>
      </c>
      <c r="H592" s="11" t="s">
        <v>379</v>
      </c>
      <c r="I592" s="12">
        <v>255</v>
      </c>
      <c r="J592" s="11">
        <v>1</v>
      </c>
      <c r="K592" s="11">
        <v>0.96</v>
      </c>
      <c r="L592" s="11">
        <v>0.99</v>
      </c>
      <c r="M592" s="17">
        <v>-0.06</v>
      </c>
      <c r="N592" s="18">
        <v>-5.6599999999999998E-2</v>
      </c>
      <c r="O592" s="11">
        <v>22</v>
      </c>
      <c r="P592" s="16">
        <v>3337</v>
      </c>
      <c r="Q592" s="14">
        <v>0.47070000000000001</v>
      </c>
    </row>
    <row r="593" spans="1:17" ht="30.75" thickBot="1" x14ac:dyDescent="0.3">
      <c r="A593" s="23" t="s">
        <v>2540</v>
      </c>
      <c r="B593" s="23" t="s">
        <v>265</v>
      </c>
      <c r="C593" s="31">
        <v>43971</v>
      </c>
      <c r="D593" s="24">
        <v>44001</v>
      </c>
      <c r="E593" s="32">
        <v>325</v>
      </c>
      <c r="F593" s="32">
        <v>0.05</v>
      </c>
      <c r="G593" s="10" t="s">
        <v>963</v>
      </c>
      <c r="H593" s="11" t="s">
        <v>714</v>
      </c>
      <c r="I593" s="12">
        <v>260</v>
      </c>
      <c r="J593" s="11">
        <v>1.1100000000000001</v>
      </c>
      <c r="K593" s="11">
        <v>1.1000000000000001</v>
      </c>
      <c r="L593" s="11">
        <v>1.1200000000000001</v>
      </c>
      <c r="M593" s="17">
        <v>-0.13</v>
      </c>
      <c r="N593" s="18">
        <v>-0.1048</v>
      </c>
      <c r="O593" s="11">
        <v>505</v>
      </c>
      <c r="P593" s="16">
        <v>15109</v>
      </c>
      <c r="Q593" s="14">
        <v>0.44869999999999999</v>
      </c>
    </row>
    <row r="594" spans="1:17" ht="30.75" thickBot="1" x14ac:dyDescent="0.3">
      <c r="A594" s="23" t="s">
        <v>2540</v>
      </c>
      <c r="B594" s="23" t="s">
        <v>265</v>
      </c>
      <c r="C594" s="31">
        <v>43971</v>
      </c>
      <c r="D594" s="24">
        <v>44001</v>
      </c>
      <c r="E594" s="32">
        <v>325</v>
      </c>
      <c r="F594" s="32">
        <v>0.05</v>
      </c>
      <c r="G594" s="10" t="s">
        <v>964</v>
      </c>
      <c r="H594" s="11" t="s">
        <v>884</v>
      </c>
      <c r="I594" s="12">
        <v>265</v>
      </c>
      <c r="J594" s="11">
        <v>1.28</v>
      </c>
      <c r="K594" s="11">
        <v>1.28</v>
      </c>
      <c r="L594" s="11">
        <v>1.31</v>
      </c>
      <c r="M594" s="17">
        <v>-0.17</v>
      </c>
      <c r="N594" s="18">
        <v>-0.1172</v>
      </c>
      <c r="O594" s="11">
        <v>178</v>
      </c>
      <c r="P594" s="16">
        <v>9604</v>
      </c>
      <c r="Q594" s="14">
        <v>0.43020000000000003</v>
      </c>
    </row>
    <row r="595" spans="1:17" ht="30.75" thickBot="1" x14ac:dyDescent="0.3">
      <c r="A595" s="23" t="s">
        <v>2540</v>
      </c>
      <c r="B595" s="23" t="s">
        <v>265</v>
      </c>
      <c r="C595" s="31">
        <v>43971</v>
      </c>
      <c r="D595" s="24">
        <v>44001</v>
      </c>
      <c r="E595" s="32">
        <v>325</v>
      </c>
      <c r="F595" s="32">
        <v>0.05</v>
      </c>
      <c r="G595" s="10" t="s">
        <v>965</v>
      </c>
      <c r="H595" s="11" t="s">
        <v>714</v>
      </c>
      <c r="I595" s="12">
        <v>270</v>
      </c>
      <c r="J595" s="11">
        <v>1.5</v>
      </c>
      <c r="K595" s="11">
        <v>1.52</v>
      </c>
      <c r="L595" s="11">
        <v>1.54</v>
      </c>
      <c r="M595" s="17">
        <v>-0.18</v>
      </c>
      <c r="N595" s="18">
        <v>-0.1071</v>
      </c>
      <c r="O595" s="11">
        <v>256</v>
      </c>
      <c r="P595" s="16">
        <v>14548</v>
      </c>
      <c r="Q595" s="14">
        <v>0.41160000000000002</v>
      </c>
    </row>
    <row r="596" spans="1:17" ht="30.75" thickBot="1" x14ac:dyDescent="0.3">
      <c r="A596" s="23" t="s">
        <v>2540</v>
      </c>
      <c r="B596" s="23" t="s">
        <v>265</v>
      </c>
      <c r="C596" s="31">
        <v>43971</v>
      </c>
      <c r="D596" s="24">
        <v>44001</v>
      </c>
      <c r="E596" s="32">
        <v>325</v>
      </c>
      <c r="F596" s="32">
        <v>0.05</v>
      </c>
      <c r="G596" s="10" t="s">
        <v>966</v>
      </c>
      <c r="H596" s="11" t="s">
        <v>884</v>
      </c>
      <c r="I596" s="12">
        <v>275</v>
      </c>
      <c r="J596" s="11">
        <v>1.79</v>
      </c>
      <c r="K596" s="11">
        <v>1.8</v>
      </c>
      <c r="L596" s="11">
        <v>1.83</v>
      </c>
      <c r="M596" s="17">
        <v>-0.25</v>
      </c>
      <c r="N596" s="18">
        <v>-0.1225</v>
      </c>
      <c r="O596" s="11">
        <v>219</v>
      </c>
      <c r="P596" s="16">
        <v>5875</v>
      </c>
      <c r="Q596" s="14">
        <v>0.39400000000000002</v>
      </c>
    </row>
    <row r="597" spans="1:17" ht="30.75" thickBot="1" x14ac:dyDescent="0.3">
      <c r="A597" s="23" t="s">
        <v>2540</v>
      </c>
      <c r="B597" s="23" t="s">
        <v>265</v>
      </c>
      <c r="C597" s="31">
        <v>43971</v>
      </c>
      <c r="D597" s="24">
        <v>44001</v>
      </c>
      <c r="E597" s="32">
        <v>325</v>
      </c>
      <c r="F597" s="32">
        <v>0.05</v>
      </c>
      <c r="G597" s="10" t="s">
        <v>967</v>
      </c>
      <c r="H597" s="11" t="s">
        <v>712</v>
      </c>
      <c r="I597" s="12">
        <v>280</v>
      </c>
      <c r="J597" s="11">
        <v>2.15</v>
      </c>
      <c r="K597" s="11">
        <v>2.16</v>
      </c>
      <c r="L597" s="11">
        <v>2.19</v>
      </c>
      <c r="M597" s="17">
        <v>-0.25</v>
      </c>
      <c r="N597" s="18">
        <v>-0.1042</v>
      </c>
      <c r="O597" s="11">
        <v>357</v>
      </c>
      <c r="P597" s="16">
        <v>12183</v>
      </c>
      <c r="Q597" s="14">
        <v>0.377</v>
      </c>
    </row>
    <row r="598" spans="1:17" ht="30.75" thickBot="1" x14ac:dyDescent="0.3">
      <c r="A598" s="23" t="s">
        <v>2540</v>
      </c>
      <c r="B598" s="23" t="s">
        <v>265</v>
      </c>
      <c r="C598" s="31">
        <v>43971</v>
      </c>
      <c r="D598" s="24">
        <v>44001</v>
      </c>
      <c r="E598" s="32">
        <v>325</v>
      </c>
      <c r="F598" s="32">
        <v>0.05</v>
      </c>
      <c r="G598" s="10" t="s">
        <v>968</v>
      </c>
      <c r="H598" s="11" t="s">
        <v>712</v>
      </c>
      <c r="I598" s="12">
        <v>285</v>
      </c>
      <c r="J598" s="11">
        <v>2.62</v>
      </c>
      <c r="K598" s="11">
        <v>2.64</v>
      </c>
      <c r="L598" s="11">
        <v>2.66</v>
      </c>
      <c r="M598" s="17">
        <v>-0.33</v>
      </c>
      <c r="N598" s="18">
        <v>-0.1119</v>
      </c>
      <c r="O598" s="11">
        <v>95</v>
      </c>
      <c r="P598" s="16">
        <v>2615</v>
      </c>
      <c r="Q598" s="14">
        <v>0.36130000000000001</v>
      </c>
    </row>
    <row r="599" spans="1:17" ht="30.75" thickBot="1" x14ac:dyDescent="0.3">
      <c r="A599" s="23" t="s">
        <v>2540</v>
      </c>
      <c r="B599" s="23" t="s">
        <v>265</v>
      </c>
      <c r="C599" s="31">
        <v>43971</v>
      </c>
      <c r="D599" s="24">
        <v>44001</v>
      </c>
      <c r="E599" s="32">
        <v>325</v>
      </c>
      <c r="F599" s="32">
        <v>0.05</v>
      </c>
      <c r="G599" s="10" t="s">
        <v>969</v>
      </c>
      <c r="H599" s="11" t="s">
        <v>884</v>
      </c>
      <c r="I599" s="12">
        <v>290</v>
      </c>
      <c r="J599" s="11">
        <v>3.21</v>
      </c>
      <c r="K599" s="11">
        <v>3.2</v>
      </c>
      <c r="L599" s="11">
        <v>3.25</v>
      </c>
      <c r="M599" s="17">
        <v>-0.34</v>
      </c>
      <c r="N599" s="18">
        <v>-9.5799999999999996E-2</v>
      </c>
      <c r="O599" s="11">
        <v>289</v>
      </c>
      <c r="P599" s="16">
        <v>19044</v>
      </c>
      <c r="Q599" s="14">
        <v>0.34620000000000001</v>
      </c>
    </row>
    <row r="600" spans="1:17" ht="30.75" thickBot="1" x14ac:dyDescent="0.3">
      <c r="A600" s="23" t="s">
        <v>2540</v>
      </c>
      <c r="B600" s="23" t="s">
        <v>265</v>
      </c>
      <c r="C600" s="31">
        <v>43971</v>
      </c>
      <c r="D600" s="24">
        <v>44001</v>
      </c>
      <c r="E600" s="32">
        <v>325</v>
      </c>
      <c r="F600" s="32">
        <v>0.05</v>
      </c>
      <c r="G600" s="10" t="s">
        <v>970</v>
      </c>
      <c r="H600" s="11" t="s">
        <v>279</v>
      </c>
      <c r="I600" s="12">
        <v>295</v>
      </c>
      <c r="J600" s="11">
        <v>4.01</v>
      </c>
      <c r="K600" s="11">
        <v>3.95</v>
      </c>
      <c r="L600" s="11">
        <v>4.05</v>
      </c>
      <c r="M600" s="17">
        <v>-0.44</v>
      </c>
      <c r="N600" s="18">
        <v>-9.8900000000000002E-2</v>
      </c>
      <c r="O600" s="11">
        <v>77</v>
      </c>
      <c r="P600" s="16">
        <v>2650</v>
      </c>
      <c r="Q600" s="14">
        <v>0.3337</v>
      </c>
    </row>
    <row r="601" spans="1:17" ht="30.75" thickBot="1" x14ac:dyDescent="0.3">
      <c r="A601" s="23" t="s">
        <v>2540</v>
      </c>
      <c r="B601" s="23" t="s">
        <v>265</v>
      </c>
      <c r="C601" s="31">
        <v>43971</v>
      </c>
      <c r="D601" s="24">
        <v>44001</v>
      </c>
      <c r="E601" s="32">
        <v>325</v>
      </c>
      <c r="F601" s="32">
        <v>0.05</v>
      </c>
      <c r="G601" s="10" t="s">
        <v>971</v>
      </c>
      <c r="H601" s="11" t="s">
        <v>864</v>
      </c>
      <c r="I601" s="12">
        <v>300</v>
      </c>
      <c r="J601" s="11">
        <v>5</v>
      </c>
      <c r="K601" s="11">
        <v>4.95</v>
      </c>
      <c r="L601" s="11">
        <v>5.05</v>
      </c>
      <c r="M601" s="17">
        <v>-0.4</v>
      </c>
      <c r="N601" s="18">
        <v>-7.4099999999999999E-2</v>
      </c>
      <c r="O601" s="11">
        <v>402</v>
      </c>
      <c r="P601" s="16">
        <v>18616</v>
      </c>
      <c r="Q601" s="14">
        <v>0.32179999999999997</v>
      </c>
    </row>
    <row r="602" spans="1:17" ht="30.75" thickBot="1" x14ac:dyDescent="0.3">
      <c r="A602" s="23" t="s">
        <v>2540</v>
      </c>
      <c r="B602" s="23" t="s">
        <v>265</v>
      </c>
      <c r="C602" s="31">
        <v>43971</v>
      </c>
      <c r="D602" s="24">
        <v>44001</v>
      </c>
      <c r="E602" s="32">
        <v>325</v>
      </c>
      <c r="F602" s="32">
        <v>0.05</v>
      </c>
      <c r="G602" s="10" t="s">
        <v>972</v>
      </c>
      <c r="H602" s="11" t="s">
        <v>645</v>
      </c>
      <c r="I602" s="12">
        <v>305</v>
      </c>
      <c r="J602" s="11">
        <v>6.15</v>
      </c>
      <c r="K602" s="11">
        <v>6.15</v>
      </c>
      <c r="L602" s="11">
        <v>6.2</v>
      </c>
      <c r="M602" s="17">
        <v>-0.76</v>
      </c>
      <c r="N602" s="18">
        <v>-0.11</v>
      </c>
      <c r="O602" s="11">
        <v>522</v>
      </c>
      <c r="P602" s="16">
        <v>5909</v>
      </c>
      <c r="Q602" s="14">
        <v>0.30759999999999998</v>
      </c>
    </row>
    <row r="603" spans="1:17" ht="30.75" thickBot="1" x14ac:dyDescent="0.3">
      <c r="A603" s="23" t="s">
        <v>2540</v>
      </c>
      <c r="B603" s="23" t="s">
        <v>265</v>
      </c>
      <c r="C603" s="31">
        <v>43971</v>
      </c>
      <c r="D603" s="24">
        <v>44001</v>
      </c>
      <c r="E603" s="32">
        <v>325</v>
      </c>
      <c r="F603" s="32">
        <v>0.05</v>
      </c>
      <c r="G603" s="10" t="s">
        <v>973</v>
      </c>
      <c r="H603" s="11" t="s">
        <v>712</v>
      </c>
      <c r="I603" s="12">
        <v>310</v>
      </c>
      <c r="J603" s="11">
        <v>7.62</v>
      </c>
      <c r="K603" s="11">
        <v>7.75</v>
      </c>
      <c r="L603" s="11">
        <v>7.8</v>
      </c>
      <c r="M603" s="17">
        <v>-0.83</v>
      </c>
      <c r="N603" s="18">
        <v>-9.8199999999999996E-2</v>
      </c>
      <c r="O603" s="11">
        <v>624</v>
      </c>
      <c r="P603" s="16">
        <v>5040</v>
      </c>
      <c r="Q603" s="14">
        <v>0.2989</v>
      </c>
    </row>
    <row r="604" spans="1:17" ht="30.75" thickBot="1" x14ac:dyDescent="0.3">
      <c r="A604" s="23" t="s">
        <v>2540</v>
      </c>
      <c r="B604" s="23" t="s">
        <v>265</v>
      </c>
      <c r="C604" s="31">
        <v>43971</v>
      </c>
      <c r="D604" s="24">
        <v>44001</v>
      </c>
      <c r="E604" s="32">
        <v>325</v>
      </c>
      <c r="F604" s="32">
        <v>0.05</v>
      </c>
      <c r="G604" s="10" t="s">
        <v>974</v>
      </c>
      <c r="H604" s="11" t="s">
        <v>959</v>
      </c>
      <c r="I604" s="12">
        <v>315</v>
      </c>
      <c r="J604" s="11">
        <v>9.4499999999999993</v>
      </c>
      <c r="K604" s="11">
        <v>9.5</v>
      </c>
      <c r="L604" s="11">
        <v>9.6</v>
      </c>
      <c r="M604" s="17">
        <v>-1.1000000000000001</v>
      </c>
      <c r="N604" s="18">
        <v>-0.1043</v>
      </c>
      <c r="O604" s="11">
        <v>709</v>
      </c>
      <c r="P604" s="16">
        <v>2811</v>
      </c>
      <c r="Q604" s="14">
        <v>0.28689999999999999</v>
      </c>
    </row>
    <row r="605" spans="1:17" ht="30.75" thickBot="1" x14ac:dyDescent="0.3">
      <c r="A605" s="23" t="s">
        <v>2540</v>
      </c>
      <c r="B605" s="23" t="s">
        <v>265</v>
      </c>
      <c r="C605" s="31">
        <v>43971</v>
      </c>
      <c r="D605" s="24">
        <v>44001</v>
      </c>
      <c r="E605" s="32">
        <v>325</v>
      </c>
      <c r="F605" s="32">
        <v>0.05</v>
      </c>
      <c r="G605" s="1" t="s">
        <v>975</v>
      </c>
      <c r="H605" s="2" t="s">
        <v>712</v>
      </c>
      <c r="I605" s="3">
        <v>320</v>
      </c>
      <c r="J605" s="2">
        <v>11.52</v>
      </c>
      <c r="K605" s="2">
        <v>11.65</v>
      </c>
      <c r="L605" s="2">
        <v>11.75</v>
      </c>
      <c r="M605" s="7">
        <v>-1.33</v>
      </c>
      <c r="N605" s="8">
        <v>-0.10349999999999999</v>
      </c>
      <c r="O605" s="2">
        <v>730</v>
      </c>
      <c r="P605" s="9">
        <v>4012</v>
      </c>
      <c r="Q605" s="4">
        <v>0.27489999999999998</v>
      </c>
    </row>
    <row r="606" spans="1:17" ht="30.75" thickBot="1" x14ac:dyDescent="0.3">
      <c r="A606" s="23" t="s">
        <v>2540</v>
      </c>
      <c r="B606" s="23" t="s">
        <v>265</v>
      </c>
      <c r="C606" s="31">
        <v>43971</v>
      </c>
      <c r="D606" s="24">
        <v>44001</v>
      </c>
      <c r="E606" s="32">
        <v>325</v>
      </c>
      <c r="F606" s="32">
        <v>0.05</v>
      </c>
      <c r="G606" s="1" t="s">
        <v>976</v>
      </c>
      <c r="H606" s="2" t="s">
        <v>712</v>
      </c>
      <c r="I606" s="3">
        <v>325</v>
      </c>
      <c r="J606" s="2">
        <v>14.11</v>
      </c>
      <c r="K606" s="2">
        <v>14.25</v>
      </c>
      <c r="L606" s="2">
        <v>14.35</v>
      </c>
      <c r="M606" s="7">
        <v>-1.29</v>
      </c>
      <c r="N606" s="8">
        <v>-8.3799999999999999E-2</v>
      </c>
      <c r="O606" s="2">
        <v>279</v>
      </c>
      <c r="P606" s="9">
        <v>2546</v>
      </c>
      <c r="Q606" s="4">
        <v>0.2646</v>
      </c>
    </row>
    <row r="607" spans="1:17" ht="30.75" thickBot="1" x14ac:dyDescent="0.3">
      <c r="A607" s="23" t="s">
        <v>2540</v>
      </c>
      <c r="B607" s="23" t="s">
        <v>265</v>
      </c>
      <c r="C607" s="31">
        <v>43971</v>
      </c>
      <c r="D607" s="24">
        <v>44001</v>
      </c>
      <c r="E607" s="32">
        <v>325</v>
      </c>
      <c r="F607" s="32">
        <v>0.05</v>
      </c>
      <c r="G607" s="1" t="s">
        <v>977</v>
      </c>
      <c r="H607" s="2" t="s">
        <v>258</v>
      </c>
      <c r="I607" s="3">
        <v>330</v>
      </c>
      <c r="J607" s="2">
        <v>16.96</v>
      </c>
      <c r="K607" s="2">
        <v>16.899999999999999</v>
      </c>
      <c r="L607" s="2">
        <v>17.5</v>
      </c>
      <c r="M607" s="7">
        <v>-1.19</v>
      </c>
      <c r="N607" s="8">
        <v>-6.5600000000000006E-2</v>
      </c>
      <c r="O607" s="2">
        <v>17</v>
      </c>
      <c r="P607" s="9">
        <v>4309</v>
      </c>
      <c r="Q607" s="4">
        <v>0.2586</v>
      </c>
    </row>
    <row r="608" spans="1:17" ht="30.75" thickBot="1" x14ac:dyDescent="0.3">
      <c r="A608" s="23" t="s">
        <v>2540</v>
      </c>
      <c r="B608" s="23" t="s">
        <v>265</v>
      </c>
      <c r="C608" s="31">
        <v>43971</v>
      </c>
      <c r="D608" s="24">
        <v>44001</v>
      </c>
      <c r="E608" s="32">
        <v>325</v>
      </c>
      <c r="F608" s="32">
        <v>0.05</v>
      </c>
      <c r="G608" s="1" t="s">
        <v>978</v>
      </c>
      <c r="H608" s="2" t="s">
        <v>70</v>
      </c>
      <c r="I608" s="3">
        <v>335</v>
      </c>
      <c r="J608" s="2">
        <v>22.6</v>
      </c>
      <c r="K608" s="2">
        <v>20.65</v>
      </c>
      <c r="L608" s="2">
        <v>20.9</v>
      </c>
      <c r="M608" s="2">
        <v>0</v>
      </c>
      <c r="N608" s="2" t="s">
        <v>11</v>
      </c>
      <c r="O608" s="2">
        <v>14</v>
      </c>
      <c r="P608" s="2">
        <v>112</v>
      </c>
      <c r="Q608" s="4">
        <v>0.2482</v>
      </c>
    </row>
    <row r="609" spans="1:17" ht="30.75" thickBot="1" x14ac:dyDescent="0.3">
      <c r="A609" s="23" t="s">
        <v>2540</v>
      </c>
      <c r="B609" s="23" t="s">
        <v>265</v>
      </c>
      <c r="C609" s="31">
        <v>43971</v>
      </c>
      <c r="D609" s="24">
        <v>44001</v>
      </c>
      <c r="E609" s="32">
        <v>325</v>
      </c>
      <c r="F609" s="32">
        <v>0.05</v>
      </c>
      <c r="G609" s="1" t="s">
        <v>979</v>
      </c>
      <c r="H609" s="2" t="s">
        <v>270</v>
      </c>
      <c r="I609" s="3">
        <v>340</v>
      </c>
      <c r="J609" s="2">
        <v>24.45</v>
      </c>
      <c r="K609" s="2">
        <v>24.35</v>
      </c>
      <c r="L609" s="2">
        <v>24.75</v>
      </c>
      <c r="M609" s="7">
        <v>-11.55</v>
      </c>
      <c r="N609" s="8">
        <v>-0.32079999999999997</v>
      </c>
      <c r="O609" s="2">
        <v>26</v>
      </c>
      <c r="P609" s="2">
        <v>507</v>
      </c>
      <c r="Q609" s="4">
        <v>0.2402</v>
      </c>
    </row>
    <row r="610" spans="1:17" ht="30.75" thickBot="1" x14ac:dyDescent="0.3">
      <c r="A610" s="23" t="s">
        <v>2540</v>
      </c>
      <c r="B610" s="23" t="s">
        <v>265</v>
      </c>
      <c r="C610" s="31">
        <v>43971</v>
      </c>
      <c r="D610" s="24">
        <v>44001</v>
      </c>
      <c r="E610" s="32">
        <v>325</v>
      </c>
      <c r="F610" s="32">
        <v>0.05</v>
      </c>
      <c r="G610" s="1" t="s">
        <v>980</v>
      </c>
      <c r="H610" s="2" t="s">
        <v>981</v>
      </c>
      <c r="I610" s="3">
        <v>345</v>
      </c>
      <c r="J610" s="2">
        <v>31.5</v>
      </c>
      <c r="K610" s="2">
        <v>28.5</v>
      </c>
      <c r="L610" s="2">
        <v>29.45</v>
      </c>
      <c r="M610" s="2">
        <v>0</v>
      </c>
      <c r="N610" s="2" t="s">
        <v>11</v>
      </c>
      <c r="O610" s="2">
        <v>10</v>
      </c>
      <c r="P610" s="2">
        <v>191</v>
      </c>
      <c r="Q610" s="4">
        <v>0.25819999999999999</v>
      </c>
    </row>
    <row r="611" spans="1:17" ht="30.75" thickBot="1" x14ac:dyDescent="0.3">
      <c r="A611" s="23" t="s">
        <v>2540</v>
      </c>
      <c r="B611" s="23" t="s">
        <v>265</v>
      </c>
      <c r="C611" s="31">
        <v>43971</v>
      </c>
      <c r="D611" s="24">
        <v>44001</v>
      </c>
      <c r="E611" s="32">
        <v>325</v>
      </c>
      <c r="F611" s="32">
        <v>0.05</v>
      </c>
      <c r="G611" s="1" t="s">
        <v>982</v>
      </c>
      <c r="H611" s="2" t="s">
        <v>983</v>
      </c>
      <c r="I611" s="3">
        <v>350</v>
      </c>
      <c r="J611" s="2">
        <v>35</v>
      </c>
      <c r="K611" s="2">
        <v>32.700000000000003</v>
      </c>
      <c r="L611" s="2">
        <v>33.799999999999997</v>
      </c>
      <c r="M611" s="2">
        <v>0</v>
      </c>
      <c r="N611" s="2" t="s">
        <v>11</v>
      </c>
      <c r="O611" s="2">
        <v>2</v>
      </c>
      <c r="P611" s="2">
        <v>372</v>
      </c>
      <c r="Q611" s="4">
        <v>0.25230000000000002</v>
      </c>
    </row>
    <row r="612" spans="1:17" ht="30.75" thickBot="1" x14ac:dyDescent="0.3">
      <c r="A612" s="23" t="s">
        <v>2540</v>
      </c>
      <c r="B612" s="23" t="s">
        <v>265</v>
      </c>
      <c r="C612" s="31">
        <v>43971</v>
      </c>
      <c r="D612" s="24">
        <v>44001</v>
      </c>
      <c r="E612" s="32">
        <v>325</v>
      </c>
      <c r="F612" s="32">
        <v>0.05</v>
      </c>
      <c r="G612" s="1" t="s">
        <v>984</v>
      </c>
      <c r="H612" s="2" t="s">
        <v>985</v>
      </c>
      <c r="I612" s="3">
        <v>355</v>
      </c>
      <c r="J612" s="2">
        <v>49.15</v>
      </c>
      <c r="K612" s="2">
        <v>37.25</v>
      </c>
      <c r="L612" s="2">
        <v>38.700000000000003</v>
      </c>
      <c r="M612" s="2">
        <v>0</v>
      </c>
      <c r="N612" s="2" t="s">
        <v>11</v>
      </c>
      <c r="O612" s="2">
        <v>20</v>
      </c>
      <c r="P612" s="2">
        <v>17</v>
      </c>
      <c r="Q612" s="4">
        <v>0.27200000000000002</v>
      </c>
    </row>
    <row r="613" spans="1:17" ht="30.75" thickBot="1" x14ac:dyDescent="0.3">
      <c r="A613" s="23" t="s">
        <v>2540</v>
      </c>
      <c r="B613" s="23" t="s">
        <v>265</v>
      </c>
      <c r="C613" s="31">
        <v>43971</v>
      </c>
      <c r="D613" s="24">
        <v>44001</v>
      </c>
      <c r="E613" s="32">
        <v>325</v>
      </c>
      <c r="F613" s="32">
        <v>0.05</v>
      </c>
      <c r="G613" s="1" t="s">
        <v>986</v>
      </c>
      <c r="H613" s="2" t="s">
        <v>987</v>
      </c>
      <c r="I613" s="3">
        <v>360</v>
      </c>
      <c r="J613" s="2">
        <v>44.5</v>
      </c>
      <c r="K613" s="2">
        <v>41.95</v>
      </c>
      <c r="L613" s="2">
        <v>43.45</v>
      </c>
      <c r="M613" s="2">
        <v>0</v>
      </c>
      <c r="N613" s="2" t="s">
        <v>11</v>
      </c>
      <c r="O613" s="2">
        <v>2</v>
      </c>
      <c r="P613" s="2">
        <v>279</v>
      </c>
      <c r="Q613" s="4">
        <v>0.27779999999999999</v>
      </c>
    </row>
    <row r="614" spans="1:17" ht="30.75" thickBot="1" x14ac:dyDescent="0.3">
      <c r="A614" s="23" t="s">
        <v>2540</v>
      </c>
      <c r="B614" s="23" t="s">
        <v>265</v>
      </c>
      <c r="C614" s="31">
        <v>43971</v>
      </c>
      <c r="D614" s="24">
        <v>44001</v>
      </c>
      <c r="E614" s="32">
        <v>325</v>
      </c>
      <c r="F614" s="32">
        <v>0.05</v>
      </c>
      <c r="G614" s="1" t="s">
        <v>988</v>
      </c>
      <c r="H614" s="2" t="s">
        <v>67</v>
      </c>
      <c r="I614" s="3">
        <v>365</v>
      </c>
      <c r="J614" s="2">
        <v>48</v>
      </c>
      <c r="K614" s="2">
        <v>47.15</v>
      </c>
      <c r="L614" s="2">
        <v>48.3</v>
      </c>
      <c r="M614" s="7">
        <v>-10.98</v>
      </c>
      <c r="N614" s="8">
        <v>-0.1862</v>
      </c>
      <c r="O614" s="2">
        <v>1</v>
      </c>
      <c r="P614" s="2">
        <v>6</v>
      </c>
      <c r="Q614" s="4">
        <v>0.28739999999999999</v>
      </c>
    </row>
    <row r="615" spans="1:17" ht="30.75" thickBot="1" x14ac:dyDescent="0.3">
      <c r="A615" s="23" t="s">
        <v>2540</v>
      </c>
      <c r="B615" s="23" t="s">
        <v>265</v>
      </c>
      <c r="C615" s="31">
        <v>43971</v>
      </c>
      <c r="D615" s="24">
        <v>44001</v>
      </c>
      <c r="E615" s="32">
        <v>325</v>
      </c>
      <c r="F615" s="32">
        <v>0.05</v>
      </c>
      <c r="G615" s="1" t="s">
        <v>989</v>
      </c>
      <c r="H615" s="2" t="s">
        <v>990</v>
      </c>
      <c r="I615" s="3">
        <v>370</v>
      </c>
      <c r="J615" s="2">
        <v>56</v>
      </c>
      <c r="K615" s="2">
        <v>52.1</v>
      </c>
      <c r="L615" s="2">
        <v>53</v>
      </c>
      <c r="M615" s="2">
        <v>0</v>
      </c>
      <c r="N615" s="2" t="s">
        <v>11</v>
      </c>
      <c r="O615" s="2">
        <v>20</v>
      </c>
      <c r="P615" s="2">
        <v>46</v>
      </c>
      <c r="Q615" s="4">
        <v>0.2727</v>
      </c>
    </row>
    <row r="616" spans="1:17" ht="30.75" thickBot="1" x14ac:dyDescent="0.3">
      <c r="A616" s="23" t="s">
        <v>2540</v>
      </c>
      <c r="B616" s="23" t="s">
        <v>265</v>
      </c>
      <c r="C616" s="31">
        <v>43971</v>
      </c>
      <c r="D616" s="24">
        <v>44001</v>
      </c>
      <c r="E616" s="32">
        <v>325</v>
      </c>
      <c r="F616" s="32">
        <v>0.05</v>
      </c>
      <c r="G616" s="1" t="s">
        <v>991</v>
      </c>
      <c r="H616" s="2" t="s">
        <v>992</v>
      </c>
      <c r="I616" s="3">
        <v>375</v>
      </c>
      <c r="J616" s="2">
        <v>62.65</v>
      </c>
      <c r="K616" s="2">
        <v>57.2</v>
      </c>
      <c r="L616" s="2">
        <v>58.2</v>
      </c>
      <c r="M616" s="2">
        <v>0</v>
      </c>
      <c r="N616" s="2" t="s">
        <v>11</v>
      </c>
      <c r="O616" s="2">
        <v>2</v>
      </c>
      <c r="P616" s="2">
        <v>51</v>
      </c>
      <c r="Q616" s="4">
        <v>0.31909999999999999</v>
      </c>
    </row>
    <row r="617" spans="1:17" ht="30.75" thickBot="1" x14ac:dyDescent="0.3">
      <c r="A617" s="23" t="s">
        <v>2540</v>
      </c>
      <c r="B617" s="23" t="s">
        <v>265</v>
      </c>
      <c r="C617" s="31">
        <v>43971</v>
      </c>
      <c r="D617" s="24">
        <v>44001</v>
      </c>
      <c r="E617" s="32">
        <v>325</v>
      </c>
      <c r="F617" s="32">
        <v>0.05</v>
      </c>
      <c r="G617" s="1" t="s">
        <v>993</v>
      </c>
      <c r="H617" s="2" t="s">
        <v>994</v>
      </c>
      <c r="I617" s="3">
        <v>380</v>
      </c>
      <c r="J617" s="2">
        <v>64.400000000000006</v>
      </c>
      <c r="K617" s="2">
        <v>61.7</v>
      </c>
      <c r="L617" s="2">
        <v>62.95</v>
      </c>
      <c r="M617" s="2">
        <v>0</v>
      </c>
      <c r="N617" s="2" t="s">
        <v>11</v>
      </c>
      <c r="O617" s="2">
        <v>3</v>
      </c>
      <c r="P617" s="2">
        <v>795</v>
      </c>
      <c r="Q617" s="4">
        <v>0.30230000000000001</v>
      </c>
    </row>
    <row r="618" spans="1:17" ht="30.75" thickBot="1" x14ac:dyDescent="0.3">
      <c r="A618" s="23" t="s">
        <v>2540</v>
      </c>
      <c r="B618" s="23" t="s">
        <v>265</v>
      </c>
      <c r="C618" s="31">
        <v>43971</v>
      </c>
      <c r="D618" s="24">
        <v>44001</v>
      </c>
      <c r="E618" s="32">
        <v>325</v>
      </c>
      <c r="F618" s="32">
        <v>0.05</v>
      </c>
      <c r="G618" s="1" t="s">
        <v>995</v>
      </c>
      <c r="H618" s="2" t="s">
        <v>996</v>
      </c>
      <c r="I618" s="3">
        <v>390</v>
      </c>
      <c r="J618" s="2">
        <v>67.05</v>
      </c>
      <c r="K618" s="2">
        <v>143.55000000000001</v>
      </c>
      <c r="L618" s="2">
        <v>145.80000000000001</v>
      </c>
      <c r="M618" s="2">
        <v>0</v>
      </c>
      <c r="N618" s="2" t="s">
        <v>11</v>
      </c>
      <c r="O618" s="2">
        <v>1</v>
      </c>
      <c r="P618" s="2">
        <v>0</v>
      </c>
      <c r="Q618" s="4">
        <v>2.5665</v>
      </c>
    </row>
    <row r="619" spans="1:17" ht="30.75" thickBot="1" x14ac:dyDescent="0.3">
      <c r="A619" s="23" t="s">
        <v>2540</v>
      </c>
      <c r="B619" s="23" t="s">
        <v>265</v>
      </c>
      <c r="C619" s="31">
        <v>43971</v>
      </c>
      <c r="D619" s="24">
        <v>44001</v>
      </c>
      <c r="E619" s="32">
        <v>325</v>
      </c>
      <c r="F619" s="32">
        <v>0.05</v>
      </c>
      <c r="G619" s="1" t="s">
        <v>997</v>
      </c>
      <c r="H619" s="2" t="s">
        <v>998</v>
      </c>
      <c r="I619" s="3">
        <v>395</v>
      </c>
      <c r="J619" s="2">
        <v>96.12</v>
      </c>
      <c r="K619" s="2">
        <v>77.099999999999994</v>
      </c>
      <c r="L619" s="2">
        <v>78.2</v>
      </c>
      <c r="M619" s="2">
        <v>0</v>
      </c>
      <c r="N619" s="2" t="s">
        <v>11</v>
      </c>
      <c r="O619" s="2" t="s">
        <v>11</v>
      </c>
      <c r="P619" s="2">
        <v>8</v>
      </c>
      <c r="Q619" s="4">
        <v>0.3967</v>
      </c>
    </row>
    <row r="620" spans="1:17" ht="30.75" thickBot="1" x14ac:dyDescent="0.3">
      <c r="A620" s="23" t="s">
        <v>2540</v>
      </c>
      <c r="B620" s="23" t="s">
        <v>265</v>
      </c>
      <c r="C620" s="31">
        <v>43971</v>
      </c>
      <c r="D620" s="24">
        <v>44001</v>
      </c>
      <c r="E620" s="32">
        <v>325</v>
      </c>
      <c r="F620" s="32">
        <v>0.05</v>
      </c>
      <c r="G620" s="1" t="s">
        <v>999</v>
      </c>
      <c r="H620" s="2" t="s">
        <v>1000</v>
      </c>
      <c r="I620" s="3">
        <v>400</v>
      </c>
      <c r="J620" s="2">
        <v>97.31</v>
      </c>
      <c r="K620" s="2">
        <v>81.75</v>
      </c>
      <c r="L620" s="2">
        <v>82.95</v>
      </c>
      <c r="M620" s="2">
        <v>0</v>
      </c>
      <c r="N620" s="2" t="s">
        <v>11</v>
      </c>
      <c r="O620" s="2">
        <v>1</v>
      </c>
      <c r="P620" s="2">
        <v>31</v>
      </c>
      <c r="Q620" s="4">
        <v>0.37259999999999999</v>
      </c>
    </row>
    <row r="621" spans="1:17" ht="30.75" thickBot="1" x14ac:dyDescent="0.3">
      <c r="A621" s="23" t="s">
        <v>2540</v>
      </c>
      <c r="B621" s="23" t="s">
        <v>265</v>
      </c>
      <c r="C621" s="31">
        <v>43971</v>
      </c>
      <c r="D621" s="24">
        <v>44001</v>
      </c>
      <c r="E621" s="32">
        <v>325</v>
      </c>
      <c r="F621" s="32">
        <v>0.05</v>
      </c>
      <c r="G621" s="1" t="s">
        <v>1001</v>
      </c>
      <c r="H621" s="2" t="s">
        <v>1002</v>
      </c>
      <c r="I621" s="3">
        <v>410</v>
      </c>
      <c r="J621" s="2">
        <v>98.55</v>
      </c>
      <c r="K621" s="2">
        <v>112.85</v>
      </c>
      <c r="L621" s="2">
        <v>114.15</v>
      </c>
      <c r="M621" s="2">
        <v>0</v>
      </c>
      <c r="N621" s="2" t="s">
        <v>11</v>
      </c>
      <c r="O621" s="2">
        <v>1</v>
      </c>
      <c r="P621" s="2">
        <v>0</v>
      </c>
      <c r="Q621" s="4">
        <v>1.3003</v>
      </c>
    </row>
    <row r="622" spans="1:17" ht="30.75" thickBot="1" x14ac:dyDescent="0.3">
      <c r="A622" s="23" t="s">
        <v>2540</v>
      </c>
      <c r="B622" s="23" t="s">
        <v>265</v>
      </c>
      <c r="C622" s="31">
        <v>43971</v>
      </c>
      <c r="D622" s="24">
        <v>44001</v>
      </c>
      <c r="E622" s="32">
        <v>325</v>
      </c>
      <c r="F622" s="32">
        <v>0.05</v>
      </c>
      <c r="G622" s="1" t="s">
        <v>1003</v>
      </c>
      <c r="H622" s="2" t="s">
        <v>1004</v>
      </c>
      <c r="I622" s="3">
        <v>420</v>
      </c>
      <c r="J622" s="2">
        <v>180.1</v>
      </c>
      <c r="K622" s="2">
        <v>129.15</v>
      </c>
      <c r="L622" s="2">
        <v>133.69999999999999</v>
      </c>
      <c r="M622" s="2">
        <v>0</v>
      </c>
      <c r="N622" s="2" t="s">
        <v>11</v>
      </c>
      <c r="O622" s="2">
        <v>1</v>
      </c>
      <c r="P622" s="2">
        <v>1</v>
      </c>
      <c r="Q622" s="4">
        <v>1.5889</v>
      </c>
    </row>
    <row r="623" spans="1:17" ht="30.75" thickBot="1" x14ac:dyDescent="0.3">
      <c r="A623" s="23" t="s">
        <v>2540</v>
      </c>
      <c r="B623" s="23" t="s">
        <v>265</v>
      </c>
      <c r="C623" s="31">
        <v>43971</v>
      </c>
      <c r="D623" s="24">
        <v>44001</v>
      </c>
      <c r="E623" s="32">
        <v>325</v>
      </c>
      <c r="F623" s="32">
        <v>0.05</v>
      </c>
      <c r="G623" s="1" t="s">
        <v>1005</v>
      </c>
      <c r="H623" s="2" t="s">
        <v>1006</v>
      </c>
      <c r="I623" s="3">
        <v>430</v>
      </c>
      <c r="J623" s="2">
        <v>107.75</v>
      </c>
      <c r="K623" s="2">
        <v>183.45</v>
      </c>
      <c r="L623" s="2">
        <v>185.55</v>
      </c>
      <c r="M623" s="2">
        <v>0</v>
      </c>
      <c r="N623" s="2" t="s">
        <v>11</v>
      </c>
      <c r="O623" s="2">
        <v>1</v>
      </c>
      <c r="P623" s="2">
        <v>0</v>
      </c>
      <c r="Q623" s="4">
        <v>2.8148</v>
      </c>
    </row>
    <row r="624" spans="1:17" ht="30.75" thickBot="1" x14ac:dyDescent="0.3">
      <c r="A624" s="23" t="s">
        <v>2540</v>
      </c>
      <c r="B624" s="23" t="s">
        <v>265</v>
      </c>
      <c r="C624" s="31">
        <v>43971</v>
      </c>
      <c r="D624" s="24">
        <v>44001</v>
      </c>
      <c r="E624" s="32">
        <v>325</v>
      </c>
      <c r="F624" s="32">
        <v>0.05</v>
      </c>
      <c r="G624" s="1" t="s">
        <v>1007</v>
      </c>
      <c r="H624" s="2" t="s">
        <v>1008</v>
      </c>
      <c r="I624" s="3">
        <v>440</v>
      </c>
      <c r="J624" s="2">
        <v>149</v>
      </c>
      <c r="K624" s="2">
        <v>122</v>
      </c>
      <c r="L624" s="2">
        <v>123.2</v>
      </c>
      <c r="M624" s="2">
        <v>0</v>
      </c>
      <c r="N624" s="2" t="s">
        <v>11</v>
      </c>
      <c r="O624" s="2">
        <v>19</v>
      </c>
      <c r="P624" s="2">
        <v>2</v>
      </c>
      <c r="Q624" s="4">
        <v>0.54979999999999996</v>
      </c>
    </row>
    <row r="625" spans="1:17" ht="30.75" thickBot="1" x14ac:dyDescent="0.3">
      <c r="A625" s="23" t="s">
        <v>2540</v>
      </c>
      <c r="B625" s="23" t="s">
        <v>265</v>
      </c>
      <c r="C625" s="31">
        <v>43971</v>
      </c>
      <c r="D625" s="24">
        <v>44001</v>
      </c>
      <c r="E625" s="32">
        <v>325</v>
      </c>
      <c r="F625" s="32">
        <v>0.05</v>
      </c>
      <c r="G625" s="1" t="s">
        <v>1009</v>
      </c>
      <c r="H625" s="2" t="s">
        <v>1010</v>
      </c>
      <c r="I625" s="3">
        <v>450</v>
      </c>
      <c r="J625" s="2">
        <v>134.43</v>
      </c>
      <c r="K625" s="2">
        <v>174.45</v>
      </c>
      <c r="L625" s="2">
        <v>177.6</v>
      </c>
      <c r="M625" s="2">
        <v>0</v>
      </c>
      <c r="N625" s="2" t="s">
        <v>11</v>
      </c>
      <c r="O625" s="2">
        <v>2</v>
      </c>
      <c r="P625" s="2">
        <v>0</v>
      </c>
      <c r="Q625" s="4">
        <v>2.1616</v>
      </c>
    </row>
    <row r="626" spans="1:17" ht="30.75" thickBot="1" x14ac:dyDescent="0.3">
      <c r="A626" s="23" t="s">
        <v>2540</v>
      </c>
      <c r="B626" s="23" t="s">
        <v>265</v>
      </c>
      <c r="C626" s="31">
        <v>43971</v>
      </c>
      <c r="D626" s="24">
        <v>44001</v>
      </c>
      <c r="E626" s="32">
        <v>325</v>
      </c>
      <c r="F626" s="32">
        <v>0.05</v>
      </c>
      <c r="G626" s="1" t="s">
        <v>1011</v>
      </c>
      <c r="H626" s="2" t="s">
        <v>1012</v>
      </c>
      <c r="I626" s="3">
        <v>470</v>
      </c>
      <c r="J626" s="2">
        <v>154.36000000000001</v>
      </c>
      <c r="K626" s="2">
        <v>194.4</v>
      </c>
      <c r="L626" s="2">
        <v>197.6</v>
      </c>
      <c r="M626" s="2">
        <v>0</v>
      </c>
      <c r="N626" s="2" t="s">
        <v>11</v>
      </c>
      <c r="O626" s="2">
        <v>1</v>
      </c>
      <c r="P626" s="2">
        <v>0</v>
      </c>
      <c r="Q626" s="4">
        <v>2.2629000000000001</v>
      </c>
    </row>
    <row r="627" spans="1:17" ht="30.75" thickBot="1" x14ac:dyDescent="0.3">
      <c r="A627" s="23" t="s">
        <v>2540</v>
      </c>
      <c r="B627" s="23" t="s">
        <v>265</v>
      </c>
      <c r="C627" s="31">
        <v>43971</v>
      </c>
      <c r="D627" s="24">
        <v>44001</v>
      </c>
      <c r="E627" s="32">
        <v>325</v>
      </c>
      <c r="F627" s="32">
        <v>0.05</v>
      </c>
      <c r="G627" s="1" t="s">
        <v>1013</v>
      </c>
      <c r="H627" s="2" t="s">
        <v>1014</v>
      </c>
      <c r="I627" s="3">
        <v>480</v>
      </c>
      <c r="J627" s="2">
        <v>164.14</v>
      </c>
      <c r="K627" s="2">
        <v>162.05000000000001</v>
      </c>
      <c r="L627" s="2">
        <v>163.19999999999999</v>
      </c>
      <c r="M627" s="2">
        <v>0</v>
      </c>
      <c r="N627" s="2" t="s">
        <v>11</v>
      </c>
      <c r="O627" s="2">
        <v>19</v>
      </c>
      <c r="P627" s="2">
        <v>0</v>
      </c>
      <c r="Q627" s="4">
        <v>0.66749999999999998</v>
      </c>
    </row>
    <row r="628" spans="1:17" ht="30.75" thickBot="1" x14ac:dyDescent="0.3">
      <c r="A628" s="23" t="s">
        <v>2540</v>
      </c>
      <c r="B628" s="23" t="s">
        <v>265</v>
      </c>
      <c r="C628" s="31">
        <v>43971</v>
      </c>
      <c r="D628" s="24">
        <v>44001</v>
      </c>
      <c r="E628" s="32">
        <v>325</v>
      </c>
      <c r="F628" s="32">
        <v>0.05</v>
      </c>
      <c r="G628" s="1" t="s">
        <v>1015</v>
      </c>
      <c r="H628" s="2" t="s">
        <v>1016</v>
      </c>
      <c r="I628" s="3">
        <v>490</v>
      </c>
      <c r="J628" s="2">
        <v>171.22</v>
      </c>
      <c r="K628" s="2">
        <v>211.55</v>
      </c>
      <c r="L628" s="2">
        <v>214.55</v>
      </c>
      <c r="M628" s="2">
        <v>0</v>
      </c>
      <c r="N628" s="2" t="s">
        <v>11</v>
      </c>
      <c r="O628" s="2">
        <v>2</v>
      </c>
      <c r="P628" s="2">
        <v>0</v>
      </c>
      <c r="Q628" s="4">
        <v>2.2757000000000001</v>
      </c>
    </row>
    <row r="629" spans="1:17" ht="30.75" thickBot="1" x14ac:dyDescent="0.3">
      <c r="A629" s="23" t="s">
        <v>2540</v>
      </c>
      <c r="B629" s="23" t="s">
        <v>265</v>
      </c>
      <c r="C629" s="31">
        <v>43971</v>
      </c>
      <c r="D629" s="24">
        <v>44001</v>
      </c>
      <c r="E629" s="32">
        <v>325</v>
      </c>
      <c r="F629" s="32">
        <v>0.05</v>
      </c>
      <c r="G629" s="1" t="s">
        <v>1017</v>
      </c>
      <c r="H629" s="2" t="s">
        <v>1016</v>
      </c>
      <c r="I629" s="3">
        <v>500</v>
      </c>
      <c r="J629" s="2">
        <v>181.2</v>
      </c>
      <c r="K629" s="2">
        <v>221.6</v>
      </c>
      <c r="L629" s="2">
        <v>224.75</v>
      </c>
      <c r="M629" s="2">
        <v>0</v>
      </c>
      <c r="N629" s="2" t="s">
        <v>11</v>
      </c>
      <c r="O629" s="2">
        <v>2</v>
      </c>
      <c r="P629" s="2">
        <v>0</v>
      </c>
      <c r="Q629" s="4">
        <v>2.3241000000000001</v>
      </c>
    </row>
    <row r="630" spans="1:17" ht="30.75" thickBot="1" x14ac:dyDescent="0.3">
      <c r="A630" s="23" t="s">
        <v>2540</v>
      </c>
      <c r="B630" s="23" t="s">
        <v>244</v>
      </c>
      <c r="C630" s="31">
        <v>43971</v>
      </c>
      <c r="D630" s="24">
        <v>44029</v>
      </c>
      <c r="E630" s="32">
        <v>325</v>
      </c>
      <c r="F630" s="32">
        <v>0.05</v>
      </c>
      <c r="G630" s="1" t="s">
        <v>1035</v>
      </c>
      <c r="H630" s="2" t="s">
        <v>1036</v>
      </c>
      <c r="I630" s="3">
        <v>115</v>
      </c>
      <c r="J630" s="2">
        <v>188.1</v>
      </c>
      <c r="K630" s="2">
        <v>201.7</v>
      </c>
      <c r="L630" s="2">
        <v>203.45</v>
      </c>
      <c r="M630" s="2">
        <v>0</v>
      </c>
      <c r="N630" s="2" t="s">
        <v>11</v>
      </c>
      <c r="O630" s="2">
        <v>27</v>
      </c>
      <c r="P630" s="2">
        <v>0</v>
      </c>
      <c r="Q630" s="4">
        <v>1.0928</v>
      </c>
    </row>
    <row r="631" spans="1:17" ht="30.75" thickBot="1" x14ac:dyDescent="0.3">
      <c r="A631" s="23" t="s">
        <v>2540</v>
      </c>
      <c r="B631" s="23" t="s">
        <v>244</v>
      </c>
      <c r="C631" s="31">
        <v>43971</v>
      </c>
      <c r="D631" s="24">
        <v>44029</v>
      </c>
      <c r="E631" s="32">
        <v>325</v>
      </c>
      <c r="F631" s="32">
        <v>0.05</v>
      </c>
      <c r="G631" s="1" t="s">
        <v>1037</v>
      </c>
      <c r="H631" s="2" t="s">
        <v>1038</v>
      </c>
      <c r="I631" s="3">
        <v>120</v>
      </c>
      <c r="J631" s="2">
        <v>183.27</v>
      </c>
      <c r="K631" s="2">
        <v>196.8</v>
      </c>
      <c r="L631" s="2">
        <v>198.65</v>
      </c>
      <c r="M631" s="2">
        <v>0</v>
      </c>
      <c r="N631" s="2" t="s">
        <v>11</v>
      </c>
      <c r="O631" s="2">
        <v>4</v>
      </c>
      <c r="P631" s="2">
        <v>0</v>
      </c>
      <c r="Q631" s="4">
        <v>1.1073999999999999</v>
      </c>
    </row>
    <row r="632" spans="1:17" ht="30.75" thickBot="1" x14ac:dyDescent="0.3">
      <c r="A632" s="23" t="s">
        <v>2540</v>
      </c>
      <c r="B632" s="23" t="s">
        <v>244</v>
      </c>
      <c r="C632" s="31">
        <v>43971</v>
      </c>
      <c r="D632" s="24">
        <v>44029</v>
      </c>
      <c r="E632" s="32">
        <v>325</v>
      </c>
      <c r="F632" s="32">
        <v>0.05</v>
      </c>
      <c r="G632" s="1" t="s">
        <v>1039</v>
      </c>
      <c r="H632" s="2" t="s">
        <v>64</v>
      </c>
      <c r="I632" s="3">
        <v>135</v>
      </c>
      <c r="J632" s="2">
        <v>167.7</v>
      </c>
      <c r="K632" s="2">
        <v>181.95</v>
      </c>
      <c r="L632" s="2">
        <v>183.45</v>
      </c>
      <c r="M632" s="2">
        <v>0</v>
      </c>
      <c r="N632" s="2" t="s">
        <v>11</v>
      </c>
      <c r="O632" s="2">
        <v>992</v>
      </c>
      <c r="P632" s="9">
        <v>3591</v>
      </c>
      <c r="Q632" s="4">
        <v>0.97460000000000002</v>
      </c>
    </row>
    <row r="633" spans="1:17" ht="30.75" thickBot="1" x14ac:dyDescent="0.3">
      <c r="A633" s="23" t="s">
        <v>2540</v>
      </c>
      <c r="B633" s="23" t="s">
        <v>244</v>
      </c>
      <c r="C633" s="31">
        <v>43971</v>
      </c>
      <c r="D633" s="24">
        <v>44029</v>
      </c>
      <c r="E633" s="32">
        <v>325</v>
      </c>
      <c r="F633" s="32">
        <v>0.05</v>
      </c>
      <c r="G633" s="1" t="s">
        <v>1040</v>
      </c>
      <c r="H633" s="2" t="s">
        <v>1041</v>
      </c>
      <c r="I633" s="3">
        <v>140</v>
      </c>
      <c r="J633" s="2">
        <v>163.19999999999999</v>
      </c>
      <c r="K633" s="2">
        <v>176.75</v>
      </c>
      <c r="L633" s="2">
        <v>178.65</v>
      </c>
      <c r="M633" s="2">
        <v>0</v>
      </c>
      <c r="N633" s="2" t="s">
        <v>11</v>
      </c>
      <c r="O633" s="2">
        <v>2</v>
      </c>
      <c r="P633" s="2">
        <v>0</v>
      </c>
      <c r="Q633" s="4">
        <v>0.9365</v>
      </c>
    </row>
    <row r="634" spans="1:17" ht="30.75" thickBot="1" x14ac:dyDescent="0.3">
      <c r="A634" s="23" t="s">
        <v>2540</v>
      </c>
      <c r="B634" s="23" t="s">
        <v>244</v>
      </c>
      <c r="C634" s="31">
        <v>43971</v>
      </c>
      <c r="D634" s="24">
        <v>44029</v>
      </c>
      <c r="E634" s="32">
        <v>325</v>
      </c>
      <c r="F634" s="32">
        <v>0.05</v>
      </c>
      <c r="G634" s="1" t="s">
        <v>1042</v>
      </c>
      <c r="H634" s="2" t="s">
        <v>1043</v>
      </c>
      <c r="I634" s="3">
        <v>145</v>
      </c>
      <c r="J634" s="2">
        <v>158.13999999999999</v>
      </c>
      <c r="K634" s="2">
        <v>171.8</v>
      </c>
      <c r="L634" s="2">
        <v>173.55</v>
      </c>
      <c r="M634" s="2">
        <v>0</v>
      </c>
      <c r="N634" s="2" t="s">
        <v>11</v>
      </c>
      <c r="O634" s="2">
        <v>300</v>
      </c>
      <c r="P634" s="2">
        <v>1</v>
      </c>
      <c r="Q634" s="4">
        <v>0.89159999999999995</v>
      </c>
    </row>
    <row r="635" spans="1:17" ht="30.75" thickBot="1" x14ac:dyDescent="0.3">
      <c r="A635" s="23" t="s">
        <v>2540</v>
      </c>
      <c r="B635" s="23" t="s">
        <v>244</v>
      </c>
      <c r="C635" s="31">
        <v>43971</v>
      </c>
      <c r="D635" s="24">
        <v>44029</v>
      </c>
      <c r="E635" s="32">
        <v>325</v>
      </c>
      <c r="F635" s="32">
        <v>0.05</v>
      </c>
      <c r="G635" s="1" t="s">
        <v>1044</v>
      </c>
      <c r="H635" s="2" t="s">
        <v>1045</v>
      </c>
      <c r="I635" s="3">
        <v>150</v>
      </c>
      <c r="J635" s="2">
        <v>153.5</v>
      </c>
      <c r="K635" s="2">
        <v>166.95</v>
      </c>
      <c r="L635" s="2">
        <v>168.65</v>
      </c>
      <c r="M635" s="2">
        <v>0</v>
      </c>
      <c r="N635" s="2" t="s">
        <v>11</v>
      </c>
      <c r="O635" s="2">
        <v>50</v>
      </c>
      <c r="P635" s="2">
        <v>7</v>
      </c>
      <c r="Q635" s="4">
        <v>0.8901</v>
      </c>
    </row>
    <row r="636" spans="1:17" ht="30.75" thickBot="1" x14ac:dyDescent="0.3">
      <c r="A636" s="23" t="s">
        <v>2540</v>
      </c>
      <c r="B636" s="23" t="s">
        <v>244</v>
      </c>
      <c r="C636" s="31">
        <v>43971</v>
      </c>
      <c r="D636" s="24">
        <v>44029</v>
      </c>
      <c r="E636" s="32">
        <v>325</v>
      </c>
      <c r="F636" s="32">
        <v>0.05</v>
      </c>
      <c r="G636" s="1" t="s">
        <v>1046</v>
      </c>
      <c r="H636" s="2" t="s">
        <v>1047</v>
      </c>
      <c r="I636" s="3">
        <v>155</v>
      </c>
      <c r="J636" s="2">
        <v>148.27000000000001</v>
      </c>
      <c r="K636" s="2">
        <v>161.85</v>
      </c>
      <c r="L636" s="2">
        <v>163.65</v>
      </c>
      <c r="M636" s="2">
        <v>0</v>
      </c>
      <c r="N636" s="2" t="s">
        <v>11</v>
      </c>
      <c r="O636" s="2">
        <v>3</v>
      </c>
      <c r="P636" s="2">
        <v>0</v>
      </c>
      <c r="Q636" s="4">
        <v>0.84230000000000005</v>
      </c>
    </row>
    <row r="637" spans="1:17" ht="30.75" thickBot="1" x14ac:dyDescent="0.3">
      <c r="A637" s="23" t="s">
        <v>2540</v>
      </c>
      <c r="B637" s="23" t="s">
        <v>244</v>
      </c>
      <c r="C637" s="31">
        <v>43971</v>
      </c>
      <c r="D637" s="24">
        <v>44029</v>
      </c>
      <c r="E637" s="32">
        <v>325</v>
      </c>
      <c r="F637" s="32">
        <v>0.05</v>
      </c>
      <c r="G637" s="1" t="s">
        <v>1048</v>
      </c>
      <c r="H637" s="2" t="s">
        <v>1036</v>
      </c>
      <c r="I637" s="3">
        <v>160</v>
      </c>
      <c r="J637" s="2">
        <v>143.08000000000001</v>
      </c>
      <c r="K637" s="2">
        <v>157</v>
      </c>
      <c r="L637" s="2">
        <v>158.5</v>
      </c>
      <c r="M637" s="2">
        <v>0</v>
      </c>
      <c r="N637" s="2" t="s">
        <v>11</v>
      </c>
      <c r="O637" s="2">
        <v>20</v>
      </c>
      <c r="P637" s="2">
        <v>6</v>
      </c>
      <c r="Q637" s="4">
        <v>0.80810000000000004</v>
      </c>
    </row>
    <row r="638" spans="1:17" ht="30.75" thickBot="1" x14ac:dyDescent="0.3">
      <c r="A638" s="23" t="s">
        <v>2540</v>
      </c>
      <c r="B638" s="23" t="s">
        <v>244</v>
      </c>
      <c r="C638" s="31">
        <v>43971</v>
      </c>
      <c r="D638" s="24">
        <v>44029</v>
      </c>
      <c r="E638" s="32">
        <v>325</v>
      </c>
      <c r="F638" s="32">
        <v>0.05</v>
      </c>
      <c r="G638" s="1" t="s">
        <v>1049</v>
      </c>
      <c r="H638" s="2" t="s">
        <v>1050</v>
      </c>
      <c r="I638" s="3">
        <v>165</v>
      </c>
      <c r="J638" s="2">
        <v>143.56</v>
      </c>
      <c r="K638" s="2">
        <v>151.9</v>
      </c>
      <c r="L638" s="2">
        <v>153.69999999999999</v>
      </c>
      <c r="M638" s="2">
        <v>0</v>
      </c>
      <c r="N638" s="2" t="s">
        <v>11</v>
      </c>
      <c r="O638" s="2">
        <v>1</v>
      </c>
      <c r="P638" s="2">
        <v>1</v>
      </c>
      <c r="Q638" s="4">
        <v>0.78710000000000002</v>
      </c>
    </row>
    <row r="639" spans="1:17" ht="30.75" thickBot="1" x14ac:dyDescent="0.3">
      <c r="A639" s="23" t="s">
        <v>2540</v>
      </c>
      <c r="B639" s="23" t="s">
        <v>244</v>
      </c>
      <c r="C639" s="31">
        <v>43971</v>
      </c>
      <c r="D639" s="24">
        <v>44029</v>
      </c>
      <c r="E639" s="32">
        <v>325</v>
      </c>
      <c r="F639" s="32">
        <v>0.05</v>
      </c>
      <c r="G639" s="1" t="s">
        <v>1051</v>
      </c>
      <c r="H639" s="2" t="s">
        <v>1052</v>
      </c>
      <c r="I639" s="3">
        <v>170</v>
      </c>
      <c r="J639" s="2">
        <v>123.25</v>
      </c>
      <c r="K639" s="2">
        <v>146.9</v>
      </c>
      <c r="L639" s="2">
        <v>148.85</v>
      </c>
      <c r="M639" s="2">
        <v>0</v>
      </c>
      <c r="N639" s="2" t="s">
        <v>11</v>
      </c>
      <c r="O639" s="2">
        <v>5</v>
      </c>
      <c r="P639" s="2">
        <v>0</v>
      </c>
      <c r="Q639" s="4">
        <v>0.77</v>
      </c>
    </row>
    <row r="640" spans="1:17" ht="30.75" thickBot="1" x14ac:dyDescent="0.3">
      <c r="A640" s="23" t="s">
        <v>2540</v>
      </c>
      <c r="B640" s="23" t="s">
        <v>244</v>
      </c>
      <c r="C640" s="31">
        <v>43971</v>
      </c>
      <c r="D640" s="24">
        <v>44029</v>
      </c>
      <c r="E640" s="32">
        <v>325</v>
      </c>
      <c r="F640" s="32">
        <v>0.05</v>
      </c>
      <c r="G640" s="1" t="s">
        <v>1053</v>
      </c>
      <c r="H640" s="2" t="s">
        <v>1054</v>
      </c>
      <c r="I640" s="3">
        <v>175</v>
      </c>
      <c r="J640" s="2">
        <v>133.30000000000001</v>
      </c>
      <c r="K640" s="2">
        <v>142.1</v>
      </c>
      <c r="L640" s="2">
        <v>143.9</v>
      </c>
      <c r="M640" s="2">
        <v>0</v>
      </c>
      <c r="N640" s="2" t="s">
        <v>11</v>
      </c>
      <c r="O640" s="2">
        <v>2</v>
      </c>
      <c r="P640" s="2">
        <v>1</v>
      </c>
      <c r="Q640" s="4">
        <v>0.76049999999999995</v>
      </c>
    </row>
    <row r="641" spans="1:17" ht="30.75" thickBot="1" x14ac:dyDescent="0.3">
      <c r="A641" s="23" t="s">
        <v>2540</v>
      </c>
      <c r="B641" s="23" t="s">
        <v>244</v>
      </c>
      <c r="C641" s="31">
        <v>43971</v>
      </c>
      <c r="D641" s="24">
        <v>44029</v>
      </c>
      <c r="E641" s="32">
        <v>325</v>
      </c>
      <c r="F641" s="32">
        <v>0.05</v>
      </c>
      <c r="G641" s="1" t="s">
        <v>1055</v>
      </c>
      <c r="H641" s="2" t="s">
        <v>1056</v>
      </c>
      <c r="I641" s="3">
        <v>180</v>
      </c>
      <c r="J641" s="2">
        <v>102.55</v>
      </c>
      <c r="K641" s="2">
        <v>137</v>
      </c>
      <c r="L641" s="2">
        <v>138.4</v>
      </c>
      <c r="M641" s="2">
        <v>0</v>
      </c>
      <c r="N641" s="2" t="s">
        <v>11</v>
      </c>
      <c r="O641" s="2">
        <v>1</v>
      </c>
      <c r="P641" s="2">
        <v>1</v>
      </c>
      <c r="Q641" s="4">
        <v>0.67090000000000005</v>
      </c>
    </row>
    <row r="642" spans="1:17" ht="30.75" thickBot="1" x14ac:dyDescent="0.3">
      <c r="A642" s="23" t="s">
        <v>2540</v>
      </c>
      <c r="B642" s="23" t="s">
        <v>244</v>
      </c>
      <c r="C642" s="31">
        <v>43971</v>
      </c>
      <c r="D642" s="24">
        <v>44029</v>
      </c>
      <c r="E642" s="32">
        <v>325</v>
      </c>
      <c r="F642" s="32">
        <v>0.05</v>
      </c>
      <c r="G642" s="1" t="s">
        <v>1057</v>
      </c>
      <c r="H642" s="2" t="s">
        <v>1058</v>
      </c>
      <c r="I642" s="3">
        <v>185</v>
      </c>
      <c r="J642" s="2">
        <v>117.38</v>
      </c>
      <c r="K642" s="2">
        <v>132.1</v>
      </c>
      <c r="L642" s="2">
        <v>133.55000000000001</v>
      </c>
      <c r="M642" s="2">
        <v>0</v>
      </c>
      <c r="N642" s="2" t="s">
        <v>11</v>
      </c>
      <c r="O642" s="2">
        <v>937</v>
      </c>
      <c r="P642" s="2">
        <v>2</v>
      </c>
      <c r="Q642" s="4">
        <v>0.66720000000000002</v>
      </c>
    </row>
    <row r="643" spans="1:17" ht="30.75" thickBot="1" x14ac:dyDescent="0.3">
      <c r="A643" s="23" t="s">
        <v>2540</v>
      </c>
      <c r="B643" s="23" t="s">
        <v>244</v>
      </c>
      <c r="C643" s="31">
        <v>43971</v>
      </c>
      <c r="D643" s="24">
        <v>44029</v>
      </c>
      <c r="E643" s="32">
        <v>325</v>
      </c>
      <c r="F643" s="32">
        <v>0.05</v>
      </c>
      <c r="G643" s="1" t="s">
        <v>1059</v>
      </c>
      <c r="H643" s="2" t="s">
        <v>1060</v>
      </c>
      <c r="I643" s="3">
        <v>190</v>
      </c>
      <c r="J643" s="2">
        <v>128.15</v>
      </c>
      <c r="K643" s="2">
        <v>127.2</v>
      </c>
      <c r="L643" s="2">
        <v>129</v>
      </c>
      <c r="M643" s="2">
        <v>0</v>
      </c>
      <c r="N643" s="2" t="s">
        <v>11</v>
      </c>
      <c r="O643" s="2">
        <v>10</v>
      </c>
      <c r="P643" s="2">
        <v>73</v>
      </c>
      <c r="Q643" s="4">
        <v>0.68189999999999995</v>
      </c>
    </row>
    <row r="644" spans="1:17" ht="30.75" thickBot="1" x14ac:dyDescent="0.3">
      <c r="A644" s="23" t="s">
        <v>2540</v>
      </c>
      <c r="B644" s="23" t="s">
        <v>244</v>
      </c>
      <c r="C644" s="31">
        <v>43971</v>
      </c>
      <c r="D644" s="24">
        <v>44029</v>
      </c>
      <c r="E644" s="32">
        <v>325</v>
      </c>
      <c r="F644" s="32">
        <v>0.05</v>
      </c>
      <c r="G644" s="1" t="s">
        <v>1061</v>
      </c>
      <c r="H644" s="2" t="s">
        <v>1062</v>
      </c>
      <c r="I644" s="3">
        <v>195</v>
      </c>
      <c r="J644" s="2">
        <v>112.2</v>
      </c>
      <c r="K644" s="2">
        <v>122.2</v>
      </c>
      <c r="L644" s="2">
        <v>123.95</v>
      </c>
      <c r="M644" s="2">
        <v>0</v>
      </c>
      <c r="N644" s="2" t="s">
        <v>11</v>
      </c>
      <c r="O644" s="2">
        <v>2</v>
      </c>
      <c r="P644" s="2">
        <v>20</v>
      </c>
      <c r="Q644" s="4">
        <v>0.6482</v>
      </c>
    </row>
    <row r="645" spans="1:17" ht="30.75" thickBot="1" x14ac:dyDescent="0.3">
      <c r="A645" s="23" t="s">
        <v>2540</v>
      </c>
      <c r="B645" s="23" t="s">
        <v>244</v>
      </c>
      <c r="C645" s="31">
        <v>43971</v>
      </c>
      <c r="D645" s="24">
        <v>44029</v>
      </c>
      <c r="E645" s="32">
        <v>325</v>
      </c>
      <c r="F645" s="32">
        <v>0.05</v>
      </c>
      <c r="G645" s="1" t="s">
        <v>1063</v>
      </c>
      <c r="H645" s="2" t="s">
        <v>145</v>
      </c>
      <c r="I645" s="3">
        <v>200</v>
      </c>
      <c r="J645" s="2">
        <v>113.87</v>
      </c>
      <c r="K645" s="2">
        <v>117.3</v>
      </c>
      <c r="L645" s="2">
        <v>118.95</v>
      </c>
      <c r="M645" s="2">
        <v>0</v>
      </c>
      <c r="N645" s="2" t="s">
        <v>11</v>
      </c>
      <c r="O645" s="2">
        <v>4</v>
      </c>
      <c r="P645" s="2">
        <v>102</v>
      </c>
      <c r="Q645" s="4">
        <v>0.62519999999999998</v>
      </c>
    </row>
    <row r="646" spans="1:17" ht="30.75" thickBot="1" x14ac:dyDescent="0.3">
      <c r="A646" s="23" t="s">
        <v>2540</v>
      </c>
      <c r="B646" s="23" t="s">
        <v>244</v>
      </c>
      <c r="C646" s="31">
        <v>43971</v>
      </c>
      <c r="D646" s="24">
        <v>44029</v>
      </c>
      <c r="E646" s="32">
        <v>325</v>
      </c>
      <c r="F646" s="32">
        <v>0.05</v>
      </c>
      <c r="G646" s="1" t="s">
        <v>1064</v>
      </c>
      <c r="H646" s="2" t="s">
        <v>1065</v>
      </c>
      <c r="I646" s="3">
        <v>205</v>
      </c>
      <c r="J646" s="2">
        <v>100.91</v>
      </c>
      <c r="K646" s="2">
        <v>112.3</v>
      </c>
      <c r="L646" s="2">
        <v>114.1</v>
      </c>
      <c r="M646" s="2">
        <v>0</v>
      </c>
      <c r="N646" s="2" t="s">
        <v>11</v>
      </c>
      <c r="O646" s="2">
        <v>3</v>
      </c>
      <c r="P646" s="2">
        <v>157</v>
      </c>
      <c r="Q646" s="4">
        <v>0.60550000000000004</v>
      </c>
    </row>
    <row r="647" spans="1:17" ht="30.75" thickBot="1" x14ac:dyDescent="0.3">
      <c r="A647" s="23" t="s">
        <v>2540</v>
      </c>
      <c r="B647" s="23" t="s">
        <v>244</v>
      </c>
      <c r="C647" s="31">
        <v>43971</v>
      </c>
      <c r="D647" s="24">
        <v>44029</v>
      </c>
      <c r="E647" s="32">
        <v>325</v>
      </c>
      <c r="F647" s="32">
        <v>0.05</v>
      </c>
      <c r="G647" s="1" t="s">
        <v>1066</v>
      </c>
      <c r="H647" s="2" t="s">
        <v>1067</v>
      </c>
      <c r="I647" s="3">
        <v>210</v>
      </c>
      <c r="J647" s="2">
        <v>104.65</v>
      </c>
      <c r="K647" s="2">
        <v>107.55</v>
      </c>
      <c r="L647" s="2">
        <v>108.75</v>
      </c>
      <c r="M647" s="2">
        <v>0</v>
      </c>
      <c r="N647" s="2" t="s">
        <v>11</v>
      </c>
      <c r="O647" s="2">
        <v>5</v>
      </c>
      <c r="P647" s="9">
        <v>2567</v>
      </c>
      <c r="Q647" s="4">
        <v>0.57089999999999996</v>
      </c>
    </row>
    <row r="648" spans="1:17" ht="30.75" thickBot="1" x14ac:dyDescent="0.3">
      <c r="A648" s="23" t="s">
        <v>2540</v>
      </c>
      <c r="B648" s="23" t="s">
        <v>244</v>
      </c>
      <c r="C648" s="31">
        <v>43971</v>
      </c>
      <c r="D648" s="24">
        <v>44029</v>
      </c>
      <c r="E648" s="32">
        <v>325</v>
      </c>
      <c r="F648" s="32">
        <v>0.05</v>
      </c>
      <c r="G648" s="1" t="s">
        <v>1068</v>
      </c>
      <c r="H648" s="2" t="s">
        <v>1069</v>
      </c>
      <c r="I648" s="3">
        <v>215</v>
      </c>
      <c r="J648" s="2">
        <v>97.73</v>
      </c>
      <c r="K648" s="2">
        <v>102.6</v>
      </c>
      <c r="L648" s="2">
        <v>104.25</v>
      </c>
      <c r="M648" s="2">
        <v>0</v>
      </c>
      <c r="N648" s="2" t="s">
        <v>11</v>
      </c>
      <c r="O648" s="2">
        <v>8</v>
      </c>
      <c r="P648" s="2">
        <v>162</v>
      </c>
      <c r="Q648" s="4">
        <v>0.57179999999999997</v>
      </c>
    </row>
    <row r="649" spans="1:17" ht="30.75" thickBot="1" x14ac:dyDescent="0.3">
      <c r="A649" s="23" t="s">
        <v>2540</v>
      </c>
      <c r="B649" s="23" t="s">
        <v>244</v>
      </c>
      <c r="C649" s="31">
        <v>43971</v>
      </c>
      <c r="D649" s="24">
        <v>44029</v>
      </c>
      <c r="E649" s="32">
        <v>325</v>
      </c>
      <c r="F649" s="32">
        <v>0.05</v>
      </c>
      <c r="G649" s="1" t="s">
        <v>1070</v>
      </c>
      <c r="H649" s="2" t="s">
        <v>1071</v>
      </c>
      <c r="I649" s="3">
        <v>220</v>
      </c>
      <c r="J649" s="2">
        <v>86.05</v>
      </c>
      <c r="K649" s="2">
        <v>97.8</v>
      </c>
      <c r="L649" s="2">
        <v>99.45</v>
      </c>
      <c r="M649" s="2">
        <v>0</v>
      </c>
      <c r="N649" s="2" t="s">
        <v>11</v>
      </c>
      <c r="O649" s="2">
        <v>1</v>
      </c>
      <c r="P649" s="2">
        <v>430</v>
      </c>
      <c r="Q649" s="4">
        <v>0.56130000000000002</v>
      </c>
    </row>
    <row r="650" spans="1:17" ht="30.75" thickBot="1" x14ac:dyDescent="0.3">
      <c r="A650" s="23" t="s">
        <v>2540</v>
      </c>
      <c r="B650" s="23" t="s">
        <v>244</v>
      </c>
      <c r="C650" s="31">
        <v>43971</v>
      </c>
      <c r="D650" s="24">
        <v>44029</v>
      </c>
      <c r="E650" s="32">
        <v>325</v>
      </c>
      <c r="F650" s="32">
        <v>0.05</v>
      </c>
      <c r="G650" s="1" t="s">
        <v>1072</v>
      </c>
      <c r="H650" s="2" t="s">
        <v>1073</v>
      </c>
      <c r="I650" s="3">
        <v>225</v>
      </c>
      <c r="J650" s="2">
        <v>83.3</v>
      </c>
      <c r="K650" s="2">
        <v>92.8</v>
      </c>
      <c r="L650" s="2">
        <v>94.2</v>
      </c>
      <c r="M650" s="2">
        <v>0</v>
      </c>
      <c r="N650" s="2" t="s">
        <v>11</v>
      </c>
      <c r="O650" s="2">
        <v>2</v>
      </c>
      <c r="P650" s="2">
        <v>357</v>
      </c>
      <c r="Q650" s="4">
        <v>0.52200000000000002</v>
      </c>
    </row>
    <row r="651" spans="1:17" ht="30.75" thickBot="1" x14ac:dyDescent="0.3">
      <c r="A651" s="23" t="s">
        <v>2540</v>
      </c>
      <c r="B651" s="23" t="s">
        <v>244</v>
      </c>
      <c r="C651" s="31">
        <v>43971</v>
      </c>
      <c r="D651" s="24">
        <v>44029</v>
      </c>
      <c r="E651" s="32">
        <v>325</v>
      </c>
      <c r="F651" s="32">
        <v>0.05</v>
      </c>
      <c r="G651" s="1" t="s">
        <v>1074</v>
      </c>
      <c r="H651" s="2" t="s">
        <v>902</v>
      </c>
      <c r="I651" s="3">
        <v>230</v>
      </c>
      <c r="J651" s="2">
        <v>87.29</v>
      </c>
      <c r="K651" s="2">
        <v>87.85</v>
      </c>
      <c r="L651" s="2">
        <v>89.7</v>
      </c>
      <c r="M651" s="2">
        <v>0</v>
      </c>
      <c r="N651" s="2" t="s">
        <v>11</v>
      </c>
      <c r="O651" s="2">
        <v>2</v>
      </c>
      <c r="P651" s="2">
        <v>333</v>
      </c>
      <c r="Q651" s="4">
        <v>0.51590000000000003</v>
      </c>
    </row>
    <row r="652" spans="1:17" ht="30.75" thickBot="1" x14ac:dyDescent="0.3">
      <c r="A652" s="23" t="s">
        <v>2540</v>
      </c>
      <c r="B652" s="23" t="s">
        <v>244</v>
      </c>
      <c r="C652" s="31">
        <v>43971</v>
      </c>
      <c r="D652" s="24">
        <v>44029</v>
      </c>
      <c r="E652" s="32">
        <v>325</v>
      </c>
      <c r="F652" s="32">
        <v>0.05</v>
      </c>
      <c r="G652" s="1" t="s">
        <v>1075</v>
      </c>
      <c r="H652" s="2" t="s">
        <v>959</v>
      </c>
      <c r="I652" s="3">
        <v>235</v>
      </c>
      <c r="J652" s="2">
        <v>83.93</v>
      </c>
      <c r="K652" s="2">
        <v>83.15</v>
      </c>
      <c r="L652" s="2">
        <v>84.85</v>
      </c>
      <c r="M652" s="5">
        <v>2.4300000000000002</v>
      </c>
      <c r="N652" s="6">
        <v>2.98E-2</v>
      </c>
      <c r="O652" s="2">
        <v>2</v>
      </c>
      <c r="P652" s="2">
        <v>250</v>
      </c>
      <c r="Q652" s="4">
        <v>0.50319999999999998</v>
      </c>
    </row>
    <row r="653" spans="1:17" ht="30.75" thickBot="1" x14ac:dyDescent="0.3">
      <c r="A653" s="23" t="s">
        <v>2540</v>
      </c>
      <c r="B653" s="23" t="s">
        <v>244</v>
      </c>
      <c r="C653" s="31">
        <v>43971</v>
      </c>
      <c r="D653" s="24">
        <v>44029</v>
      </c>
      <c r="E653" s="32">
        <v>325</v>
      </c>
      <c r="F653" s="32">
        <v>0.05</v>
      </c>
      <c r="G653" s="1" t="s">
        <v>1076</v>
      </c>
      <c r="H653" s="2" t="s">
        <v>1077</v>
      </c>
      <c r="I653" s="3">
        <v>240</v>
      </c>
      <c r="J653" s="2">
        <v>75.099999999999994</v>
      </c>
      <c r="K653" s="2">
        <v>78.45</v>
      </c>
      <c r="L653" s="2">
        <v>79.55</v>
      </c>
      <c r="M653" s="2">
        <v>0</v>
      </c>
      <c r="N653" s="2" t="s">
        <v>11</v>
      </c>
      <c r="O653" s="2">
        <v>1</v>
      </c>
      <c r="P653" s="2">
        <v>466</v>
      </c>
      <c r="Q653" s="4">
        <v>0.50780000000000003</v>
      </c>
    </row>
    <row r="654" spans="1:17" ht="30.75" thickBot="1" x14ac:dyDescent="0.3">
      <c r="A654" s="23" t="s">
        <v>2540</v>
      </c>
      <c r="B654" s="23" t="s">
        <v>244</v>
      </c>
      <c r="C654" s="31">
        <v>43971</v>
      </c>
      <c r="D654" s="24">
        <v>44029</v>
      </c>
      <c r="E654" s="32">
        <v>325</v>
      </c>
      <c r="F654" s="32">
        <v>0.05</v>
      </c>
      <c r="G654" s="1" t="s">
        <v>1078</v>
      </c>
      <c r="H654" s="2" t="s">
        <v>256</v>
      </c>
      <c r="I654" s="3">
        <v>245</v>
      </c>
      <c r="J654" s="2">
        <v>68.25</v>
      </c>
      <c r="K654" s="2">
        <v>73.5</v>
      </c>
      <c r="L654" s="2">
        <v>75.150000000000006</v>
      </c>
      <c r="M654" s="2">
        <v>0</v>
      </c>
      <c r="N654" s="2" t="s">
        <v>11</v>
      </c>
      <c r="O654" s="2">
        <v>1</v>
      </c>
      <c r="P654" s="2">
        <v>711</v>
      </c>
      <c r="Q654" s="4">
        <v>0.50900000000000001</v>
      </c>
    </row>
    <row r="655" spans="1:17" ht="30.75" thickBot="1" x14ac:dyDescent="0.3">
      <c r="A655" s="23" t="s">
        <v>2540</v>
      </c>
      <c r="B655" s="23" t="s">
        <v>244</v>
      </c>
      <c r="C655" s="31">
        <v>43971</v>
      </c>
      <c r="D655" s="24">
        <v>44029</v>
      </c>
      <c r="E655" s="32">
        <v>325</v>
      </c>
      <c r="F655" s="32">
        <v>0.05</v>
      </c>
      <c r="G655" s="1" t="s">
        <v>1079</v>
      </c>
      <c r="H655" s="2" t="s">
        <v>1080</v>
      </c>
      <c r="I655" s="3">
        <v>250</v>
      </c>
      <c r="J655" s="2">
        <v>68</v>
      </c>
      <c r="K655" s="2">
        <v>68.95</v>
      </c>
      <c r="L655" s="2">
        <v>69.55</v>
      </c>
      <c r="M655" s="2">
        <v>0</v>
      </c>
      <c r="N655" s="2" t="s">
        <v>11</v>
      </c>
      <c r="O655" s="2">
        <v>4</v>
      </c>
      <c r="P655" s="9">
        <v>1339</v>
      </c>
      <c r="Q655" s="4">
        <v>0.4491</v>
      </c>
    </row>
    <row r="656" spans="1:17" ht="30.75" thickBot="1" x14ac:dyDescent="0.3">
      <c r="A656" s="23" t="s">
        <v>2540</v>
      </c>
      <c r="B656" s="23" t="s">
        <v>244</v>
      </c>
      <c r="C656" s="31">
        <v>43971</v>
      </c>
      <c r="D656" s="24">
        <v>44029</v>
      </c>
      <c r="E656" s="32">
        <v>325</v>
      </c>
      <c r="F656" s="32">
        <v>0.05</v>
      </c>
      <c r="G656" s="1" t="s">
        <v>1081</v>
      </c>
      <c r="H656" s="2" t="s">
        <v>67</v>
      </c>
      <c r="I656" s="3">
        <v>255</v>
      </c>
      <c r="J656" s="2">
        <v>65.05</v>
      </c>
      <c r="K656" s="2">
        <v>64.349999999999994</v>
      </c>
      <c r="L656" s="2">
        <v>64.75</v>
      </c>
      <c r="M656" s="5">
        <v>1.9</v>
      </c>
      <c r="N656" s="6">
        <v>3.0099999999999998E-2</v>
      </c>
      <c r="O656" s="2">
        <v>1</v>
      </c>
      <c r="P656" s="2">
        <v>545</v>
      </c>
      <c r="Q656" s="4">
        <v>0.43009999999999998</v>
      </c>
    </row>
    <row r="657" spans="1:17" ht="30.75" thickBot="1" x14ac:dyDescent="0.3">
      <c r="A657" s="23" t="s">
        <v>2540</v>
      </c>
      <c r="B657" s="23" t="s">
        <v>244</v>
      </c>
      <c r="C657" s="31">
        <v>43971</v>
      </c>
      <c r="D657" s="24">
        <v>44029</v>
      </c>
      <c r="E657" s="32">
        <v>325</v>
      </c>
      <c r="F657" s="32">
        <v>0.05</v>
      </c>
      <c r="G657" s="1" t="s">
        <v>1082</v>
      </c>
      <c r="H657" s="2" t="s">
        <v>1032</v>
      </c>
      <c r="I657" s="3">
        <v>260</v>
      </c>
      <c r="J657" s="2">
        <v>59.72</v>
      </c>
      <c r="K657" s="2">
        <v>59.75</v>
      </c>
      <c r="L657" s="2">
        <v>60.1</v>
      </c>
      <c r="M657" s="5">
        <v>1.75</v>
      </c>
      <c r="N657" s="6">
        <v>3.0200000000000001E-2</v>
      </c>
      <c r="O657" s="2">
        <v>6</v>
      </c>
      <c r="P657" s="9">
        <v>1826</v>
      </c>
      <c r="Q657" s="4">
        <v>0.41649999999999998</v>
      </c>
    </row>
    <row r="658" spans="1:17" ht="30.75" thickBot="1" x14ac:dyDescent="0.3">
      <c r="A658" s="23" t="s">
        <v>2540</v>
      </c>
      <c r="B658" s="23" t="s">
        <v>244</v>
      </c>
      <c r="C658" s="31">
        <v>43971</v>
      </c>
      <c r="D658" s="24">
        <v>44029</v>
      </c>
      <c r="E658" s="32">
        <v>325</v>
      </c>
      <c r="F658" s="32">
        <v>0.05</v>
      </c>
      <c r="G658" s="1" t="s">
        <v>1083</v>
      </c>
      <c r="H658" s="2" t="s">
        <v>729</v>
      </c>
      <c r="I658" s="3">
        <v>265</v>
      </c>
      <c r="J658" s="2">
        <v>55.55</v>
      </c>
      <c r="K658" s="2">
        <v>55.1</v>
      </c>
      <c r="L658" s="2">
        <v>55.5</v>
      </c>
      <c r="M658" s="5">
        <v>1.05</v>
      </c>
      <c r="N658" s="6">
        <v>1.9300000000000001E-2</v>
      </c>
      <c r="O658" s="2">
        <v>10</v>
      </c>
      <c r="P658" s="2">
        <v>836</v>
      </c>
      <c r="Q658" s="4">
        <v>0.40310000000000001</v>
      </c>
    </row>
    <row r="659" spans="1:17" ht="30.75" thickBot="1" x14ac:dyDescent="0.3">
      <c r="A659" s="23" t="s">
        <v>2540</v>
      </c>
      <c r="B659" s="23" t="s">
        <v>244</v>
      </c>
      <c r="C659" s="31">
        <v>43971</v>
      </c>
      <c r="D659" s="24">
        <v>44029</v>
      </c>
      <c r="E659" s="32">
        <v>325</v>
      </c>
      <c r="F659" s="32">
        <v>0.05</v>
      </c>
      <c r="G659" s="1" t="s">
        <v>1084</v>
      </c>
      <c r="H659" s="2" t="s">
        <v>273</v>
      </c>
      <c r="I659" s="3">
        <v>270</v>
      </c>
      <c r="J659" s="2">
        <v>51.31</v>
      </c>
      <c r="K659" s="2">
        <v>50.6</v>
      </c>
      <c r="L659" s="2">
        <v>50.95</v>
      </c>
      <c r="M659" s="5">
        <v>2.91</v>
      </c>
      <c r="N659" s="6">
        <v>6.0100000000000001E-2</v>
      </c>
      <c r="O659" s="2">
        <v>16</v>
      </c>
      <c r="P659" s="9">
        <v>2571</v>
      </c>
      <c r="Q659" s="4">
        <v>0.38940000000000002</v>
      </c>
    </row>
    <row r="660" spans="1:17" ht="30.75" thickBot="1" x14ac:dyDescent="0.3">
      <c r="A660" s="23" t="s">
        <v>2540</v>
      </c>
      <c r="B660" s="23" t="s">
        <v>244</v>
      </c>
      <c r="C660" s="31">
        <v>43971</v>
      </c>
      <c r="D660" s="24">
        <v>44029</v>
      </c>
      <c r="E660" s="32">
        <v>325</v>
      </c>
      <c r="F660" s="32">
        <v>0.05</v>
      </c>
      <c r="G660" s="1" t="s">
        <v>1085</v>
      </c>
      <c r="H660" s="2" t="s">
        <v>181</v>
      </c>
      <c r="I660" s="3">
        <v>275</v>
      </c>
      <c r="J660" s="2">
        <v>45.65</v>
      </c>
      <c r="K660" s="2">
        <v>46.2</v>
      </c>
      <c r="L660" s="2">
        <v>46.5</v>
      </c>
      <c r="M660" s="5">
        <v>1.19</v>
      </c>
      <c r="N660" s="6">
        <v>2.6800000000000001E-2</v>
      </c>
      <c r="O660" s="2">
        <v>11</v>
      </c>
      <c r="P660" s="9">
        <v>1612</v>
      </c>
      <c r="Q660" s="4">
        <v>0.37680000000000002</v>
      </c>
    </row>
    <row r="661" spans="1:17" ht="30.75" thickBot="1" x14ac:dyDescent="0.3">
      <c r="A661" s="23" t="s">
        <v>2540</v>
      </c>
      <c r="B661" s="23" t="s">
        <v>244</v>
      </c>
      <c r="C661" s="31">
        <v>43971</v>
      </c>
      <c r="D661" s="24">
        <v>44029</v>
      </c>
      <c r="E661" s="32">
        <v>325</v>
      </c>
      <c r="F661" s="32">
        <v>0.05</v>
      </c>
      <c r="G661" s="1" t="s">
        <v>1086</v>
      </c>
      <c r="H661" s="2" t="s">
        <v>373</v>
      </c>
      <c r="I661" s="3">
        <v>280</v>
      </c>
      <c r="J661" s="2">
        <v>42.27</v>
      </c>
      <c r="K661" s="2">
        <v>41.8</v>
      </c>
      <c r="L661" s="2">
        <v>42.2</v>
      </c>
      <c r="M661" s="5">
        <v>2.12</v>
      </c>
      <c r="N661" s="6">
        <v>5.28E-2</v>
      </c>
      <c r="O661" s="2">
        <v>41</v>
      </c>
      <c r="P661" s="9">
        <v>3057</v>
      </c>
      <c r="Q661" s="4">
        <v>0.36630000000000001</v>
      </c>
    </row>
    <row r="662" spans="1:17" ht="30.75" thickBot="1" x14ac:dyDescent="0.3">
      <c r="A662" s="23" t="s">
        <v>2540</v>
      </c>
      <c r="B662" s="23" t="s">
        <v>244</v>
      </c>
      <c r="C662" s="31">
        <v>43971</v>
      </c>
      <c r="D662" s="24">
        <v>44029</v>
      </c>
      <c r="E662" s="32">
        <v>325</v>
      </c>
      <c r="F662" s="32">
        <v>0.05</v>
      </c>
      <c r="G662" s="1" t="s">
        <v>1087</v>
      </c>
      <c r="H662" s="2" t="s">
        <v>398</v>
      </c>
      <c r="I662" s="3">
        <v>285</v>
      </c>
      <c r="J662" s="2">
        <v>39.049999999999997</v>
      </c>
      <c r="K662" s="2">
        <v>37.65</v>
      </c>
      <c r="L662" s="2">
        <v>37.950000000000003</v>
      </c>
      <c r="M662" s="5">
        <v>2.02</v>
      </c>
      <c r="N662" s="6">
        <v>5.4600000000000003E-2</v>
      </c>
      <c r="O662" s="2">
        <v>10</v>
      </c>
      <c r="P662" s="9">
        <v>1861</v>
      </c>
      <c r="Q662" s="4">
        <v>0.35410000000000003</v>
      </c>
    </row>
    <row r="663" spans="1:17" ht="30.75" thickBot="1" x14ac:dyDescent="0.3">
      <c r="A663" s="23" t="s">
        <v>2540</v>
      </c>
      <c r="B663" s="23" t="s">
        <v>244</v>
      </c>
      <c r="C663" s="31">
        <v>43971</v>
      </c>
      <c r="D663" s="24">
        <v>44029</v>
      </c>
      <c r="E663" s="32">
        <v>325</v>
      </c>
      <c r="F663" s="32">
        <v>0.05</v>
      </c>
      <c r="G663" s="1" t="s">
        <v>1088</v>
      </c>
      <c r="H663" s="2" t="s">
        <v>1089</v>
      </c>
      <c r="I663" s="3">
        <v>290</v>
      </c>
      <c r="J663" s="2">
        <v>34</v>
      </c>
      <c r="K663" s="2">
        <v>33.65</v>
      </c>
      <c r="L663" s="2">
        <v>33.950000000000003</v>
      </c>
      <c r="M663" s="5">
        <v>1.2</v>
      </c>
      <c r="N663" s="6">
        <v>3.6600000000000001E-2</v>
      </c>
      <c r="O663" s="2">
        <v>10</v>
      </c>
      <c r="P663" s="9">
        <v>2785</v>
      </c>
      <c r="Q663" s="4">
        <v>0.34549999999999997</v>
      </c>
    </row>
    <row r="664" spans="1:17" ht="30.75" thickBot="1" x14ac:dyDescent="0.3">
      <c r="A664" s="23" t="s">
        <v>2540</v>
      </c>
      <c r="B664" s="23" t="s">
        <v>244</v>
      </c>
      <c r="C664" s="31">
        <v>43971</v>
      </c>
      <c r="D664" s="24">
        <v>44029</v>
      </c>
      <c r="E664" s="32">
        <v>325</v>
      </c>
      <c r="F664" s="32">
        <v>0.05</v>
      </c>
      <c r="G664" s="1" t="s">
        <v>1090</v>
      </c>
      <c r="H664" s="2" t="s">
        <v>1031</v>
      </c>
      <c r="I664" s="3">
        <v>295</v>
      </c>
      <c r="J664" s="2">
        <v>29.85</v>
      </c>
      <c r="K664" s="2">
        <v>29.75</v>
      </c>
      <c r="L664" s="2">
        <v>30.75</v>
      </c>
      <c r="M664" s="5">
        <v>1.44</v>
      </c>
      <c r="N664" s="6">
        <v>5.0700000000000002E-2</v>
      </c>
      <c r="O664" s="2">
        <v>6</v>
      </c>
      <c r="P664" s="9">
        <v>1447</v>
      </c>
      <c r="Q664" s="4">
        <v>0.3518</v>
      </c>
    </row>
    <row r="665" spans="1:17" ht="30.75" thickBot="1" x14ac:dyDescent="0.3">
      <c r="A665" s="23" t="s">
        <v>2540</v>
      </c>
      <c r="B665" s="23" t="s">
        <v>244</v>
      </c>
      <c r="C665" s="31">
        <v>43971</v>
      </c>
      <c r="D665" s="24">
        <v>44029</v>
      </c>
      <c r="E665" s="32">
        <v>325</v>
      </c>
      <c r="F665" s="32">
        <v>0.05</v>
      </c>
      <c r="G665" s="1" t="s">
        <v>1091</v>
      </c>
      <c r="H665" s="2" t="s">
        <v>645</v>
      </c>
      <c r="I665" s="3">
        <v>300</v>
      </c>
      <c r="J665" s="2">
        <v>26.41</v>
      </c>
      <c r="K665" s="2">
        <v>26.15</v>
      </c>
      <c r="L665" s="2">
        <v>26.35</v>
      </c>
      <c r="M665" s="5">
        <v>1.71</v>
      </c>
      <c r="N665" s="6">
        <v>6.9199999999999998E-2</v>
      </c>
      <c r="O665" s="2">
        <v>173</v>
      </c>
      <c r="P665" s="9">
        <v>7694</v>
      </c>
      <c r="Q665" s="4">
        <v>0.32650000000000001</v>
      </c>
    </row>
    <row r="666" spans="1:17" ht="30.75" thickBot="1" x14ac:dyDescent="0.3">
      <c r="A666" s="23" t="s">
        <v>2540</v>
      </c>
      <c r="B666" s="23" t="s">
        <v>244</v>
      </c>
      <c r="C666" s="31">
        <v>43971</v>
      </c>
      <c r="D666" s="24">
        <v>44029</v>
      </c>
      <c r="E666" s="32">
        <v>325</v>
      </c>
      <c r="F666" s="32">
        <v>0.05</v>
      </c>
      <c r="G666" s="1" t="s">
        <v>1092</v>
      </c>
      <c r="H666" s="2" t="s">
        <v>645</v>
      </c>
      <c r="I666" s="3">
        <v>305</v>
      </c>
      <c r="J666" s="2">
        <v>22.9</v>
      </c>
      <c r="K666" s="2">
        <v>22.6</v>
      </c>
      <c r="L666" s="2">
        <v>22.75</v>
      </c>
      <c r="M666" s="5">
        <v>1.65</v>
      </c>
      <c r="N666" s="6">
        <v>7.7600000000000002E-2</v>
      </c>
      <c r="O666" s="2">
        <v>83</v>
      </c>
      <c r="P666" s="9">
        <v>3348</v>
      </c>
      <c r="Q666" s="4">
        <v>0.31559999999999999</v>
      </c>
    </row>
    <row r="667" spans="1:17" ht="30.75" thickBot="1" x14ac:dyDescent="0.3">
      <c r="A667" s="23" t="s">
        <v>2540</v>
      </c>
      <c r="B667" s="23" t="s">
        <v>244</v>
      </c>
      <c r="C667" s="31">
        <v>43971</v>
      </c>
      <c r="D667" s="24">
        <v>44029</v>
      </c>
      <c r="E667" s="32">
        <v>325</v>
      </c>
      <c r="F667" s="32">
        <v>0.05</v>
      </c>
      <c r="G667" s="1" t="s">
        <v>1093</v>
      </c>
      <c r="H667" s="2" t="s">
        <v>884</v>
      </c>
      <c r="I667" s="3">
        <v>310</v>
      </c>
      <c r="J667" s="2">
        <v>19.63</v>
      </c>
      <c r="K667" s="2">
        <v>19.3</v>
      </c>
      <c r="L667" s="2">
        <v>19.45</v>
      </c>
      <c r="M667" s="5">
        <v>1.63</v>
      </c>
      <c r="N667" s="6">
        <v>9.06E-2</v>
      </c>
      <c r="O667" s="2">
        <v>321</v>
      </c>
      <c r="P667" s="9">
        <v>4914</v>
      </c>
      <c r="Q667" s="4">
        <v>0.30669999999999997</v>
      </c>
    </row>
    <row r="668" spans="1:17" ht="30.75" thickBot="1" x14ac:dyDescent="0.3">
      <c r="A668" s="23" t="s">
        <v>2540</v>
      </c>
      <c r="B668" s="23" t="s">
        <v>244</v>
      </c>
      <c r="C668" s="31">
        <v>43971</v>
      </c>
      <c r="D668" s="24">
        <v>44029</v>
      </c>
      <c r="E668" s="32">
        <v>325</v>
      </c>
      <c r="F668" s="32">
        <v>0.05</v>
      </c>
      <c r="G668" s="1" t="s">
        <v>1094</v>
      </c>
      <c r="H668" s="2" t="s">
        <v>1095</v>
      </c>
      <c r="I668" s="3">
        <v>315</v>
      </c>
      <c r="J668" s="2">
        <v>16.3</v>
      </c>
      <c r="K668" s="2">
        <v>16.2</v>
      </c>
      <c r="L668" s="2">
        <v>16.3</v>
      </c>
      <c r="M668" s="5">
        <v>1.55</v>
      </c>
      <c r="N668" s="6">
        <v>0.1051</v>
      </c>
      <c r="O668" s="2">
        <v>879</v>
      </c>
      <c r="P668" s="9">
        <v>5228</v>
      </c>
      <c r="Q668" s="4">
        <v>0.29630000000000001</v>
      </c>
    </row>
    <row r="669" spans="1:17" ht="30.75" thickBot="1" x14ac:dyDescent="0.3">
      <c r="A669" s="23" t="s">
        <v>2540</v>
      </c>
      <c r="B669" s="23" t="s">
        <v>244</v>
      </c>
      <c r="C669" s="31">
        <v>43971</v>
      </c>
      <c r="D669" s="24">
        <v>44029</v>
      </c>
      <c r="E669" s="32">
        <v>325</v>
      </c>
      <c r="F669" s="32">
        <v>0.05</v>
      </c>
      <c r="G669" s="10" t="s">
        <v>1096</v>
      </c>
      <c r="H669" s="11" t="s">
        <v>1023</v>
      </c>
      <c r="I669" s="12">
        <v>320</v>
      </c>
      <c r="J669" s="11">
        <v>13.5</v>
      </c>
      <c r="K669" s="11">
        <v>13.35</v>
      </c>
      <c r="L669" s="11">
        <v>13.45</v>
      </c>
      <c r="M669" s="13">
        <v>1.24</v>
      </c>
      <c r="N669" s="15">
        <v>0.1011</v>
      </c>
      <c r="O669" s="11">
        <v>645</v>
      </c>
      <c r="P669" s="16">
        <v>7494</v>
      </c>
      <c r="Q669" s="14">
        <v>0.28689999999999999</v>
      </c>
    </row>
    <row r="670" spans="1:17" ht="30.75" thickBot="1" x14ac:dyDescent="0.3">
      <c r="A670" s="23" t="s">
        <v>2540</v>
      </c>
      <c r="B670" s="23" t="s">
        <v>244</v>
      </c>
      <c r="C670" s="31">
        <v>43971</v>
      </c>
      <c r="D670" s="24">
        <v>44029</v>
      </c>
      <c r="E670" s="32">
        <v>325</v>
      </c>
      <c r="F670" s="32">
        <v>0.05</v>
      </c>
      <c r="G670" s="10" t="s">
        <v>1097</v>
      </c>
      <c r="H670" s="11" t="s">
        <v>873</v>
      </c>
      <c r="I670" s="12">
        <v>325</v>
      </c>
      <c r="J670" s="11">
        <v>10.95</v>
      </c>
      <c r="K670" s="11">
        <v>10.8</v>
      </c>
      <c r="L670" s="11">
        <v>10.9</v>
      </c>
      <c r="M670" s="13">
        <v>1.25</v>
      </c>
      <c r="N670" s="15">
        <v>0.12889999999999999</v>
      </c>
      <c r="O670" s="11">
        <v>722</v>
      </c>
      <c r="P670" s="16">
        <v>11963</v>
      </c>
      <c r="Q670" s="14">
        <v>0.27810000000000001</v>
      </c>
    </row>
    <row r="671" spans="1:17" ht="30.75" thickBot="1" x14ac:dyDescent="0.3">
      <c r="A671" s="23" t="s">
        <v>2540</v>
      </c>
      <c r="B671" s="23" t="s">
        <v>244</v>
      </c>
      <c r="C671" s="31">
        <v>43971</v>
      </c>
      <c r="D671" s="24">
        <v>44029</v>
      </c>
      <c r="E671" s="32">
        <v>325</v>
      </c>
      <c r="F671" s="32">
        <v>0.05</v>
      </c>
      <c r="G671" s="10" t="s">
        <v>1098</v>
      </c>
      <c r="H671" s="11" t="s">
        <v>1095</v>
      </c>
      <c r="I671" s="12">
        <v>330</v>
      </c>
      <c r="J671" s="11">
        <v>8.5500000000000007</v>
      </c>
      <c r="K671" s="11">
        <v>8.5</v>
      </c>
      <c r="L671" s="11">
        <v>8.6</v>
      </c>
      <c r="M671" s="13">
        <v>0.94</v>
      </c>
      <c r="N671" s="15">
        <v>0.1235</v>
      </c>
      <c r="O671" s="11">
        <v>284</v>
      </c>
      <c r="P671" s="16">
        <v>6170</v>
      </c>
      <c r="Q671" s="14">
        <v>0.26869999999999999</v>
      </c>
    </row>
    <row r="672" spans="1:17" ht="30.75" thickBot="1" x14ac:dyDescent="0.3">
      <c r="A672" s="23" t="s">
        <v>2540</v>
      </c>
      <c r="B672" s="23" t="s">
        <v>244</v>
      </c>
      <c r="C672" s="31">
        <v>43971</v>
      </c>
      <c r="D672" s="24">
        <v>44029</v>
      </c>
      <c r="E672" s="32">
        <v>325</v>
      </c>
      <c r="F672" s="32">
        <v>0.05</v>
      </c>
      <c r="G672" s="10" t="s">
        <v>1099</v>
      </c>
      <c r="H672" s="11" t="s">
        <v>714</v>
      </c>
      <c r="I672" s="12">
        <v>335</v>
      </c>
      <c r="J672" s="11">
        <v>6.8</v>
      </c>
      <c r="K672" s="11">
        <v>6.55</v>
      </c>
      <c r="L672" s="11">
        <v>6.65</v>
      </c>
      <c r="M672" s="13">
        <v>1.01</v>
      </c>
      <c r="N672" s="15">
        <v>0.1744</v>
      </c>
      <c r="O672" s="11">
        <v>229</v>
      </c>
      <c r="P672" s="16">
        <v>4130</v>
      </c>
      <c r="Q672" s="14">
        <v>0.2606</v>
      </c>
    </row>
    <row r="673" spans="1:17" ht="30.75" thickBot="1" x14ac:dyDescent="0.3">
      <c r="A673" s="23" t="s">
        <v>2540</v>
      </c>
      <c r="B673" s="23" t="s">
        <v>244</v>
      </c>
      <c r="C673" s="31">
        <v>43971</v>
      </c>
      <c r="D673" s="24">
        <v>44029</v>
      </c>
      <c r="E673" s="32">
        <v>325</v>
      </c>
      <c r="F673" s="32">
        <v>0.05</v>
      </c>
      <c r="G673" s="10" t="s">
        <v>1100</v>
      </c>
      <c r="H673" s="11" t="s">
        <v>1031</v>
      </c>
      <c r="I673" s="12">
        <v>340</v>
      </c>
      <c r="J673" s="11">
        <v>4.93</v>
      </c>
      <c r="K673" s="11">
        <v>4.9000000000000004</v>
      </c>
      <c r="L673" s="11">
        <v>5</v>
      </c>
      <c r="M673" s="13">
        <v>0.65</v>
      </c>
      <c r="N673" s="15">
        <v>0.15190000000000001</v>
      </c>
      <c r="O673" s="11">
        <v>310</v>
      </c>
      <c r="P673" s="16">
        <v>5145</v>
      </c>
      <c r="Q673" s="14">
        <v>0.2525</v>
      </c>
    </row>
    <row r="674" spans="1:17" ht="30.75" thickBot="1" x14ac:dyDescent="0.3">
      <c r="A674" s="23" t="s">
        <v>2540</v>
      </c>
      <c r="B674" s="23" t="s">
        <v>244</v>
      </c>
      <c r="C674" s="31">
        <v>43971</v>
      </c>
      <c r="D674" s="24">
        <v>44029</v>
      </c>
      <c r="E674" s="32">
        <v>325</v>
      </c>
      <c r="F674" s="32">
        <v>0.05</v>
      </c>
      <c r="G674" s="10" t="s">
        <v>1101</v>
      </c>
      <c r="H674" s="11" t="s">
        <v>1095</v>
      </c>
      <c r="I674" s="12">
        <v>345</v>
      </c>
      <c r="J674" s="11">
        <v>3.65</v>
      </c>
      <c r="K674" s="11">
        <v>3.6</v>
      </c>
      <c r="L674" s="11">
        <v>3.7</v>
      </c>
      <c r="M674" s="13">
        <v>0.5</v>
      </c>
      <c r="N674" s="15">
        <v>0.15870000000000001</v>
      </c>
      <c r="O674" s="11">
        <v>190</v>
      </c>
      <c r="P674" s="16">
        <v>2117</v>
      </c>
      <c r="Q674" s="14">
        <v>0.24629999999999999</v>
      </c>
    </row>
    <row r="675" spans="1:17" ht="30.75" thickBot="1" x14ac:dyDescent="0.3">
      <c r="A675" s="23" t="s">
        <v>2540</v>
      </c>
      <c r="B675" s="23" t="s">
        <v>244</v>
      </c>
      <c r="C675" s="31">
        <v>43971</v>
      </c>
      <c r="D675" s="24">
        <v>44029</v>
      </c>
      <c r="E675" s="32">
        <v>325</v>
      </c>
      <c r="F675" s="32">
        <v>0.05</v>
      </c>
      <c r="G675" s="10" t="s">
        <v>1102</v>
      </c>
      <c r="H675" s="11" t="s">
        <v>1024</v>
      </c>
      <c r="I675" s="12">
        <v>350</v>
      </c>
      <c r="J675" s="11">
        <v>2.67</v>
      </c>
      <c r="K675" s="11">
        <v>2.63</v>
      </c>
      <c r="L675" s="11">
        <v>2.66</v>
      </c>
      <c r="M675" s="13">
        <v>0.37</v>
      </c>
      <c r="N675" s="15">
        <v>0.16089999999999999</v>
      </c>
      <c r="O675" s="11">
        <v>237</v>
      </c>
      <c r="P675" s="16">
        <v>7352</v>
      </c>
      <c r="Q675" s="14">
        <v>0.2402</v>
      </c>
    </row>
    <row r="676" spans="1:17" ht="30.75" thickBot="1" x14ac:dyDescent="0.3">
      <c r="A676" s="23" t="s">
        <v>2540</v>
      </c>
      <c r="B676" s="23" t="s">
        <v>244</v>
      </c>
      <c r="C676" s="31">
        <v>43971</v>
      </c>
      <c r="D676" s="24">
        <v>44029</v>
      </c>
      <c r="E676" s="32">
        <v>325</v>
      </c>
      <c r="F676" s="32">
        <v>0.05</v>
      </c>
      <c r="G676" s="10" t="s">
        <v>1103</v>
      </c>
      <c r="H676" s="11" t="s">
        <v>712</v>
      </c>
      <c r="I676" s="12">
        <v>355</v>
      </c>
      <c r="J676" s="11">
        <v>1.95</v>
      </c>
      <c r="K676" s="11">
        <v>1.88</v>
      </c>
      <c r="L676" s="11">
        <v>1.91</v>
      </c>
      <c r="M676" s="13">
        <v>0.27</v>
      </c>
      <c r="N676" s="15">
        <v>0.16070000000000001</v>
      </c>
      <c r="O676" s="11">
        <v>62</v>
      </c>
      <c r="P676" s="16">
        <v>1157</v>
      </c>
      <c r="Q676" s="14">
        <v>0.23649999999999999</v>
      </c>
    </row>
    <row r="677" spans="1:17" ht="30.75" thickBot="1" x14ac:dyDescent="0.3">
      <c r="A677" s="23" t="s">
        <v>2540</v>
      </c>
      <c r="B677" s="23" t="s">
        <v>244</v>
      </c>
      <c r="C677" s="31">
        <v>43971</v>
      </c>
      <c r="D677" s="24">
        <v>44029</v>
      </c>
      <c r="E677" s="32">
        <v>325</v>
      </c>
      <c r="F677" s="32">
        <v>0.05</v>
      </c>
      <c r="G677" s="10" t="s">
        <v>1104</v>
      </c>
      <c r="H677" s="11" t="s">
        <v>279</v>
      </c>
      <c r="I677" s="12">
        <v>360</v>
      </c>
      <c r="J677" s="11">
        <v>1.36</v>
      </c>
      <c r="K677" s="11">
        <v>1.33</v>
      </c>
      <c r="L677" s="11">
        <v>1.37</v>
      </c>
      <c r="M677" s="13">
        <v>0.19</v>
      </c>
      <c r="N677" s="15">
        <v>0.16239999999999999</v>
      </c>
      <c r="O677" s="11">
        <v>156</v>
      </c>
      <c r="P677" s="16">
        <v>1809</v>
      </c>
      <c r="Q677" s="14">
        <v>0.2344</v>
      </c>
    </row>
    <row r="678" spans="1:17" ht="30.75" thickBot="1" x14ac:dyDescent="0.3">
      <c r="A678" s="23" t="s">
        <v>2540</v>
      </c>
      <c r="B678" s="23" t="s">
        <v>244</v>
      </c>
      <c r="C678" s="31">
        <v>43971</v>
      </c>
      <c r="D678" s="24">
        <v>44029</v>
      </c>
      <c r="E678" s="32">
        <v>325</v>
      </c>
      <c r="F678" s="32">
        <v>0.05</v>
      </c>
      <c r="G678" s="10" t="s">
        <v>1105</v>
      </c>
      <c r="H678" s="11" t="s">
        <v>712</v>
      </c>
      <c r="I678" s="12">
        <v>365</v>
      </c>
      <c r="J678" s="11">
        <v>1</v>
      </c>
      <c r="K678" s="11">
        <v>0.95</v>
      </c>
      <c r="L678" s="11">
        <v>0.98</v>
      </c>
      <c r="M678" s="13">
        <v>0.16</v>
      </c>
      <c r="N678" s="15">
        <v>0.1905</v>
      </c>
      <c r="O678" s="11">
        <v>8</v>
      </c>
      <c r="P678" s="11">
        <v>785</v>
      </c>
      <c r="Q678" s="14">
        <v>0.23319999999999999</v>
      </c>
    </row>
    <row r="679" spans="1:17" ht="30.75" thickBot="1" x14ac:dyDescent="0.3">
      <c r="A679" s="23" t="s">
        <v>2540</v>
      </c>
      <c r="B679" s="23" t="s">
        <v>244</v>
      </c>
      <c r="C679" s="31">
        <v>43971</v>
      </c>
      <c r="D679" s="24">
        <v>44029</v>
      </c>
      <c r="E679" s="32">
        <v>325</v>
      </c>
      <c r="F679" s="32">
        <v>0.05</v>
      </c>
      <c r="G679" s="10" t="s">
        <v>1106</v>
      </c>
      <c r="H679" s="11" t="s">
        <v>1107</v>
      </c>
      <c r="I679" s="12">
        <v>370</v>
      </c>
      <c r="J679" s="11">
        <v>0.7</v>
      </c>
      <c r="K679" s="11">
        <v>0.68</v>
      </c>
      <c r="L679" s="11">
        <v>0.7</v>
      </c>
      <c r="M679" s="13">
        <v>0.06</v>
      </c>
      <c r="N679" s="15">
        <v>9.3799999999999994E-2</v>
      </c>
      <c r="O679" s="11">
        <v>47</v>
      </c>
      <c r="P679" s="16">
        <v>1232</v>
      </c>
      <c r="Q679" s="14">
        <v>0.23269999999999999</v>
      </c>
    </row>
    <row r="680" spans="1:17" ht="30.75" thickBot="1" x14ac:dyDescent="0.3">
      <c r="A680" s="23" t="s">
        <v>2540</v>
      </c>
      <c r="B680" s="23" t="s">
        <v>244</v>
      </c>
      <c r="C680" s="31">
        <v>43971</v>
      </c>
      <c r="D680" s="24">
        <v>44029</v>
      </c>
      <c r="E680" s="32">
        <v>325</v>
      </c>
      <c r="F680" s="32">
        <v>0.05</v>
      </c>
      <c r="G680" s="10" t="s">
        <v>1108</v>
      </c>
      <c r="H680" s="11" t="s">
        <v>884</v>
      </c>
      <c r="I680" s="12">
        <v>375</v>
      </c>
      <c r="J680" s="11">
        <v>0.53</v>
      </c>
      <c r="K680" s="11">
        <v>0.5</v>
      </c>
      <c r="L680" s="11">
        <v>0.53</v>
      </c>
      <c r="M680" s="13">
        <v>0.04</v>
      </c>
      <c r="N680" s="15">
        <v>8.1600000000000006E-2</v>
      </c>
      <c r="O680" s="11">
        <v>41</v>
      </c>
      <c r="P680" s="11">
        <v>340</v>
      </c>
      <c r="Q680" s="14">
        <v>0.2354</v>
      </c>
    </row>
    <row r="681" spans="1:17" ht="30.75" thickBot="1" x14ac:dyDescent="0.3">
      <c r="A681" s="23" t="s">
        <v>2540</v>
      </c>
      <c r="B681" s="23" t="s">
        <v>244</v>
      </c>
      <c r="C681" s="31">
        <v>43971</v>
      </c>
      <c r="D681" s="24">
        <v>44029</v>
      </c>
      <c r="E681" s="32">
        <v>325</v>
      </c>
      <c r="F681" s="32">
        <v>0.05</v>
      </c>
      <c r="G681" s="10" t="s">
        <v>1109</v>
      </c>
      <c r="H681" s="11" t="s">
        <v>708</v>
      </c>
      <c r="I681" s="12">
        <v>380</v>
      </c>
      <c r="J681" s="11">
        <v>0.39</v>
      </c>
      <c r="K681" s="11">
        <v>0.38</v>
      </c>
      <c r="L681" s="11">
        <v>0.4</v>
      </c>
      <c r="M681" s="13">
        <v>0.03</v>
      </c>
      <c r="N681" s="15">
        <v>8.3299999999999999E-2</v>
      </c>
      <c r="O681" s="11">
        <v>169</v>
      </c>
      <c r="P681" s="16">
        <v>2650</v>
      </c>
      <c r="Q681" s="14">
        <v>0.23799999999999999</v>
      </c>
    </row>
    <row r="682" spans="1:17" ht="30.75" thickBot="1" x14ac:dyDescent="0.3">
      <c r="A682" s="23" t="s">
        <v>2540</v>
      </c>
      <c r="B682" s="23" t="s">
        <v>244</v>
      </c>
      <c r="C682" s="31">
        <v>43971</v>
      </c>
      <c r="D682" s="24">
        <v>44029</v>
      </c>
      <c r="E682" s="32">
        <v>325</v>
      </c>
      <c r="F682" s="32">
        <v>0.05</v>
      </c>
      <c r="G682" s="10" t="s">
        <v>1110</v>
      </c>
      <c r="H682" s="11" t="s">
        <v>269</v>
      </c>
      <c r="I682" s="12">
        <v>385</v>
      </c>
      <c r="J682" s="11">
        <v>0.32</v>
      </c>
      <c r="K682" s="11">
        <v>0.27</v>
      </c>
      <c r="L682" s="11">
        <v>0.31</v>
      </c>
      <c r="M682" s="13">
        <v>0.04</v>
      </c>
      <c r="N682" s="15">
        <v>0.1429</v>
      </c>
      <c r="O682" s="11">
        <v>24</v>
      </c>
      <c r="P682" s="11">
        <v>89</v>
      </c>
      <c r="Q682" s="14">
        <v>0.2417</v>
      </c>
    </row>
    <row r="683" spans="1:17" ht="30.75" thickBot="1" x14ac:dyDescent="0.3">
      <c r="A683" s="23" t="s">
        <v>2540</v>
      </c>
      <c r="B683" s="23" t="s">
        <v>244</v>
      </c>
      <c r="C683" s="31">
        <v>43971</v>
      </c>
      <c r="D683" s="24">
        <v>44029</v>
      </c>
      <c r="E683" s="32">
        <v>325</v>
      </c>
      <c r="F683" s="32">
        <v>0.05</v>
      </c>
      <c r="G683" s="10" t="s">
        <v>1111</v>
      </c>
      <c r="H683" s="11" t="s">
        <v>291</v>
      </c>
      <c r="I683" s="12">
        <v>390</v>
      </c>
      <c r="J683" s="11">
        <v>0.24</v>
      </c>
      <c r="K683" s="11">
        <v>0.21</v>
      </c>
      <c r="L683" s="11">
        <v>0.24</v>
      </c>
      <c r="M683" s="13">
        <v>0.03</v>
      </c>
      <c r="N683" s="15">
        <v>0.1429</v>
      </c>
      <c r="O683" s="11">
        <v>111</v>
      </c>
      <c r="P683" s="16">
        <v>3098</v>
      </c>
      <c r="Q683" s="14">
        <v>0.24510000000000001</v>
      </c>
    </row>
    <row r="684" spans="1:17" ht="30.75" thickBot="1" x14ac:dyDescent="0.3">
      <c r="A684" s="23" t="s">
        <v>2540</v>
      </c>
      <c r="B684" s="23" t="s">
        <v>244</v>
      </c>
      <c r="C684" s="31">
        <v>43971</v>
      </c>
      <c r="D684" s="24">
        <v>44029</v>
      </c>
      <c r="E684" s="32">
        <v>325</v>
      </c>
      <c r="F684" s="32">
        <v>0.05</v>
      </c>
      <c r="G684" s="10" t="s">
        <v>1112</v>
      </c>
      <c r="H684" s="11" t="s">
        <v>604</v>
      </c>
      <c r="I684" s="12">
        <v>395</v>
      </c>
      <c r="J684" s="11">
        <v>0.23</v>
      </c>
      <c r="K684" s="11">
        <v>0.17</v>
      </c>
      <c r="L684" s="11">
        <v>0.25</v>
      </c>
      <c r="M684" s="11">
        <v>0</v>
      </c>
      <c r="N684" s="11" t="s">
        <v>11</v>
      </c>
      <c r="O684" s="11">
        <v>22</v>
      </c>
      <c r="P684" s="11">
        <v>104</v>
      </c>
      <c r="Q684" s="14">
        <v>0.25929999999999997</v>
      </c>
    </row>
    <row r="685" spans="1:17" ht="30.75" thickBot="1" x14ac:dyDescent="0.3">
      <c r="A685" s="23" t="s">
        <v>2540</v>
      </c>
      <c r="B685" s="23" t="s">
        <v>244</v>
      </c>
      <c r="C685" s="31">
        <v>43971</v>
      </c>
      <c r="D685" s="24">
        <v>44029</v>
      </c>
      <c r="E685" s="32">
        <v>325</v>
      </c>
      <c r="F685" s="32">
        <v>0.05</v>
      </c>
      <c r="G685" s="10" t="s">
        <v>1113</v>
      </c>
      <c r="H685" s="11" t="s">
        <v>959</v>
      </c>
      <c r="I685" s="12">
        <v>400</v>
      </c>
      <c r="J685" s="11">
        <v>0.17</v>
      </c>
      <c r="K685" s="11">
        <v>0.15</v>
      </c>
      <c r="L685" s="11">
        <v>0.19</v>
      </c>
      <c r="M685" s="13">
        <v>0.01</v>
      </c>
      <c r="N685" s="15">
        <v>6.25E-2</v>
      </c>
      <c r="O685" s="11">
        <v>23</v>
      </c>
      <c r="P685" s="16">
        <v>4011</v>
      </c>
      <c r="Q685" s="14">
        <v>0.26119999999999999</v>
      </c>
    </row>
    <row r="686" spans="1:17" ht="30.75" thickBot="1" x14ac:dyDescent="0.3">
      <c r="A686" s="23" t="s">
        <v>2540</v>
      </c>
      <c r="B686" s="23" t="s">
        <v>244</v>
      </c>
      <c r="C686" s="31">
        <v>43971</v>
      </c>
      <c r="D686" s="24">
        <v>44029</v>
      </c>
      <c r="E686" s="32">
        <v>325</v>
      </c>
      <c r="F686" s="32">
        <v>0.05</v>
      </c>
      <c r="G686" s="10" t="s">
        <v>1114</v>
      </c>
      <c r="H686" s="11" t="s">
        <v>1115</v>
      </c>
      <c r="I686" s="12">
        <v>405</v>
      </c>
      <c r="J686" s="11">
        <v>0.14000000000000001</v>
      </c>
      <c r="K686" s="11">
        <v>0.09</v>
      </c>
      <c r="L686" s="11">
        <v>0.22</v>
      </c>
      <c r="M686" s="11">
        <v>0</v>
      </c>
      <c r="N686" s="11" t="s">
        <v>11</v>
      </c>
      <c r="O686" s="11">
        <v>2</v>
      </c>
      <c r="P686" s="11">
        <v>34</v>
      </c>
      <c r="Q686" s="14">
        <v>0.27860000000000001</v>
      </c>
    </row>
    <row r="687" spans="1:17" ht="30.75" thickBot="1" x14ac:dyDescent="0.3">
      <c r="A687" s="23" t="s">
        <v>2540</v>
      </c>
      <c r="B687" s="23" t="s">
        <v>244</v>
      </c>
      <c r="C687" s="31">
        <v>43971</v>
      </c>
      <c r="D687" s="24">
        <v>44029</v>
      </c>
      <c r="E687" s="32">
        <v>325</v>
      </c>
      <c r="F687" s="32">
        <v>0.05</v>
      </c>
      <c r="G687" s="10" t="s">
        <v>1116</v>
      </c>
      <c r="H687" s="11" t="s">
        <v>1117</v>
      </c>
      <c r="I687" s="12">
        <v>410</v>
      </c>
      <c r="J687" s="11">
        <v>0.1</v>
      </c>
      <c r="K687" s="11">
        <v>0.08</v>
      </c>
      <c r="L687" s="11">
        <v>0.2</v>
      </c>
      <c r="M687" s="11">
        <v>0</v>
      </c>
      <c r="N687" s="11" t="s">
        <v>11</v>
      </c>
      <c r="O687" s="11">
        <v>4</v>
      </c>
      <c r="P687" s="11">
        <v>242</v>
      </c>
      <c r="Q687" s="14">
        <v>0.28660000000000002</v>
      </c>
    </row>
    <row r="688" spans="1:17" ht="30.75" thickBot="1" x14ac:dyDescent="0.3">
      <c r="A688" s="23" t="s">
        <v>2540</v>
      </c>
      <c r="B688" s="23" t="s">
        <v>244</v>
      </c>
      <c r="C688" s="31">
        <v>43971</v>
      </c>
      <c r="D688" s="24">
        <v>44029</v>
      </c>
      <c r="E688" s="32">
        <v>325</v>
      </c>
      <c r="F688" s="32">
        <v>0.05</v>
      </c>
      <c r="G688" s="10" t="s">
        <v>1118</v>
      </c>
      <c r="H688" s="11" t="s">
        <v>1119</v>
      </c>
      <c r="I688" s="12">
        <v>415</v>
      </c>
      <c r="J688" s="11">
        <v>0.08</v>
      </c>
      <c r="K688" s="11">
        <v>0.06</v>
      </c>
      <c r="L688" s="11">
        <v>0.19</v>
      </c>
      <c r="M688" s="11">
        <v>0</v>
      </c>
      <c r="N688" s="11" t="s">
        <v>11</v>
      </c>
      <c r="O688" s="11">
        <v>3</v>
      </c>
      <c r="P688" s="11">
        <v>14</v>
      </c>
      <c r="Q688" s="14">
        <v>0.2959</v>
      </c>
    </row>
    <row r="689" spans="1:17" ht="30.75" thickBot="1" x14ac:dyDescent="0.3">
      <c r="A689" s="23" t="s">
        <v>2540</v>
      </c>
      <c r="B689" s="23" t="s">
        <v>244</v>
      </c>
      <c r="C689" s="31">
        <v>43971</v>
      </c>
      <c r="D689" s="24">
        <v>44029</v>
      </c>
      <c r="E689" s="32">
        <v>325</v>
      </c>
      <c r="F689" s="32">
        <v>0.05</v>
      </c>
      <c r="G689" s="10" t="s">
        <v>1120</v>
      </c>
      <c r="H689" s="11" t="s">
        <v>266</v>
      </c>
      <c r="I689" s="12">
        <v>420</v>
      </c>
      <c r="J689" s="11">
        <v>0.1</v>
      </c>
      <c r="K689" s="11">
        <v>7.0000000000000007E-2</v>
      </c>
      <c r="L689" s="11">
        <v>0.14000000000000001</v>
      </c>
      <c r="M689" s="13">
        <v>0.01</v>
      </c>
      <c r="N689" s="15">
        <v>0.1111</v>
      </c>
      <c r="O689" s="11">
        <v>1</v>
      </c>
      <c r="P689" s="11">
        <v>446</v>
      </c>
      <c r="Q689" s="14">
        <v>0.2949</v>
      </c>
    </row>
    <row r="690" spans="1:17" ht="30.75" thickBot="1" x14ac:dyDescent="0.3">
      <c r="A690" s="23" t="s">
        <v>2540</v>
      </c>
      <c r="B690" s="23" t="s">
        <v>244</v>
      </c>
      <c r="C690" s="31">
        <v>43971</v>
      </c>
      <c r="D690" s="24">
        <v>44029</v>
      </c>
      <c r="E690" s="32">
        <v>325</v>
      </c>
      <c r="F690" s="32">
        <v>0.05</v>
      </c>
      <c r="G690" s="10" t="s">
        <v>1121</v>
      </c>
      <c r="H690" s="11" t="s">
        <v>1122</v>
      </c>
      <c r="I690" s="12">
        <v>425</v>
      </c>
      <c r="J690" s="11">
        <v>0.06</v>
      </c>
      <c r="K690" s="11">
        <v>0.05</v>
      </c>
      <c r="L690" s="11">
        <v>0.17</v>
      </c>
      <c r="M690" s="11">
        <v>0</v>
      </c>
      <c r="N690" s="11" t="s">
        <v>11</v>
      </c>
      <c r="O690" s="11">
        <v>1</v>
      </c>
      <c r="P690" s="11">
        <v>3</v>
      </c>
      <c r="Q690" s="14">
        <v>0.3135</v>
      </c>
    </row>
    <row r="691" spans="1:17" ht="30.75" thickBot="1" x14ac:dyDescent="0.3">
      <c r="A691" s="23" t="s">
        <v>2540</v>
      </c>
      <c r="B691" s="23" t="s">
        <v>244</v>
      </c>
      <c r="C691" s="31">
        <v>43971</v>
      </c>
      <c r="D691" s="24">
        <v>44029</v>
      </c>
      <c r="E691" s="32">
        <v>325</v>
      </c>
      <c r="F691" s="32">
        <v>0.05</v>
      </c>
      <c r="G691" s="10" t="s">
        <v>1123</v>
      </c>
      <c r="H691" s="11" t="s">
        <v>365</v>
      </c>
      <c r="I691" s="12">
        <v>430</v>
      </c>
      <c r="J691" s="11">
        <v>0.09</v>
      </c>
      <c r="K691" s="11">
        <v>0.04</v>
      </c>
      <c r="L691" s="11">
        <v>0.14000000000000001</v>
      </c>
      <c r="M691" s="11">
        <v>0</v>
      </c>
      <c r="N691" s="11" t="s">
        <v>11</v>
      </c>
      <c r="O691" s="11">
        <v>2</v>
      </c>
      <c r="P691" s="11">
        <v>341</v>
      </c>
      <c r="Q691" s="14">
        <v>0.31640000000000001</v>
      </c>
    </row>
    <row r="692" spans="1:17" ht="30.75" thickBot="1" x14ac:dyDescent="0.3">
      <c r="A692" s="23" t="s">
        <v>2540</v>
      </c>
      <c r="B692" s="23" t="s">
        <v>244</v>
      </c>
      <c r="C692" s="31">
        <v>43971</v>
      </c>
      <c r="D692" s="24">
        <v>44029</v>
      </c>
      <c r="E692" s="32">
        <v>325</v>
      </c>
      <c r="F692" s="32">
        <v>0.05</v>
      </c>
      <c r="G692" s="10" t="s">
        <v>1124</v>
      </c>
      <c r="H692" s="11" t="s">
        <v>864</v>
      </c>
      <c r="I692" s="12">
        <v>435</v>
      </c>
      <c r="J692" s="11">
        <v>0.09</v>
      </c>
      <c r="K692" s="11">
        <v>0.05</v>
      </c>
      <c r="L692" s="11">
        <v>0.16</v>
      </c>
      <c r="M692" s="13">
        <v>0.01</v>
      </c>
      <c r="N692" s="15">
        <v>0.125</v>
      </c>
      <c r="O692" s="11">
        <v>1</v>
      </c>
      <c r="P692" s="11">
        <v>12</v>
      </c>
      <c r="Q692" s="14">
        <v>0.33200000000000002</v>
      </c>
    </row>
    <row r="693" spans="1:17" ht="30.75" thickBot="1" x14ac:dyDescent="0.3">
      <c r="A693" s="23" t="s">
        <v>2540</v>
      </c>
      <c r="B693" s="23" t="s">
        <v>244</v>
      </c>
      <c r="C693" s="31">
        <v>43971</v>
      </c>
      <c r="D693" s="24">
        <v>44029</v>
      </c>
      <c r="E693" s="32">
        <v>325</v>
      </c>
      <c r="F693" s="32">
        <v>0.05</v>
      </c>
      <c r="G693" s="10" t="s">
        <v>1125</v>
      </c>
      <c r="H693" s="11" t="s">
        <v>1126</v>
      </c>
      <c r="I693" s="12">
        <v>440</v>
      </c>
      <c r="J693" s="11">
        <v>0.08</v>
      </c>
      <c r="K693" s="11">
        <v>0.03</v>
      </c>
      <c r="L693" s="11">
        <v>0.12</v>
      </c>
      <c r="M693" s="11">
        <v>0</v>
      </c>
      <c r="N693" s="11" t="s">
        <v>11</v>
      </c>
      <c r="O693" s="11">
        <v>4</v>
      </c>
      <c r="P693" s="11">
        <v>498</v>
      </c>
      <c r="Q693" s="14">
        <v>0.3306</v>
      </c>
    </row>
    <row r="694" spans="1:17" ht="30.75" thickBot="1" x14ac:dyDescent="0.3">
      <c r="A694" s="23" t="s">
        <v>2540</v>
      </c>
      <c r="B694" s="23" t="s">
        <v>244</v>
      </c>
      <c r="C694" s="31">
        <v>43971</v>
      </c>
      <c r="D694" s="24">
        <v>44029</v>
      </c>
      <c r="E694" s="32">
        <v>325</v>
      </c>
      <c r="F694" s="32">
        <v>0.05</v>
      </c>
      <c r="G694" s="10" t="s">
        <v>1127</v>
      </c>
      <c r="H694" s="11" t="s">
        <v>219</v>
      </c>
      <c r="I694" s="12">
        <v>445</v>
      </c>
      <c r="J694" s="11">
        <v>0.04</v>
      </c>
      <c r="K694" s="11">
        <v>0.02</v>
      </c>
      <c r="L694" s="11">
        <v>0.15</v>
      </c>
      <c r="M694" s="11">
        <v>0</v>
      </c>
      <c r="N694" s="11" t="s">
        <v>11</v>
      </c>
      <c r="O694" s="11" t="s">
        <v>11</v>
      </c>
      <c r="P694" s="11">
        <v>9</v>
      </c>
      <c r="Q694" s="14">
        <v>0.34960000000000002</v>
      </c>
    </row>
    <row r="695" spans="1:17" ht="30.75" thickBot="1" x14ac:dyDescent="0.3">
      <c r="A695" s="23" t="s">
        <v>2540</v>
      </c>
      <c r="B695" s="23" t="s">
        <v>244</v>
      </c>
      <c r="C695" s="31">
        <v>43971</v>
      </c>
      <c r="D695" s="24">
        <v>44029</v>
      </c>
      <c r="E695" s="32">
        <v>325</v>
      </c>
      <c r="F695" s="32">
        <v>0.05</v>
      </c>
      <c r="G695" s="10" t="s">
        <v>1128</v>
      </c>
      <c r="H695" s="11" t="s">
        <v>1129</v>
      </c>
      <c r="I695" s="12">
        <v>450</v>
      </c>
      <c r="J695" s="11">
        <v>0.05</v>
      </c>
      <c r="K695" s="11">
        <v>0.03</v>
      </c>
      <c r="L695" s="11">
        <v>0.09</v>
      </c>
      <c r="M695" s="11">
        <v>0</v>
      </c>
      <c r="N695" s="11" t="s">
        <v>11</v>
      </c>
      <c r="O695" s="11">
        <v>24</v>
      </c>
      <c r="P695" s="11">
        <v>676</v>
      </c>
      <c r="Q695" s="14">
        <v>0.33889999999999998</v>
      </c>
    </row>
    <row r="696" spans="1:17" ht="30.75" thickBot="1" x14ac:dyDescent="0.3">
      <c r="A696" s="23" t="s">
        <v>2540</v>
      </c>
      <c r="B696" s="23" t="s">
        <v>244</v>
      </c>
      <c r="C696" s="31">
        <v>43971</v>
      </c>
      <c r="D696" s="24">
        <v>44029</v>
      </c>
      <c r="E696" s="32">
        <v>325</v>
      </c>
      <c r="F696" s="32">
        <v>0.05</v>
      </c>
      <c r="G696" s="10" t="s">
        <v>1130</v>
      </c>
      <c r="H696" s="11" t="s">
        <v>1131</v>
      </c>
      <c r="I696" s="12">
        <v>460</v>
      </c>
      <c r="J696" s="11">
        <v>0.08</v>
      </c>
      <c r="K696" s="11">
        <v>0.03</v>
      </c>
      <c r="L696" s="11">
        <v>0.13</v>
      </c>
      <c r="M696" s="11">
        <v>0</v>
      </c>
      <c r="N696" s="11" t="s">
        <v>11</v>
      </c>
      <c r="O696" s="11">
        <v>1</v>
      </c>
      <c r="P696" s="11">
        <v>197</v>
      </c>
      <c r="Q696" s="14">
        <v>0.37209999999999999</v>
      </c>
    </row>
    <row r="697" spans="1:17" ht="30.75" thickBot="1" x14ac:dyDescent="0.3">
      <c r="A697" s="23" t="s">
        <v>2540</v>
      </c>
      <c r="B697" s="23" t="s">
        <v>244</v>
      </c>
      <c r="C697" s="31">
        <v>43971</v>
      </c>
      <c r="D697" s="24">
        <v>44029</v>
      </c>
      <c r="E697" s="32">
        <v>325</v>
      </c>
      <c r="F697" s="32">
        <v>0.05</v>
      </c>
      <c r="G697" s="10" t="s">
        <v>1132</v>
      </c>
      <c r="H697" s="11" t="s">
        <v>1133</v>
      </c>
      <c r="I697" s="12">
        <v>470</v>
      </c>
      <c r="J697" s="11">
        <v>0.08</v>
      </c>
      <c r="K697" s="11">
        <v>0.05</v>
      </c>
      <c r="L697" s="11">
        <v>0.14000000000000001</v>
      </c>
      <c r="M697" s="11">
        <v>0</v>
      </c>
      <c r="N697" s="11" t="s">
        <v>11</v>
      </c>
      <c r="O697" s="11">
        <v>2</v>
      </c>
      <c r="P697" s="11">
        <v>599</v>
      </c>
      <c r="Q697" s="14">
        <v>0.39400000000000002</v>
      </c>
    </row>
    <row r="698" spans="1:17" ht="30.75" thickBot="1" x14ac:dyDescent="0.3">
      <c r="A698" s="23" t="s">
        <v>2540</v>
      </c>
      <c r="B698" s="23" t="s">
        <v>244</v>
      </c>
      <c r="C698" s="31">
        <v>43971</v>
      </c>
      <c r="D698" s="24">
        <v>44029</v>
      </c>
      <c r="E698" s="32">
        <v>325</v>
      </c>
      <c r="F698" s="32">
        <v>0.05</v>
      </c>
      <c r="G698" s="10" t="s">
        <v>1134</v>
      </c>
      <c r="H698" s="11" t="s">
        <v>1135</v>
      </c>
      <c r="I698" s="12">
        <v>480</v>
      </c>
      <c r="J698" s="11">
        <v>0.01</v>
      </c>
      <c r="K698" s="11">
        <v>0.01</v>
      </c>
      <c r="L698" s="11">
        <v>0.13</v>
      </c>
      <c r="M698" s="11">
        <v>0</v>
      </c>
      <c r="N698" s="11" t="s">
        <v>11</v>
      </c>
      <c r="O698" s="11">
        <v>2</v>
      </c>
      <c r="P698" s="11">
        <v>296</v>
      </c>
      <c r="Q698" s="14">
        <v>0.40870000000000001</v>
      </c>
    </row>
    <row r="699" spans="1:17" ht="30.75" thickBot="1" x14ac:dyDescent="0.3">
      <c r="A699" s="23" t="s">
        <v>2540</v>
      </c>
      <c r="B699" s="23" t="s">
        <v>244</v>
      </c>
      <c r="C699" s="31">
        <v>43971</v>
      </c>
      <c r="D699" s="24">
        <v>44029</v>
      </c>
      <c r="E699" s="32">
        <v>325</v>
      </c>
      <c r="F699" s="32">
        <v>0.05</v>
      </c>
      <c r="G699" s="10" t="s">
        <v>1136</v>
      </c>
      <c r="H699" s="11" t="s">
        <v>1137</v>
      </c>
      <c r="I699" s="12">
        <v>490</v>
      </c>
      <c r="J699" s="11">
        <v>0.03</v>
      </c>
      <c r="K699" s="11">
        <v>0</v>
      </c>
      <c r="L699" s="11">
        <v>0.06</v>
      </c>
      <c r="M699" s="11">
        <v>0</v>
      </c>
      <c r="N699" s="11" t="s">
        <v>11</v>
      </c>
      <c r="O699" s="11">
        <v>1</v>
      </c>
      <c r="P699" s="11">
        <v>242</v>
      </c>
      <c r="Q699" s="14">
        <v>0.3926</v>
      </c>
    </row>
    <row r="700" spans="1:17" ht="30.75" thickBot="1" x14ac:dyDescent="0.3">
      <c r="A700" s="23" t="s">
        <v>2540</v>
      </c>
      <c r="B700" s="23" t="s">
        <v>244</v>
      </c>
      <c r="C700" s="31">
        <v>43971</v>
      </c>
      <c r="D700" s="24">
        <v>44029</v>
      </c>
      <c r="E700" s="32">
        <v>325</v>
      </c>
      <c r="F700" s="32">
        <v>0.05</v>
      </c>
      <c r="G700" s="10" t="s">
        <v>1138</v>
      </c>
      <c r="H700" s="11" t="s">
        <v>296</v>
      </c>
      <c r="I700" s="12">
        <v>500</v>
      </c>
      <c r="J700" s="11">
        <v>0.04</v>
      </c>
      <c r="K700" s="11">
        <v>0.03</v>
      </c>
      <c r="L700" s="11">
        <v>0.05</v>
      </c>
      <c r="M700" s="13">
        <v>0.01</v>
      </c>
      <c r="N700" s="15">
        <v>0.33329999999999999</v>
      </c>
      <c r="O700" s="11">
        <v>1</v>
      </c>
      <c r="P700" s="16">
        <v>2463</v>
      </c>
      <c r="Q700" s="14">
        <v>0.40139999999999998</v>
      </c>
    </row>
    <row r="701" spans="1:17" ht="30.75" thickBot="1" x14ac:dyDescent="0.3">
      <c r="A701" s="23" t="s">
        <v>2540</v>
      </c>
      <c r="B701" s="23" t="s">
        <v>265</v>
      </c>
      <c r="C701" s="31">
        <v>43971</v>
      </c>
      <c r="D701" s="24">
        <v>44029</v>
      </c>
      <c r="E701" s="32">
        <v>325</v>
      </c>
      <c r="F701" s="32">
        <v>0.05</v>
      </c>
      <c r="G701" s="10" t="s">
        <v>1139</v>
      </c>
      <c r="H701" s="11" t="s">
        <v>269</v>
      </c>
      <c r="I701" s="12">
        <v>115</v>
      </c>
      <c r="J701" s="11">
        <v>0.06</v>
      </c>
      <c r="K701" s="11">
        <v>0.03</v>
      </c>
      <c r="L701" s="11">
        <v>0.08</v>
      </c>
      <c r="M701" s="13">
        <v>0.02</v>
      </c>
      <c r="N701" s="15">
        <v>0.5</v>
      </c>
      <c r="O701" s="11">
        <v>2</v>
      </c>
      <c r="P701" s="16">
        <v>1055</v>
      </c>
      <c r="Q701" s="14">
        <v>0.89839999999999998</v>
      </c>
    </row>
    <row r="702" spans="1:17" ht="30.75" thickBot="1" x14ac:dyDescent="0.3">
      <c r="A702" s="23" t="s">
        <v>2540</v>
      </c>
      <c r="B702" s="23" t="s">
        <v>265</v>
      </c>
      <c r="C702" s="31">
        <v>43971</v>
      </c>
      <c r="D702" s="24">
        <v>44029</v>
      </c>
      <c r="E702" s="32">
        <v>325</v>
      </c>
      <c r="F702" s="32">
        <v>0.05</v>
      </c>
      <c r="G702" s="10" t="s">
        <v>1140</v>
      </c>
      <c r="H702" s="11" t="s">
        <v>1141</v>
      </c>
      <c r="I702" s="12">
        <v>120</v>
      </c>
      <c r="J702" s="11">
        <v>0.05</v>
      </c>
      <c r="K702" s="11">
        <v>0.04</v>
      </c>
      <c r="L702" s="11">
        <v>0.09</v>
      </c>
      <c r="M702" s="11">
        <v>0</v>
      </c>
      <c r="N702" s="11" t="s">
        <v>11</v>
      </c>
      <c r="O702" s="11">
        <v>10</v>
      </c>
      <c r="P702" s="11">
        <v>322</v>
      </c>
      <c r="Q702" s="14">
        <v>0.877</v>
      </c>
    </row>
    <row r="703" spans="1:17" ht="30.75" thickBot="1" x14ac:dyDescent="0.3">
      <c r="A703" s="23" t="s">
        <v>2540</v>
      </c>
      <c r="B703" s="23" t="s">
        <v>265</v>
      </c>
      <c r="C703" s="31">
        <v>43971</v>
      </c>
      <c r="D703" s="24">
        <v>44029</v>
      </c>
      <c r="E703" s="32">
        <v>325</v>
      </c>
      <c r="F703" s="32">
        <v>0.05</v>
      </c>
      <c r="G703" s="10" t="s">
        <v>247</v>
      </c>
      <c r="H703" s="11" t="s">
        <v>248</v>
      </c>
      <c r="I703" s="12">
        <v>125</v>
      </c>
      <c r="J703" s="11">
        <v>0.14000000000000001</v>
      </c>
      <c r="K703" s="11">
        <v>0.04</v>
      </c>
      <c r="L703" s="11">
        <v>0.1</v>
      </c>
      <c r="M703" s="11">
        <v>0</v>
      </c>
      <c r="N703" s="11" t="s">
        <v>11</v>
      </c>
      <c r="O703" s="11">
        <v>35</v>
      </c>
      <c r="P703" s="11">
        <v>583</v>
      </c>
      <c r="Q703" s="14">
        <v>0.84770000000000001</v>
      </c>
    </row>
    <row r="704" spans="1:17" ht="30.75" thickBot="1" x14ac:dyDescent="0.3">
      <c r="A704" s="23" t="s">
        <v>2540</v>
      </c>
      <c r="B704" s="23" t="s">
        <v>265</v>
      </c>
      <c r="C704" s="31">
        <v>43971</v>
      </c>
      <c r="D704" s="24">
        <v>44029</v>
      </c>
      <c r="E704" s="32">
        <v>325</v>
      </c>
      <c r="F704" s="32">
        <v>0.05</v>
      </c>
      <c r="G704" s="10" t="s">
        <v>1142</v>
      </c>
      <c r="H704" s="11" t="s">
        <v>1143</v>
      </c>
      <c r="I704" s="12">
        <v>130</v>
      </c>
      <c r="J704" s="11">
        <v>0.16</v>
      </c>
      <c r="K704" s="11">
        <v>0.05</v>
      </c>
      <c r="L704" s="11">
        <v>0.11</v>
      </c>
      <c r="M704" s="11">
        <v>0</v>
      </c>
      <c r="N704" s="11" t="s">
        <v>11</v>
      </c>
      <c r="O704" s="11">
        <v>1</v>
      </c>
      <c r="P704" s="11">
        <v>214</v>
      </c>
      <c r="Q704" s="14">
        <v>0.82620000000000005</v>
      </c>
    </row>
    <row r="705" spans="1:17" ht="30.75" thickBot="1" x14ac:dyDescent="0.3">
      <c r="A705" s="23" t="s">
        <v>2540</v>
      </c>
      <c r="B705" s="23" t="s">
        <v>265</v>
      </c>
      <c r="C705" s="31">
        <v>43971</v>
      </c>
      <c r="D705" s="24">
        <v>44029</v>
      </c>
      <c r="E705" s="32">
        <v>325</v>
      </c>
      <c r="F705" s="32">
        <v>0.05</v>
      </c>
      <c r="G705" s="10" t="s">
        <v>1144</v>
      </c>
      <c r="H705" s="11" t="s">
        <v>959</v>
      </c>
      <c r="I705" s="12">
        <v>135</v>
      </c>
      <c r="J705" s="11">
        <v>0.08</v>
      </c>
      <c r="K705" s="11">
        <v>0.08</v>
      </c>
      <c r="L705" s="11">
        <v>0.12</v>
      </c>
      <c r="M705" s="17">
        <v>-0.01</v>
      </c>
      <c r="N705" s="18">
        <v>-0.1111</v>
      </c>
      <c r="O705" s="11">
        <v>40</v>
      </c>
      <c r="P705" s="11">
        <v>609</v>
      </c>
      <c r="Q705" s="14">
        <v>0.8125</v>
      </c>
    </row>
    <row r="706" spans="1:17" ht="30.75" thickBot="1" x14ac:dyDescent="0.3">
      <c r="A706" s="23" t="s">
        <v>2540</v>
      </c>
      <c r="B706" s="23" t="s">
        <v>265</v>
      </c>
      <c r="C706" s="31">
        <v>43971</v>
      </c>
      <c r="D706" s="24">
        <v>44029</v>
      </c>
      <c r="E706" s="32">
        <v>325</v>
      </c>
      <c r="F706" s="32">
        <v>0.05</v>
      </c>
      <c r="G706" s="10" t="s">
        <v>1145</v>
      </c>
      <c r="H706" s="11" t="s">
        <v>935</v>
      </c>
      <c r="I706" s="12">
        <v>140</v>
      </c>
      <c r="J706" s="11">
        <v>0.09</v>
      </c>
      <c r="K706" s="11">
        <v>0.05</v>
      </c>
      <c r="L706" s="11">
        <v>0.14000000000000001</v>
      </c>
      <c r="M706" s="11">
        <v>0</v>
      </c>
      <c r="N706" s="11" t="s">
        <v>11</v>
      </c>
      <c r="O706" s="11">
        <v>5</v>
      </c>
      <c r="P706" s="16">
        <v>1254</v>
      </c>
      <c r="Q706" s="14">
        <v>0.77539999999999998</v>
      </c>
    </row>
    <row r="707" spans="1:17" ht="30.75" thickBot="1" x14ac:dyDescent="0.3">
      <c r="A707" s="23" t="s">
        <v>2540</v>
      </c>
      <c r="B707" s="23" t="s">
        <v>265</v>
      </c>
      <c r="C707" s="31">
        <v>43971</v>
      </c>
      <c r="D707" s="24">
        <v>44029</v>
      </c>
      <c r="E707" s="32">
        <v>325</v>
      </c>
      <c r="F707" s="32">
        <v>0.05</v>
      </c>
      <c r="G707" s="10" t="s">
        <v>1146</v>
      </c>
      <c r="H707" s="11" t="s">
        <v>451</v>
      </c>
      <c r="I707" s="12">
        <v>145</v>
      </c>
      <c r="J707" s="11">
        <v>0.11</v>
      </c>
      <c r="K707" s="11">
        <v>0.05</v>
      </c>
      <c r="L707" s="11">
        <v>0.15</v>
      </c>
      <c r="M707" s="11">
        <v>0</v>
      </c>
      <c r="N707" s="11" t="s">
        <v>11</v>
      </c>
      <c r="O707" s="11">
        <v>4</v>
      </c>
      <c r="P707" s="11">
        <v>696</v>
      </c>
      <c r="Q707" s="14">
        <v>0.748</v>
      </c>
    </row>
    <row r="708" spans="1:17" ht="30.75" thickBot="1" x14ac:dyDescent="0.3">
      <c r="A708" s="23" t="s">
        <v>2540</v>
      </c>
      <c r="B708" s="23" t="s">
        <v>265</v>
      </c>
      <c r="C708" s="31">
        <v>43971</v>
      </c>
      <c r="D708" s="24">
        <v>44029</v>
      </c>
      <c r="E708" s="32">
        <v>325</v>
      </c>
      <c r="F708" s="32">
        <v>0.05</v>
      </c>
      <c r="G708" s="10" t="s">
        <v>1147</v>
      </c>
      <c r="H708" s="11" t="s">
        <v>398</v>
      </c>
      <c r="I708" s="12">
        <v>150</v>
      </c>
      <c r="J708" s="11">
        <v>0.15</v>
      </c>
      <c r="K708" s="11">
        <v>0.1</v>
      </c>
      <c r="L708" s="11">
        <v>0.17</v>
      </c>
      <c r="M708" s="11">
        <v>0</v>
      </c>
      <c r="N708" s="11" t="s">
        <v>11</v>
      </c>
      <c r="O708" s="11">
        <v>10</v>
      </c>
      <c r="P708" s="16">
        <v>1048</v>
      </c>
      <c r="Q708" s="14">
        <v>0.74219999999999997</v>
      </c>
    </row>
    <row r="709" spans="1:17" ht="30.75" thickBot="1" x14ac:dyDescent="0.3">
      <c r="A709" s="23" t="s">
        <v>2540</v>
      </c>
      <c r="B709" s="23" t="s">
        <v>265</v>
      </c>
      <c r="C709" s="31">
        <v>43971</v>
      </c>
      <c r="D709" s="24">
        <v>44029</v>
      </c>
      <c r="E709" s="32">
        <v>325</v>
      </c>
      <c r="F709" s="32">
        <v>0.05</v>
      </c>
      <c r="G709" s="10" t="s">
        <v>1148</v>
      </c>
      <c r="H709" s="11" t="s">
        <v>1149</v>
      </c>
      <c r="I709" s="12">
        <v>155</v>
      </c>
      <c r="J709" s="11">
        <v>0.25</v>
      </c>
      <c r="K709" s="11">
        <v>7.0000000000000007E-2</v>
      </c>
      <c r="L709" s="11">
        <v>0.2</v>
      </c>
      <c r="M709" s="11">
        <v>0</v>
      </c>
      <c r="N709" s="11" t="s">
        <v>11</v>
      </c>
      <c r="O709" s="11">
        <v>35</v>
      </c>
      <c r="P709" s="11">
        <v>612</v>
      </c>
      <c r="Q709" s="14">
        <v>0.71189999999999998</v>
      </c>
    </row>
    <row r="710" spans="1:17" ht="30.75" thickBot="1" x14ac:dyDescent="0.3">
      <c r="A710" s="23" t="s">
        <v>2540</v>
      </c>
      <c r="B710" s="23" t="s">
        <v>265</v>
      </c>
      <c r="C710" s="31">
        <v>43971</v>
      </c>
      <c r="D710" s="24">
        <v>44029</v>
      </c>
      <c r="E710" s="32">
        <v>325</v>
      </c>
      <c r="F710" s="32">
        <v>0.05</v>
      </c>
      <c r="G710" s="10" t="s">
        <v>1150</v>
      </c>
      <c r="H710" s="11" t="s">
        <v>594</v>
      </c>
      <c r="I710" s="12">
        <v>160</v>
      </c>
      <c r="J710" s="11">
        <v>0.23</v>
      </c>
      <c r="K710" s="11">
        <v>0.12</v>
      </c>
      <c r="L710" s="11">
        <v>0.22</v>
      </c>
      <c r="M710" s="11">
        <v>0</v>
      </c>
      <c r="N710" s="11" t="s">
        <v>11</v>
      </c>
      <c r="O710" s="11">
        <v>11</v>
      </c>
      <c r="P710" s="16">
        <v>1040</v>
      </c>
      <c r="Q710" s="14">
        <v>0.70220000000000005</v>
      </c>
    </row>
    <row r="711" spans="1:17" ht="30.75" thickBot="1" x14ac:dyDescent="0.3">
      <c r="A711" s="23" t="s">
        <v>2540</v>
      </c>
      <c r="B711" s="23" t="s">
        <v>265</v>
      </c>
      <c r="C711" s="31">
        <v>43971</v>
      </c>
      <c r="D711" s="24">
        <v>44029</v>
      </c>
      <c r="E711" s="32">
        <v>325</v>
      </c>
      <c r="F711" s="32">
        <v>0.05</v>
      </c>
      <c r="G711" s="10" t="s">
        <v>1151</v>
      </c>
      <c r="H711" s="11" t="s">
        <v>1031</v>
      </c>
      <c r="I711" s="12">
        <v>165</v>
      </c>
      <c r="J711" s="11">
        <v>0.21</v>
      </c>
      <c r="K711" s="11">
        <v>0.16</v>
      </c>
      <c r="L711" s="11">
        <v>0.25</v>
      </c>
      <c r="M711" s="17">
        <v>-0.03</v>
      </c>
      <c r="N711" s="18">
        <v>-0.125</v>
      </c>
      <c r="O711" s="11">
        <v>3</v>
      </c>
      <c r="P711" s="11">
        <v>969</v>
      </c>
      <c r="Q711" s="14">
        <v>0.6885</v>
      </c>
    </row>
    <row r="712" spans="1:17" ht="30.75" thickBot="1" x14ac:dyDescent="0.3">
      <c r="A712" s="23" t="s">
        <v>2540</v>
      </c>
      <c r="B712" s="23" t="s">
        <v>265</v>
      </c>
      <c r="C712" s="31">
        <v>43971</v>
      </c>
      <c r="D712" s="24">
        <v>44029</v>
      </c>
      <c r="E712" s="32">
        <v>325</v>
      </c>
      <c r="F712" s="32">
        <v>0.05</v>
      </c>
      <c r="G712" s="10" t="s">
        <v>1152</v>
      </c>
      <c r="H712" s="11" t="s">
        <v>1153</v>
      </c>
      <c r="I712" s="12">
        <v>170</v>
      </c>
      <c r="J712" s="11">
        <v>0.52</v>
      </c>
      <c r="K712" s="11">
        <v>0.21</v>
      </c>
      <c r="L712" s="11">
        <v>0.28999999999999998</v>
      </c>
      <c r="M712" s="11">
        <v>0</v>
      </c>
      <c r="N712" s="11" t="s">
        <v>11</v>
      </c>
      <c r="O712" s="11">
        <v>425</v>
      </c>
      <c r="P712" s="16">
        <v>1025</v>
      </c>
      <c r="Q712" s="14">
        <v>0.67679999999999996</v>
      </c>
    </row>
    <row r="713" spans="1:17" ht="30.75" thickBot="1" x14ac:dyDescent="0.3">
      <c r="A713" s="23" t="s">
        <v>2540</v>
      </c>
      <c r="B713" s="23" t="s">
        <v>265</v>
      </c>
      <c r="C713" s="31">
        <v>43971</v>
      </c>
      <c r="D713" s="24">
        <v>44029</v>
      </c>
      <c r="E713" s="32">
        <v>325</v>
      </c>
      <c r="F713" s="32">
        <v>0.05</v>
      </c>
      <c r="G713" s="10" t="s">
        <v>1154</v>
      </c>
      <c r="H713" s="11" t="s">
        <v>1155</v>
      </c>
      <c r="I713" s="12">
        <v>175</v>
      </c>
      <c r="J713" s="11">
        <v>0.28000000000000003</v>
      </c>
      <c r="K713" s="11">
        <v>0.23</v>
      </c>
      <c r="L713" s="11">
        <v>0.33</v>
      </c>
      <c r="M713" s="11">
        <v>0</v>
      </c>
      <c r="N713" s="11" t="s">
        <v>11</v>
      </c>
      <c r="O713" s="11">
        <v>73</v>
      </c>
      <c r="P713" s="16">
        <v>1220</v>
      </c>
      <c r="Q713" s="14">
        <v>0.65820000000000001</v>
      </c>
    </row>
    <row r="714" spans="1:17" ht="30.75" thickBot="1" x14ac:dyDescent="0.3">
      <c r="A714" s="23" t="s">
        <v>2540</v>
      </c>
      <c r="B714" s="23" t="s">
        <v>265</v>
      </c>
      <c r="C714" s="31">
        <v>43971</v>
      </c>
      <c r="D714" s="24">
        <v>44029</v>
      </c>
      <c r="E714" s="32">
        <v>325</v>
      </c>
      <c r="F714" s="32">
        <v>0.05</v>
      </c>
      <c r="G714" s="10" t="s">
        <v>1156</v>
      </c>
      <c r="H714" s="11" t="s">
        <v>276</v>
      </c>
      <c r="I714" s="12">
        <v>180</v>
      </c>
      <c r="J714" s="11">
        <v>0.33</v>
      </c>
      <c r="K714" s="11">
        <v>0.3</v>
      </c>
      <c r="L714" s="11">
        <v>0.37</v>
      </c>
      <c r="M714" s="17">
        <v>-0.01</v>
      </c>
      <c r="N714" s="18">
        <v>-2.9399999999999999E-2</v>
      </c>
      <c r="O714" s="11">
        <v>1</v>
      </c>
      <c r="P714" s="16">
        <v>1544</v>
      </c>
      <c r="Q714" s="14">
        <v>0.64549999999999996</v>
      </c>
    </row>
    <row r="715" spans="1:17" ht="30.75" thickBot="1" x14ac:dyDescent="0.3">
      <c r="A715" s="23" t="s">
        <v>2540</v>
      </c>
      <c r="B715" s="23" t="s">
        <v>265</v>
      </c>
      <c r="C715" s="31">
        <v>43971</v>
      </c>
      <c r="D715" s="24">
        <v>44029</v>
      </c>
      <c r="E715" s="32">
        <v>325</v>
      </c>
      <c r="F715" s="32">
        <v>0.05</v>
      </c>
      <c r="G715" s="10" t="s">
        <v>1157</v>
      </c>
      <c r="H715" s="11" t="s">
        <v>567</v>
      </c>
      <c r="I715" s="12">
        <v>185</v>
      </c>
      <c r="J715" s="11">
        <v>0.37</v>
      </c>
      <c r="K715" s="11">
        <v>0.33</v>
      </c>
      <c r="L715" s="11">
        <v>0.43</v>
      </c>
      <c r="M715" s="17">
        <v>-0.03</v>
      </c>
      <c r="N715" s="18">
        <v>-7.4999999999999997E-2</v>
      </c>
      <c r="O715" s="11">
        <v>4</v>
      </c>
      <c r="P715" s="16">
        <v>1120</v>
      </c>
      <c r="Q715" s="14">
        <v>0.62890000000000001</v>
      </c>
    </row>
    <row r="716" spans="1:17" ht="30.75" thickBot="1" x14ac:dyDescent="0.3">
      <c r="A716" s="23" t="s">
        <v>2540</v>
      </c>
      <c r="B716" s="23" t="s">
        <v>265</v>
      </c>
      <c r="C716" s="31">
        <v>43971</v>
      </c>
      <c r="D716" s="24">
        <v>44029</v>
      </c>
      <c r="E716" s="32">
        <v>325</v>
      </c>
      <c r="F716" s="32">
        <v>0.05</v>
      </c>
      <c r="G716" s="10" t="s">
        <v>1158</v>
      </c>
      <c r="H716" s="11" t="s">
        <v>286</v>
      </c>
      <c r="I716" s="12">
        <v>190</v>
      </c>
      <c r="J716" s="11">
        <v>0.47</v>
      </c>
      <c r="K716" s="11">
        <v>0.4</v>
      </c>
      <c r="L716" s="11">
        <v>0.49</v>
      </c>
      <c r="M716" s="17">
        <v>-0.01</v>
      </c>
      <c r="N716" s="18">
        <v>-2.0799999999999999E-2</v>
      </c>
      <c r="O716" s="11">
        <v>50</v>
      </c>
      <c r="P716" s="16">
        <v>1531</v>
      </c>
      <c r="Q716" s="14">
        <v>0.61519999999999997</v>
      </c>
    </row>
    <row r="717" spans="1:17" ht="30.75" thickBot="1" x14ac:dyDescent="0.3">
      <c r="A717" s="23" t="s">
        <v>2540</v>
      </c>
      <c r="B717" s="23" t="s">
        <v>265</v>
      </c>
      <c r="C717" s="31">
        <v>43971</v>
      </c>
      <c r="D717" s="24">
        <v>44029</v>
      </c>
      <c r="E717" s="32">
        <v>325</v>
      </c>
      <c r="F717" s="32">
        <v>0.05</v>
      </c>
      <c r="G717" s="10" t="s">
        <v>1159</v>
      </c>
      <c r="H717" s="11" t="s">
        <v>873</v>
      </c>
      <c r="I717" s="12">
        <v>195</v>
      </c>
      <c r="J717" s="11">
        <v>0.5</v>
      </c>
      <c r="K717" s="11">
        <v>0.46</v>
      </c>
      <c r="L717" s="11">
        <v>0.5</v>
      </c>
      <c r="M717" s="17">
        <v>-0.04</v>
      </c>
      <c r="N717" s="18">
        <v>-7.4099999999999999E-2</v>
      </c>
      <c r="O717" s="11">
        <v>6</v>
      </c>
      <c r="P717" s="16">
        <v>1076</v>
      </c>
      <c r="Q717" s="14">
        <v>0.59419999999999995</v>
      </c>
    </row>
    <row r="718" spans="1:17" ht="30.75" thickBot="1" x14ac:dyDescent="0.3">
      <c r="A718" s="23" t="s">
        <v>2540</v>
      </c>
      <c r="B718" s="23" t="s">
        <v>265</v>
      </c>
      <c r="C718" s="31">
        <v>43971</v>
      </c>
      <c r="D718" s="24">
        <v>44029</v>
      </c>
      <c r="E718" s="32">
        <v>325</v>
      </c>
      <c r="F718" s="32">
        <v>0.05</v>
      </c>
      <c r="G718" s="10" t="s">
        <v>1160</v>
      </c>
      <c r="H718" s="11" t="s">
        <v>361</v>
      </c>
      <c r="I718" s="12">
        <v>200</v>
      </c>
      <c r="J718" s="11">
        <v>0.56999999999999995</v>
      </c>
      <c r="K718" s="11">
        <v>0.55000000000000004</v>
      </c>
      <c r="L718" s="11">
        <v>0.59</v>
      </c>
      <c r="M718" s="17">
        <v>-0.06</v>
      </c>
      <c r="N718" s="18">
        <v>-9.5200000000000007E-2</v>
      </c>
      <c r="O718" s="11">
        <v>9</v>
      </c>
      <c r="P718" s="16">
        <v>3464</v>
      </c>
      <c r="Q718" s="14">
        <v>0.58279999999999998</v>
      </c>
    </row>
    <row r="719" spans="1:17" ht="30.75" thickBot="1" x14ac:dyDescent="0.3">
      <c r="A719" s="23" t="s">
        <v>2540</v>
      </c>
      <c r="B719" s="23" t="s">
        <v>265</v>
      </c>
      <c r="C719" s="31">
        <v>43971</v>
      </c>
      <c r="D719" s="24">
        <v>44029</v>
      </c>
      <c r="E719" s="32">
        <v>325</v>
      </c>
      <c r="F719" s="32">
        <v>0.05</v>
      </c>
      <c r="G719" s="10" t="s">
        <v>1161</v>
      </c>
      <c r="H719" s="11" t="s">
        <v>604</v>
      </c>
      <c r="I719" s="12">
        <v>205</v>
      </c>
      <c r="J719" s="11">
        <v>0.68</v>
      </c>
      <c r="K719" s="11">
        <v>0.62</v>
      </c>
      <c r="L719" s="11">
        <v>0.66</v>
      </c>
      <c r="M719" s="17">
        <v>-0.01</v>
      </c>
      <c r="N719" s="18">
        <v>-1.4500000000000001E-2</v>
      </c>
      <c r="O719" s="11">
        <v>1</v>
      </c>
      <c r="P719" s="11">
        <v>530</v>
      </c>
      <c r="Q719" s="14">
        <v>0.56620000000000004</v>
      </c>
    </row>
    <row r="720" spans="1:17" ht="30.75" thickBot="1" x14ac:dyDescent="0.3">
      <c r="A720" s="23" t="s">
        <v>2540</v>
      </c>
      <c r="B720" s="23" t="s">
        <v>265</v>
      </c>
      <c r="C720" s="31">
        <v>43971</v>
      </c>
      <c r="D720" s="24">
        <v>44029</v>
      </c>
      <c r="E720" s="32">
        <v>325</v>
      </c>
      <c r="F720" s="32">
        <v>0.05</v>
      </c>
      <c r="G720" s="10" t="s">
        <v>1162</v>
      </c>
      <c r="H720" s="11" t="s">
        <v>70</v>
      </c>
      <c r="I720" s="12">
        <v>210</v>
      </c>
      <c r="J720" s="11">
        <v>0.81</v>
      </c>
      <c r="K720" s="11">
        <v>0.7</v>
      </c>
      <c r="L720" s="11">
        <v>0.73</v>
      </c>
      <c r="M720" s="11">
        <v>0</v>
      </c>
      <c r="N720" s="11" t="s">
        <v>11</v>
      </c>
      <c r="O720" s="11">
        <v>15</v>
      </c>
      <c r="P720" s="16">
        <v>1613</v>
      </c>
      <c r="Q720" s="14">
        <v>0.54930000000000001</v>
      </c>
    </row>
    <row r="721" spans="1:17" ht="30.75" thickBot="1" x14ac:dyDescent="0.3">
      <c r="A721" s="23" t="s">
        <v>2540</v>
      </c>
      <c r="B721" s="23" t="s">
        <v>265</v>
      </c>
      <c r="C721" s="31">
        <v>43971</v>
      </c>
      <c r="D721" s="24">
        <v>44029</v>
      </c>
      <c r="E721" s="32">
        <v>325</v>
      </c>
      <c r="F721" s="32">
        <v>0.05</v>
      </c>
      <c r="G721" s="10" t="s">
        <v>1163</v>
      </c>
      <c r="H721" s="11" t="s">
        <v>1164</v>
      </c>
      <c r="I721" s="12">
        <v>215</v>
      </c>
      <c r="J721" s="11">
        <v>0.96</v>
      </c>
      <c r="K721" s="11">
        <v>0.8</v>
      </c>
      <c r="L721" s="11">
        <v>0.83</v>
      </c>
      <c r="M721" s="11">
        <v>0</v>
      </c>
      <c r="N721" s="11" t="s">
        <v>11</v>
      </c>
      <c r="O721" s="11">
        <v>1</v>
      </c>
      <c r="P721" s="16">
        <v>1114</v>
      </c>
      <c r="Q721" s="14">
        <v>0.53469999999999995</v>
      </c>
    </row>
    <row r="722" spans="1:17" ht="30.75" thickBot="1" x14ac:dyDescent="0.3">
      <c r="A722" s="23" t="s">
        <v>2540</v>
      </c>
      <c r="B722" s="23" t="s">
        <v>265</v>
      </c>
      <c r="C722" s="31">
        <v>43971</v>
      </c>
      <c r="D722" s="24">
        <v>44029</v>
      </c>
      <c r="E722" s="32">
        <v>325</v>
      </c>
      <c r="F722" s="32">
        <v>0.05</v>
      </c>
      <c r="G722" s="10" t="s">
        <v>1165</v>
      </c>
      <c r="H722" s="11" t="s">
        <v>280</v>
      </c>
      <c r="I722" s="12">
        <v>220</v>
      </c>
      <c r="J722" s="11">
        <v>0.93</v>
      </c>
      <c r="K722" s="11">
        <v>0.91</v>
      </c>
      <c r="L722" s="11">
        <v>0.95</v>
      </c>
      <c r="M722" s="17">
        <v>-7.0000000000000007E-2</v>
      </c>
      <c r="N722" s="18">
        <v>-7.0000000000000007E-2</v>
      </c>
      <c r="O722" s="11">
        <v>83</v>
      </c>
      <c r="P722" s="16">
        <v>1848</v>
      </c>
      <c r="Q722" s="14">
        <v>0.52029999999999998</v>
      </c>
    </row>
    <row r="723" spans="1:17" ht="30.75" thickBot="1" x14ac:dyDescent="0.3">
      <c r="A723" s="23" t="s">
        <v>2540</v>
      </c>
      <c r="B723" s="23" t="s">
        <v>265</v>
      </c>
      <c r="C723" s="31">
        <v>43971</v>
      </c>
      <c r="D723" s="24">
        <v>44029</v>
      </c>
      <c r="E723" s="32">
        <v>325</v>
      </c>
      <c r="F723" s="32">
        <v>0.05</v>
      </c>
      <c r="G723" s="10" t="s">
        <v>1166</v>
      </c>
      <c r="H723" s="11" t="s">
        <v>274</v>
      </c>
      <c r="I723" s="12">
        <v>225</v>
      </c>
      <c r="J723" s="11">
        <v>1.1000000000000001</v>
      </c>
      <c r="K723" s="11">
        <v>1.03</v>
      </c>
      <c r="L723" s="11">
        <v>1.06</v>
      </c>
      <c r="M723" s="17">
        <v>-0.04</v>
      </c>
      <c r="N723" s="18">
        <v>-3.5099999999999999E-2</v>
      </c>
      <c r="O723" s="11">
        <v>47</v>
      </c>
      <c r="P723" s="16">
        <v>1357</v>
      </c>
      <c r="Q723" s="14">
        <v>0.50439999999999996</v>
      </c>
    </row>
    <row r="724" spans="1:17" ht="30.75" thickBot="1" x14ac:dyDescent="0.3">
      <c r="A724" s="23" t="s">
        <v>2540</v>
      </c>
      <c r="B724" s="23" t="s">
        <v>265</v>
      </c>
      <c r="C724" s="31">
        <v>43971</v>
      </c>
      <c r="D724" s="24">
        <v>44029</v>
      </c>
      <c r="E724" s="32">
        <v>325</v>
      </c>
      <c r="F724" s="32">
        <v>0.05</v>
      </c>
      <c r="G724" s="10" t="s">
        <v>1167</v>
      </c>
      <c r="H724" s="11" t="s">
        <v>270</v>
      </c>
      <c r="I724" s="12">
        <v>230</v>
      </c>
      <c r="J724" s="11">
        <v>1.19</v>
      </c>
      <c r="K724" s="11">
        <v>1.1499999999999999</v>
      </c>
      <c r="L724" s="11">
        <v>1.19</v>
      </c>
      <c r="M724" s="17">
        <v>-0.14000000000000001</v>
      </c>
      <c r="N724" s="18">
        <v>-0.1053</v>
      </c>
      <c r="O724" s="11">
        <v>12</v>
      </c>
      <c r="P724" s="16">
        <v>1857</v>
      </c>
      <c r="Q724" s="14">
        <v>0.49020000000000002</v>
      </c>
    </row>
    <row r="725" spans="1:17" ht="30.75" thickBot="1" x14ac:dyDescent="0.3">
      <c r="A725" s="23" t="s">
        <v>2540</v>
      </c>
      <c r="B725" s="23" t="s">
        <v>265</v>
      </c>
      <c r="C725" s="31">
        <v>43971</v>
      </c>
      <c r="D725" s="24">
        <v>44029</v>
      </c>
      <c r="E725" s="32">
        <v>325</v>
      </c>
      <c r="F725" s="32">
        <v>0.05</v>
      </c>
      <c r="G725" s="10" t="s">
        <v>1168</v>
      </c>
      <c r="H725" s="11" t="s">
        <v>379</v>
      </c>
      <c r="I725" s="12">
        <v>235</v>
      </c>
      <c r="J725" s="11">
        <v>1.31</v>
      </c>
      <c r="K725" s="11">
        <v>1.31</v>
      </c>
      <c r="L725" s="11">
        <v>1.35</v>
      </c>
      <c r="M725" s="17">
        <v>-0.15</v>
      </c>
      <c r="N725" s="18">
        <v>-0.1027</v>
      </c>
      <c r="O725" s="11">
        <v>21</v>
      </c>
      <c r="P725" s="16">
        <v>2968</v>
      </c>
      <c r="Q725" s="14">
        <v>0.47560000000000002</v>
      </c>
    </row>
    <row r="726" spans="1:17" ht="30.75" thickBot="1" x14ac:dyDescent="0.3">
      <c r="A726" s="23" t="s">
        <v>2540</v>
      </c>
      <c r="B726" s="23" t="s">
        <v>265</v>
      </c>
      <c r="C726" s="31">
        <v>43971</v>
      </c>
      <c r="D726" s="24">
        <v>44029</v>
      </c>
      <c r="E726" s="32">
        <v>325</v>
      </c>
      <c r="F726" s="32">
        <v>0.05</v>
      </c>
      <c r="G726" s="10" t="s">
        <v>1169</v>
      </c>
      <c r="H726" s="11" t="s">
        <v>708</v>
      </c>
      <c r="I726" s="12">
        <v>240</v>
      </c>
      <c r="J726" s="11">
        <v>1.48</v>
      </c>
      <c r="K726" s="11">
        <v>1.48</v>
      </c>
      <c r="L726" s="11">
        <v>1.53</v>
      </c>
      <c r="M726" s="17">
        <v>-0.2</v>
      </c>
      <c r="N726" s="18">
        <v>-0.11899999999999999</v>
      </c>
      <c r="O726" s="11">
        <v>97</v>
      </c>
      <c r="P726" s="16">
        <v>5651</v>
      </c>
      <c r="Q726" s="14">
        <v>0.46089999999999998</v>
      </c>
    </row>
    <row r="727" spans="1:17" ht="30.75" thickBot="1" x14ac:dyDescent="0.3">
      <c r="A727" s="23" t="s">
        <v>2540</v>
      </c>
      <c r="B727" s="23" t="s">
        <v>265</v>
      </c>
      <c r="C727" s="31">
        <v>43971</v>
      </c>
      <c r="D727" s="24">
        <v>44029</v>
      </c>
      <c r="E727" s="32">
        <v>325</v>
      </c>
      <c r="F727" s="32">
        <v>0.05</v>
      </c>
      <c r="G727" s="10" t="s">
        <v>1170</v>
      </c>
      <c r="H727" s="11" t="s">
        <v>373</v>
      </c>
      <c r="I727" s="12">
        <v>245</v>
      </c>
      <c r="J727" s="11">
        <v>1.75</v>
      </c>
      <c r="K727" s="11">
        <v>1.68</v>
      </c>
      <c r="L727" s="11">
        <v>1.72</v>
      </c>
      <c r="M727" s="17">
        <v>-0.17</v>
      </c>
      <c r="N727" s="18">
        <v>-8.8499999999999995E-2</v>
      </c>
      <c r="O727" s="11">
        <v>119</v>
      </c>
      <c r="P727" s="16">
        <v>2857</v>
      </c>
      <c r="Q727" s="14">
        <v>0.4456</v>
      </c>
    </row>
    <row r="728" spans="1:17" ht="30.75" thickBot="1" x14ac:dyDescent="0.3">
      <c r="A728" s="23" t="s">
        <v>2540</v>
      </c>
      <c r="B728" s="23" t="s">
        <v>265</v>
      </c>
      <c r="C728" s="31">
        <v>43971</v>
      </c>
      <c r="D728" s="24">
        <v>44029</v>
      </c>
      <c r="E728" s="32">
        <v>325</v>
      </c>
      <c r="F728" s="32">
        <v>0.05</v>
      </c>
      <c r="G728" s="10" t="s">
        <v>1171</v>
      </c>
      <c r="H728" s="11" t="s">
        <v>280</v>
      </c>
      <c r="I728" s="12">
        <v>250</v>
      </c>
      <c r="J728" s="11">
        <v>1.96</v>
      </c>
      <c r="K728" s="11">
        <v>1.92</v>
      </c>
      <c r="L728" s="11">
        <v>1.96</v>
      </c>
      <c r="M728" s="17">
        <v>-0.23</v>
      </c>
      <c r="N728" s="18">
        <v>-0.105</v>
      </c>
      <c r="O728" s="11">
        <v>149</v>
      </c>
      <c r="P728" s="16">
        <v>4177</v>
      </c>
      <c r="Q728" s="14">
        <v>0.43159999999999998</v>
      </c>
    </row>
    <row r="729" spans="1:17" ht="30.75" thickBot="1" x14ac:dyDescent="0.3">
      <c r="A729" s="23" t="s">
        <v>2540</v>
      </c>
      <c r="B729" s="23" t="s">
        <v>265</v>
      </c>
      <c r="C729" s="31">
        <v>43971</v>
      </c>
      <c r="D729" s="24">
        <v>44029</v>
      </c>
      <c r="E729" s="32">
        <v>325</v>
      </c>
      <c r="F729" s="32">
        <v>0.05</v>
      </c>
      <c r="G729" s="10" t="s">
        <v>1172</v>
      </c>
      <c r="H729" s="11" t="s">
        <v>271</v>
      </c>
      <c r="I729" s="12">
        <v>255</v>
      </c>
      <c r="J729" s="11">
        <v>2.4</v>
      </c>
      <c r="K729" s="11">
        <v>2.21</v>
      </c>
      <c r="L729" s="11">
        <v>2.25</v>
      </c>
      <c r="M729" s="17">
        <v>-0.05</v>
      </c>
      <c r="N729" s="18">
        <v>-2.0400000000000001E-2</v>
      </c>
      <c r="O729" s="11">
        <v>14</v>
      </c>
      <c r="P729" s="16">
        <v>2129</v>
      </c>
      <c r="Q729" s="14">
        <v>0.41849999999999998</v>
      </c>
    </row>
    <row r="730" spans="1:17" ht="30.75" thickBot="1" x14ac:dyDescent="0.3">
      <c r="A730" s="23" t="s">
        <v>2540</v>
      </c>
      <c r="B730" s="23" t="s">
        <v>265</v>
      </c>
      <c r="C730" s="31">
        <v>43971</v>
      </c>
      <c r="D730" s="24">
        <v>44029</v>
      </c>
      <c r="E730" s="32">
        <v>325</v>
      </c>
      <c r="F730" s="32">
        <v>0.05</v>
      </c>
      <c r="G730" s="10" t="s">
        <v>1173</v>
      </c>
      <c r="H730" s="11" t="s">
        <v>864</v>
      </c>
      <c r="I730" s="12">
        <v>260</v>
      </c>
      <c r="J730" s="11">
        <v>2.5499999999999998</v>
      </c>
      <c r="K730" s="11">
        <v>2.54</v>
      </c>
      <c r="L730" s="11">
        <v>2.58</v>
      </c>
      <c r="M730" s="17">
        <v>-0.28999999999999998</v>
      </c>
      <c r="N730" s="18">
        <v>-0.1021</v>
      </c>
      <c r="O730" s="11">
        <v>80</v>
      </c>
      <c r="P730" s="16">
        <v>5189</v>
      </c>
      <c r="Q730" s="14">
        <v>0.40529999999999999</v>
      </c>
    </row>
    <row r="731" spans="1:17" ht="30.75" thickBot="1" x14ac:dyDescent="0.3">
      <c r="A731" s="23" t="s">
        <v>2540</v>
      </c>
      <c r="B731" s="23" t="s">
        <v>265</v>
      </c>
      <c r="C731" s="31">
        <v>43971</v>
      </c>
      <c r="D731" s="24">
        <v>44029</v>
      </c>
      <c r="E731" s="32">
        <v>325</v>
      </c>
      <c r="F731" s="32">
        <v>0.05</v>
      </c>
      <c r="G731" s="10" t="s">
        <v>1174</v>
      </c>
      <c r="H731" s="11" t="s">
        <v>1031</v>
      </c>
      <c r="I731" s="12">
        <v>265</v>
      </c>
      <c r="J731" s="11">
        <v>2.96</v>
      </c>
      <c r="K731" s="11">
        <v>2.93</v>
      </c>
      <c r="L731" s="11">
        <v>2.97</v>
      </c>
      <c r="M731" s="17">
        <v>-0.26</v>
      </c>
      <c r="N731" s="18">
        <v>-8.0699999999999994E-2</v>
      </c>
      <c r="O731" s="11">
        <v>780</v>
      </c>
      <c r="P731" s="16">
        <v>6095</v>
      </c>
      <c r="Q731" s="14">
        <v>0.39250000000000002</v>
      </c>
    </row>
    <row r="732" spans="1:17" ht="30.75" thickBot="1" x14ac:dyDescent="0.3">
      <c r="A732" s="23" t="s">
        <v>2540</v>
      </c>
      <c r="B732" s="23" t="s">
        <v>265</v>
      </c>
      <c r="C732" s="31">
        <v>43971</v>
      </c>
      <c r="D732" s="24">
        <v>44029</v>
      </c>
      <c r="E732" s="32">
        <v>325</v>
      </c>
      <c r="F732" s="32">
        <v>0.05</v>
      </c>
      <c r="G732" s="10" t="s">
        <v>1175</v>
      </c>
      <c r="H732" s="11" t="s">
        <v>1022</v>
      </c>
      <c r="I732" s="12">
        <v>270</v>
      </c>
      <c r="J732" s="11">
        <v>3.36</v>
      </c>
      <c r="K732" s="11">
        <v>3.4</v>
      </c>
      <c r="L732" s="11">
        <v>3.45</v>
      </c>
      <c r="M732" s="17">
        <v>-0.39</v>
      </c>
      <c r="N732" s="18">
        <v>-0.104</v>
      </c>
      <c r="O732" s="11">
        <v>75</v>
      </c>
      <c r="P732" s="16">
        <v>4877</v>
      </c>
      <c r="Q732" s="14">
        <v>0.38090000000000002</v>
      </c>
    </row>
    <row r="733" spans="1:17" ht="30.75" thickBot="1" x14ac:dyDescent="0.3">
      <c r="A733" s="23" t="s">
        <v>2540</v>
      </c>
      <c r="B733" s="23" t="s">
        <v>265</v>
      </c>
      <c r="C733" s="31">
        <v>43971</v>
      </c>
      <c r="D733" s="24">
        <v>44029</v>
      </c>
      <c r="E733" s="32">
        <v>325</v>
      </c>
      <c r="F733" s="32">
        <v>0.05</v>
      </c>
      <c r="G733" s="10" t="s">
        <v>1176</v>
      </c>
      <c r="H733" s="11" t="s">
        <v>864</v>
      </c>
      <c r="I733" s="12">
        <v>275</v>
      </c>
      <c r="J733" s="11">
        <v>4</v>
      </c>
      <c r="K733" s="11">
        <v>3.95</v>
      </c>
      <c r="L733" s="11">
        <v>4.05</v>
      </c>
      <c r="M733" s="17">
        <v>-0.32</v>
      </c>
      <c r="N733" s="18">
        <v>-7.4099999999999999E-2</v>
      </c>
      <c r="O733" s="11">
        <v>399</v>
      </c>
      <c r="P733" s="16">
        <v>4940</v>
      </c>
      <c r="Q733" s="14">
        <v>0.37069999999999997</v>
      </c>
    </row>
    <row r="734" spans="1:17" ht="30.75" thickBot="1" x14ac:dyDescent="0.3">
      <c r="A734" s="23" t="s">
        <v>2540</v>
      </c>
      <c r="B734" s="23" t="s">
        <v>265</v>
      </c>
      <c r="C734" s="31">
        <v>43971</v>
      </c>
      <c r="D734" s="24">
        <v>44029</v>
      </c>
      <c r="E734" s="32">
        <v>325</v>
      </c>
      <c r="F734" s="32">
        <v>0.05</v>
      </c>
      <c r="G734" s="10" t="s">
        <v>1177</v>
      </c>
      <c r="H734" s="11" t="s">
        <v>279</v>
      </c>
      <c r="I734" s="12">
        <v>280</v>
      </c>
      <c r="J734" s="11">
        <v>4.6500000000000004</v>
      </c>
      <c r="K734" s="11">
        <v>4.6500000000000004</v>
      </c>
      <c r="L734" s="11">
        <v>4.75</v>
      </c>
      <c r="M734" s="17">
        <v>-0.49</v>
      </c>
      <c r="N734" s="18">
        <v>-9.5299999999999996E-2</v>
      </c>
      <c r="O734" s="11">
        <v>140</v>
      </c>
      <c r="P734" s="16">
        <v>5828</v>
      </c>
      <c r="Q734" s="14">
        <v>0.36080000000000001</v>
      </c>
    </row>
    <row r="735" spans="1:17" ht="30.75" thickBot="1" x14ac:dyDescent="0.3">
      <c r="A735" s="23" t="s">
        <v>2540</v>
      </c>
      <c r="B735" s="23" t="s">
        <v>265</v>
      </c>
      <c r="C735" s="31">
        <v>43971</v>
      </c>
      <c r="D735" s="24">
        <v>44029</v>
      </c>
      <c r="E735" s="32">
        <v>325</v>
      </c>
      <c r="F735" s="32">
        <v>0.05</v>
      </c>
      <c r="G735" s="10" t="s">
        <v>1178</v>
      </c>
      <c r="H735" s="11" t="s">
        <v>714</v>
      </c>
      <c r="I735" s="12">
        <v>285</v>
      </c>
      <c r="J735" s="11">
        <v>5.35</v>
      </c>
      <c r="K735" s="11">
        <v>5.4</v>
      </c>
      <c r="L735" s="11">
        <v>5.5</v>
      </c>
      <c r="M735" s="17">
        <v>-0.51</v>
      </c>
      <c r="N735" s="18">
        <v>-8.6999999999999994E-2</v>
      </c>
      <c r="O735" s="11">
        <v>47</v>
      </c>
      <c r="P735" s="16">
        <v>3012</v>
      </c>
      <c r="Q735" s="14">
        <v>0.34910000000000002</v>
      </c>
    </row>
    <row r="736" spans="1:17" ht="30.75" thickBot="1" x14ac:dyDescent="0.3">
      <c r="A736" s="23" t="s">
        <v>2540</v>
      </c>
      <c r="B736" s="23" t="s">
        <v>265</v>
      </c>
      <c r="C736" s="31">
        <v>43971</v>
      </c>
      <c r="D736" s="24">
        <v>44029</v>
      </c>
      <c r="E736" s="32">
        <v>325</v>
      </c>
      <c r="F736" s="32">
        <v>0.05</v>
      </c>
      <c r="G736" s="10" t="s">
        <v>1179</v>
      </c>
      <c r="H736" s="11" t="s">
        <v>873</v>
      </c>
      <c r="I736" s="12">
        <v>290</v>
      </c>
      <c r="J736" s="11">
        <v>6.4</v>
      </c>
      <c r="K736" s="11">
        <v>6.35</v>
      </c>
      <c r="L736" s="11">
        <v>6.5</v>
      </c>
      <c r="M736" s="17">
        <v>-0.56999999999999995</v>
      </c>
      <c r="N736" s="18">
        <v>-8.1799999999999998E-2</v>
      </c>
      <c r="O736" s="11">
        <v>81</v>
      </c>
      <c r="P736" s="16">
        <v>10314</v>
      </c>
      <c r="Q736" s="14">
        <v>0.34079999999999999</v>
      </c>
    </row>
    <row r="737" spans="1:17" ht="30.75" thickBot="1" x14ac:dyDescent="0.3">
      <c r="A737" s="23" t="s">
        <v>2540</v>
      </c>
      <c r="B737" s="23" t="s">
        <v>265</v>
      </c>
      <c r="C737" s="31">
        <v>43971</v>
      </c>
      <c r="D737" s="24">
        <v>44029</v>
      </c>
      <c r="E737" s="32">
        <v>325</v>
      </c>
      <c r="F737" s="32">
        <v>0.05</v>
      </c>
      <c r="G737" s="10" t="s">
        <v>1180</v>
      </c>
      <c r="H737" s="11" t="s">
        <v>379</v>
      </c>
      <c r="I737" s="12">
        <v>295</v>
      </c>
      <c r="J737" s="11">
        <v>7.5</v>
      </c>
      <c r="K737" s="11">
        <v>7.5</v>
      </c>
      <c r="L737" s="11">
        <v>7.6</v>
      </c>
      <c r="M737" s="17">
        <v>-0.7</v>
      </c>
      <c r="N737" s="18">
        <v>-8.5400000000000004E-2</v>
      </c>
      <c r="O737" s="11">
        <v>80</v>
      </c>
      <c r="P737" s="16">
        <v>5996</v>
      </c>
      <c r="Q737" s="14">
        <v>0.33119999999999999</v>
      </c>
    </row>
    <row r="738" spans="1:17" ht="30.75" thickBot="1" x14ac:dyDescent="0.3">
      <c r="A738" s="23" t="s">
        <v>2540</v>
      </c>
      <c r="B738" s="23" t="s">
        <v>265</v>
      </c>
      <c r="C738" s="31">
        <v>43971</v>
      </c>
      <c r="D738" s="24">
        <v>44029</v>
      </c>
      <c r="E738" s="32">
        <v>325</v>
      </c>
      <c r="F738" s="32">
        <v>0.05</v>
      </c>
      <c r="G738" s="10" t="s">
        <v>1181</v>
      </c>
      <c r="H738" s="11" t="s">
        <v>873</v>
      </c>
      <c r="I738" s="12">
        <v>300</v>
      </c>
      <c r="J738" s="11">
        <v>8.73</v>
      </c>
      <c r="K738" s="11">
        <v>8.75</v>
      </c>
      <c r="L738" s="11">
        <v>8.9</v>
      </c>
      <c r="M738" s="17">
        <v>-0.66</v>
      </c>
      <c r="N738" s="18">
        <v>-7.0300000000000001E-2</v>
      </c>
      <c r="O738" s="11">
        <v>485</v>
      </c>
      <c r="P738" s="16">
        <v>4605</v>
      </c>
      <c r="Q738" s="14">
        <v>0.32240000000000002</v>
      </c>
    </row>
    <row r="739" spans="1:17" ht="30.75" thickBot="1" x14ac:dyDescent="0.3">
      <c r="A739" s="23" t="s">
        <v>2540</v>
      </c>
      <c r="B739" s="23" t="s">
        <v>265</v>
      </c>
      <c r="C739" s="31">
        <v>43971</v>
      </c>
      <c r="D739" s="24">
        <v>44029</v>
      </c>
      <c r="E739" s="32">
        <v>325</v>
      </c>
      <c r="F739" s="32">
        <v>0.05</v>
      </c>
      <c r="G739" s="10" t="s">
        <v>1182</v>
      </c>
      <c r="H739" s="11" t="s">
        <v>1031</v>
      </c>
      <c r="I739" s="12">
        <v>305</v>
      </c>
      <c r="J739" s="11">
        <v>10.3</v>
      </c>
      <c r="K739" s="11">
        <v>10.25</v>
      </c>
      <c r="L739" s="11">
        <v>10.35</v>
      </c>
      <c r="M739" s="17">
        <v>-0.5</v>
      </c>
      <c r="N739" s="18">
        <v>-4.6300000000000001E-2</v>
      </c>
      <c r="O739" s="11">
        <v>194</v>
      </c>
      <c r="P739" s="16">
        <v>2068</v>
      </c>
      <c r="Q739" s="14">
        <v>0.31280000000000002</v>
      </c>
    </row>
    <row r="740" spans="1:17" ht="30.75" thickBot="1" x14ac:dyDescent="0.3">
      <c r="A740" s="23" t="s">
        <v>2540</v>
      </c>
      <c r="B740" s="23" t="s">
        <v>265</v>
      </c>
      <c r="C740" s="31">
        <v>43971</v>
      </c>
      <c r="D740" s="24">
        <v>44029</v>
      </c>
      <c r="E740" s="32">
        <v>325</v>
      </c>
      <c r="F740" s="32">
        <v>0.05</v>
      </c>
      <c r="G740" s="10" t="s">
        <v>1183</v>
      </c>
      <c r="H740" s="11" t="s">
        <v>1031</v>
      </c>
      <c r="I740" s="12">
        <v>310</v>
      </c>
      <c r="J740" s="11">
        <v>11.95</v>
      </c>
      <c r="K740" s="11">
        <v>11.9</v>
      </c>
      <c r="L740" s="11">
        <v>12</v>
      </c>
      <c r="M740" s="17">
        <v>-0.93</v>
      </c>
      <c r="N740" s="18">
        <v>-7.22E-2</v>
      </c>
      <c r="O740" s="11">
        <v>447</v>
      </c>
      <c r="P740" s="16">
        <v>3379</v>
      </c>
      <c r="Q740" s="14">
        <v>0.30299999999999999</v>
      </c>
    </row>
    <row r="741" spans="1:17" ht="30.75" thickBot="1" x14ac:dyDescent="0.3">
      <c r="A741" s="23" t="s">
        <v>2540</v>
      </c>
      <c r="B741" s="23" t="s">
        <v>265</v>
      </c>
      <c r="C741" s="31">
        <v>43971</v>
      </c>
      <c r="D741" s="24">
        <v>44029</v>
      </c>
      <c r="E741" s="32">
        <v>325</v>
      </c>
      <c r="F741" s="32">
        <v>0.05</v>
      </c>
      <c r="G741" s="10" t="s">
        <v>1184</v>
      </c>
      <c r="H741" s="11" t="s">
        <v>873</v>
      </c>
      <c r="I741" s="12">
        <v>315</v>
      </c>
      <c r="J741" s="11">
        <v>13.8</v>
      </c>
      <c r="K741" s="11">
        <v>13.8</v>
      </c>
      <c r="L741" s="11">
        <v>13.95</v>
      </c>
      <c r="M741" s="17">
        <v>-1</v>
      </c>
      <c r="N741" s="18">
        <v>-6.7599999999999993E-2</v>
      </c>
      <c r="O741" s="11">
        <v>208</v>
      </c>
      <c r="P741" s="16">
        <v>1244</v>
      </c>
      <c r="Q741" s="14">
        <v>0.29459999999999997</v>
      </c>
    </row>
    <row r="742" spans="1:17" ht="30.75" thickBot="1" x14ac:dyDescent="0.3">
      <c r="A742" s="23" t="s">
        <v>2540</v>
      </c>
      <c r="B742" s="23" t="s">
        <v>265</v>
      </c>
      <c r="C742" s="31">
        <v>43971</v>
      </c>
      <c r="D742" s="24">
        <v>44029</v>
      </c>
      <c r="E742" s="32">
        <v>325</v>
      </c>
      <c r="F742" s="32">
        <v>0.05</v>
      </c>
      <c r="G742" s="1" t="s">
        <v>1185</v>
      </c>
      <c r="H742" s="2" t="s">
        <v>712</v>
      </c>
      <c r="I742" s="3">
        <v>320</v>
      </c>
      <c r="J742" s="2">
        <v>15.85</v>
      </c>
      <c r="K742" s="2">
        <v>15.95</v>
      </c>
      <c r="L742" s="2">
        <v>16.05</v>
      </c>
      <c r="M742" s="7">
        <v>-1.2</v>
      </c>
      <c r="N742" s="8">
        <v>-7.0400000000000004E-2</v>
      </c>
      <c r="O742" s="2">
        <v>405</v>
      </c>
      <c r="P742" s="9">
        <v>2476</v>
      </c>
      <c r="Q742" s="4">
        <v>0.28420000000000001</v>
      </c>
    </row>
    <row r="743" spans="1:17" ht="30.75" thickBot="1" x14ac:dyDescent="0.3">
      <c r="A743" s="23" t="s">
        <v>2540</v>
      </c>
      <c r="B743" s="23" t="s">
        <v>265</v>
      </c>
      <c r="C743" s="31">
        <v>43971</v>
      </c>
      <c r="D743" s="24">
        <v>44029</v>
      </c>
      <c r="E743" s="32">
        <v>325</v>
      </c>
      <c r="F743" s="32">
        <v>0.05</v>
      </c>
      <c r="G743" s="1" t="s">
        <v>1186</v>
      </c>
      <c r="H743" s="2" t="s">
        <v>1034</v>
      </c>
      <c r="I743" s="3">
        <v>325</v>
      </c>
      <c r="J743" s="2">
        <v>17.920000000000002</v>
      </c>
      <c r="K743" s="2">
        <v>18.350000000000001</v>
      </c>
      <c r="L743" s="2">
        <v>18.45</v>
      </c>
      <c r="M743" s="7">
        <v>-1.63</v>
      </c>
      <c r="N743" s="8">
        <v>-8.3400000000000002E-2</v>
      </c>
      <c r="O743" s="2">
        <v>4</v>
      </c>
      <c r="P743" s="9">
        <v>1799</v>
      </c>
      <c r="Q743" s="4">
        <v>0.27450000000000002</v>
      </c>
    </row>
    <row r="744" spans="1:17" ht="30.75" thickBot="1" x14ac:dyDescent="0.3">
      <c r="A744" s="23" t="s">
        <v>2540</v>
      </c>
      <c r="B744" s="23" t="s">
        <v>265</v>
      </c>
      <c r="C744" s="31">
        <v>43971</v>
      </c>
      <c r="D744" s="24">
        <v>44029</v>
      </c>
      <c r="E744" s="32">
        <v>325</v>
      </c>
      <c r="F744" s="32">
        <v>0.05</v>
      </c>
      <c r="G744" s="1" t="s">
        <v>1187</v>
      </c>
      <c r="H744" s="2" t="s">
        <v>1033</v>
      </c>
      <c r="I744" s="3">
        <v>330</v>
      </c>
      <c r="J744" s="2">
        <v>21.1</v>
      </c>
      <c r="K744" s="2">
        <v>21.1</v>
      </c>
      <c r="L744" s="2">
        <v>21.2</v>
      </c>
      <c r="M744" s="7">
        <v>-0.51</v>
      </c>
      <c r="N744" s="8">
        <v>-2.3599999999999999E-2</v>
      </c>
      <c r="O744" s="2">
        <v>18</v>
      </c>
      <c r="P744" s="9">
        <v>1992</v>
      </c>
      <c r="Q744" s="4">
        <v>0.26600000000000001</v>
      </c>
    </row>
    <row r="745" spans="1:17" ht="30.75" thickBot="1" x14ac:dyDescent="0.3">
      <c r="A745" s="23" t="s">
        <v>2540</v>
      </c>
      <c r="B745" s="23" t="s">
        <v>265</v>
      </c>
      <c r="C745" s="31">
        <v>43971</v>
      </c>
      <c r="D745" s="24">
        <v>44029</v>
      </c>
      <c r="E745" s="32">
        <v>325</v>
      </c>
      <c r="F745" s="32">
        <v>0.05</v>
      </c>
      <c r="G745" s="1" t="s">
        <v>1188</v>
      </c>
      <c r="H745" s="2" t="s">
        <v>1034</v>
      </c>
      <c r="I745" s="3">
        <v>335</v>
      </c>
      <c r="J745" s="2">
        <v>23.52</v>
      </c>
      <c r="K745" s="2">
        <v>24</v>
      </c>
      <c r="L745" s="2">
        <v>24.35</v>
      </c>
      <c r="M745" s="7">
        <v>-1.93</v>
      </c>
      <c r="N745" s="8">
        <v>-7.5800000000000006E-2</v>
      </c>
      <c r="O745" s="2">
        <v>1</v>
      </c>
      <c r="P745" s="2">
        <v>328</v>
      </c>
      <c r="Q745" s="4">
        <v>0.25979999999999998</v>
      </c>
    </row>
    <row r="746" spans="1:17" ht="30.75" thickBot="1" x14ac:dyDescent="0.3">
      <c r="A746" s="23" t="s">
        <v>2540</v>
      </c>
      <c r="B746" s="23" t="s">
        <v>265</v>
      </c>
      <c r="C746" s="31">
        <v>43971</v>
      </c>
      <c r="D746" s="24">
        <v>44029</v>
      </c>
      <c r="E746" s="32">
        <v>325</v>
      </c>
      <c r="F746" s="32">
        <v>0.05</v>
      </c>
      <c r="G746" s="1" t="s">
        <v>1189</v>
      </c>
      <c r="H746" s="2" t="s">
        <v>835</v>
      </c>
      <c r="I746" s="3">
        <v>340</v>
      </c>
      <c r="J746" s="2">
        <v>29.25</v>
      </c>
      <c r="K746" s="2">
        <v>27.35</v>
      </c>
      <c r="L746" s="2">
        <v>27.65</v>
      </c>
      <c r="M746" s="2">
        <v>0</v>
      </c>
      <c r="N746" s="2" t="s">
        <v>11</v>
      </c>
      <c r="O746" s="2">
        <v>10</v>
      </c>
      <c r="P746" s="2">
        <v>285</v>
      </c>
      <c r="Q746" s="4">
        <v>0.25059999999999999</v>
      </c>
    </row>
    <row r="747" spans="1:17" ht="30.75" thickBot="1" x14ac:dyDescent="0.3">
      <c r="A747" s="23" t="s">
        <v>2540</v>
      </c>
      <c r="B747" s="23" t="s">
        <v>265</v>
      </c>
      <c r="C747" s="31">
        <v>43971</v>
      </c>
      <c r="D747" s="24">
        <v>44029</v>
      </c>
      <c r="E747" s="32">
        <v>325</v>
      </c>
      <c r="F747" s="32">
        <v>0.05</v>
      </c>
      <c r="G747" s="1" t="s">
        <v>1190</v>
      </c>
      <c r="H747" s="2" t="s">
        <v>1191</v>
      </c>
      <c r="I747" s="3">
        <v>345</v>
      </c>
      <c r="J747" s="2">
        <v>34.799999999999997</v>
      </c>
      <c r="K747" s="2">
        <v>31</v>
      </c>
      <c r="L747" s="2">
        <v>31.35</v>
      </c>
      <c r="M747" s="2">
        <v>0</v>
      </c>
      <c r="N747" s="2" t="s">
        <v>11</v>
      </c>
      <c r="O747" s="2">
        <v>11</v>
      </c>
      <c r="P747" s="2">
        <v>83</v>
      </c>
      <c r="Q747" s="4">
        <v>0.24399999999999999</v>
      </c>
    </row>
    <row r="748" spans="1:17" ht="30.75" thickBot="1" x14ac:dyDescent="0.3">
      <c r="A748" s="23" t="s">
        <v>2540</v>
      </c>
      <c r="B748" s="23" t="s">
        <v>265</v>
      </c>
      <c r="C748" s="31">
        <v>43971</v>
      </c>
      <c r="D748" s="24">
        <v>44029</v>
      </c>
      <c r="E748" s="32">
        <v>325</v>
      </c>
      <c r="F748" s="32">
        <v>0.05</v>
      </c>
      <c r="G748" s="1" t="s">
        <v>1192</v>
      </c>
      <c r="H748" s="2" t="s">
        <v>842</v>
      </c>
      <c r="I748" s="3">
        <v>350</v>
      </c>
      <c r="J748" s="2">
        <v>36.35</v>
      </c>
      <c r="K748" s="2">
        <v>35.049999999999997</v>
      </c>
      <c r="L748" s="2">
        <v>35.4</v>
      </c>
      <c r="M748" s="2">
        <v>0</v>
      </c>
      <c r="N748" s="2" t="s">
        <v>11</v>
      </c>
      <c r="O748" s="2">
        <v>14</v>
      </c>
      <c r="P748" s="2">
        <v>120</v>
      </c>
      <c r="Q748" s="4">
        <v>0.2404</v>
      </c>
    </row>
    <row r="749" spans="1:17" ht="30.75" thickBot="1" x14ac:dyDescent="0.3">
      <c r="A749" s="23" t="s">
        <v>2540</v>
      </c>
      <c r="B749" s="23" t="s">
        <v>265</v>
      </c>
      <c r="C749" s="31">
        <v>43971</v>
      </c>
      <c r="D749" s="24">
        <v>44029</v>
      </c>
      <c r="E749" s="32">
        <v>325</v>
      </c>
      <c r="F749" s="32">
        <v>0.05</v>
      </c>
      <c r="G749" s="1" t="s">
        <v>1193</v>
      </c>
      <c r="H749" s="2" t="s">
        <v>552</v>
      </c>
      <c r="I749" s="3">
        <v>355</v>
      </c>
      <c r="J749" s="2">
        <v>41.04</v>
      </c>
      <c r="K749" s="2">
        <v>38.799999999999997</v>
      </c>
      <c r="L749" s="2">
        <v>39.950000000000003</v>
      </c>
      <c r="M749" s="2">
        <v>0</v>
      </c>
      <c r="N749" s="2" t="s">
        <v>11</v>
      </c>
      <c r="O749" s="2">
        <v>6</v>
      </c>
      <c r="P749" s="2">
        <v>15</v>
      </c>
      <c r="Q749" s="4">
        <v>0.24740000000000001</v>
      </c>
    </row>
    <row r="750" spans="1:17" ht="30.75" thickBot="1" x14ac:dyDescent="0.3">
      <c r="A750" s="23" t="s">
        <v>2540</v>
      </c>
      <c r="B750" s="23" t="s">
        <v>265</v>
      </c>
      <c r="C750" s="31">
        <v>43971</v>
      </c>
      <c r="D750" s="24">
        <v>44029</v>
      </c>
      <c r="E750" s="32">
        <v>325</v>
      </c>
      <c r="F750" s="32">
        <v>0.05</v>
      </c>
      <c r="G750" s="1" t="s">
        <v>1194</v>
      </c>
      <c r="H750" s="2" t="s">
        <v>1195</v>
      </c>
      <c r="I750" s="3">
        <v>360</v>
      </c>
      <c r="J750" s="2">
        <v>45.3</v>
      </c>
      <c r="K750" s="2">
        <v>43.25</v>
      </c>
      <c r="L750" s="2">
        <v>44.5</v>
      </c>
      <c r="M750" s="2">
        <v>0</v>
      </c>
      <c r="N750" s="2" t="s">
        <v>11</v>
      </c>
      <c r="O750" s="2">
        <v>1</v>
      </c>
      <c r="P750" s="2">
        <v>90</v>
      </c>
      <c r="Q750" s="4">
        <v>0.25090000000000001</v>
      </c>
    </row>
    <row r="751" spans="1:17" ht="30.75" thickBot="1" x14ac:dyDescent="0.3">
      <c r="A751" s="23" t="s">
        <v>2540</v>
      </c>
      <c r="B751" s="23" t="s">
        <v>265</v>
      </c>
      <c r="C751" s="31">
        <v>43971</v>
      </c>
      <c r="D751" s="24">
        <v>44029</v>
      </c>
      <c r="E751" s="32">
        <v>325</v>
      </c>
      <c r="F751" s="32">
        <v>0.05</v>
      </c>
      <c r="G751" s="1" t="s">
        <v>1196</v>
      </c>
      <c r="H751" s="2" t="s">
        <v>1197</v>
      </c>
      <c r="I751" s="3">
        <v>365</v>
      </c>
      <c r="J751" s="2">
        <v>59.44</v>
      </c>
      <c r="K751" s="2">
        <v>47.8</v>
      </c>
      <c r="L751" s="2">
        <v>49.1</v>
      </c>
      <c r="M751" s="2">
        <v>0</v>
      </c>
      <c r="N751" s="2" t="s">
        <v>11</v>
      </c>
      <c r="O751" s="2">
        <v>2</v>
      </c>
      <c r="P751" s="2">
        <v>17</v>
      </c>
      <c r="Q751" s="4">
        <v>0.2525</v>
      </c>
    </row>
    <row r="752" spans="1:17" ht="30.75" thickBot="1" x14ac:dyDescent="0.3">
      <c r="A752" s="23" t="s">
        <v>2540</v>
      </c>
      <c r="B752" s="23" t="s">
        <v>265</v>
      </c>
      <c r="C752" s="31">
        <v>43971</v>
      </c>
      <c r="D752" s="24">
        <v>44029</v>
      </c>
      <c r="E752" s="32">
        <v>325</v>
      </c>
      <c r="F752" s="32">
        <v>0.05</v>
      </c>
      <c r="G752" s="1" t="s">
        <v>1198</v>
      </c>
      <c r="H752" s="2" t="s">
        <v>425</v>
      </c>
      <c r="I752" s="3">
        <v>370</v>
      </c>
      <c r="J752" s="2">
        <v>56.12</v>
      </c>
      <c r="K752" s="2">
        <v>52.55</v>
      </c>
      <c r="L752" s="2">
        <v>53.8</v>
      </c>
      <c r="M752" s="2">
        <v>0</v>
      </c>
      <c r="N752" s="2" t="s">
        <v>11</v>
      </c>
      <c r="O752" s="2">
        <v>2</v>
      </c>
      <c r="P752" s="2">
        <v>49</v>
      </c>
      <c r="Q752" s="4">
        <v>0.25490000000000002</v>
      </c>
    </row>
    <row r="753" spans="1:17" ht="30.75" thickBot="1" x14ac:dyDescent="0.3">
      <c r="A753" s="23" t="s">
        <v>2540</v>
      </c>
      <c r="B753" s="23" t="s">
        <v>265</v>
      </c>
      <c r="C753" s="31">
        <v>43971</v>
      </c>
      <c r="D753" s="24">
        <v>44029</v>
      </c>
      <c r="E753" s="32">
        <v>325</v>
      </c>
      <c r="F753" s="32">
        <v>0.05</v>
      </c>
      <c r="G753" s="1" t="s">
        <v>1199</v>
      </c>
      <c r="H753" s="2" t="s">
        <v>495</v>
      </c>
      <c r="I753" s="3">
        <v>375</v>
      </c>
      <c r="J753" s="2">
        <v>67.5</v>
      </c>
      <c r="K753" s="2">
        <v>57.2</v>
      </c>
      <c r="L753" s="2">
        <v>58.75</v>
      </c>
      <c r="M753" s="2">
        <v>0</v>
      </c>
      <c r="N753" s="2" t="s">
        <v>11</v>
      </c>
      <c r="O753" s="2" t="s">
        <v>11</v>
      </c>
      <c r="P753" s="2">
        <v>5</v>
      </c>
      <c r="Q753" s="4">
        <v>0.26869999999999999</v>
      </c>
    </row>
    <row r="754" spans="1:17" ht="30.75" thickBot="1" x14ac:dyDescent="0.3">
      <c r="A754" s="23" t="s">
        <v>2540</v>
      </c>
      <c r="B754" s="23" t="s">
        <v>265</v>
      </c>
      <c r="C754" s="31">
        <v>43971</v>
      </c>
      <c r="D754" s="24">
        <v>44029</v>
      </c>
      <c r="E754" s="32">
        <v>325</v>
      </c>
      <c r="F754" s="32">
        <v>0.05</v>
      </c>
      <c r="G754" s="1" t="s">
        <v>1200</v>
      </c>
      <c r="H754" s="2" t="s">
        <v>1201</v>
      </c>
      <c r="I754" s="3">
        <v>380</v>
      </c>
      <c r="J754" s="2">
        <v>71</v>
      </c>
      <c r="K754" s="2">
        <v>62</v>
      </c>
      <c r="L754" s="2">
        <v>63.7</v>
      </c>
      <c r="M754" s="2">
        <v>0</v>
      </c>
      <c r="N754" s="2" t="s">
        <v>11</v>
      </c>
      <c r="O754" s="2">
        <v>20</v>
      </c>
      <c r="P754" s="2">
        <v>72</v>
      </c>
      <c r="Q754" s="4">
        <v>0.28170000000000001</v>
      </c>
    </row>
    <row r="755" spans="1:17" ht="30.75" thickBot="1" x14ac:dyDescent="0.3">
      <c r="A755" s="23" t="s">
        <v>2540</v>
      </c>
      <c r="B755" s="23" t="s">
        <v>265</v>
      </c>
      <c r="C755" s="31">
        <v>43971</v>
      </c>
      <c r="D755" s="24">
        <v>44029</v>
      </c>
      <c r="E755" s="32">
        <v>325</v>
      </c>
      <c r="F755" s="32">
        <v>0.05</v>
      </c>
      <c r="G755" s="1" t="s">
        <v>1202</v>
      </c>
      <c r="H755" s="2" t="s">
        <v>495</v>
      </c>
      <c r="I755" s="3">
        <v>385</v>
      </c>
      <c r="J755" s="2">
        <v>78.28</v>
      </c>
      <c r="K755" s="2">
        <v>67</v>
      </c>
      <c r="L755" s="2">
        <v>68.400000000000006</v>
      </c>
      <c r="M755" s="2">
        <v>0</v>
      </c>
      <c r="N755" s="2" t="s">
        <v>11</v>
      </c>
      <c r="O755" s="2" t="s">
        <v>11</v>
      </c>
      <c r="P755" s="2">
        <v>8</v>
      </c>
      <c r="Q755" s="4">
        <v>0.27610000000000001</v>
      </c>
    </row>
    <row r="756" spans="1:17" ht="30.75" thickBot="1" x14ac:dyDescent="0.3">
      <c r="A756" s="23" t="s">
        <v>2540</v>
      </c>
      <c r="B756" s="23" t="s">
        <v>265</v>
      </c>
      <c r="C756" s="31">
        <v>43971</v>
      </c>
      <c r="D756" s="24">
        <v>44029</v>
      </c>
      <c r="E756" s="32">
        <v>325</v>
      </c>
      <c r="F756" s="32">
        <v>0.05</v>
      </c>
      <c r="G756" s="1" t="s">
        <v>1203</v>
      </c>
      <c r="H756" s="2" t="s">
        <v>1204</v>
      </c>
      <c r="I756" s="3">
        <v>390</v>
      </c>
      <c r="J756" s="2">
        <v>80.75</v>
      </c>
      <c r="K756" s="2">
        <v>72.099999999999994</v>
      </c>
      <c r="L756" s="2">
        <v>73.599999999999994</v>
      </c>
      <c r="M756" s="2">
        <v>0</v>
      </c>
      <c r="N756" s="2" t="s">
        <v>11</v>
      </c>
      <c r="O756" s="2">
        <v>10</v>
      </c>
      <c r="P756" s="2">
        <v>55</v>
      </c>
      <c r="Q756" s="4">
        <v>0.30570000000000003</v>
      </c>
    </row>
    <row r="757" spans="1:17" ht="30.75" thickBot="1" x14ac:dyDescent="0.3">
      <c r="A757" s="23" t="s">
        <v>2540</v>
      </c>
      <c r="B757" s="23" t="s">
        <v>265</v>
      </c>
      <c r="C757" s="31">
        <v>43971</v>
      </c>
      <c r="D757" s="24">
        <v>44029</v>
      </c>
      <c r="E757" s="32">
        <v>325</v>
      </c>
      <c r="F757" s="32">
        <v>0.05</v>
      </c>
      <c r="G757" s="1" t="s">
        <v>1205</v>
      </c>
      <c r="H757" s="2" t="s">
        <v>24</v>
      </c>
      <c r="I757" s="3">
        <v>400</v>
      </c>
      <c r="J757" s="2">
        <v>85.44</v>
      </c>
      <c r="K757" s="2">
        <v>82.15</v>
      </c>
      <c r="L757" s="2">
        <v>83.55</v>
      </c>
      <c r="M757" s="2">
        <v>0</v>
      </c>
      <c r="N757" s="2" t="s">
        <v>11</v>
      </c>
      <c r="O757" s="2">
        <v>25</v>
      </c>
      <c r="P757" s="2">
        <v>60</v>
      </c>
      <c r="Q757" s="4">
        <v>0.33090000000000003</v>
      </c>
    </row>
    <row r="758" spans="1:17" ht="30.75" thickBot="1" x14ac:dyDescent="0.3">
      <c r="A758" s="23" t="s">
        <v>2540</v>
      </c>
      <c r="B758" s="23" t="s">
        <v>265</v>
      </c>
      <c r="C758" s="31">
        <v>43971</v>
      </c>
      <c r="D758" s="24">
        <v>44029</v>
      </c>
      <c r="E758" s="32">
        <v>325</v>
      </c>
      <c r="F758" s="32">
        <v>0.05</v>
      </c>
      <c r="G758" s="1" t="s">
        <v>1206</v>
      </c>
      <c r="H758" s="2" t="s">
        <v>1207</v>
      </c>
      <c r="I758" s="3">
        <v>410</v>
      </c>
      <c r="J758" s="2">
        <v>100.55</v>
      </c>
      <c r="K758" s="2">
        <v>134.44999999999999</v>
      </c>
      <c r="L758" s="2">
        <v>137.65</v>
      </c>
      <c r="M758" s="2">
        <v>0</v>
      </c>
      <c r="N758" s="2" t="s">
        <v>11</v>
      </c>
      <c r="O758" s="2">
        <v>1</v>
      </c>
      <c r="P758" s="2">
        <v>1</v>
      </c>
      <c r="Q758" s="4">
        <v>1.4109</v>
      </c>
    </row>
    <row r="759" spans="1:17" ht="30.75" thickBot="1" x14ac:dyDescent="0.3">
      <c r="A759" s="23" t="s">
        <v>2540</v>
      </c>
      <c r="B759" s="23" t="s">
        <v>265</v>
      </c>
      <c r="C759" s="31">
        <v>43971</v>
      </c>
      <c r="D759" s="24">
        <v>44029</v>
      </c>
      <c r="E759" s="32">
        <v>325</v>
      </c>
      <c r="F759" s="32">
        <v>0.05</v>
      </c>
      <c r="G759" s="1" t="s">
        <v>1208</v>
      </c>
      <c r="H759" s="2" t="s">
        <v>1209</v>
      </c>
      <c r="I759" s="3">
        <v>420</v>
      </c>
      <c r="J759" s="2">
        <v>104.75</v>
      </c>
      <c r="K759" s="2">
        <v>173.3</v>
      </c>
      <c r="L759" s="2">
        <v>175.75</v>
      </c>
      <c r="M759" s="2">
        <v>0</v>
      </c>
      <c r="N759" s="2" t="s">
        <v>11</v>
      </c>
      <c r="O759" s="2">
        <v>1</v>
      </c>
      <c r="P759" s="2">
        <v>0</v>
      </c>
      <c r="Q759" s="4">
        <v>2.0125000000000002</v>
      </c>
    </row>
    <row r="760" spans="1:17" ht="30.75" thickBot="1" x14ac:dyDescent="0.3">
      <c r="A760" s="23" t="s">
        <v>2540</v>
      </c>
      <c r="B760" s="23" t="s">
        <v>265</v>
      </c>
      <c r="C760" s="31">
        <v>43971</v>
      </c>
      <c r="D760" s="24">
        <v>44029</v>
      </c>
      <c r="E760" s="32">
        <v>325</v>
      </c>
      <c r="F760" s="32">
        <v>0.05</v>
      </c>
      <c r="G760" s="1" t="s">
        <v>1210</v>
      </c>
      <c r="H760" s="2" t="s">
        <v>1211</v>
      </c>
      <c r="I760" s="3">
        <v>460</v>
      </c>
      <c r="J760" s="2">
        <v>134.78</v>
      </c>
      <c r="K760" s="2">
        <v>191.25</v>
      </c>
      <c r="L760" s="2">
        <v>193.25</v>
      </c>
      <c r="M760" s="2">
        <v>0</v>
      </c>
      <c r="N760" s="2" t="s">
        <v>11</v>
      </c>
      <c r="O760" s="2" t="s">
        <v>11</v>
      </c>
      <c r="P760" s="2" t="s">
        <v>11</v>
      </c>
      <c r="Q760" s="4">
        <v>1.7401</v>
      </c>
    </row>
    <row r="761" spans="1:17" ht="30.75" thickBot="1" x14ac:dyDescent="0.3">
      <c r="A761" s="23" t="s">
        <v>2540</v>
      </c>
      <c r="B761" s="23" t="s">
        <v>244</v>
      </c>
      <c r="C761" s="31">
        <v>43971</v>
      </c>
      <c r="D761" s="24">
        <v>44092</v>
      </c>
      <c r="E761" s="32">
        <v>325</v>
      </c>
      <c r="F761" s="32">
        <v>0.05</v>
      </c>
      <c r="G761" s="1" t="s">
        <v>1212</v>
      </c>
      <c r="H761" s="2" t="s">
        <v>1019</v>
      </c>
      <c r="I761" s="3">
        <v>95</v>
      </c>
      <c r="J761" s="2">
        <v>207.77</v>
      </c>
      <c r="K761" s="2">
        <v>221.75</v>
      </c>
      <c r="L761" s="2">
        <v>223.6</v>
      </c>
      <c r="M761" s="2">
        <v>0</v>
      </c>
      <c r="N761" s="2" t="s">
        <v>11</v>
      </c>
      <c r="O761" s="2">
        <v>26</v>
      </c>
      <c r="P761" s="2">
        <v>0</v>
      </c>
      <c r="Q761" s="4">
        <v>0.94140000000000001</v>
      </c>
    </row>
    <row r="762" spans="1:17" ht="30.75" thickBot="1" x14ac:dyDescent="0.3">
      <c r="A762" s="23" t="s">
        <v>2540</v>
      </c>
      <c r="B762" s="23" t="s">
        <v>244</v>
      </c>
      <c r="C762" s="31">
        <v>43971</v>
      </c>
      <c r="D762" s="24">
        <v>44092</v>
      </c>
      <c r="E762" s="32">
        <v>325</v>
      </c>
      <c r="F762" s="32">
        <v>0.05</v>
      </c>
      <c r="G762" s="1" t="s">
        <v>1213</v>
      </c>
      <c r="H762" s="2" t="s">
        <v>610</v>
      </c>
      <c r="I762" s="3">
        <v>100</v>
      </c>
      <c r="J762" s="2">
        <v>202.99</v>
      </c>
      <c r="K762" s="2">
        <v>216.65</v>
      </c>
      <c r="L762" s="2">
        <v>218.55</v>
      </c>
      <c r="M762" s="2">
        <v>0</v>
      </c>
      <c r="N762" s="2" t="s">
        <v>11</v>
      </c>
      <c r="O762" s="2">
        <v>1</v>
      </c>
      <c r="P762" s="2">
        <v>53</v>
      </c>
      <c r="Q762" s="4">
        <v>0.88090000000000002</v>
      </c>
    </row>
    <row r="763" spans="1:17" ht="30.75" thickBot="1" x14ac:dyDescent="0.3">
      <c r="A763" s="23" t="s">
        <v>2540</v>
      </c>
      <c r="B763" s="23" t="s">
        <v>244</v>
      </c>
      <c r="C763" s="31">
        <v>43971</v>
      </c>
      <c r="D763" s="24">
        <v>44092</v>
      </c>
      <c r="E763" s="32">
        <v>325</v>
      </c>
      <c r="F763" s="32">
        <v>0.05</v>
      </c>
      <c r="G763" s="1" t="s">
        <v>1214</v>
      </c>
      <c r="H763" s="2" t="s">
        <v>1215</v>
      </c>
      <c r="I763" s="3">
        <v>105</v>
      </c>
      <c r="J763" s="2">
        <v>219.93</v>
      </c>
      <c r="K763" s="2">
        <v>181.25</v>
      </c>
      <c r="L763" s="2">
        <v>183.35</v>
      </c>
      <c r="M763" s="2">
        <v>0</v>
      </c>
      <c r="N763" s="2" t="s">
        <v>11</v>
      </c>
      <c r="O763" s="2">
        <v>19</v>
      </c>
      <c r="P763" s="2">
        <v>0</v>
      </c>
      <c r="Q763" s="4">
        <v>0</v>
      </c>
    </row>
    <row r="764" spans="1:17" ht="30.75" thickBot="1" x14ac:dyDescent="0.3">
      <c r="A764" s="23" t="s">
        <v>2540</v>
      </c>
      <c r="B764" s="23" t="s">
        <v>244</v>
      </c>
      <c r="C764" s="31">
        <v>43971</v>
      </c>
      <c r="D764" s="24">
        <v>44092</v>
      </c>
      <c r="E764" s="32">
        <v>325</v>
      </c>
      <c r="F764" s="32">
        <v>0.05</v>
      </c>
      <c r="G764" s="1" t="s">
        <v>1216</v>
      </c>
      <c r="H764" s="2" t="s">
        <v>1217</v>
      </c>
      <c r="I764" s="3">
        <v>110</v>
      </c>
      <c r="J764" s="2">
        <v>197.45</v>
      </c>
      <c r="K764" s="2">
        <v>206.9</v>
      </c>
      <c r="L764" s="2">
        <v>208.55</v>
      </c>
      <c r="M764" s="2">
        <v>0</v>
      </c>
      <c r="N764" s="2" t="s">
        <v>11</v>
      </c>
      <c r="O764" s="2">
        <v>1</v>
      </c>
      <c r="P764" s="2">
        <v>2</v>
      </c>
      <c r="Q764" s="4">
        <v>0.84519999999999995</v>
      </c>
    </row>
    <row r="765" spans="1:17" ht="30.75" thickBot="1" x14ac:dyDescent="0.3">
      <c r="A765" s="23" t="s">
        <v>2540</v>
      </c>
      <c r="B765" s="23" t="s">
        <v>244</v>
      </c>
      <c r="C765" s="31">
        <v>43971</v>
      </c>
      <c r="D765" s="24">
        <v>44092</v>
      </c>
      <c r="E765" s="32">
        <v>325</v>
      </c>
      <c r="F765" s="32">
        <v>0.05</v>
      </c>
      <c r="G765" s="1" t="s">
        <v>1218</v>
      </c>
      <c r="H765" s="2" t="s">
        <v>1219</v>
      </c>
      <c r="I765" s="3">
        <v>115</v>
      </c>
      <c r="J765" s="2">
        <v>187.77</v>
      </c>
      <c r="K765" s="2">
        <v>201.95</v>
      </c>
      <c r="L765" s="2">
        <v>203.5</v>
      </c>
      <c r="M765" s="2">
        <v>0</v>
      </c>
      <c r="N765" s="2" t="s">
        <v>11</v>
      </c>
      <c r="O765" s="2">
        <v>10</v>
      </c>
      <c r="P765" s="2">
        <v>0</v>
      </c>
      <c r="Q765" s="4">
        <v>0.81200000000000006</v>
      </c>
    </row>
    <row r="766" spans="1:17" ht="30.75" thickBot="1" x14ac:dyDescent="0.3">
      <c r="A766" s="23" t="s">
        <v>2540</v>
      </c>
      <c r="B766" s="23" t="s">
        <v>244</v>
      </c>
      <c r="C766" s="31">
        <v>43971</v>
      </c>
      <c r="D766" s="24">
        <v>44092</v>
      </c>
      <c r="E766" s="32">
        <v>325</v>
      </c>
      <c r="F766" s="32">
        <v>0.05</v>
      </c>
      <c r="G766" s="1" t="s">
        <v>1220</v>
      </c>
      <c r="H766" s="2" t="s">
        <v>1221</v>
      </c>
      <c r="I766" s="3">
        <v>120</v>
      </c>
      <c r="J766" s="2">
        <v>188.5</v>
      </c>
      <c r="K766" s="2">
        <v>196.75</v>
      </c>
      <c r="L766" s="2">
        <v>198.5</v>
      </c>
      <c r="M766" s="2">
        <v>0</v>
      </c>
      <c r="N766" s="2" t="s">
        <v>11</v>
      </c>
      <c r="O766" s="2">
        <v>1</v>
      </c>
      <c r="P766" s="2">
        <v>1</v>
      </c>
      <c r="Q766" s="4">
        <v>0.75539999999999996</v>
      </c>
    </row>
    <row r="767" spans="1:17" ht="30.75" thickBot="1" x14ac:dyDescent="0.3">
      <c r="A767" s="23" t="s">
        <v>2540</v>
      </c>
      <c r="B767" s="23" t="s">
        <v>244</v>
      </c>
      <c r="C767" s="31">
        <v>43971</v>
      </c>
      <c r="D767" s="24">
        <v>44092</v>
      </c>
      <c r="E767" s="32">
        <v>325</v>
      </c>
      <c r="F767" s="32">
        <v>0.05</v>
      </c>
      <c r="G767" s="1" t="s">
        <v>230</v>
      </c>
      <c r="H767" s="2" t="s">
        <v>231</v>
      </c>
      <c r="I767" s="3">
        <v>125</v>
      </c>
      <c r="J767" s="2">
        <v>199.95</v>
      </c>
      <c r="K767" s="2">
        <v>161</v>
      </c>
      <c r="L767" s="2">
        <v>163.19999999999999</v>
      </c>
      <c r="M767" s="2">
        <v>0</v>
      </c>
      <c r="N767" s="2" t="s">
        <v>11</v>
      </c>
      <c r="O767" s="2">
        <v>90</v>
      </c>
      <c r="P767" s="2">
        <v>0</v>
      </c>
      <c r="Q767" s="4">
        <v>0</v>
      </c>
    </row>
    <row r="768" spans="1:17" ht="30.75" thickBot="1" x14ac:dyDescent="0.3">
      <c r="A768" s="23" t="s">
        <v>2540</v>
      </c>
      <c r="B768" s="23" t="s">
        <v>244</v>
      </c>
      <c r="C768" s="31">
        <v>43971</v>
      </c>
      <c r="D768" s="24">
        <v>44092</v>
      </c>
      <c r="E768" s="32">
        <v>325</v>
      </c>
      <c r="F768" s="32">
        <v>0.05</v>
      </c>
      <c r="G768" s="1" t="s">
        <v>1222</v>
      </c>
      <c r="H768" s="2" t="s">
        <v>1223</v>
      </c>
      <c r="I768" s="3">
        <v>130</v>
      </c>
      <c r="J768" s="2">
        <v>156.05000000000001</v>
      </c>
      <c r="K768" s="2">
        <v>176.25</v>
      </c>
      <c r="L768" s="2">
        <v>179.1</v>
      </c>
      <c r="M768" s="2">
        <v>0</v>
      </c>
      <c r="N768" s="2" t="s">
        <v>11</v>
      </c>
      <c r="O768" s="2">
        <v>1</v>
      </c>
      <c r="P768" s="2">
        <v>2</v>
      </c>
      <c r="Q768" s="4">
        <v>0</v>
      </c>
    </row>
    <row r="769" spans="1:17" ht="30.75" thickBot="1" x14ac:dyDescent="0.3">
      <c r="A769" s="23" t="s">
        <v>2540</v>
      </c>
      <c r="B769" s="23" t="s">
        <v>244</v>
      </c>
      <c r="C769" s="31">
        <v>43971</v>
      </c>
      <c r="D769" s="24">
        <v>44092</v>
      </c>
      <c r="E769" s="32">
        <v>325</v>
      </c>
      <c r="F769" s="32">
        <v>0.05</v>
      </c>
      <c r="G769" s="1" t="s">
        <v>1224</v>
      </c>
      <c r="H769" s="2" t="s">
        <v>1019</v>
      </c>
      <c r="I769" s="3">
        <v>135</v>
      </c>
      <c r="J769" s="2">
        <v>167.77</v>
      </c>
      <c r="K769" s="2">
        <v>181.95</v>
      </c>
      <c r="L769" s="2">
        <v>183.9</v>
      </c>
      <c r="M769" s="2">
        <v>0</v>
      </c>
      <c r="N769" s="2" t="s">
        <v>11</v>
      </c>
      <c r="O769" s="2">
        <v>10</v>
      </c>
      <c r="P769" s="2">
        <v>0</v>
      </c>
      <c r="Q769" s="4">
        <v>0.72850000000000004</v>
      </c>
    </row>
    <row r="770" spans="1:17" ht="30.75" thickBot="1" x14ac:dyDescent="0.3">
      <c r="A770" s="23" t="s">
        <v>2540</v>
      </c>
      <c r="B770" s="23" t="s">
        <v>244</v>
      </c>
      <c r="C770" s="31">
        <v>43971</v>
      </c>
      <c r="D770" s="24">
        <v>44092</v>
      </c>
      <c r="E770" s="32">
        <v>325</v>
      </c>
      <c r="F770" s="32">
        <v>0.05</v>
      </c>
      <c r="G770" s="1" t="s">
        <v>1225</v>
      </c>
      <c r="H770" s="2" t="s">
        <v>1226</v>
      </c>
      <c r="I770" s="3">
        <v>140</v>
      </c>
      <c r="J770" s="2">
        <v>103.8</v>
      </c>
      <c r="K770" s="2">
        <v>150.19999999999999</v>
      </c>
      <c r="L770" s="2">
        <v>152.19999999999999</v>
      </c>
      <c r="M770" s="2">
        <v>0</v>
      </c>
      <c r="N770" s="2" t="s">
        <v>11</v>
      </c>
      <c r="O770" s="2">
        <v>2</v>
      </c>
      <c r="P770" s="2">
        <v>60</v>
      </c>
      <c r="Q770" s="4">
        <v>0</v>
      </c>
    </row>
    <row r="771" spans="1:17" ht="30.75" thickBot="1" x14ac:dyDescent="0.3">
      <c r="A771" s="23" t="s">
        <v>2540</v>
      </c>
      <c r="B771" s="23" t="s">
        <v>244</v>
      </c>
      <c r="C771" s="31">
        <v>43971</v>
      </c>
      <c r="D771" s="24">
        <v>44092</v>
      </c>
      <c r="E771" s="32">
        <v>325</v>
      </c>
      <c r="F771" s="32">
        <v>0.05</v>
      </c>
      <c r="G771" s="1" t="s">
        <v>1227</v>
      </c>
      <c r="H771" s="2" t="s">
        <v>1228</v>
      </c>
      <c r="I771" s="3">
        <v>145</v>
      </c>
      <c r="J771" s="2">
        <v>105.66</v>
      </c>
      <c r="K771" s="2">
        <v>136.30000000000001</v>
      </c>
      <c r="L771" s="2">
        <v>140.55000000000001</v>
      </c>
      <c r="M771" s="2">
        <v>0</v>
      </c>
      <c r="N771" s="2" t="s">
        <v>11</v>
      </c>
      <c r="O771" s="2">
        <v>1</v>
      </c>
      <c r="P771" s="2">
        <v>8</v>
      </c>
      <c r="Q771" s="4">
        <v>0</v>
      </c>
    </row>
    <row r="772" spans="1:17" ht="30.75" thickBot="1" x14ac:dyDescent="0.3">
      <c r="A772" s="23" t="s">
        <v>2540</v>
      </c>
      <c r="B772" s="23" t="s">
        <v>244</v>
      </c>
      <c r="C772" s="31">
        <v>43971</v>
      </c>
      <c r="D772" s="24">
        <v>44092</v>
      </c>
      <c r="E772" s="32">
        <v>325</v>
      </c>
      <c r="F772" s="32">
        <v>0.05</v>
      </c>
      <c r="G772" s="1" t="s">
        <v>1229</v>
      </c>
      <c r="H772" s="2" t="s">
        <v>1230</v>
      </c>
      <c r="I772" s="3">
        <v>150</v>
      </c>
      <c r="J772" s="2">
        <v>166.15</v>
      </c>
      <c r="K772" s="2">
        <v>167.3</v>
      </c>
      <c r="L772" s="2">
        <v>168.8</v>
      </c>
      <c r="M772" s="2">
        <v>0</v>
      </c>
      <c r="N772" s="2" t="s">
        <v>11</v>
      </c>
      <c r="O772" s="2">
        <v>3</v>
      </c>
      <c r="P772" s="9">
        <v>1162</v>
      </c>
      <c r="Q772" s="4">
        <v>0.66359999999999997</v>
      </c>
    </row>
    <row r="773" spans="1:17" ht="30.75" thickBot="1" x14ac:dyDescent="0.3">
      <c r="A773" s="23" t="s">
        <v>2540</v>
      </c>
      <c r="B773" s="23" t="s">
        <v>244</v>
      </c>
      <c r="C773" s="31">
        <v>43971</v>
      </c>
      <c r="D773" s="24">
        <v>44092</v>
      </c>
      <c r="E773" s="32">
        <v>325</v>
      </c>
      <c r="F773" s="32">
        <v>0.05</v>
      </c>
      <c r="G773" s="1" t="s">
        <v>1231</v>
      </c>
      <c r="H773" s="2" t="s">
        <v>154</v>
      </c>
      <c r="I773" s="3">
        <v>155</v>
      </c>
      <c r="J773" s="2">
        <v>149.19999999999999</v>
      </c>
      <c r="K773" s="2">
        <v>162.15</v>
      </c>
      <c r="L773" s="2">
        <v>163.9</v>
      </c>
      <c r="M773" s="2">
        <v>0</v>
      </c>
      <c r="N773" s="2" t="s">
        <v>11</v>
      </c>
      <c r="O773" s="2">
        <v>63</v>
      </c>
      <c r="P773" s="2">
        <v>85</v>
      </c>
      <c r="Q773" s="4">
        <v>0.63400000000000001</v>
      </c>
    </row>
    <row r="774" spans="1:17" ht="30.75" thickBot="1" x14ac:dyDescent="0.3">
      <c r="A774" s="23" t="s">
        <v>2540</v>
      </c>
      <c r="B774" s="23" t="s">
        <v>244</v>
      </c>
      <c r="C774" s="31">
        <v>43971</v>
      </c>
      <c r="D774" s="24">
        <v>44092</v>
      </c>
      <c r="E774" s="32">
        <v>325</v>
      </c>
      <c r="F774" s="32">
        <v>0.05</v>
      </c>
      <c r="G774" s="1" t="s">
        <v>1232</v>
      </c>
      <c r="H774" s="2" t="s">
        <v>1233</v>
      </c>
      <c r="I774" s="3">
        <v>160</v>
      </c>
      <c r="J774" s="2">
        <v>92.03</v>
      </c>
      <c r="K774" s="2">
        <v>121.9</v>
      </c>
      <c r="L774" s="2">
        <v>126.05</v>
      </c>
      <c r="M774" s="2">
        <v>0</v>
      </c>
      <c r="N774" s="2" t="s">
        <v>11</v>
      </c>
      <c r="O774" s="2">
        <v>1</v>
      </c>
      <c r="P774" s="2">
        <v>56</v>
      </c>
      <c r="Q774" s="4">
        <v>0</v>
      </c>
    </row>
    <row r="775" spans="1:17" ht="30.75" thickBot="1" x14ac:dyDescent="0.3">
      <c r="A775" s="23" t="s">
        <v>2540</v>
      </c>
      <c r="B775" s="23" t="s">
        <v>244</v>
      </c>
      <c r="C775" s="31">
        <v>43971</v>
      </c>
      <c r="D775" s="24">
        <v>44092</v>
      </c>
      <c r="E775" s="32">
        <v>325</v>
      </c>
      <c r="F775" s="32">
        <v>0.05</v>
      </c>
      <c r="G775" s="1" t="s">
        <v>1234</v>
      </c>
      <c r="H775" s="2" t="s">
        <v>1235</v>
      </c>
      <c r="I775" s="3">
        <v>165</v>
      </c>
      <c r="J775" s="2">
        <v>139.4</v>
      </c>
      <c r="K775" s="2">
        <v>152.5</v>
      </c>
      <c r="L775" s="2">
        <v>154.15</v>
      </c>
      <c r="M775" s="2">
        <v>0</v>
      </c>
      <c r="N775" s="2" t="s">
        <v>11</v>
      </c>
      <c r="O775" s="2">
        <v>42</v>
      </c>
      <c r="P775" s="2">
        <v>79</v>
      </c>
      <c r="Q775" s="4">
        <v>0.61739999999999995</v>
      </c>
    </row>
    <row r="776" spans="1:17" ht="30.75" thickBot="1" x14ac:dyDescent="0.3">
      <c r="A776" s="23" t="s">
        <v>2540</v>
      </c>
      <c r="B776" s="23" t="s">
        <v>244</v>
      </c>
      <c r="C776" s="31">
        <v>43971</v>
      </c>
      <c r="D776" s="24">
        <v>44092</v>
      </c>
      <c r="E776" s="32">
        <v>325</v>
      </c>
      <c r="F776" s="32">
        <v>0.05</v>
      </c>
      <c r="G776" s="1" t="s">
        <v>1236</v>
      </c>
      <c r="H776" s="2" t="s">
        <v>1237</v>
      </c>
      <c r="I776" s="3">
        <v>170</v>
      </c>
      <c r="J776" s="2">
        <v>143.66</v>
      </c>
      <c r="K776" s="2">
        <v>147.65</v>
      </c>
      <c r="L776" s="2">
        <v>149.30000000000001</v>
      </c>
      <c r="M776" s="2">
        <v>0</v>
      </c>
      <c r="N776" s="2" t="s">
        <v>11</v>
      </c>
      <c r="O776" s="2">
        <v>1</v>
      </c>
      <c r="P776" s="2">
        <v>66</v>
      </c>
      <c r="Q776" s="4">
        <v>0.60670000000000002</v>
      </c>
    </row>
    <row r="777" spans="1:17" ht="30.75" thickBot="1" x14ac:dyDescent="0.3">
      <c r="A777" s="23" t="s">
        <v>2540</v>
      </c>
      <c r="B777" s="23" t="s">
        <v>244</v>
      </c>
      <c r="C777" s="31">
        <v>43971</v>
      </c>
      <c r="D777" s="24">
        <v>44092</v>
      </c>
      <c r="E777" s="32">
        <v>325</v>
      </c>
      <c r="F777" s="32">
        <v>0.05</v>
      </c>
      <c r="G777" s="1" t="s">
        <v>1238</v>
      </c>
      <c r="H777" s="2" t="s">
        <v>1239</v>
      </c>
      <c r="I777" s="3">
        <v>175</v>
      </c>
      <c r="J777" s="2">
        <v>144.37</v>
      </c>
      <c r="K777" s="2">
        <v>142.55000000000001</v>
      </c>
      <c r="L777" s="2">
        <v>144.19999999999999</v>
      </c>
      <c r="M777" s="2">
        <v>0</v>
      </c>
      <c r="N777" s="2" t="s">
        <v>11</v>
      </c>
      <c r="O777" s="2">
        <v>5</v>
      </c>
      <c r="P777" s="2">
        <v>464</v>
      </c>
      <c r="Q777" s="4">
        <v>0.57299999999999995</v>
      </c>
    </row>
    <row r="778" spans="1:17" ht="30.75" thickBot="1" x14ac:dyDescent="0.3">
      <c r="A778" s="23" t="s">
        <v>2540</v>
      </c>
      <c r="B778" s="23" t="s">
        <v>244</v>
      </c>
      <c r="C778" s="31">
        <v>43971</v>
      </c>
      <c r="D778" s="24">
        <v>44092</v>
      </c>
      <c r="E778" s="32">
        <v>325</v>
      </c>
      <c r="F778" s="32">
        <v>0.05</v>
      </c>
      <c r="G778" s="1" t="s">
        <v>1240</v>
      </c>
      <c r="H778" s="2" t="s">
        <v>1241</v>
      </c>
      <c r="I778" s="3">
        <v>180</v>
      </c>
      <c r="J778" s="2">
        <v>127.95</v>
      </c>
      <c r="K778" s="2">
        <v>137.94999999999999</v>
      </c>
      <c r="L778" s="2">
        <v>139.5</v>
      </c>
      <c r="M778" s="2">
        <v>0</v>
      </c>
      <c r="N778" s="2" t="s">
        <v>11</v>
      </c>
      <c r="O778" s="2">
        <v>26</v>
      </c>
      <c r="P778" s="2">
        <v>609</v>
      </c>
      <c r="Q778" s="4">
        <v>0.57789999999999997</v>
      </c>
    </row>
    <row r="779" spans="1:17" ht="30.75" thickBot="1" x14ac:dyDescent="0.3">
      <c r="A779" s="23" t="s">
        <v>2540</v>
      </c>
      <c r="B779" s="23" t="s">
        <v>244</v>
      </c>
      <c r="C779" s="31">
        <v>43971</v>
      </c>
      <c r="D779" s="24">
        <v>44092</v>
      </c>
      <c r="E779" s="32">
        <v>325</v>
      </c>
      <c r="F779" s="32">
        <v>0.05</v>
      </c>
      <c r="G779" s="1" t="s">
        <v>1242</v>
      </c>
      <c r="H779" s="2" t="s">
        <v>229</v>
      </c>
      <c r="I779" s="3">
        <v>185</v>
      </c>
      <c r="J779" s="2">
        <v>119</v>
      </c>
      <c r="K779" s="2">
        <v>133.05000000000001</v>
      </c>
      <c r="L779" s="2">
        <v>134.69999999999999</v>
      </c>
      <c r="M779" s="2">
        <v>0</v>
      </c>
      <c r="N779" s="2" t="s">
        <v>11</v>
      </c>
      <c r="O779" s="2">
        <v>51</v>
      </c>
      <c r="P779" s="9">
        <v>2647</v>
      </c>
      <c r="Q779" s="4">
        <v>0.5645</v>
      </c>
    </row>
    <row r="780" spans="1:17" ht="30.75" thickBot="1" x14ac:dyDescent="0.3">
      <c r="A780" s="23" t="s">
        <v>2540</v>
      </c>
      <c r="B780" s="23" t="s">
        <v>244</v>
      </c>
      <c r="C780" s="31">
        <v>43971</v>
      </c>
      <c r="D780" s="24">
        <v>44092</v>
      </c>
      <c r="E780" s="32">
        <v>325</v>
      </c>
      <c r="F780" s="32">
        <v>0.05</v>
      </c>
      <c r="G780" s="1" t="s">
        <v>1243</v>
      </c>
      <c r="H780" s="2" t="s">
        <v>1244</v>
      </c>
      <c r="I780" s="3">
        <v>190</v>
      </c>
      <c r="J780" s="2">
        <v>125.57</v>
      </c>
      <c r="K780" s="2">
        <v>128.19999999999999</v>
      </c>
      <c r="L780" s="2">
        <v>129.55000000000001</v>
      </c>
      <c r="M780" s="2">
        <v>0</v>
      </c>
      <c r="N780" s="2" t="s">
        <v>11</v>
      </c>
      <c r="O780" s="2">
        <v>5</v>
      </c>
      <c r="P780" s="9">
        <v>1060</v>
      </c>
      <c r="Q780" s="4">
        <v>0.54049999999999998</v>
      </c>
    </row>
    <row r="781" spans="1:17" ht="30.75" thickBot="1" x14ac:dyDescent="0.3">
      <c r="A781" s="23" t="s">
        <v>2540</v>
      </c>
      <c r="B781" s="23" t="s">
        <v>244</v>
      </c>
      <c r="C781" s="31">
        <v>43971</v>
      </c>
      <c r="D781" s="24">
        <v>44092</v>
      </c>
      <c r="E781" s="32">
        <v>325</v>
      </c>
      <c r="F781" s="32">
        <v>0.05</v>
      </c>
      <c r="G781" s="1" t="s">
        <v>1245</v>
      </c>
      <c r="H781" s="2" t="s">
        <v>1062</v>
      </c>
      <c r="I781" s="3">
        <v>195</v>
      </c>
      <c r="J781" s="2">
        <v>113.4</v>
      </c>
      <c r="K781" s="2">
        <v>123.3</v>
      </c>
      <c r="L781" s="2">
        <v>125</v>
      </c>
      <c r="M781" s="2">
        <v>0</v>
      </c>
      <c r="N781" s="2" t="s">
        <v>11</v>
      </c>
      <c r="O781" s="2">
        <v>1</v>
      </c>
      <c r="P781" s="2">
        <v>510</v>
      </c>
      <c r="Q781" s="4">
        <v>0.53439999999999999</v>
      </c>
    </row>
    <row r="782" spans="1:17" ht="30.75" thickBot="1" x14ac:dyDescent="0.3">
      <c r="A782" s="23" t="s">
        <v>2540</v>
      </c>
      <c r="B782" s="23" t="s">
        <v>244</v>
      </c>
      <c r="C782" s="31">
        <v>43971</v>
      </c>
      <c r="D782" s="24">
        <v>44092</v>
      </c>
      <c r="E782" s="32">
        <v>325</v>
      </c>
      <c r="F782" s="32">
        <v>0.05</v>
      </c>
      <c r="G782" s="1" t="s">
        <v>1246</v>
      </c>
      <c r="H782" s="2" t="s">
        <v>1247</v>
      </c>
      <c r="I782" s="3">
        <v>200</v>
      </c>
      <c r="J782" s="2">
        <v>118</v>
      </c>
      <c r="K782" s="2">
        <v>118.55</v>
      </c>
      <c r="L782" s="2">
        <v>120.2</v>
      </c>
      <c r="M782" s="2">
        <v>0</v>
      </c>
      <c r="N782" s="2" t="s">
        <v>11</v>
      </c>
      <c r="O782" s="2">
        <v>8</v>
      </c>
      <c r="P782" s="9">
        <v>1975</v>
      </c>
      <c r="Q782" s="4">
        <v>0.52370000000000005</v>
      </c>
    </row>
    <row r="783" spans="1:17" ht="30.75" thickBot="1" x14ac:dyDescent="0.3">
      <c r="A783" s="23" t="s">
        <v>2540</v>
      </c>
      <c r="B783" s="23" t="s">
        <v>244</v>
      </c>
      <c r="C783" s="31">
        <v>43971</v>
      </c>
      <c r="D783" s="24">
        <v>44092</v>
      </c>
      <c r="E783" s="32">
        <v>325</v>
      </c>
      <c r="F783" s="32">
        <v>0.05</v>
      </c>
      <c r="G783" s="1" t="s">
        <v>1248</v>
      </c>
      <c r="H783" s="2" t="s">
        <v>750</v>
      </c>
      <c r="I783" s="3">
        <v>205</v>
      </c>
      <c r="J783" s="2">
        <v>113.2</v>
      </c>
      <c r="K783" s="2">
        <v>113.55</v>
      </c>
      <c r="L783" s="2">
        <v>115.15</v>
      </c>
      <c r="M783" s="2">
        <v>0</v>
      </c>
      <c r="N783" s="2" t="s">
        <v>11</v>
      </c>
      <c r="O783" s="2">
        <v>1</v>
      </c>
      <c r="P783" s="2">
        <v>542</v>
      </c>
      <c r="Q783" s="4">
        <v>0.5383</v>
      </c>
    </row>
    <row r="784" spans="1:17" ht="30.75" thickBot="1" x14ac:dyDescent="0.3">
      <c r="A784" s="23" t="s">
        <v>2540</v>
      </c>
      <c r="B784" s="23" t="s">
        <v>244</v>
      </c>
      <c r="C784" s="31">
        <v>43971</v>
      </c>
      <c r="D784" s="24">
        <v>44092</v>
      </c>
      <c r="E784" s="32">
        <v>325</v>
      </c>
      <c r="F784" s="32">
        <v>0.05</v>
      </c>
      <c r="G784" s="1" t="s">
        <v>1249</v>
      </c>
      <c r="H784" s="2" t="s">
        <v>1250</v>
      </c>
      <c r="I784" s="3">
        <v>210</v>
      </c>
      <c r="J784" s="2">
        <v>97.45</v>
      </c>
      <c r="K784" s="2">
        <v>108.95</v>
      </c>
      <c r="L784" s="2">
        <v>110.45</v>
      </c>
      <c r="M784" s="2">
        <v>0</v>
      </c>
      <c r="N784" s="2" t="s">
        <v>11</v>
      </c>
      <c r="O784" s="2">
        <v>1</v>
      </c>
      <c r="P784" s="2">
        <v>516</v>
      </c>
      <c r="Q784" s="4">
        <v>0.52700000000000002</v>
      </c>
    </row>
    <row r="785" spans="1:17" ht="30.75" thickBot="1" x14ac:dyDescent="0.3">
      <c r="A785" s="23" t="s">
        <v>2540</v>
      </c>
      <c r="B785" s="23" t="s">
        <v>244</v>
      </c>
      <c r="C785" s="31">
        <v>43971</v>
      </c>
      <c r="D785" s="24">
        <v>44092</v>
      </c>
      <c r="E785" s="32">
        <v>325</v>
      </c>
      <c r="F785" s="32">
        <v>0.05</v>
      </c>
      <c r="G785" s="1" t="s">
        <v>1251</v>
      </c>
      <c r="H785" s="2" t="s">
        <v>1252</v>
      </c>
      <c r="I785" s="3">
        <v>215</v>
      </c>
      <c r="J785" s="2">
        <v>102.2</v>
      </c>
      <c r="K785" s="2">
        <v>104.15</v>
      </c>
      <c r="L785" s="2">
        <v>105.7</v>
      </c>
      <c r="M785" s="2">
        <v>0</v>
      </c>
      <c r="N785" s="2" t="s">
        <v>11</v>
      </c>
      <c r="O785" s="2">
        <v>4</v>
      </c>
      <c r="P785" s="2">
        <v>283</v>
      </c>
      <c r="Q785" s="4">
        <v>0.51280000000000003</v>
      </c>
    </row>
    <row r="786" spans="1:17" ht="30.75" thickBot="1" x14ac:dyDescent="0.3">
      <c r="A786" s="23" t="s">
        <v>2540</v>
      </c>
      <c r="B786" s="23" t="s">
        <v>244</v>
      </c>
      <c r="C786" s="31">
        <v>43971</v>
      </c>
      <c r="D786" s="24">
        <v>44092</v>
      </c>
      <c r="E786" s="32">
        <v>325</v>
      </c>
      <c r="F786" s="32">
        <v>0.05</v>
      </c>
      <c r="G786" s="1" t="s">
        <v>1253</v>
      </c>
      <c r="H786" s="2" t="s">
        <v>861</v>
      </c>
      <c r="I786" s="3">
        <v>220</v>
      </c>
      <c r="J786" s="2">
        <v>99.91</v>
      </c>
      <c r="K786" s="2">
        <v>99.45</v>
      </c>
      <c r="L786" s="2">
        <v>100.4</v>
      </c>
      <c r="M786" s="5">
        <v>2.36</v>
      </c>
      <c r="N786" s="6">
        <v>2.4199999999999999E-2</v>
      </c>
      <c r="O786" s="2">
        <v>10</v>
      </c>
      <c r="P786" s="9">
        <v>1134</v>
      </c>
      <c r="Q786" s="4">
        <v>0.47720000000000001</v>
      </c>
    </row>
    <row r="787" spans="1:17" ht="30.75" thickBot="1" x14ac:dyDescent="0.3">
      <c r="A787" s="23" t="s">
        <v>2540</v>
      </c>
      <c r="B787" s="23" t="s">
        <v>244</v>
      </c>
      <c r="C787" s="31">
        <v>43971</v>
      </c>
      <c r="D787" s="24">
        <v>44092</v>
      </c>
      <c r="E787" s="32">
        <v>325</v>
      </c>
      <c r="F787" s="32">
        <v>0.05</v>
      </c>
      <c r="G787" s="1" t="s">
        <v>1254</v>
      </c>
      <c r="H787" s="2" t="s">
        <v>1255</v>
      </c>
      <c r="I787" s="3">
        <v>225</v>
      </c>
      <c r="J787" s="2">
        <v>92.95</v>
      </c>
      <c r="K787" s="2">
        <v>94.8</v>
      </c>
      <c r="L787" s="2">
        <v>95.75</v>
      </c>
      <c r="M787" s="2">
        <v>0</v>
      </c>
      <c r="N787" s="2" t="s">
        <v>11</v>
      </c>
      <c r="O787" s="2">
        <v>2</v>
      </c>
      <c r="P787" s="9">
        <v>1108</v>
      </c>
      <c r="Q787" s="4">
        <v>0.46700000000000003</v>
      </c>
    </row>
    <row r="788" spans="1:17" ht="30.75" thickBot="1" x14ac:dyDescent="0.3">
      <c r="A788" s="23" t="s">
        <v>2540</v>
      </c>
      <c r="B788" s="23" t="s">
        <v>244</v>
      </c>
      <c r="C788" s="31">
        <v>43971</v>
      </c>
      <c r="D788" s="24">
        <v>44092</v>
      </c>
      <c r="E788" s="32">
        <v>325</v>
      </c>
      <c r="F788" s="32">
        <v>0.05</v>
      </c>
      <c r="G788" s="1" t="s">
        <v>1256</v>
      </c>
      <c r="H788" s="2" t="s">
        <v>104</v>
      </c>
      <c r="I788" s="3">
        <v>230</v>
      </c>
      <c r="J788" s="2">
        <v>89.03</v>
      </c>
      <c r="K788" s="2">
        <v>90.15</v>
      </c>
      <c r="L788" s="2">
        <v>91.1</v>
      </c>
      <c r="M788" s="5">
        <v>0.38</v>
      </c>
      <c r="N788" s="6">
        <v>4.3E-3</v>
      </c>
      <c r="O788" s="2">
        <v>1</v>
      </c>
      <c r="P788" s="9">
        <v>1666</v>
      </c>
      <c r="Q788" s="4">
        <v>0.45579999999999998</v>
      </c>
    </row>
    <row r="789" spans="1:17" ht="30.75" thickBot="1" x14ac:dyDescent="0.3">
      <c r="A789" s="23" t="s">
        <v>2540</v>
      </c>
      <c r="B789" s="23" t="s">
        <v>244</v>
      </c>
      <c r="C789" s="31">
        <v>43971</v>
      </c>
      <c r="D789" s="24">
        <v>44092</v>
      </c>
      <c r="E789" s="32">
        <v>325</v>
      </c>
      <c r="F789" s="32">
        <v>0.05</v>
      </c>
      <c r="G789" s="1" t="s">
        <v>1257</v>
      </c>
      <c r="H789" s="2" t="s">
        <v>1258</v>
      </c>
      <c r="I789" s="3">
        <v>235</v>
      </c>
      <c r="J789" s="2">
        <v>81.260000000000005</v>
      </c>
      <c r="K789" s="2">
        <v>85.4</v>
      </c>
      <c r="L789" s="2">
        <v>86.95</v>
      </c>
      <c r="M789" s="2">
        <v>0</v>
      </c>
      <c r="N789" s="2" t="s">
        <v>11</v>
      </c>
      <c r="O789" s="2">
        <v>20</v>
      </c>
      <c r="P789" s="9">
        <v>1793</v>
      </c>
      <c r="Q789" s="4">
        <v>0.45910000000000001</v>
      </c>
    </row>
    <row r="790" spans="1:17" ht="30.75" thickBot="1" x14ac:dyDescent="0.3">
      <c r="A790" s="23" t="s">
        <v>2540</v>
      </c>
      <c r="B790" s="23" t="s">
        <v>244</v>
      </c>
      <c r="C790" s="31">
        <v>43971</v>
      </c>
      <c r="D790" s="24">
        <v>44092</v>
      </c>
      <c r="E790" s="32">
        <v>325</v>
      </c>
      <c r="F790" s="32">
        <v>0.05</v>
      </c>
      <c r="G790" s="1" t="s">
        <v>1259</v>
      </c>
      <c r="H790" s="2" t="s">
        <v>1031</v>
      </c>
      <c r="I790" s="3">
        <v>240</v>
      </c>
      <c r="J790" s="2">
        <v>81.55</v>
      </c>
      <c r="K790" s="2">
        <v>81.150000000000006</v>
      </c>
      <c r="L790" s="2">
        <v>81.75</v>
      </c>
      <c r="M790" s="5">
        <v>1.94</v>
      </c>
      <c r="N790" s="6">
        <v>2.4400000000000002E-2</v>
      </c>
      <c r="O790" s="2">
        <v>4</v>
      </c>
      <c r="P790" s="9">
        <v>1483</v>
      </c>
      <c r="Q790" s="4">
        <v>0.42920000000000003</v>
      </c>
    </row>
    <row r="791" spans="1:17" ht="30.75" thickBot="1" x14ac:dyDescent="0.3">
      <c r="A791" s="23" t="s">
        <v>2540</v>
      </c>
      <c r="B791" s="23" t="s">
        <v>244</v>
      </c>
      <c r="C791" s="31">
        <v>43971</v>
      </c>
      <c r="D791" s="24">
        <v>44092</v>
      </c>
      <c r="E791" s="32">
        <v>325</v>
      </c>
      <c r="F791" s="32">
        <v>0.05</v>
      </c>
      <c r="G791" s="1" t="s">
        <v>1260</v>
      </c>
      <c r="H791" s="2" t="s">
        <v>1025</v>
      </c>
      <c r="I791" s="3">
        <v>250</v>
      </c>
      <c r="J791" s="2">
        <v>73</v>
      </c>
      <c r="K791" s="2">
        <v>72</v>
      </c>
      <c r="L791" s="2">
        <v>72.7</v>
      </c>
      <c r="M791" s="5">
        <v>3.05</v>
      </c>
      <c r="N791" s="6">
        <v>4.36E-2</v>
      </c>
      <c r="O791" s="2">
        <v>34</v>
      </c>
      <c r="P791" s="9">
        <v>3789</v>
      </c>
      <c r="Q791" s="4">
        <v>0.40770000000000001</v>
      </c>
    </row>
    <row r="792" spans="1:17" ht="30.75" thickBot="1" x14ac:dyDescent="0.3">
      <c r="A792" s="23" t="s">
        <v>2540</v>
      </c>
      <c r="B792" s="23" t="s">
        <v>244</v>
      </c>
      <c r="C792" s="31">
        <v>43971</v>
      </c>
      <c r="D792" s="24">
        <v>44092</v>
      </c>
      <c r="E792" s="32">
        <v>325</v>
      </c>
      <c r="F792" s="32">
        <v>0.05</v>
      </c>
      <c r="G792" s="1" t="s">
        <v>1261</v>
      </c>
      <c r="H792" s="2" t="s">
        <v>1022</v>
      </c>
      <c r="I792" s="3">
        <v>260</v>
      </c>
      <c r="J792" s="2">
        <v>64.38</v>
      </c>
      <c r="K792" s="2">
        <v>63.65</v>
      </c>
      <c r="L792" s="2">
        <v>64.099999999999994</v>
      </c>
      <c r="M792" s="5">
        <v>1.88</v>
      </c>
      <c r="N792" s="6">
        <v>3.0099999999999998E-2</v>
      </c>
      <c r="O792" s="2">
        <v>3</v>
      </c>
      <c r="P792" s="9">
        <v>3825</v>
      </c>
      <c r="Q792" s="4">
        <v>0.39219999999999999</v>
      </c>
    </row>
    <row r="793" spans="1:17" ht="30.75" thickBot="1" x14ac:dyDescent="0.3">
      <c r="A793" s="23" t="s">
        <v>2540</v>
      </c>
      <c r="B793" s="23" t="s">
        <v>244</v>
      </c>
      <c r="C793" s="31">
        <v>43971</v>
      </c>
      <c r="D793" s="24">
        <v>44092</v>
      </c>
      <c r="E793" s="32">
        <v>325</v>
      </c>
      <c r="F793" s="32">
        <v>0.05</v>
      </c>
      <c r="G793" s="1" t="s">
        <v>1262</v>
      </c>
      <c r="H793" s="2" t="s">
        <v>108</v>
      </c>
      <c r="I793" s="3">
        <v>270</v>
      </c>
      <c r="J793" s="2">
        <v>54.6</v>
      </c>
      <c r="K793" s="2">
        <v>55.25</v>
      </c>
      <c r="L793" s="2">
        <v>55.75</v>
      </c>
      <c r="M793" s="5">
        <v>0.96</v>
      </c>
      <c r="N793" s="6">
        <v>1.7899999999999999E-2</v>
      </c>
      <c r="O793" s="2">
        <v>20</v>
      </c>
      <c r="P793" s="9">
        <v>7007</v>
      </c>
      <c r="Q793" s="4">
        <v>0.37590000000000001</v>
      </c>
    </row>
    <row r="794" spans="1:17" ht="30.75" thickBot="1" x14ac:dyDescent="0.3">
      <c r="A794" s="23" t="s">
        <v>2540</v>
      </c>
      <c r="B794" s="23" t="s">
        <v>244</v>
      </c>
      <c r="C794" s="31">
        <v>43971</v>
      </c>
      <c r="D794" s="24">
        <v>44092</v>
      </c>
      <c r="E794" s="32">
        <v>325</v>
      </c>
      <c r="F794" s="32">
        <v>0.05</v>
      </c>
      <c r="G794" s="1" t="s">
        <v>1263</v>
      </c>
      <c r="H794" s="2" t="s">
        <v>434</v>
      </c>
      <c r="I794" s="3">
        <v>280</v>
      </c>
      <c r="J794" s="2">
        <v>48.4</v>
      </c>
      <c r="K794" s="2">
        <v>47.25</v>
      </c>
      <c r="L794" s="2">
        <v>48.3</v>
      </c>
      <c r="M794" s="5">
        <v>2.4</v>
      </c>
      <c r="N794" s="6">
        <v>5.2200000000000003E-2</v>
      </c>
      <c r="O794" s="2">
        <v>10</v>
      </c>
      <c r="P794" s="9">
        <v>7375</v>
      </c>
      <c r="Q794" s="4">
        <v>0.36940000000000001</v>
      </c>
    </row>
    <row r="795" spans="1:17" ht="30.75" thickBot="1" x14ac:dyDescent="0.3">
      <c r="A795" s="23" t="s">
        <v>2540</v>
      </c>
      <c r="B795" s="23" t="s">
        <v>244</v>
      </c>
      <c r="C795" s="31">
        <v>43971</v>
      </c>
      <c r="D795" s="24">
        <v>44092</v>
      </c>
      <c r="E795" s="32">
        <v>325</v>
      </c>
      <c r="F795" s="32">
        <v>0.05</v>
      </c>
      <c r="G795" s="1" t="s">
        <v>1264</v>
      </c>
      <c r="H795" s="2" t="s">
        <v>294</v>
      </c>
      <c r="I795" s="3">
        <v>290</v>
      </c>
      <c r="J795" s="2">
        <v>40.299999999999997</v>
      </c>
      <c r="K795" s="2">
        <v>39.9</v>
      </c>
      <c r="L795" s="2">
        <v>40.35</v>
      </c>
      <c r="M795" s="5">
        <v>0.85</v>
      </c>
      <c r="N795" s="6">
        <v>2.1499999999999998E-2</v>
      </c>
      <c r="O795" s="2">
        <v>15</v>
      </c>
      <c r="P795" s="9">
        <v>5705</v>
      </c>
      <c r="Q795" s="4">
        <v>0.34710000000000002</v>
      </c>
    </row>
    <row r="796" spans="1:17" ht="30.75" thickBot="1" x14ac:dyDescent="0.3">
      <c r="A796" s="23" t="s">
        <v>2540</v>
      </c>
      <c r="B796" s="23" t="s">
        <v>244</v>
      </c>
      <c r="C796" s="31">
        <v>43971</v>
      </c>
      <c r="D796" s="24">
        <v>44092</v>
      </c>
      <c r="E796" s="32">
        <v>325</v>
      </c>
      <c r="F796" s="32">
        <v>0.05</v>
      </c>
      <c r="G796" s="1" t="s">
        <v>1265</v>
      </c>
      <c r="H796" s="2" t="s">
        <v>959</v>
      </c>
      <c r="I796" s="3">
        <v>300</v>
      </c>
      <c r="J796" s="2">
        <v>33.68</v>
      </c>
      <c r="K796" s="2">
        <v>33.1</v>
      </c>
      <c r="L796" s="2">
        <v>33.5</v>
      </c>
      <c r="M796" s="5">
        <v>1.18</v>
      </c>
      <c r="N796" s="6">
        <v>3.6299999999999999E-2</v>
      </c>
      <c r="O796" s="2">
        <v>32</v>
      </c>
      <c r="P796" s="9">
        <v>7735</v>
      </c>
      <c r="Q796" s="4">
        <v>0.33500000000000002</v>
      </c>
    </row>
    <row r="797" spans="1:17" ht="30.75" thickBot="1" x14ac:dyDescent="0.3">
      <c r="A797" s="23" t="s">
        <v>2540</v>
      </c>
      <c r="B797" s="23" t="s">
        <v>244</v>
      </c>
      <c r="C797" s="31">
        <v>43971</v>
      </c>
      <c r="D797" s="24">
        <v>44092</v>
      </c>
      <c r="E797" s="32">
        <v>325</v>
      </c>
      <c r="F797" s="32">
        <v>0.05</v>
      </c>
      <c r="G797" s="1" t="s">
        <v>1266</v>
      </c>
      <c r="H797" s="2" t="s">
        <v>281</v>
      </c>
      <c r="I797" s="3">
        <v>305</v>
      </c>
      <c r="J797" s="2">
        <v>30.5</v>
      </c>
      <c r="K797" s="2">
        <v>29.85</v>
      </c>
      <c r="L797" s="2">
        <v>30.3</v>
      </c>
      <c r="M797" s="5">
        <v>1.1499999999999999</v>
      </c>
      <c r="N797" s="6">
        <v>3.9199999999999999E-2</v>
      </c>
      <c r="O797" s="2">
        <v>35</v>
      </c>
      <c r="P797" s="9">
        <v>2168</v>
      </c>
      <c r="Q797" s="4">
        <v>0.32919999999999999</v>
      </c>
    </row>
    <row r="798" spans="1:17" ht="30.75" thickBot="1" x14ac:dyDescent="0.3">
      <c r="A798" s="23" t="s">
        <v>2540</v>
      </c>
      <c r="B798" s="23" t="s">
        <v>244</v>
      </c>
      <c r="C798" s="31">
        <v>43971</v>
      </c>
      <c r="D798" s="24">
        <v>44092</v>
      </c>
      <c r="E798" s="32">
        <v>325</v>
      </c>
      <c r="F798" s="32">
        <v>0.05</v>
      </c>
      <c r="G798" s="1" t="s">
        <v>1267</v>
      </c>
      <c r="H798" s="2" t="s">
        <v>365</v>
      </c>
      <c r="I798" s="3">
        <v>310</v>
      </c>
      <c r="J798" s="2">
        <v>27.2</v>
      </c>
      <c r="K798" s="2">
        <v>26.7</v>
      </c>
      <c r="L798" s="2">
        <v>27.2</v>
      </c>
      <c r="M798" s="5">
        <v>1.07</v>
      </c>
      <c r="N798" s="6">
        <v>4.0899999999999999E-2</v>
      </c>
      <c r="O798" s="2">
        <v>39</v>
      </c>
      <c r="P798" s="9">
        <v>6700</v>
      </c>
      <c r="Q798" s="4">
        <v>0.32269999999999999</v>
      </c>
    </row>
    <row r="799" spans="1:17" ht="30.75" thickBot="1" x14ac:dyDescent="0.3">
      <c r="A799" s="23" t="s">
        <v>2540</v>
      </c>
      <c r="B799" s="23" t="s">
        <v>244</v>
      </c>
      <c r="C799" s="31">
        <v>43971</v>
      </c>
      <c r="D799" s="24">
        <v>44092</v>
      </c>
      <c r="E799" s="32">
        <v>325</v>
      </c>
      <c r="F799" s="32">
        <v>0.05</v>
      </c>
      <c r="G799" s="1" t="s">
        <v>1268</v>
      </c>
      <c r="H799" s="2" t="s">
        <v>1269</v>
      </c>
      <c r="I799" s="3">
        <v>315</v>
      </c>
      <c r="J799" s="2">
        <v>24.1</v>
      </c>
      <c r="K799" s="2">
        <v>23.95</v>
      </c>
      <c r="L799" s="2">
        <v>24.3</v>
      </c>
      <c r="M799" s="5">
        <v>0.7</v>
      </c>
      <c r="N799" s="6">
        <v>2.9899999999999999E-2</v>
      </c>
      <c r="O799" s="2">
        <v>98</v>
      </c>
      <c r="P799" s="9">
        <v>3331</v>
      </c>
      <c r="Q799" s="4">
        <v>0.31680000000000003</v>
      </c>
    </row>
    <row r="800" spans="1:17" ht="30.75" thickBot="1" x14ac:dyDescent="0.3">
      <c r="A800" s="23" t="s">
        <v>2540</v>
      </c>
      <c r="B800" s="23" t="s">
        <v>244</v>
      </c>
      <c r="C800" s="31">
        <v>43971</v>
      </c>
      <c r="D800" s="24">
        <v>44092</v>
      </c>
      <c r="E800" s="32">
        <v>325</v>
      </c>
      <c r="F800" s="32">
        <v>0.05</v>
      </c>
      <c r="G800" s="10" t="s">
        <v>1270</v>
      </c>
      <c r="H800" s="11" t="s">
        <v>1095</v>
      </c>
      <c r="I800" s="12">
        <v>320</v>
      </c>
      <c r="J800" s="11">
        <v>21.28</v>
      </c>
      <c r="K800" s="11">
        <v>21</v>
      </c>
      <c r="L800" s="11">
        <v>21.45</v>
      </c>
      <c r="M800" s="13">
        <v>1.28</v>
      </c>
      <c r="N800" s="15">
        <v>6.4000000000000001E-2</v>
      </c>
      <c r="O800" s="11">
        <v>215</v>
      </c>
      <c r="P800" s="16">
        <v>4558</v>
      </c>
      <c r="Q800" s="14">
        <v>0.3095</v>
      </c>
    </row>
    <row r="801" spans="1:17" ht="30.75" thickBot="1" x14ac:dyDescent="0.3">
      <c r="A801" s="23" t="s">
        <v>2540</v>
      </c>
      <c r="B801" s="23" t="s">
        <v>244</v>
      </c>
      <c r="C801" s="31">
        <v>43971</v>
      </c>
      <c r="D801" s="24">
        <v>44092</v>
      </c>
      <c r="E801" s="32">
        <v>325</v>
      </c>
      <c r="F801" s="32">
        <v>0.05</v>
      </c>
      <c r="G801" s="10" t="s">
        <v>1271</v>
      </c>
      <c r="H801" s="11" t="s">
        <v>1272</v>
      </c>
      <c r="I801" s="12">
        <v>325</v>
      </c>
      <c r="J801" s="11">
        <v>18.62</v>
      </c>
      <c r="K801" s="11">
        <v>18.45</v>
      </c>
      <c r="L801" s="11">
        <v>18.7</v>
      </c>
      <c r="M801" s="13">
        <v>0.72</v>
      </c>
      <c r="N801" s="15">
        <v>4.02E-2</v>
      </c>
      <c r="O801" s="11">
        <v>56</v>
      </c>
      <c r="P801" s="16">
        <v>2652</v>
      </c>
      <c r="Q801" s="14">
        <v>0.30120000000000002</v>
      </c>
    </row>
    <row r="802" spans="1:17" ht="30.75" thickBot="1" x14ac:dyDescent="0.3">
      <c r="A802" s="23" t="s">
        <v>2540</v>
      </c>
      <c r="B802" s="23" t="s">
        <v>244</v>
      </c>
      <c r="C802" s="31">
        <v>43971</v>
      </c>
      <c r="D802" s="24">
        <v>44092</v>
      </c>
      <c r="E802" s="32">
        <v>325</v>
      </c>
      <c r="F802" s="32">
        <v>0.05</v>
      </c>
      <c r="G802" s="10" t="s">
        <v>1273</v>
      </c>
      <c r="H802" s="11" t="s">
        <v>1033</v>
      </c>
      <c r="I802" s="12">
        <v>330</v>
      </c>
      <c r="J802" s="11">
        <v>16.45</v>
      </c>
      <c r="K802" s="11">
        <v>16.05</v>
      </c>
      <c r="L802" s="11">
        <v>16.25</v>
      </c>
      <c r="M802" s="13">
        <v>0.95</v>
      </c>
      <c r="N802" s="15">
        <v>6.13E-2</v>
      </c>
      <c r="O802" s="11">
        <v>76</v>
      </c>
      <c r="P802" s="16">
        <v>6422</v>
      </c>
      <c r="Q802" s="14">
        <v>0.29449999999999998</v>
      </c>
    </row>
    <row r="803" spans="1:17" ht="30.75" thickBot="1" x14ac:dyDescent="0.3">
      <c r="A803" s="23" t="s">
        <v>2540</v>
      </c>
      <c r="B803" s="23" t="s">
        <v>244</v>
      </c>
      <c r="C803" s="31">
        <v>43971</v>
      </c>
      <c r="D803" s="24">
        <v>44092</v>
      </c>
      <c r="E803" s="32">
        <v>325</v>
      </c>
      <c r="F803" s="32">
        <v>0.05</v>
      </c>
      <c r="G803" s="10" t="s">
        <v>1274</v>
      </c>
      <c r="H803" s="11" t="s">
        <v>287</v>
      </c>
      <c r="I803" s="12">
        <v>335</v>
      </c>
      <c r="J803" s="11">
        <v>14.04</v>
      </c>
      <c r="K803" s="11">
        <v>13.9</v>
      </c>
      <c r="L803" s="11">
        <v>14.15</v>
      </c>
      <c r="M803" s="13">
        <v>0.94</v>
      </c>
      <c r="N803" s="15">
        <v>7.1800000000000003E-2</v>
      </c>
      <c r="O803" s="11">
        <v>4</v>
      </c>
      <c r="P803" s="16">
        <v>1892</v>
      </c>
      <c r="Q803" s="14">
        <v>0.2903</v>
      </c>
    </row>
    <row r="804" spans="1:17" ht="30.75" thickBot="1" x14ac:dyDescent="0.3">
      <c r="A804" s="23" t="s">
        <v>2540</v>
      </c>
      <c r="B804" s="23" t="s">
        <v>244</v>
      </c>
      <c r="C804" s="31">
        <v>43971</v>
      </c>
      <c r="D804" s="24">
        <v>44092</v>
      </c>
      <c r="E804" s="32">
        <v>325</v>
      </c>
      <c r="F804" s="32">
        <v>0.05</v>
      </c>
      <c r="G804" s="10" t="s">
        <v>1275</v>
      </c>
      <c r="H804" s="11" t="s">
        <v>379</v>
      </c>
      <c r="I804" s="12">
        <v>340</v>
      </c>
      <c r="J804" s="11">
        <v>12</v>
      </c>
      <c r="K804" s="11">
        <v>11.85</v>
      </c>
      <c r="L804" s="11">
        <v>12.1</v>
      </c>
      <c r="M804" s="13">
        <v>0.6</v>
      </c>
      <c r="N804" s="15">
        <v>5.2600000000000001E-2</v>
      </c>
      <c r="O804" s="11">
        <v>213</v>
      </c>
      <c r="P804" s="16">
        <v>4639</v>
      </c>
      <c r="Q804" s="14">
        <v>0.28420000000000001</v>
      </c>
    </row>
    <row r="805" spans="1:17" ht="30.75" thickBot="1" x14ac:dyDescent="0.3">
      <c r="A805" s="23" t="s">
        <v>2540</v>
      </c>
      <c r="B805" s="23" t="s">
        <v>244</v>
      </c>
      <c r="C805" s="31">
        <v>43971</v>
      </c>
      <c r="D805" s="24">
        <v>44092</v>
      </c>
      <c r="E805" s="32">
        <v>325</v>
      </c>
      <c r="F805" s="32">
        <v>0.05</v>
      </c>
      <c r="G805" s="10" t="s">
        <v>1276</v>
      </c>
      <c r="H805" s="11" t="s">
        <v>1107</v>
      </c>
      <c r="I805" s="12">
        <v>345</v>
      </c>
      <c r="J805" s="11">
        <v>10.17</v>
      </c>
      <c r="K805" s="11">
        <v>10.050000000000001</v>
      </c>
      <c r="L805" s="11">
        <v>10.25</v>
      </c>
      <c r="M805" s="13">
        <v>0.77</v>
      </c>
      <c r="N805" s="15">
        <v>8.1900000000000001E-2</v>
      </c>
      <c r="O805" s="11">
        <v>12</v>
      </c>
      <c r="P805" s="11">
        <v>812</v>
      </c>
      <c r="Q805" s="14">
        <v>0.27839999999999998</v>
      </c>
    </row>
    <row r="806" spans="1:17" ht="30.75" thickBot="1" x14ac:dyDescent="0.3">
      <c r="A806" s="23" t="s">
        <v>2540</v>
      </c>
      <c r="B806" s="23" t="s">
        <v>244</v>
      </c>
      <c r="C806" s="31">
        <v>43971</v>
      </c>
      <c r="D806" s="24">
        <v>44092</v>
      </c>
      <c r="E806" s="32">
        <v>325</v>
      </c>
      <c r="F806" s="32">
        <v>0.05</v>
      </c>
      <c r="G806" s="10" t="s">
        <v>1277</v>
      </c>
      <c r="H806" s="11" t="s">
        <v>1272</v>
      </c>
      <c r="I806" s="12">
        <v>350</v>
      </c>
      <c r="J806" s="11">
        <v>8.56</v>
      </c>
      <c r="K806" s="11">
        <v>8.4</v>
      </c>
      <c r="L806" s="11">
        <v>8.6</v>
      </c>
      <c r="M806" s="13">
        <v>0.46</v>
      </c>
      <c r="N806" s="15">
        <v>5.6800000000000003E-2</v>
      </c>
      <c r="O806" s="11">
        <v>91</v>
      </c>
      <c r="P806" s="16">
        <v>6368</v>
      </c>
      <c r="Q806" s="14">
        <v>0.27289999999999998</v>
      </c>
    </row>
    <row r="807" spans="1:17" ht="30.75" thickBot="1" x14ac:dyDescent="0.3">
      <c r="A807" s="23" t="s">
        <v>2540</v>
      </c>
      <c r="B807" s="23" t="s">
        <v>244</v>
      </c>
      <c r="C807" s="31">
        <v>43971</v>
      </c>
      <c r="D807" s="24">
        <v>44092</v>
      </c>
      <c r="E807" s="32">
        <v>325</v>
      </c>
      <c r="F807" s="32">
        <v>0.05</v>
      </c>
      <c r="G807" s="10" t="s">
        <v>1278</v>
      </c>
      <c r="H807" s="11" t="s">
        <v>375</v>
      </c>
      <c r="I807" s="12">
        <v>360</v>
      </c>
      <c r="J807" s="11">
        <v>6.02</v>
      </c>
      <c r="K807" s="11">
        <v>5.8</v>
      </c>
      <c r="L807" s="11">
        <v>5.95</v>
      </c>
      <c r="M807" s="13">
        <v>0.37</v>
      </c>
      <c r="N807" s="15">
        <v>6.5500000000000003E-2</v>
      </c>
      <c r="O807" s="11">
        <v>40</v>
      </c>
      <c r="P807" s="16">
        <v>6027</v>
      </c>
      <c r="Q807" s="14">
        <v>0.2641</v>
      </c>
    </row>
    <row r="808" spans="1:17" ht="30.75" thickBot="1" x14ac:dyDescent="0.3">
      <c r="A808" s="23" t="s">
        <v>2540</v>
      </c>
      <c r="B808" s="23" t="s">
        <v>244</v>
      </c>
      <c r="C808" s="31">
        <v>43971</v>
      </c>
      <c r="D808" s="24">
        <v>44092</v>
      </c>
      <c r="E808" s="32">
        <v>325</v>
      </c>
      <c r="F808" s="32">
        <v>0.05</v>
      </c>
      <c r="G808" s="10" t="s">
        <v>1279</v>
      </c>
      <c r="H808" s="11" t="s">
        <v>548</v>
      </c>
      <c r="I808" s="12">
        <v>370</v>
      </c>
      <c r="J808" s="11">
        <v>4</v>
      </c>
      <c r="K808" s="11">
        <v>3.9</v>
      </c>
      <c r="L808" s="11">
        <v>4.05</v>
      </c>
      <c r="M808" s="13">
        <v>0.25</v>
      </c>
      <c r="N808" s="15">
        <v>6.6699999999999995E-2</v>
      </c>
      <c r="O808" s="11">
        <v>2</v>
      </c>
      <c r="P808" s="16">
        <v>3374</v>
      </c>
      <c r="Q808" s="14">
        <v>0.25800000000000001</v>
      </c>
    </row>
    <row r="809" spans="1:17" ht="30.75" thickBot="1" x14ac:dyDescent="0.3">
      <c r="A809" s="23" t="s">
        <v>2540</v>
      </c>
      <c r="B809" s="23" t="s">
        <v>244</v>
      </c>
      <c r="C809" s="31">
        <v>43971</v>
      </c>
      <c r="D809" s="24">
        <v>44092</v>
      </c>
      <c r="E809" s="32">
        <v>325</v>
      </c>
      <c r="F809" s="32">
        <v>0.05</v>
      </c>
      <c r="G809" s="10" t="s">
        <v>1280</v>
      </c>
      <c r="H809" s="11" t="s">
        <v>708</v>
      </c>
      <c r="I809" s="12">
        <v>380</v>
      </c>
      <c r="J809" s="11">
        <v>2.7</v>
      </c>
      <c r="K809" s="11">
        <v>2.59</v>
      </c>
      <c r="L809" s="11">
        <v>2.7</v>
      </c>
      <c r="M809" s="13">
        <v>0.11</v>
      </c>
      <c r="N809" s="15">
        <v>4.2500000000000003E-2</v>
      </c>
      <c r="O809" s="11">
        <v>33</v>
      </c>
      <c r="P809" s="16">
        <v>2954</v>
      </c>
      <c r="Q809" s="14">
        <v>0.25330000000000003</v>
      </c>
    </row>
    <row r="810" spans="1:17" ht="30.75" thickBot="1" x14ac:dyDescent="0.3">
      <c r="A810" s="23" t="s">
        <v>2540</v>
      </c>
      <c r="B810" s="23" t="s">
        <v>244</v>
      </c>
      <c r="C810" s="31">
        <v>43971</v>
      </c>
      <c r="D810" s="24">
        <v>44092</v>
      </c>
      <c r="E810" s="32">
        <v>325</v>
      </c>
      <c r="F810" s="32">
        <v>0.05</v>
      </c>
      <c r="G810" s="10" t="s">
        <v>1281</v>
      </c>
      <c r="H810" s="11" t="s">
        <v>288</v>
      </c>
      <c r="I810" s="12">
        <v>390</v>
      </c>
      <c r="J810" s="11">
        <v>1.85</v>
      </c>
      <c r="K810" s="11">
        <v>1.73</v>
      </c>
      <c r="L810" s="11">
        <v>1.82</v>
      </c>
      <c r="M810" s="13">
        <v>0.18</v>
      </c>
      <c r="N810" s="15">
        <v>0.10780000000000001</v>
      </c>
      <c r="O810" s="11">
        <v>5</v>
      </c>
      <c r="P810" s="16">
        <v>2075</v>
      </c>
      <c r="Q810" s="14">
        <v>0.2515</v>
      </c>
    </row>
    <row r="811" spans="1:17" ht="30.75" thickBot="1" x14ac:dyDescent="0.3">
      <c r="A811" s="23" t="s">
        <v>2540</v>
      </c>
      <c r="B811" s="23" t="s">
        <v>244</v>
      </c>
      <c r="C811" s="31">
        <v>43971</v>
      </c>
      <c r="D811" s="24">
        <v>44092</v>
      </c>
      <c r="E811" s="32">
        <v>325</v>
      </c>
      <c r="F811" s="32">
        <v>0.05</v>
      </c>
      <c r="G811" s="10" t="s">
        <v>1282</v>
      </c>
      <c r="H811" s="11" t="s">
        <v>1095</v>
      </c>
      <c r="I811" s="12">
        <v>400</v>
      </c>
      <c r="J811" s="11">
        <v>1.2</v>
      </c>
      <c r="K811" s="11">
        <v>1.17</v>
      </c>
      <c r="L811" s="11">
        <v>1.26</v>
      </c>
      <c r="M811" s="17">
        <v>-0.01</v>
      </c>
      <c r="N811" s="18">
        <v>-8.3000000000000001E-3</v>
      </c>
      <c r="O811" s="11">
        <v>56</v>
      </c>
      <c r="P811" s="16">
        <v>5438</v>
      </c>
      <c r="Q811" s="14">
        <v>0.25230000000000002</v>
      </c>
    </row>
    <row r="812" spans="1:17" ht="30.75" thickBot="1" x14ac:dyDescent="0.3">
      <c r="A812" s="23" t="s">
        <v>2540</v>
      </c>
      <c r="B812" s="23" t="s">
        <v>244</v>
      </c>
      <c r="C812" s="31">
        <v>43971</v>
      </c>
      <c r="D812" s="24">
        <v>44092</v>
      </c>
      <c r="E812" s="32">
        <v>325</v>
      </c>
      <c r="F812" s="32">
        <v>0.05</v>
      </c>
      <c r="G812" s="10" t="s">
        <v>1283</v>
      </c>
      <c r="H812" s="11" t="s">
        <v>1284</v>
      </c>
      <c r="I812" s="12">
        <v>410</v>
      </c>
      <c r="J812" s="11">
        <v>0.9</v>
      </c>
      <c r="K812" s="11">
        <v>0.81</v>
      </c>
      <c r="L812" s="11">
        <v>0.91</v>
      </c>
      <c r="M812" s="13">
        <v>0.01</v>
      </c>
      <c r="N812" s="15">
        <v>1.12E-2</v>
      </c>
      <c r="O812" s="11">
        <v>26</v>
      </c>
      <c r="P812" s="11">
        <v>411</v>
      </c>
      <c r="Q812" s="14">
        <v>0.25559999999999999</v>
      </c>
    </row>
    <row r="813" spans="1:17" ht="30.75" thickBot="1" x14ac:dyDescent="0.3">
      <c r="A813" s="23" t="s">
        <v>2540</v>
      </c>
      <c r="B813" s="23" t="s">
        <v>244</v>
      </c>
      <c r="C813" s="31">
        <v>43971</v>
      </c>
      <c r="D813" s="24">
        <v>44092</v>
      </c>
      <c r="E813" s="32">
        <v>325</v>
      </c>
      <c r="F813" s="32">
        <v>0.05</v>
      </c>
      <c r="G813" s="10" t="s">
        <v>1285</v>
      </c>
      <c r="H813" s="11" t="s">
        <v>724</v>
      </c>
      <c r="I813" s="12">
        <v>420</v>
      </c>
      <c r="J813" s="11">
        <v>0.66</v>
      </c>
      <c r="K813" s="11">
        <v>0.59</v>
      </c>
      <c r="L813" s="11">
        <v>0.68</v>
      </c>
      <c r="M813" s="13">
        <v>0.05</v>
      </c>
      <c r="N813" s="15">
        <v>8.2000000000000003E-2</v>
      </c>
      <c r="O813" s="11">
        <v>63</v>
      </c>
      <c r="P813" s="16">
        <v>1590</v>
      </c>
      <c r="Q813" s="14">
        <v>0.26029999999999998</v>
      </c>
    </row>
    <row r="814" spans="1:17" ht="30.75" thickBot="1" x14ac:dyDescent="0.3">
      <c r="A814" s="23" t="s">
        <v>2540</v>
      </c>
      <c r="B814" s="23" t="s">
        <v>244</v>
      </c>
      <c r="C814" s="31">
        <v>43971</v>
      </c>
      <c r="D814" s="24">
        <v>44092</v>
      </c>
      <c r="E814" s="32">
        <v>325</v>
      </c>
      <c r="F814" s="32">
        <v>0.05</v>
      </c>
      <c r="G814" s="10" t="s">
        <v>1286</v>
      </c>
      <c r="H814" s="11" t="s">
        <v>873</v>
      </c>
      <c r="I814" s="12">
        <v>430</v>
      </c>
      <c r="J814" s="11">
        <v>0.48</v>
      </c>
      <c r="K814" s="11">
        <v>0.44</v>
      </c>
      <c r="L814" s="11">
        <v>0.54</v>
      </c>
      <c r="M814" s="13">
        <v>0.01</v>
      </c>
      <c r="N814" s="15">
        <v>2.1299999999999999E-2</v>
      </c>
      <c r="O814" s="11">
        <v>3</v>
      </c>
      <c r="P814" s="11">
        <v>317</v>
      </c>
      <c r="Q814" s="14">
        <v>0.26729999999999998</v>
      </c>
    </row>
    <row r="815" spans="1:17" ht="30.75" thickBot="1" x14ac:dyDescent="0.3">
      <c r="A815" s="23" t="s">
        <v>2540</v>
      </c>
      <c r="B815" s="23" t="s">
        <v>244</v>
      </c>
      <c r="C815" s="31">
        <v>43971</v>
      </c>
      <c r="D815" s="24">
        <v>44092</v>
      </c>
      <c r="E815" s="32">
        <v>325</v>
      </c>
      <c r="F815" s="32">
        <v>0.05</v>
      </c>
      <c r="G815" s="10" t="s">
        <v>1287</v>
      </c>
      <c r="H815" s="11" t="s">
        <v>281</v>
      </c>
      <c r="I815" s="12">
        <v>440</v>
      </c>
      <c r="J815" s="11">
        <v>0.41</v>
      </c>
      <c r="K815" s="11">
        <v>0.34</v>
      </c>
      <c r="L815" s="11">
        <v>0.44</v>
      </c>
      <c r="M815" s="13">
        <v>0.05</v>
      </c>
      <c r="N815" s="15">
        <v>0.1389</v>
      </c>
      <c r="O815" s="11">
        <v>2</v>
      </c>
      <c r="P815" s="11">
        <v>801</v>
      </c>
      <c r="Q815" s="14">
        <v>0.27479999999999999</v>
      </c>
    </row>
    <row r="816" spans="1:17" ht="30.75" thickBot="1" x14ac:dyDescent="0.3">
      <c r="A816" s="23" t="s">
        <v>2540</v>
      </c>
      <c r="B816" s="23" t="s">
        <v>244</v>
      </c>
      <c r="C816" s="31">
        <v>43971</v>
      </c>
      <c r="D816" s="24">
        <v>44092</v>
      </c>
      <c r="E816" s="32">
        <v>325</v>
      </c>
      <c r="F816" s="32">
        <v>0.05</v>
      </c>
      <c r="G816" s="10" t="s">
        <v>1288</v>
      </c>
      <c r="H816" s="11" t="s">
        <v>70</v>
      </c>
      <c r="I816" s="12">
        <v>450</v>
      </c>
      <c r="J816" s="11">
        <v>0.3</v>
      </c>
      <c r="K816" s="11">
        <v>0.28999999999999998</v>
      </c>
      <c r="L816" s="11">
        <v>0.4</v>
      </c>
      <c r="M816" s="11">
        <v>0</v>
      </c>
      <c r="N816" s="11" t="s">
        <v>11</v>
      </c>
      <c r="O816" s="11">
        <v>28</v>
      </c>
      <c r="P816" s="16">
        <v>1164</v>
      </c>
      <c r="Q816" s="14">
        <v>0.28610000000000002</v>
      </c>
    </row>
    <row r="817" spans="1:17" ht="30.75" thickBot="1" x14ac:dyDescent="0.3">
      <c r="A817" s="23" t="s">
        <v>2540</v>
      </c>
      <c r="B817" s="23" t="s">
        <v>244</v>
      </c>
      <c r="C817" s="31">
        <v>43971</v>
      </c>
      <c r="D817" s="24">
        <v>44092</v>
      </c>
      <c r="E817" s="32">
        <v>325</v>
      </c>
      <c r="F817" s="32">
        <v>0.05</v>
      </c>
      <c r="G817" s="10" t="s">
        <v>1289</v>
      </c>
      <c r="H817" s="11" t="s">
        <v>1290</v>
      </c>
      <c r="I817" s="12">
        <v>460</v>
      </c>
      <c r="J817" s="11">
        <v>0.26</v>
      </c>
      <c r="K817" s="11">
        <v>0.22</v>
      </c>
      <c r="L817" s="11">
        <v>0.35</v>
      </c>
      <c r="M817" s="11">
        <v>0</v>
      </c>
      <c r="N817" s="11" t="s">
        <v>11</v>
      </c>
      <c r="O817" s="11">
        <v>16</v>
      </c>
      <c r="P817" s="11">
        <v>502</v>
      </c>
      <c r="Q817" s="14">
        <v>0.2954</v>
      </c>
    </row>
    <row r="818" spans="1:17" ht="30.75" thickBot="1" x14ac:dyDescent="0.3">
      <c r="A818" s="23" t="s">
        <v>2540</v>
      </c>
      <c r="B818" s="23" t="s">
        <v>244</v>
      </c>
      <c r="C818" s="31">
        <v>43971</v>
      </c>
      <c r="D818" s="24">
        <v>44092</v>
      </c>
      <c r="E818" s="32">
        <v>325</v>
      </c>
      <c r="F818" s="32">
        <v>0.05</v>
      </c>
      <c r="G818" s="10" t="s">
        <v>1291</v>
      </c>
      <c r="H818" s="11" t="s">
        <v>1292</v>
      </c>
      <c r="I818" s="12">
        <v>470</v>
      </c>
      <c r="J818" s="11">
        <v>0.26</v>
      </c>
      <c r="K818" s="11">
        <v>0.18</v>
      </c>
      <c r="L818" s="11">
        <v>0.31</v>
      </c>
      <c r="M818" s="11">
        <v>0</v>
      </c>
      <c r="N818" s="11" t="s">
        <v>11</v>
      </c>
      <c r="O818" s="11">
        <v>1</v>
      </c>
      <c r="P818" s="11">
        <v>258</v>
      </c>
      <c r="Q818" s="14">
        <v>0.30449999999999999</v>
      </c>
    </row>
    <row r="819" spans="1:17" ht="30.75" thickBot="1" x14ac:dyDescent="0.3">
      <c r="A819" s="23" t="s">
        <v>2540</v>
      </c>
      <c r="B819" s="23" t="s">
        <v>244</v>
      </c>
      <c r="C819" s="31">
        <v>43971</v>
      </c>
      <c r="D819" s="24">
        <v>44092</v>
      </c>
      <c r="E819" s="32">
        <v>325</v>
      </c>
      <c r="F819" s="32">
        <v>0.05</v>
      </c>
      <c r="G819" s="10" t="s">
        <v>1293</v>
      </c>
      <c r="H819" s="11" t="s">
        <v>632</v>
      </c>
      <c r="I819" s="12">
        <v>480</v>
      </c>
      <c r="J819" s="11">
        <v>0.2</v>
      </c>
      <c r="K819" s="11">
        <v>0.15</v>
      </c>
      <c r="L819" s="11">
        <v>0.28000000000000003</v>
      </c>
      <c r="M819" s="17">
        <v>-0.05</v>
      </c>
      <c r="N819" s="18">
        <v>-0.2</v>
      </c>
      <c r="O819" s="11">
        <v>1</v>
      </c>
      <c r="P819" s="11">
        <v>330</v>
      </c>
      <c r="Q819" s="14">
        <v>0.31369999999999998</v>
      </c>
    </row>
    <row r="820" spans="1:17" ht="30.75" thickBot="1" x14ac:dyDescent="0.3">
      <c r="A820" s="23" t="s">
        <v>2540</v>
      </c>
      <c r="B820" s="23" t="s">
        <v>244</v>
      </c>
      <c r="C820" s="31">
        <v>43971</v>
      </c>
      <c r="D820" s="24">
        <v>44092</v>
      </c>
      <c r="E820" s="32">
        <v>325</v>
      </c>
      <c r="F820" s="32">
        <v>0.05</v>
      </c>
      <c r="G820" s="10" t="s">
        <v>1294</v>
      </c>
      <c r="H820" s="11" t="s">
        <v>108</v>
      </c>
      <c r="I820" s="12">
        <v>490</v>
      </c>
      <c r="J820" s="11">
        <v>0.16</v>
      </c>
      <c r="K820" s="11">
        <v>0.13</v>
      </c>
      <c r="L820" s="11">
        <v>0.22</v>
      </c>
      <c r="M820" s="17">
        <v>-0.01</v>
      </c>
      <c r="N820" s="18">
        <v>-5.8799999999999998E-2</v>
      </c>
      <c r="O820" s="11">
        <v>2</v>
      </c>
      <c r="P820" s="11">
        <v>159</v>
      </c>
      <c r="Q820" s="14">
        <v>0.31690000000000002</v>
      </c>
    </row>
    <row r="821" spans="1:17" ht="30.75" thickBot="1" x14ac:dyDescent="0.3">
      <c r="A821" s="23" t="s">
        <v>2540</v>
      </c>
      <c r="B821" s="23" t="s">
        <v>244</v>
      </c>
      <c r="C821" s="31">
        <v>43971</v>
      </c>
      <c r="D821" s="24">
        <v>44092</v>
      </c>
      <c r="E821" s="32">
        <v>325</v>
      </c>
      <c r="F821" s="32">
        <v>0.05</v>
      </c>
      <c r="G821" s="10" t="s">
        <v>1295</v>
      </c>
      <c r="H821" s="11" t="s">
        <v>379</v>
      </c>
      <c r="I821" s="12">
        <v>500</v>
      </c>
      <c r="J821" s="11">
        <v>0.18</v>
      </c>
      <c r="K821" s="11">
        <v>0.16</v>
      </c>
      <c r="L821" s="11">
        <v>0.19</v>
      </c>
      <c r="M821" s="13">
        <v>0.04</v>
      </c>
      <c r="N821" s="15">
        <v>0.28570000000000001</v>
      </c>
      <c r="O821" s="11">
        <v>10</v>
      </c>
      <c r="P821" s="16">
        <v>1447</v>
      </c>
      <c r="Q821" s="14">
        <v>0.32369999999999999</v>
      </c>
    </row>
    <row r="822" spans="1:17" ht="30.75" thickBot="1" x14ac:dyDescent="0.3">
      <c r="A822" s="23" t="s">
        <v>2540</v>
      </c>
      <c r="B822" s="23" t="s">
        <v>265</v>
      </c>
      <c r="C822" s="31">
        <v>43971</v>
      </c>
      <c r="D822" s="24">
        <v>44092</v>
      </c>
      <c r="E822" s="32">
        <v>325</v>
      </c>
      <c r="F822" s="32">
        <v>0.05</v>
      </c>
      <c r="G822" s="10" t="s">
        <v>1296</v>
      </c>
      <c r="H822" s="11" t="s">
        <v>355</v>
      </c>
      <c r="I822" s="12">
        <v>95</v>
      </c>
      <c r="J822" s="11">
        <v>0.12</v>
      </c>
      <c r="K822" s="11">
        <v>0.11</v>
      </c>
      <c r="L822" s="11">
        <v>0.16</v>
      </c>
      <c r="M822" s="17">
        <v>-0.01</v>
      </c>
      <c r="N822" s="18">
        <v>-7.6899999999999996E-2</v>
      </c>
      <c r="O822" s="11">
        <v>20</v>
      </c>
      <c r="P822" s="16">
        <v>1143</v>
      </c>
      <c r="Q822" s="14">
        <v>0.8125</v>
      </c>
    </row>
    <row r="823" spans="1:17" ht="30.75" thickBot="1" x14ac:dyDescent="0.3">
      <c r="A823" s="23" t="s">
        <v>2540</v>
      </c>
      <c r="B823" s="23" t="s">
        <v>265</v>
      </c>
      <c r="C823" s="31">
        <v>43971</v>
      </c>
      <c r="D823" s="24">
        <v>44092</v>
      </c>
      <c r="E823" s="32">
        <v>325</v>
      </c>
      <c r="F823" s="32">
        <v>0.05</v>
      </c>
      <c r="G823" s="10" t="s">
        <v>1297</v>
      </c>
      <c r="H823" s="11" t="s">
        <v>272</v>
      </c>
      <c r="I823" s="12">
        <v>100</v>
      </c>
      <c r="J823" s="11">
        <v>0.15</v>
      </c>
      <c r="K823" s="11">
        <v>0.13</v>
      </c>
      <c r="L823" s="11">
        <v>0.21</v>
      </c>
      <c r="M823" s="17">
        <v>-0.02</v>
      </c>
      <c r="N823" s="18">
        <v>-0.1176</v>
      </c>
      <c r="O823" s="11">
        <v>1</v>
      </c>
      <c r="P823" s="16">
        <v>4809</v>
      </c>
      <c r="Q823" s="14">
        <v>0.80079999999999996</v>
      </c>
    </row>
    <row r="824" spans="1:17" ht="30.75" thickBot="1" x14ac:dyDescent="0.3">
      <c r="A824" s="23" t="s">
        <v>2540</v>
      </c>
      <c r="B824" s="23" t="s">
        <v>265</v>
      </c>
      <c r="C824" s="31">
        <v>43971</v>
      </c>
      <c r="D824" s="24">
        <v>44092</v>
      </c>
      <c r="E824" s="32">
        <v>325</v>
      </c>
      <c r="F824" s="32">
        <v>0.05</v>
      </c>
      <c r="G824" s="10" t="s">
        <v>1298</v>
      </c>
      <c r="H824" s="11" t="s">
        <v>1299</v>
      </c>
      <c r="I824" s="12">
        <v>105</v>
      </c>
      <c r="J824" s="11">
        <v>0.25</v>
      </c>
      <c r="K824" s="11">
        <v>0.15</v>
      </c>
      <c r="L824" s="11">
        <v>0.24</v>
      </c>
      <c r="M824" s="11">
        <v>0</v>
      </c>
      <c r="N824" s="11" t="s">
        <v>11</v>
      </c>
      <c r="O824" s="11">
        <v>1</v>
      </c>
      <c r="P824" s="11">
        <v>439</v>
      </c>
      <c r="Q824" s="14">
        <v>0.78029999999999999</v>
      </c>
    </row>
    <row r="825" spans="1:17" ht="30.75" thickBot="1" x14ac:dyDescent="0.3">
      <c r="A825" s="23" t="s">
        <v>2540</v>
      </c>
      <c r="B825" s="23" t="s">
        <v>265</v>
      </c>
      <c r="C825" s="31">
        <v>43971</v>
      </c>
      <c r="D825" s="24">
        <v>44092</v>
      </c>
      <c r="E825" s="32">
        <v>325</v>
      </c>
      <c r="F825" s="32">
        <v>0.05</v>
      </c>
      <c r="G825" s="10" t="s">
        <v>1300</v>
      </c>
      <c r="H825" s="11" t="s">
        <v>674</v>
      </c>
      <c r="I825" s="12">
        <v>110</v>
      </c>
      <c r="J825" s="11">
        <v>0.28000000000000003</v>
      </c>
      <c r="K825" s="11">
        <v>0.19</v>
      </c>
      <c r="L825" s="11">
        <v>0.28000000000000003</v>
      </c>
      <c r="M825" s="11">
        <v>0</v>
      </c>
      <c r="N825" s="11" t="s">
        <v>11</v>
      </c>
      <c r="O825" s="11">
        <v>1</v>
      </c>
      <c r="P825" s="11">
        <v>498</v>
      </c>
      <c r="Q825" s="14">
        <v>0.76659999999999995</v>
      </c>
    </row>
    <row r="826" spans="1:17" ht="30.75" thickBot="1" x14ac:dyDescent="0.3">
      <c r="A826" s="23" t="s">
        <v>2540</v>
      </c>
      <c r="B826" s="23" t="s">
        <v>265</v>
      </c>
      <c r="C826" s="31">
        <v>43971</v>
      </c>
      <c r="D826" s="24">
        <v>44092</v>
      </c>
      <c r="E826" s="32">
        <v>325</v>
      </c>
      <c r="F826" s="32">
        <v>0.05</v>
      </c>
      <c r="G826" s="10" t="s">
        <v>1301</v>
      </c>
      <c r="H826" s="11" t="s">
        <v>1302</v>
      </c>
      <c r="I826" s="12">
        <v>115</v>
      </c>
      <c r="J826" s="11">
        <v>0.54</v>
      </c>
      <c r="K826" s="11">
        <v>0.23</v>
      </c>
      <c r="L826" s="11">
        <v>0.31</v>
      </c>
      <c r="M826" s="11">
        <v>0</v>
      </c>
      <c r="N826" s="11" t="s">
        <v>11</v>
      </c>
      <c r="O826" s="11">
        <v>3</v>
      </c>
      <c r="P826" s="11">
        <v>235</v>
      </c>
      <c r="Q826" s="14">
        <v>0.749</v>
      </c>
    </row>
    <row r="827" spans="1:17" ht="30.75" thickBot="1" x14ac:dyDescent="0.3">
      <c r="A827" s="23" t="s">
        <v>2540</v>
      </c>
      <c r="B827" s="23" t="s">
        <v>265</v>
      </c>
      <c r="C827" s="31">
        <v>43971</v>
      </c>
      <c r="D827" s="24">
        <v>44092</v>
      </c>
      <c r="E827" s="32">
        <v>325</v>
      </c>
      <c r="F827" s="32">
        <v>0.05</v>
      </c>
      <c r="G827" s="10" t="s">
        <v>1303</v>
      </c>
      <c r="H827" s="11" t="s">
        <v>1304</v>
      </c>
      <c r="I827" s="12">
        <v>120</v>
      </c>
      <c r="J827" s="11">
        <v>0.4</v>
      </c>
      <c r="K827" s="11">
        <v>0.23</v>
      </c>
      <c r="L827" s="11">
        <v>0.36</v>
      </c>
      <c r="M827" s="11">
        <v>0</v>
      </c>
      <c r="N827" s="11" t="s">
        <v>11</v>
      </c>
      <c r="O827" s="11">
        <v>2</v>
      </c>
      <c r="P827" s="11">
        <v>962</v>
      </c>
      <c r="Q827" s="14">
        <v>0.72750000000000004</v>
      </c>
    </row>
    <row r="828" spans="1:17" ht="30.75" thickBot="1" x14ac:dyDescent="0.3">
      <c r="A828" s="23" t="s">
        <v>2540</v>
      </c>
      <c r="B828" s="23" t="s">
        <v>265</v>
      </c>
      <c r="C828" s="31">
        <v>43971</v>
      </c>
      <c r="D828" s="24">
        <v>44092</v>
      </c>
      <c r="E828" s="32">
        <v>325</v>
      </c>
      <c r="F828" s="32">
        <v>0.05</v>
      </c>
      <c r="G828" s="10" t="s">
        <v>249</v>
      </c>
      <c r="H828" s="11" t="s">
        <v>250</v>
      </c>
      <c r="I828" s="12">
        <v>125</v>
      </c>
      <c r="J828" s="11">
        <v>0.44</v>
      </c>
      <c r="K828" s="11">
        <v>0.28000000000000003</v>
      </c>
      <c r="L828" s="11">
        <v>0.41</v>
      </c>
      <c r="M828" s="11">
        <v>0</v>
      </c>
      <c r="N828" s="11" t="s">
        <v>11</v>
      </c>
      <c r="O828" s="11">
        <v>1</v>
      </c>
      <c r="P828" s="16">
        <v>1186</v>
      </c>
      <c r="Q828" s="14">
        <v>0.71389999999999998</v>
      </c>
    </row>
    <row r="829" spans="1:17" ht="30.75" thickBot="1" x14ac:dyDescent="0.3">
      <c r="A829" s="23" t="s">
        <v>2540</v>
      </c>
      <c r="B829" s="23" t="s">
        <v>265</v>
      </c>
      <c r="C829" s="31">
        <v>43971</v>
      </c>
      <c r="D829" s="24">
        <v>44092</v>
      </c>
      <c r="E829" s="32">
        <v>325</v>
      </c>
      <c r="F829" s="32">
        <v>0.05</v>
      </c>
      <c r="G829" s="10" t="s">
        <v>1305</v>
      </c>
      <c r="H829" s="11" t="s">
        <v>270</v>
      </c>
      <c r="I829" s="12">
        <v>130</v>
      </c>
      <c r="J829" s="11">
        <v>0.45</v>
      </c>
      <c r="K829" s="11">
        <v>0.37</v>
      </c>
      <c r="L829" s="11">
        <v>0.46</v>
      </c>
      <c r="M829" s="17">
        <v>-0.24</v>
      </c>
      <c r="N829" s="18">
        <v>-0.3478</v>
      </c>
      <c r="O829" s="11">
        <v>21</v>
      </c>
      <c r="P829" s="16">
        <v>1141</v>
      </c>
      <c r="Q829" s="14">
        <v>0.70309999999999995</v>
      </c>
    </row>
    <row r="830" spans="1:17" ht="30.75" thickBot="1" x14ac:dyDescent="0.3">
      <c r="A830" s="23" t="s">
        <v>2540</v>
      </c>
      <c r="B830" s="23" t="s">
        <v>265</v>
      </c>
      <c r="C830" s="31">
        <v>43971</v>
      </c>
      <c r="D830" s="24">
        <v>44092</v>
      </c>
      <c r="E830" s="32">
        <v>325</v>
      </c>
      <c r="F830" s="32">
        <v>0.05</v>
      </c>
      <c r="G830" s="10" t="s">
        <v>1306</v>
      </c>
      <c r="H830" s="11" t="s">
        <v>1307</v>
      </c>
      <c r="I830" s="12">
        <v>135</v>
      </c>
      <c r="J830" s="11">
        <v>0.84</v>
      </c>
      <c r="K830" s="11">
        <v>0.45</v>
      </c>
      <c r="L830" s="11">
        <v>0.52</v>
      </c>
      <c r="M830" s="11">
        <v>0</v>
      </c>
      <c r="N830" s="11" t="s">
        <v>11</v>
      </c>
      <c r="O830" s="11">
        <v>3</v>
      </c>
      <c r="P830" s="16">
        <v>1850</v>
      </c>
      <c r="Q830" s="14">
        <v>0.69089999999999996</v>
      </c>
    </row>
    <row r="831" spans="1:17" ht="30.75" thickBot="1" x14ac:dyDescent="0.3">
      <c r="A831" s="23" t="s">
        <v>2540</v>
      </c>
      <c r="B831" s="23" t="s">
        <v>265</v>
      </c>
      <c r="C831" s="31">
        <v>43971</v>
      </c>
      <c r="D831" s="24">
        <v>44092</v>
      </c>
      <c r="E831" s="32">
        <v>325</v>
      </c>
      <c r="F831" s="32">
        <v>0.05</v>
      </c>
      <c r="G831" s="10" t="s">
        <v>1308</v>
      </c>
      <c r="H831" s="11" t="s">
        <v>1309</v>
      </c>
      <c r="I831" s="12">
        <v>140</v>
      </c>
      <c r="J831" s="11">
        <v>0.62</v>
      </c>
      <c r="K831" s="11">
        <v>0.51</v>
      </c>
      <c r="L831" s="11">
        <v>0.59</v>
      </c>
      <c r="M831" s="11">
        <v>0</v>
      </c>
      <c r="N831" s="11" t="s">
        <v>11</v>
      </c>
      <c r="O831" s="11">
        <v>4</v>
      </c>
      <c r="P831" s="16">
        <v>1153</v>
      </c>
      <c r="Q831" s="14">
        <v>0.67600000000000005</v>
      </c>
    </row>
    <row r="832" spans="1:17" ht="30.75" thickBot="1" x14ac:dyDescent="0.3">
      <c r="A832" s="23" t="s">
        <v>2540</v>
      </c>
      <c r="B832" s="23" t="s">
        <v>265</v>
      </c>
      <c r="C832" s="31">
        <v>43971</v>
      </c>
      <c r="D832" s="24">
        <v>44092</v>
      </c>
      <c r="E832" s="32">
        <v>325</v>
      </c>
      <c r="F832" s="32">
        <v>0.05</v>
      </c>
      <c r="G832" s="10" t="s">
        <v>1310</v>
      </c>
      <c r="H832" s="11" t="s">
        <v>288</v>
      </c>
      <c r="I832" s="12">
        <v>145</v>
      </c>
      <c r="J832" s="11">
        <v>0.68</v>
      </c>
      <c r="K832" s="11">
        <v>0.57999999999999996</v>
      </c>
      <c r="L832" s="11">
        <v>0.66</v>
      </c>
      <c r="M832" s="17">
        <v>-0.34</v>
      </c>
      <c r="N832" s="18">
        <v>-0.33329999999999999</v>
      </c>
      <c r="O832" s="11">
        <v>3</v>
      </c>
      <c r="P832" s="16">
        <v>1515</v>
      </c>
      <c r="Q832" s="14">
        <v>0.66139999999999999</v>
      </c>
    </row>
    <row r="833" spans="1:17" ht="30.75" thickBot="1" x14ac:dyDescent="0.3">
      <c r="A833" s="23" t="s">
        <v>2540</v>
      </c>
      <c r="B833" s="23" t="s">
        <v>265</v>
      </c>
      <c r="C833" s="31">
        <v>43971</v>
      </c>
      <c r="D833" s="24">
        <v>44092</v>
      </c>
      <c r="E833" s="32">
        <v>325</v>
      </c>
      <c r="F833" s="32">
        <v>0.05</v>
      </c>
      <c r="G833" s="10" t="s">
        <v>1311</v>
      </c>
      <c r="H833" s="11" t="s">
        <v>1312</v>
      </c>
      <c r="I833" s="12">
        <v>150</v>
      </c>
      <c r="J833" s="11">
        <v>0.84</v>
      </c>
      <c r="K833" s="11">
        <v>0.65</v>
      </c>
      <c r="L833" s="11">
        <v>0.74</v>
      </c>
      <c r="M833" s="11">
        <v>0</v>
      </c>
      <c r="N833" s="11" t="s">
        <v>11</v>
      </c>
      <c r="O833" s="11">
        <v>63</v>
      </c>
      <c r="P833" s="16">
        <v>4305</v>
      </c>
      <c r="Q833" s="14">
        <v>0.64670000000000005</v>
      </c>
    </row>
    <row r="834" spans="1:17" ht="30.75" thickBot="1" x14ac:dyDescent="0.3">
      <c r="A834" s="23" t="s">
        <v>2540</v>
      </c>
      <c r="B834" s="23" t="s">
        <v>265</v>
      </c>
      <c r="C834" s="31">
        <v>43971</v>
      </c>
      <c r="D834" s="24">
        <v>44092</v>
      </c>
      <c r="E834" s="32">
        <v>325</v>
      </c>
      <c r="F834" s="32">
        <v>0.05</v>
      </c>
      <c r="G834" s="10" t="s">
        <v>1313</v>
      </c>
      <c r="H834" s="11" t="s">
        <v>544</v>
      </c>
      <c r="I834" s="12">
        <v>155</v>
      </c>
      <c r="J834" s="11">
        <v>1.1499999999999999</v>
      </c>
      <c r="K834" s="11">
        <v>0.74</v>
      </c>
      <c r="L834" s="11">
        <v>0.84</v>
      </c>
      <c r="M834" s="11">
        <v>0</v>
      </c>
      <c r="N834" s="11" t="s">
        <v>11</v>
      </c>
      <c r="O834" s="11">
        <v>16</v>
      </c>
      <c r="P834" s="16">
        <v>1140</v>
      </c>
      <c r="Q834" s="14">
        <v>0.63400000000000001</v>
      </c>
    </row>
    <row r="835" spans="1:17" ht="30.75" thickBot="1" x14ac:dyDescent="0.3">
      <c r="A835" s="23" t="s">
        <v>2540</v>
      </c>
      <c r="B835" s="23" t="s">
        <v>265</v>
      </c>
      <c r="C835" s="31">
        <v>43971</v>
      </c>
      <c r="D835" s="24">
        <v>44092</v>
      </c>
      <c r="E835" s="32">
        <v>325</v>
      </c>
      <c r="F835" s="32">
        <v>0.05</v>
      </c>
      <c r="G835" s="10" t="s">
        <v>1314</v>
      </c>
      <c r="H835" s="11" t="s">
        <v>270</v>
      </c>
      <c r="I835" s="12">
        <v>160</v>
      </c>
      <c r="J835" s="11">
        <v>0.9</v>
      </c>
      <c r="K835" s="11">
        <v>0.83</v>
      </c>
      <c r="L835" s="11">
        <v>0.93</v>
      </c>
      <c r="M835" s="17">
        <v>-0.09</v>
      </c>
      <c r="N835" s="18">
        <v>-9.0899999999999995E-2</v>
      </c>
      <c r="O835" s="11">
        <v>4</v>
      </c>
      <c r="P835" s="16">
        <v>2804</v>
      </c>
      <c r="Q835" s="14">
        <v>0.61990000000000001</v>
      </c>
    </row>
    <row r="836" spans="1:17" ht="30.75" thickBot="1" x14ac:dyDescent="0.3">
      <c r="A836" s="23" t="s">
        <v>2540</v>
      </c>
      <c r="B836" s="23" t="s">
        <v>265</v>
      </c>
      <c r="C836" s="31">
        <v>43971</v>
      </c>
      <c r="D836" s="24">
        <v>44092</v>
      </c>
      <c r="E836" s="32">
        <v>325</v>
      </c>
      <c r="F836" s="32">
        <v>0.05</v>
      </c>
      <c r="G836" s="10" t="s">
        <v>1315</v>
      </c>
      <c r="H836" s="11" t="s">
        <v>1316</v>
      </c>
      <c r="I836" s="12">
        <v>165</v>
      </c>
      <c r="J836" s="11">
        <v>1.46</v>
      </c>
      <c r="K836" s="11">
        <v>0.94</v>
      </c>
      <c r="L836" s="11">
        <v>1.01</v>
      </c>
      <c r="M836" s="11">
        <v>0</v>
      </c>
      <c r="N836" s="11" t="s">
        <v>11</v>
      </c>
      <c r="O836" s="11">
        <v>243</v>
      </c>
      <c r="P836" s="16">
        <v>2309</v>
      </c>
      <c r="Q836" s="14">
        <v>0.60550000000000004</v>
      </c>
    </row>
    <row r="837" spans="1:17" ht="30.75" thickBot="1" x14ac:dyDescent="0.3">
      <c r="A837" s="23" t="s">
        <v>2540</v>
      </c>
      <c r="B837" s="23" t="s">
        <v>265</v>
      </c>
      <c r="C837" s="31">
        <v>43971</v>
      </c>
      <c r="D837" s="24">
        <v>44092</v>
      </c>
      <c r="E837" s="32">
        <v>325</v>
      </c>
      <c r="F837" s="32">
        <v>0.05</v>
      </c>
      <c r="G837" s="10" t="s">
        <v>1317</v>
      </c>
      <c r="H837" s="11" t="s">
        <v>466</v>
      </c>
      <c r="I837" s="12">
        <v>170</v>
      </c>
      <c r="J837" s="11">
        <v>1.1399999999999999</v>
      </c>
      <c r="K837" s="11">
        <v>1.06</v>
      </c>
      <c r="L837" s="11">
        <v>1.1200000000000001</v>
      </c>
      <c r="M837" s="17">
        <v>-0.11</v>
      </c>
      <c r="N837" s="18">
        <v>-8.7999999999999995E-2</v>
      </c>
      <c r="O837" s="11">
        <v>107</v>
      </c>
      <c r="P837" s="16">
        <v>1599</v>
      </c>
      <c r="Q837" s="14">
        <v>0.59250000000000003</v>
      </c>
    </row>
    <row r="838" spans="1:17" ht="30.75" thickBot="1" x14ac:dyDescent="0.3">
      <c r="A838" s="23" t="s">
        <v>2540</v>
      </c>
      <c r="B838" s="23" t="s">
        <v>265</v>
      </c>
      <c r="C838" s="31">
        <v>43971</v>
      </c>
      <c r="D838" s="24">
        <v>44092</v>
      </c>
      <c r="E838" s="32">
        <v>325</v>
      </c>
      <c r="F838" s="32">
        <v>0.05</v>
      </c>
      <c r="G838" s="10" t="s">
        <v>1318</v>
      </c>
      <c r="H838" s="11" t="s">
        <v>466</v>
      </c>
      <c r="I838" s="12">
        <v>175</v>
      </c>
      <c r="J838" s="11">
        <v>1.28</v>
      </c>
      <c r="K838" s="11">
        <v>1.18</v>
      </c>
      <c r="L838" s="11">
        <v>1.23</v>
      </c>
      <c r="M838" s="17">
        <v>-0.18</v>
      </c>
      <c r="N838" s="18">
        <v>-0.12330000000000001</v>
      </c>
      <c r="O838" s="11">
        <v>252</v>
      </c>
      <c r="P838" s="16">
        <v>1241</v>
      </c>
      <c r="Q838" s="14">
        <v>0.57889999999999997</v>
      </c>
    </row>
    <row r="839" spans="1:17" ht="30.75" thickBot="1" x14ac:dyDescent="0.3">
      <c r="A839" s="23" t="s">
        <v>2540</v>
      </c>
      <c r="B839" s="23" t="s">
        <v>265</v>
      </c>
      <c r="C839" s="31">
        <v>43971</v>
      </c>
      <c r="D839" s="24">
        <v>44092</v>
      </c>
      <c r="E839" s="32">
        <v>325</v>
      </c>
      <c r="F839" s="32">
        <v>0.05</v>
      </c>
      <c r="G839" s="10" t="s">
        <v>1319</v>
      </c>
      <c r="H839" s="11" t="s">
        <v>466</v>
      </c>
      <c r="I839" s="12">
        <v>180</v>
      </c>
      <c r="J839" s="11">
        <v>1.43</v>
      </c>
      <c r="K839" s="11">
        <v>1.31</v>
      </c>
      <c r="L839" s="11">
        <v>1.37</v>
      </c>
      <c r="M839" s="17">
        <v>-0.1</v>
      </c>
      <c r="N839" s="18">
        <v>-6.54E-2</v>
      </c>
      <c r="O839" s="11">
        <v>332</v>
      </c>
      <c r="P839" s="16">
        <v>2212</v>
      </c>
      <c r="Q839" s="14">
        <v>0.56620000000000004</v>
      </c>
    </row>
    <row r="840" spans="1:17" ht="30.75" thickBot="1" x14ac:dyDescent="0.3">
      <c r="A840" s="23" t="s">
        <v>2540</v>
      </c>
      <c r="B840" s="23" t="s">
        <v>265</v>
      </c>
      <c r="C840" s="31">
        <v>43971</v>
      </c>
      <c r="D840" s="24">
        <v>44092</v>
      </c>
      <c r="E840" s="32">
        <v>325</v>
      </c>
      <c r="F840" s="32">
        <v>0.05</v>
      </c>
      <c r="G840" s="10" t="s">
        <v>1320</v>
      </c>
      <c r="H840" s="11" t="s">
        <v>270</v>
      </c>
      <c r="I840" s="12">
        <v>185</v>
      </c>
      <c r="J840" s="11">
        <v>1.5</v>
      </c>
      <c r="K840" s="11">
        <v>1.46</v>
      </c>
      <c r="L840" s="11">
        <v>1.51</v>
      </c>
      <c r="M840" s="17">
        <v>-0.96</v>
      </c>
      <c r="N840" s="18">
        <v>-0.39019999999999999</v>
      </c>
      <c r="O840" s="11">
        <v>108</v>
      </c>
      <c r="P840" s="16">
        <v>1501</v>
      </c>
      <c r="Q840" s="14">
        <v>0.55349999999999999</v>
      </c>
    </row>
    <row r="841" spans="1:17" ht="30.75" thickBot="1" x14ac:dyDescent="0.3">
      <c r="A841" s="23" t="s">
        <v>2540</v>
      </c>
      <c r="B841" s="23" t="s">
        <v>265</v>
      </c>
      <c r="C841" s="31">
        <v>43971</v>
      </c>
      <c r="D841" s="24">
        <v>44092</v>
      </c>
      <c r="E841" s="32">
        <v>325</v>
      </c>
      <c r="F841" s="32">
        <v>0.05</v>
      </c>
      <c r="G841" s="10" t="s">
        <v>1321</v>
      </c>
      <c r="H841" s="11" t="s">
        <v>466</v>
      </c>
      <c r="I841" s="12">
        <v>190</v>
      </c>
      <c r="J841" s="11">
        <v>1.73</v>
      </c>
      <c r="K841" s="11">
        <v>1.62</v>
      </c>
      <c r="L841" s="11">
        <v>1.67</v>
      </c>
      <c r="M841" s="17">
        <v>-0.17</v>
      </c>
      <c r="N841" s="18">
        <v>-8.9499999999999996E-2</v>
      </c>
      <c r="O841" s="11">
        <v>240</v>
      </c>
      <c r="P841" s="16">
        <v>2109</v>
      </c>
      <c r="Q841" s="14">
        <v>0.54100000000000004</v>
      </c>
    </row>
    <row r="842" spans="1:17" ht="30.75" thickBot="1" x14ac:dyDescent="0.3">
      <c r="A842" s="23" t="s">
        <v>2540</v>
      </c>
      <c r="B842" s="23" t="s">
        <v>265</v>
      </c>
      <c r="C842" s="31">
        <v>43971</v>
      </c>
      <c r="D842" s="24">
        <v>44092</v>
      </c>
      <c r="E842" s="32">
        <v>325</v>
      </c>
      <c r="F842" s="32">
        <v>0.05</v>
      </c>
      <c r="G842" s="10" t="s">
        <v>1322</v>
      </c>
      <c r="H842" s="11" t="s">
        <v>612</v>
      </c>
      <c r="I842" s="12">
        <v>195</v>
      </c>
      <c r="J842" s="11">
        <v>2.0499999999999998</v>
      </c>
      <c r="K842" s="11">
        <v>1.79</v>
      </c>
      <c r="L842" s="11">
        <v>1.85</v>
      </c>
      <c r="M842" s="11">
        <v>0</v>
      </c>
      <c r="N842" s="11" t="s">
        <v>11</v>
      </c>
      <c r="O842" s="11">
        <v>2</v>
      </c>
      <c r="P842" s="11">
        <v>877</v>
      </c>
      <c r="Q842" s="14">
        <v>0.52869999999999995</v>
      </c>
    </row>
    <row r="843" spans="1:17" ht="30.75" thickBot="1" x14ac:dyDescent="0.3">
      <c r="A843" s="23" t="s">
        <v>2540</v>
      </c>
      <c r="B843" s="23" t="s">
        <v>265</v>
      </c>
      <c r="C843" s="31">
        <v>43971</v>
      </c>
      <c r="D843" s="24">
        <v>44092</v>
      </c>
      <c r="E843" s="32">
        <v>325</v>
      </c>
      <c r="F843" s="32">
        <v>0.05</v>
      </c>
      <c r="G843" s="10" t="s">
        <v>1323</v>
      </c>
      <c r="H843" s="11" t="s">
        <v>280</v>
      </c>
      <c r="I843" s="12">
        <v>200</v>
      </c>
      <c r="J843" s="11">
        <v>2.0099999999999998</v>
      </c>
      <c r="K843" s="11">
        <v>1.98</v>
      </c>
      <c r="L843" s="11">
        <v>2.0499999999999998</v>
      </c>
      <c r="M843" s="17">
        <v>-0.23</v>
      </c>
      <c r="N843" s="18">
        <v>-0.1027</v>
      </c>
      <c r="O843" s="16">
        <v>3694</v>
      </c>
      <c r="P843" s="16">
        <v>5644</v>
      </c>
      <c r="Q843" s="14">
        <v>0.51690000000000003</v>
      </c>
    </row>
    <row r="844" spans="1:17" ht="30.75" thickBot="1" x14ac:dyDescent="0.3">
      <c r="A844" s="23" t="s">
        <v>2540</v>
      </c>
      <c r="B844" s="23" t="s">
        <v>265</v>
      </c>
      <c r="C844" s="31">
        <v>43971</v>
      </c>
      <c r="D844" s="24">
        <v>44092</v>
      </c>
      <c r="E844" s="32">
        <v>325</v>
      </c>
      <c r="F844" s="32">
        <v>0.05</v>
      </c>
      <c r="G844" s="10" t="s">
        <v>1324</v>
      </c>
      <c r="H844" s="11" t="s">
        <v>1325</v>
      </c>
      <c r="I844" s="12">
        <v>205</v>
      </c>
      <c r="J844" s="11">
        <v>2.56</v>
      </c>
      <c r="K844" s="11">
        <v>2.19</v>
      </c>
      <c r="L844" s="11">
        <v>2.27</v>
      </c>
      <c r="M844" s="11">
        <v>0</v>
      </c>
      <c r="N844" s="11" t="s">
        <v>11</v>
      </c>
      <c r="O844" s="11">
        <v>11</v>
      </c>
      <c r="P844" s="16">
        <v>1402</v>
      </c>
      <c r="Q844" s="14">
        <v>0.50509999999999999</v>
      </c>
    </row>
    <row r="845" spans="1:17" ht="30.75" thickBot="1" x14ac:dyDescent="0.3">
      <c r="A845" s="23" t="s">
        <v>2540</v>
      </c>
      <c r="B845" s="23" t="s">
        <v>265</v>
      </c>
      <c r="C845" s="31">
        <v>43971</v>
      </c>
      <c r="D845" s="24">
        <v>44092</v>
      </c>
      <c r="E845" s="32">
        <v>325</v>
      </c>
      <c r="F845" s="32">
        <v>0.05</v>
      </c>
      <c r="G845" s="10" t="s">
        <v>1326</v>
      </c>
      <c r="H845" s="11" t="s">
        <v>353</v>
      </c>
      <c r="I845" s="12">
        <v>210</v>
      </c>
      <c r="J845" s="11">
        <v>2.65</v>
      </c>
      <c r="K845" s="11">
        <v>2.44</v>
      </c>
      <c r="L845" s="11">
        <v>2.4900000000000002</v>
      </c>
      <c r="M845" s="17">
        <v>-0.17</v>
      </c>
      <c r="N845" s="18">
        <v>-6.0299999999999999E-2</v>
      </c>
      <c r="O845" s="11">
        <v>20</v>
      </c>
      <c r="P845" s="16">
        <v>1685</v>
      </c>
      <c r="Q845" s="14">
        <v>0.49480000000000002</v>
      </c>
    </row>
    <row r="846" spans="1:17" ht="30.75" thickBot="1" x14ac:dyDescent="0.3">
      <c r="A846" s="23" t="s">
        <v>2540</v>
      </c>
      <c r="B846" s="23" t="s">
        <v>265</v>
      </c>
      <c r="C846" s="31">
        <v>43971</v>
      </c>
      <c r="D846" s="24">
        <v>44092</v>
      </c>
      <c r="E846" s="32">
        <v>325</v>
      </c>
      <c r="F846" s="32">
        <v>0.05</v>
      </c>
      <c r="G846" s="10" t="s">
        <v>1327</v>
      </c>
      <c r="H846" s="11" t="s">
        <v>466</v>
      </c>
      <c r="I846" s="12">
        <v>215</v>
      </c>
      <c r="J846" s="11">
        <v>2.83</v>
      </c>
      <c r="K846" s="11">
        <v>2.67</v>
      </c>
      <c r="L846" s="11">
        <v>2.74</v>
      </c>
      <c r="M846" s="17">
        <v>-0.18</v>
      </c>
      <c r="N846" s="18">
        <v>-5.9799999999999999E-2</v>
      </c>
      <c r="O846" s="11">
        <v>21</v>
      </c>
      <c r="P846" s="16">
        <v>1309</v>
      </c>
      <c r="Q846" s="14">
        <v>0.48299999999999998</v>
      </c>
    </row>
    <row r="847" spans="1:17" ht="30.75" thickBot="1" x14ac:dyDescent="0.3">
      <c r="A847" s="23" t="s">
        <v>2540</v>
      </c>
      <c r="B847" s="23" t="s">
        <v>265</v>
      </c>
      <c r="C847" s="31">
        <v>43971</v>
      </c>
      <c r="D847" s="24">
        <v>44092</v>
      </c>
      <c r="E847" s="32">
        <v>325</v>
      </c>
      <c r="F847" s="32">
        <v>0.05</v>
      </c>
      <c r="G847" s="10" t="s">
        <v>1328</v>
      </c>
      <c r="H847" s="11" t="s">
        <v>379</v>
      </c>
      <c r="I847" s="12">
        <v>220</v>
      </c>
      <c r="J847" s="11">
        <v>3</v>
      </c>
      <c r="K847" s="11">
        <v>2.97</v>
      </c>
      <c r="L847" s="11">
        <v>3.05</v>
      </c>
      <c r="M847" s="17">
        <v>-0.3</v>
      </c>
      <c r="N847" s="18">
        <v>-9.0899999999999995E-2</v>
      </c>
      <c r="O847" s="11">
        <v>112</v>
      </c>
      <c r="P847" s="16">
        <v>2768</v>
      </c>
      <c r="Q847" s="14">
        <v>0.47270000000000001</v>
      </c>
    </row>
    <row r="848" spans="1:17" ht="30.75" thickBot="1" x14ac:dyDescent="0.3">
      <c r="A848" s="23" t="s">
        <v>2540</v>
      </c>
      <c r="B848" s="23" t="s">
        <v>265</v>
      </c>
      <c r="C848" s="31">
        <v>43971</v>
      </c>
      <c r="D848" s="24">
        <v>44092</v>
      </c>
      <c r="E848" s="32">
        <v>325</v>
      </c>
      <c r="F848" s="32">
        <v>0.05</v>
      </c>
      <c r="G848" s="10" t="s">
        <v>1329</v>
      </c>
      <c r="H848" s="11" t="s">
        <v>1330</v>
      </c>
      <c r="I848" s="12">
        <v>225</v>
      </c>
      <c r="J848" s="11">
        <v>3.5</v>
      </c>
      <c r="K848" s="11">
        <v>3.25</v>
      </c>
      <c r="L848" s="11">
        <v>3.4</v>
      </c>
      <c r="M848" s="17">
        <v>-0.12</v>
      </c>
      <c r="N848" s="18">
        <v>-3.3099999999999997E-2</v>
      </c>
      <c r="O848" s="11">
        <v>1</v>
      </c>
      <c r="P848" s="16">
        <v>1537</v>
      </c>
      <c r="Q848" s="14">
        <v>0.46289999999999998</v>
      </c>
    </row>
    <row r="849" spans="1:17" ht="30.75" thickBot="1" x14ac:dyDescent="0.3">
      <c r="A849" s="23" t="s">
        <v>2540</v>
      </c>
      <c r="B849" s="23" t="s">
        <v>265</v>
      </c>
      <c r="C849" s="31">
        <v>43971</v>
      </c>
      <c r="D849" s="24">
        <v>44092</v>
      </c>
      <c r="E849" s="32">
        <v>325</v>
      </c>
      <c r="F849" s="32">
        <v>0.05</v>
      </c>
      <c r="G849" s="10" t="s">
        <v>1331</v>
      </c>
      <c r="H849" s="11" t="s">
        <v>281</v>
      </c>
      <c r="I849" s="12">
        <v>230</v>
      </c>
      <c r="J849" s="11">
        <v>3.75</v>
      </c>
      <c r="K849" s="11">
        <v>3.6</v>
      </c>
      <c r="L849" s="11">
        <v>3.75</v>
      </c>
      <c r="M849" s="17">
        <v>-0.23</v>
      </c>
      <c r="N849" s="18">
        <v>-5.7799999999999997E-2</v>
      </c>
      <c r="O849" s="11">
        <v>15</v>
      </c>
      <c r="P849" s="16">
        <v>4544</v>
      </c>
      <c r="Q849" s="14">
        <v>0.45200000000000001</v>
      </c>
    </row>
    <row r="850" spans="1:17" ht="30.75" thickBot="1" x14ac:dyDescent="0.3">
      <c r="A850" s="23" t="s">
        <v>2540</v>
      </c>
      <c r="B850" s="23" t="s">
        <v>265</v>
      </c>
      <c r="C850" s="31">
        <v>43971</v>
      </c>
      <c r="D850" s="24">
        <v>44092</v>
      </c>
      <c r="E850" s="32">
        <v>325</v>
      </c>
      <c r="F850" s="32">
        <v>0.05</v>
      </c>
      <c r="G850" s="10" t="s">
        <v>1332</v>
      </c>
      <c r="H850" s="11" t="s">
        <v>177</v>
      </c>
      <c r="I850" s="12">
        <v>235</v>
      </c>
      <c r="J850" s="11">
        <v>4.25</v>
      </c>
      <c r="K850" s="11">
        <v>4.05</v>
      </c>
      <c r="L850" s="11">
        <v>4.1500000000000004</v>
      </c>
      <c r="M850" s="17">
        <v>-0.12</v>
      </c>
      <c r="N850" s="18">
        <v>-2.75E-2</v>
      </c>
      <c r="O850" s="11">
        <v>5</v>
      </c>
      <c r="P850" s="16">
        <v>2753</v>
      </c>
      <c r="Q850" s="14">
        <v>0.44169999999999998</v>
      </c>
    </row>
    <row r="851" spans="1:17" ht="30.75" thickBot="1" x14ac:dyDescent="0.3">
      <c r="A851" s="23" t="s">
        <v>2540</v>
      </c>
      <c r="B851" s="23" t="s">
        <v>265</v>
      </c>
      <c r="C851" s="31">
        <v>43971</v>
      </c>
      <c r="D851" s="24">
        <v>44092</v>
      </c>
      <c r="E851" s="32">
        <v>325</v>
      </c>
      <c r="F851" s="32">
        <v>0.05</v>
      </c>
      <c r="G851" s="10" t="s">
        <v>1333</v>
      </c>
      <c r="H851" s="11" t="s">
        <v>286</v>
      </c>
      <c r="I851" s="12">
        <v>240</v>
      </c>
      <c r="J851" s="11">
        <v>4.67</v>
      </c>
      <c r="K851" s="11">
        <v>4.5</v>
      </c>
      <c r="L851" s="11">
        <v>4.5999999999999996</v>
      </c>
      <c r="M851" s="17">
        <v>-0.3</v>
      </c>
      <c r="N851" s="18">
        <v>-6.0400000000000002E-2</v>
      </c>
      <c r="O851" s="11">
        <v>4</v>
      </c>
      <c r="P851" s="16">
        <v>5036</v>
      </c>
      <c r="Q851" s="14">
        <v>0.43180000000000002</v>
      </c>
    </row>
    <row r="852" spans="1:17" ht="30.75" thickBot="1" x14ac:dyDescent="0.3">
      <c r="A852" s="23" t="s">
        <v>2540</v>
      </c>
      <c r="B852" s="23" t="s">
        <v>265</v>
      </c>
      <c r="C852" s="31">
        <v>43971</v>
      </c>
      <c r="D852" s="24">
        <v>44092</v>
      </c>
      <c r="E852" s="32">
        <v>325</v>
      </c>
      <c r="F852" s="32">
        <v>0.05</v>
      </c>
      <c r="G852" s="10" t="s">
        <v>1334</v>
      </c>
      <c r="H852" s="11" t="s">
        <v>567</v>
      </c>
      <c r="I852" s="12">
        <v>250</v>
      </c>
      <c r="J852" s="11">
        <v>5.6</v>
      </c>
      <c r="K852" s="11">
        <v>5.55</v>
      </c>
      <c r="L852" s="11">
        <v>5.65</v>
      </c>
      <c r="M852" s="17">
        <v>-0.35</v>
      </c>
      <c r="N852" s="18">
        <v>-5.8799999999999998E-2</v>
      </c>
      <c r="O852" s="11">
        <v>82</v>
      </c>
      <c r="P852" s="16">
        <v>9496</v>
      </c>
      <c r="Q852" s="14">
        <v>0.41249999999999998</v>
      </c>
    </row>
    <row r="853" spans="1:17" ht="30.75" thickBot="1" x14ac:dyDescent="0.3">
      <c r="A853" s="23" t="s">
        <v>2540</v>
      </c>
      <c r="B853" s="23" t="s">
        <v>265</v>
      </c>
      <c r="C853" s="31">
        <v>43971</v>
      </c>
      <c r="D853" s="24">
        <v>44092</v>
      </c>
      <c r="E853" s="32">
        <v>325</v>
      </c>
      <c r="F853" s="32">
        <v>0.05</v>
      </c>
      <c r="G853" s="10" t="s">
        <v>1335</v>
      </c>
      <c r="H853" s="11" t="s">
        <v>864</v>
      </c>
      <c r="I853" s="12">
        <v>260</v>
      </c>
      <c r="J853" s="11">
        <v>6.92</v>
      </c>
      <c r="K853" s="11">
        <v>6.95</v>
      </c>
      <c r="L853" s="11">
        <v>7</v>
      </c>
      <c r="M853" s="17">
        <v>-0.51</v>
      </c>
      <c r="N853" s="18">
        <v>-6.8599999999999994E-2</v>
      </c>
      <c r="O853" s="11">
        <v>36</v>
      </c>
      <c r="P853" s="16">
        <v>10909</v>
      </c>
      <c r="Q853" s="14">
        <v>0.39529999999999998</v>
      </c>
    </row>
    <row r="854" spans="1:17" ht="30.75" thickBot="1" x14ac:dyDescent="0.3">
      <c r="A854" s="23" t="s">
        <v>2540</v>
      </c>
      <c r="B854" s="23" t="s">
        <v>265</v>
      </c>
      <c r="C854" s="31">
        <v>43971</v>
      </c>
      <c r="D854" s="24">
        <v>44092</v>
      </c>
      <c r="E854" s="32">
        <v>325</v>
      </c>
      <c r="F854" s="32">
        <v>0.05</v>
      </c>
      <c r="G854" s="10" t="s">
        <v>1336</v>
      </c>
      <c r="H854" s="11" t="s">
        <v>282</v>
      </c>
      <c r="I854" s="12">
        <v>270</v>
      </c>
      <c r="J854" s="11">
        <v>8.6</v>
      </c>
      <c r="K854" s="11">
        <v>8.6</v>
      </c>
      <c r="L854" s="11">
        <v>8.75</v>
      </c>
      <c r="M854" s="17">
        <v>-0.7</v>
      </c>
      <c r="N854" s="18">
        <v>-7.5300000000000006E-2</v>
      </c>
      <c r="O854" s="11">
        <v>59</v>
      </c>
      <c r="P854" s="16">
        <v>6327</v>
      </c>
      <c r="Q854" s="14">
        <v>0.38059999999999999</v>
      </c>
    </row>
    <row r="855" spans="1:17" ht="30.75" thickBot="1" x14ac:dyDescent="0.3">
      <c r="A855" s="23" t="s">
        <v>2540</v>
      </c>
      <c r="B855" s="23" t="s">
        <v>265</v>
      </c>
      <c r="C855" s="31">
        <v>43971</v>
      </c>
      <c r="D855" s="24">
        <v>44092</v>
      </c>
      <c r="E855" s="32">
        <v>325</v>
      </c>
      <c r="F855" s="32">
        <v>0.05</v>
      </c>
      <c r="G855" s="10" t="s">
        <v>1337</v>
      </c>
      <c r="H855" s="11" t="s">
        <v>873</v>
      </c>
      <c r="I855" s="12">
        <v>280</v>
      </c>
      <c r="J855" s="11">
        <v>10.75</v>
      </c>
      <c r="K855" s="11">
        <v>10.7</v>
      </c>
      <c r="L855" s="11">
        <v>10.85</v>
      </c>
      <c r="M855" s="17">
        <v>-0.74</v>
      </c>
      <c r="N855" s="18">
        <v>-6.4399999999999999E-2</v>
      </c>
      <c r="O855" s="11">
        <v>213</v>
      </c>
      <c r="P855" s="16">
        <v>8238</v>
      </c>
      <c r="Q855" s="14">
        <v>0.36580000000000001</v>
      </c>
    </row>
    <row r="856" spans="1:17" ht="30.75" thickBot="1" x14ac:dyDescent="0.3">
      <c r="A856" s="23" t="s">
        <v>2540</v>
      </c>
      <c r="B856" s="23" t="s">
        <v>265</v>
      </c>
      <c r="C856" s="31">
        <v>43971</v>
      </c>
      <c r="D856" s="24">
        <v>44092</v>
      </c>
      <c r="E856" s="32">
        <v>325</v>
      </c>
      <c r="F856" s="32">
        <v>0.05</v>
      </c>
      <c r="G856" s="10" t="s">
        <v>1338</v>
      </c>
      <c r="H856" s="11" t="s">
        <v>379</v>
      </c>
      <c r="I856" s="12">
        <v>290</v>
      </c>
      <c r="J856" s="11">
        <v>13.3</v>
      </c>
      <c r="K856" s="11">
        <v>13.35</v>
      </c>
      <c r="L856" s="11">
        <v>13.45</v>
      </c>
      <c r="M856" s="17">
        <v>-0.7</v>
      </c>
      <c r="N856" s="18">
        <v>-0.05</v>
      </c>
      <c r="O856" s="11">
        <v>108</v>
      </c>
      <c r="P856" s="16">
        <v>5655</v>
      </c>
      <c r="Q856" s="14">
        <v>0.35239999999999999</v>
      </c>
    </row>
    <row r="857" spans="1:17" ht="30.75" thickBot="1" x14ac:dyDescent="0.3">
      <c r="A857" s="23" t="s">
        <v>2540</v>
      </c>
      <c r="B857" s="23" t="s">
        <v>265</v>
      </c>
      <c r="C857" s="31">
        <v>43971</v>
      </c>
      <c r="D857" s="24">
        <v>44092</v>
      </c>
      <c r="E857" s="32">
        <v>325</v>
      </c>
      <c r="F857" s="32">
        <v>0.05</v>
      </c>
      <c r="G857" s="10" t="s">
        <v>1339</v>
      </c>
      <c r="H857" s="11" t="s">
        <v>708</v>
      </c>
      <c r="I857" s="12">
        <v>300</v>
      </c>
      <c r="J857" s="11">
        <v>16.25</v>
      </c>
      <c r="K857" s="11">
        <v>16.45</v>
      </c>
      <c r="L857" s="11">
        <v>16.600000000000001</v>
      </c>
      <c r="M857" s="17">
        <v>-1.1499999999999999</v>
      </c>
      <c r="N857" s="18">
        <v>-6.6100000000000006E-2</v>
      </c>
      <c r="O857" s="11">
        <v>55</v>
      </c>
      <c r="P857" s="16">
        <v>4302</v>
      </c>
      <c r="Q857" s="14">
        <v>0.34</v>
      </c>
    </row>
    <row r="858" spans="1:17" ht="30.75" thickBot="1" x14ac:dyDescent="0.3">
      <c r="A858" s="23" t="s">
        <v>2540</v>
      </c>
      <c r="B858" s="23" t="s">
        <v>265</v>
      </c>
      <c r="C858" s="31">
        <v>43971</v>
      </c>
      <c r="D858" s="24">
        <v>44092</v>
      </c>
      <c r="E858" s="32">
        <v>325</v>
      </c>
      <c r="F858" s="32">
        <v>0.05</v>
      </c>
      <c r="G858" s="10" t="s">
        <v>1340</v>
      </c>
      <c r="H858" s="11" t="s">
        <v>1269</v>
      </c>
      <c r="I858" s="12">
        <v>305</v>
      </c>
      <c r="J858" s="11">
        <v>18.3</v>
      </c>
      <c r="K858" s="11">
        <v>18.149999999999999</v>
      </c>
      <c r="L858" s="11">
        <v>18.3</v>
      </c>
      <c r="M858" s="17">
        <v>-0.8</v>
      </c>
      <c r="N858" s="18">
        <v>-4.19E-2</v>
      </c>
      <c r="O858" s="11">
        <v>22</v>
      </c>
      <c r="P858" s="16">
        <v>1502</v>
      </c>
      <c r="Q858" s="14">
        <v>0.33260000000000001</v>
      </c>
    </row>
    <row r="859" spans="1:17" ht="30.75" thickBot="1" x14ac:dyDescent="0.3">
      <c r="A859" s="23" t="s">
        <v>2540</v>
      </c>
      <c r="B859" s="23" t="s">
        <v>265</v>
      </c>
      <c r="C859" s="31">
        <v>43971</v>
      </c>
      <c r="D859" s="24">
        <v>44092</v>
      </c>
      <c r="E859" s="32">
        <v>325</v>
      </c>
      <c r="F859" s="32">
        <v>0.05</v>
      </c>
      <c r="G859" s="10" t="s">
        <v>1341</v>
      </c>
      <c r="H859" s="11" t="s">
        <v>1269</v>
      </c>
      <c r="I859" s="12">
        <v>310</v>
      </c>
      <c r="J859" s="11">
        <v>20.2</v>
      </c>
      <c r="K859" s="11">
        <v>20.05</v>
      </c>
      <c r="L859" s="11">
        <v>20.2</v>
      </c>
      <c r="M859" s="17">
        <v>-1</v>
      </c>
      <c r="N859" s="18">
        <v>-4.7199999999999999E-2</v>
      </c>
      <c r="O859" s="11">
        <v>70</v>
      </c>
      <c r="P859" s="16">
        <v>3147</v>
      </c>
      <c r="Q859" s="14">
        <v>0.3261</v>
      </c>
    </row>
    <row r="860" spans="1:17" ht="30.75" thickBot="1" x14ac:dyDescent="0.3">
      <c r="A860" s="23" t="s">
        <v>2540</v>
      </c>
      <c r="B860" s="23" t="s">
        <v>265</v>
      </c>
      <c r="C860" s="31">
        <v>43971</v>
      </c>
      <c r="D860" s="24">
        <v>44092</v>
      </c>
      <c r="E860" s="32">
        <v>325</v>
      </c>
      <c r="F860" s="32">
        <v>0.05</v>
      </c>
      <c r="G860" s="10" t="s">
        <v>1342</v>
      </c>
      <c r="H860" s="11" t="s">
        <v>1031</v>
      </c>
      <c r="I860" s="12">
        <v>315</v>
      </c>
      <c r="J860" s="11">
        <v>22.2</v>
      </c>
      <c r="K860" s="11">
        <v>22.1</v>
      </c>
      <c r="L860" s="11">
        <v>22.25</v>
      </c>
      <c r="M860" s="17">
        <v>-0.9</v>
      </c>
      <c r="N860" s="18">
        <v>-3.9E-2</v>
      </c>
      <c r="O860" s="11">
        <v>82</v>
      </c>
      <c r="P860" s="16">
        <v>1118</v>
      </c>
      <c r="Q860" s="14">
        <v>0.31950000000000001</v>
      </c>
    </row>
    <row r="861" spans="1:17" ht="30.75" thickBot="1" x14ac:dyDescent="0.3">
      <c r="A861" s="23" t="s">
        <v>2540</v>
      </c>
      <c r="B861" s="23" t="s">
        <v>265</v>
      </c>
      <c r="C861" s="31">
        <v>43971</v>
      </c>
      <c r="D861" s="24">
        <v>44092</v>
      </c>
      <c r="E861" s="32">
        <v>325</v>
      </c>
      <c r="F861" s="32">
        <v>0.05</v>
      </c>
      <c r="G861" s="1" t="s">
        <v>1343</v>
      </c>
      <c r="H861" s="2" t="s">
        <v>959</v>
      </c>
      <c r="I861" s="3">
        <v>320</v>
      </c>
      <c r="J861" s="2">
        <v>24.3</v>
      </c>
      <c r="K861" s="2">
        <v>24.35</v>
      </c>
      <c r="L861" s="2">
        <v>24.6</v>
      </c>
      <c r="M861" s="7">
        <v>-1</v>
      </c>
      <c r="N861" s="8">
        <v>-3.95E-2</v>
      </c>
      <c r="O861" s="2">
        <v>132</v>
      </c>
      <c r="P861" s="9">
        <v>1512</v>
      </c>
      <c r="Q861" s="4">
        <v>0.31480000000000002</v>
      </c>
    </row>
    <row r="862" spans="1:17" ht="30.75" thickBot="1" x14ac:dyDescent="0.3">
      <c r="A862" s="23" t="s">
        <v>2540</v>
      </c>
      <c r="B862" s="23" t="s">
        <v>265</v>
      </c>
      <c r="C862" s="31">
        <v>43971</v>
      </c>
      <c r="D862" s="24">
        <v>44092</v>
      </c>
      <c r="E862" s="32">
        <v>325</v>
      </c>
      <c r="F862" s="32">
        <v>0.05</v>
      </c>
      <c r="G862" s="1" t="s">
        <v>1344</v>
      </c>
      <c r="H862" s="2" t="s">
        <v>1031</v>
      </c>
      <c r="I862" s="3">
        <v>325</v>
      </c>
      <c r="J862" s="2">
        <v>26.8</v>
      </c>
      <c r="K862" s="2">
        <v>26.65</v>
      </c>
      <c r="L862" s="2">
        <v>27</v>
      </c>
      <c r="M862" s="7">
        <v>-1.3</v>
      </c>
      <c r="N862" s="8">
        <v>-4.6300000000000001E-2</v>
      </c>
      <c r="O862" s="2">
        <v>58</v>
      </c>
      <c r="P862" s="9">
        <v>1089</v>
      </c>
      <c r="Q862" s="4">
        <v>0.3085</v>
      </c>
    </row>
    <row r="863" spans="1:17" ht="30.75" thickBot="1" x14ac:dyDescent="0.3">
      <c r="A863" s="23" t="s">
        <v>2540</v>
      </c>
      <c r="B863" s="23" t="s">
        <v>265</v>
      </c>
      <c r="C863" s="31">
        <v>43971</v>
      </c>
      <c r="D863" s="24">
        <v>44092</v>
      </c>
      <c r="E863" s="32">
        <v>325</v>
      </c>
      <c r="F863" s="32">
        <v>0.05</v>
      </c>
      <c r="G863" s="1" t="s">
        <v>1345</v>
      </c>
      <c r="H863" s="2" t="s">
        <v>294</v>
      </c>
      <c r="I863" s="3">
        <v>330</v>
      </c>
      <c r="J863" s="2">
        <v>29.43</v>
      </c>
      <c r="K863" s="2">
        <v>29.1</v>
      </c>
      <c r="L863" s="2">
        <v>30</v>
      </c>
      <c r="M863" s="7">
        <v>-1.32</v>
      </c>
      <c r="N863" s="8">
        <v>-4.2900000000000001E-2</v>
      </c>
      <c r="O863" s="2">
        <v>4</v>
      </c>
      <c r="P863" s="2">
        <v>373</v>
      </c>
      <c r="Q863" s="4">
        <v>0.30819999999999997</v>
      </c>
    </row>
    <row r="864" spans="1:17" ht="30.75" thickBot="1" x14ac:dyDescent="0.3">
      <c r="A864" s="23" t="s">
        <v>2540</v>
      </c>
      <c r="B864" s="23" t="s">
        <v>265</v>
      </c>
      <c r="C864" s="31">
        <v>43971</v>
      </c>
      <c r="D864" s="24">
        <v>44092</v>
      </c>
      <c r="E864" s="32">
        <v>325</v>
      </c>
      <c r="F864" s="32">
        <v>0.05</v>
      </c>
      <c r="G864" s="1" t="s">
        <v>1346</v>
      </c>
      <c r="H864" s="2" t="s">
        <v>596</v>
      </c>
      <c r="I864" s="3">
        <v>335</v>
      </c>
      <c r="J864" s="2">
        <v>40.520000000000003</v>
      </c>
      <c r="K864" s="2">
        <v>31.95</v>
      </c>
      <c r="L864" s="2">
        <v>32.35</v>
      </c>
      <c r="M864" s="2">
        <v>0</v>
      </c>
      <c r="N864" s="2" t="s">
        <v>11</v>
      </c>
      <c r="O864" s="2">
        <v>12</v>
      </c>
      <c r="P864" s="2">
        <v>95</v>
      </c>
      <c r="Q864" s="4">
        <v>0.29649999999999999</v>
      </c>
    </row>
    <row r="865" spans="1:17" ht="30.75" thickBot="1" x14ac:dyDescent="0.3">
      <c r="A865" s="23" t="s">
        <v>2540</v>
      </c>
      <c r="B865" s="23" t="s">
        <v>265</v>
      </c>
      <c r="C865" s="31">
        <v>43971</v>
      </c>
      <c r="D865" s="24">
        <v>44092</v>
      </c>
      <c r="E865" s="32">
        <v>325</v>
      </c>
      <c r="F865" s="32">
        <v>0.05</v>
      </c>
      <c r="G865" s="1" t="s">
        <v>1347</v>
      </c>
      <c r="H865" s="2" t="s">
        <v>1348</v>
      </c>
      <c r="I865" s="3">
        <v>340</v>
      </c>
      <c r="J865" s="2">
        <v>36.25</v>
      </c>
      <c r="K865" s="2">
        <v>34.85</v>
      </c>
      <c r="L865" s="2">
        <v>36.049999999999997</v>
      </c>
      <c r="M865" s="2">
        <v>0</v>
      </c>
      <c r="N865" s="2" t="s">
        <v>11</v>
      </c>
      <c r="O865" s="2">
        <v>1</v>
      </c>
      <c r="P865" s="2">
        <v>288</v>
      </c>
      <c r="Q865" s="4">
        <v>0.30130000000000001</v>
      </c>
    </row>
    <row r="866" spans="1:17" ht="30.75" thickBot="1" x14ac:dyDescent="0.3">
      <c r="A866" s="23" t="s">
        <v>2540</v>
      </c>
      <c r="B866" s="23" t="s">
        <v>265</v>
      </c>
      <c r="C866" s="31">
        <v>43971</v>
      </c>
      <c r="D866" s="24">
        <v>44092</v>
      </c>
      <c r="E866" s="32">
        <v>325</v>
      </c>
      <c r="F866" s="32">
        <v>0.05</v>
      </c>
      <c r="G866" s="1" t="s">
        <v>1349</v>
      </c>
      <c r="H866" s="2" t="s">
        <v>112</v>
      </c>
      <c r="I866" s="3">
        <v>345</v>
      </c>
      <c r="J866" s="2">
        <v>40.76</v>
      </c>
      <c r="K866" s="2">
        <v>38</v>
      </c>
      <c r="L866" s="2">
        <v>38.5</v>
      </c>
      <c r="M866" s="2">
        <v>0</v>
      </c>
      <c r="N866" s="2" t="s">
        <v>11</v>
      </c>
      <c r="O866" s="2">
        <v>1</v>
      </c>
      <c r="P866" s="2">
        <v>90</v>
      </c>
      <c r="Q866" s="4">
        <v>0.2858</v>
      </c>
    </row>
    <row r="867" spans="1:17" ht="30.75" thickBot="1" x14ac:dyDescent="0.3">
      <c r="A867" s="23" t="s">
        <v>2540</v>
      </c>
      <c r="B867" s="23" t="s">
        <v>265</v>
      </c>
      <c r="C867" s="31">
        <v>43971</v>
      </c>
      <c r="D867" s="24">
        <v>44092</v>
      </c>
      <c r="E867" s="32">
        <v>325</v>
      </c>
      <c r="F867" s="32">
        <v>0.05</v>
      </c>
      <c r="G867" s="1" t="s">
        <v>1350</v>
      </c>
      <c r="H867" s="2" t="s">
        <v>1351</v>
      </c>
      <c r="I867" s="3">
        <v>350</v>
      </c>
      <c r="J867" s="2">
        <v>41.4</v>
      </c>
      <c r="K867" s="2">
        <v>41.4</v>
      </c>
      <c r="L867" s="2">
        <v>41.95</v>
      </c>
      <c r="M867" s="7">
        <v>-10.6</v>
      </c>
      <c r="N867" s="8">
        <v>-0.20380000000000001</v>
      </c>
      <c r="O867" s="2">
        <v>2</v>
      </c>
      <c r="P867" s="2">
        <v>255</v>
      </c>
      <c r="Q867" s="4">
        <v>0.28220000000000001</v>
      </c>
    </row>
    <row r="868" spans="1:17" ht="30.75" thickBot="1" x14ac:dyDescent="0.3">
      <c r="A868" s="23" t="s">
        <v>2540</v>
      </c>
      <c r="B868" s="23" t="s">
        <v>265</v>
      </c>
      <c r="C868" s="31">
        <v>43971</v>
      </c>
      <c r="D868" s="24">
        <v>44092</v>
      </c>
      <c r="E868" s="32">
        <v>325</v>
      </c>
      <c r="F868" s="32">
        <v>0.05</v>
      </c>
      <c r="G868" s="1" t="s">
        <v>1352</v>
      </c>
      <c r="H868" s="2" t="s">
        <v>170</v>
      </c>
      <c r="I868" s="3">
        <v>360</v>
      </c>
      <c r="J868" s="2">
        <v>49.85</v>
      </c>
      <c r="K868" s="2">
        <v>48.85</v>
      </c>
      <c r="L868" s="2">
        <v>49.4</v>
      </c>
      <c r="M868" s="2">
        <v>0</v>
      </c>
      <c r="N868" s="2" t="s">
        <v>11</v>
      </c>
      <c r="O868" s="2">
        <v>2</v>
      </c>
      <c r="P868" s="2">
        <v>214</v>
      </c>
      <c r="Q868" s="4">
        <v>0.27639999999999998</v>
      </c>
    </row>
    <row r="869" spans="1:17" ht="30.75" thickBot="1" x14ac:dyDescent="0.3">
      <c r="A869" s="23" t="s">
        <v>2540</v>
      </c>
      <c r="B869" s="23" t="s">
        <v>265</v>
      </c>
      <c r="C869" s="31">
        <v>43971</v>
      </c>
      <c r="D869" s="24">
        <v>44092</v>
      </c>
      <c r="E869" s="32">
        <v>325</v>
      </c>
      <c r="F869" s="32">
        <v>0.05</v>
      </c>
      <c r="G869" s="1" t="s">
        <v>1353</v>
      </c>
      <c r="H869" s="2" t="s">
        <v>708</v>
      </c>
      <c r="I869" s="3">
        <v>370</v>
      </c>
      <c r="J869" s="2">
        <v>56.8</v>
      </c>
      <c r="K869" s="2">
        <v>56.75</v>
      </c>
      <c r="L869" s="2">
        <v>57.75</v>
      </c>
      <c r="M869" s="7">
        <v>-1.2</v>
      </c>
      <c r="N869" s="8">
        <v>-2.07E-2</v>
      </c>
      <c r="O869" s="2">
        <v>1</v>
      </c>
      <c r="P869" s="2">
        <v>137</v>
      </c>
      <c r="Q869" s="4">
        <v>0.27739999999999998</v>
      </c>
    </row>
    <row r="870" spans="1:17" ht="30.75" thickBot="1" x14ac:dyDescent="0.3">
      <c r="A870" s="23" t="s">
        <v>2540</v>
      </c>
      <c r="B870" s="23" t="s">
        <v>265</v>
      </c>
      <c r="C870" s="31">
        <v>43971</v>
      </c>
      <c r="D870" s="24">
        <v>44092</v>
      </c>
      <c r="E870" s="32">
        <v>325</v>
      </c>
      <c r="F870" s="32">
        <v>0.05</v>
      </c>
      <c r="G870" s="1" t="s">
        <v>1354</v>
      </c>
      <c r="H870" s="2" t="s">
        <v>1355</v>
      </c>
      <c r="I870" s="3">
        <v>380</v>
      </c>
      <c r="J870" s="2">
        <v>67.099999999999994</v>
      </c>
      <c r="K870" s="2">
        <v>65.400000000000006</v>
      </c>
      <c r="L870" s="2">
        <v>65.95</v>
      </c>
      <c r="M870" s="2">
        <v>0</v>
      </c>
      <c r="N870" s="2" t="s">
        <v>11</v>
      </c>
      <c r="O870" s="2">
        <v>12</v>
      </c>
      <c r="P870" s="2">
        <v>61</v>
      </c>
      <c r="Q870" s="4">
        <v>0.26590000000000003</v>
      </c>
    </row>
    <row r="871" spans="1:17" ht="30.75" thickBot="1" x14ac:dyDescent="0.3">
      <c r="A871" s="23" t="s">
        <v>2540</v>
      </c>
      <c r="B871" s="23" t="s">
        <v>265</v>
      </c>
      <c r="C871" s="31">
        <v>43971</v>
      </c>
      <c r="D871" s="24">
        <v>44092</v>
      </c>
      <c r="E871" s="32">
        <v>325</v>
      </c>
      <c r="F871" s="32">
        <v>0.05</v>
      </c>
      <c r="G871" s="1" t="s">
        <v>1356</v>
      </c>
      <c r="H871" s="2" t="s">
        <v>183</v>
      </c>
      <c r="I871" s="3">
        <v>390</v>
      </c>
      <c r="J871" s="2">
        <v>76.5</v>
      </c>
      <c r="K871" s="2">
        <v>74.099999999999994</v>
      </c>
      <c r="L871" s="2">
        <v>75.45</v>
      </c>
      <c r="M871" s="2">
        <v>0</v>
      </c>
      <c r="N871" s="2" t="s">
        <v>11</v>
      </c>
      <c r="O871" s="2">
        <v>1</v>
      </c>
      <c r="P871" s="2">
        <v>55</v>
      </c>
      <c r="Q871" s="4">
        <v>0.27800000000000002</v>
      </c>
    </row>
    <row r="872" spans="1:17" ht="30.75" thickBot="1" x14ac:dyDescent="0.3">
      <c r="A872" s="23" t="s">
        <v>2540</v>
      </c>
      <c r="B872" s="23" t="s">
        <v>265</v>
      </c>
      <c r="C872" s="31">
        <v>43971</v>
      </c>
      <c r="D872" s="24">
        <v>44092</v>
      </c>
      <c r="E872" s="32">
        <v>325</v>
      </c>
      <c r="F872" s="32">
        <v>0.05</v>
      </c>
      <c r="G872" s="1" t="s">
        <v>1357</v>
      </c>
      <c r="H872" s="2" t="s">
        <v>1358</v>
      </c>
      <c r="I872" s="3">
        <v>400</v>
      </c>
      <c r="J872" s="2">
        <v>96.15</v>
      </c>
      <c r="K872" s="2">
        <v>83.5</v>
      </c>
      <c r="L872" s="2">
        <v>85.1</v>
      </c>
      <c r="M872" s="2">
        <v>0</v>
      </c>
      <c r="N872" s="2" t="s">
        <v>11</v>
      </c>
      <c r="O872" s="2">
        <v>1</v>
      </c>
      <c r="P872" s="2">
        <v>45</v>
      </c>
      <c r="Q872" s="4">
        <v>0.29110000000000003</v>
      </c>
    </row>
    <row r="873" spans="1:17" ht="30.75" thickBot="1" x14ac:dyDescent="0.3">
      <c r="A873" s="23" t="s">
        <v>2540</v>
      </c>
      <c r="B873" s="23" t="s">
        <v>265</v>
      </c>
      <c r="C873" s="31">
        <v>43971</v>
      </c>
      <c r="D873" s="24">
        <v>44092</v>
      </c>
      <c r="E873" s="32">
        <v>325</v>
      </c>
      <c r="F873" s="32">
        <v>0.05</v>
      </c>
      <c r="G873" s="1" t="s">
        <v>1359</v>
      </c>
      <c r="H873" s="2" t="s">
        <v>1211</v>
      </c>
      <c r="I873" s="3">
        <v>410</v>
      </c>
      <c r="J873" s="2">
        <v>157.52000000000001</v>
      </c>
      <c r="K873" s="2">
        <v>169.75</v>
      </c>
      <c r="L873" s="2">
        <v>171.6</v>
      </c>
      <c r="M873" s="2">
        <v>0</v>
      </c>
      <c r="N873" s="2" t="s">
        <v>11</v>
      </c>
      <c r="O873" s="2">
        <v>5</v>
      </c>
      <c r="P873" s="2">
        <v>0</v>
      </c>
      <c r="Q873" s="4">
        <v>1.4581</v>
      </c>
    </row>
    <row r="874" spans="1:17" ht="30.75" thickBot="1" x14ac:dyDescent="0.3">
      <c r="A874" s="23" t="s">
        <v>2540</v>
      </c>
      <c r="B874" s="23" t="s">
        <v>265</v>
      </c>
      <c r="C874" s="31">
        <v>43971</v>
      </c>
      <c r="D874" s="24">
        <v>44092</v>
      </c>
      <c r="E874" s="32">
        <v>325</v>
      </c>
      <c r="F874" s="32">
        <v>0.05</v>
      </c>
      <c r="G874" s="1" t="s">
        <v>1360</v>
      </c>
      <c r="H874" s="2" t="s">
        <v>1361</v>
      </c>
      <c r="I874" s="3">
        <v>420</v>
      </c>
      <c r="J874" s="2">
        <v>173.77</v>
      </c>
      <c r="K874" s="2">
        <v>125.65</v>
      </c>
      <c r="L874" s="2">
        <v>127.65</v>
      </c>
      <c r="M874" s="2">
        <v>0</v>
      </c>
      <c r="N874" s="2" t="s">
        <v>11</v>
      </c>
      <c r="O874" s="2">
        <v>5</v>
      </c>
      <c r="P874" s="2">
        <v>6</v>
      </c>
      <c r="Q874" s="4">
        <v>0.73950000000000005</v>
      </c>
    </row>
    <row r="875" spans="1:17" ht="30.75" thickBot="1" x14ac:dyDescent="0.3">
      <c r="A875" s="23" t="s">
        <v>2540</v>
      </c>
      <c r="B875" s="23" t="s">
        <v>265</v>
      </c>
      <c r="C875" s="31">
        <v>43971</v>
      </c>
      <c r="D875" s="24">
        <v>44092</v>
      </c>
      <c r="E875" s="32">
        <v>325</v>
      </c>
      <c r="F875" s="32">
        <v>0.05</v>
      </c>
      <c r="G875" s="1" t="s">
        <v>1362</v>
      </c>
      <c r="H875" s="2" t="s">
        <v>1211</v>
      </c>
      <c r="I875" s="3">
        <v>430</v>
      </c>
      <c r="J875" s="2">
        <v>176.5</v>
      </c>
      <c r="K875" s="2">
        <v>147.94999999999999</v>
      </c>
      <c r="L875" s="2">
        <v>150.19999999999999</v>
      </c>
      <c r="M875" s="2">
        <v>0</v>
      </c>
      <c r="N875" s="2" t="s">
        <v>11</v>
      </c>
      <c r="O875" s="2" t="s">
        <v>11</v>
      </c>
      <c r="P875" s="2">
        <v>1</v>
      </c>
      <c r="Q875" s="4">
        <v>0.94869999999999999</v>
      </c>
    </row>
    <row r="876" spans="1:17" ht="30.75" thickBot="1" x14ac:dyDescent="0.3">
      <c r="A876" s="23" t="s">
        <v>2540</v>
      </c>
      <c r="B876" s="23" t="s">
        <v>265</v>
      </c>
      <c r="C876" s="31">
        <v>43971</v>
      </c>
      <c r="D876" s="24">
        <v>44092</v>
      </c>
      <c r="E876" s="32">
        <v>325</v>
      </c>
      <c r="F876" s="32">
        <v>0.05</v>
      </c>
      <c r="G876" s="1" t="s">
        <v>1363</v>
      </c>
      <c r="H876" s="2" t="s">
        <v>495</v>
      </c>
      <c r="I876" s="3">
        <v>440</v>
      </c>
      <c r="J876" s="2">
        <v>136.4</v>
      </c>
      <c r="K876" s="2">
        <v>122.5</v>
      </c>
      <c r="L876" s="2">
        <v>124.2</v>
      </c>
      <c r="M876" s="2">
        <v>0</v>
      </c>
      <c r="N876" s="2" t="s">
        <v>11</v>
      </c>
      <c r="O876" s="2" t="s">
        <v>11</v>
      </c>
      <c r="P876" s="2">
        <v>10</v>
      </c>
      <c r="Q876" s="4">
        <v>0.33789999999999998</v>
      </c>
    </row>
    <row r="877" spans="1:17" ht="30.75" thickBot="1" x14ac:dyDescent="0.3">
      <c r="A877" s="23" t="s">
        <v>2540</v>
      </c>
      <c r="B877" s="23" t="s">
        <v>265</v>
      </c>
      <c r="C877" s="31">
        <v>43971</v>
      </c>
      <c r="D877" s="24">
        <v>44092</v>
      </c>
      <c r="E877" s="32">
        <v>325</v>
      </c>
      <c r="F877" s="32">
        <v>0.05</v>
      </c>
      <c r="G877" s="1" t="s">
        <v>1364</v>
      </c>
      <c r="H877" s="2" t="s">
        <v>1365</v>
      </c>
      <c r="I877" s="3">
        <v>450</v>
      </c>
      <c r="J877" s="2">
        <v>133.35</v>
      </c>
      <c r="K877" s="2">
        <v>132.5</v>
      </c>
      <c r="L877" s="2">
        <v>134.15</v>
      </c>
      <c r="M877" s="2">
        <v>0</v>
      </c>
      <c r="N877" s="2" t="s">
        <v>11</v>
      </c>
      <c r="O877" s="2">
        <v>1</v>
      </c>
      <c r="P877" s="2">
        <v>2</v>
      </c>
      <c r="Q877" s="4">
        <v>0.3533</v>
      </c>
    </row>
    <row r="878" spans="1:17" ht="30.75" thickBot="1" x14ac:dyDescent="0.3">
      <c r="A878" s="23" t="s">
        <v>2540</v>
      </c>
      <c r="B878" s="23" t="s">
        <v>265</v>
      </c>
      <c r="C878" s="31">
        <v>43971</v>
      </c>
      <c r="D878" s="24">
        <v>44092</v>
      </c>
      <c r="E878" s="32">
        <v>325</v>
      </c>
      <c r="F878" s="32">
        <v>0.05</v>
      </c>
      <c r="G878" s="1" t="s">
        <v>1366</v>
      </c>
      <c r="H878" s="2" t="s">
        <v>1367</v>
      </c>
      <c r="I878" s="3">
        <v>460</v>
      </c>
      <c r="J878" s="2">
        <v>157.19999999999999</v>
      </c>
      <c r="K878" s="2">
        <v>142.44999999999999</v>
      </c>
      <c r="L878" s="2">
        <v>144.19999999999999</v>
      </c>
      <c r="M878" s="2">
        <v>0</v>
      </c>
      <c r="N878" s="2" t="s">
        <v>11</v>
      </c>
      <c r="O878" s="2" t="s">
        <v>11</v>
      </c>
      <c r="P878" s="2">
        <v>1</v>
      </c>
      <c r="Q878" s="4">
        <v>0.37290000000000001</v>
      </c>
    </row>
    <row r="879" spans="1:17" ht="30.75" thickBot="1" x14ac:dyDescent="0.3">
      <c r="A879" s="23" t="s">
        <v>2540</v>
      </c>
      <c r="B879" s="23" t="s">
        <v>265</v>
      </c>
      <c r="C879" s="31">
        <v>43971</v>
      </c>
      <c r="D879" s="24">
        <v>44092</v>
      </c>
      <c r="E879" s="32">
        <v>325</v>
      </c>
      <c r="F879" s="32">
        <v>0.05</v>
      </c>
      <c r="G879" s="1" t="s">
        <v>1368</v>
      </c>
      <c r="H879" s="2" t="s">
        <v>495</v>
      </c>
      <c r="I879" s="3">
        <v>480</v>
      </c>
      <c r="J879" s="2">
        <v>162.6</v>
      </c>
      <c r="K879" s="2">
        <v>162.25</v>
      </c>
      <c r="L879" s="2">
        <v>164.05</v>
      </c>
      <c r="M879" s="2">
        <v>0</v>
      </c>
      <c r="N879" s="2" t="s">
        <v>11</v>
      </c>
      <c r="O879" s="2" t="s">
        <v>11</v>
      </c>
      <c r="P879" s="2">
        <v>1</v>
      </c>
      <c r="Q879" s="4">
        <v>0.39750000000000002</v>
      </c>
    </row>
    <row r="880" spans="1:17" ht="30.75" thickBot="1" x14ac:dyDescent="0.3">
      <c r="A880" s="23" t="s">
        <v>2540</v>
      </c>
      <c r="B880" s="23" t="s">
        <v>265</v>
      </c>
      <c r="C880" s="31">
        <v>43971</v>
      </c>
      <c r="D880" s="24">
        <v>44092</v>
      </c>
      <c r="E880" s="32">
        <v>325</v>
      </c>
      <c r="F880" s="32">
        <v>0.05</v>
      </c>
      <c r="G880" s="1" t="s">
        <v>1369</v>
      </c>
      <c r="H880" s="2" t="s">
        <v>1370</v>
      </c>
      <c r="I880" s="3">
        <v>500</v>
      </c>
      <c r="J880" s="2">
        <v>181.8</v>
      </c>
      <c r="K880" s="2">
        <v>182.2</v>
      </c>
      <c r="L880" s="2">
        <v>184</v>
      </c>
      <c r="M880" s="2">
        <v>0</v>
      </c>
      <c r="N880" s="2" t="s">
        <v>11</v>
      </c>
      <c r="O880" s="2">
        <v>1</v>
      </c>
      <c r="P880" s="2">
        <v>30</v>
      </c>
      <c r="Q880" s="4">
        <v>0.4249</v>
      </c>
    </row>
    <row r="881" spans="1:17" ht="30.75" thickBot="1" x14ac:dyDescent="0.3">
      <c r="A881" s="23" t="s">
        <v>2540</v>
      </c>
      <c r="B881" s="23" t="s">
        <v>1540</v>
      </c>
      <c r="C881" s="31">
        <v>43971</v>
      </c>
      <c r="D881" s="24">
        <v>44120</v>
      </c>
      <c r="E881" s="32">
        <v>325</v>
      </c>
      <c r="F881" s="32">
        <v>0.05</v>
      </c>
      <c r="G881" s="1" t="s">
        <v>1371</v>
      </c>
      <c r="H881" s="2" t="s">
        <v>1372</v>
      </c>
      <c r="I881" s="3">
        <v>115</v>
      </c>
      <c r="J881" s="2">
        <v>200</v>
      </c>
      <c r="K881" s="2">
        <v>201.7</v>
      </c>
      <c r="L881" s="2">
        <v>203.25</v>
      </c>
      <c r="M881" s="2">
        <v>0</v>
      </c>
      <c r="N881" s="2" t="s">
        <v>11</v>
      </c>
      <c r="O881" s="2">
        <v>1</v>
      </c>
      <c r="P881" s="2">
        <v>2</v>
      </c>
      <c r="Q881" s="4">
        <v>0.68510000000000004</v>
      </c>
    </row>
    <row r="882" spans="1:17" ht="30.75" thickBot="1" x14ac:dyDescent="0.3">
      <c r="A882" s="23" t="s">
        <v>2540</v>
      </c>
      <c r="B882" s="23" t="s">
        <v>1540</v>
      </c>
      <c r="C882" s="31">
        <v>43971</v>
      </c>
      <c r="D882" s="24">
        <v>44120</v>
      </c>
      <c r="E882" s="32">
        <v>325</v>
      </c>
      <c r="F882" s="32">
        <v>0.05</v>
      </c>
      <c r="G882" s="1" t="s">
        <v>232</v>
      </c>
      <c r="H882" s="2" t="s">
        <v>233</v>
      </c>
      <c r="I882" s="3">
        <v>125</v>
      </c>
      <c r="J882" s="2">
        <v>124</v>
      </c>
      <c r="K882" s="2">
        <v>156</v>
      </c>
      <c r="L882" s="2">
        <v>160.6</v>
      </c>
      <c r="M882" s="2">
        <v>0</v>
      </c>
      <c r="N882" s="2" t="s">
        <v>11</v>
      </c>
      <c r="O882" s="2" t="s">
        <v>11</v>
      </c>
      <c r="P882" s="2">
        <v>1</v>
      </c>
      <c r="Q882" s="4">
        <v>0</v>
      </c>
    </row>
    <row r="883" spans="1:17" ht="30.75" thickBot="1" x14ac:dyDescent="0.3">
      <c r="A883" s="23" t="s">
        <v>2540</v>
      </c>
      <c r="B883" s="23" t="s">
        <v>1540</v>
      </c>
      <c r="C883" s="31">
        <v>43971</v>
      </c>
      <c r="D883" s="24">
        <v>44120</v>
      </c>
      <c r="E883" s="32">
        <v>325</v>
      </c>
      <c r="F883" s="32">
        <v>0.05</v>
      </c>
      <c r="G883" s="1" t="s">
        <v>1373</v>
      </c>
      <c r="H883" s="2" t="s">
        <v>1374</v>
      </c>
      <c r="I883" s="3">
        <v>140</v>
      </c>
      <c r="J883" s="2">
        <v>115.75</v>
      </c>
      <c r="K883" s="2">
        <v>141.30000000000001</v>
      </c>
      <c r="L883" s="2">
        <v>146</v>
      </c>
      <c r="M883" s="2">
        <v>0</v>
      </c>
      <c r="N883" s="2" t="s">
        <v>11</v>
      </c>
      <c r="O883" s="2">
        <v>1</v>
      </c>
      <c r="P883" s="2">
        <v>2</v>
      </c>
      <c r="Q883" s="4">
        <v>0</v>
      </c>
    </row>
    <row r="884" spans="1:17" ht="30.75" thickBot="1" x14ac:dyDescent="0.3">
      <c r="A884" s="23" t="s">
        <v>2540</v>
      </c>
      <c r="B884" s="23" t="s">
        <v>1540</v>
      </c>
      <c r="C884" s="31">
        <v>43971</v>
      </c>
      <c r="D884" s="24">
        <v>44120</v>
      </c>
      <c r="E884" s="32">
        <v>325</v>
      </c>
      <c r="F884" s="32">
        <v>0.05</v>
      </c>
      <c r="G884" s="1" t="s">
        <v>1375</v>
      </c>
      <c r="H884" s="2" t="s">
        <v>1376</v>
      </c>
      <c r="I884" s="3">
        <v>145</v>
      </c>
      <c r="J884" s="2">
        <v>86</v>
      </c>
      <c r="K884" s="2">
        <v>131.44999999999999</v>
      </c>
      <c r="L884" s="2">
        <v>133.75</v>
      </c>
      <c r="M884" s="2">
        <v>0</v>
      </c>
      <c r="N884" s="2" t="s">
        <v>11</v>
      </c>
      <c r="O884" s="2" t="s">
        <v>11</v>
      </c>
      <c r="P884" s="2">
        <v>1</v>
      </c>
      <c r="Q884" s="4">
        <v>0</v>
      </c>
    </row>
    <row r="885" spans="1:17" ht="30.75" thickBot="1" x14ac:dyDescent="0.3">
      <c r="A885" s="23" t="s">
        <v>2540</v>
      </c>
      <c r="B885" s="23" t="s">
        <v>1540</v>
      </c>
      <c r="C885" s="31">
        <v>43971</v>
      </c>
      <c r="D885" s="24">
        <v>44120</v>
      </c>
      <c r="E885" s="32">
        <v>325</v>
      </c>
      <c r="F885" s="32">
        <v>0.05</v>
      </c>
      <c r="G885" s="1" t="s">
        <v>1377</v>
      </c>
      <c r="H885" s="2" t="s">
        <v>1378</v>
      </c>
      <c r="I885" s="3">
        <v>150</v>
      </c>
      <c r="J885" s="2">
        <v>157.6</v>
      </c>
      <c r="K885" s="2">
        <v>167.4</v>
      </c>
      <c r="L885" s="2">
        <v>168.8</v>
      </c>
      <c r="M885" s="2">
        <v>0</v>
      </c>
      <c r="N885" s="2" t="s">
        <v>11</v>
      </c>
      <c r="O885" s="2">
        <v>1</v>
      </c>
      <c r="P885" s="2">
        <v>6</v>
      </c>
      <c r="Q885" s="4">
        <v>0.61129999999999995</v>
      </c>
    </row>
    <row r="886" spans="1:17" ht="30.75" thickBot="1" x14ac:dyDescent="0.3">
      <c r="A886" s="23" t="s">
        <v>2540</v>
      </c>
      <c r="B886" s="23" t="s">
        <v>1540</v>
      </c>
      <c r="C886" s="31">
        <v>43971</v>
      </c>
      <c r="D886" s="24">
        <v>44120</v>
      </c>
      <c r="E886" s="32">
        <v>325</v>
      </c>
      <c r="F886" s="32">
        <v>0.05</v>
      </c>
      <c r="G886" s="1" t="s">
        <v>1379</v>
      </c>
      <c r="H886" s="2" t="s">
        <v>1380</v>
      </c>
      <c r="I886" s="3">
        <v>155</v>
      </c>
      <c r="J886" s="2">
        <v>151.5</v>
      </c>
      <c r="K886" s="2">
        <v>162.35</v>
      </c>
      <c r="L886" s="2">
        <v>164.1</v>
      </c>
      <c r="M886" s="2">
        <v>0</v>
      </c>
      <c r="N886" s="2" t="s">
        <v>11</v>
      </c>
      <c r="O886" s="2">
        <v>10</v>
      </c>
      <c r="P886" s="2">
        <v>69</v>
      </c>
      <c r="Q886" s="4">
        <v>0.60029999999999994</v>
      </c>
    </row>
    <row r="887" spans="1:17" ht="30.75" thickBot="1" x14ac:dyDescent="0.3">
      <c r="A887" s="23" t="s">
        <v>2540</v>
      </c>
      <c r="B887" s="23" t="s">
        <v>1540</v>
      </c>
      <c r="C887" s="31">
        <v>43971</v>
      </c>
      <c r="D887" s="24">
        <v>44120</v>
      </c>
      <c r="E887" s="32">
        <v>325</v>
      </c>
      <c r="F887" s="32">
        <v>0.05</v>
      </c>
      <c r="G887" s="1" t="s">
        <v>1381</v>
      </c>
      <c r="H887" s="2" t="s">
        <v>1382</v>
      </c>
      <c r="I887" s="3">
        <v>160</v>
      </c>
      <c r="J887" s="2">
        <v>103.84</v>
      </c>
      <c r="K887" s="2">
        <v>122.2</v>
      </c>
      <c r="L887" s="2">
        <v>125.15</v>
      </c>
      <c r="M887" s="2">
        <v>0</v>
      </c>
      <c r="N887" s="2" t="s">
        <v>11</v>
      </c>
      <c r="O887" s="2">
        <v>3</v>
      </c>
      <c r="P887" s="2" t="s">
        <v>11</v>
      </c>
      <c r="Q887" s="4">
        <v>0</v>
      </c>
    </row>
    <row r="888" spans="1:17" ht="30.75" thickBot="1" x14ac:dyDescent="0.3">
      <c r="A888" s="23" t="s">
        <v>2540</v>
      </c>
      <c r="B888" s="23" t="s">
        <v>1540</v>
      </c>
      <c r="C888" s="31">
        <v>43971</v>
      </c>
      <c r="D888" s="24">
        <v>44120</v>
      </c>
      <c r="E888" s="32">
        <v>325</v>
      </c>
      <c r="F888" s="32">
        <v>0.05</v>
      </c>
      <c r="G888" s="1" t="s">
        <v>1383</v>
      </c>
      <c r="H888" s="2" t="s">
        <v>1384</v>
      </c>
      <c r="I888" s="3">
        <v>165</v>
      </c>
      <c r="J888" s="2">
        <v>121.1</v>
      </c>
      <c r="K888" s="2">
        <v>143.1</v>
      </c>
      <c r="L888" s="2">
        <v>145.4</v>
      </c>
      <c r="M888" s="2">
        <v>0</v>
      </c>
      <c r="N888" s="2" t="s">
        <v>11</v>
      </c>
      <c r="O888" s="2">
        <v>1</v>
      </c>
      <c r="P888" s="2">
        <v>2</v>
      </c>
      <c r="Q888" s="4">
        <v>0</v>
      </c>
    </row>
    <row r="889" spans="1:17" ht="30.75" thickBot="1" x14ac:dyDescent="0.3">
      <c r="A889" s="23" t="s">
        <v>2540</v>
      </c>
      <c r="B889" s="23" t="s">
        <v>1540</v>
      </c>
      <c r="C889" s="31">
        <v>43971</v>
      </c>
      <c r="D889" s="24">
        <v>44120</v>
      </c>
      <c r="E889" s="32">
        <v>325</v>
      </c>
      <c r="F889" s="32">
        <v>0.05</v>
      </c>
      <c r="G889" s="1" t="s">
        <v>1385</v>
      </c>
      <c r="H889" s="2" t="s">
        <v>1386</v>
      </c>
      <c r="I889" s="3">
        <v>170</v>
      </c>
      <c r="J889" s="2">
        <v>118.15</v>
      </c>
      <c r="K889" s="2">
        <v>147.65</v>
      </c>
      <c r="L889" s="2">
        <v>149.19999999999999</v>
      </c>
      <c r="M889" s="2">
        <v>0</v>
      </c>
      <c r="N889" s="2" t="s">
        <v>11</v>
      </c>
      <c r="O889" s="2">
        <v>1</v>
      </c>
      <c r="P889" s="2">
        <v>2</v>
      </c>
      <c r="Q889" s="4">
        <v>0.54810000000000003</v>
      </c>
    </row>
    <row r="890" spans="1:17" ht="30.75" thickBot="1" x14ac:dyDescent="0.3">
      <c r="A890" s="23" t="s">
        <v>2540</v>
      </c>
      <c r="B890" s="23" t="s">
        <v>1540</v>
      </c>
      <c r="C890" s="31">
        <v>43971</v>
      </c>
      <c r="D890" s="24">
        <v>44120</v>
      </c>
      <c r="E890" s="32">
        <v>325</v>
      </c>
      <c r="F890" s="32">
        <v>0.05</v>
      </c>
      <c r="G890" s="1" t="s">
        <v>1387</v>
      </c>
      <c r="H890" s="2" t="s">
        <v>1388</v>
      </c>
      <c r="I890" s="3">
        <v>175</v>
      </c>
      <c r="J890" s="2">
        <v>124.99</v>
      </c>
      <c r="K890" s="2">
        <v>71.599999999999994</v>
      </c>
      <c r="L890" s="2">
        <v>75.400000000000006</v>
      </c>
      <c r="M890" s="2">
        <v>0</v>
      </c>
      <c r="N890" s="2" t="s">
        <v>11</v>
      </c>
      <c r="O890" s="2" t="s">
        <v>11</v>
      </c>
      <c r="P890" s="2">
        <v>2</v>
      </c>
      <c r="Q890" s="4">
        <v>0</v>
      </c>
    </row>
    <row r="891" spans="1:17" ht="30.75" thickBot="1" x14ac:dyDescent="0.3">
      <c r="A891" s="23" t="s">
        <v>2540</v>
      </c>
      <c r="B891" s="23" t="s">
        <v>1540</v>
      </c>
      <c r="C891" s="31">
        <v>43971</v>
      </c>
      <c r="D891" s="24">
        <v>44120</v>
      </c>
      <c r="E891" s="32">
        <v>325</v>
      </c>
      <c r="F891" s="32">
        <v>0.05</v>
      </c>
      <c r="G891" s="1" t="s">
        <v>1389</v>
      </c>
      <c r="H891" s="2" t="s">
        <v>1390</v>
      </c>
      <c r="I891" s="3">
        <v>180</v>
      </c>
      <c r="J891" s="2">
        <v>133.5</v>
      </c>
      <c r="K891" s="2">
        <v>138</v>
      </c>
      <c r="L891" s="2">
        <v>139.5</v>
      </c>
      <c r="M891" s="2">
        <v>0</v>
      </c>
      <c r="N891" s="2" t="s">
        <v>11</v>
      </c>
      <c r="O891" s="2">
        <v>1</v>
      </c>
      <c r="P891" s="2">
        <v>11</v>
      </c>
      <c r="Q891" s="4">
        <v>0.52710000000000001</v>
      </c>
    </row>
    <row r="892" spans="1:17" ht="30.75" thickBot="1" x14ac:dyDescent="0.3">
      <c r="A892" s="23" t="s">
        <v>2540</v>
      </c>
      <c r="B892" s="23" t="s">
        <v>1540</v>
      </c>
      <c r="C892" s="31">
        <v>43971</v>
      </c>
      <c r="D892" s="24">
        <v>44120</v>
      </c>
      <c r="E892" s="32">
        <v>325</v>
      </c>
      <c r="F892" s="32">
        <v>0.05</v>
      </c>
      <c r="G892" s="1" t="s">
        <v>1391</v>
      </c>
      <c r="H892" s="2" t="s">
        <v>1392</v>
      </c>
      <c r="I892" s="3">
        <v>185</v>
      </c>
      <c r="J892" s="2">
        <v>80.25</v>
      </c>
      <c r="K892" s="2">
        <v>66.2</v>
      </c>
      <c r="L892" s="2">
        <v>67.55</v>
      </c>
      <c r="M892" s="2">
        <v>0</v>
      </c>
      <c r="N892" s="2" t="s">
        <v>11</v>
      </c>
      <c r="O892" s="2">
        <v>3</v>
      </c>
      <c r="P892" s="2">
        <v>0</v>
      </c>
      <c r="Q892" s="4">
        <v>0</v>
      </c>
    </row>
    <row r="893" spans="1:17" ht="30.75" thickBot="1" x14ac:dyDescent="0.3">
      <c r="A893" s="23" t="s">
        <v>2540</v>
      </c>
      <c r="B893" s="23" t="s">
        <v>1540</v>
      </c>
      <c r="C893" s="31">
        <v>43971</v>
      </c>
      <c r="D893" s="24">
        <v>44120</v>
      </c>
      <c r="E893" s="32">
        <v>325</v>
      </c>
      <c r="F893" s="32">
        <v>0.05</v>
      </c>
      <c r="G893" s="1" t="s">
        <v>1393</v>
      </c>
      <c r="H893" s="2" t="s">
        <v>278</v>
      </c>
      <c r="I893" s="3">
        <v>190</v>
      </c>
      <c r="J893" s="2">
        <v>129.88</v>
      </c>
      <c r="K893" s="2">
        <v>128.25</v>
      </c>
      <c r="L893" s="2">
        <v>129.9</v>
      </c>
      <c r="M893" s="5">
        <v>30.92</v>
      </c>
      <c r="N893" s="6">
        <v>0.31240000000000001</v>
      </c>
      <c r="O893" s="2">
        <v>20</v>
      </c>
      <c r="P893" s="2">
        <v>24</v>
      </c>
      <c r="Q893" s="4">
        <v>0.50290000000000001</v>
      </c>
    </row>
    <row r="894" spans="1:17" ht="30.75" thickBot="1" x14ac:dyDescent="0.3">
      <c r="A894" s="23" t="s">
        <v>2540</v>
      </c>
      <c r="B894" s="23" t="s">
        <v>1540</v>
      </c>
      <c r="C894" s="31">
        <v>43971</v>
      </c>
      <c r="D894" s="24">
        <v>44120</v>
      </c>
      <c r="E894" s="32">
        <v>325</v>
      </c>
      <c r="F894" s="32">
        <v>0.05</v>
      </c>
      <c r="G894" s="1" t="s">
        <v>1394</v>
      </c>
      <c r="H894" s="2" t="s">
        <v>1395</v>
      </c>
      <c r="I894" s="3">
        <v>195</v>
      </c>
      <c r="J894" s="2">
        <v>98.65</v>
      </c>
      <c r="K894" s="2">
        <v>123.45</v>
      </c>
      <c r="L894" s="2">
        <v>125.1</v>
      </c>
      <c r="M894" s="2">
        <v>0</v>
      </c>
      <c r="N894" s="2" t="s">
        <v>11</v>
      </c>
      <c r="O894" s="2">
        <v>2</v>
      </c>
      <c r="P894" s="2">
        <v>3</v>
      </c>
      <c r="Q894" s="4">
        <v>0.53110000000000002</v>
      </c>
    </row>
    <row r="895" spans="1:17" ht="30.75" thickBot="1" x14ac:dyDescent="0.3">
      <c r="A895" s="23" t="s">
        <v>2540</v>
      </c>
      <c r="B895" s="23" t="s">
        <v>1540</v>
      </c>
      <c r="C895" s="31">
        <v>43971</v>
      </c>
      <c r="D895" s="24">
        <v>44120</v>
      </c>
      <c r="E895" s="32">
        <v>325</v>
      </c>
      <c r="F895" s="32">
        <v>0.05</v>
      </c>
      <c r="G895" s="1" t="s">
        <v>1396</v>
      </c>
      <c r="H895" s="2" t="s">
        <v>1397</v>
      </c>
      <c r="I895" s="3">
        <v>200</v>
      </c>
      <c r="J895" s="2">
        <v>86.06</v>
      </c>
      <c r="K895" s="2">
        <v>118.8</v>
      </c>
      <c r="L895" s="2">
        <v>120.25</v>
      </c>
      <c r="M895" s="2">
        <v>0</v>
      </c>
      <c r="N895" s="2" t="s">
        <v>11</v>
      </c>
      <c r="O895" s="2">
        <v>13</v>
      </c>
      <c r="P895" s="2">
        <v>52</v>
      </c>
      <c r="Q895" s="4">
        <v>0.51459999999999995</v>
      </c>
    </row>
    <row r="896" spans="1:17" ht="30.75" thickBot="1" x14ac:dyDescent="0.3">
      <c r="A896" s="23" t="s">
        <v>2540</v>
      </c>
      <c r="B896" s="23" t="s">
        <v>1540</v>
      </c>
      <c r="C896" s="31">
        <v>43971</v>
      </c>
      <c r="D896" s="24">
        <v>44120</v>
      </c>
      <c r="E896" s="32">
        <v>325</v>
      </c>
      <c r="F896" s="32">
        <v>0.05</v>
      </c>
      <c r="G896" s="1" t="s">
        <v>1398</v>
      </c>
      <c r="H896" s="2" t="s">
        <v>1399</v>
      </c>
      <c r="I896" s="3">
        <v>210</v>
      </c>
      <c r="J896" s="2">
        <v>84.75</v>
      </c>
      <c r="K896" s="2">
        <v>109.35</v>
      </c>
      <c r="L896" s="2">
        <v>110.5</v>
      </c>
      <c r="M896" s="2">
        <v>0</v>
      </c>
      <c r="N896" s="2" t="s">
        <v>11</v>
      </c>
      <c r="O896" s="2">
        <v>1</v>
      </c>
      <c r="P896" s="2">
        <v>38</v>
      </c>
      <c r="Q896" s="4">
        <v>0.47960000000000003</v>
      </c>
    </row>
    <row r="897" spans="1:17" ht="30.75" thickBot="1" x14ac:dyDescent="0.3">
      <c r="A897" s="23" t="s">
        <v>2540</v>
      </c>
      <c r="B897" s="23" t="s">
        <v>1540</v>
      </c>
      <c r="C897" s="31">
        <v>43971</v>
      </c>
      <c r="D897" s="24">
        <v>44120</v>
      </c>
      <c r="E897" s="32">
        <v>325</v>
      </c>
      <c r="F897" s="32">
        <v>0.05</v>
      </c>
      <c r="G897" s="1" t="s">
        <v>1400</v>
      </c>
      <c r="H897" s="2" t="s">
        <v>1401</v>
      </c>
      <c r="I897" s="3">
        <v>220</v>
      </c>
      <c r="J897" s="2">
        <v>85.65</v>
      </c>
      <c r="K897" s="2">
        <v>100</v>
      </c>
      <c r="L897" s="2">
        <v>101.65</v>
      </c>
      <c r="M897" s="2">
        <v>0</v>
      </c>
      <c r="N897" s="2" t="s">
        <v>11</v>
      </c>
      <c r="O897" s="9">
        <v>2450</v>
      </c>
      <c r="P897" s="9">
        <v>2550</v>
      </c>
      <c r="Q897" s="4">
        <v>0.47360000000000002</v>
      </c>
    </row>
    <row r="898" spans="1:17" ht="30.75" thickBot="1" x14ac:dyDescent="0.3">
      <c r="A898" s="23" t="s">
        <v>2540</v>
      </c>
      <c r="B898" s="23" t="s">
        <v>1540</v>
      </c>
      <c r="C898" s="31">
        <v>43971</v>
      </c>
      <c r="D898" s="24">
        <v>44120</v>
      </c>
      <c r="E898" s="32">
        <v>325</v>
      </c>
      <c r="F898" s="32">
        <v>0.05</v>
      </c>
      <c r="G898" s="1" t="s">
        <v>1402</v>
      </c>
      <c r="H898" s="2" t="s">
        <v>1403</v>
      </c>
      <c r="I898" s="3">
        <v>225</v>
      </c>
      <c r="J898" s="2">
        <v>85.33</v>
      </c>
      <c r="K898" s="2">
        <v>95.4</v>
      </c>
      <c r="L898" s="2">
        <v>96.85</v>
      </c>
      <c r="M898" s="2">
        <v>0</v>
      </c>
      <c r="N898" s="2" t="s">
        <v>11</v>
      </c>
      <c r="O898" s="2">
        <v>1</v>
      </c>
      <c r="P898" s="2">
        <v>54</v>
      </c>
      <c r="Q898" s="4">
        <v>0.45710000000000001</v>
      </c>
    </row>
    <row r="899" spans="1:17" ht="30.75" thickBot="1" x14ac:dyDescent="0.3">
      <c r="A899" s="23" t="s">
        <v>2540</v>
      </c>
      <c r="B899" s="23" t="s">
        <v>1540</v>
      </c>
      <c r="C899" s="31">
        <v>43971</v>
      </c>
      <c r="D899" s="24">
        <v>44120</v>
      </c>
      <c r="E899" s="32">
        <v>325</v>
      </c>
      <c r="F899" s="32">
        <v>0.05</v>
      </c>
      <c r="G899" s="1" t="s">
        <v>1404</v>
      </c>
      <c r="H899" s="2" t="s">
        <v>1405</v>
      </c>
      <c r="I899" s="3">
        <v>230</v>
      </c>
      <c r="J899" s="2">
        <v>82.5</v>
      </c>
      <c r="K899" s="2">
        <v>90.85</v>
      </c>
      <c r="L899" s="2">
        <v>92.45</v>
      </c>
      <c r="M899" s="2">
        <v>0</v>
      </c>
      <c r="N899" s="2" t="s">
        <v>11</v>
      </c>
      <c r="O899" s="2">
        <v>3</v>
      </c>
      <c r="P899" s="2">
        <v>46</v>
      </c>
      <c r="Q899" s="4">
        <v>0.45140000000000002</v>
      </c>
    </row>
    <row r="900" spans="1:17" ht="30.75" thickBot="1" x14ac:dyDescent="0.3">
      <c r="A900" s="23" t="s">
        <v>2540</v>
      </c>
      <c r="B900" s="23" t="s">
        <v>1540</v>
      </c>
      <c r="C900" s="31">
        <v>43971</v>
      </c>
      <c r="D900" s="24">
        <v>44120</v>
      </c>
      <c r="E900" s="32">
        <v>325</v>
      </c>
      <c r="F900" s="32">
        <v>0.05</v>
      </c>
      <c r="G900" s="1" t="s">
        <v>1406</v>
      </c>
      <c r="H900" s="2" t="s">
        <v>1407</v>
      </c>
      <c r="I900" s="3">
        <v>235</v>
      </c>
      <c r="J900" s="2">
        <v>81.86</v>
      </c>
      <c r="K900" s="2">
        <v>86.6</v>
      </c>
      <c r="L900" s="2">
        <v>87.75</v>
      </c>
      <c r="M900" s="2">
        <v>0</v>
      </c>
      <c r="N900" s="2" t="s">
        <v>11</v>
      </c>
      <c r="O900" s="2">
        <v>3</v>
      </c>
      <c r="P900" s="2">
        <v>913</v>
      </c>
      <c r="Q900" s="4">
        <v>0.43669999999999998</v>
      </c>
    </row>
    <row r="901" spans="1:17" ht="30.75" thickBot="1" x14ac:dyDescent="0.3">
      <c r="A901" s="23" t="s">
        <v>2540</v>
      </c>
      <c r="B901" s="23" t="s">
        <v>1540</v>
      </c>
      <c r="C901" s="31">
        <v>43971</v>
      </c>
      <c r="D901" s="24">
        <v>44120</v>
      </c>
      <c r="E901" s="32">
        <v>325</v>
      </c>
      <c r="F901" s="32">
        <v>0.05</v>
      </c>
      <c r="G901" s="1" t="s">
        <v>1408</v>
      </c>
      <c r="H901" s="2" t="s">
        <v>1409</v>
      </c>
      <c r="I901" s="3">
        <v>240</v>
      </c>
      <c r="J901" s="2">
        <v>72.55</v>
      </c>
      <c r="K901" s="2">
        <v>82.05</v>
      </c>
      <c r="L901" s="2">
        <v>82.85</v>
      </c>
      <c r="M901" s="2">
        <v>0</v>
      </c>
      <c r="N901" s="2" t="s">
        <v>11</v>
      </c>
      <c r="O901" s="2">
        <v>5</v>
      </c>
      <c r="P901" s="9">
        <v>1220</v>
      </c>
      <c r="Q901" s="4">
        <v>0.4168</v>
      </c>
    </row>
    <row r="902" spans="1:17" ht="30.75" thickBot="1" x14ac:dyDescent="0.3">
      <c r="A902" s="23" t="s">
        <v>2540</v>
      </c>
      <c r="B902" s="23" t="s">
        <v>1540</v>
      </c>
      <c r="C902" s="31">
        <v>43971</v>
      </c>
      <c r="D902" s="24">
        <v>44120</v>
      </c>
      <c r="E902" s="32">
        <v>325</v>
      </c>
      <c r="F902" s="32">
        <v>0.05</v>
      </c>
      <c r="G902" s="1" t="s">
        <v>1410</v>
      </c>
      <c r="H902" s="2" t="s">
        <v>1411</v>
      </c>
      <c r="I902" s="3">
        <v>245</v>
      </c>
      <c r="J902" s="2">
        <v>77.42</v>
      </c>
      <c r="K902" s="2">
        <v>77.5</v>
      </c>
      <c r="L902" s="2">
        <v>78.55</v>
      </c>
      <c r="M902" s="2">
        <v>0</v>
      </c>
      <c r="N902" s="2" t="s">
        <v>11</v>
      </c>
      <c r="O902" s="2">
        <v>2</v>
      </c>
      <c r="P902" s="2">
        <v>832</v>
      </c>
      <c r="Q902" s="4">
        <v>0.4108</v>
      </c>
    </row>
    <row r="903" spans="1:17" ht="30.75" thickBot="1" x14ac:dyDescent="0.3">
      <c r="A903" s="23" t="s">
        <v>2540</v>
      </c>
      <c r="B903" s="23" t="s">
        <v>1540</v>
      </c>
      <c r="C903" s="31">
        <v>43971</v>
      </c>
      <c r="D903" s="24">
        <v>44120</v>
      </c>
      <c r="E903" s="32">
        <v>325</v>
      </c>
      <c r="F903" s="32">
        <v>0.05</v>
      </c>
      <c r="G903" s="1" t="s">
        <v>1412</v>
      </c>
      <c r="H903" s="2" t="s">
        <v>458</v>
      </c>
      <c r="I903" s="3">
        <v>250</v>
      </c>
      <c r="J903" s="2">
        <v>74.13</v>
      </c>
      <c r="K903" s="2">
        <v>73.3</v>
      </c>
      <c r="L903" s="2">
        <v>74.45</v>
      </c>
      <c r="M903" s="5">
        <v>1.49</v>
      </c>
      <c r="N903" s="6">
        <v>2.0500000000000001E-2</v>
      </c>
      <c r="O903" s="2">
        <v>1</v>
      </c>
      <c r="P903" s="2">
        <v>332</v>
      </c>
      <c r="Q903" s="4">
        <v>0.40760000000000002</v>
      </c>
    </row>
    <row r="904" spans="1:17" ht="30.75" thickBot="1" x14ac:dyDescent="0.3">
      <c r="A904" s="23" t="s">
        <v>2540</v>
      </c>
      <c r="B904" s="23" t="s">
        <v>1540</v>
      </c>
      <c r="C904" s="31">
        <v>43971</v>
      </c>
      <c r="D904" s="24">
        <v>44120</v>
      </c>
      <c r="E904" s="32">
        <v>325</v>
      </c>
      <c r="F904" s="32">
        <v>0.05</v>
      </c>
      <c r="G904" s="1" t="s">
        <v>1413</v>
      </c>
      <c r="H904" s="2" t="s">
        <v>1414</v>
      </c>
      <c r="I904" s="3">
        <v>255</v>
      </c>
      <c r="J904" s="2">
        <v>68.05</v>
      </c>
      <c r="K904" s="2">
        <v>69.099999999999994</v>
      </c>
      <c r="L904" s="2">
        <v>70.2</v>
      </c>
      <c r="M904" s="2">
        <v>0</v>
      </c>
      <c r="N904" s="2" t="s">
        <v>11</v>
      </c>
      <c r="O904" s="2">
        <v>5</v>
      </c>
      <c r="P904" s="2">
        <v>188</v>
      </c>
      <c r="Q904" s="4">
        <v>0.3997</v>
      </c>
    </row>
    <row r="905" spans="1:17" ht="30.75" thickBot="1" x14ac:dyDescent="0.3">
      <c r="A905" s="23" t="s">
        <v>2540</v>
      </c>
      <c r="B905" s="23" t="s">
        <v>1540</v>
      </c>
      <c r="C905" s="31">
        <v>43971</v>
      </c>
      <c r="D905" s="24">
        <v>44120</v>
      </c>
      <c r="E905" s="32">
        <v>325</v>
      </c>
      <c r="F905" s="32">
        <v>0.05</v>
      </c>
      <c r="G905" s="1" t="s">
        <v>1415</v>
      </c>
      <c r="H905" s="2" t="s">
        <v>638</v>
      </c>
      <c r="I905" s="3">
        <v>260</v>
      </c>
      <c r="J905" s="2">
        <v>65.400000000000006</v>
      </c>
      <c r="K905" s="2">
        <v>65.05</v>
      </c>
      <c r="L905" s="2">
        <v>65.8</v>
      </c>
      <c r="M905" s="5">
        <v>0.96</v>
      </c>
      <c r="N905" s="6">
        <v>1.49E-2</v>
      </c>
      <c r="O905" s="2">
        <v>2</v>
      </c>
      <c r="P905" s="2">
        <v>745</v>
      </c>
      <c r="Q905" s="4">
        <v>0.38790000000000002</v>
      </c>
    </row>
    <row r="906" spans="1:17" ht="30.75" thickBot="1" x14ac:dyDescent="0.3">
      <c r="A906" s="23" t="s">
        <v>2540</v>
      </c>
      <c r="B906" s="23" t="s">
        <v>1540</v>
      </c>
      <c r="C906" s="31">
        <v>43971</v>
      </c>
      <c r="D906" s="24">
        <v>44120</v>
      </c>
      <c r="E906" s="32">
        <v>325</v>
      </c>
      <c r="F906" s="32">
        <v>0.05</v>
      </c>
      <c r="G906" s="1" t="s">
        <v>1416</v>
      </c>
      <c r="H906" s="2" t="s">
        <v>1417</v>
      </c>
      <c r="I906" s="3">
        <v>265</v>
      </c>
      <c r="J906" s="2">
        <v>54.5</v>
      </c>
      <c r="K906" s="2">
        <v>60.9</v>
      </c>
      <c r="L906" s="2">
        <v>61.85</v>
      </c>
      <c r="M906" s="2">
        <v>0</v>
      </c>
      <c r="N906" s="2" t="s">
        <v>11</v>
      </c>
      <c r="O906" s="2">
        <v>1</v>
      </c>
      <c r="P906" s="2">
        <v>194</v>
      </c>
      <c r="Q906" s="4">
        <v>0.38319999999999999</v>
      </c>
    </row>
    <row r="907" spans="1:17" ht="30.75" thickBot="1" x14ac:dyDescent="0.3">
      <c r="A907" s="23" t="s">
        <v>2540</v>
      </c>
      <c r="B907" s="23" t="s">
        <v>1540</v>
      </c>
      <c r="C907" s="31">
        <v>43971</v>
      </c>
      <c r="D907" s="24">
        <v>44120</v>
      </c>
      <c r="E907" s="32">
        <v>325</v>
      </c>
      <c r="F907" s="32">
        <v>0.05</v>
      </c>
      <c r="G907" s="1" t="s">
        <v>1418</v>
      </c>
      <c r="H907" s="2" t="s">
        <v>1419</v>
      </c>
      <c r="I907" s="3">
        <v>270</v>
      </c>
      <c r="J907" s="2">
        <v>54.8</v>
      </c>
      <c r="K907" s="2">
        <v>56.9</v>
      </c>
      <c r="L907" s="2">
        <v>57.6</v>
      </c>
      <c r="M907" s="2">
        <v>0</v>
      </c>
      <c r="N907" s="2" t="s">
        <v>11</v>
      </c>
      <c r="O907" s="2">
        <v>8</v>
      </c>
      <c r="P907" s="2">
        <v>795</v>
      </c>
      <c r="Q907" s="4">
        <v>0.37190000000000001</v>
      </c>
    </row>
    <row r="908" spans="1:17" ht="30.75" thickBot="1" x14ac:dyDescent="0.3">
      <c r="A908" s="23" t="s">
        <v>2540</v>
      </c>
      <c r="B908" s="23" t="s">
        <v>1540</v>
      </c>
      <c r="C908" s="31">
        <v>43971</v>
      </c>
      <c r="D908" s="24">
        <v>44120</v>
      </c>
      <c r="E908" s="32">
        <v>325</v>
      </c>
      <c r="F908" s="32">
        <v>0.05</v>
      </c>
      <c r="G908" s="1" t="s">
        <v>1420</v>
      </c>
      <c r="H908" s="2" t="s">
        <v>293</v>
      </c>
      <c r="I908" s="3">
        <v>275</v>
      </c>
      <c r="J908" s="2">
        <v>53.75</v>
      </c>
      <c r="K908" s="2">
        <v>52.9</v>
      </c>
      <c r="L908" s="2">
        <v>53.95</v>
      </c>
      <c r="M908" s="5">
        <v>1.27</v>
      </c>
      <c r="N908" s="6">
        <v>2.4199999999999999E-2</v>
      </c>
      <c r="O908" s="2">
        <v>5</v>
      </c>
      <c r="P908" s="2">
        <v>744</v>
      </c>
      <c r="Q908" s="4">
        <v>0.36919999999999997</v>
      </c>
    </row>
    <row r="909" spans="1:17" ht="30.75" thickBot="1" x14ac:dyDescent="0.3">
      <c r="A909" s="23" t="s">
        <v>2540</v>
      </c>
      <c r="B909" s="23" t="s">
        <v>1540</v>
      </c>
      <c r="C909" s="31">
        <v>43971</v>
      </c>
      <c r="D909" s="24">
        <v>44120</v>
      </c>
      <c r="E909" s="32">
        <v>325</v>
      </c>
      <c r="F909" s="32">
        <v>0.05</v>
      </c>
      <c r="G909" s="1" t="s">
        <v>1421</v>
      </c>
      <c r="H909" s="2" t="s">
        <v>373</v>
      </c>
      <c r="I909" s="3">
        <v>280</v>
      </c>
      <c r="J909" s="2">
        <v>50.05</v>
      </c>
      <c r="K909" s="2">
        <v>49.2</v>
      </c>
      <c r="L909" s="2">
        <v>50.15</v>
      </c>
      <c r="M909" s="5">
        <v>0.83</v>
      </c>
      <c r="N909" s="6">
        <v>1.6899999999999998E-2</v>
      </c>
      <c r="O909" s="2">
        <v>5</v>
      </c>
      <c r="P909" s="2">
        <v>989</v>
      </c>
      <c r="Q909" s="4">
        <v>0.36249999999999999</v>
      </c>
    </row>
    <row r="910" spans="1:17" ht="30.75" thickBot="1" x14ac:dyDescent="0.3">
      <c r="A910" s="23" t="s">
        <v>2540</v>
      </c>
      <c r="B910" s="23" t="s">
        <v>1540</v>
      </c>
      <c r="C910" s="31">
        <v>43971</v>
      </c>
      <c r="D910" s="24">
        <v>44120</v>
      </c>
      <c r="E910" s="32">
        <v>325</v>
      </c>
      <c r="F910" s="32">
        <v>0.05</v>
      </c>
      <c r="G910" s="1" t="s">
        <v>1422</v>
      </c>
      <c r="H910" s="2" t="s">
        <v>1025</v>
      </c>
      <c r="I910" s="3">
        <v>285</v>
      </c>
      <c r="J910" s="2">
        <v>46.7</v>
      </c>
      <c r="K910" s="2">
        <v>45.55</v>
      </c>
      <c r="L910" s="2">
        <v>46.1</v>
      </c>
      <c r="M910" s="5">
        <v>2.2999999999999998</v>
      </c>
      <c r="N910" s="6">
        <v>5.1799999999999999E-2</v>
      </c>
      <c r="O910" s="2">
        <v>2</v>
      </c>
      <c r="P910" s="2">
        <v>690</v>
      </c>
      <c r="Q910" s="4">
        <v>0.35070000000000001</v>
      </c>
    </row>
    <row r="911" spans="1:17" ht="30.75" thickBot="1" x14ac:dyDescent="0.3">
      <c r="A911" s="23" t="s">
        <v>2540</v>
      </c>
      <c r="B911" s="23" t="s">
        <v>1540</v>
      </c>
      <c r="C911" s="31">
        <v>43971</v>
      </c>
      <c r="D911" s="24">
        <v>44120</v>
      </c>
      <c r="E911" s="32">
        <v>325</v>
      </c>
      <c r="F911" s="32">
        <v>0.05</v>
      </c>
      <c r="G911" s="1" t="s">
        <v>1423</v>
      </c>
      <c r="H911" s="2" t="s">
        <v>78</v>
      </c>
      <c r="I911" s="3">
        <v>290</v>
      </c>
      <c r="J911" s="2">
        <v>43</v>
      </c>
      <c r="K911" s="2">
        <v>42.05</v>
      </c>
      <c r="L911" s="2">
        <v>42.85</v>
      </c>
      <c r="M911" s="5">
        <v>1.9</v>
      </c>
      <c r="N911" s="6">
        <v>4.6199999999999998E-2</v>
      </c>
      <c r="O911" s="2">
        <v>1</v>
      </c>
      <c r="P911" s="9">
        <v>1025</v>
      </c>
      <c r="Q911" s="4">
        <v>0.34910000000000002</v>
      </c>
    </row>
    <row r="912" spans="1:17" ht="30.75" thickBot="1" x14ac:dyDescent="0.3">
      <c r="A912" s="23" t="s">
        <v>2540</v>
      </c>
      <c r="B912" s="23" t="s">
        <v>1540</v>
      </c>
      <c r="C912" s="31">
        <v>43971</v>
      </c>
      <c r="D912" s="24">
        <v>44120</v>
      </c>
      <c r="E912" s="32">
        <v>325</v>
      </c>
      <c r="F912" s="32">
        <v>0.05</v>
      </c>
      <c r="G912" s="1" t="s">
        <v>1424</v>
      </c>
      <c r="H912" s="2" t="s">
        <v>425</v>
      </c>
      <c r="I912" s="3">
        <v>295</v>
      </c>
      <c r="J912" s="2">
        <v>37.5</v>
      </c>
      <c r="K912" s="2">
        <v>38.799999999999997</v>
      </c>
      <c r="L912" s="2">
        <v>39.25</v>
      </c>
      <c r="M912" s="2">
        <v>0</v>
      </c>
      <c r="N912" s="2" t="s">
        <v>11</v>
      </c>
      <c r="O912" s="2">
        <v>35</v>
      </c>
      <c r="P912" s="2">
        <v>378</v>
      </c>
      <c r="Q912" s="4">
        <v>0.34089999999999998</v>
      </c>
    </row>
    <row r="913" spans="1:17" ht="30.75" thickBot="1" x14ac:dyDescent="0.3">
      <c r="A913" s="23" t="s">
        <v>2540</v>
      </c>
      <c r="B913" s="23" t="s">
        <v>1540</v>
      </c>
      <c r="C913" s="31">
        <v>43971</v>
      </c>
      <c r="D913" s="24">
        <v>44120</v>
      </c>
      <c r="E913" s="32">
        <v>325</v>
      </c>
      <c r="F913" s="32">
        <v>0.05</v>
      </c>
      <c r="G913" s="1" t="s">
        <v>1425</v>
      </c>
      <c r="H913" s="2" t="s">
        <v>861</v>
      </c>
      <c r="I913" s="3">
        <v>300</v>
      </c>
      <c r="J913" s="2">
        <v>35.75</v>
      </c>
      <c r="K913" s="2">
        <v>35.25</v>
      </c>
      <c r="L913" s="2">
        <v>36.200000000000003</v>
      </c>
      <c r="M913" s="5">
        <v>1.25</v>
      </c>
      <c r="N913" s="6">
        <v>3.6200000000000003E-2</v>
      </c>
      <c r="O913" s="2">
        <v>5</v>
      </c>
      <c r="P913" s="9">
        <v>3753</v>
      </c>
      <c r="Q913" s="4">
        <v>0.33839999999999998</v>
      </c>
    </row>
    <row r="914" spans="1:17" ht="30.75" thickBot="1" x14ac:dyDescent="0.3">
      <c r="A914" s="23" t="s">
        <v>2540</v>
      </c>
      <c r="B914" s="23" t="s">
        <v>1540</v>
      </c>
      <c r="C914" s="31">
        <v>43971</v>
      </c>
      <c r="D914" s="24">
        <v>44120</v>
      </c>
      <c r="E914" s="32">
        <v>325</v>
      </c>
      <c r="F914" s="32">
        <v>0.05</v>
      </c>
      <c r="G914" s="1" t="s">
        <v>1426</v>
      </c>
      <c r="H914" s="2" t="s">
        <v>548</v>
      </c>
      <c r="I914" s="3">
        <v>305</v>
      </c>
      <c r="J914" s="2">
        <v>32.75</v>
      </c>
      <c r="K914" s="2">
        <v>32.1</v>
      </c>
      <c r="L914" s="2">
        <v>32.85</v>
      </c>
      <c r="M914" s="5">
        <v>0.87</v>
      </c>
      <c r="N914" s="6">
        <v>2.7300000000000001E-2</v>
      </c>
      <c r="O914" s="2">
        <v>3</v>
      </c>
      <c r="P914" s="2">
        <v>822</v>
      </c>
      <c r="Q914" s="4">
        <v>0.33029999999999998</v>
      </c>
    </row>
    <row r="915" spans="1:17" ht="30.75" thickBot="1" x14ac:dyDescent="0.3">
      <c r="A915" s="23" t="s">
        <v>2540</v>
      </c>
      <c r="B915" s="23" t="s">
        <v>1540</v>
      </c>
      <c r="C915" s="31">
        <v>43971</v>
      </c>
      <c r="D915" s="24">
        <v>44120</v>
      </c>
      <c r="E915" s="32">
        <v>325</v>
      </c>
      <c r="F915" s="32">
        <v>0.05</v>
      </c>
      <c r="G915" s="1" t="s">
        <v>1427</v>
      </c>
      <c r="H915" s="2" t="s">
        <v>1428</v>
      </c>
      <c r="I915" s="3">
        <v>310</v>
      </c>
      <c r="J915" s="2">
        <v>29.46</v>
      </c>
      <c r="K915" s="2">
        <v>29.4</v>
      </c>
      <c r="L915" s="2">
        <v>29.75</v>
      </c>
      <c r="M915" s="5">
        <v>0.56000000000000005</v>
      </c>
      <c r="N915" s="6">
        <v>1.9400000000000001E-2</v>
      </c>
      <c r="O915" s="2">
        <v>39</v>
      </c>
      <c r="P915" s="9">
        <v>1808</v>
      </c>
      <c r="Q915" s="4">
        <v>0.32369999999999999</v>
      </c>
    </row>
    <row r="916" spans="1:17" ht="30.75" thickBot="1" x14ac:dyDescent="0.3">
      <c r="A916" s="23" t="s">
        <v>2540</v>
      </c>
      <c r="B916" s="23" t="s">
        <v>1540</v>
      </c>
      <c r="C916" s="31">
        <v>43971</v>
      </c>
      <c r="D916" s="24">
        <v>44120</v>
      </c>
      <c r="E916" s="32">
        <v>325</v>
      </c>
      <c r="F916" s="32">
        <v>0.05</v>
      </c>
      <c r="G916" s="1" t="s">
        <v>1429</v>
      </c>
      <c r="H916" s="2" t="s">
        <v>388</v>
      </c>
      <c r="I916" s="3">
        <v>315</v>
      </c>
      <c r="J916" s="2">
        <v>27.1</v>
      </c>
      <c r="K916" s="2">
        <v>26.2</v>
      </c>
      <c r="L916" s="2">
        <v>26.85</v>
      </c>
      <c r="M916" s="5">
        <v>1.1000000000000001</v>
      </c>
      <c r="N916" s="6">
        <v>4.2299999999999997E-2</v>
      </c>
      <c r="O916" s="2">
        <v>18</v>
      </c>
      <c r="P916" s="2">
        <v>781</v>
      </c>
      <c r="Q916" s="4">
        <v>0.318</v>
      </c>
    </row>
    <row r="917" spans="1:17" ht="30.75" thickBot="1" x14ac:dyDescent="0.3">
      <c r="A917" s="23" t="s">
        <v>2540</v>
      </c>
      <c r="B917" s="23" t="s">
        <v>1540</v>
      </c>
      <c r="C917" s="31">
        <v>43971</v>
      </c>
      <c r="D917" s="24">
        <v>44120</v>
      </c>
      <c r="E917" s="32">
        <v>325</v>
      </c>
      <c r="F917" s="32">
        <v>0.05</v>
      </c>
      <c r="G917" s="10" t="s">
        <v>1430</v>
      </c>
      <c r="H917" s="11" t="s">
        <v>1272</v>
      </c>
      <c r="I917" s="12">
        <v>320</v>
      </c>
      <c r="J917" s="11">
        <v>23.95</v>
      </c>
      <c r="K917" s="11">
        <v>23.7</v>
      </c>
      <c r="L917" s="11">
        <v>24.05</v>
      </c>
      <c r="M917" s="13">
        <v>0.99</v>
      </c>
      <c r="N917" s="15">
        <v>4.3099999999999999E-2</v>
      </c>
      <c r="O917" s="11">
        <v>182</v>
      </c>
      <c r="P917" s="16">
        <v>1332</v>
      </c>
      <c r="Q917" s="14">
        <v>0.31169999999999998</v>
      </c>
    </row>
    <row r="918" spans="1:17" ht="30.75" thickBot="1" x14ac:dyDescent="0.3">
      <c r="A918" s="23" t="s">
        <v>2540</v>
      </c>
      <c r="B918" s="23" t="s">
        <v>1540</v>
      </c>
      <c r="C918" s="31">
        <v>43971</v>
      </c>
      <c r="D918" s="24">
        <v>44120</v>
      </c>
      <c r="E918" s="32">
        <v>325</v>
      </c>
      <c r="F918" s="32">
        <v>0.05</v>
      </c>
      <c r="G918" s="10" t="s">
        <v>1431</v>
      </c>
      <c r="H918" s="11" t="s">
        <v>282</v>
      </c>
      <c r="I918" s="12">
        <v>325</v>
      </c>
      <c r="J918" s="11">
        <v>21.55</v>
      </c>
      <c r="K918" s="11">
        <v>21.1</v>
      </c>
      <c r="L918" s="11">
        <v>21.35</v>
      </c>
      <c r="M918" s="13">
        <v>1.1000000000000001</v>
      </c>
      <c r="N918" s="15">
        <v>5.3800000000000001E-2</v>
      </c>
      <c r="O918" s="11">
        <v>80</v>
      </c>
      <c r="P918" s="16">
        <v>1172</v>
      </c>
      <c r="Q918" s="14">
        <v>0.30470000000000003</v>
      </c>
    </row>
    <row r="919" spans="1:17" ht="30.75" thickBot="1" x14ac:dyDescent="0.3">
      <c r="A919" s="23" t="s">
        <v>2540</v>
      </c>
      <c r="B919" s="23" t="s">
        <v>1540</v>
      </c>
      <c r="C919" s="31">
        <v>43971</v>
      </c>
      <c r="D919" s="24">
        <v>44120</v>
      </c>
      <c r="E919" s="32">
        <v>325</v>
      </c>
      <c r="F919" s="32">
        <v>0.05</v>
      </c>
      <c r="G919" s="10" t="s">
        <v>1432</v>
      </c>
      <c r="H919" s="11" t="s">
        <v>636</v>
      </c>
      <c r="I919" s="12">
        <v>330</v>
      </c>
      <c r="J919" s="11">
        <v>19.29</v>
      </c>
      <c r="K919" s="11">
        <v>18.75</v>
      </c>
      <c r="L919" s="11">
        <v>19</v>
      </c>
      <c r="M919" s="13">
        <v>0.89</v>
      </c>
      <c r="N919" s="15">
        <v>4.8399999999999999E-2</v>
      </c>
      <c r="O919" s="11">
        <v>67</v>
      </c>
      <c r="P919" s="16">
        <v>4709</v>
      </c>
      <c r="Q919" s="14">
        <v>0.30020000000000002</v>
      </c>
    </row>
    <row r="920" spans="1:17" ht="30.75" thickBot="1" x14ac:dyDescent="0.3">
      <c r="A920" s="23" t="s">
        <v>2540</v>
      </c>
      <c r="B920" s="23" t="s">
        <v>1540</v>
      </c>
      <c r="C920" s="31">
        <v>43971</v>
      </c>
      <c r="D920" s="24">
        <v>44120</v>
      </c>
      <c r="E920" s="32">
        <v>325</v>
      </c>
      <c r="F920" s="32">
        <v>0.05</v>
      </c>
      <c r="G920" s="10" t="s">
        <v>1433</v>
      </c>
      <c r="H920" s="11" t="s">
        <v>289</v>
      </c>
      <c r="I920" s="12">
        <v>335</v>
      </c>
      <c r="J920" s="11">
        <v>17.05</v>
      </c>
      <c r="K920" s="11">
        <v>16.45</v>
      </c>
      <c r="L920" s="11">
        <v>16.7</v>
      </c>
      <c r="M920" s="13">
        <v>1.1200000000000001</v>
      </c>
      <c r="N920" s="15">
        <v>7.0300000000000001E-2</v>
      </c>
      <c r="O920" s="11">
        <v>24</v>
      </c>
      <c r="P920" s="11">
        <v>399</v>
      </c>
      <c r="Q920" s="14">
        <v>0.2944</v>
      </c>
    </row>
    <row r="921" spans="1:17" ht="30.75" thickBot="1" x14ac:dyDescent="0.3">
      <c r="A921" s="23" t="s">
        <v>2540</v>
      </c>
      <c r="B921" s="23" t="s">
        <v>1540</v>
      </c>
      <c r="C921" s="31">
        <v>43971</v>
      </c>
      <c r="D921" s="24">
        <v>44120</v>
      </c>
      <c r="E921" s="32">
        <v>325</v>
      </c>
      <c r="F921" s="32">
        <v>0.05</v>
      </c>
      <c r="G921" s="10" t="s">
        <v>1434</v>
      </c>
      <c r="H921" s="11" t="s">
        <v>361</v>
      </c>
      <c r="I921" s="12">
        <v>340</v>
      </c>
      <c r="J921" s="11">
        <v>14.65</v>
      </c>
      <c r="K921" s="11">
        <v>14.35</v>
      </c>
      <c r="L921" s="11">
        <v>14.55</v>
      </c>
      <c r="M921" s="13">
        <v>0.37</v>
      </c>
      <c r="N921" s="15">
        <v>2.5899999999999999E-2</v>
      </c>
      <c r="O921" s="11">
        <v>17</v>
      </c>
      <c r="P921" s="11">
        <v>663</v>
      </c>
      <c r="Q921" s="14">
        <v>0.28839999999999999</v>
      </c>
    </row>
    <row r="922" spans="1:17" ht="30.75" thickBot="1" x14ac:dyDescent="0.3">
      <c r="A922" s="23" t="s">
        <v>2540</v>
      </c>
      <c r="B922" s="23" t="s">
        <v>1540</v>
      </c>
      <c r="C922" s="31">
        <v>43971</v>
      </c>
      <c r="D922" s="24">
        <v>44120</v>
      </c>
      <c r="E922" s="32">
        <v>325</v>
      </c>
      <c r="F922" s="32">
        <v>0.05</v>
      </c>
      <c r="G922" s="10" t="s">
        <v>1435</v>
      </c>
      <c r="H922" s="11" t="s">
        <v>287</v>
      </c>
      <c r="I922" s="12">
        <v>345</v>
      </c>
      <c r="J922" s="11">
        <v>12.62</v>
      </c>
      <c r="K922" s="11">
        <v>12.5</v>
      </c>
      <c r="L922" s="11">
        <v>12.65</v>
      </c>
      <c r="M922" s="13">
        <v>0.52</v>
      </c>
      <c r="N922" s="15">
        <v>4.2999999999999997E-2</v>
      </c>
      <c r="O922" s="11">
        <v>3</v>
      </c>
      <c r="P922" s="11">
        <v>531</v>
      </c>
      <c r="Q922" s="14">
        <v>0.28349999999999997</v>
      </c>
    </row>
    <row r="923" spans="1:17" ht="30.75" thickBot="1" x14ac:dyDescent="0.3">
      <c r="A923" s="23" t="s">
        <v>2540</v>
      </c>
      <c r="B923" s="23" t="s">
        <v>1540</v>
      </c>
      <c r="C923" s="31">
        <v>43971</v>
      </c>
      <c r="D923" s="24">
        <v>44120</v>
      </c>
      <c r="E923" s="32">
        <v>325</v>
      </c>
      <c r="F923" s="32">
        <v>0.05</v>
      </c>
      <c r="G923" s="10" t="s">
        <v>1436</v>
      </c>
      <c r="H923" s="11" t="s">
        <v>1022</v>
      </c>
      <c r="I923" s="12">
        <v>350</v>
      </c>
      <c r="J923" s="11">
        <v>11.04</v>
      </c>
      <c r="K923" s="11">
        <v>10.75</v>
      </c>
      <c r="L923" s="11">
        <v>10.95</v>
      </c>
      <c r="M923" s="13">
        <v>0.74</v>
      </c>
      <c r="N923" s="15">
        <v>7.1800000000000003E-2</v>
      </c>
      <c r="O923" s="11">
        <v>11</v>
      </c>
      <c r="P923" s="11">
        <v>891</v>
      </c>
      <c r="Q923" s="14">
        <v>0.27929999999999999</v>
      </c>
    </row>
    <row r="924" spans="1:17" ht="30.75" thickBot="1" x14ac:dyDescent="0.3">
      <c r="A924" s="23" t="s">
        <v>2540</v>
      </c>
      <c r="B924" s="23" t="s">
        <v>1540</v>
      </c>
      <c r="C924" s="31">
        <v>43971</v>
      </c>
      <c r="D924" s="24">
        <v>44120</v>
      </c>
      <c r="E924" s="32">
        <v>325</v>
      </c>
      <c r="F924" s="32">
        <v>0.05</v>
      </c>
      <c r="G924" s="10" t="s">
        <v>1437</v>
      </c>
      <c r="H924" s="11" t="s">
        <v>286</v>
      </c>
      <c r="I924" s="12">
        <v>355</v>
      </c>
      <c r="J924" s="11">
        <v>9.65</v>
      </c>
      <c r="K924" s="11">
        <v>9.1999999999999993</v>
      </c>
      <c r="L924" s="11">
        <v>9.4</v>
      </c>
      <c r="M924" s="13">
        <v>0.65</v>
      </c>
      <c r="N924" s="15">
        <v>7.22E-2</v>
      </c>
      <c r="O924" s="11">
        <v>15</v>
      </c>
      <c r="P924" s="11">
        <v>335</v>
      </c>
      <c r="Q924" s="14">
        <v>0.27489999999999998</v>
      </c>
    </row>
    <row r="925" spans="1:17" ht="30.75" thickBot="1" x14ac:dyDescent="0.3">
      <c r="A925" s="23" t="s">
        <v>2540</v>
      </c>
      <c r="B925" s="23" t="s">
        <v>1540</v>
      </c>
      <c r="C925" s="31">
        <v>43971</v>
      </c>
      <c r="D925" s="24">
        <v>44120</v>
      </c>
      <c r="E925" s="32">
        <v>325</v>
      </c>
      <c r="F925" s="32">
        <v>0.05</v>
      </c>
      <c r="G925" s="10" t="s">
        <v>1438</v>
      </c>
      <c r="H925" s="11" t="s">
        <v>636</v>
      </c>
      <c r="I925" s="12">
        <v>360</v>
      </c>
      <c r="J925" s="11">
        <v>8.18</v>
      </c>
      <c r="K925" s="11">
        <v>7.8</v>
      </c>
      <c r="L925" s="11">
        <v>8</v>
      </c>
      <c r="M925" s="13">
        <v>0.63</v>
      </c>
      <c r="N925" s="15">
        <v>8.3400000000000002E-2</v>
      </c>
      <c r="O925" s="11">
        <v>12</v>
      </c>
      <c r="P925" s="11">
        <v>460</v>
      </c>
      <c r="Q925" s="14">
        <v>0.27060000000000001</v>
      </c>
    </row>
    <row r="926" spans="1:17" ht="30.75" thickBot="1" x14ac:dyDescent="0.3">
      <c r="A926" s="23" t="s">
        <v>2540</v>
      </c>
      <c r="B926" s="23" t="s">
        <v>1540</v>
      </c>
      <c r="C926" s="31">
        <v>43971</v>
      </c>
      <c r="D926" s="24">
        <v>44120</v>
      </c>
      <c r="E926" s="32">
        <v>325</v>
      </c>
      <c r="F926" s="32">
        <v>0.05</v>
      </c>
      <c r="G926" s="10" t="s">
        <v>1439</v>
      </c>
      <c r="H926" s="11" t="s">
        <v>396</v>
      </c>
      <c r="I926" s="12">
        <v>365</v>
      </c>
      <c r="J926" s="11">
        <v>7.1</v>
      </c>
      <c r="K926" s="11">
        <v>6.6</v>
      </c>
      <c r="L926" s="11">
        <v>6.8</v>
      </c>
      <c r="M926" s="13">
        <v>0.56000000000000005</v>
      </c>
      <c r="N926" s="15">
        <v>8.5599999999999996E-2</v>
      </c>
      <c r="O926" s="11">
        <v>17</v>
      </c>
      <c r="P926" s="11">
        <v>211</v>
      </c>
      <c r="Q926" s="14">
        <v>0.2671</v>
      </c>
    </row>
    <row r="927" spans="1:17" ht="30.75" thickBot="1" x14ac:dyDescent="0.3">
      <c r="A927" s="23" t="s">
        <v>2540</v>
      </c>
      <c r="B927" s="23" t="s">
        <v>1540</v>
      </c>
      <c r="C927" s="31">
        <v>43971</v>
      </c>
      <c r="D927" s="24">
        <v>44120</v>
      </c>
      <c r="E927" s="32">
        <v>325</v>
      </c>
      <c r="F927" s="32">
        <v>0.05</v>
      </c>
      <c r="G927" s="10" t="s">
        <v>1440</v>
      </c>
      <c r="H927" s="11" t="s">
        <v>1028</v>
      </c>
      <c r="I927" s="12">
        <v>370</v>
      </c>
      <c r="J927" s="11">
        <v>5.9</v>
      </c>
      <c r="K927" s="11">
        <v>5.55</v>
      </c>
      <c r="L927" s="11">
        <v>5.75</v>
      </c>
      <c r="M927" s="13">
        <v>0.4</v>
      </c>
      <c r="N927" s="15">
        <v>7.2700000000000001E-2</v>
      </c>
      <c r="O927" s="11">
        <v>4</v>
      </c>
      <c r="P927" s="11">
        <v>339</v>
      </c>
      <c r="Q927" s="14">
        <v>0.26390000000000002</v>
      </c>
    </row>
    <row r="928" spans="1:17" ht="30.75" thickBot="1" x14ac:dyDescent="0.3">
      <c r="A928" s="23" t="s">
        <v>2540</v>
      </c>
      <c r="B928" s="23" t="s">
        <v>1540</v>
      </c>
      <c r="C928" s="31">
        <v>43971</v>
      </c>
      <c r="D928" s="24">
        <v>44120</v>
      </c>
      <c r="E928" s="32">
        <v>325</v>
      </c>
      <c r="F928" s="32">
        <v>0.05</v>
      </c>
      <c r="G928" s="10" t="s">
        <v>1441</v>
      </c>
      <c r="H928" s="11" t="s">
        <v>1031</v>
      </c>
      <c r="I928" s="12">
        <v>375</v>
      </c>
      <c r="J928" s="11">
        <v>4.72</v>
      </c>
      <c r="K928" s="11">
        <v>4.55</v>
      </c>
      <c r="L928" s="11">
        <v>4.8</v>
      </c>
      <c r="M928" s="13">
        <v>0.22</v>
      </c>
      <c r="N928" s="15">
        <v>4.8899999999999999E-2</v>
      </c>
      <c r="O928" s="11">
        <v>5</v>
      </c>
      <c r="P928" s="11">
        <v>239</v>
      </c>
      <c r="Q928" s="14">
        <v>0.26029999999999998</v>
      </c>
    </row>
    <row r="929" spans="1:17" ht="30.75" thickBot="1" x14ac:dyDescent="0.3">
      <c r="A929" s="23" t="s">
        <v>2540</v>
      </c>
      <c r="B929" s="23" t="s">
        <v>1540</v>
      </c>
      <c r="C929" s="31">
        <v>43971</v>
      </c>
      <c r="D929" s="24">
        <v>44120</v>
      </c>
      <c r="E929" s="32">
        <v>325</v>
      </c>
      <c r="F929" s="32">
        <v>0.05</v>
      </c>
      <c r="G929" s="10" t="s">
        <v>1442</v>
      </c>
      <c r="H929" s="11" t="s">
        <v>636</v>
      </c>
      <c r="I929" s="12">
        <v>380</v>
      </c>
      <c r="J929" s="11">
        <v>4.1100000000000003</v>
      </c>
      <c r="K929" s="11">
        <v>3.8</v>
      </c>
      <c r="L929" s="11">
        <v>4</v>
      </c>
      <c r="M929" s="13">
        <v>0.18</v>
      </c>
      <c r="N929" s="15">
        <v>4.58E-2</v>
      </c>
      <c r="O929" s="11">
        <v>6</v>
      </c>
      <c r="P929" s="11">
        <v>125</v>
      </c>
      <c r="Q929" s="14">
        <v>0.25729999999999997</v>
      </c>
    </row>
    <row r="930" spans="1:17" ht="30.75" thickBot="1" x14ac:dyDescent="0.3">
      <c r="A930" s="23" t="s">
        <v>2540</v>
      </c>
      <c r="B930" s="23" t="s">
        <v>1540</v>
      </c>
      <c r="C930" s="31">
        <v>43971</v>
      </c>
      <c r="D930" s="24">
        <v>44120</v>
      </c>
      <c r="E930" s="32">
        <v>325</v>
      </c>
      <c r="F930" s="32">
        <v>0.05</v>
      </c>
      <c r="G930" s="10" t="s">
        <v>1443</v>
      </c>
      <c r="H930" s="11" t="s">
        <v>278</v>
      </c>
      <c r="I930" s="12">
        <v>385</v>
      </c>
      <c r="J930" s="11">
        <v>3.45</v>
      </c>
      <c r="K930" s="11">
        <v>3.25</v>
      </c>
      <c r="L930" s="11">
        <v>3.35</v>
      </c>
      <c r="M930" s="13">
        <v>0.45</v>
      </c>
      <c r="N930" s="15">
        <v>0.15</v>
      </c>
      <c r="O930" s="11">
        <v>3</v>
      </c>
      <c r="P930" s="11">
        <v>166</v>
      </c>
      <c r="Q930" s="14">
        <v>0.25540000000000002</v>
      </c>
    </row>
    <row r="931" spans="1:17" ht="30.75" thickBot="1" x14ac:dyDescent="0.3">
      <c r="A931" s="23" t="s">
        <v>2540</v>
      </c>
      <c r="B931" s="23" t="s">
        <v>1540</v>
      </c>
      <c r="C931" s="31">
        <v>43971</v>
      </c>
      <c r="D931" s="24">
        <v>44120</v>
      </c>
      <c r="E931" s="32">
        <v>325</v>
      </c>
      <c r="F931" s="32">
        <v>0.05</v>
      </c>
      <c r="G931" s="10" t="s">
        <v>1444</v>
      </c>
      <c r="H931" s="11" t="s">
        <v>1445</v>
      </c>
      <c r="I931" s="12">
        <v>390</v>
      </c>
      <c r="J931" s="11">
        <v>2.79</v>
      </c>
      <c r="K931" s="11">
        <v>2.74</v>
      </c>
      <c r="L931" s="11">
        <v>2.81</v>
      </c>
      <c r="M931" s="17">
        <v>-0.11</v>
      </c>
      <c r="N931" s="18">
        <v>-3.7900000000000003E-2</v>
      </c>
      <c r="O931" s="11">
        <v>77</v>
      </c>
      <c r="P931" s="11">
        <v>76</v>
      </c>
      <c r="Q931" s="14">
        <v>0.254</v>
      </c>
    </row>
    <row r="932" spans="1:17" ht="30.75" thickBot="1" x14ac:dyDescent="0.3">
      <c r="A932" s="23" t="s">
        <v>2540</v>
      </c>
      <c r="B932" s="23" t="s">
        <v>1540</v>
      </c>
      <c r="C932" s="31">
        <v>43971</v>
      </c>
      <c r="D932" s="24">
        <v>44120</v>
      </c>
      <c r="E932" s="32">
        <v>325</v>
      </c>
      <c r="F932" s="32">
        <v>0.05</v>
      </c>
      <c r="G932" s="10" t="s">
        <v>1446</v>
      </c>
      <c r="H932" s="11" t="s">
        <v>1034</v>
      </c>
      <c r="I932" s="12">
        <v>395</v>
      </c>
      <c r="J932" s="11">
        <v>2.5299999999999998</v>
      </c>
      <c r="K932" s="11">
        <v>2.29</v>
      </c>
      <c r="L932" s="11">
        <v>2.37</v>
      </c>
      <c r="M932" s="13">
        <v>0.2</v>
      </c>
      <c r="N932" s="15">
        <v>8.5800000000000001E-2</v>
      </c>
      <c r="O932" s="11">
        <v>14</v>
      </c>
      <c r="P932" s="11">
        <v>141</v>
      </c>
      <c r="Q932" s="14">
        <v>0.25330000000000003</v>
      </c>
    </row>
    <row r="933" spans="1:17" ht="30.75" thickBot="1" x14ac:dyDescent="0.3">
      <c r="A933" s="23" t="s">
        <v>2540</v>
      </c>
      <c r="B933" s="23" t="s">
        <v>1540</v>
      </c>
      <c r="C933" s="31">
        <v>43971</v>
      </c>
      <c r="D933" s="24">
        <v>44120</v>
      </c>
      <c r="E933" s="32">
        <v>325</v>
      </c>
      <c r="F933" s="32">
        <v>0.05</v>
      </c>
      <c r="G933" s="10" t="s">
        <v>1447</v>
      </c>
      <c r="H933" s="11" t="s">
        <v>295</v>
      </c>
      <c r="I933" s="12">
        <v>400</v>
      </c>
      <c r="J933" s="11">
        <v>2</v>
      </c>
      <c r="K933" s="11">
        <v>1.9</v>
      </c>
      <c r="L933" s="11">
        <v>2.0099999999999998</v>
      </c>
      <c r="M933" s="13">
        <v>0.05</v>
      </c>
      <c r="N933" s="15">
        <v>2.5600000000000001E-2</v>
      </c>
      <c r="O933" s="11">
        <v>20</v>
      </c>
      <c r="P933" s="11">
        <v>719</v>
      </c>
      <c r="Q933" s="14">
        <v>0.25319999999999998</v>
      </c>
    </row>
    <row r="934" spans="1:17" ht="30.75" thickBot="1" x14ac:dyDescent="0.3">
      <c r="A934" s="23" t="s">
        <v>2540</v>
      </c>
      <c r="B934" s="23" t="s">
        <v>1540</v>
      </c>
      <c r="C934" s="31">
        <v>43971</v>
      </c>
      <c r="D934" s="24">
        <v>44120</v>
      </c>
      <c r="E934" s="32">
        <v>325</v>
      </c>
      <c r="F934" s="32">
        <v>0.05</v>
      </c>
      <c r="G934" s="10" t="s">
        <v>1448</v>
      </c>
      <c r="H934" s="11" t="s">
        <v>1030</v>
      </c>
      <c r="I934" s="12">
        <v>405</v>
      </c>
      <c r="J934" s="11">
        <v>1.78</v>
      </c>
      <c r="K934" s="11">
        <v>1.63</v>
      </c>
      <c r="L934" s="11">
        <v>1.71</v>
      </c>
      <c r="M934" s="17">
        <v>-0.31</v>
      </c>
      <c r="N934" s="18">
        <v>-0.14829999999999999</v>
      </c>
      <c r="O934" s="11">
        <v>1</v>
      </c>
      <c r="P934" s="11">
        <v>211</v>
      </c>
      <c r="Q934" s="14">
        <v>0.25340000000000001</v>
      </c>
    </row>
    <row r="935" spans="1:17" ht="30.75" thickBot="1" x14ac:dyDescent="0.3">
      <c r="A935" s="23" t="s">
        <v>2540</v>
      </c>
      <c r="B935" s="23" t="s">
        <v>1540</v>
      </c>
      <c r="C935" s="31">
        <v>43971</v>
      </c>
      <c r="D935" s="24">
        <v>44120</v>
      </c>
      <c r="E935" s="32">
        <v>325</v>
      </c>
      <c r="F935" s="32">
        <v>0.05</v>
      </c>
      <c r="G935" s="10" t="s">
        <v>1449</v>
      </c>
      <c r="H935" s="11" t="s">
        <v>191</v>
      </c>
      <c r="I935" s="12">
        <v>410</v>
      </c>
      <c r="J935" s="11">
        <v>1.46</v>
      </c>
      <c r="K935" s="11">
        <v>1.38</v>
      </c>
      <c r="L935" s="11">
        <v>1.46</v>
      </c>
      <c r="M935" s="13">
        <v>0.16</v>
      </c>
      <c r="N935" s="15">
        <v>0.1231</v>
      </c>
      <c r="O935" s="11">
        <v>1</v>
      </c>
      <c r="P935" s="11">
        <v>39</v>
      </c>
      <c r="Q935" s="14">
        <v>0.25390000000000001</v>
      </c>
    </row>
    <row r="936" spans="1:17" ht="30.75" thickBot="1" x14ac:dyDescent="0.3">
      <c r="A936" s="23" t="s">
        <v>2540</v>
      </c>
      <c r="B936" s="23" t="s">
        <v>1540</v>
      </c>
      <c r="C936" s="31">
        <v>43971</v>
      </c>
      <c r="D936" s="24">
        <v>44120</v>
      </c>
      <c r="E936" s="32">
        <v>325</v>
      </c>
      <c r="F936" s="32">
        <v>0.05</v>
      </c>
      <c r="G936" s="10" t="s">
        <v>1450</v>
      </c>
      <c r="H936" s="11" t="s">
        <v>1451</v>
      </c>
      <c r="I936" s="12">
        <v>415</v>
      </c>
      <c r="J936" s="11">
        <v>1.1599999999999999</v>
      </c>
      <c r="K936" s="11">
        <v>1.17</v>
      </c>
      <c r="L936" s="11">
        <v>1.26</v>
      </c>
      <c r="M936" s="11">
        <v>0</v>
      </c>
      <c r="N936" s="11" t="s">
        <v>11</v>
      </c>
      <c r="O936" s="11">
        <v>12</v>
      </c>
      <c r="P936" s="11">
        <v>77</v>
      </c>
      <c r="Q936" s="14">
        <v>0.25509999999999999</v>
      </c>
    </row>
    <row r="937" spans="1:17" ht="30.75" thickBot="1" x14ac:dyDescent="0.3">
      <c r="A937" s="23" t="s">
        <v>2540</v>
      </c>
      <c r="B937" s="23" t="s">
        <v>1540</v>
      </c>
      <c r="C937" s="31">
        <v>43971</v>
      </c>
      <c r="D937" s="24">
        <v>44120</v>
      </c>
      <c r="E937" s="32">
        <v>325</v>
      </c>
      <c r="F937" s="32">
        <v>0.05</v>
      </c>
      <c r="G937" s="10" t="s">
        <v>1452</v>
      </c>
      <c r="H937" s="11" t="s">
        <v>1453</v>
      </c>
      <c r="I937" s="12">
        <v>420</v>
      </c>
      <c r="J937" s="11">
        <v>1.05</v>
      </c>
      <c r="K937" s="11">
        <v>1.01</v>
      </c>
      <c r="L937" s="11">
        <v>1.0900000000000001</v>
      </c>
      <c r="M937" s="11">
        <v>0</v>
      </c>
      <c r="N937" s="11" t="s">
        <v>11</v>
      </c>
      <c r="O937" s="11">
        <v>8</v>
      </c>
      <c r="P937" s="11">
        <v>33</v>
      </c>
      <c r="Q937" s="14">
        <v>0.25640000000000002</v>
      </c>
    </row>
    <row r="938" spans="1:17" ht="30.75" thickBot="1" x14ac:dyDescent="0.3">
      <c r="A938" s="23" t="s">
        <v>2540</v>
      </c>
      <c r="B938" s="23" t="s">
        <v>1540</v>
      </c>
      <c r="C938" s="31">
        <v>43971</v>
      </c>
      <c r="D938" s="24">
        <v>44120</v>
      </c>
      <c r="E938" s="32">
        <v>325</v>
      </c>
      <c r="F938" s="32">
        <v>0.05</v>
      </c>
      <c r="G938" s="10" t="s">
        <v>1454</v>
      </c>
      <c r="H938" s="11" t="s">
        <v>361</v>
      </c>
      <c r="I938" s="12">
        <v>425</v>
      </c>
      <c r="J938" s="11">
        <v>0.93</v>
      </c>
      <c r="K938" s="11">
        <v>0.89</v>
      </c>
      <c r="L938" s="11">
        <v>0.96</v>
      </c>
      <c r="M938" s="13">
        <v>0.02</v>
      </c>
      <c r="N938" s="15">
        <v>2.1999999999999999E-2</v>
      </c>
      <c r="O938" s="11">
        <v>3</v>
      </c>
      <c r="P938" s="11">
        <v>39</v>
      </c>
      <c r="Q938" s="14">
        <v>0.25840000000000002</v>
      </c>
    </row>
    <row r="939" spans="1:17" ht="30.75" thickBot="1" x14ac:dyDescent="0.3">
      <c r="A939" s="23" t="s">
        <v>2540</v>
      </c>
      <c r="B939" s="23" t="s">
        <v>1540</v>
      </c>
      <c r="C939" s="31">
        <v>43971</v>
      </c>
      <c r="D939" s="24">
        <v>44120</v>
      </c>
      <c r="E939" s="32">
        <v>325</v>
      </c>
      <c r="F939" s="32">
        <v>0.05</v>
      </c>
      <c r="G939" s="10" t="s">
        <v>1455</v>
      </c>
      <c r="H939" s="11" t="s">
        <v>1456</v>
      </c>
      <c r="I939" s="12">
        <v>430</v>
      </c>
      <c r="J939" s="11">
        <v>0.77</v>
      </c>
      <c r="K939" s="11">
        <v>0.78</v>
      </c>
      <c r="L939" s="11">
        <v>0.85</v>
      </c>
      <c r="M939" s="11">
        <v>0</v>
      </c>
      <c r="N939" s="11" t="s">
        <v>11</v>
      </c>
      <c r="O939" s="11">
        <v>8</v>
      </c>
      <c r="P939" s="11">
        <v>139</v>
      </c>
      <c r="Q939" s="14">
        <v>0.26069999999999999</v>
      </c>
    </row>
    <row r="940" spans="1:17" ht="30.75" thickBot="1" x14ac:dyDescent="0.3">
      <c r="A940" s="23" t="s">
        <v>2540</v>
      </c>
      <c r="B940" s="23" t="s">
        <v>1540</v>
      </c>
      <c r="C940" s="31">
        <v>43971</v>
      </c>
      <c r="D940" s="24">
        <v>44120</v>
      </c>
      <c r="E940" s="32">
        <v>325</v>
      </c>
      <c r="F940" s="32">
        <v>0.05</v>
      </c>
      <c r="G940" s="10" t="s">
        <v>1457</v>
      </c>
      <c r="H940" s="11" t="s">
        <v>612</v>
      </c>
      <c r="I940" s="12">
        <v>440</v>
      </c>
      <c r="J940" s="11">
        <v>0.65</v>
      </c>
      <c r="K940" s="11">
        <v>0.6</v>
      </c>
      <c r="L940" s="11">
        <v>0.68</v>
      </c>
      <c r="M940" s="11">
        <v>0</v>
      </c>
      <c r="N940" s="11" t="s">
        <v>11</v>
      </c>
      <c r="O940" s="11">
        <v>143</v>
      </c>
      <c r="P940" s="11">
        <v>419</v>
      </c>
      <c r="Q940" s="14">
        <v>0.26590000000000003</v>
      </c>
    </row>
    <row r="941" spans="1:17" ht="30.75" thickBot="1" x14ac:dyDescent="0.3">
      <c r="A941" s="23" t="s">
        <v>2540</v>
      </c>
      <c r="B941" s="23" t="s">
        <v>1540</v>
      </c>
      <c r="C941" s="31">
        <v>43971</v>
      </c>
      <c r="D941" s="24">
        <v>44120</v>
      </c>
      <c r="E941" s="32">
        <v>325</v>
      </c>
      <c r="F941" s="32">
        <v>0.05</v>
      </c>
      <c r="G941" s="10" t="s">
        <v>1458</v>
      </c>
      <c r="H941" s="11" t="s">
        <v>1459</v>
      </c>
      <c r="I941" s="12">
        <v>450</v>
      </c>
      <c r="J941" s="11">
        <v>0.5</v>
      </c>
      <c r="K941" s="11">
        <v>0.48</v>
      </c>
      <c r="L941" s="11">
        <v>0.56000000000000005</v>
      </c>
      <c r="M941" s="11">
        <v>0</v>
      </c>
      <c r="N941" s="11" t="s">
        <v>11</v>
      </c>
      <c r="O941" s="11">
        <v>5</v>
      </c>
      <c r="P941" s="11">
        <v>40</v>
      </c>
      <c r="Q941" s="14">
        <v>0.27200000000000002</v>
      </c>
    </row>
    <row r="942" spans="1:17" ht="30.75" thickBot="1" x14ac:dyDescent="0.3">
      <c r="A942" s="23" t="s">
        <v>2540</v>
      </c>
      <c r="B942" s="23" t="s">
        <v>1540</v>
      </c>
      <c r="C942" s="31">
        <v>43971</v>
      </c>
      <c r="D942" s="24">
        <v>44120</v>
      </c>
      <c r="E942" s="32">
        <v>325</v>
      </c>
      <c r="F942" s="32">
        <v>0.05</v>
      </c>
      <c r="G942" s="10" t="s">
        <v>1460</v>
      </c>
      <c r="H942" s="11" t="s">
        <v>268</v>
      </c>
      <c r="I942" s="12">
        <v>470</v>
      </c>
      <c r="J942" s="11">
        <v>0.37</v>
      </c>
      <c r="K942" s="11">
        <v>0.33</v>
      </c>
      <c r="L942" s="11">
        <v>0.45</v>
      </c>
      <c r="M942" s="17">
        <v>-0.01</v>
      </c>
      <c r="N942" s="18">
        <v>-2.63E-2</v>
      </c>
      <c r="O942" s="11">
        <v>7</v>
      </c>
      <c r="P942" s="11">
        <v>4</v>
      </c>
      <c r="Q942" s="14">
        <v>0.28970000000000001</v>
      </c>
    </row>
    <row r="943" spans="1:17" ht="30.75" thickBot="1" x14ac:dyDescent="0.3">
      <c r="A943" s="23" t="s">
        <v>2540</v>
      </c>
      <c r="B943" s="23" t="s">
        <v>265</v>
      </c>
      <c r="C943" s="31">
        <v>43971</v>
      </c>
      <c r="D943" s="24">
        <v>44120</v>
      </c>
      <c r="E943" s="32">
        <v>325</v>
      </c>
      <c r="F943" s="32">
        <v>0.05</v>
      </c>
      <c r="G943" s="10" t="s">
        <v>1461</v>
      </c>
      <c r="H943" s="11" t="s">
        <v>1284</v>
      </c>
      <c r="I943" s="12">
        <v>115</v>
      </c>
      <c r="J943" s="11">
        <v>0.46</v>
      </c>
      <c r="K943" s="11">
        <v>0.36</v>
      </c>
      <c r="L943" s="11">
        <v>0.46</v>
      </c>
      <c r="M943" s="17">
        <v>-0.23</v>
      </c>
      <c r="N943" s="18">
        <v>-0.33329999999999999</v>
      </c>
      <c r="O943" s="11">
        <v>6</v>
      </c>
      <c r="P943" s="11">
        <v>48</v>
      </c>
      <c r="Q943" s="14">
        <v>0.71440000000000003</v>
      </c>
    </row>
    <row r="944" spans="1:17" ht="30.75" thickBot="1" x14ac:dyDescent="0.3">
      <c r="A944" s="23" t="s">
        <v>2540</v>
      </c>
      <c r="B944" s="23" t="s">
        <v>265</v>
      </c>
      <c r="C944" s="31">
        <v>43971</v>
      </c>
      <c r="D944" s="24">
        <v>44120</v>
      </c>
      <c r="E944" s="32">
        <v>325</v>
      </c>
      <c r="F944" s="32">
        <v>0.05</v>
      </c>
      <c r="G944" s="10" t="s">
        <v>1462</v>
      </c>
      <c r="H944" s="11" t="s">
        <v>1463</v>
      </c>
      <c r="I944" s="12">
        <v>120</v>
      </c>
      <c r="J944" s="11">
        <v>0.52</v>
      </c>
      <c r="K944" s="11">
        <v>0.42</v>
      </c>
      <c r="L944" s="11">
        <v>0.52</v>
      </c>
      <c r="M944" s="11">
        <v>0</v>
      </c>
      <c r="N944" s="11" t="s">
        <v>11</v>
      </c>
      <c r="O944" s="11">
        <v>30</v>
      </c>
      <c r="P944" s="11">
        <v>153</v>
      </c>
      <c r="Q944" s="14">
        <v>0.69950000000000001</v>
      </c>
    </row>
    <row r="945" spans="1:17" ht="30.75" thickBot="1" x14ac:dyDescent="0.3">
      <c r="A945" s="23" t="s">
        <v>2540</v>
      </c>
      <c r="B945" s="23" t="s">
        <v>265</v>
      </c>
      <c r="C945" s="31">
        <v>43971</v>
      </c>
      <c r="D945" s="24">
        <v>44120</v>
      </c>
      <c r="E945" s="32">
        <v>325</v>
      </c>
      <c r="F945" s="32">
        <v>0.05</v>
      </c>
      <c r="G945" s="10" t="s">
        <v>251</v>
      </c>
      <c r="H945" s="11" t="s">
        <v>252</v>
      </c>
      <c r="I945" s="12">
        <v>125</v>
      </c>
      <c r="J945" s="11">
        <v>0.59</v>
      </c>
      <c r="K945" s="11">
        <v>0.46</v>
      </c>
      <c r="L945" s="11">
        <v>0.59</v>
      </c>
      <c r="M945" s="11">
        <v>0</v>
      </c>
      <c r="N945" s="11" t="s">
        <v>11</v>
      </c>
      <c r="O945" s="11">
        <v>13</v>
      </c>
      <c r="P945" s="11">
        <v>53</v>
      </c>
      <c r="Q945" s="14">
        <v>0.68289999999999995</v>
      </c>
    </row>
    <row r="946" spans="1:17" ht="30.75" thickBot="1" x14ac:dyDescent="0.3">
      <c r="A946" s="23" t="s">
        <v>2540</v>
      </c>
      <c r="B946" s="23" t="s">
        <v>265</v>
      </c>
      <c r="C946" s="31">
        <v>43971</v>
      </c>
      <c r="D946" s="24">
        <v>44120</v>
      </c>
      <c r="E946" s="32">
        <v>325</v>
      </c>
      <c r="F946" s="32">
        <v>0.05</v>
      </c>
      <c r="G946" s="10" t="s">
        <v>1464</v>
      </c>
      <c r="H946" s="11" t="s">
        <v>1465</v>
      </c>
      <c r="I946" s="12">
        <v>130</v>
      </c>
      <c r="J946" s="11">
        <v>0.86</v>
      </c>
      <c r="K946" s="11">
        <v>0.53</v>
      </c>
      <c r="L946" s="11">
        <v>0.66</v>
      </c>
      <c r="M946" s="11">
        <v>0</v>
      </c>
      <c r="N946" s="11" t="s">
        <v>11</v>
      </c>
      <c r="O946" s="11">
        <v>1</v>
      </c>
      <c r="P946" s="11">
        <v>394</v>
      </c>
      <c r="Q946" s="14">
        <v>0.66849999999999998</v>
      </c>
    </row>
    <row r="947" spans="1:17" ht="30.75" thickBot="1" x14ac:dyDescent="0.3">
      <c r="A947" s="23" t="s">
        <v>2540</v>
      </c>
      <c r="B947" s="23" t="s">
        <v>265</v>
      </c>
      <c r="C947" s="31">
        <v>43971</v>
      </c>
      <c r="D947" s="24">
        <v>44120</v>
      </c>
      <c r="E947" s="32">
        <v>325</v>
      </c>
      <c r="F947" s="32">
        <v>0.05</v>
      </c>
      <c r="G947" s="10" t="s">
        <v>1466</v>
      </c>
      <c r="H947" s="11" t="s">
        <v>1467</v>
      </c>
      <c r="I947" s="12">
        <v>135</v>
      </c>
      <c r="J947" s="11">
        <v>0.81</v>
      </c>
      <c r="K947" s="11">
        <v>0.62</v>
      </c>
      <c r="L947" s="11">
        <v>0.74</v>
      </c>
      <c r="M947" s="11">
        <v>0</v>
      </c>
      <c r="N947" s="11" t="s">
        <v>11</v>
      </c>
      <c r="O947" s="11">
        <v>1</v>
      </c>
      <c r="P947" s="11">
        <v>281</v>
      </c>
      <c r="Q947" s="14">
        <v>0.65580000000000005</v>
      </c>
    </row>
    <row r="948" spans="1:17" ht="30.75" thickBot="1" x14ac:dyDescent="0.3">
      <c r="A948" s="23" t="s">
        <v>2540</v>
      </c>
      <c r="B948" s="23" t="s">
        <v>265</v>
      </c>
      <c r="C948" s="31">
        <v>43971</v>
      </c>
      <c r="D948" s="24">
        <v>44120</v>
      </c>
      <c r="E948" s="32">
        <v>325</v>
      </c>
      <c r="F948" s="32">
        <v>0.05</v>
      </c>
      <c r="G948" s="10" t="s">
        <v>1468</v>
      </c>
      <c r="H948" s="11" t="s">
        <v>794</v>
      </c>
      <c r="I948" s="12">
        <v>140</v>
      </c>
      <c r="J948" s="11">
        <v>0.86</v>
      </c>
      <c r="K948" s="11">
        <v>0.7</v>
      </c>
      <c r="L948" s="11">
        <v>0.82</v>
      </c>
      <c r="M948" s="11">
        <v>0</v>
      </c>
      <c r="N948" s="11" t="s">
        <v>11</v>
      </c>
      <c r="O948" s="11">
        <v>2</v>
      </c>
      <c r="P948" s="11">
        <v>258</v>
      </c>
      <c r="Q948" s="14">
        <v>0.64139999999999997</v>
      </c>
    </row>
    <row r="949" spans="1:17" ht="30.75" thickBot="1" x14ac:dyDescent="0.3">
      <c r="A949" s="23" t="s">
        <v>2540</v>
      </c>
      <c r="B949" s="23" t="s">
        <v>265</v>
      </c>
      <c r="C949" s="31">
        <v>43971</v>
      </c>
      <c r="D949" s="24">
        <v>44120</v>
      </c>
      <c r="E949" s="32">
        <v>325</v>
      </c>
      <c r="F949" s="32">
        <v>0.05</v>
      </c>
      <c r="G949" s="10" t="s">
        <v>1469</v>
      </c>
      <c r="H949" s="11" t="s">
        <v>1470</v>
      </c>
      <c r="I949" s="12">
        <v>145</v>
      </c>
      <c r="J949" s="11">
        <v>0.81</v>
      </c>
      <c r="K949" s="11">
        <v>0.79</v>
      </c>
      <c r="L949" s="11">
        <v>0.92</v>
      </c>
      <c r="M949" s="11">
        <v>0</v>
      </c>
      <c r="N949" s="11" t="s">
        <v>11</v>
      </c>
      <c r="O949" s="11">
        <v>3</v>
      </c>
      <c r="P949" s="11">
        <v>135</v>
      </c>
      <c r="Q949" s="14">
        <v>0.62819999999999998</v>
      </c>
    </row>
    <row r="950" spans="1:17" ht="30.75" thickBot="1" x14ac:dyDescent="0.3">
      <c r="A950" s="23" t="s">
        <v>2540</v>
      </c>
      <c r="B950" s="23" t="s">
        <v>265</v>
      </c>
      <c r="C950" s="31">
        <v>43971</v>
      </c>
      <c r="D950" s="24">
        <v>44120</v>
      </c>
      <c r="E950" s="32">
        <v>325</v>
      </c>
      <c r="F950" s="32">
        <v>0.05</v>
      </c>
      <c r="G950" s="10" t="s">
        <v>1471</v>
      </c>
      <c r="H950" s="11" t="s">
        <v>466</v>
      </c>
      <c r="I950" s="12">
        <v>150</v>
      </c>
      <c r="J950" s="11">
        <v>1.0900000000000001</v>
      </c>
      <c r="K950" s="11">
        <v>0.89</v>
      </c>
      <c r="L950" s="11">
        <v>1.02</v>
      </c>
      <c r="M950" s="17">
        <v>-0.06</v>
      </c>
      <c r="N950" s="18">
        <v>-5.2200000000000003E-2</v>
      </c>
      <c r="O950" s="11">
        <v>69</v>
      </c>
      <c r="P950" s="11">
        <v>516</v>
      </c>
      <c r="Q950" s="14">
        <v>0.61470000000000002</v>
      </c>
    </row>
    <row r="951" spans="1:17" ht="30.75" thickBot="1" x14ac:dyDescent="0.3">
      <c r="A951" s="23" t="s">
        <v>2540</v>
      </c>
      <c r="B951" s="23" t="s">
        <v>265</v>
      </c>
      <c r="C951" s="31">
        <v>43971</v>
      </c>
      <c r="D951" s="24">
        <v>44120</v>
      </c>
      <c r="E951" s="32">
        <v>325</v>
      </c>
      <c r="F951" s="32">
        <v>0.05</v>
      </c>
      <c r="G951" s="10" t="s">
        <v>1472</v>
      </c>
      <c r="H951" s="11" t="s">
        <v>279</v>
      </c>
      <c r="I951" s="12">
        <v>155</v>
      </c>
      <c r="J951" s="11">
        <v>1.06</v>
      </c>
      <c r="K951" s="11">
        <v>1.01</v>
      </c>
      <c r="L951" s="11">
        <v>1.07</v>
      </c>
      <c r="M951" s="13">
        <v>0.06</v>
      </c>
      <c r="N951" s="15">
        <v>0.06</v>
      </c>
      <c r="O951" s="11">
        <v>55</v>
      </c>
      <c r="P951" s="11">
        <v>159</v>
      </c>
      <c r="Q951" s="14">
        <v>0.59940000000000004</v>
      </c>
    </row>
    <row r="952" spans="1:17" ht="30.75" thickBot="1" x14ac:dyDescent="0.3">
      <c r="A952" s="23" t="s">
        <v>2540</v>
      </c>
      <c r="B952" s="23" t="s">
        <v>265</v>
      </c>
      <c r="C952" s="31">
        <v>43971</v>
      </c>
      <c r="D952" s="24">
        <v>44120</v>
      </c>
      <c r="E952" s="32">
        <v>325</v>
      </c>
      <c r="F952" s="32">
        <v>0.05</v>
      </c>
      <c r="G952" s="10" t="s">
        <v>1473</v>
      </c>
      <c r="H952" s="11" t="s">
        <v>270</v>
      </c>
      <c r="I952" s="12">
        <v>160</v>
      </c>
      <c r="J952" s="11">
        <v>1.1599999999999999</v>
      </c>
      <c r="K952" s="11">
        <v>1.1399999999999999</v>
      </c>
      <c r="L952" s="11">
        <v>1.2</v>
      </c>
      <c r="M952" s="17">
        <v>-0.68</v>
      </c>
      <c r="N952" s="18">
        <v>-0.36959999999999998</v>
      </c>
      <c r="O952" s="11">
        <v>385</v>
      </c>
      <c r="P952" s="11">
        <v>180</v>
      </c>
      <c r="Q952" s="14">
        <v>0.58789999999999998</v>
      </c>
    </row>
    <row r="953" spans="1:17" ht="30.75" thickBot="1" x14ac:dyDescent="0.3">
      <c r="A953" s="23" t="s">
        <v>2540</v>
      </c>
      <c r="B953" s="23" t="s">
        <v>265</v>
      </c>
      <c r="C953" s="31">
        <v>43971</v>
      </c>
      <c r="D953" s="24">
        <v>44120</v>
      </c>
      <c r="E953" s="32">
        <v>325</v>
      </c>
      <c r="F953" s="32">
        <v>0.05</v>
      </c>
      <c r="G953" s="10" t="s">
        <v>1474</v>
      </c>
      <c r="H953" s="11" t="s">
        <v>270</v>
      </c>
      <c r="I953" s="12">
        <v>165</v>
      </c>
      <c r="J953" s="11">
        <v>1.29</v>
      </c>
      <c r="K953" s="11">
        <v>1.27</v>
      </c>
      <c r="L953" s="11">
        <v>1.32</v>
      </c>
      <c r="M953" s="17">
        <v>-0.27</v>
      </c>
      <c r="N953" s="18">
        <v>-0.1731</v>
      </c>
      <c r="O953" s="11">
        <v>233</v>
      </c>
      <c r="P953" s="11">
        <v>333</v>
      </c>
      <c r="Q953" s="14">
        <v>0.57499999999999996</v>
      </c>
    </row>
    <row r="954" spans="1:17" ht="30.75" thickBot="1" x14ac:dyDescent="0.3">
      <c r="A954" s="23" t="s">
        <v>2540</v>
      </c>
      <c r="B954" s="23" t="s">
        <v>265</v>
      </c>
      <c r="C954" s="31">
        <v>43971</v>
      </c>
      <c r="D954" s="24">
        <v>44120</v>
      </c>
      <c r="E954" s="32">
        <v>325</v>
      </c>
      <c r="F954" s="32">
        <v>0.05</v>
      </c>
      <c r="G954" s="10" t="s">
        <v>1475</v>
      </c>
      <c r="H954" s="11" t="s">
        <v>270</v>
      </c>
      <c r="I954" s="12">
        <v>170</v>
      </c>
      <c r="J954" s="11">
        <v>1.42</v>
      </c>
      <c r="K954" s="11">
        <v>1.41</v>
      </c>
      <c r="L954" s="11">
        <v>1.46</v>
      </c>
      <c r="M954" s="17">
        <v>-0.23</v>
      </c>
      <c r="N954" s="18">
        <v>-0.1394</v>
      </c>
      <c r="O954" s="11">
        <v>173</v>
      </c>
      <c r="P954" s="11">
        <v>223</v>
      </c>
      <c r="Q954" s="14">
        <v>0.56269999999999998</v>
      </c>
    </row>
    <row r="955" spans="1:17" ht="30.75" thickBot="1" x14ac:dyDescent="0.3">
      <c r="A955" s="23" t="s">
        <v>2540</v>
      </c>
      <c r="B955" s="23" t="s">
        <v>265</v>
      </c>
      <c r="C955" s="31">
        <v>43971</v>
      </c>
      <c r="D955" s="24">
        <v>44120</v>
      </c>
      <c r="E955" s="32">
        <v>325</v>
      </c>
      <c r="F955" s="32">
        <v>0.05</v>
      </c>
      <c r="G955" s="10" t="s">
        <v>1476</v>
      </c>
      <c r="H955" s="11" t="s">
        <v>270</v>
      </c>
      <c r="I955" s="12">
        <v>175</v>
      </c>
      <c r="J955" s="11">
        <v>1.57</v>
      </c>
      <c r="K955" s="11">
        <v>1.56</v>
      </c>
      <c r="L955" s="11">
        <v>1.63</v>
      </c>
      <c r="M955" s="17">
        <v>-1.06</v>
      </c>
      <c r="N955" s="18">
        <v>-0.40300000000000002</v>
      </c>
      <c r="O955" s="11">
        <v>273</v>
      </c>
      <c r="P955" s="11">
        <v>59</v>
      </c>
      <c r="Q955" s="14">
        <v>0.55130000000000001</v>
      </c>
    </row>
    <row r="956" spans="1:17" ht="30.75" thickBot="1" x14ac:dyDescent="0.3">
      <c r="A956" s="23" t="s">
        <v>2540</v>
      </c>
      <c r="B956" s="23" t="s">
        <v>265</v>
      </c>
      <c r="C956" s="31">
        <v>43971</v>
      </c>
      <c r="D956" s="24">
        <v>44120</v>
      </c>
      <c r="E956" s="32">
        <v>325</v>
      </c>
      <c r="F956" s="32">
        <v>0.05</v>
      </c>
      <c r="G956" s="10" t="s">
        <v>1477</v>
      </c>
      <c r="H956" s="11" t="s">
        <v>270</v>
      </c>
      <c r="I956" s="12">
        <v>180</v>
      </c>
      <c r="J956" s="11">
        <v>1.74</v>
      </c>
      <c r="K956" s="11">
        <v>1.72</v>
      </c>
      <c r="L956" s="11">
        <v>1.79</v>
      </c>
      <c r="M956" s="17">
        <v>-0.76</v>
      </c>
      <c r="N956" s="18">
        <v>-0.30399999999999999</v>
      </c>
      <c r="O956" s="11">
        <v>16</v>
      </c>
      <c r="P956" s="11">
        <v>574</v>
      </c>
      <c r="Q956" s="14">
        <v>0.53890000000000005</v>
      </c>
    </row>
    <row r="957" spans="1:17" ht="30.75" thickBot="1" x14ac:dyDescent="0.3">
      <c r="A957" s="23" t="s">
        <v>2540</v>
      </c>
      <c r="B957" s="23" t="s">
        <v>265</v>
      </c>
      <c r="C957" s="31">
        <v>43971</v>
      </c>
      <c r="D957" s="24">
        <v>44120</v>
      </c>
      <c r="E957" s="32">
        <v>325</v>
      </c>
      <c r="F957" s="32">
        <v>0.05</v>
      </c>
      <c r="G957" s="10" t="s">
        <v>1478</v>
      </c>
      <c r="H957" s="11" t="s">
        <v>1479</v>
      </c>
      <c r="I957" s="12">
        <v>185</v>
      </c>
      <c r="J957" s="11">
        <v>2.15</v>
      </c>
      <c r="K957" s="11">
        <v>1.91</v>
      </c>
      <c r="L957" s="11">
        <v>1.98</v>
      </c>
      <c r="M957" s="11">
        <v>0</v>
      </c>
      <c r="N957" s="11" t="s">
        <v>11</v>
      </c>
      <c r="O957" s="11">
        <v>30</v>
      </c>
      <c r="P957" s="11">
        <v>509</v>
      </c>
      <c r="Q957" s="14">
        <v>0.52780000000000005</v>
      </c>
    </row>
    <row r="958" spans="1:17" ht="30.75" thickBot="1" x14ac:dyDescent="0.3">
      <c r="A958" s="23" t="s">
        <v>2540</v>
      </c>
      <c r="B958" s="23" t="s">
        <v>265</v>
      </c>
      <c r="C958" s="31">
        <v>43971</v>
      </c>
      <c r="D958" s="24">
        <v>44120</v>
      </c>
      <c r="E958" s="32">
        <v>325</v>
      </c>
      <c r="F958" s="32">
        <v>0.05</v>
      </c>
      <c r="G958" s="10" t="s">
        <v>1480</v>
      </c>
      <c r="H958" s="11" t="s">
        <v>1481</v>
      </c>
      <c r="I958" s="12">
        <v>190</v>
      </c>
      <c r="J958" s="11">
        <v>2.42</v>
      </c>
      <c r="K958" s="11">
        <v>2.1</v>
      </c>
      <c r="L958" s="11">
        <v>2.17</v>
      </c>
      <c r="M958" s="11">
        <v>0</v>
      </c>
      <c r="N958" s="11" t="s">
        <v>11</v>
      </c>
      <c r="O958" s="11">
        <v>2</v>
      </c>
      <c r="P958" s="11">
        <v>238</v>
      </c>
      <c r="Q958" s="14">
        <v>0.51590000000000003</v>
      </c>
    </row>
    <row r="959" spans="1:17" ht="30.75" thickBot="1" x14ac:dyDescent="0.3">
      <c r="A959" s="23" t="s">
        <v>2540</v>
      </c>
      <c r="B959" s="23" t="s">
        <v>265</v>
      </c>
      <c r="C959" s="31">
        <v>43971</v>
      </c>
      <c r="D959" s="24">
        <v>44120</v>
      </c>
      <c r="E959" s="32">
        <v>325</v>
      </c>
      <c r="F959" s="32">
        <v>0.05</v>
      </c>
      <c r="G959" s="10" t="s">
        <v>1482</v>
      </c>
      <c r="H959" s="11" t="s">
        <v>270</v>
      </c>
      <c r="I959" s="12">
        <v>195</v>
      </c>
      <c r="J959" s="11">
        <v>2.35</v>
      </c>
      <c r="K959" s="11">
        <v>2.31</v>
      </c>
      <c r="L959" s="11">
        <v>2.39</v>
      </c>
      <c r="M959" s="17">
        <v>-1.1399999999999999</v>
      </c>
      <c r="N959" s="18">
        <v>-0.3266</v>
      </c>
      <c r="O959" s="11">
        <v>4</v>
      </c>
      <c r="P959" s="11">
        <v>667</v>
      </c>
      <c r="Q959" s="14">
        <v>0.50460000000000005</v>
      </c>
    </row>
    <row r="960" spans="1:17" ht="30.75" thickBot="1" x14ac:dyDescent="0.3">
      <c r="A960" s="23" t="s">
        <v>2540</v>
      </c>
      <c r="B960" s="23" t="s">
        <v>265</v>
      </c>
      <c r="C960" s="31">
        <v>43971</v>
      </c>
      <c r="D960" s="24">
        <v>44120</v>
      </c>
      <c r="E960" s="32">
        <v>325</v>
      </c>
      <c r="F960" s="32">
        <v>0.05</v>
      </c>
      <c r="G960" s="10" t="s">
        <v>1483</v>
      </c>
      <c r="H960" s="11" t="s">
        <v>714</v>
      </c>
      <c r="I960" s="12">
        <v>200</v>
      </c>
      <c r="J960" s="11">
        <v>2.58</v>
      </c>
      <c r="K960" s="11">
        <v>2.56</v>
      </c>
      <c r="L960" s="11">
        <v>2.62</v>
      </c>
      <c r="M960" s="17">
        <v>-0.35</v>
      </c>
      <c r="N960" s="18">
        <v>-0.1195</v>
      </c>
      <c r="O960" s="11">
        <v>119</v>
      </c>
      <c r="P960" s="11">
        <v>937</v>
      </c>
      <c r="Q960" s="14">
        <v>0.49509999999999998</v>
      </c>
    </row>
    <row r="961" spans="1:17" ht="30.75" thickBot="1" x14ac:dyDescent="0.3">
      <c r="A961" s="23" t="s">
        <v>2540</v>
      </c>
      <c r="B961" s="23" t="s">
        <v>265</v>
      </c>
      <c r="C961" s="31">
        <v>43971</v>
      </c>
      <c r="D961" s="24">
        <v>44120</v>
      </c>
      <c r="E961" s="32">
        <v>325</v>
      </c>
      <c r="F961" s="32">
        <v>0.05</v>
      </c>
      <c r="G961" s="10" t="s">
        <v>1484</v>
      </c>
      <c r="H961" s="11" t="s">
        <v>270</v>
      </c>
      <c r="I961" s="12">
        <v>210</v>
      </c>
      <c r="J961" s="11">
        <v>3.15</v>
      </c>
      <c r="K961" s="11">
        <v>3.1</v>
      </c>
      <c r="L961" s="11">
        <v>3.2</v>
      </c>
      <c r="M961" s="17">
        <v>-1.45</v>
      </c>
      <c r="N961" s="18">
        <v>-0.31519999999999998</v>
      </c>
      <c r="O961" s="11">
        <v>1</v>
      </c>
      <c r="P961" s="11">
        <v>623</v>
      </c>
      <c r="Q961" s="14">
        <v>0.47499999999999998</v>
      </c>
    </row>
    <row r="962" spans="1:17" ht="30.75" thickBot="1" x14ac:dyDescent="0.3">
      <c r="A962" s="23" t="s">
        <v>2540</v>
      </c>
      <c r="B962" s="23" t="s">
        <v>265</v>
      </c>
      <c r="C962" s="31">
        <v>43971</v>
      </c>
      <c r="D962" s="24">
        <v>44120</v>
      </c>
      <c r="E962" s="32">
        <v>325</v>
      </c>
      <c r="F962" s="32">
        <v>0.05</v>
      </c>
      <c r="G962" s="10" t="s">
        <v>1485</v>
      </c>
      <c r="H962" s="11" t="s">
        <v>270</v>
      </c>
      <c r="I962" s="12">
        <v>220</v>
      </c>
      <c r="J962" s="11">
        <v>3.85</v>
      </c>
      <c r="K962" s="11">
        <v>3.8</v>
      </c>
      <c r="L962" s="11">
        <v>3.9</v>
      </c>
      <c r="M962" s="17">
        <v>-0.26</v>
      </c>
      <c r="N962" s="18">
        <v>-6.3299999999999995E-2</v>
      </c>
      <c r="O962" s="11">
        <v>8</v>
      </c>
      <c r="P962" s="11">
        <v>962</v>
      </c>
      <c r="Q962" s="14">
        <v>0.4556</v>
      </c>
    </row>
    <row r="963" spans="1:17" ht="30.75" thickBot="1" x14ac:dyDescent="0.3">
      <c r="A963" s="23" t="s">
        <v>2540</v>
      </c>
      <c r="B963" s="23" t="s">
        <v>265</v>
      </c>
      <c r="C963" s="31">
        <v>43971</v>
      </c>
      <c r="D963" s="24">
        <v>44120</v>
      </c>
      <c r="E963" s="32">
        <v>325</v>
      </c>
      <c r="F963" s="32">
        <v>0.05</v>
      </c>
      <c r="G963" s="10" t="s">
        <v>1486</v>
      </c>
      <c r="H963" s="11" t="s">
        <v>266</v>
      </c>
      <c r="I963" s="12">
        <v>225</v>
      </c>
      <c r="J963" s="11">
        <v>4.45</v>
      </c>
      <c r="K963" s="11">
        <v>4.1500000000000004</v>
      </c>
      <c r="L963" s="11">
        <v>4.3</v>
      </c>
      <c r="M963" s="17">
        <v>-0.36</v>
      </c>
      <c r="N963" s="18">
        <v>-7.4800000000000005E-2</v>
      </c>
      <c r="O963" s="11">
        <v>1</v>
      </c>
      <c r="P963" s="11">
        <v>870</v>
      </c>
      <c r="Q963" s="14">
        <v>0.4461</v>
      </c>
    </row>
    <row r="964" spans="1:17" ht="30.75" thickBot="1" x14ac:dyDescent="0.3">
      <c r="A964" s="23" t="s">
        <v>2540</v>
      </c>
      <c r="B964" s="23" t="s">
        <v>265</v>
      </c>
      <c r="C964" s="31">
        <v>43971</v>
      </c>
      <c r="D964" s="24">
        <v>44120</v>
      </c>
      <c r="E964" s="32">
        <v>325</v>
      </c>
      <c r="F964" s="32">
        <v>0.05</v>
      </c>
      <c r="G964" s="10" t="s">
        <v>1487</v>
      </c>
      <c r="H964" s="11" t="s">
        <v>344</v>
      </c>
      <c r="I964" s="12">
        <v>230</v>
      </c>
      <c r="J964" s="11">
        <v>5</v>
      </c>
      <c r="K964" s="11">
        <v>4.5999999999999996</v>
      </c>
      <c r="L964" s="11">
        <v>4.8</v>
      </c>
      <c r="M964" s="11">
        <v>0</v>
      </c>
      <c r="N964" s="11" t="s">
        <v>11</v>
      </c>
      <c r="O964" s="11">
        <v>9</v>
      </c>
      <c r="P964" s="16">
        <v>2330</v>
      </c>
      <c r="Q964" s="14">
        <v>0.4385</v>
      </c>
    </row>
    <row r="965" spans="1:17" ht="30.75" thickBot="1" x14ac:dyDescent="0.3">
      <c r="A965" s="23" t="s">
        <v>2540</v>
      </c>
      <c r="B965" s="23" t="s">
        <v>265</v>
      </c>
      <c r="C965" s="31">
        <v>43971</v>
      </c>
      <c r="D965" s="24">
        <v>44120</v>
      </c>
      <c r="E965" s="32">
        <v>325</v>
      </c>
      <c r="F965" s="32">
        <v>0.05</v>
      </c>
      <c r="G965" s="10" t="s">
        <v>1488</v>
      </c>
      <c r="H965" s="11" t="s">
        <v>1489</v>
      </c>
      <c r="I965" s="12">
        <v>235</v>
      </c>
      <c r="J965" s="11">
        <v>6</v>
      </c>
      <c r="K965" s="11">
        <v>5.15</v>
      </c>
      <c r="L965" s="11">
        <v>5.25</v>
      </c>
      <c r="M965" s="11">
        <v>0</v>
      </c>
      <c r="N965" s="11" t="s">
        <v>11</v>
      </c>
      <c r="O965" s="11">
        <v>28</v>
      </c>
      <c r="P965" s="16">
        <v>2951</v>
      </c>
      <c r="Q965" s="14">
        <v>0.4284</v>
      </c>
    </row>
    <row r="966" spans="1:17" ht="30.75" thickBot="1" x14ac:dyDescent="0.3">
      <c r="A966" s="23" t="s">
        <v>2540</v>
      </c>
      <c r="B966" s="23" t="s">
        <v>265</v>
      </c>
      <c r="C966" s="31">
        <v>43971</v>
      </c>
      <c r="D966" s="24">
        <v>44120</v>
      </c>
      <c r="E966" s="32">
        <v>325</v>
      </c>
      <c r="F966" s="32">
        <v>0.05</v>
      </c>
      <c r="G966" s="10" t="s">
        <v>1490</v>
      </c>
      <c r="H966" s="11" t="s">
        <v>636</v>
      </c>
      <c r="I966" s="12">
        <v>240</v>
      </c>
      <c r="J966" s="11">
        <v>5.82</v>
      </c>
      <c r="K966" s="11">
        <v>5.65</v>
      </c>
      <c r="L966" s="11">
        <v>5.8</v>
      </c>
      <c r="M966" s="17">
        <v>-0.28000000000000003</v>
      </c>
      <c r="N966" s="18">
        <v>-4.5900000000000003E-2</v>
      </c>
      <c r="O966" s="11">
        <v>15</v>
      </c>
      <c r="P966" s="11">
        <v>982</v>
      </c>
      <c r="Q966" s="14">
        <v>0.4199</v>
      </c>
    </row>
    <row r="967" spans="1:17" ht="30.75" thickBot="1" x14ac:dyDescent="0.3">
      <c r="A967" s="23" t="s">
        <v>2540</v>
      </c>
      <c r="B967" s="23" t="s">
        <v>265</v>
      </c>
      <c r="C967" s="31">
        <v>43971</v>
      </c>
      <c r="D967" s="24">
        <v>44120</v>
      </c>
      <c r="E967" s="32">
        <v>325</v>
      </c>
      <c r="F967" s="32">
        <v>0.05</v>
      </c>
      <c r="G967" s="10" t="s">
        <v>1491</v>
      </c>
      <c r="H967" s="11" t="s">
        <v>396</v>
      </c>
      <c r="I967" s="12">
        <v>245</v>
      </c>
      <c r="J967" s="11">
        <v>6.47</v>
      </c>
      <c r="K967" s="11">
        <v>6.3</v>
      </c>
      <c r="L967" s="11">
        <v>6.45</v>
      </c>
      <c r="M967" s="17">
        <v>-0.28000000000000003</v>
      </c>
      <c r="N967" s="18">
        <v>-4.1500000000000002E-2</v>
      </c>
      <c r="O967" s="11">
        <v>18</v>
      </c>
      <c r="P967" s="16">
        <v>1534</v>
      </c>
      <c r="Q967" s="14">
        <v>0.41260000000000002</v>
      </c>
    </row>
    <row r="968" spans="1:17" ht="30.75" thickBot="1" x14ac:dyDescent="0.3">
      <c r="A968" s="23" t="s">
        <v>2540</v>
      </c>
      <c r="B968" s="23" t="s">
        <v>265</v>
      </c>
      <c r="C968" s="31">
        <v>43971</v>
      </c>
      <c r="D968" s="24">
        <v>44120</v>
      </c>
      <c r="E968" s="32">
        <v>325</v>
      </c>
      <c r="F968" s="32">
        <v>0.05</v>
      </c>
      <c r="G968" s="10" t="s">
        <v>1492</v>
      </c>
      <c r="H968" s="11" t="s">
        <v>448</v>
      </c>
      <c r="I968" s="12">
        <v>250</v>
      </c>
      <c r="J968" s="11">
        <v>7.25</v>
      </c>
      <c r="K968" s="11">
        <v>6.95</v>
      </c>
      <c r="L968" s="11">
        <v>7.1</v>
      </c>
      <c r="M968" s="17">
        <v>-0.2</v>
      </c>
      <c r="N968" s="18">
        <v>-2.6800000000000001E-2</v>
      </c>
      <c r="O968" s="11">
        <v>11</v>
      </c>
      <c r="P968" s="16">
        <v>2228</v>
      </c>
      <c r="Q968" s="14">
        <v>0.40400000000000003</v>
      </c>
    </row>
    <row r="969" spans="1:17" ht="30.75" thickBot="1" x14ac:dyDescent="0.3">
      <c r="A969" s="23" t="s">
        <v>2540</v>
      </c>
      <c r="B969" s="23" t="s">
        <v>265</v>
      </c>
      <c r="C969" s="31">
        <v>43971</v>
      </c>
      <c r="D969" s="24">
        <v>44120</v>
      </c>
      <c r="E969" s="32">
        <v>325</v>
      </c>
      <c r="F969" s="32">
        <v>0.05</v>
      </c>
      <c r="G969" s="10" t="s">
        <v>1493</v>
      </c>
      <c r="H969" s="11" t="s">
        <v>100</v>
      </c>
      <c r="I969" s="12">
        <v>255</v>
      </c>
      <c r="J969" s="11">
        <v>7.9</v>
      </c>
      <c r="K969" s="11">
        <v>7.7</v>
      </c>
      <c r="L969" s="11">
        <v>7.9</v>
      </c>
      <c r="M969" s="17">
        <v>-0.3</v>
      </c>
      <c r="N969" s="18">
        <v>-3.6600000000000001E-2</v>
      </c>
      <c r="O969" s="11">
        <v>1</v>
      </c>
      <c r="P969" s="16">
        <v>1285</v>
      </c>
      <c r="Q969" s="14">
        <v>0.39739999999999998</v>
      </c>
    </row>
    <row r="970" spans="1:17" ht="30.75" thickBot="1" x14ac:dyDescent="0.3">
      <c r="A970" s="23" t="s">
        <v>2540</v>
      </c>
      <c r="B970" s="23" t="s">
        <v>265</v>
      </c>
      <c r="C970" s="31">
        <v>43971</v>
      </c>
      <c r="D970" s="24">
        <v>44120</v>
      </c>
      <c r="E970" s="32">
        <v>325</v>
      </c>
      <c r="F970" s="32">
        <v>0.05</v>
      </c>
      <c r="G970" s="10" t="s">
        <v>1494</v>
      </c>
      <c r="H970" s="11" t="s">
        <v>1022</v>
      </c>
      <c r="I970" s="12">
        <v>260</v>
      </c>
      <c r="J970" s="11">
        <v>8.58</v>
      </c>
      <c r="K970" s="11">
        <v>8.6</v>
      </c>
      <c r="L970" s="11">
        <v>8.6999999999999993</v>
      </c>
      <c r="M970" s="17">
        <v>-0.38</v>
      </c>
      <c r="N970" s="18">
        <v>-4.24E-2</v>
      </c>
      <c r="O970" s="11">
        <v>19</v>
      </c>
      <c r="P970" s="16">
        <v>1647</v>
      </c>
      <c r="Q970" s="14">
        <v>0.38940000000000002</v>
      </c>
    </row>
    <row r="971" spans="1:17" ht="30.75" thickBot="1" x14ac:dyDescent="0.3">
      <c r="A971" s="23" t="s">
        <v>2540</v>
      </c>
      <c r="B971" s="23" t="s">
        <v>265</v>
      </c>
      <c r="C971" s="31">
        <v>43971</v>
      </c>
      <c r="D971" s="24">
        <v>44120</v>
      </c>
      <c r="E971" s="32">
        <v>325</v>
      </c>
      <c r="F971" s="32">
        <v>0.05</v>
      </c>
      <c r="G971" s="10" t="s">
        <v>1495</v>
      </c>
      <c r="H971" s="11" t="s">
        <v>1496</v>
      </c>
      <c r="I971" s="12">
        <v>265</v>
      </c>
      <c r="J971" s="11">
        <v>10.27</v>
      </c>
      <c r="K971" s="11">
        <v>9.5</v>
      </c>
      <c r="L971" s="11">
        <v>9.65</v>
      </c>
      <c r="M971" s="11">
        <v>0</v>
      </c>
      <c r="N971" s="11" t="s">
        <v>11</v>
      </c>
      <c r="O971" s="11">
        <v>17</v>
      </c>
      <c r="P971" s="11">
        <v>718</v>
      </c>
      <c r="Q971" s="14">
        <v>0.38279999999999997</v>
      </c>
    </row>
    <row r="972" spans="1:17" ht="30.75" thickBot="1" x14ac:dyDescent="0.3">
      <c r="A972" s="23" t="s">
        <v>2540</v>
      </c>
      <c r="B972" s="23" t="s">
        <v>265</v>
      </c>
      <c r="C972" s="31">
        <v>43971</v>
      </c>
      <c r="D972" s="24">
        <v>44120</v>
      </c>
      <c r="E972" s="32">
        <v>325</v>
      </c>
      <c r="F972" s="32">
        <v>0.05</v>
      </c>
      <c r="G972" s="10" t="s">
        <v>1497</v>
      </c>
      <c r="H972" s="11" t="s">
        <v>460</v>
      </c>
      <c r="I972" s="12">
        <v>270</v>
      </c>
      <c r="J972" s="11">
        <v>10.6</v>
      </c>
      <c r="K972" s="11">
        <v>10.45</v>
      </c>
      <c r="L972" s="11">
        <v>10.7</v>
      </c>
      <c r="M972" s="17">
        <v>-0.35</v>
      </c>
      <c r="N972" s="18">
        <v>-3.2000000000000001E-2</v>
      </c>
      <c r="O972" s="11">
        <v>8</v>
      </c>
      <c r="P972" s="16">
        <v>1945</v>
      </c>
      <c r="Q972" s="14">
        <v>0.37659999999999999</v>
      </c>
    </row>
    <row r="973" spans="1:17" ht="30.75" thickBot="1" x14ac:dyDescent="0.3">
      <c r="A973" s="23" t="s">
        <v>2540</v>
      </c>
      <c r="B973" s="23" t="s">
        <v>265</v>
      </c>
      <c r="C973" s="31">
        <v>43971</v>
      </c>
      <c r="D973" s="24">
        <v>44120</v>
      </c>
      <c r="E973" s="32">
        <v>325</v>
      </c>
      <c r="F973" s="32">
        <v>0.05</v>
      </c>
      <c r="G973" s="10" t="s">
        <v>1498</v>
      </c>
      <c r="H973" s="11" t="s">
        <v>106</v>
      </c>
      <c r="I973" s="12">
        <v>275</v>
      </c>
      <c r="J973" s="11">
        <v>12</v>
      </c>
      <c r="K973" s="11">
        <v>11.55</v>
      </c>
      <c r="L973" s="11">
        <v>11.75</v>
      </c>
      <c r="M973" s="17">
        <v>-0.5</v>
      </c>
      <c r="N973" s="18">
        <v>-0.04</v>
      </c>
      <c r="O973" s="11">
        <v>21</v>
      </c>
      <c r="P973" s="16">
        <v>1850</v>
      </c>
      <c r="Q973" s="14">
        <v>0.36890000000000001</v>
      </c>
    </row>
    <row r="974" spans="1:17" ht="30.75" thickBot="1" x14ac:dyDescent="0.3">
      <c r="A974" s="23" t="s">
        <v>2540</v>
      </c>
      <c r="B974" s="23" t="s">
        <v>265</v>
      </c>
      <c r="C974" s="31">
        <v>43971</v>
      </c>
      <c r="D974" s="24">
        <v>44120</v>
      </c>
      <c r="E974" s="32">
        <v>325</v>
      </c>
      <c r="F974" s="32">
        <v>0.05</v>
      </c>
      <c r="G974" s="10" t="s">
        <v>1499</v>
      </c>
      <c r="H974" s="11" t="s">
        <v>375</v>
      </c>
      <c r="I974" s="12">
        <v>280</v>
      </c>
      <c r="J974" s="11">
        <v>12.8</v>
      </c>
      <c r="K974" s="11">
        <v>12.8</v>
      </c>
      <c r="L974" s="11">
        <v>12.95</v>
      </c>
      <c r="M974" s="17">
        <v>-1.0900000000000001</v>
      </c>
      <c r="N974" s="18">
        <v>-7.85E-2</v>
      </c>
      <c r="O974" s="11">
        <v>47</v>
      </c>
      <c r="P974" s="16">
        <v>1368</v>
      </c>
      <c r="Q974" s="14">
        <v>0.36230000000000001</v>
      </c>
    </row>
    <row r="975" spans="1:17" ht="30.75" thickBot="1" x14ac:dyDescent="0.3">
      <c r="A975" s="23" t="s">
        <v>2540</v>
      </c>
      <c r="B975" s="23" t="s">
        <v>265</v>
      </c>
      <c r="C975" s="31">
        <v>43971</v>
      </c>
      <c r="D975" s="24">
        <v>44120</v>
      </c>
      <c r="E975" s="32">
        <v>325</v>
      </c>
      <c r="F975" s="32">
        <v>0.05</v>
      </c>
      <c r="G975" s="10" t="s">
        <v>1500</v>
      </c>
      <c r="H975" s="11" t="s">
        <v>1031</v>
      </c>
      <c r="I975" s="12">
        <v>285</v>
      </c>
      <c r="J975" s="11">
        <v>14.17</v>
      </c>
      <c r="K975" s="11">
        <v>14.1</v>
      </c>
      <c r="L975" s="11">
        <v>14.25</v>
      </c>
      <c r="M975" s="17">
        <v>-0.44</v>
      </c>
      <c r="N975" s="18">
        <v>-3.0099999999999998E-2</v>
      </c>
      <c r="O975" s="11">
        <v>17</v>
      </c>
      <c r="P975" s="16">
        <v>1493</v>
      </c>
      <c r="Q975" s="14">
        <v>0.35560000000000003</v>
      </c>
    </row>
    <row r="976" spans="1:17" ht="30.75" thickBot="1" x14ac:dyDescent="0.3">
      <c r="A976" s="23" t="s">
        <v>2540</v>
      </c>
      <c r="B976" s="23" t="s">
        <v>265</v>
      </c>
      <c r="C976" s="31">
        <v>43971</v>
      </c>
      <c r="D976" s="24">
        <v>44120</v>
      </c>
      <c r="E976" s="32">
        <v>325</v>
      </c>
      <c r="F976" s="32">
        <v>0.05</v>
      </c>
      <c r="G976" s="10" t="s">
        <v>1501</v>
      </c>
      <c r="H976" s="11" t="s">
        <v>361</v>
      </c>
      <c r="I976" s="12">
        <v>290</v>
      </c>
      <c r="J976" s="11">
        <v>15.49</v>
      </c>
      <c r="K976" s="11">
        <v>15.5</v>
      </c>
      <c r="L976" s="11">
        <v>15.7</v>
      </c>
      <c r="M976" s="17">
        <v>-0.76</v>
      </c>
      <c r="N976" s="18">
        <v>-4.6800000000000001E-2</v>
      </c>
      <c r="O976" s="11">
        <v>30</v>
      </c>
      <c r="P976" s="11">
        <v>924</v>
      </c>
      <c r="Q976" s="14">
        <v>0.34960000000000002</v>
      </c>
    </row>
    <row r="977" spans="1:17" ht="30.75" thickBot="1" x14ac:dyDescent="0.3">
      <c r="A977" s="23" t="s">
        <v>2540</v>
      </c>
      <c r="B977" s="23" t="s">
        <v>265</v>
      </c>
      <c r="C977" s="31">
        <v>43971</v>
      </c>
      <c r="D977" s="24">
        <v>44120</v>
      </c>
      <c r="E977" s="32">
        <v>325</v>
      </c>
      <c r="F977" s="32">
        <v>0.05</v>
      </c>
      <c r="G977" s="10" t="s">
        <v>1502</v>
      </c>
      <c r="H977" s="11" t="s">
        <v>1028</v>
      </c>
      <c r="I977" s="12">
        <v>295</v>
      </c>
      <c r="J977" s="11">
        <v>17.350000000000001</v>
      </c>
      <c r="K977" s="11">
        <v>17.100000000000001</v>
      </c>
      <c r="L977" s="11">
        <v>17.25</v>
      </c>
      <c r="M977" s="17">
        <v>-0.86</v>
      </c>
      <c r="N977" s="18">
        <v>-4.7199999999999999E-2</v>
      </c>
      <c r="O977" s="11">
        <v>15</v>
      </c>
      <c r="P977" s="11">
        <v>368</v>
      </c>
      <c r="Q977" s="14">
        <v>0.34329999999999999</v>
      </c>
    </row>
    <row r="978" spans="1:17" ht="30.75" thickBot="1" x14ac:dyDescent="0.3">
      <c r="A978" s="23" t="s">
        <v>2540</v>
      </c>
      <c r="B978" s="23" t="s">
        <v>265</v>
      </c>
      <c r="C978" s="31">
        <v>43971</v>
      </c>
      <c r="D978" s="24">
        <v>44120</v>
      </c>
      <c r="E978" s="32">
        <v>325</v>
      </c>
      <c r="F978" s="32">
        <v>0.05</v>
      </c>
      <c r="G978" s="10" t="s">
        <v>1503</v>
      </c>
      <c r="H978" s="11" t="s">
        <v>279</v>
      </c>
      <c r="I978" s="12">
        <v>300</v>
      </c>
      <c r="J978" s="11">
        <v>18.8</v>
      </c>
      <c r="K978" s="11">
        <v>18.8</v>
      </c>
      <c r="L978" s="11">
        <v>19</v>
      </c>
      <c r="M978" s="17">
        <v>-0.7</v>
      </c>
      <c r="N978" s="18">
        <v>-3.5900000000000001E-2</v>
      </c>
      <c r="O978" s="11">
        <v>14</v>
      </c>
      <c r="P978" s="11">
        <v>644</v>
      </c>
      <c r="Q978" s="14">
        <v>0.3382</v>
      </c>
    </row>
    <row r="979" spans="1:17" ht="30.75" thickBot="1" x14ac:dyDescent="0.3">
      <c r="A979" s="23" t="s">
        <v>2540</v>
      </c>
      <c r="B979" s="23" t="s">
        <v>265</v>
      </c>
      <c r="C979" s="31">
        <v>43971</v>
      </c>
      <c r="D979" s="24">
        <v>44120</v>
      </c>
      <c r="E979" s="32">
        <v>325</v>
      </c>
      <c r="F979" s="32">
        <v>0.05</v>
      </c>
      <c r="G979" s="10" t="s">
        <v>1504</v>
      </c>
      <c r="H979" s="11" t="s">
        <v>274</v>
      </c>
      <c r="I979" s="12">
        <v>305</v>
      </c>
      <c r="J979" s="11">
        <v>20.75</v>
      </c>
      <c r="K979" s="11">
        <v>20.6</v>
      </c>
      <c r="L979" s="11">
        <v>20.75</v>
      </c>
      <c r="M979" s="17">
        <v>-1.28</v>
      </c>
      <c r="N979" s="18">
        <v>-5.8099999999999999E-2</v>
      </c>
      <c r="O979" s="11">
        <v>18</v>
      </c>
      <c r="P979" s="11">
        <v>228</v>
      </c>
      <c r="Q979" s="14">
        <v>0.33129999999999998</v>
      </c>
    </row>
    <row r="980" spans="1:17" ht="30.75" thickBot="1" x14ac:dyDescent="0.3">
      <c r="A980" s="23" t="s">
        <v>2540</v>
      </c>
      <c r="B980" s="23" t="s">
        <v>265</v>
      </c>
      <c r="C980" s="31">
        <v>43971</v>
      </c>
      <c r="D980" s="24">
        <v>44120</v>
      </c>
      <c r="E980" s="32">
        <v>325</v>
      </c>
      <c r="F980" s="32">
        <v>0.05</v>
      </c>
      <c r="G980" s="10" t="s">
        <v>1505</v>
      </c>
      <c r="H980" s="11" t="s">
        <v>290</v>
      </c>
      <c r="I980" s="12">
        <v>310</v>
      </c>
      <c r="J980" s="11">
        <v>22.51</v>
      </c>
      <c r="K980" s="11">
        <v>22.55</v>
      </c>
      <c r="L980" s="11">
        <v>22.75</v>
      </c>
      <c r="M980" s="17">
        <v>-1.39</v>
      </c>
      <c r="N980" s="18">
        <v>-5.8200000000000002E-2</v>
      </c>
      <c r="O980" s="11">
        <v>14</v>
      </c>
      <c r="P980" s="16">
        <v>1544</v>
      </c>
      <c r="Q980" s="14">
        <v>0.32600000000000001</v>
      </c>
    </row>
    <row r="981" spans="1:17" ht="30.75" thickBot="1" x14ac:dyDescent="0.3">
      <c r="A981" s="23" t="s">
        <v>2540</v>
      </c>
      <c r="B981" s="23" t="s">
        <v>265</v>
      </c>
      <c r="C981" s="31">
        <v>43971</v>
      </c>
      <c r="D981" s="24">
        <v>44120</v>
      </c>
      <c r="E981" s="32">
        <v>325</v>
      </c>
      <c r="F981" s="32">
        <v>0.05</v>
      </c>
      <c r="G981" s="10" t="s">
        <v>1506</v>
      </c>
      <c r="H981" s="11" t="s">
        <v>873</v>
      </c>
      <c r="I981" s="12">
        <v>315</v>
      </c>
      <c r="J981" s="11">
        <v>24.6</v>
      </c>
      <c r="K981" s="11">
        <v>24.8</v>
      </c>
      <c r="L981" s="11">
        <v>25</v>
      </c>
      <c r="M981" s="17">
        <v>-1.1599999999999999</v>
      </c>
      <c r="N981" s="18">
        <v>-4.4999999999999998E-2</v>
      </c>
      <c r="O981" s="11">
        <v>74</v>
      </c>
      <c r="P981" s="11">
        <v>229</v>
      </c>
      <c r="Q981" s="14">
        <v>0.3221</v>
      </c>
    </row>
    <row r="982" spans="1:17" ht="30.75" thickBot="1" x14ac:dyDescent="0.3">
      <c r="A982" s="23" t="s">
        <v>2540</v>
      </c>
      <c r="B982" s="23" t="s">
        <v>265</v>
      </c>
      <c r="C982" s="31">
        <v>43971</v>
      </c>
      <c r="D982" s="24">
        <v>44120</v>
      </c>
      <c r="E982" s="32">
        <v>325</v>
      </c>
      <c r="F982" s="32">
        <v>0.05</v>
      </c>
      <c r="G982" s="1" t="s">
        <v>1507</v>
      </c>
      <c r="H982" s="2" t="s">
        <v>266</v>
      </c>
      <c r="I982" s="3">
        <v>320</v>
      </c>
      <c r="J982" s="2">
        <v>26.95</v>
      </c>
      <c r="K982" s="2">
        <v>26.95</v>
      </c>
      <c r="L982" s="2">
        <v>27.2</v>
      </c>
      <c r="M982" s="7">
        <v>-1.2</v>
      </c>
      <c r="N982" s="8">
        <v>-4.2599999999999999E-2</v>
      </c>
      <c r="O982" s="2">
        <v>140</v>
      </c>
      <c r="P982" s="2">
        <v>278</v>
      </c>
      <c r="Q982" s="4">
        <v>0.31569999999999998</v>
      </c>
    </row>
    <row r="983" spans="1:17" ht="30.75" thickBot="1" x14ac:dyDescent="0.3">
      <c r="A983" s="23" t="s">
        <v>2540</v>
      </c>
      <c r="B983" s="23" t="s">
        <v>265</v>
      </c>
      <c r="C983" s="31">
        <v>43971</v>
      </c>
      <c r="D983" s="24">
        <v>44120</v>
      </c>
      <c r="E983" s="32">
        <v>325</v>
      </c>
      <c r="F983" s="32">
        <v>0.05</v>
      </c>
      <c r="G983" s="1" t="s">
        <v>1508</v>
      </c>
      <c r="H983" s="2" t="s">
        <v>359</v>
      </c>
      <c r="I983" s="3">
        <v>325</v>
      </c>
      <c r="J983" s="2">
        <v>30.45</v>
      </c>
      <c r="K983" s="2">
        <v>29.3</v>
      </c>
      <c r="L983" s="2">
        <v>29.9</v>
      </c>
      <c r="M983" s="2">
        <v>0</v>
      </c>
      <c r="N983" s="2" t="s">
        <v>11</v>
      </c>
      <c r="O983" s="2">
        <v>99</v>
      </c>
      <c r="P983" s="2">
        <v>139</v>
      </c>
      <c r="Q983" s="4">
        <v>0.31369999999999998</v>
      </c>
    </row>
    <row r="984" spans="1:17" ht="30.75" thickBot="1" x14ac:dyDescent="0.3">
      <c r="A984" s="23" t="s">
        <v>2540</v>
      </c>
      <c r="B984" s="23" t="s">
        <v>265</v>
      </c>
      <c r="C984" s="31">
        <v>43971</v>
      </c>
      <c r="D984" s="24">
        <v>44120</v>
      </c>
      <c r="E984" s="32">
        <v>325</v>
      </c>
      <c r="F984" s="32">
        <v>0.05</v>
      </c>
      <c r="G984" s="1" t="s">
        <v>1509</v>
      </c>
      <c r="H984" s="2" t="s">
        <v>285</v>
      </c>
      <c r="I984" s="3">
        <v>330</v>
      </c>
      <c r="J984" s="2">
        <v>31.8</v>
      </c>
      <c r="K984" s="2">
        <v>31.75</v>
      </c>
      <c r="L984" s="2">
        <v>32.299999999999997</v>
      </c>
      <c r="M984" s="7">
        <v>-1.3</v>
      </c>
      <c r="N984" s="8">
        <v>-3.9300000000000002E-2</v>
      </c>
      <c r="O984" s="2">
        <v>10</v>
      </c>
      <c r="P984" s="2">
        <v>54</v>
      </c>
      <c r="Q984" s="4">
        <v>0.30620000000000003</v>
      </c>
    </row>
    <row r="985" spans="1:17" ht="30.75" thickBot="1" x14ac:dyDescent="0.3">
      <c r="A985" s="23" t="s">
        <v>2540</v>
      </c>
      <c r="B985" s="23" t="s">
        <v>265</v>
      </c>
      <c r="C985" s="31">
        <v>43971</v>
      </c>
      <c r="D985" s="24">
        <v>44120</v>
      </c>
      <c r="E985" s="32">
        <v>325</v>
      </c>
      <c r="F985" s="32">
        <v>0.05</v>
      </c>
      <c r="G985" s="1" t="s">
        <v>1510</v>
      </c>
      <c r="H985" s="2" t="s">
        <v>1511</v>
      </c>
      <c r="I985" s="3">
        <v>335</v>
      </c>
      <c r="J985" s="2">
        <v>43.51</v>
      </c>
      <c r="K985" s="2">
        <v>34.450000000000003</v>
      </c>
      <c r="L985" s="2">
        <v>35.5</v>
      </c>
      <c r="M985" s="2">
        <v>0</v>
      </c>
      <c r="N985" s="2" t="s">
        <v>11</v>
      </c>
      <c r="O985" s="2">
        <v>9</v>
      </c>
      <c r="P985" s="2">
        <v>55</v>
      </c>
      <c r="Q985" s="4">
        <v>0.30669999999999997</v>
      </c>
    </row>
    <row r="986" spans="1:17" ht="30.75" thickBot="1" x14ac:dyDescent="0.3">
      <c r="A986" s="23" t="s">
        <v>2540</v>
      </c>
      <c r="B986" s="23" t="s">
        <v>265</v>
      </c>
      <c r="C986" s="31">
        <v>43971</v>
      </c>
      <c r="D986" s="24">
        <v>44120</v>
      </c>
      <c r="E986" s="32">
        <v>325</v>
      </c>
      <c r="F986" s="32">
        <v>0.05</v>
      </c>
      <c r="G986" s="1" t="s">
        <v>1512</v>
      </c>
      <c r="H986" s="2" t="s">
        <v>1513</v>
      </c>
      <c r="I986" s="3">
        <v>340</v>
      </c>
      <c r="J986" s="2">
        <v>40.25</v>
      </c>
      <c r="K986" s="2">
        <v>37.299999999999997</v>
      </c>
      <c r="L986" s="2">
        <v>37.75</v>
      </c>
      <c r="M986" s="2">
        <v>0</v>
      </c>
      <c r="N986" s="2" t="s">
        <v>11</v>
      </c>
      <c r="O986" s="2">
        <v>10</v>
      </c>
      <c r="P986" s="2">
        <v>104</v>
      </c>
      <c r="Q986" s="4">
        <v>0.29330000000000001</v>
      </c>
    </row>
    <row r="987" spans="1:17" ht="30.75" thickBot="1" x14ac:dyDescent="0.3">
      <c r="A987" s="23" t="s">
        <v>2540</v>
      </c>
      <c r="B987" s="23" t="s">
        <v>265</v>
      </c>
      <c r="C987" s="31">
        <v>43971</v>
      </c>
      <c r="D987" s="24">
        <v>44120</v>
      </c>
      <c r="E987" s="32">
        <v>325</v>
      </c>
      <c r="F987" s="32">
        <v>0.05</v>
      </c>
      <c r="G987" s="1" t="s">
        <v>1514</v>
      </c>
      <c r="H987" s="2" t="s">
        <v>1515</v>
      </c>
      <c r="I987" s="3">
        <v>345</v>
      </c>
      <c r="J987" s="2">
        <v>49.85</v>
      </c>
      <c r="K987" s="2">
        <v>40.5</v>
      </c>
      <c r="L987" s="2">
        <v>41.4</v>
      </c>
      <c r="M987" s="2">
        <v>0</v>
      </c>
      <c r="N987" s="2" t="s">
        <v>11</v>
      </c>
      <c r="O987" s="2">
        <v>3</v>
      </c>
      <c r="P987" s="2">
        <v>46</v>
      </c>
      <c r="Q987" s="4">
        <v>0.29580000000000001</v>
      </c>
    </row>
    <row r="988" spans="1:17" ht="30.75" thickBot="1" x14ac:dyDescent="0.3">
      <c r="A988" s="23" t="s">
        <v>2540</v>
      </c>
      <c r="B988" s="23" t="s">
        <v>265</v>
      </c>
      <c r="C988" s="31">
        <v>43971</v>
      </c>
      <c r="D988" s="24">
        <v>44120</v>
      </c>
      <c r="E988" s="32">
        <v>325</v>
      </c>
      <c r="F988" s="32">
        <v>0.05</v>
      </c>
      <c r="G988" s="1" t="s">
        <v>1516</v>
      </c>
      <c r="H988" s="2" t="s">
        <v>1517</v>
      </c>
      <c r="I988" s="3">
        <v>350</v>
      </c>
      <c r="J988" s="2">
        <v>54.75</v>
      </c>
      <c r="K988" s="2">
        <v>43.75</v>
      </c>
      <c r="L988" s="2">
        <v>44.15</v>
      </c>
      <c r="M988" s="2">
        <v>0</v>
      </c>
      <c r="N988" s="2" t="s">
        <v>11</v>
      </c>
      <c r="O988" s="2">
        <v>5</v>
      </c>
      <c r="P988" s="2">
        <v>160</v>
      </c>
      <c r="Q988" s="4">
        <v>0.28449999999999998</v>
      </c>
    </row>
    <row r="989" spans="1:17" ht="30.75" thickBot="1" x14ac:dyDescent="0.3">
      <c r="A989" s="23" t="s">
        <v>2540</v>
      </c>
      <c r="B989" s="23" t="s">
        <v>265</v>
      </c>
      <c r="C989" s="31">
        <v>43971</v>
      </c>
      <c r="D989" s="24">
        <v>44120</v>
      </c>
      <c r="E989" s="32">
        <v>325</v>
      </c>
      <c r="F989" s="32">
        <v>0.05</v>
      </c>
      <c r="G989" s="1" t="s">
        <v>1518</v>
      </c>
      <c r="H989" s="2" t="s">
        <v>1519</v>
      </c>
      <c r="I989" s="3">
        <v>355</v>
      </c>
      <c r="J989" s="2">
        <v>48.8</v>
      </c>
      <c r="K989" s="2">
        <v>47.15</v>
      </c>
      <c r="L989" s="2">
        <v>48.4</v>
      </c>
      <c r="M989" s="2">
        <v>0</v>
      </c>
      <c r="N989" s="2" t="s">
        <v>11</v>
      </c>
      <c r="O989" s="2">
        <v>4</v>
      </c>
      <c r="P989" s="2">
        <v>80</v>
      </c>
      <c r="Q989" s="4">
        <v>0.29170000000000001</v>
      </c>
    </row>
    <row r="990" spans="1:17" ht="30.75" thickBot="1" x14ac:dyDescent="0.3">
      <c r="A990" s="23" t="s">
        <v>2540</v>
      </c>
      <c r="B990" s="23" t="s">
        <v>265</v>
      </c>
      <c r="C990" s="31">
        <v>43971</v>
      </c>
      <c r="D990" s="24">
        <v>44120</v>
      </c>
      <c r="E990" s="32">
        <v>325</v>
      </c>
      <c r="F990" s="32">
        <v>0.05</v>
      </c>
      <c r="G990" s="1" t="s">
        <v>1520</v>
      </c>
      <c r="H990" s="2" t="s">
        <v>1521</v>
      </c>
      <c r="I990" s="3">
        <v>360</v>
      </c>
      <c r="J990" s="2">
        <v>59.22</v>
      </c>
      <c r="K990" s="2">
        <v>50.7</v>
      </c>
      <c r="L990" s="2">
        <v>51.4</v>
      </c>
      <c r="M990" s="2">
        <v>0</v>
      </c>
      <c r="N990" s="2" t="s">
        <v>11</v>
      </c>
      <c r="O990" s="2">
        <v>24</v>
      </c>
      <c r="P990" s="2">
        <v>65</v>
      </c>
      <c r="Q990" s="4">
        <v>0.27929999999999999</v>
      </c>
    </row>
    <row r="991" spans="1:17" ht="30.75" thickBot="1" x14ac:dyDescent="0.3">
      <c r="A991" s="23" t="s">
        <v>2540</v>
      </c>
      <c r="B991" s="23" t="s">
        <v>265</v>
      </c>
      <c r="C991" s="31">
        <v>43971</v>
      </c>
      <c r="D991" s="24">
        <v>44120</v>
      </c>
      <c r="E991" s="32">
        <v>325</v>
      </c>
      <c r="F991" s="32">
        <v>0.05</v>
      </c>
      <c r="G991" s="1" t="s">
        <v>1522</v>
      </c>
      <c r="H991" s="2" t="s">
        <v>495</v>
      </c>
      <c r="I991" s="3">
        <v>365</v>
      </c>
      <c r="J991" s="2">
        <v>65.33</v>
      </c>
      <c r="K991" s="2">
        <v>54.45</v>
      </c>
      <c r="L991" s="2">
        <v>55.8</v>
      </c>
      <c r="M991" s="2">
        <v>0</v>
      </c>
      <c r="N991" s="2" t="s">
        <v>11</v>
      </c>
      <c r="O991" s="2" t="s">
        <v>11</v>
      </c>
      <c r="P991" s="2">
        <v>24</v>
      </c>
      <c r="Q991" s="4">
        <v>0.28570000000000001</v>
      </c>
    </row>
    <row r="992" spans="1:17" ht="30.75" thickBot="1" x14ac:dyDescent="0.3">
      <c r="A992" s="23" t="s">
        <v>2540</v>
      </c>
      <c r="B992" s="23" t="s">
        <v>265</v>
      </c>
      <c r="C992" s="31">
        <v>43971</v>
      </c>
      <c r="D992" s="24">
        <v>44120</v>
      </c>
      <c r="E992" s="32">
        <v>325</v>
      </c>
      <c r="F992" s="32">
        <v>0.05</v>
      </c>
      <c r="G992" s="1" t="s">
        <v>1523</v>
      </c>
      <c r="H992" s="2" t="s">
        <v>1524</v>
      </c>
      <c r="I992" s="3">
        <v>370</v>
      </c>
      <c r="J992" s="2">
        <v>69</v>
      </c>
      <c r="K992" s="2">
        <v>58.35</v>
      </c>
      <c r="L992" s="2">
        <v>59.65</v>
      </c>
      <c r="M992" s="2">
        <v>0</v>
      </c>
      <c r="N992" s="2" t="s">
        <v>11</v>
      </c>
      <c r="O992" s="2">
        <v>6</v>
      </c>
      <c r="P992" s="2">
        <v>7</v>
      </c>
      <c r="Q992" s="4">
        <v>0.28210000000000002</v>
      </c>
    </row>
    <row r="993" spans="1:17" ht="30.75" thickBot="1" x14ac:dyDescent="0.3">
      <c r="A993" s="23" t="s">
        <v>2540</v>
      </c>
      <c r="B993" s="23" t="s">
        <v>265</v>
      </c>
      <c r="C993" s="31">
        <v>43971</v>
      </c>
      <c r="D993" s="24">
        <v>44120</v>
      </c>
      <c r="E993" s="32">
        <v>325</v>
      </c>
      <c r="F993" s="32">
        <v>0.05</v>
      </c>
      <c r="G993" s="1" t="s">
        <v>1525</v>
      </c>
      <c r="H993" s="2" t="s">
        <v>495</v>
      </c>
      <c r="I993" s="3">
        <v>375</v>
      </c>
      <c r="J993" s="2">
        <v>72.260000000000005</v>
      </c>
      <c r="K993" s="2">
        <v>62.5</v>
      </c>
      <c r="L993" s="2">
        <v>63.35</v>
      </c>
      <c r="M993" s="2">
        <v>0</v>
      </c>
      <c r="N993" s="2" t="s">
        <v>11</v>
      </c>
      <c r="O993" s="2" t="s">
        <v>11</v>
      </c>
      <c r="P993" s="2">
        <v>3</v>
      </c>
      <c r="Q993" s="4">
        <v>0.2737</v>
      </c>
    </row>
    <row r="994" spans="1:17" ht="30.75" thickBot="1" x14ac:dyDescent="0.3">
      <c r="A994" s="23" t="s">
        <v>2540</v>
      </c>
      <c r="B994" s="23" t="s">
        <v>265</v>
      </c>
      <c r="C994" s="31">
        <v>43971</v>
      </c>
      <c r="D994" s="24">
        <v>44120</v>
      </c>
      <c r="E994" s="32">
        <v>325</v>
      </c>
      <c r="F994" s="32">
        <v>0.05</v>
      </c>
      <c r="G994" s="1" t="s">
        <v>1526</v>
      </c>
      <c r="H994" s="2" t="s">
        <v>1527</v>
      </c>
      <c r="I994" s="3">
        <v>380</v>
      </c>
      <c r="J994" s="2">
        <v>77.05</v>
      </c>
      <c r="K994" s="2">
        <v>66.8</v>
      </c>
      <c r="L994" s="2">
        <v>67.599999999999994</v>
      </c>
      <c r="M994" s="2">
        <v>0</v>
      </c>
      <c r="N994" s="2" t="s">
        <v>11</v>
      </c>
      <c r="O994" s="2">
        <v>5</v>
      </c>
      <c r="P994" s="2">
        <v>7</v>
      </c>
      <c r="Q994" s="4">
        <v>0.27289999999999998</v>
      </c>
    </row>
    <row r="995" spans="1:17" ht="30.75" thickBot="1" x14ac:dyDescent="0.3">
      <c r="A995" s="23" t="s">
        <v>2540</v>
      </c>
      <c r="B995" s="23" t="s">
        <v>265</v>
      </c>
      <c r="C995" s="31">
        <v>43971</v>
      </c>
      <c r="D995" s="24">
        <v>44120</v>
      </c>
      <c r="E995" s="32">
        <v>325</v>
      </c>
      <c r="F995" s="32">
        <v>0.05</v>
      </c>
      <c r="G995" s="1" t="s">
        <v>1528</v>
      </c>
      <c r="H995" s="2" t="s">
        <v>1031</v>
      </c>
      <c r="I995" s="3">
        <v>385</v>
      </c>
      <c r="J995" s="2">
        <v>71.5</v>
      </c>
      <c r="K995" s="2">
        <v>71</v>
      </c>
      <c r="L995" s="2">
        <v>71.7</v>
      </c>
      <c r="M995" s="7">
        <v>-11.9</v>
      </c>
      <c r="N995" s="8">
        <v>-0.14269999999999999</v>
      </c>
      <c r="O995" s="2">
        <v>111</v>
      </c>
      <c r="P995" s="2">
        <v>17</v>
      </c>
      <c r="Q995" s="4">
        <v>0.2671</v>
      </c>
    </row>
    <row r="996" spans="1:17" ht="30.75" thickBot="1" x14ac:dyDescent="0.3">
      <c r="A996" s="23" t="s">
        <v>2540</v>
      </c>
      <c r="B996" s="23" t="s">
        <v>265</v>
      </c>
      <c r="C996" s="31">
        <v>43971</v>
      </c>
      <c r="D996" s="24">
        <v>44120</v>
      </c>
      <c r="E996" s="32">
        <v>325</v>
      </c>
      <c r="F996" s="32">
        <v>0.05</v>
      </c>
      <c r="G996" s="1" t="s">
        <v>1529</v>
      </c>
      <c r="H996" s="2" t="s">
        <v>495</v>
      </c>
      <c r="I996" s="3">
        <v>395</v>
      </c>
      <c r="J996" s="2">
        <v>91</v>
      </c>
      <c r="K996" s="2">
        <v>79.900000000000006</v>
      </c>
      <c r="L996" s="2">
        <v>81.150000000000006</v>
      </c>
      <c r="M996" s="2">
        <v>0</v>
      </c>
      <c r="N996" s="2" t="s">
        <v>11</v>
      </c>
      <c r="O996" s="2">
        <v>32</v>
      </c>
      <c r="P996" s="2">
        <v>8</v>
      </c>
      <c r="Q996" s="4">
        <v>0.2777</v>
      </c>
    </row>
    <row r="997" spans="1:17" ht="30.75" thickBot="1" x14ac:dyDescent="0.3">
      <c r="A997" s="23" t="s">
        <v>2540</v>
      </c>
      <c r="B997" s="23" t="s">
        <v>265</v>
      </c>
      <c r="C997" s="31">
        <v>43971</v>
      </c>
      <c r="D997" s="24">
        <v>44120</v>
      </c>
      <c r="E997" s="32">
        <v>325</v>
      </c>
      <c r="F997" s="32">
        <v>0.05</v>
      </c>
      <c r="G997" s="1" t="s">
        <v>1530</v>
      </c>
      <c r="H997" s="2" t="s">
        <v>1531</v>
      </c>
      <c r="I997" s="3">
        <v>400</v>
      </c>
      <c r="J997" s="2">
        <v>86.36</v>
      </c>
      <c r="K997" s="2">
        <v>84.65</v>
      </c>
      <c r="L997" s="2">
        <v>85.8</v>
      </c>
      <c r="M997" s="2">
        <v>0</v>
      </c>
      <c r="N997" s="2" t="s">
        <v>11</v>
      </c>
      <c r="O997" s="2">
        <v>1</v>
      </c>
      <c r="P997" s="2">
        <v>2</v>
      </c>
      <c r="Q997" s="4">
        <v>0.28000000000000003</v>
      </c>
    </row>
    <row r="998" spans="1:17" ht="30.75" thickBot="1" x14ac:dyDescent="0.3">
      <c r="A998" s="23" t="s">
        <v>2540</v>
      </c>
      <c r="B998" s="23" t="s">
        <v>265</v>
      </c>
      <c r="C998" s="31">
        <v>43971</v>
      </c>
      <c r="D998" s="24">
        <v>44120</v>
      </c>
      <c r="E998" s="32">
        <v>325</v>
      </c>
      <c r="F998" s="32">
        <v>0.05</v>
      </c>
      <c r="G998" s="1" t="s">
        <v>1532</v>
      </c>
      <c r="H998" s="2" t="s">
        <v>1531</v>
      </c>
      <c r="I998" s="3">
        <v>405</v>
      </c>
      <c r="J998" s="2">
        <v>91.04</v>
      </c>
      <c r="K998" s="2">
        <v>89.25</v>
      </c>
      <c r="L998" s="2">
        <v>90.45</v>
      </c>
      <c r="M998" s="2">
        <v>0</v>
      </c>
      <c r="N998" s="2" t="s">
        <v>11</v>
      </c>
      <c r="O998" s="2">
        <v>1</v>
      </c>
      <c r="P998" s="2">
        <v>1</v>
      </c>
      <c r="Q998" s="4">
        <v>0.28120000000000001</v>
      </c>
    </row>
    <row r="999" spans="1:17" ht="30.75" thickBot="1" x14ac:dyDescent="0.3">
      <c r="A999" s="23" t="s">
        <v>2540</v>
      </c>
      <c r="B999" s="23" t="s">
        <v>265</v>
      </c>
      <c r="C999" s="31">
        <v>43971</v>
      </c>
      <c r="D999" s="24">
        <v>44120</v>
      </c>
      <c r="E999" s="32">
        <v>325</v>
      </c>
      <c r="F999" s="32">
        <v>0.05</v>
      </c>
      <c r="G999" s="1" t="s">
        <v>1533</v>
      </c>
      <c r="H999" s="2" t="s">
        <v>1534</v>
      </c>
      <c r="I999" s="3">
        <v>410</v>
      </c>
      <c r="J999" s="2">
        <v>168.55</v>
      </c>
      <c r="K999" s="2">
        <v>0</v>
      </c>
      <c r="L999" s="2">
        <v>0</v>
      </c>
      <c r="M999" s="2">
        <v>0</v>
      </c>
      <c r="N999" s="2" t="s">
        <v>11</v>
      </c>
      <c r="O999" s="2" t="s">
        <v>11</v>
      </c>
      <c r="P999" s="2">
        <v>0</v>
      </c>
      <c r="Q999" s="4">
        <v>0</v>
      </c>
    </row>
    <row r="1000" spans="1:17" ht="30.75" thickBot="1" x14ac:dyDescent="0.3">
      <c r="A1000" s="23" t="s">
        <v>2540</v>
      </c>
      <c r="B1000" s="23" t="s">
        <v>265</v>
      </c>
      <c r="C1000" s="31">
        <v>43971</v>
      </c>
      <c r="D1000" s="24">
        <v>44120</v>
      </c>
      <c r="E1000" s="32">
        <v>325</v>
      </c>
      <c r="F1000" s="32">
        <v>0.05</v>
      </c>
      <c r="G1000" s="1" t="s">
        <v>1535</v>
      </c>
      <c r="H1000" s="2" t="s">
        <v>1536</v>
      </c>
      <c r="I1000" s="3">
        <v>415</v>
      </c>
      <c r="J1000" s="2">
        <v>162.22</v>
      </c>
      <c r="K1000" s="2">
        <v>172.5</v>
      </c>
      <c r="L1000" s="2">
        <v>176.8</v>
      </c>
      <c r="M1000" s="2">
        <v>0</v>
      </c>
      <c r="N1000" s="2" t="s">
        <v>11</v>
      </c>
      <c r="O1000" s="2" t="s">
        <v>11</v>
      </c>
      <c r="P1000" s="2">
        <v>0</v>
      </c>
      <c r="Q1000" s="4">
        <v>1.3173999999999999</v>
      </c>
    </row>
    <row r="1001" spans="1:17" ht="30.75" thickBot="1" x14ac:dyDescent="0.3">
      <c r="A1001" s="23" t="s">
        <v>2540</v>
      </c>
      <c r="B1001" s="23" t="s">
        <v>265</v>
      </c>
      <c r="C1001" s="31">
        <v>43971</v>
      </c>
      <c r="D1001" s="24">
        <v>44120</v>
      </c>
      <c r="E1001" s="32">
        <v>325</v>
      </c>
      <c r="F1001" s="32">
        <v>0.05</v>
      </c>
      <c r="G1001" s="1" t="s">
        <v>1537</v>
      </c>
      <c r="H1001" s="2" t="s">
        <v>1536</v>
      </c>
      <c r="I1001" s="3">
        <v>420</v>
      </c>
      <c r="J1001" s="2">
        <v>167.17</v>
      </c>
      <c r="K1001" s="2">
        <v>177.45</v>
      </c>
      <c r="L1001" s="2">
        <v>181.8</v>
      </c>
      <c r="M1001" s="2">
        <v>0</v>
      </c>
      <c r="N1001" s="2" t="s">
        <v>11</v>
      </c>
      <c r="O1001" s="2" t="s">
        <v>11</v>
      </c>
      <c r="P1001" s="2">
        <v>0</v>
      </c>
      <c r="Q1001" s="4">
        <v>1.3310999999999999</v>
      </c>
    </row>
    <row r="1002" spans="1:17" ht="30.75" thickBot="1" x14ac:dyDescent="0.3">
      <c r="A1002" s="23" t="s">
        <v>2540</v>
      </c>
      <c r="B1002" s="23" t="s">
        <v>265</v>
      </c>
      <c r="C1002" s="31">
        <v>43971</v>
      </c>
      <c r="D1002" s="24">
        <v>44120</v>
      </c>
      <c r="E1002" s="32">
        <v>325</v>
      </c>
      <c r="F1002" s="32">
        <v>0.05</v>
      </c>
      <c r="G1002" s="1" t="s">
        <v>1538</v>
      </c>
      <c r="H1002" s="2" t="s">
        <v>1539</v>
      </c>
      <c r="I1002" s="3">
        <v>430</v>
      </c>
      <c r="J1002" s="2">
        <v>123.05</v>
      </c>
      <c r="K1002" s="2">
        <v>113.25</v>
      </c>
      <c r="L1002" s="2">
        <v>115.05</v>
      </c>
      <c r="M1002" s="2">
        <v>0</v>
      </c>
      <c r="N1002" s="2" t="s">
        <v>11</v>
      </c>
      <c r="O1002" s="2">
        <v>1</v>
      </c>
      <c r="P1002" s="2">
        <v>2</v>
      </c>
      <c r="Q1002" s="4">
        <v>0.317</v>
      </c>
    </row>
    <row r="1003" spans="1:17" ht="30.75" thickBot="1" x14ac:dyDescent="0.3">
      <c r="A1003" s="23" t="s">
        <v>2540</v>
      </c>
      <c r="B1003" s="23" t="s">
        <v>1540</v>
      </c>
      <c r="C1003" s="31">
        <v>43971</v>
      </c>
      <c r="D1003" s="24">
        <v>44183</v>
      </c>
      <c r="E1003" s="32">
        <v>325</v>
      </c>
      <c r="F1003" s="32">
        <v>0.05</v>
      </c>
      <c r="G1003" s="1" t="s">
        <v>1541</v>
      </c>
      <c r="H1003" s="2" t="s">
        <v>347</v>
      </c>
      <c r="I1003" s="3">
        <v>115</v>
      </c>
      <c r="J1003" s="2">
        <v>199</v>
      </c>
      <c r="K1003" s="2">
        <v>201.85</v>
      </c>
      <c r="L1003" s="2">
        <v>203.8</v>
      </c>
      <c r="M1003" s="2">
        <v>0</v>
      </c>
      <c r="N1003" s="2" t="s">
        <v>11</v>
      </c>
      <c r="O1003" s="2">
        <v>2</v>
      </c>
      <c r="P1003" s="2">
        <v>0</v>
      </c>
      <c r="Q1003" s="4">
        <v>0.61160000000000003</v>
      </c>
    </row>
    <row r="1004" spans="1:17" ht="30.75" thickBot="1" x14ac:dyDescent="0.3">
      <c r="A1004" s="23" t="s">
        <v>2540</v>
      </c>
      <c r="B1004" s="23" t="s">
        <v>1540</v>
      </c>
      <c r="C1004" s="31">
        <v>43971</v>
      </c>
      <c r="D1004" s="24">
        <v>44183</v>
      </c>
      <c r="E1004" s="32">
        <v>325</v>
      </c>
      <c r="F1004" s="32">
        <v>0.05</v>
      </c>
      <c r="G1004" s="1" t="s">
        <v>1542</v>
      </c>
      <c r="H1004" s="2" t="s">
        <v>1543</v>
      </c>
      <c r="I1004" s="3">
        <v>120</v>
      </c>
      <c r="J1004" s="2">
        <v>156.80000000000001</v>
      </c>
      <c r="K1004" s="2">
        <v>197.1</v>
      </c>
      <c r="L1004" s="2">
        <v>198.7</v>
      </c>
      <c r="M1004" s="2">
        <v>0</v>
      </c>
      <c r="N1004" s="2" t="s">
        <v>11</v>
      </c>
      <c r="O1004" s="2">
        <v>1</v>
      </c>
      <c r="P1004" s="2">
        <v>0</v>
      </c>
      <c r="Q1004" s="4">
        <v>0.60009999999999997</v>
      </c>
    </row>
    <row r="1005" spans="1:17" ht="30.75" thickBot="1" x14ac:dyDescent="0.3">
      <c r="A1005" s="23" t="s">
        <v>2540</v>
      </c>
      <c r="B1005" s="23" t="s">
        <v>1540</v>
      </c>
      <c r="C1005" s="31">
        <v>43971</v>
      </c>
      <c r="D1005" s="24">
        <v>44183</v>
      </c>
      <c r="E1005" s="32">
        <v>325</v>
      </c>
      <c r="F1005" s="32">
        <v>0.05</v>
      </c>
      <c r="G1005" s="1" t="s">
        <v>1544</v>
      </c>
      <c r="H1005" s="2" t="s">
        <v>1545</v>
      </c>
      <c r="I1005" s="3">
        <v>130</v>
      </c>
      <c r="J1005" s="2">
        <v>167</v>
      </c>
      <c r="K1005" s="2">
        <v>187.15</v>
      </c>
      <c r="L1005" s="2">
        <v>188.9</v>
      </c>
      <c r="M1005" s="2">
        <v>0</v>
      </c>
      <c r="N1005" s="2" t="s">
        <v>11</v>
      </c>
      <c r="O1005" s="2">
        <v>2</v>
      </c>
      <c r="P1005" s="2">
        <v>0</v>
      </c>
      <c r="Q1005" s="4">
        <v>0.57179999999999997</v>
      </c>
    </row>
    <row r="1006" spans="1:17" ht="30.75" thickBot="1" x14ac:dyDescent="0.3">
      <c r="A1006" s="23" t="s">
        <v>2540</v>
      </c>
      <c r="B1006" s="23" t="s">
        <v>1540</v>
      </c>
      <c r="C1006" s="31">
        <v>43971</v>
      </c>
      <c r="D1006" s="24">
        <v>44183</v>
      </c>
      <c r="E1006" s="32">
        <v>325</v>
      </c>
      <c r="F1006" s="32">
        <v>0.05</v>
      </c>
      <c r="G1006" s="1" t="s">
        <v>1546</v>
      </c>
      <c r="H1006" s="2" t="s">
        <v>1547</v>
      </c>
      <c r="I1006" s="3">
        <v>140</v>
      </c>
      <c r="J1006" s="2">
        <v>114</v>
      </c>
      <c r="K1006" s="2">
        <v>140.69999999999999</v>
      </c>
      <c r="L1006" s="2">
        <v>142.65</v>
      </c>
      <c r="M1006" s="2">
        <v>0</v>
      </c>
      <c r="N1006" s="2" t="s">
        <v>11</v>
      </c>
      <c r="O1006" s="2" t="s">
        <v>11</v>
      </c>
      <c r="P1006" s="2">
        <v>0</v>
      </c>
      <c r="Q1006" s="4">
        <v>0</v>
      </c>
    </row>
    <row r="1007" spans="1:17" ht="30.75" thickBot="1" x14ac:dyDescent="0.3">
      <c r="A1007" s="23" t="s">
        <v>2540</v>
      </c>
      <c r="B1007" s="23" t="s">
        <v>1540</v>
      </c>
      <c r="C1007" s="31">
        <v>43971</v>
      </c>
      <c r="D1007" s="24">
        <v>44183</v>
      </c>
      <c r="E1007" s="32">
        <v>325</v>
      </c>
      <c r="F1007" s="32">
        <v>0.05</v>
      </c>
      <c r="G1007" s="1" t="s">
        <v>1548</v>
      </c>
      <c r="H1007" s="2" t="s">
        <v>1382</v>
      </c>
      <c r="I1007" s="3">
        <v>145</v>
      </c>
      <c r="J1007" s="2">
        <v>150.87</v>
      </c>
      <c r="K1007" s="2">
        <v>137.80000000000001</v>
      </c>
      <c r="L1007" s="2">
        <v>140.05000000000001</v>
      </c>
      <c r="M1007" s="2">
        <v>0</v>
      </c>
      <c r="N1007" s="2" t="s">
        <v>11</v>
      </c>
      <c r="O1007" s="2" t="s">
        <v>11</v>
      </c>
      <c r="P1007" s="2">
        <v>5</v>
      </c>
      <c r="Q1007" s="4">
        <v>0</v>
      </c>
    </row>
    <row r="1008" spans="1:17" ht="30.75" thickBot="1" x14ac:dyDescent="0.3">
      <c r="A1008" s="23" t="s">
        <v>2540</v>
      </c>
      <c r="B1008" s="23" t="s">
        <v>1540</v>
      </c>
      <c r="C1008" s="31">
        <v>43971</v>
      </c>
      <c r="D1008" s="24">
        <v>44183</v>
      </c>
      <c r="E1008" s="32">
        <v>325</v>
      </c>
      <c r="F1008" s="32">
        <v>0.05</v>
      </c>
      <c r="G1008" s="1" t="s">
        <v>1549</v>
      </c>
      <c r="H1008" s="2" t="s">
        <v>1550</v>
      </c>
      <c r="I1008" s="3">
        <v>150</v>
      </c>
      <c r="J1008" s="2">
        <v>153.74</v>
      </c>
      <c r="K1008" s="2">
        <v>167.7</v>
      </c>
      <c r="L1008" s="2">
        <v>169.4</v>
      </c>
      <c r="M1008" s="2">
        <v>0</v>
      </c>
      <c r="N1008" s="2" t="s">
        <v>11</v>
      </c>
      <c r="O1008" s="2">
        <v>3</v>
      </c>
      <c r="P1008" s="2">
        <v>67</v>
      </c>
      <c r="Q1008" s="4">
        <v>0.53710000000000002</v>
      </c>
    </row>
    <row r="1009" spans="1:17" ht="30.75" thickBot="1" x14ac:dyDescent="0.3">
      <c r="A1009" s="23" t="s">
        <v>2540</v>
      </c>
      <c r="B1009" s="23" t="s">
        <v>1540</v>
      </c>
      <c r="C1009" s="31">
        <v>43971</v>
      </c>
      <c r="D1009" s="24">
        <v>44183</v>
      </c>
      <c r="E1009" s="32">
        <v>325</v>
      </c>
      <c r="F1009" s="32">
        <v>0.05</v>
      </c>
      <c r="G1009" s="1" t="s">
        <v>1551</v>
      </c>
      <c r="H1009" s="2" t="s">
        <v>154</v>
      </c>
      <c r="I1009" s="3">
        <v>155</v>
      </c>
      <c r="J1009" s="2">
        <v>149.69999999999999</v>
      </c>
      <c r="K1009" s="2">
        <v>162.9</v>
      </c>
      <c r="L1009" s="2">
        <v>164.25</v>
      </c>
      <c r="M1009" s="2">
        <v>0</v>
      </c>
      <c r="N1009" s="2" t="s">
        <v>11</v>
      </c>
      <c r="O1009" s="2" t="s">
        <v>11</v>
      </c>
      <c r="P1009" s="2">
        <v>63</v>
      </c>
      <c r="Q1009" s="4">
        <v>0.51790000000000003</v>
      </c>
    </row>
    <row r="1010" spans="1:17" ht="30.75" thickBot="1" x14ac:dyDescent="0.3">
      <c r="A1010" s="23" t="s">
        <v>2540</v>
      </c>
      <c r="B1010" s="23" t="s">
        <v>1540</v>
      </c>
      <c r="C1010" s="31">
        <v>43971</v>
      </c>
      <c r="D1010" s="24">
        <v>44183</v>
      </c>
      <c r="E1010" s="32">
        <v>325</v>
      </c>
      <c r="F1010" s="32">
        <v>0.05</v>
      </c>
      <c r="G1010" s="1" t="s">
        <v>1552</v>
      </c>
      <c r="H1010" s="2" t="s">
        <v>1382</v>
      </c>
      <c r="I1010" s="3">
        <v>160</v>
      </c>
      <c r="J1010" s="2">
        <v>110</v>
      </c>
      <c r="K1010" s="2">
        <v>110.5</v>
      </c>
      <c r="L1010" s="2">
        <v>112.75</v>
      </c>
      <c r="M1010" s="2">
        <v>0</v>
      </c>
      <c r="N1010" s="2" t="s">
        <v>11</v>
      </c>
      <c r="O1010" s="2">
        <v>2</v>
      </c>
      <c r="P1010" s="2">
        <v>1</v>
      </c>
      <c r="Q1010" s="4">
        <v>0</v>
      </c>
    </row>
    <row r="1011" spans="1:17" ht="30.75" thickBot="1" x14ac:dyDescent="0.3">
      <c r="A1011" s="23" t="s">
        <v>2540</v>
      </c>
      <c r="B1011" s="23" t="s">
        <v>1540</v>
      </c>
      <c r="C1011" s="31">
        <v>43971</v>
      </c>
      <c r="D1011" s="24">
        <v>44183</v>
      </c>
      <c r="E1011" s="32">
        <v>325</v>
      </c>
      <c r="F1011" s="32">
        <v>0.05</v>
      </c>
      <c r="G1011" s="1" t="s">
        <v>1553</v>
      </c>
      <c r="H1011" s="2" t="s">
        <v>1554</v>
      </c>
      <c r="I1011" s="3">
        <v>165</v>
      </c>
      <c r="J1011" s="2">
        <v>80.25</v>
      </c>
      <c r="K1011" s="2">
        <v>0</v>
      </c>
      <c r="L1011" s="2">
        <v>0</v>
      </c>
      <c r="M1011" s="2">
        <v>0</v>
      </c>
      <c r="N1011" s="2" t="s">
        <v>11</v>
      </c>
      <c r="O1011" s="2" t="s">
        <v>11</v>
      </c>
      <c r="P1011" s="2">
        <v>2</v>
      </c>
      <c r="Q1011" s="4">
        <v>0</v>
      </c>
    </row>
    <row r="1012" spans="1:17" ht="30.75" thickBot="1" x14ac:dyDescent="0.3">
      <c r="A1012" s="23" t="s">
        <v>2540</v>
      </c>
      <c r="B1012" s="23" t="s">
        <v>1540</v>
      </c>
      <c r="C1012" s="31">
        <v>43971</v>
      </c>
      <c r="D1012" s="24">
        <v>44183</v>
      </c>
      <c r="E1012" s="32">
        <v>325</v>
      </c>
      <c r="F1012" s="32">
        <v>0.05</v>
      </c>
      <c r="G1012" s="1" t="s">
        <v>1555</v>
      </c>
      <c r="H1012" s="2" t="s">
        <v>1556</v>
      </c>
      <c r="I1012" s="3">
        <v>170</v>
      </c>
      <c r="J1012" s="2">
        <v>114</v>
      </c>
      <c r="K1012" s="2">
        <v>148.44999999999999</v>
      </c>
      <c r="L1012" s="2">
        <v>149.75</v>
      </c>
      <c r="M1012" s="2">
        <v>0</v>
      </c>
      <c r="N1012" s="2" t="s">
        <v>11</v>
      </c>
      <c r="O1012" s="2">
        <v>1</v>
      </c>
      <c r="P1012" s="2">
        <v>66</v>
      </c>
      <c r="Q1012" s="4">
        <v>0.5252</v>
      </c>
    </row>
    <row r="1013" spans="1:17" ht="30.75" thickBot="1" x14ac:dyDescent="0.3">
      <c r="A1013" s="23" t="s">
        <v>2540</v>
      </c>
      <c r="B1013" s="23" t="s">
        <v>1540</v>
      </c>
      <c r="C1013" s="31">
        <v>43971</v>
      </c>
      <c r="D1013" s="24">
        <v>44183</v>
      </c>
      <c r="E1013" s="32">
        <v>325</v>
      </c>
      <c r="F1013" s="32">
        <v>0.05</v>
      </c>
      <c r="G1013" s="1" t="s">
        <v>1557</v>
      </c>
      <c r="H1013" s="2" t="s">
        <v>1021</v>
      </c>
      <c r="I1013" s="3">
        <v>175</v>
      </c>
      <c r="J1013" s="2">
        <v>133.65</v>
      </c>
      <c r="K1013" s="2">
        <v>143.5</v>
      </c>
      <c r="L1013" s="2">
        <v>144.94999999999999</v>
      </c>
      <c r="M1013" s="2">
        <v>0</v>
      </c>
      <c r="N1013" s="2" t="s">
        <v>11</v>
      </c>
      <c r="O1013" s="2">
        <v>1</v>
      </c>
      <c r="P1013" s="9">
        <v>1099</v>
      </c>
      <c r="Q1013" s="4">
        <v>0.51329999999999998</v>
      </c>
    </row>
    <row r="1014" spans="1:17" ht="30.75" thickBot="1" x14ac:dyDescent="0.3">
      <c r="A1014" s="23" t="s">
        <v>2540</v>
      </c>
      <c r="B1014" s="23" t="s">
        <v>1540</v>
      </c>
      <c r="C1014" s="31">
        <v>43971</v>
      </c>
      <c r="D1014" s="24">
        <v>44183</v>
      </c>
      <c r="E1014" s="32">
        <v>325</v>
      </c>
      <c r="F1014" s="32">
        <v>0.05</v>
      </c>
      <c r="G1014" s="1" t="s">
        <v>1558</v>
      </c>
      <c r="H1014" s="2" t="s">
        <v>1559</v>
      </c>
      <c r="I1014" s="3">
        <v>180</v>
      </c>
      <c r="J1014" s="2">
        <v>85.9</v>
      </c>
      <c r="K1014" s="2">
        <v>113.35</v>
      </c>
      <c r="L1014" s="2">
        <v>115.45</v>
      </c>
      <c r="M1014" s="2">
        <v>0</v>
      </c>
      <c r="N1014" s="2" t="s">
        <v>11</v>
      </c>
      <c r="O1014" s="2">
        <v>8</v>
      </c>
      <c r="P1014" s="2">
        <v>1</v>
      </c>
      <c r="Q1014" s="4">
        <v>0</v>
      </c>
    </row>
    <row r="1015" spans="1:17" ht="30.75" thickBot="1" x14ac:dyDescent="0.3">
      <c r="A1015" s="23" t="s">
        <v>2540</v>
      </c>
      <c r="B1015" s="23" t="s">
        <v>1540</v>
      </c>
      <c r="C1015" s="31">
        <v>43971</v>
      </c>
      <c r="D1015" s="24">
        <v>44183</v>
      </c>
      <c r="E1015" s="32">
        <v>325</v>
      </c>
      <c r="F1015" s="32">
        <v>0.05</v>
      </c>
      <c r="G1015" s="1" t="s">
        <v>1560</v>
      </c>
      <c r="H1015" s="2" t="s">
        <v>1561</v>
      </c>
      <c r="I1015" s="3">
        <v>185</v>
      </c>
      <c r="J1015" s="2">
        <v>129.63</v>
      </c>
      <c r="K1015" s="2">
        <v>134.19999999999999</v>
      </c>
      <c r="L1015" s="2">
        <v>135.85</v>
      </c>
      <c r="M1015" s="2">
        <v>0</v>
      </c>
      <c r="N1015" s="2" t="s">
        <v>11</v>
      </c>
      <c r="O1015" s="2">
        <v>15</v>
      </c>
      <c r="P1015" s="2">
        <v>35</v>
      </c>
      <c r="Q1015" s="4">
        <v>0.50749999999999995</v>
      </c>
    </row>
    <row r="1016" spans="1:17" ht="30.75" thickBot="1" x14ac:dyDescent="0.3">
      <c r="A1016" s="23" t="s">
        <v>2540</v>
      </c>
      <c r="B1016" s="23" t="s">
        <v>1540</v>
      </c>
      <c r="C1016" s="31">
        <v>43971</v>
      </c>
      <c r="D1016" s="24">
        <v>44183</v>
      </c>
      <c r="E1016" s="32">
        <v>325</v>
      </c>
      <c r="F1016" s="32">
        <v>0.05</v>
      </c>
      <c r="G1016" s="1" t="s">
        <v>1562</v>
      </c>
      <c r="H1016" s="2" t="s">
        <v>1563</v>
      </c>
      <c r="I1016" s="3">
        <v>190</v>
      </c>
      <c r="J1016" s="2">
        <v>97.01</v>
      </c>
      <c r="K1016" s="2">
        <v>129.35</v>
      </c>
      <c r="L1016" s="2">
        <v>130.80000000000001</v>
      </c>
      <c r="M1016" s="2">
        <v>0</v>
      </c>
      <c r="N1016" s="2" t="s">
        <v>11</v>
      </c>
      <c r="O1016" s="2">
        <v>1</v>
      </c>
      <c r="P1016" s="2">
        <v>13</v>
      </c>
      <c r="Q1016" s="4">
        <v>0.4849</v>
      </c>
    </row>
    <row r="1017" spans="1:17" ht="30.75" thickBot="1" x14ac:dyDescent="0.3">
      <c r="A1017" s="23" t="s">
        <v>2540</v>
      </c>
      <c r="B1017" s="23" t="s">
        <v>1540</v>
      </c>
      <c r="C1017" s="31">
        <v>43971</v>
      </c>
      <c r="D1017" s="24">
        <v>44183</v>
      </c>
      <c r="E1017" s="32">
        <v>325</v>
      </c>
      <c r="F1017" s="32">
        <v>0.05</v>
      </c>
      <c r="G1017" s="1" t="s">
        <v>1564</v>
      </c>
      <c r="H1017" s="2" t="s">
        <v>1565</v>
      </c>
      <c r="I1017" s="3">
        <v>195</v>
      </c>
      <c r="J1017" s="2">
        <v>111.28</v>
      </c>
      <c r="K1017" s="2">
        <v>124.65</v>
      </c>
      <c r="L1017" s="2">
        <v>126.15</v>
      </c>
      <c r="M1017" s="2">
        <v>0</v>
      </c>
      <c r="N1017" s="2" t="s">
        <v>11</v>
      </c>
      <c r="O1017" s="2">
        <v>1</v>
      </c>
      <c r="P1017" s="2">
        <v>33</v>
      </c>
      <c r="Q1017" s="4">
        <v>0.47639999999999999</v>
      </c>
    </row>
    <row r="1018" spans="1:17" ht="30.75" thickBot="1" x14ac:dyDescent="0.3">
      <c r="A1018" s="23" t="s">
        <v>2540</v>
      </c>
      <c r="B1018" s="23" t="s">
        <v>1540</v>
      </c>
      <c r="C1018" s="31">
        <v>43971</v>
      </c>
      <c r="D1018" s="24">
        <v>44183</v>
      </c>
      <c r="E1018" s="32">
        <v>325</v>
      </c>
      <c r="F1018" s="32">
        <v>0.05</v>
      </c>
      <c r="G1018" s="1" t="s">
        <v>1566</v>
      </c>
      <c r="H1018" s="2" t="s">
        <v>1567</v>
      </c>
      <c r="I1018" s="3">
        <v>200</v>
      </c>
      <c r="J1018" s="2">
        <v>111.5</v>
      </c>
      <c r="K1018" s="2">
        <v>119.95</v>
      </c>
      <c r="L1018" s="2">
        <v>121.8</v>
      </c>
      <c r="M1018" s="2">
        <v>0</v>
      </c>
      <c r="N1018" s="2" t="s">
        <v>11</v>
      </c>
      <c r="O1018" s="2">
        <v>1</v>
      </c>
      <c r="P1018" s="2">
        <v>171</v>
      </c>
      <c r="Q1018" s="4">
        <v>0.47610000000000002</v>
      </c>
    </row>
    <row r="1019" spans="1:17" ht="30.75" thickBot="1" x14ac:dyDescent="0.3">
      <c r="A1019" s="23" t="s">
        <v>2540</v>
      </c>
      <c r="B1019" s="23" t="s">
        <v>1540</v>
      </c>
      <c r="C1019" s="31">
        <v>43971</v>
      </c>
      <c r="D1019" s="24">
        <v>44183</v>
      </c>
      <c r="E1019" s="32">
        <v>325</v>
      </c>
      <c r="F1019" s="32">
        <v>0.05</v>
      </c>
      <c r="G1019" s="1" t="s">
        <v>1568</v>
      </c>
      <c r="H1019" s="2" t="s">
        <v>1569</v>
      </c>
      <c r="I1019" s="3">
        <v>210</v>
      </c>
      <c r="J1019" s="2">
        <v>101.21</v>
      </c>
      <c r="K1019" s="2">
        <v>110.95</v>
      </c>
      <c r="L1019" s="2">
        <v>112.7</v>
      </c>
      <c r="M1019" s="2">
        <v>0</v>
      </c>
      <c r="N1019" s="2" t="s">
        <v>11</v>
      </c>
      <c r="O1019" s="2">
        <v>2</v>
      </c>
      <c r="P1019" s="2">
        <v>65</v>
      </c>
      <c r="Q1019" s="4">
        <v>0.45989999999999998</v>
      </c>
    </row>
    <row r="1020" spans="1:17" ht="30.75" thickBot="1" x14ac:dyDescent="0.3">
      <c r="A1020" s="23" t="s">
        <v>2540</v>
      </c>
      <c r="B1020" s="23" t="s">
        <v>1540</v>
      </c>
      <c r="C1020" s="31">
        <v>43971</v>
      </c>
      <c r="D1020" s="24">
        <v>44183</v>
      </c>
      <c r="E1020" s="32">
        <v>325</v>
      </c>
      <c r="F1020" s="32">
        <v>0.05</v>
      </c>
      <c r="G1020" s="1" t="s">
        <v>1570</v>
      </c>
      <c r="H1020" s="2" t="s">
        <v>194</v>
      </c>
      <c r="I1020" s="3">
        <v>220</v>
      </c>
      <c r="J1020" s="2">
        <v>102</v>
      </c>
      <c r="K1020" s="2">
        <v>101.9</v>
      </c>
      <c r="L1020" s="2">
        <v>103.55</v>
      </c>
      <c r="M1020" s="5">
        <v>8</v>
      </c>
      <c r="N1020" s="6">
        <v>8.5099999999999995E-2</v>
      </c>
      <c r="O1020" s="2">
        <v>2</v>
      </c>
      <c r="P1020" s="2">
        <v>113</v>
      </c>
      <c r="Q1020" s="4">
        <v>0.43969999999999998</v>
      </c>
    </row>
    <row r="1021" spans="1:17" ht="30.75" thickBot="1" x14ac:dyDescent="0.3">
      <c r="A1021" s="23" t="s">
        <v>2540</v>
      </c>
      <c r="B1021" s="23" t="s">
        <v>1540</v>
      </c>
      <c r="C1021" s="31">
        <v>43971</v>
      </c>
      <c r="D1021" s="24">
        <v>44183</v>
      </c>
      <c r="E1021" s="32">
        <v>325</v>
      </c>
      <c r="F1021" s="32">
        <v>0.05</v>
      </c>
      <c r="G1021" s="1" t="s">
        <v>1571</v>
      </c>
      <c r="H1021" s="2" t="s">
        <v>262</v>
      </c>
      <c r="I1021" s="3">
        <v>230</v>
      </c>
      <c r="J1021" s="2">
        <v>82.41</v>
      </c>
      <c r="K1021" s="2">
        <v>93.1</v>
      </c>
      <c r="L1021" s="2">
        <v>94.1</v>
      </c>
      <c r="M1021" s="2">
        <v>0</v>
      </c>
      <c r="N1021" s="2" t="s">
        <v>11</v>
      </c>
      <c r="O1021" s="2">
        <v>1</v>
      </c>
      <c r="P1021" s="2">
        <v>253</v>
      </c>
      <c r="Q1021" s="4">
        <v>0.4113</v>
      </c>
    </row>
    <row r="1022" spans="1:17" ht="30.75" thickBot="1" x14ac:dyDescent="0.3">
      <c r="A1022" s="23" t="s">
        <v>2540</v>
      </c>
      <c r="B1022" s="23" t="s">
        <v>1540</v>
      </c>
      <c r="C1022" s="31">
        <v>43971</v>
      </c>
      <c r="D1022" s="24">
        <v>44183</v>
      </c>
      <c r="E1022" s="32">
        <v>325</v>
      </c>
      <c r="F1022" s="32">
        <v>0.05</v>
      </c>
      <c r="G1022" s="1" t="s">
        <v>1572</v>
      </c>
      <c r="H1022" s="2" t="s">
        <v>274</v>
      </c>
      <c r="I1022" s="3">
        <v>240</v>
      </c>
      <c r="J1022" s="2">
        <v>85.64</v>
      </c>
      <c r="K1022" s="2">
        <v>84.65</v>
      </c>
      <c r="L1022" s="2">
        <v>85.65</v>
      </c>
      <c r="M1022" s="5">
        <v>1.64</v>
      </c>
      <c r="N1022" s="6">
        <v>1.95E-2</v>
      </c>
      <c r="O1022" s="2">
        <v>4</v>
      </c>
      <c r="P1022" s="2">
        <v>260</v>
      </c>
      <c r="Q1022" s="4">
        <v>0.40089999999999998</v>
      </c>
    </row>
    <row r="1023" spans="1:17" ht="30.75" thickBot="1" x14ac:dyDescent="0.3">
      <c r="A1023" s="23" t="s">
        <v>2540</v>
      </c>
      <c r="B1023" s="23" t="s">
        <v>1540</v>
      </c>
      <c r="C1023" s="31">
        <v>43971</v>
      </c>
      <c r="D1023" s="24">
        <v>44183</v>
      </c>
      <c r="E1023" s="32">
        <v>325</v>
      </c>
      <c r="F1023" s="32">
        <v>0.05</v>
      </c>
      <c r="G1023" s="1" t="s">
        <v>1573</v>
      </c>
      <c r="H1023" s="2" t="s">
        <v>1348</v>
      </c>
      <c r="I1023" s="3">
        <v>250</v>
      </c>
      <c r="J1023" s="2">
        <v>76.069999999999993</v>
      </c>
      <c r="K1023" s="2">
        <v>76.400000000000006</v>
      </c>
      <c r="L1023" s="2">
        <v>77.400000000000006</v>
      </c>
      <c r="M1023" s="2">
        <v>0</v>
      </c>
      <c r="N1023" s="2" t="s">
        <v>11</v>
      </c>
      <c r="O1023" s="2">
        <v>4</v>
      </c>
      <c r="P1023" s="9">
        <v>1357</v>
      </c>
      <c r="Q1023" s="4">
        <v>0.3896</v>
      </c>
    </row>
    <row r="1024" spans="1:17" ht="30.75" thickBot="1" x14ac:dyDescent="0.3">
      <c r="A1024" s="23" t="s">
        <v>2540</v>
      </c>
      <c r="B1024" s="23" t="s">
        <v>1540</v>
      </c>
      <c r="C1024" s="31">
        <v>43971</v>
      </c>
      <c r="D1024" s="24">
        <v>44183</v>
      </c>
      <c r="E1024" s="32">
        <v>325</v>
      </c>
      <c r="F1024" s="32">
        <v>0.05</v>
      </c>
      <c r="G1024" s="1" t="s">
        <v>1574</v>
      </c>
      <c r="H1024" s="2" t="s">
        <v>170</v>
      </c>
      <c r="I1024" s="3">
        <v>260</v>
      </c>
      <c r="J1024" s="2">
        <v>68.5</v>
      </c>
      <c r="K1024" s="2">
        <v>68.349999999999994</v>
      </c>
      <c r="L1024" s="2">
        <v>69.5</v>
      </c>
      <c r="M1024" s="2">
        <v>0</v>
      </c>
      <c r="N1024" s="2" t="s">
        <v>11</v>
      </c>
      <c r="O1024" s="2">
        <v>9</v>
      </c>
      <c r="P1024" s="2">
        <v>689</v>
      </c>
      <c r="Q1024" s="4">
        <v>0.3795</v>
      </c>
    </row>
    <row r="1025" spans="1:17" ht="30.75" thickBot="1" x14ac:dyDescent="0.3">
      <c r="A1025" s="23" t="s">
        <v>2540</v>
      </c>
      <c r="B1025" s="23" t="s">
        <v>1540</v>
      </c>
      <c r="C1025" s="31">
        <v>43971</v>
      </c>
      <c r="D1025" s="24">
        <v>44183</v>
      </c>
      <c r="E1025" s="32">
        <v>325</v>
      </c>
      <c r="F1025" s="32">
        <v>0.05</v>
      </c>
      <c r="G1025" s="1" t="s">
        <v>1575</v>
      </c>
      <c r="H1025" s="2" t="s">
        <v>361</v>
      </c>
      <c r="I1025" s="3">
        <v>270</v>
      </c>
      <c r="J1025" s="2">
        <v>61.55</v>
      </c>
      <c r="K1025" s="2">
        <v>60.8</v>
      </c>
      <c r="L1025" s="2">
        <v>61.75</v>
      </c>
      <c r="M1025" s="5">
        <v>1.38</v>
      </c>
      <c r="N1025" s="6">
        <v>2.29E-2</v>
      </c>
      <c r="O1025" s="2">
        <v>2</v>
      </c>
      <c r="P1025" s="2">
        <v>691</v>
      </c>
      <c r="Q1025" s="4">
        <v>0.36720000000000003</v>
      </c>
    </row>
    <row r="1026" spans="1:17" ht="30.75" thickBot="1" x14ac:dyDescent="0.3">
      <c r="A1026" s="23" t="s">
        <v>2540</v>
      </c>
      <c r="B1026" s="23" t="s">
        <v>1540</v>
      </c>
      <c r="C1026" s="31">
        <v>43971</v>
      </c>
      <c r="D1026" s="24">
        <v>44183</v>
      </c>
      <c r="E1026" s="32">
        <v>325</v>
      </c>
      <c r="F1026" s="32">
        <v>0.05</v>
      </c>
      <c r="G1026" s="1" t="s">
        <v>1576</v>
      </c>
      <c r="H1026" s="2" t="s">
        <v>60</v>
      </c>
      <c r="I1026" s="3">
        <v>280</v>
      </c>
      <c r="J1026" s="2">
        <v>53.05</v>
      </c>
      <c r="K1026" s="2">
        <v>53.55</v>
      </c>
      <c r="L1026" s="2">
        <v>54.65</v>
      </c>
      <c r="M1026" s="2">
        <v>0</v>
      </c>
      <c r="N1026" s="2" t="s">
        <v>11</v>
      </c>
      <c r="O1026" s="2">
        <v>12</v>
      </c>
      <c r="P1026" s="2">
        <v>894</v>
      </c>
      <c r="Q1026" s="4">
        <v>0.35909999999999997</v>
      </c>
    </row>
    <row r="1027" spans="1:17" ht="30.75" thickBot="1" x14ac:dyDescent="0.3">
      <c r="A1027" s="23" t="s">
        <v>2540</v>
      </c>
      <c r="B1027" s="23" t="s">
        <v>1540</v>
      </c>
      <c r="C1027" s="31">
        <v>43971</v>
      </c>
      <c r="D1027" s="24">
        <v>44183</v>
      </c>
      <c r="E1027" s="32">
        <v>325</v>
      </c>
      <c r="F1027" s="32">
        <v>0.05</v>
      </c>
      <c r="G1027" s="1" t="s">
        <v>1577</v>
      </c>
      <c r="H1027" s="2" t="s">
        <v>282</v>
      </c>
      <c r="I1027" s="3">
        <v>290</v>
      </c>
      <c r="J1027" s="2">
        <v>47.76</v>
      </c>
      <c r="K1027" s="2">
        <v>46.9</v>
      </c>
      <c r="L1027" s="2">
        <v>47.7</v>
      </c>
      <c r="M1027" s="5">
        <v>1.76</v>
      </c>
      <c r="N1027" s="6">
        <v>3.8300000000000001E-2</v>
      </c>
      <c r="O1027" s="2">
        <v>2</v>
      </c>
      <c r="P1027" s="9">
        <v>1378</v>
      </c>
      <c r="Q1027" s="4">
        <v>0.34820000000000001</v>
      </c>
    </row>
    <row r="1028" spans="1:17" ht="30.75" thickBot="1" x14ac:dyDescent="0.3">
      <c r="A1028" s="23" t="s">
        <v>2540</v>
      </c>
      <c r="B1028" s="23" t="s">
        <v>1540</v>
      </c>
      <c r="C1028" s="31">
        <v>43971</v>
      </c>
      <c r="D1028" s="24">
        <v>44183</v>
      </c>
      <c r="E1028" s="32">
        <v>325</v>
      </c>
      <c r="F1028" s="32">
        <v>0.05</v>
      </c>
      <c r="G1028" s="1" t="s">
        <v>1578</v>
      </c>
      <c r="H1028" s="2" t="s">
        <v>636</v>
      </c>
      <c r="I1028" s="3">
        <v>300</v>
      </c>
      <c r="J1028" s="2">
        <v>41.55</v>
      </c>
      <c r="K1028" s="2">
        <v>40.799999999999997</v>
      </c>
      <c r="L1028" s="2">
        <v>41.3</v>
      </c>
      <c r="M1028" s="5">
        <v>1.68</v>
      </c>
      <c r="N1028" s="6">
        <v>4.2099999999999999E-2</v>
      </c>
      <c r="O1028" s="2">
        <v>3</v>
      </c>
      <c r="P1028" s="9">
        <v>1861</v>
      </c>
      <c r="Q1028" s="4">
        <v>0.33900000000000002</v>
      </c>
    </row>
    <row r="1029" spans="1:17" ht="30.75" thickBot="1" x14ac:dyDescent="0.3">
      <c r="A1029" s="23" t="s">
        <v>2540</v>
      </c>
      <c r="B1029" s="23" t="s">
        <v>1540</v>
      </c>
      <c r="C1029" s="31">
        <v>43971</v>
      </c>
      <c r="D1029" s="24">
        <v>44183</v>
      </c>
      <c r="E1029" s="32">
        <v>325</v>
      </c>
      <c r="F1029" s="32">
        <v>0.05</v>
      </c>
      <c r="G1029" s="1" t="s">
        <v>1579</v>
      </c>
      <c r="H1029" s="2" t="s">
        <v>280</v>
      </c>
      <c r="I1029" s="3">
        <v>305</v>
      </c>
      <c r="J1029" s="2">
        <v>38.130000000000003</v>
      </c>
      <c r="K1029" s="2">
        <v>37.6</v>
      </c>
      <c r="L1029" s="2">
        <v>38.200000000000003</v>
      </c>
      <c r="M1029" s="5">
        <v>0.73</v>
      </c>
      <c r="N1029" s="6">
        <v>1.95E-2</v>
      </c>
      <c r="O1029" s="2">
        <v>4</v>
      </c>
      <c r="P1029" s="9">
        <v>1081</v>
      </c>
      <c r="Q1029" s="4">
        <v>0.3337</v>
      </c>
    </row>
    <row r="1030" spans="1:17" ht="30.75" thickBot="1" x14ac:dyDescent="0.3">
      <c r="A1030" s="23" t="s">
        <v>2540</v>
      </c>
      <c r="B1030" s="23" t="s">
        <v>1540</v>
      </c>
      <c r="C1030" s="31">
        <v>43971</v>
      </c>
      <c r="D1030" s="24">
        <v>44183</v>
      </c>
      <c r="E1030" s="32">
        <v>325</v>
      </c>
      <c r="F1030" s="32">
        <v>0.05</v>
      </c>
      <c r="G1030" s="1" t="s">
        <v>1580</v>
      </c>
      <c r="H1030" s="2" t="s">
        <v>1028</v>
      </c>
      <c r="I1030" s="3">
        <v>310</v>
      </c>
      <c r="J1030" s="2">
        <v>35.549999999999997</v>
      </c>
      <c r="K1030" s="2">
        <v>34.700000000000003</v>
      </c>
      <c r="L1030" s="2">
        <v>35.25</v>
      </c>
      <c r="M1030" s="5">
        <v>1.1000000000000001</v>
      </c>
      <c r="N1030" s="6">
        <v>3.1899999999999998E-2</v>
      </c>
      <c r="O1030" s="2">
        <v>13</v>
      </c>
      <c r="P1030" s="9">
        <v>1522</v>
      </c>
      <c r="Q1030" s="4">
        <v>0.32890000000000003</v>
      </c>
    </row>
    <row r="1031" spans="1:17" ht="30.75" thickBot="1" x14ac:dyDescent="0.3">
      <c r="A1031" s="23" t="s">
        <v>2540</v>
      </c>
      <c r="B1031" s="23" t="s">
        <v>1540</v>
      </c>
      <c r="C1031" s="31">
        <v>43971</v>
      </c>
      <c r="D1031" s="24">
        <v>44183</v>
      </c>
      <c r="E1031" s="32">
        <v>325</v>
      </c>
      <c r="F1031" s="32">
        <v>0.05</v>
      </c>
      <c r="G1031" s="1" t="s">
        <v>1581</v>
      </c>
      <c r="H1031" s="2" t="s">
        <v>281</v>
      </c>
      <c r="I1031" s="3">
        <v>315</v>
      </c>
      <c r="J1031" s="2">
        <v>32.5</v>
      </c>
      <c r="K1031" s="2">
        <v>32</v>
      </c>
      <c r="L1031" s="2">
        <v>32.5</v>
      </c>
      <c r="M1031" s="5">
        <v>0.81</v>
      </c>
      <c r="N1031" s="6">
        <v>2.5600000000000001E-2</v>
      </c>
      <c r="O1031" s="2">
        <v>50</v>
      </c>
      <c r="P1031" s="9">
        <v>1265</v>
      </c>
      <c r="Q1031" s="4">
        <v>0.32490000000000002</v>
      </c>
    </row>
    <row r="1032" spans="1:17" ht="30.75" thickBot="1" x14ac:dyDescent="0.3">
      <c r="A1032" s="23" t="s">
        <v>2540</v>
      </c>
      <c r="B1032" s="23" t="s">
        <v>1540</v>
      </c>
      <c r="C1032" s="31">
        <v>43971</v>
      </c>
      <c r="D1032" s="24">
        <v>44183</v>
      </c>
      <c r="E1032" s="32">
        <v>325</v>
      </c>
      <c r="F1032" s="32">
        <v>0.05</v>
      </c>
      <c r="G1032" s="10" t="s">
        <v>1582</v>
      </c>
      <c r="H1032" s="11" t="s">
        <v>291</v>
      </c>
      <c r="I1032" s="12">
        <v>320</v>
      </c>
      <c r="J1032" s="11">
        <v>29.9</v>
      </c>
      <c r="K1032" s="11">
        <v>29.35</v>
      </c>
      <c r="L1032" s="11">
        <v>29.8</v>
      </c>
      <c r="M1032" s="13">
        <v>1.05</v>
      </c>
      <c r="N1032" s="15">
        <v>3.6400000000000002E-2</v>
      </c>
      <c r="O1032" s="11">
        <v>24</v>
      </c>
      <c r="P1032" s="16">
        <v>1344</v>
      </c>
      <c r="Q1032" s="14">
        <v>0.32029999999999997</v>
      </c>
    </row>
    <row r="1033" spans="1:17" ht="30.75" thickBot="1" x14ac:dyDescent="0.3">
      <c r="A1033" s="23" t="s">
        <v>2540</v>
      </c>
      <c r="B1033" s="23" t="s">
        <v>1540</v>
      </c>
      <c r="C1033" s="31">
        <v>43971</v>
      </c>
      <c r="D1033" s="24">
        <v>44183</v>
      </c>
      <c r="E1033" s="32">
        <v>325</v>
      </c>
      <c r="F1033" s="32">
        <v>0.05</v>
      </c>
      <c r="G1033" s="10" t="s">
        <v>1583</v>
      </c>
      <c r="H1033" s="11" t="s">
        <v>373</v>
      </c>
      <c r="I1033" s="12">
        <v>325</v>
      </c>
      <c r="J1033" s="11">
        <v>27.39</v>
      </c>
      <c r="K1033" s="11">
        <v>26.6</v>
      </c>
      <c r="L1033" s="11">
        <v>27.25</v>
      </c>
      <c r="M1033" s="13">
        <v>1.39</v>
      </c>
      <c r="N1033" s="15">
        <v>5.3499999999999999E-2</v>
      </c>
      <c r="O1033" s="11">
        <v>9</v>
      </c>
      <c r="P1033" s="11">
        <v>917</v>
      </c>
      <c r="Q1033" s="14">
        <v>0.31590000000000001</v>
      </c>
    </row>
    <row r="1034" spans="1:17" ht="30.75" thickBot="1" x14ac:dyDescent="0.3">
      <c r="A1034" s="23" t="s">
        <v>2540</v>
      </c>
      <c r="B1034" s="23" t="s">
        <v>1540</v>
      </c>
      <c r="C1034" s="31">
        <v>43971</v>
      </c>
      <c r="D1034" s="24">
        <v>44183</v>
      </c>
      <c r="E1034" s="32">
        <v>325</v>
      </c>
      <c r="F1034" s="32">
        <v>0.05</v>
      </c>
      <c r="G1034" s="10" t="s">
        <v>1584</v>
      </c>
      <c r="H1034" s="11" t="s">
        <v>1585</v>
      </c>
      <c r="I1034" s="12">
        <v>330</v>
      </c>
      <c r="J1034" s="11">
        <v>24.7</v>
      </c>
      <c r="K1034" s="11">
        <v>24.25</v>
      </c>
      <c r="L1034" s="11">
        <v>24.85</v>
      </c>
      <c r="M1034" s="13">
        <v>0.6</v>
      </c>
      <c r="N1034" s="15">
        <v>2.4899999999999999E-2</v>
      </c>
      <c r="O1034" s="11">
        <v>13</v>
      </c>
      <c r="P1034" s="16">
        <v>1430</v>
      </c>
      <c r="Q1034" s="14">
        <v>0.31180000000000002</v>
      </c>
    </row>
    <row r="1035" spans="1:17" ht="30.75" thickBot="1" x14ac:dyDescent="0.3">
      <c r="A1035" s="23" t="s">
        <v>2540</v>
      </c>
      <c r="B1035" s="23" t="s">
        <v>1540</v>
      </c>
      <c r="C1035" s="31">
        <v>43971</v>
      </c>
      <c r="D1035" s="24">
        <v>44183</v>
      </c>
      <c r="E1035" s="32">
        <v>325</v>
      </c>
      <c r="F1035" s="32">
        <v>0.05</v>
      </c>
      <c r="G1035" s="10" t="s">
        <v>1586</v>
      </c>
      <c r="H1035" s="11" t="s">
        <v>266</v>
      </c>
      <c r="I1035" s="12">
        <v>335</v>
      </c>
      <c r="J1035" s="11">
        <v>22.7</v>
      </c>
      <c r="K1035" s="11">
        <v>22.25</v>
      </c>
      <c r="L1035" s="11">
        <v>22.65</v>
      </c>
      <c r="M1035" s="13">
        <v>0.75</v>
      </c>
      <c r="N1035" s="15">
        <v>3.4200000000000001E-2</v>
      </c>
      <c r="O1035" s="11">
        <v>3</v>
      </c>
      <c r="P1035" s="11">
        <v>352</v>
      </c>
      <c r="Q1035" s="14">
        <v>0.3085</v>
      </c>
    </row>
    <row r="1036" spans="1:17" ht="30.75" thickBot="1" x14ac:dyDescent="0.3">
      <c r="A1036" s="23" t="s">
        <v>2540</v>
      </c>
      <c r="B1036" s="23" t="s">
        <v>1540</v>
      </c>
      <c r="C1036" s="31">
        <v>43971</v>
      </c>
      <c r="D1036" s="24">
        <v>44183</v>
      </c>
      <c r="E1036" s="32">
        <v>325</v>
      </c>
      <c r="F1036" s="32">
        <v>0.05</v>
      </c>
      <c r="G1036" s="10" t="s">
        <v>1587</v>
      </c>
      <c r="H1036" s="11" t="s">
        <v>434</v>
      </c>
      <c r="I1036" s="12">
        <v>340</v>
      </c>
      <c r="J1036" s="11">
        <v>20.95</v>
      </c>
      <c r="K1036" s="11">
        <v>20.05</v>
      </c>
      <c r="L1036" s="11">
        <v>20.55</v>
      </c>
      <c r="M1036" s="13">
        <v>1.6</v>
      </c>
      <c r="N1036" s="15">
        <v>8.2699999999999996E-2</v>
      </c>
      <c r="O1036" s="11">
        <v>10</v>
      </c>
      <c r="P1036" s="16">
        <v>1706</v>
      </c>
      <c r="Q1036" s="14">
        <v>0.30499999999999999</v>
      </c>
    </row>
    <row r="1037" spans="1:17" ht="30.75" thickBot="1" x14ac:dyDescent="0.3">
      <c r="A1037" s="23" t="s">
        <v>2540</v>
      </c>
      <c r="B1037" s="23" t="s">
        <v>1540</v>
      </c>
      <c r="C1037" s="31">
        <v>43971</v>
      </c>
      <c r="D1037" s="24">
        <v>44183</v>
      </c>
      <c r="E1037" s="32">
        <v>325</v>
      </c>
      <c r="F1037" s="32">
        <v>0.05</v>
      </c>
      <c r="G1037" s="10" t="s">
        <v>1588</v>
      </c>
      <c r="H1037" s="11" t="s">
        <v>1032</v>
      </c>
      <c r="I1037" s="12">
        <v>345</v>
      </c>
      <c r="J1037" s="11">
        <v>18.399999999999999</v>
      </c>
      <c r="K1037" s="11">
        <v>18.25</v>
      </c>
      <c r="L1037" s="11">
        <v>18.5</v>
      </c>
      <c r="M1037" s="13">
        <v>0.65</v>
      </c>
      <c r="N1037" s="15">
        <v>3.6600000000000001E-2</v>
      </c>
      <c r="O1037" s="11">
        <v>7</v>
      </c>
      <c r="P1037" s="16">
        <v>1039</v>
      </c>
      <c r="Q1037" s="14">
        <v>0.30070000000000002</v>
      </c>
    </row>
    <row r="1038" spans="1:17" ht="30.75" thickBot="1" x14ac:dyDescent="0.3">
      <c r="A1038" s="23" t="s">
        <v>2540</v>
      </c>
      <c r="B1038" s="23" t="s">
        <v>1540</v>
      </c>
      <c r="C1038" s="31">
        <v>43971</v>
      </c>
      <c r="D1038" s="24">
        <v>44183</v>
      </c>
      <c r="E1038" s="32">
        <v>325</v>
      </c>
      <c r="F1038" s="32">
        <v>0.05</v>
      </c>
      <c r="G1038" s="10" t="s">
        <v>1589</v>
      </c>
      <c r="H1038" s="11" t="s">
        <v>294</v>
      </c>
      <c r="I1038" s="12">
        <v>350</v>
      </c>
      <c r="J1038" s="11">
        <v>16.420000000000002</v>
      </c>
      <c r="K1038" s="11">
        <v>16.350000000000001</v>
      </c>
      <c r="L1038" s="11">
        <v>16.600000000000001</v>
      </c>
      <c r="M1038" s="13">
        <v>0.72</v>
      </c>
      <c r="N1038" s="15">
        <v>4.5900000000000003E-2</v>
      </c>
      <c r="O1038" s="11">
        <v>30</v>
      </c>
      <c r="P1038" s="16">
        <v>1363</v>
      </c>
      <c r="Q1038" s="14">
        <v>0.29670000000000002</v>
      </c>
    </row>
    <row r="1039" spans="1:17" ht="30.75" thickBot="1" x14ac:dyDescent="0.3">
      <c r="A1039" s="23" t="s">
        <v>2540</v>
      </c>
      <c r="B1039" s="23" t="s">
        <v>1540</v>
      </c>
      <c r="C1039" s="31">
        <v>43971</v>
      </c>
      <c r="D1039" s="24">
        <v>44183</v>
      </c>
      <c r="E1039" s="32">
        <v>325</v>
      </c>
      <c r="F1039" s="32">
        <v>0.05</v>
      </c>
      <c r="G1039" s="10" t="s">
        <v>1590</v>
      </c>
      <c r="H1039" s="11" t="s">
        <v>655</v>
      </c>
      <c r="I1039" s="12">
        <v>360</v>
      </c>
      <c r="J1039" s="11">
        <v>13.35</v>
      </c>
      <c r="K1039" s="11">
        <v>13.05</v>
      </c>
      <c r="L1039" s="11">
        <v>13.25</v>
      </c>
      <c r="M1039" s="13">
        <v>0.75</v>
      </c>
      <c r="N1039" s="15">
        <v>5.9499999999999997E-2</v>
      </c>
      <c r="O1039" s="11">
        <v>14</v>
      </c>
      <c r="P1039" s="16">
        <v>1529</v>
      </c>
      <c r="Q1039" s="14">
        <v>0.28949999999999998</v>
      </c>
    </row>
    <row r="1040" spans="1:17" ht="30.75" thickBot="1" x14ac:dyDescent="0.3">
      <c r="A1040" s="23" t="s">
        <v>2540</v>
      </c>
      <c r="B1040" s="23" t="s">
        <v>1540</v>
      </c>
      <c r="C1040" s="31">
        <v>43971</v>
      </c>
      <c r="D1040" s="24">
        <v>44183</v>
      </c>
      <c r="E1040" s="32">
        <v>325</v>
      </c>
      <c r="F1040" s="32">
        <v>0.05</v>
      </c>
      <c r="G1040" s="10" t="s">
        <v>1591</v>
      </c>
      <c r="H1040" s="11" t="s">
        <v>281</v>
      </c>
      <c r="I1040" s="12">
        <v>370</v>
      </c>
      <c r="J1040" s="11">
        <v>10.6</v>
      </c>
      <c r="K1040" s="11">
        <v>10.25</v>
      </c>
      <c r="L1040" s="11">
        <v>10.5</v>
      </c>
      <c r="M1040" s="13">
        <v>0.6</v>
      </c>
      <c r="N1040" s="15">
        <v>0.06</v>
      </c>
      <c r="O1040" s="11">
        <v>14</v>
      </c>
      <c r="P1040" s="16">
        <v>1527</v>
      </c>
      <c r="Q1040" s="14">
        <v>0.28389999999999999</v>
      </c>
    </row>
    <row r="1041" spans="1:17" ht="30.75" thickBot="1" x14ac:dyDescent="0.3">
      <c r="A1041" s="23" t="s">
        <v>2540</v>
      </c>
      <c r="B1041" s="23" t="s">
        <v>1540</v>
      </c>
      <c r="C1041" s="31">
        <v>43971</v>
      </c>
      <c r="D1041" s="24">
        <v>44183</v>
      </c>
      <c r="E1041" s="32">
        <v>325</v>
      </c>
      <c r="F1041" s="32">
        <v>0.05</v>
      </c>
      <c r="G1041" s="10" t="s">
        <v>1592</v>
      </c>
      <c r="H1041" s="11" t="s">
        <v>100</v>
      </c>
      <c r="I1041" s="12">
        <v>380</v>
      </c>
      <c r="J1041" s="11">
        <v>8.35</v>
      </c>
      <c r="K1041" s="11">
        <v>8</v>
      </c>
      <c r="L1041" s="11">
        <v>8.25</v>
      </c>
      <c r="M1041" s="13">
        <v>0.55000000000000004</v>
      </c>
      <c r="N1041" s="15">
        <v>7.0499999999999993E-2</v>
      </c>
      <c r="O1041" s="11">
        <v>33</v>
      </c>
      <c r="P1041" s="16">
        <v>2336</v>
      </c>
      <c r="Q1041" s="14">
        <v>0.2792</v>
      </c>
    </row>
    <row r="1042" spans="1:17" ht="30.75" thickBot="1" x14ac:dyDescent="0.3">
      <c r="A1042" s="23" t="s">
        <v>2540</v>
      </c>
      <c r="B1042" s="23" t="s">
        <v>1540</v>
      </c>
      <c r="C1042" s="31">
        <v>43971</v>
      </c>
      <c r="D1042" s="24">
        <v>44183</v>
      </c>
      <c r="E1042" s="32">
        <v>325</v>
      </c>
      <c r="F1042" s="32">
        <v>0.05</v>
      </c>
      <c r="G1042" s="10" t="s">
        <v>1593</v>
      </c>
      <c r="H1042" s="11" t="s">
        <v>1018</v>
      </c>
      <c r="I1042" s="12">
        <v>390</v>
      </c>
      <c r="J1042" s="11">
        <v>6.3</v>
      </c>
      <c r="K1042" s="11">
        <v>6.1</v>
      </c>
      <c r="L1042" s="11">
        <v>6.35</v>
      </c>
      <c r="M1042" s="11">
        <v>0</v>
      </c>
      <c r="N1042" s="11" t="s">
        <v>11</v>
      </c>
      <c r="O1042" s="11">
        <v>3</v>
      </c>
      <c r="P1042" s="11">
        <v>196</v>
      </c>
      <c r="Q1042" s="14">
        <v>0.2742</v>
      </c>
    </row>
    <row r="1043" spans="1:17" ht="30.75" thickBot="1" x14ac:dyDescent="0.3">
      <c r="A1043" s="23" t="s">
        <v>2540</v>
      </c>
      <c r="B1043" s="23" t="s">
        <v>1540</v>
      </c>
      <c r="C1043" s="31">
        <v>43971</v>
      </c>
      <c r="D1043" s="24">
        <v>44183</v>
      </c>
      <c r="E1043" s="32">
        <v>325</v>
      </c>
      <c r="F1043" s="32">
        <v>0.05</v>
      </c>
      <c r="G1043" s="10" t="s">
        <v>1594</v>
      </c>
      <c r="H1043" s="11" t="s">
        <v>1031</v>
      </c>
      <c r="I1043" s="12">
        <v>400</v>
      </c>
      <c r="J1043" s="11">
        <v>4.9000000000000004</v>
      </c>
      <c r="K1043" s="11">
        <v>4.8</v>
      </c>
      <c r="L1043" s="11">
        <v>4.95</v>
      </c>
      <c r="M1043" s="17">
        <v>-0.05</v>
      </c>
      <c r="N1043" s="18">
        <v>-1.01E-2</v>
      </c>
      <c r="O1043" s="11">
        <v>10</v>
      </c>
      <c r="P1043" s="16">
        <v>1420</v>
      </c>
      <c r="Q1043" s="14">
        <v>0.27179999999999999</v>
      </c>
    </row>
    <row r="1044" spans="1:17" ht="30.75" thickBot="1" x14ac:dyDescent="0.3">
      <c r="A1044" s="23" t="s">
        <v>2540</v>
      </c>
      <c r="B1044" s="23" t="s">
        <v>1540</v>
      </c>
      <c r="C1044" s="31">
        <v>43971</v>
      </c>
      <c r="D1044" s="24">
        <v>44183</v>
      </c>
      <c r="E1044" s="32">
        <v>325</v>
      </c>
      <c r="F1044" s="32">
        <v>0.05</v>
      </c>
      <c r="G1044" s="10" t="s">
        <v>1595</v>
      </c>
      <c r="H1044" s="11" t="s">
        <v>267</v>
      </c>
      <c r="I1044" s="12">
        <v>410</v>
      </c>
      <c r="J1044" s="11">
        <v>3.9</v>
      </c>
      <c r="K1044" s="11">
        <v>3.65</v>
      </c>
      <c r="L1044" s="11">
        <v>3.9</v>
      </c>
      <c r="M1044" s="13">
        <v>0.2</v>
      </c>
      <c r="N1044" s="15">
        <v>5.4100000000000002E-2</v>
      </c>
      <c r="O1044" s="11">
        <v>3</v>
      </c>
      <c r="P1044" s="11">
        <v>327</v>
      </c>
      <c r="Q1044" s="14">
        <v>0.27100000000000002</v>
      </c>
    </row>
    <row r="1045" spans="1:17" ht="30.75" thickBot="1" x14ac:dyDescent="0.3">
      <c r="A1045" s="23" t="s">
        <v>2540</v>
      </c>
      <c r="B1045" s="23" t="s">
        <v>1540</v>
      </c>
      <c r="C1045" s="31">
        <v>43971</v>
      </c>
      <c r="D1045" s="24">
        <v>44183</v>
      </c>
      <c r="E1045" s="32">
        <v>325</v>
      </c>
      <c r="F1045" s="32">
        <v>0.05</v>
      </c>
      <c r="G1045" s="10" t="s">
        <v>1596</v>
      </c>
      <c r="H1045" s="11" t="s">
        <v>177</v>
      </c>
      <c r="I1045" s="12">
        <v>420</v>
      </c>
      <c r="J1045" s="11">
        <v>3.01</v>
      </c>
      <c r="K1045" s="11">
        <v>2.86</v>
      </c>
      <c r="L1045" s="11">
        <v>3.05</v>
      </c>
      <c r="M1045" s="13">
        <v>0.21</v>
      </c>
      <c r="N1045" s="15">
        <v>7.4999999999999997E-2</v>
      </c>
      <c r="O1045" s="11">
        <v>1</v>
      </c>
      <c r="P1045" s="11">
        <v>503</v>
      </c>
      <c r="Q1045" s="14">
        <v>0.2702</v>
      </c>
    </row>
    <row r="1046" spans="1:17" ht="30.75" thickBot="1" x14ac:dyDescent="0.3">
      <c r="A1046" s="23" t="s">
        <v>2540</v>
      </c>
      <c r="B1046" s="23" t="s">
        <v>1540</v>
      </c>
      <c r="C1046" s="31">
        <v>43971</v>
      </c>
      <c r="D1046" s="24">
        <v>44183</v>
      </c>
      <c r="E1046" s="32">
        <v>325</v>
      </c>
      <c r="F1046" s="32">
        <v>0.05</v>
      </c>
      <c r="G1046" s="10" t="s">
        <v>1597</v>
      </c>
      <c r="H1046" s="11" t="s">
        <v>1598</v>
      </c>
      <c r="I1046" s="12">
        <v>430</v>
      </c>
      <c r="J1046" s="11">
        <v>2.2999999999999998</v>
      </c>
      <c r="K1046" s="11">
        <v>2.27</v>
      </c>
      <c r="L1046" s="11">
        <v>2.42</v>
      </c>
      <c r="M1046" s="11">
        <v>0</v>
      </c>
      <c r="N1046" s="11" t="s">
        <v>11</v>
      </c>
      <c r="O1046" s="11">
        <v>43</v>
      </c>
      <c r="P1046" s="11">
        <v>773</v>
      </c>
      <c r="Q1046" s="14">
        <v>0.27079999999999999</v>
      </c>
    </row>
    <row r="1047" spans="1:17" ht="30.75" thickBot="1" x14ac:dyDescent="0.3">
      <c r="A1047" s="23" t="s">
        <v>2540</v>
      </c>
      <c r="B1047" s="23" t="s">
        <v>1540</v>
      </c>
      <c r="C1047" s="31">
        <v>43971</v>
      </c>
      <c r="D1047" s="24">
        <v>44183</v>
      </c>
      <c r="E1047" s="32">
        <v>325</v>
      </c>
      <c r="F1047" s="32">
        <v>0.05</v>
      </c>
      <c r="G1047" s="10" t="s">
        <v>1599</v>
      </c>
      <c r="H1047" s="11" t="s">
        <v>1600</v>
      </c>
      <c r="I1047" s="12">
        <v>440</v>
      </c>
      <c r="J1047" s="11">
        <v>1.83</v>
      </c>
      <c r="K1047" s="11">
        <v>1.79</v>
      </c>
      <c r="L1047" s="11">
        <v>1.92</v>
      </c>
      <c r="M1047" s="11">
        <v>0</v>
      </c>
      <c r="N1047" s="11" t="s">
        <v>11</v>
      </c>
      <c r="O1047" s="11">
        <v>11</v>
      </c>
      <c r="P1047" s="11">
        <v>43</v>
      </c>
      <c r="Q1047" s="14">
        <v>0.27139999999999997</v>
      </c>
    </row>
    <row r="1048" spans="1:17" ht="30.75" thickBot="1" x14ac:dyDescent="0.3">
      <c r="A1048" s="23" t="s">
        <v>2540</v>
      </c>
      <c r="B1048" s="23" t="s">
        <v>1540</v>
      </c>
      <c r="C1048" s="31">
        <v>43971</v>
      </c>
      <c r="D1048" s="24">
        <v>44183</v>
      </c>
      <c r="E1048" s="32">
        <v>325</v>
      </c>
      <c r="F1048" s="32">
        <v>0.05</v>
      </c>
      <c r="G1048" s="10" t="s">
        <v>1601</v>
      </c>
      <c r="H1048" s="11" t="s">
        <v>168</v>
      </c>
      <c r="I1048" s="12">
        <v>450</v>
      </c>
      <c r="J1048" s="11">
        <v>1.45</v>
      </c>
      <c r="K1048" s="11">
        <v>1.44</v>
      </c>
      <c r="L1048" s="11">
        <v>1.57</v>
      </c>
      <c r="M1048" s="11">
        <v>0</v>
      </c>
      <c r="N1048" s="11" t="s">
        <v>11</v>
      </c>
      <c r="O1048" s="11">
        <v>7</v>
      </c>
      <c r="P1048" s="11">
        <v>210</v>
      </c>
      <c r="Q1048" s="14">
        <v>0.27389999999999998</v>
      </c>
    </row>
    <row r="1049" spans="1:17" ht="30.75" thickBot="1" x14ac:dyDescent="0.3">
      <c r="A1049" s="23" t="s">
        <v>2540</v>
      </c>
      <c r="B1049" s="23" t="s">
        <v>1540</v>
      </c>
      <c r="C1049" s="31">
        <v>43971</v>
      </c>
      <c r="D1049" s="24">
        <v>44183</v>
      </c>
      <c r="E1049" s="32">
        <v>325</v>
      </c>
      <c r="F1049" s="32">
        <v>0.05</v>
      </c>
      <c r="G1049" s="10" t="s">
        <v>1602</v>
      </c>
      <c r="H1049" s="11" t="s">
        <v>46</v>
      </c>
      <c r="I1049" s="12">
        <v>460</v>
      </c>
      <c r="J1049" s="11">
        <v>1.26</v>
      </c>
      <c r="K1049" s="11">
        <v>1.18</v>
      </c>
      <c r="L1049" s="11">
        <v>1.3</v>
      </c>
      <c r="M1049" s="11">
        <v>0</v>
      </c>
      <c r="N1049" s="11" t="s">
        <v>11</v>
      </c>
      <c r="O1049" s="11">
        <v>13</v>
      </c>
      <c r="P1049" s="11">
        <v>114</v>
      </c>
      <c r="Q1049" s="14">
        <v>0.27679999999999999</v>
      </c>
    </row>
    <row r="1050" spans="1:17" ht="30.75" thickBot="1" x14ac:dyDescent="0.3">
      <c r="A1050" s="23" t="s">
        <v>2540</v>
      </c>
      <c r="B1050" s="23" t="s">
        <v>1540</v>
      </c>
      <c r="C1050" s="31">
        <v>43971</v>
      </c>
      <c r="D1050" s="24">
        <v>44183</v>
      </c>
      <c r="E1050" s="32">
        <v>325</v>
      </c>
      <c r="F1050" s="32">
        <v>0.05</v>
      </c>
      <c r="G1050" s="10" t="s">
        <v>1603</v>
      </c>
      <c r="H1050" s="11" t="s">
        <v>46</v>
      </c>
      <c r="I1050" s="12">
        <v>470</v>
      </c>
      <c r="J1050" s="11">
        <v>1.04</v>
      </c>
      <c r="K1050" s="11">
        <v>1</v>
      </c>
      <c r="L1050" s="11">
        <v>1.1100000000000001</v>
      </c>
      <c r="M1050" s="11">
        <v>0</v>
      </c>
      <c r="N1050" s="11" t="s">
        <v>11</v>
      </c>
      <c r="O1050" s="11">
        <v>1</v>
      </c>
      <c r="P1050" s="11">
        <v>132</v>
      </c>
      <c r="Q1050" s="14">
        <v>0.28100000000000003</v>
      </c>
    </row>
    <row r="1051" spans="1:17" ht="30.75" thickBot="1" x14ac:dyDescent="0.3">
      <c r="A1051" s="23" t="s">
        <v>2540</v>
      </c>
      <c r="B1051" s="23" t="s">
        <v>1540</v>
      </c>
      <c r="C1051" s="31">
        <v>43971</v>
      </c>
      <c r="D1051" s="24">
        <v>44183</v>
      </c>
      <c r="E1051" s="32">
        <v>325</v>
      </c>
      <c r="F1051" s="32">
        <v>0.05</v>
      </c>
      <c r="G1051" s="10" t="s">
        <v>1604</v>
      </c>
      <c r="H1051" s="11" t="s">
        <v>379</v>
      </c>
      <c r="I1051" s="12">
        <v>480</v>
      </c>
      <c r="J1051" s="11">
        <v>0.91</v>
      </c>
      <c r="K1051" s="11">
        <v>0.84</v>
      </c>
      <c r="L1051" s="11">
        <v>0.94</v>
      </c>
      <c r="M1051" s="11">
        <v>0</v>
      </c>
      <c r="N1051" s="11" t="s">
        <v>11</v>
      </c>
      <c r="O1051" s="11">
        <v>3</v>
      </c>
      <c r="P1051" s="11">
        <v>679</v>
      </c>
      <c r="Q1051" s="14">
        <v>0.28470000000000001</v>
      </c>
    </row>
    <row r="1052" spans="1:17" ht="30.75" thickBot="1" x14ac:dyDescent="0.3">
      <c r="A1052" s="23" t="s">
        <v>2540</v>
      </c>
      <c r="B1052" s="23" t="s">
        <v>265</v>
      </c>
      <c r="C1052" s="31">
        <v>43971</v>
      </c>
      <c r="D1052" s="24">
        <v>44183</v>
      </c>
      <c r="E1052" s="32">
        <v>325</v>
      </c>
      <c r="F1052" s="32">
        <v>0.05</v>
      </c>
      <c r="G1052" s="10" t="s">
        <v>1605</v>
      </c>
      <c r="H1052" s="11" t="s">
        <v>276</v>
      </c>
      <c r="I1052" s="12">
        <v>115</v>
      </c>
      <c r="J1052" s="11">
        <v>0.79</v>
      </c>
      <c r="K1052" s="11">
        <v>0.75</v>
      </c>
      <c r="L1052" s="11">
        <v>0.82</v>
      </c>
      <c r="M1052" s="17">
        <v>-0.06</v>
      </c>
      <c r="N1052" s="18">
        <v>-7.0599999999999996E-2</v>
      </c>
      <c r="O1052" s="11">
        <v>41</v>
      </c>
      <c r="P1052" s="11">
        <v>461</v>
      </c>
      <c r="Q1052" s="14">
        <v>0.66059999999999997</v>
      </c>
    </row>
    <row r="1053" spans="1:17" ht="30.75" thickBot="1" x14ac:dyDescent="0.3">
      <c r="A1053" s="23" t="s">
        <v>2540</v>
      </c>
      <c r="B1053" s="23" t="s">
        <v>265</v>
      </c>
      <c r="C1053" s="31">
        <v>43971</v>
      </c>
      <c r="D1053" s="24">
        <v>44183</v>
      </c>
      <c r="E1053" s="32">
        <v>325</v>
      </c>
      <c r="F1053" s="32">
        <v>0.05</v>
      </c>
      <c r="G1053" s="10" t="s">
        <v>1606</v>
      </c>
      <c r="H1053" s="11" t="s">
        <v>276</v>
      </c>
      <c r="I1053" s="12">
        <v>120</v>
      </c>
      <c r="J1053" s="11">
        <v>0.89</v>
      </c>
      <c r="K1053" s="11">
        <v>0.84</v>
      </c>
      <c r="L1053" s="11">
        <v>0.92</v>
      </c>
      <c r="M1053" s="17">
        <v>-0.33</v>
      </c>
      <c r="N1053" s="18">
        <v>-0.27050000000000002</v>
      </c>
      <c r="O1053" s="11">
        <v>5</v>
      </c>
      <c r="P1053" s="11">
        <v>209</v>
      </c>
      <c r="Q1053" s="14">
        <v>0.64649999999999996</v>
      </c>
    </row>
    <row r="1054" spans="1:17" ht="30.75" thickBot="1" x14ac:dyDescent="0.3">
      <c r="A1054" s="23" t="s">
        <v>2540</v>
      </c>
      <c r="B1054" s="23" t="s">
        <v>265</v>
      </c>
      <c r="C1054" s="31">
        <v>43971</v>
      </c>
      <c r="D1054" s="24">
        <v>44183</v>
      </c>
      <c r="E1054" s="32">
        <v>325</v>
      </c>
      <c r="F1054" s="32">
        <v>0.05</v>
      </c>
      <c r="G1054" s="10" t="s">
        <v>253</v>
      </c>
      <c r="H1054" s="11" t="s">
        <v>254</v>
      </c>
      <c r="I1054" s="12">
        <v>125</v>
      </c>
      <c r="J1054" s="11">
        <v>1.33</v>
      </c>
      <c r="K1054" s="11">
        <v>0.96</v>
      </c>
      <c r="L1054" s="11">
        <v>1.03</v>
      </c>
      <c r="M1054" s="11">
        <v>0</v>
      </c>
      <c r="N1054" s="11" t="s">
        <v>11</v>
      </c>
      <c r="O1054" s="11">
        <v>2</v>
      </c>
      <c r="P1054" s="11">
        <v>112</v>
      </c>
      <c r="Q1054" s="14">
        <v>0.63429999999999997</v>
      </c>
    </row>
    <row r="1055" spans="1:17" ht="30.75" thickBot="1" x14ac:dyDescent="0.3">
      <c r="A1055" s="23" t="s">
        <v>2540</v>
      </c>
      <c r="B1055" s="23" t="s">
        <v>265</v>
      </c>
      <c r="C1055" s="31">
        <v>43971</v>
      </c>
      <c r="D1055" s="24">
        <v>44183</v>
      </c>
      <c r="E1055" s="32">
        <v>325</v>
      </c>
      <c r="F1055" s="32">
        <v>0.05</v>
      </c>
      <c r="G1055" s="10" t="s">
        <v>1607</v>
      </c>
      <c r="H1055" s="11" t="s">
        <v>1608</v>
      </c>
      <c r="I1055" s="12">
        <v>130</v>
      </c>
      <c r="J1055" s="11">
        <v>0.84</v>
      </c>
      <c r="K1055" s="11">
        <v>1.08</v>
      </c>
      <c r="L1055" s="11">
        <v>1.1399999999999999</v>
      </c>
      <c r="M1055" s="11">
        <v>0</v>
      </c>
      <c r="N1055" s="11" t="s">
        <v>11</v>
      </c>
      <c r="O1055" s="11">
        <v>2</v>
      </c>
      <c r="P1055" s="11">
        <v>44</v>
      </c>
      <c r="Q1055" s="14">
        <v>0.62109999999999999</v>
      </c>
    </row>
    <row r="1056" spans="1:17" ht="30.75" thickBot="1" x14ac:dyDescent="0.3">
      <c r="A1056" s="23" t="s">
        <v>2540</v>
      </c>
      <c r="B1056" s="23" t="s">
        <v>265</v>
      </c>
      <c r="C1056" s="31">
        <v>43971</v>
      </c>
      <c r="D1056" s="24">
        <v>44183</v>
      </c>
      <c r="E1056" s="32">
        <v>325</v>
      </c>
      <c r="F1056" s="32">
        <v>0.05</v>
      </c>
      <c r="G1056" s="10" t="s">
        <v>1609</v>
      </c>
      <c r="H1056" s="11" t="s">
        <v>1610</v>
      </c>
      <c r="I1056" s="12">
        <v>135</v>
      </c>
      <c r="J1056" s="11">
        <v>1.1100000000000001</v>
      </c>
      <c r="K1056" s="11">
        <v>1.21</v>
      </c>
      <c r="L1056" s="11">
        <v>1.27</v>
      </c>
      <c r="M1056" s="11">
        <v>0</v>
      </c>
      <c r="N1056" s="11" t="s">
        <v>11</v>
      </c>
      <c r="O1056" s="11">
        <v>1</v>
      </c>
      <c r="P1056" s="11">
        <v>111</v>
      </c>
      <c r="Q1056" s="14">
        <v>0.6089</v>
      </c>
    </row>
    <row r="1057" spans="1:17" ht="30.75" thickBot="1" x14ac:dyDescent="0.3">
      <c r="A1057" s="23" t="s">
        <v>2540</v>
      </c>
      <c r="B1057" s="23" t="s">
        <v>265</v>
      </c>
      <c r="C1057" s="31">
        <v>43971</v>
      </c>
      <c r="D1057" s="24">
        <v>44183</v>
      </c>
      <c r="E1057" s="32">
        <v>325</v>
      </c>
      <c r="F1057" s="32">
        <v>0.05</v>
      </c>
      <c r="G1057" s="10" t="s">
        <v>1611</v>
      </c>
      <c r="H1057" s="11" t="s">
        <v>1612</v>
      </c>
      <c r="I1057" s="12">
        <v>140</v>
      </c>
      <c r="J1057" s="11">
        <v>1.98</v>
      </c>
      <c r="K1057" s="11">
        <v>1.35</v>
      </c>
      <c r="L1057" s="11">
        <v>1.4</v>
      </c>
      <c r="M1057" s="11">
        <v>0</v>
      </c>
      <c r="N1057" s="11" t="s">
        <v>11</v>
      </c>
      <c r="O1057" s="11">
        <v>2</v>
      </c>
      <c r="P1057" s="11">
        <v>218</v>
      </c>
      <c r="Q1057" s="14">
        <v>0.59640000000000004</v>
      </c>
    </row>
    <row r="1058" spans="1:17" ht="30.75" thickBot="1" x14ac:dyDescent="0.3">
      <c r="A1058" s="23" t="s">
        <v>2540</v>
      </c>
      <c r="B1058" s="23" t="s">
        <v>265</v>
      </c>
      <c r="C1058" s="31">
        <v>43971</v>
      </c>
      <c r="D1058" s="24">
        <v>44183</v>
      </c>
      <c r="E1058" s="32">
        <v>325</v>
      </c>
      <c r="F1058" s="32">
        <v>0.05</v>
      </c>
      <c r="G1058" s="10" t="s">
        <v>1613</v>
      </c>
      <c r="H1058" s="11" t="s">
        <v>1614</v>
      </c>
      <c r="I1058" s="12">
        <v>145</v>
      </c>
      <c r="J1058" s="11">
        <v>1.42</v>
      </c>
      <c r="K1058" s="11">
        <v>1.5</v>
      </c>
      <c r="L1058" s="11">
        <v>1.55</v>
      </c>
      <c r="M1058" s="11">
        <v>0</v>
      </c>
      <c r="N1058" s="11" t="s">
        <v>11</v>
      </c>
      <c r="O1058" s="11">
        <v>2</v>
      </c>
      <c r="P1058" s="11">
        <v>51</v>
      </c>
      <c r="Q1058" s="14">
        <v>0.5847</v>
      </c>
    </row>
    <row r="1059" spans="1:17" ht="30.75" thickBot="1" x14ac:dyDescent="0.3">
      <c r="A1059" s="23" t="s">
        <v>2540</v>
      </c>
      <c r="B1059" s="23" t="s">
        <v>265</v>
      </c>
      <c r="C1059" s="31">
        <v>43971</v>
      </c>
      <c r="D1059" s="24">
        <v>44183</v>
      </c>
      <c r="E1059" s="32">
        <v>325</v>
      </c>
      <c r="F1059" s="32">
        <v>0.05</v>
      </c>
      <c r="G1059" s="10" t="s">
        <v>1615</v>
      </c>
      <c r="H1059" s="11" t="s">
        <v>1616</v>
      </c>
      <c r="I1059" s="12">
        <v>150</v>
      </c>
      <c r="J1059" s="11">
        <v>1.86</v>
      </c>
      <c r="K1059" s="11">
        <v>1.66</v>
      </c>
      <c r="L1059" s="11">
        <v>1.71</v>
      </c>
      <c r="M1059" s="11">
        <v>0</v>
      </c>
      <c r="N1059" s="11" t="s">
        <v>11</v>
      </c>
      <c r="O1059" s="11">
        <v>2</v>
      </c>
      <c r="P1059" s="11">
        <v>479</v>
      </c>
      <c r="Q1059" s="14">
        <v>0.57299999999999995</v>
      </c>
    </row>
    <row r="1060" spans="1:17" ht="30.75" thickBot="1" x14ac:dyDescent="0.3">
      <c r="A1060" s="23" t="s">
        <v>2540</v>
      </c>
      <c r="B1060" s="23" t="s">
        <v>265</v>
      </c>
      <c r="C1060" s="31">
        <v>43971</v>
      </c>
      <c r="D1060" s="24">
        <v>44183</v>
      </c>
      <c r="E1060" s="32">
        <v>325</v>
      </c>
      <c r="F1060" s="32">
        <v>0.05</v>
      </c>
      <c r="G1060" s="10" t="s">
        <v>1617</v>
      </c>
      <c r="H1060" s="11" t="s">
        <v>1618</v>
      </c>
      <c r="I1060" s="12">
        <v>155</v>
      </c>
      <c r="J1060" s="11">
        <v>1.6</v>
      </c>
      <c r="K1060" s="11">
        <v>1.83</v>
      </c>
      <c r="L1060" s="11">
        <v>1.88</v>
      </c>
      <c r="M1060" s="11">
        <v>0</v>
      </c>
      <c r="N1060" s="11" t="s">
        <v>11</v>
      </c>
      <c r="O1060" s="11">
        <v>3</v>
      </c>
      <c r="P1060" s="11">
        <v>155</v>
      </c>
      <c r="Q1060" s="14">
        <v>0.56140000000000001</v>
      </c>
    </row>
    <row r="1061" spans="1:17" ht="30.75" thickBot="1" x14ac:dyDescent="0.3">
      <c r="A1061" s="23" t="s">
        <v>2540</v>
      </c>
      <c r="B1061" s="23" t="s">
        <v>265</v>
      </c>
      <c r="C1061" s="31">
        <v>43971</v>
      </c>
      <c r="D1061" s="24">
        <v>44183</v>
      </c>
      <c r="E1061" s="32">
        <v>325</v>
      </c>
      <c r="F1061" s="32">
        <v>0.05</v>
      </c>
      <c r="G1061" s="10" t="s">
        <v>1619</v>
      </c>
      <c r="H1061" s="11" t="s">
        <v>1620</v>
      </c>
      <c r="I1061" s="12">
        <v>160</v>
      </c>
      <c r="J1061" s="11">
        <v>2.69</v>
      </c>
      <c r="K1061" s="11">
        <v>2.0099999999999998</v>
      </c>
      <c r="L1061" s="11">
        <v>2.08</v>
      </c>
      <c r="M1061" s="11">
        <v>0</v>
      </c>
      <c r="N1061" s="11" t="s">
        <v>11</v>
      </c>
      <c r="O1061" s="11">
        <v>7</v>
      </c>
      <c r="P1061" s="11">
        <v>317</v>
      </c>
      <c r="Q1061" s="14">
        <v>0.55030000000000001</v>
      </c>
    </row>
    <row r="1062" spans="1:17" ht="30.75" thickBot="1" x14ac:dyDescent="0.3">
      <c r="A1062" s="23" t="s">
        <v>2540</v>
      </c>
      <c r="B1062" s="23" t="s">
        <v>265</v>
      </c>
      <c r="C1062" s="31">
        <v>43971</v>
      </c>
      <c r="D1062" s="24">
        <v>44183</v>
      </c>
      <c r="E1062" s="32">
        <v>325</v>
      </c>
      <c r="F1062" s="32">
        <v>0.05</v>
      </c>
      <c r="G1062" s="10" t="s">
        <v>1621</v>
      </c>
      <c r="H1062" s="11" t="s">
        <v>1622</v>
      </c>
      <c r="I1062" s="12">
        <v>165</v>
      </c>
      <c r="J1062" s="11">
        <v>3.2</v>
      </c>
      <c r="K1062" s="11">
        <v>2.21</v>
      </c>
      <c r="L1062" s="11">
        <v>2.2799999999999998</v>
      </c>
      <c r="M1062" s="11">
        <v>0</v>
      </c>
      <c r="N1062" s="11" t="s">
        <v>11</v>
      </c>
      <c r="O1062" s="11">
        <v>51</v>
      </c>
      <c r="P1062" s="11">
        <v>175</v>
      </c>
      <c r="Q1062" s="14">
        <v>0.5393</v>
      </c>
    </row>
    <row r="1063" spans="1:17" ht="30.75" thickBot="1" x14ac:dyDescent="0.3">
      <c r="A1063" s="23" t="s">
        <v>2540</v>
      </c>
      <c r="B1063" s="23" t="s">
        <v>265</v>
      </c>
      <c r="C1063" s="31">
        <v>43971</v>
      </c>
      <c r="D1063" s="24">
        <v>44183</v>
      </c>
      <c r="E1063" s="32">
        <v>325</v>
      </c>
      <c r="F1063" s="32">
        <v>0.05</v>
      </c>
      <c r="G1063" s="10" t="s">
        <v>1623</v>
      </c>
      <c r="H1063" s="11" t="s">
        <v>1624</v>
      </c>
      <c r="I1063" s="12">
        <v>170</v>
      </c>
      <c r="J1063" s="11">
        <v>2.73</v>
      </c>
      <c r="K1063" s="11">
        <v>2.4300000000000002</v>
      </c>
      <c r="L1063" s="11">
        <v>2.5</v>
      </c>
      <c r="M1063" s="11">
        <v>0</v>
      </c>
      <c r="N1063" s="11" t="s">
        <v>11</v>
      </c>
      <c r="O1063" s="11">
        <v>11</v>
      </c>
      <c r="P1063" s="11">
        <v>781</v>
      </c>
      <c r="Q1063" s="14">
        <v>0.52869999999999995</v>
      </c>
    </row>
    <row r="1064" spans="1:17" ht="30.75" thickBot="1" x14ac:dyDescent="0.3">
      <c r="A1064" s="23" t="s">
        <v>2540</v>
      </c>
      <c r="B1064" s="23" t="s">
        <v>265</v>
      </c>
      <c r="C1064" s="31">
        <v>43971</v>
      </c>
      <c r="D1064" s="24">
        <v>44183</v>
      </c>
      <c r="E1064" s="32">
        <v>325</v>
      </c>
      <c r="F1064" s="32">
        <v>0.05</v>
      </c>
      <c r="G1064" s="10" t="s">
        <v>1625</v>
      </c>
      <c r="H1064" s="11" t="s">
        <v>959</v>
      </c>
      <c r="I1064" s="12">
        <v>175</v>
      </c>
      <c r="J1064" s="11">
        <v>2.7</v>
      </c>
      <c r="K1064" s="11">
        <v>2.66</v>
      </c>
      <c r="L1064" s="11">
        <v>2.75</v>
      </c>
      <c r="M1064" s="17">
        <v>-0.25</v>
      </c>
      <c r="N1064" s="18">
        <v>-8.4699999999999998E-2</v>
      </c>
      <c r="O1064" s="11">
        <v>3</v>
      </c>
      <c r="P1064" s="11">
        <v>152</v>
      </c>
      <c r="Q1064" s="14">
        <v>0.51839999999999997</v>
      </c>
    </row>
    <row r="1065" spans="1:17" ht="30.75" thickBot="1" x14ac:dyDescent="0.3">
      <c r="A1065" s="23" t="s">
        <v>2540</v>
      </c>
      <c r="B1065" s="23" t="s">
        <v>265</v>
      </c>
      <c r="C1065" s="31">
        <v>43971</v>
      </c>
      <c r="D1065" s="24">
        <v>44183</v>
      </c>
      <c r="E1065" s="32">
        <v>325</v>
      </c>
      <c r="F1065" s="32">
        <v>0.05</v>
      </c>
      <c r="G1065" s="10" t="s">
        <v>1626</v>
      </c>
      <c r="H1065" s="11" t="s">
        <v>440</v>
      </c>
      <c r="I1065" s="12">
        <v>180</v>
      </c>
      <c r="J1065" s="11">
        <v>3.15</v>
      </c>
      <c r="K1065" s="11">
        <v>2.91</v>
      </c>
      <c r="L1065" s="11">
        <v>3.05</v>
      </c>
      <c r="M1065" s="11">
        <v>0</v>
      </c>
      <c r="N1065" s="11" t="s">
        <v>11</v>
      </c>
      <c r="O1065" s="11">
        <v>31</v>
      </c>
      <c r="P1065" s="11">
        <v>229</v>
      </c>
      <c r="Q1065" s="14">
        <v>0.50900000000000001</v>
      </c>
    </row>
    <row r="1066" spans="1:17" ht="30.75" thickBot="1" x14ac:dyDescent="0.3">
      <c r="A1066" s="23" t="s">
        <v>2540</v>
      </c>
      <c r="B1066" s="23" t="s">
        <v>265</v>
      </c>
      <c r="C1066" s="31">
        <v>43971</v>
      </c>
      <c r="D1066" s="24">
        <v>44183</v>
      </c>
      <c r="E1066" s="32">
        <v>325</v>
      </c>
      <c r="F1066" s="32">
        <v>0.05</v>
      </c>
      <c r="G1066" s="10" t="s">
        <v>1627</v>
      </c>
      <c r="H1066" s="11" t="s">
        <v>270</v>
      </c>
      <c r="I1066" s="12">
        <v>185</v>
      </c>
      <c r="J1066" s="11">
        <v>3.3</v>
      </c>
      <c r="K1066" s="11">
        <v>3.15</v>
      </c>
      <c r="L1066" s="11">
        <v>3.35</v>
      </c>
      <c r="M1066" s="17">
        <v>-0.21</v>
      </c>
      <c r="N1066" s="18">
        <v>-5.9799999999999999E-2</v>
      </c>
      <c r="O1066" s="11">
        <v>4</v>
      </c>
      <c r="P1066" s="11">
        <v>382</v>
      </c>
      <c r="Q1066" s="14">
        <v>0.50229999999999997</v>
      </c>
    </row>
    <row r="1067" spans="1:17" ht="30.75" thickBot="1" x14ac:dyDescent="0.3">
      <c r="A1067" s="23" t="s">
        <v>2540</v>
      </c>
      <c r="B1067" s="23" t="s">
        <v>265</v>
      </c>
      <c r="C1067" s="31">
        <v>43971</v>
      </c>
      <c r="D1067" s="24">
        <v>44183</v>
      </c>
      <c r="E1067" s="32">
        <v>325</v>
      </c>
      <c r="F1067" s="32">
        <v>0.05</v>
      </c>
      <c r="G1067" s="10" t="s">
        <v>1628</v>
      </c>
      <c r="H1067" s="11" t="s">
        <v>1629</v>
      </c>
      <c r="I1067" s="12">
        <v>190</v>
      </c>
      <c r="J1067" s="11">
        <v>5.0999999999999996</v>
      </c>
      <c r="K1067" s="11">
        <v>3.45</v>
      </c>
      <c r="L1067" s="11">
        <v>3.65</v>
      </c>
      <c r="M1067" s="11">
        <v>0</v>
      </c>
      <c r="N1067" s="11" t="s">
        <v>11</v>
      </c>
      <c r="O1067" s="11">
        <v>19</v>
      </c>
      <c r="P1067" s="11">
        <v>302</v>
      </c>
      <c r="Q1067" s="14">
        <v>0.49230000000000002</v>
      </c>
    </row>
    <row r="1068" spans="1:17" ht="30.75" thickBot="1" x14ac:dyDescent="0.3">
      <c r="A1068" s="23" t="s">
        <v>2540</v>
      </c>
      <c r="B1068" s="23" t="s">
        <v>265</v>
      </c>
      <c r="C1068" s="31">
        <v>43971</v>
      </c>
      <c r="D1068" s="24">
        <v>44183</v>
      </c>
      <c r="E1068" s="32">
        <v>325</v>
      </c>
      <c r="F1068" s="32">
        <v>0.05</v>
      </c>
      <c r="G1068" s="10" t="s">
        <v>1630</v>
      </c>
      <c r="H1068" s="11" t="s">
        <v>1631</v>
      </c>
      <c r="I1068" s="12">
        <v>195</v>
      </c>
      <c r="J1068" s="11">
        <v>4.33</v>
      </c>
      <c r="K1068" s="11">
        <v>3.85</v>
      </c>
      <c r="L1068" s="11">
        <v>4</v>
      </c>
      <c r="M1068" s="11">
        <v>0</v>
      </c>
      <c r="N1068" s="11" t="s">
        <v>11</v>
      </c>
      <c r="O1068" s="11">
        <v>1</v>
      </c>
      <c r="P1068" s="11">
        <v>404</v>
      </c>
      <c r="Q1068" s="14">
        <v>0.48330000000000001</v>
      </c>
    </row>
    <row r="1069" spans="1:17" ht="30.75" thickBot="1" x14ac:dyDescent="0.3">
      <c r="A1069" s="23" t="s">
        <v>2540</v>
      </c>
      <c r="B1069" s="23" t="s">
        <v>265</v>
      </c>
      <c r="C1069" s="31">
        <v>43971</v>
      </c>
      <c r="D1069" s="24">
        <v>44183</v>
      </c>
      <c r="E1069" s="32">
        <v>325</v>
      </c>
      <c r="F1069" s="32">
        <v>0.05</v>
      </c>
      <c r="G1069" s="10" t="s">
        <v>1632</v>
      </c>
      <c r="H1069" s="11" t="s">
        <v>632</v>
      </c>
      <c r="I1069" s="12">
        <v>200</v>
      </c>
      <c r="J1069" s="11">
        <v>4.51</v>
      </c>
      <c r="K1069" s="11">
        <v>4.2</v>
      </c>
      <c r="L1069" s="11">
        <v>4.3499999999999996</v>
      </c>
      <c r="M1069" s="17">
        <v>-0.04</v>
      </c>
      <c r="N1069" s="18">
        <v>-8.8000000000000005E-3</v>
      </c>
      <c r="O1069" s="11">
        <v>1</v>
      </c>
      <c r="P1069" s="16">
        <v>1772</v>
      </c>
      <c r="Q1069" s="14">
        <v>0.47360000000000002</v>
      </c>
    </row>
    <row r="1070" spans="1:17" ht="30.75" thickBot="1" x14ac:dyDescent="0.3">
      <c r="A1070" s="23" t="s">
        <v>2540</v>
      </c>
      <c r="B1070" s="23" t="s">
        <v>265</v>
      </c>
      <c r="C1070" s="31">
        <v>43971</v>
      </c>
      <c r="D1070" s="24">
        <v>44183</v>
      </c>
      <c r="E1070" s="32">
        <v>325</v>
      </c>
      <c r="F1070" s="32">
        <v>0.05</v>
      </c>
      <c r="G1070" s="10" t="s">
        <v>1633</v>
      </c>
      <c r="H1070" s="11" t="s">
        <v>72</v>
      </c>
      <c r="I1070" s="12">
        <v>210</v>
      </c>
      <c r="J1070" s="11">
        <v>5.4</v>
      </c>
      <c r="K1070" s="11">
        <v>5.05</v>
      </c>
      <c r="L1070" s="11">
        <v>5.2</v>
      </c>
      <c r="M1070" s="13">
        <v>0.05</v>
      </c>
      <c r="N1070" s="15">
        <v>9.2999999999999992E-3</v>
      </c>
      <c r="O1070" s="11">
        <v>1</v>
      </c>
      <c r="P1070" s="11">
        <v>261</v>
      </c>
      <c r="Q1070" s="14">
        <v>0.45639999999999997</v>
      </c>
    </row>
    <row r="1071" spans="1:17" ht="30.75" thickBot="1" x14ac:dyDescent="0.3">
      <c r="A1071" s="23" t="s">
        <v>2540</v>
      </c>
      <c r="B1071" s="23" t="s">
        <v>265</v>
      </c>
      <c r="C1071" s="31">
        <v>43971</v>
      </c>
      <c r="D1071" s="24">
        <v>44183</v>
      </c>
      <c r="E1071" s="32">
        <v>325</v>
      </c>
      <c r="F1071" s="32">
        <v>0.05</v>
      </c>
      <c r="G1071" s="10" t="s">
        <v>1634</v>
      </c>
      <c r="H1071" s="11" t="s">
        <v>628</v>
      </c>
      <c r="I1071" s="12">
        <v>220</v>
      </c>
      <c r="J1071" s="11">
        <v>6.3</v>
      </c>
      <c r="K1071" s="11">
        <v>6.05</v>
      </c>
      <c r="L1071" s="11">
        <v>6.25</v>
      </c>
      <c r="M1071" s="17">
        <v>-0.35</v>
      </c>
      <c r="N1071" s="18">
        <v>-5.2600000000000001E-2</v>
      </c>
      <c r="O1071" s="11">
        <v>34</v>
      </c>
      <c r="P1071" s="16">
        <v>1132</v>
      </c>
      <c r="Q1071" s="14">
        <v>0.44109999999999999</v>
      </c>
    </row>
    <row r="1072" spans="1:17" ht="30.75" thickBot="1" x14ac:dyDescent="0.3">
      <c r="A1072" s="23" t="s">
        <v>2540</v>
      </c>
      <c r="B1072" s="23" t="s">
        <v>265</v>
      </c>
      <c r="C1072" s="31">
        <v>43971</v>
      </c>
      <c r="D1072" s="24">
        <v>44183</v>
      </c>
      <c r="E1072" s="32">
        <v>325</v>
      </c>
      <c r="F1072" s="32">
        <v>0.05</v>
      </c>
      <c r="G1072" s="10" t="s">
        <v>1635</v>
      </c>
      <c r="H1072" s="11" t="s">
        <v>78</v>
      </c>
      <c r="I1072" s="12">
        <v>230</v>
      </c>
      <c r="J1072" s="11">
        <v>7.52</v>
      </c>
      <c r="K1072" s="11">
        <v>7.3</v>
      </c>
      <c r="L1072" s="11">
        <v>7.45</v>
      </c>
      <c r="M1072" s="17">
        <v>-0.08</v>
      </c>
      <c r="N1072" s="18">
        <v>-1.0500000000000001E-2</v>
      </c>
      <c r="O1072" s="11">
        <v>5</v>
      </c>
      <c r="P1072" s="11">
        <v>709</v>
      </c>
      <c r="Q1072" s="14">
        <v>0.42580000000000001</v>
      </c>
    </row>
    <row r="1073" spans="1:17" ht="30.75" thickBot="1" x14ac:dyDescent="0.3">
      <c r="A1073" s="23" t="s">
        <v>2540</v>
      </c>
      <c r="B1073" s="23" t="s">
        <v>265</v>
      </c>
      <c r="C1073" s="31">
        <v>43971</v>
      </c>
      <c r="D1073" s="24">
        <v>44183</v>
      </c>
      <c r="E1073" s="32">
        <v>325</v>
      </c>
      <c r="F1073" s="32">
        <v>0.05</v>
      </c>
      <c r="G1073" s="10" t="s">
        <v>1636</v>
      </c>
      <c r="H1073" s="11" t="s">
        <v>1637</v>
      </c>
      <c r="I1073" s="12">
        <v>240</v>
      </c>
      <c r="J1073" s="11">
        <v>8.85</v>
      </c>
      <c r="K1073" s="11">
        <v>8.75</v>
      </c>
      <c r="L1073" s="11">
        <v>8.9</v>
      </c>
      <c r="M1073" s="17">
        <v>-0.53</v>
      </c>
      <c r="N1073" s="18">
        <v>-5.6500000000000002E-2</v>
      </c>
      <c r="O1073" s="11">
        <v>12</v>
      </c>
      <c r="P1073" s="16">
        <v>1195</v>
      </c>
      <c r="Q1073" s="14">
        <v>0.41189999999999999</v>
      </c>
    </row>
    <row r="1074" spans="1:17" ht="30.75" thickBot="1" x14ac:dyDescent="0.3">
      <c r="A1074" s="23" t="s">
        <v>2540</v>
      </c>
      <c r="B1074" s="23" t="s">
        <v>265</v>
      </c>
      <c r="C1074" s="31">
        <v>43971</v>
      </c>
      <c r="D1074" s="24">
        <v>44183</v>
      </c>
      <c r="E1074" s="32">
        <v>325</v>
      </c>
      <c r="F1074" s="32">
        <v>0.05</v>
      </c>
      <c r="G1074" s="10" t="s">
        <v>1638</v>
      </c>
      <c r="H1074" s="11" t="s">
        <v>1637</v>
      </c>
      <c r="I1074" s="12">
        <v>250</v>
      </c>
      <c r="J1074" s="11">
        <v>10.55</v>
      </c>
      <c r="K1074" s="11">
        <v>10.45</v>
      </c>
      <c r="L1074" s="11">
        <v>10.65</v>
      </c>
      <c r="M1074" s="17">
        <v>-0.4</v>
      </c>
      <c r="N1074" s="18">
        <v>-3.6499999999999998E-2</v>
      </c>
      <c r="O1074" s="11">
        <v>11</v>
      </c>
      <c r="P1074" s="16">
        <v>3879</v>
      </c>
      <c r="Q1074" s="14">
        <v>0.39950000000000002</v>
      </c>
    </row>
    <row r="1075" spans="1:17" ht="30.75" thickBot="1" x14ac:dyDescent="0.3">
      <c r="A1075" s="23" t="s">
        <v>2540</v>
      </c>
      <c r="B1075" s="23" t="s">
        <v>265</v>
      </c>
      <c r="C1075" s="31">
        <v>43971</v>
      </c>
      <c r="D1075" s="24">
        <v>44183</v>
      </c>
      <c r="E1075" s="32">
        <v>325</v>
      </c>
      <c r="F1075" s="32">
        <v>0.05</v>
      </c>
      <c r="G1075" s="10" t="s">
        <v>1639</v>
      </c>
      <c r="H1075" s="11" t="s">
        <v>873</v>
      </c>
      <c r="I1075" s="12">
        <v>260</v>
      </c>
      <c r="J1075" s="11">
        <v>12.6</v>
      </c>
      <c r="K1075" s="11">
        <v>12.55</v>
      </c>
      <c r="L1075" s="11">
        <v>12.7</v>
      </c>
      <c r="M1075" s="17">
        <v>-0.5</v>
      </c>
      <c r="N1075" s="18">
        <v>-3.8199999999999998E-2</v>
      </c>
      <c r="O1075" s="11">
        <v>101</v>
      </c>
      <c r="P1075" s="16">
        <v>1291</v>
      </c>
      <c r="Q1075" s="14">
        <v>0.38769999999999999</v>
      </c>
    </row>
    <row r="1076" spans="1:17" ht="30.75" thickBot="1" x14ac:dyDescent="0.3">
      <c r="A1076" s="23" t="s">
        <v>2540</v>
      </c>
      <c r="B1076" s="23" t="s">
        <v>265</v>
      </c>
      <c r="C1076" s="31">
        <v>43971</v>
      </c>
      <c r="D1076" s="24">
        <v>44183</v>
      </c>
      <c r="E1076" s="32">
        <v>325</v>
      </c>
      <c r="F1076" s="32">
        <v>0.05</v>
      </c>
      <c r="G1076" s="10" t="s">
        <v>1640</v>
      </c>
      <c r="H1076" s="11" t="s">
        <v>189</v>
      </c>
      <c r="I1076" s="12">
        <v>270</v>
      </c>
      <c r="J1076" s="11">
        <v>15.45</v>
      </c>
      <c r="K1076" s="11">
        <v>15</v>
      </c>
      <c r="L1076" s="11">
        <v>15.15</v>
      </c>
      <c r="M1076" s="17">
        <v>-0.45</v>
      </c>
      <c r="N1076" s="18">
        <v>-2.8299999999999999E-2</v>
      </c>
      <c r="O1076" s="11">
        <v>8</v>
      </c>
      <c r="P1076" s="16">
        <v>3114</v>
      </c>
      <c r="Q1076" s="14">
        <v>0.37740000000000001</v>
      </c>
    </row>
    <row r="1077" spans="1:17" ht="30.75" thickBot="1" x14ac:dyDescent="0.3">
      <c r="A1077" s="23" t="s">
        <v>2540</v>
      </c>
      <c r="B1077" s="23" t="s">
        <v>265</v>
      </c>
      <c r="C1077" s="31">
        <v>43971</v>
      </c>
      <c r="D1077" s="24">
        <v>44183</v>
      </c>
      <c r="E1077" s="32">
        <v>325</v>
      </c>
      <c r="F1077" s="32">
        <v>0.05</v>
      </c>
      <c r="G1077" s="10" t="s">
        <v>1641</v>
      </c>
      <c r="H1077" s="11" t="s">
        <v>1030</v>
      </c>
      <c r="I1077" s="12">
        <v>280</v>
      </c>
      <c r="J1077" s="11">
        <v>17.899999999999999</v>
      </c>
      <c r="K1077" s="11">
        <v>17.649999999999999</v>
      </c>
      <c r="L1077" s="11">
        <v>17.850000000000001</v>
      </c>
      <c r="M1077" s="17">
        <v>-0.43</v>
      </c>
      <c r="N1077" s="18">
        <v>-2.35E-2</v>
      </c>
      <c r="O1077" s="11">
        <v>11</v>
      </c>
      <c r="P1077" s="16">
        <v>2554</v>
      </c>
      <c r="Q1077" s="14">
        <v>0.36609999999999998</v>
      </c>
    </row>
    <row r="1078" spans="1:17" ht="30.75" thickBot="1" x14ac:dyDescent="0.3">
      <c r="A1078" s="23" t="s">
        <v>2540</v>
      </c>
      <c r="B1078" s="23" t="s">
        <v>265</v>
      </c>
      <c r="C1078" s="31">
        <v>43971</v>
      </c>
      <c r="D1078" s="24">
        <v>44183</v>
      </c>
      <c r="E1078" s="32">
        <v>325</v>
      </c>
      <c r="F1078" s="32">
        <v>0.05</v>
      </c>
      <c r="G1078" s="10" t="s">
        <v>1642</v>
      </c>
      <c r="H1078" s="11" t="s">
        <v>295</v>
      </c>
      <c r="I1078" s="12">
        <v>290</v>
      </c>
      <c r="J1078" s="11">
        <v>21.04</v>
      </c>
      <c r="K1078" s="11">
        <v>20.8</v>
      </c>
      <c r="L1078" s="11">
        <v>21</v>
      </c>
      <c r="M1078" s="17">
        <v>-0.56000000000000005</v>
      </c>
      <c r="N1078" s="18">
        <v>-2.5899999999999999E-2</v>
      </c>
      <c r="O1078" s="11">
        <v>99</v>
      </c>
      <c r="P1078" s="16">
        <v>1850</v>
      </c>
      <c r="Q1078" s="14">
        <v>0.35589999999999999</v>
      </c>
    </row>
    <row r="1079" spans="1:17" ht="30.75" thickBot="1" x14ac:dyDescent="0.3">
      <c r="A1079" s="23" t="s">
        <v>2540</v>
      </c>
      <c r="B1079" s="23" t="s">
        <v>265</v>
      </c>
      <c r="C1079" s="31">
        <v>43971</v>
      </c>
      <c r="D1079" s="24">
        <v>44183</v>
      </c>
      <c r="E1079" s="32">
        <v>325</v>
      </c>
      <c r="F1079" s="32">
        <v>0.05</v>
      </c>
      <c r="G1079" s="10" t="s">
        <v>1643</v>
      </c>
      <c r="H1079" s="11" t="s">
        <v>884</v>
      </c>
      <c r="I1079" s="12">
        <v>300</v>
      </c>
      <c r="J1079" s="11">
        <v>24.4</v>
      </c>
      <c r="K1079" s="11">
        <v>24.5</v>
      </c>
      <c r="L1079" s="11">
        <v>24.6</v>
      </c>
      <c r="M1079" s="17">
        <v>-0.75</v>
      </c>
      <c r="N1079" s="18">
        <v>-2.98E-2</v>
      </c>
      <c r="O1079" s="11">
        <v>54</v>
      </c>
      <c r="P1079" s="16">
        <v>1966</v>
      </c>
      <c r="Q1079" s="14">
        <v>0.3463</v>
      </c>
    </row>
    <row r="1080" spans="1:17" ht="30.75" thickBot="1" x14ac:dyDescent="0.3">
      <c r="A1080" s="23" t="s">
        <v>2540</v>
      </c>
      <c r="B1080" s="23" t="s">
        <v>265</v>
      </c>
      <c r="C1080" s="31">
        <v>43971</v>
      </c>
      <c r="D1080" s="24">
        <v>44183</v>
      </c>
      <c r="E1080" s="32">
        <v>325</v>
      </c>
      <c r="F1080" s="32">
        <v>0.05</v>
      </c>
      <c r="G1080" s="10" t="s">
        <v>1644</v>
      </c>
      <c r="H1080" s="11" t="s">
        <v>279</v>
      </c>
      <c r="I1080" s="12">
        <v>305</v>
      </c>
      <c r="J1080" s="11">
        <v>26.55</v>
      </c>
      <c r="K1080" s="11">
        <v>26.5</v>
      </c>
      <c r="L1080" s="11">
        <v>26.65</v>
      </c>
      <c r="M1080" s="17">
        <v>-0.75</v>
      </c>
      <c r="N1080" s="18">
        <v>-2.75E-2</v>
      </c>
      <c r="O1080" s="11">
        <v>8</v>
      </c>
      <c r="P1080" s="11">
        <v>892</v>
      </c>
      <c r="Q1080" s="14">
        <v>0.34250000000000003</v>
      </c>
    </row>
    <row r="1081" spans="1:17" ht="30.75" thickBot="1" x14ac:dyDescent="0.3">
      <c r="A1081" s="23" t="s">
        <v>2540</v>
      </c>
      <c r="B1081" s="23" t="s">
        <v>265</v>
      </c>
      <c r="C1081" s="31">
        <v>43971</v>
      </c>
      <c r="D1081" s="24">
        <v>44183</v>
      </c>
      <c r="E1081" s="32">
        <v>325</v>
      </c>
      <c r="F1081" s="32">
        <v>0.05</v>
      </c>
      <c r="G1081" s="10" t="s">
        <v>1645</v>
      </c>
      <c r="H1081" s="11" t="s">
        <v>390</v>
      </c>
      <c r="I1081" s="12">
        <v>310</v>
      </c>
      <c r="J1081" s="11">
        <v>28.65</v>
      </c>
      <c r="K1081" s="11">
        <v>28.45</v>
      </c>
      <c r="L1081" s="11">
        <v>28.75</v>
      </c>
      <c r="M1081" s="17">
        <v>-1.1000000000000001</v>
      </c>
      <c r="N1081" s="18">
        <v>-3.6999999999999998E-2</v>
      </c>
      <c r="O1081" s="11">
        <v>37</v>
      </c>
      <c r="P1081" s="16">
        <v>1098</v>
      </c>
      <c r="Q1081" s="14">
        <v>0.33810000000000001</v>
      </c>
    </row>
    <row r="1082" spans="1:17" ht="30.75" thickBot="1" x14ac:dyDescent="0.3">
      <c r="A1082" s="23" t="s">
        <v>2540</v>
      </c>
      <c r="B1082" s="23" t="s">
        <v>265</v>
      </c>
      <c r="C1082" s="31">
        <v>43971</v>
      </c>
      <c r="D1082" s="24">
        <v>44183</v>
      </c>
      <c r="E1082" s="32">
        <v>325</v>
      </c>
      <c r="F1082" s="32">
        <v>0.05</v>
      </c>
      <c r="G1082" s="10" t="s">
        <v>1646</v>
      </c>
      <c r="H1082" s="11" t="s">
        <v>1025</v>
      </c>
      <c r="I1082" s="12">
        <v>315</v>
      </c>
      <c r="J1082" s="11">
        <v>30.7</v>
      </c>
      <c r="K1082" s="11">
        <v>30.65</v>
      </c>
      <c r="L1082" s="11">
        <v>31.05</v>
      </c>
      <c r="M1082" s="17">
        <v>-1.1000000000000001</v>
      </c>
      <c r="N1082" s="18">
        <v>-3.4599999999999999E-2</v>
      </c>
      <c r="O1082" s="11">
        <v>4</v>
      </c>
      <c r="P1082" s="11">
        <v>898</v>
      </c>
      <c r="Q1082" s="14">
        <v>0.33450000000000002</v>
      </c>
    </row>
    <row r="1083" spans="1:17" ht="30.75" thickBot="1" x14ac:dyDescent="0.3">
      <c r="A1083" s="23" t="s">
        <v>2540</v>
      </c>
      <c r="B1083" s="23" t="s">
        <v>265</v>
      </c>
      <c r="C1083" s="31">
        <v>43971</v>
      </c>
      <c r="D1083" s="24">
        <v>44183</v>
      </c>
      <c r="E1083" s="32">
        <v>325</v>
      </c>
      <c r="F1083" s="32">
        <v>0.05</v>
      </c>
      <c r="G1083" s="1" t="s">
        <v>1647</v>
      </c>
      <c r="H1083" s="2" t="s">
        <v>280</v>
      </c>
      <c r="I1083" s="3">
        <v>320</v>
      </c>
      <c r="J1083" s="2">
        <v>33.25</v>
      </c>
      <c r="K1083" s="2">
        <v>33</v>
      </c>
      <c r="L1083" s="2">
        <v>33.799999999999997</v>
      </c>
      <c r="M1083" s="7">
        <v>-1.5</v>
      </c>
      <c r="N1083" s="8">
        <v>-4.3200000000000002E-2</v>
      </c>
      <c r="O1083" s="2">
        <v>11</v>
      </c>
      <c r="P1083" s="9">
        <v>1125</v>
      </c>
      <c r="Q1083" s="4">
        <v>0.33439999999999998</v>
      </c>
    </row>
    <row r="1084" spans="1:17" ht="30.75" thickBot="1" x14ac:dyDescent="0.3">
      <c r="A1084" s="23" t="s">
        <v>2540</v>
      </c>
      <c r="B1084" s="23" t="s">
        <v>265</v>
      </c>
      <c r="C1084" s="31">
        <v>43971</v>
      </c>
      <c r="D1084" s="24">
        <v>44183</v>
      </c>
      <c r="E1084" s="32">
        <v>325</v>
      </c>
      <c r="F1084" s="32">
        <v>0.05</v>
      </c>
      <c r="G1084" s="1" t="s">
        <v>1648</v>
      </c>
      <c r="H1084" s="2" t="s">
        <v>1649</v>
      </c>
      <c r="I1084" s="3">
        <v>325</v>
      </c>
      <c r="J1084" s="2">
        <v>43.4</v>
      </c>
      <c r="K1084" s="2">
        <v>35.450000000000003</v>
      </c>
      <c r="L1084" s="2">
        <v>36.200000000000003</v>
      </c>
      <c r="M1084" s="2">
        <v>0</v>
      </c>
      <c r="N1084" s="2" t="s">
        <v>11</v>
      </c>
      <c r="O1084" s="2">
        <v>1</v>
      </c>
      <c r="P1084" s="2">
        <v>205</v>
      </c>
      <c r="Q1084" s="4">
        <v>0.32950000000000002</v>
      </c>
    </row>
    <row r="1085" spans="1:17" ht="30.75" thickBot="1" x14ac:dyDescent="0.3">
      <c r="A1085" s="23" t="s">
        <v>2540</v>
      </c>
      <c r="B1085" s="23" t="s">
        <v>265</v>
      </c>
      <c r="C1085" s="31">
        <v>43971</v>
      </c>
      <c r="D1085" s="24">
        <v>44183</v>
      </c>
      <c r="E1085" s="32">
        <v>325</v>
      </c>
      <c r="F1085" s="32">
        <v>0.05</v>
      </c>
      <c r="G1085" s="1" t="s">
        <v>1650</v>
      </c>
      <c r="H1085" s="2" t="s">
        <v>1610</v>
      </c>
      <c r="I1085" s="3">
        <v>330</v>
      </c>
      <c r="J1085" s="2">
        <v>40.700000000000003</v>
      </c>
      <c r="K1085" s="2">
        <v>38.049999999999997</v>
      </c>
      <c r="L1085" s="2">
        <v>38.75</v>
      </c>
      <c r="M1085" s="2">
        <v>0</v>
      </c>
      <c r="N1085" s="2" t="s">
        <v>11</v>
      </c>
      <c r="O1085" s="2">
        <v>35</v>
      </c>
      <c r="P1085" s="2">
        <v>133</v>
      </c>
      <c r="Q1085" s="4">
        <v>0.32490000000000002</v>
      </c>
    </row>
    <row r="1086" spans="1:17" ht="30.75" thickBot="1" x14ac:dyDescent="0.3">
      <c r="A1086" s="23" t="s">
        <v>2540</v>
      </c>
      <c r="B1086" s="23" t="s">
        <v>265</v>
      </c>
      <c r="C1086" s="31">
        <v>43971</v>
      </c>
      <c r="D1086" s="24">
        <v>44183</v>
      </c>
      <c r="E1086" s="32">
        <v>325</v>
      </c>
      <c r="F1086" s="32">
        <v>0.05</v>
      </c>
      <c r="G1086" s="1" t="s">
        <v>1651</v>
      </c>
      <c r="H1086" s="2" t="s">
        <v>1652</v>
      </c>
      <c r="I1086" s="3">
        <v>335</v>
      </c>
      <c r="J1086" s="2">
        <v>42.29</v>
      </c>
      <c r="K1086" s="2">
        <v>40.85</v>
      </c>
      <c r="L1086" s="2">
        <v>41.65</v>
      </c>
      <c r="M1086" s="2">
        <v>0</v>
      </c>
      <c r="N1086" s="2" t="s">
        <v>11</v>
      </c>
      <c r="O1086" s="2">
        <v>81</v>
      </c>
      <c r="P1086" s="2">
        <v>108</v>
      </c>
      <c r="Q1086" s="4">
        <v>0.32269999999999999</v>
      </c>
    </row>
    <row r="1087" spans="1:17" ht="30.75" thickBot="1" x14ac:dyDescent="0.3">
      <c r="A1087" s="23" t="s">
        <v>2540</v>
      </c>
      <c r="B1087" s="23" t="s">
        <v>265</v>
      </c>
      <c r="C1087" s="31">
        <v>43971</v>
      </c>
      <c r="D1087" s="24">
        <v>44183</v>
      </c>
      <c r="E1087" s="32">
        <v>325</v>
      </c>
      <c r="F1087" s="32">
        <v>0.05</v>
      </c>
      <c r="G1087" s="1" t="s">
        <v>1653</v>
      </c>
      <c r="H1087" s="2" t="s">
        <v>1511</v>
      </c>
      <c r="I1087" s="3">
        <v>340</v>
      </c>
      <c r="J1087" s="2">
        <v>52.44</v>
      </c>
      <c r="K1087" s="2">
        <v>43.65</v>
      </c>
      <c r="L1087" s="2">
        <v>44.35</v>
      </c>
      <c r="M1087" s="2">
        <v>0</v>
      </c>
      <c r="N1087" s="2" t="s">
        <v>11</v>
      </c>
      <c r="O1087" s="2">
        <v>8</v>
      </c>
      <c r="P1087" s="2">
        <v>453</v>
      </c>
      <c r="Q1087" s="4">
        <v>0.31730000000000003</v>
      </c>
    </row>
    <row r="1088" spans="1:17" ht="30.75" thickBot="1" x14ac:dyDescent="0.3">
      <c r="A1088" s="23" t="s">
        <v>2540</v>
      </c>
      <c r="B1088" s="23" t="s">
        <v>265</v>
      </c>
      <c r="C1088" s="31">
        <v>43971</v>
      </c>
      <c r="D1088" s="24">
        <v>44183</v>
      </c>
      <c r="E1088" s="32">
        <v>325</v>
      </c>
      <c r="F1088" s="32">
        <v>0.05</v>
      </c>
      <c r="G1088" s="1" t="s">
        <v>1654</v>
      </c>
      <c r="H1088" s="2" t="s">
        <v>1655</v>
      </c>
      <c r="I1088" s="3">
        <v>345</v>
      </c>
      <c r="J1088" s="2">
        <v>58</v>
      </c>
      <c r="K1088" s="2">
        <v>46.6</v>
      </c>
      <c r="L1088" s="2">
        <v>47.1</v>
      </c>
      <c r="M1088" s="2">
        <v>0</v>
      </c>
      <c r="N1088" s="2" t="s">
        <v>11</v>
      </c>
      <c r="O1088" s="2">
        <v>7</v>
      </c>
      <c r="P1088" s="2">
        <v>895</v>
      </c>
      <c r="Q1088" s="4">
        <v>0.311</v>
      </c>
    </row>
    <row r="1089" spans="1:17" ht="30.75" thickBot="1" x14ac:dyDescent="0.3">
      <c r="A1089" s="23" t="s">
        <v>2540</v>
      </c>
      <c r="B1089" s="23" t="s">
        <v>265</v>
      </c>
      <c r="C1089" s="31">
        <v>43971</v>
      </c>
      <c r="D1089" s="24">
        <v>44183</v>
      </c>
      <c r="E1089" s="32">
        <v>325</v>
      </c>
      <c r="F1089" s="32">
        <v>0.05</v>
      </c>
      <c r="G1089" s="1" t="s">
        <v>1656</v>
      </c>
      <c r="H1089" s="2" t="s">
        <v>1657</v>
      </c>
      <c r="I1089" s="3">
        <v>350</v>
      </c>
      <c r="J1089" s="2">
        <v>58.57</v>
      </c>
      <c r="K1089" s="2">
        <v>49.75</v>
      </c>
      <c r="L1089" s="2">
        <v>50.25</v>
      </c>
      <c r="M1089" s="2">
        <v>0</v>
      </c>
      <c r="N1089" s="2" t="s">
        <v>11</v>
      </c>
      <c r="O1089" s="2">
        <v>22</v>
      </c>
      <c r="P1089" s="2">
        <v>245</v>
      </c>
      <c r="Q1089" s="4">
        <v>0.30769999999999997</v>
      </c>
    </row>
    <row r="1090" spans="1:17" ht="30.75" thickBot="1" x14ac:dyDescent="0.3">
      <c r="A1090" s="23" t="s">
        <v>2540</v>
      </c>
      <c r="B1090" s="23" t="s">
        <v>265</v>
      </c>
      <c r="C1090" s="31">
        <v>43971</v>
      </c>
      <c r="D1090" s="24">
        <v>44183</v>
      </c>
      <c r="E1090" s="32">
        <v>325</v>
      </c>
      <c r="F1090" s="32">
        <v>0.05</v>
      </c>
      <c r="G1090" s="1" t="s">
        <v>1658</v>
      </c>
      <c r="H1090" s="2" t="s">
        <v>1659</v>
      </c>
      <c r="I1090" s="3">
        <v>360</v>
      </c>
      <c r="J1090" s="2">
        <v>60.9</v>
      </c>
      <c r="K1090" s="2">
        <v>56.25</v>
      </c>
      <c r="L1090" s="2">
        <v>57.15</v>
      </c>
      <c r="M1090" s="2">
        <v>0</v>
      </c>
      <c r="N1090" s="2" t="s">
        <v>11</v>
      </c>
      <c r="O1090" s="2">
        <v>1</v>
      </c>
      <c r="P1090" s="2">
        <v>882</v>
      </c>
      <c r="Q1090" s="4">
        <v>0.3039</v>
      </c>
    </row>
    <row r="1091" spans="1:17" ht="30.75" thickBot="1" x14ac:dyDescent="0.3">
      <c r="A1091" s="23" t="s">
        <v>2540</v>
      </c>
      <c r="B1091" s="23" t="s">
        <v>265</v>
      </c>
      <c r="C1091" s="31">
        <v>43971</v>
      </c>
      <c r="D1091" s="24">
        <v>44183</v>
      </c>
      <c r="E1091" s="32">
        <v>325</v>
      </c>
      <c r="F1091" s="32">
        <v>0.05</v>
      </c>
      <c r="G1091" s="1" t="s">
        <v>1660</v>
      </c>
      <c r="H1091" s="2" t="s">
        <v>1661</v>
      </c>
      <c r="I1091" s="3">
        <v>370</v>
      </c>
      <c r="J1091" s="2">
        <v>73.89</v>
      </c>
      <c r="K1091" s="2">
        <v>63.35</v>
      </c>
      <c r="L1091" s="2">
        <v>64.849999999999994</v>
      </c>
      <c r="M1091" s="2">
        <v>0</v>
      </c>
      <c r="N1091" s="2" t="s">
        <v>11</v>
      </c>
      <c r="O1091" s="2">
        <v>25</v>
      </c>
      <c r="P1091" s="2">
        <v>639</v>
      </c>
      <c r="Q1091" s="4">
        <v>0.30480000000000002</v>
      </c>
    </row>
    <row r="1092" spans="1:17" ht="30.75" thickBot="1" x14ac:dyDescent="0.3">
      <c r="A1092" s="23" t="s">
        <v>2540</v>
      </c>
      <c r="B1092" s="23" t="s">
        <v>265</v>
      </c>
      <c r="C1092" s="31">
        <v>43971</v>
      </c>
      <c r="D1092" s="24">
        <v>44183</v>
      </c>
      <c r="E1092" s="32">
        <v>325</v>
      </c>
      <c r="F1092" s="32">
        <v>0.05</v>
      </c>
      <c r="G1092" s="1" t="s">
        <v>1662</v>
      </c>
      <c r="H1092" s="2" t="s">
        <v>1663</v>
      </c>
      <c r="I1092" s="3">
        <v>380</v>
      </c>
      <c r="J1092" s="2">
        <v>71.760000000000005</v>
      </c>
      <c r="K1092" s="2">
        <v>71.150000000000006</v>
      </c>
      <c r="L1092" s="2">
        <v>72.5</v>
      </c>
      <c r="M1092" s="2">
        <v>0</v>
      </c>
      <c r="N1092" s="2" t="s">
        <v>11</v>
      </c>
      <c r="O1092" s="2">
        <v>2</v>
      </c>
      <c r="P1092" s="9">
        <v>2147</v>
      </c>
      <c r="Q1092" s="4">
        <v>0.30059999999999998</v>
      </c>
    </row>
    <row r="1093" spans="1:17" ht="30.75" thickBot="1" x14ac:dyDescent="0.3">
      <c r="A1093" s="23" t="s">
        <v>2540</v>
      </c>
      <c r="B1093" s="23" t="s">
        <v>265</v>
      </c>
      <c r="C1093" s="31">
        <v>43971</v>
      </c>
      <c r="D1093" s="24">
        <v>44183</v>
      </c>
      <c r="E1093" s="32">
        <v>325</v>
      </c>
      <c r="F1093" s="32">
        <v>0.05</v>
      </c>
      <c r="G1093" s="1" t="s">
        <v>1664</v>
      </c>
      <c r="H1093" s="2" t="s">
        <v>1665</v>
      </c>
      <c r="I1093" s="3">
        <v>390</v>
      </c>
      <c r="J1093" s="2">
        <v>89.92</v>
      </c>
      <c r="K1093" s="2">
        <v>79.349999999999994</v>
      </c>
      <c r="L1093" s="2">
        <v>80.849999999999994</v>
      </c>
      <c r="M1093" s="2">
        <v>0</v>
      </c>
      <c r="N1093" s="2" t="s">
        <v>11</v>
      </c>
      <c r="O1093" s="2">
        <v>14</v>
      </c>
      <c r="P1093" s="2">
        <v>50</v>
      </c>
      <c r="Q1093" s="4">
        <v>0.3014</v>
      </c>
    </row>
    <row r="1094" spans="1:17" ht="30.75" thickBot="1" x14ac:dyDescent="0.3">
      <c r="A1094" s="23" t="s">
        <v>2540</v>
      </c>
      <c r="B1094" s="23" t="s">
        <v>265</v>
      </c>
      <c r="C1094" s="31">
        <v>43971</v>
      </c>
      <c r="D1094" s="24">
        <v>44183</v>
      </c>
      <c r="E1094" s="32">
        <v>325</v>
      </c>
      <c r="F1094" s="32">
        <v>0.05</v>
      </c>
      <c r="G1094" s="1" t="s">
        <v>1666</v>
      </c>
      <c r="H1094" s="2" t="s">
        <v>1411</v>
      </c>
      <c r="I1094" s="3">
        <v>400</v>
      </c>
      <c r="J1094" s="2">
        <v>89.64</v>
      </c>
      <c r="K1094" s="2">
        <v>87.9</v>
      </c>
      <c r="L1094" s="2">
        <v>88.65</v>
      </c>
      <c r="M1094" s="2">
        <v>0</v>
      </c>
      <c r="N1094" s="2" t="s">
        <v>11</v>
      </c>
      <c r="O1094" s="2">
        <v>1</v>
      </c>
      <c r="P1094" s="2">
        <v>85</v>
      </c>
      <c r="Q1094" s="4">
        <v>0.28949999999999998</v>
      </c>
    </row>
    <row r="1095" spans="1:17" ht="30.75" thickBot="1" x14ac:dyDescent="0.3">
      <c r="A1095" s="23" t="s">
        <v>2540</v>
      </c>
      <c r="B1095" s="23" t="s">
        <v>265</v>
      </c>
      <c r="C1095" s="31">
        <v>43971</v>
      </c>
      <c r="D1095" s="24">
        <v>44183</v>
      </c>
      <c r="E1095" s="32">
        <v>325</v>
      </c>
      <c r="F1095" s="32">
        <v>0.05</v>
      </c>
      <c r="G1095" s="1" t="s">
        <v>1667</v>
      </c>
      <c r="H1095" s="2" t="s">
        <v>1668</v>
      </c>
      <c r="I1095" s="3">
        <v>410</v>
      </c>
      <c r="J1095" s="2">
        <v>101.14</v>
      </c>
      <c r="K1095" s="2">
        <v>143.1</v>
      </c>
      <c r="L1095" s="2">
        <v>145.44999999999999</v>
      </c>
      <c r="M1095" s="2">
        <v>0</v>
      </c>
      <c r="N1095" s="2" t="s">
        <v>11</v>
      </c>
      <c r="O1095" s="2" t="s">
        <v>11</v>
      </c>
      <c r="P1095" s="2">
        <v>0</v>
      </c>
      <c r="Q1095" s="4">
        <v>0.83320000000000005</v>
      </c>
    </row>
    <row r="1096" spans="1:17" ht="30.75" thickBot="1" x14ac:dyDescent="0.3">
      <c r="A1096" s="23" t="s">
        <v>2540</v>
      </c>
      <c r="B1096" s="23" t="s">
        <v>265</v>
      </c>
      <c r="C1096" s="31">
        <v>43971</v>
      </c>
      <c r="D1096" s="24">
        <v>44183</v>
      </c>
      <c r="E1096" s="32">
        <v>325</v>
      </c>
      <c r="F1096" s="32">
        <v>0.05</v>
      </c>
      <c r="G1096" s="1" t="s">
        <v>1669</v>
      </c>
      <c r="H1096" s="2" t="s">
        <v>1670</v>
      </c>
      <c r="I1096" s="3">
        <v>420</v>
      </c>
      <c r="J1096" s="2">
        <v>164</v>
      </c>
      <c r="K1096" s="2">
        <v>0</v>
      </c>
      <c r="L1096" s="2">
        <v>0</v>
      </c>
      <c r="M1096" s="2">
        <v>0</v>
      </c>
      <c r="N1096" s="2" t="s">
        <v>11</v>
      </c>
      <c r="O1096" s="2" t="s">
        <v>11</v>
      </c>
      <c r="P1096" s="2">
        <v>2</v>
      </c>
      <c r="Q1096" s="4">
        <v>0</v>
      </c>
    </row>
    <row r="1097" spans="1:17" ht="30.75" thickBot="1" x14ac:dyDescent="0.3">
      <c r="A1097" s="23" t="s">
        <v>2540</v>
      </c>
      <c r="B1097" s="23" t="s">
        <v>265</v>
      </c>
      <c r="C1097" s="31">
        <v>43971</v>
      </c>
      <c r="D1097" s="24">
        <v>44183</v>
      </c>
      <c r="E1097" s="32">
        <v>325</v>
      </c>
      <c r="F1097" s="32">
        <v>0.05</v>
      </c>
      <c r="G1097" s="1" t="s">
        <v>1671</v>
      </c>
      <c r="H1097" s="2" t="s">
        <v>495</v>
      </c>
      <c r="I1097" s="3">
        <v>440</v>
      </c>
      <c r="J1097" s="2">
        <v>137.44999999999999</v>
      </c>
      <c r="K1097" s="2">
        <v>124.7</v>
      </c>
      <c r="L1097" s="2">
        <v>126.5</v>
      </c>
      <c r="M1097" s="2">
        <v>0</v>
      </c>
      <c r="N1097" s="2" t="s">
        <v>11</v>
      </c>
      <c r="O1097" s="2" t="s">
        <v>11</v>
      </c>
      <c r="P1097" s="2">
        <v>1</v>
      </c>
      <c r="Q1097" s="4">
        <v>0.32029999999999997</v>
      </c>
    </row>
    <row r="1098" spans="1:17" ht="30.75" thickBot="1" x14ac:dyDescent="0.3">
      <c r="A1098" s="23" t="s">
        <v>2540</v>
      </c>
      <c r="B1098" s="23" t="s">
        <v>265</v>
      </c>
      <c r="C1098" s="31">
        <v>43971</v>
      </c>
      <c r="D1098" s="24">
        <v>44183</v>
      </c>
      <c r="E1098" s="32">
        <v>325</v>
      </c>
      <c r="F1098" s="32">
        <v>0.05</v>
      </c>
      <c r="G1098" s="1" t="s">
        <v>1672</v>
      </c>
      <c r="H1098" s="2" t="s">
        <v>495</v>
      </c>
      <c r="I1098" s="3">
        <v>450</v>
      </c>
      <c r="J1098" s="2">
        <v>146.94999999999999</v>
      </c>
      <c r="K1098" s="2">
        <v>134.25</v>
      </c>
      <c r="L1098" s="2">
        <v>136</v>
      </c>
      <c r="M1098" s="2">
        <v>0</v>
      </c>
      <c r="N1098" s="2" t="s">
        <v>11</v>
      </c>
      <c r="O1098" s="2" t="s">
        <v>11</v>
      </c>
      <c r="P1098" s="2">
        <v>1</v>
      </c>
      <c r="Q1098" s="4">
        <v>0.32429999999999998</v>
      </c>
    </row>
    <row r="1099" spans="1:17" ht="30.75" thickBot="1" x14ac:dyDescent="0.3">
      <c r="A1099" s="23" t="s">
        <v>2540</v>
      </c>
      <c r="B1099" s="23" t="s">
        <v>265</v>
      </c>
      <c r="C1099" s="31">
        <v>43971</v>
      </c>
      <c r="D1099" s="24">
        <v>44183</v>
      </c>
      <c r="E1099" s="32">
        <v>325</v>
      </c>
      <c r="F1099" s="32">
        <v>0.05</v>
      </c>
      <c r="G1099" s="1" t="s">
        <v>1673</v>
      </c>
      <c r="H1099" s="2" t="s">
        <v>1674</v>
      </c>
      <c r="I1099" s="3">
        <v>480</v>
      </c>
      <c r="J1099" s="2">
        <v>184.1</v>
      </c>
      <c r="K1099" s="2">
        <v>163.44999999999999</v>
      </c>
      <c r="L1099" s="2">
        <v>165.3</v>
      </c>
      <c r="M1099" s="2">
        <v>0</v>
      </c>
      <c r="N1099" s="2" t="s">
        <v>11</v>
      </c>
      <c r="O1099" s="2">
        <v>1</v>
      </c>
      <c r="P1099" s="2">
        <v>4</v>
      </c>
      <c r="Q1099" s="4">
        <v>0.3478</v>
      </c>
    </row>
    <row r="1100" spans="1:17" ht="30.75" thickBot="1" x14ac:dyDescent="0.3">
      <c r="A1100" s="23" t="s">
        <v>2540</v>
      </c>
      <c r="B1100" s="23" t="s">
        <v>244</v>
      </c>
      <c r="C1100" s="31">
        <v>43971</v>
      </c>
      <c r="D1100" s="24">
        <v>44211</v>
      </c>
      <c r="E1100" s="32">
        <v>325</v>
      </c>
      <c r="F1100" s="32">
        <v>0.05</v>
      </c>
      <c r="G1100" s="1" t="s">
        <v>1675</v>
      </c>
      <c r="H1100" s="2" t="s">
        <v>845</v>
      </c>
      <c r="I1100" s="3">
        <v>75</v>
      </c>
      <c r="J1100" s="2">
        <v>231.5</v>
      </c>
      <c r="K1100" s="2">
        <v>241.15</v>
      </c>
      <c r="L1100" s="2">
        <v>243.65</v>
      </c>
      <c r="M1100" s="2">
        <v>0</v>
      </c>
      <c r="N1100" s="2" t="s">
        <v>11</v>
      </c>
      <c r="O1100" s="2">
        <v>10</v>
      </c>
      <c r="P1100" s="2">
        <v>71</v>
      </c>
      <c r="Q1100" s="4">
        <v>0.92479999999999996</v>
      </c>
    </row>
    <row r="1101" spans="1:17" ht="30.75" thickBot="1" x14ac:dyDescent="0.3">
      <c r="A1101" s="23" t="s">
        <v>2540</v>
      </c>
      <c r="B1101" s="23" t="s">
        <v>244</v>
      </c>
      <c r="C1101" s="31">
        <v>43971</v>
      </c>
      <c r="D1101" s="24">
        <v>44211</v>
      </c>
      <c r="E1101" s="32">
        <v>325</v>
      </c>
      <c r="F1101" s="32">
        <v>0.05</v>
      </c>
      <c r="G1101" s="1" t="s">
        <v>1676</v>
      </c>
      <c r="H1101" s="2" t="s">
        <v>1677</v>
      </c>
      <c r="I1101" s="3">
        <v>80</v>
      </c>
      <c r="J1101" s="2">
        <v>238.5</v>
      </c>
      <c r="K1101" s="2">
        <v>236.2</v>
      </c>
      <c r="L1101" s="2">
        <v>238.7</v>
      </c>
      <c r="M1101" s="2">
        <v>0</v>
      </c>
      <c r="N1101" s="2" t="s">
        <v>11</v>
      </c>
      <c r="O1101" s="2">
        <v>1</v>
      </c>
      <c r="P1101" s="2">
        <v>19</v>
      </c>
      <c r="Q1101" s="4">
        <v>0.8911</v>
      </c>
    </row>
    <row r="1102" spans="1:17" ht="30.75" thickBot="1" x14ac:dyDescent="0.3">
      <c r="A1102" s="23" t="s">
        <v>2540</v>
      </c>
      <c r="B1102" s="23" t="s">
        <v>244</v>
      </c>
      <c r="C1102" s="31">
        <v>43971</v>
      </c>
      <c r="D1102" s="24">
        <v>44211</v>
      </c>
      <c r="E1102" s="32">
        <v>325</v>
      </c>
      <c r="F1102" s="32">
        <v>0.05</v>
      </c>
      <c r="G1102" s="1" t="s">
        <v>1678</v>
      </c>
      <c r="H1102" s="2" t="s">
        <v>1041</v>
      </c>
      <c r="I1102" s="3">
        <v>85</v>
      </c>
      <c r="J1102" s="2">
        <v>218.7</v>
      </c>
      <c r="K1102" s="2">
        <v>231.25</v>
      </c>
      <c r="L1102" s="2">
        <v>233.7</v>
      </c>
      <c r="M1102" s="2">
        <v>0</v>
      </c>
      <c r="N1102" s="2" t="s">
        <v>11</v>
      </c>
      <c r="O1102" s="2">
        <v>55</v>
      </c>
      <c r="P1102" s="2">
        <v>9</v>
      </c>
      <c r="Q1102" s="4">
        <v>0.85329999999999995</v>
      </c>
    </row>
    <row r="1103" spans="1:17" ht="30.75" thickBot="1" x14ac:dyDescent="0.3">
      <c r="A1103" s="23" t="s">
        <v>2540</v>
      </c>
      <c r="B1103" s="23" t="s">
        <v>244</v>
      </c>
      <c r="C1103" s="31">
        <v>43971</v>
      </c>
      <c r="D1103" s="24">
        <v>44211</v>
      </c>
      <c r="E1103" s="32">
        <v>325</v>
      </c>
      <c r="F1103" s="32">
        <v>0.05</v>
      </c>
      <c r="G1103" s="1" t="s">
        <v>1679</v>
      </c>
      <c r="H1103" s="2" t="s">
        <v>1680</v>
      </c>
      <c r="I1103" s="3">
        <v>90</v>
      </c>
      <c r="J1103" s="2">
        <v>225</v>
      </c>
      <c r="K1103" s="2">
        <v>226.35</v>
      </c>
      <c r="L1103" s="2">
        <v>228.7</v>
      </c>
      <c r="M1103" s="2">
        <v>0</v>
      </c>
      <c r="N1103" s="2" t="s">
        <v>11</v>
      </c>
      <c r="O1103" s="2">
        <v>2</v>
      </c>
      <c r="P1103" s="2">
        <v>77</v>
      </c>
      <c r="Q1103" s="4">
        <v>0.53320000000000001</v>
      </c>
    </row>
    <row r="1104" spans="1:17" ht="30.75" thickBot="1" x14ac:dyDescent="0.3">
      <c r="A1104" s="23" t="s">
        <v>2540</v>
      </c>
      <c r="B1104" s="23" t="s">
        <v>244</v>
      </c>
      <c r="C1104" s="31">
        <v>43971</v>
      </c>
      <c r="D1104" s="24">
        <v>44211</v>
      </c>
      <c r="E1104" s="32">
        <v>325</v>
      </c>
      <c r="F1104" s="32">
        <v>0.05</v>
      </c>
      <c r="G1104" s="1" t="s">
        <v>1681</v>
      </c>
      <c r="H1104" s="2" t="s">
        <v>808</v>
      </c>
      <c r="I1104" s="3">
        <v>95</v>
      </c>
      <c r="J1104" s="2">
        <v>211</v>
      </c>
      <c r="K1104" s="2">
        <v>221.4</v>
      </c>
      <c r="L1104" s="2">
        <v>223.8</v>
      </c>
      <c r="M1104" s="2">
        <v>0</v>
      </c>
      <c r="N1104" s="2" t="s">
        <v>11</v>
      </c>
      <c r="O1104" s="2">
        <v>380</v>
      </c>
      <c r="P1104" s="2">
        <v>15</v>
      </c>
      <c r="Q1104" s="4">
        <v>0.56930000000000003</v>
      </c>
    </row>
    <row r="1105" spans="1:17" ht="30.75" thickBot="1" x14ac:dyDescent="0.3">
      <c r="A1105" s="23" t="s">
        <v>2540</v>
      </c>
      <c r="B1105" s="23" t="s">
        <v>244</v>
      </c>
      <c r="C1105" s="31">
        <v>43971</v>
      </c>
      <c r="D1105" s="24">
        <v>44211</v>
      </c>
      <c r="E1105" s="32">
        <v>325</v>
      </c>
      <c r="F1105" s="32">
        <v>0.05</v>
      </c>
      <c r="G1105" s="1" t="s">
        <v>1682</v>
      </c>
      <c r="H1105" s="2" t="s">
        <v>1230</v>
      </c>
      <c r="I1105" s="3">
        <v>100</v>
      </c>
      <c r="J1105" s="2">
        <v>215.5</v>
      </c>
      <c r="K1105" s="2">
        <v>216.45</v>
      </c>
      <c r="L1105" s="2">
        <v>218.8</v>
      </c>
      <c r="M1105" s="2">
        <v>0</v>
      </c>
      <c r="N1105" s="2" t="s">
        <v>11</v>
      </c>
      <c r="O1105" s="2">
        <v>9</v>
      </c>
      <c r="P1105" s="2">
        <v>929</v>
      </c>
      <c r="Q1105" s="4">
        <v>0.55759999999999998</v>
      </c>
    </row>
    <row r="1106" spans="1:17" ht="30.75" thickBot="1" x14ac:dyDescent="0.3">
      <c r="A1106" s="23" t="s">
        <v>2540</v>
      </c>
      <c r="B1106" s="23" t="s">
        <v>244</v>
      </c>
      <c r="C1106" s="31">
        <v>43971</v>
      </c>
      <c r="D1106" s="24">
        <v>44211</v>
      </c>
      <c r="E1106" s="32">
        <v>325</v>
      </c>
      <c r="F1106" s="32">
        <v>0.05</v>
      </c>
      <c r="G1106" s="1" t="s">
        <v>1683</v>
      </c>
      <c r="H1106" s="2" t="s">
        <v>1684</v>
      </c>
      <c r="I1106" s="3">
        <v>105</v>
      </c>
      <c r="J1106" s="2">
        <v>212.08</v>
      </c>
      <c r="K1106" s="2">
        <v>211.65</v>
      </c>
      <c r="L1106" s="2">
        <v>213.9</v>
      </c>
      <c r="M1106" s="2">
        <v>0</v>
      </c>
      <c r="N1106" s="2" t="s">
        <v>11</v>
      </c>
      <c r="O1106" s="2">
        <v>27</v>
      </c>
      <c r="P1106" s="2">
        <v>285</v>
      </c>
      <c r="Q1106" s="4">
        <v>0.58450000000000002</v>
      </c>
    </row>
    <row r="1107" spans="1:17" ht="30.75" thickBot="1" x14ac:dyDescent="0.3">
      <c r="A1107" s="23" t="s">
        <v>2540</v>
      </c>
      <c r="B1107" s="23" t="s">
        <v>244</v>
      </c>
      <c r="C1107" s="31">
        <v>43971</v>
      </c>
      <c r="D1107" s="24">
        <v>44211</v>
      </c>
      <c r="E1107" s="32">
        <v>325</v>
      </c>
      <c r="F1107" s="32">
        <v>0.05</v>
      </c>
      <c r="G1107" s="1" t="s">
        <v>1685</v>
      </c>
      <c r="H1107" s="2" t="s">
        <v>1686</v>
      </c>
      <c r="I1107" s="3">
        <v>110</v>
      </c>
      <c r="J1107" s="2">
        <v>204.2</v>
      </c>
      <c r="K1107" s="2">
        <v>206.65</v>
      </c>
      <c r="L1107" s="2">
        <v>208.9</v>
      </c>
      <c r="M1107" s="2">
        <v>0</v>
      </c>
      <c r="N1107" s="2" t="s">
        <v>11</v>
      </c>
      <c r="O1107" s="2">
        <v>7</v>
      </c>
      <c r="P1107" s="2">
        <v>107</v>
      </c>
      <c r="Q1107" s="4">
        <v>0.56100000000000005</v>
      </c>
    </row>
    <row r="1108" spans="1:17" ht="30.75" thickBot="1" x14ac:dyDescent="0.3">
      <c r="A1108" s="23" t="s">
        <v>2540</v>
      </c>
      <c r="B1108" s="23" t="s">
        <v>244</v>
      </c>
      <c r="C1108" s="31">
        <v>43971</v>
      </c>
      <c r="D1108" s="24">
        <v>44211</v>
      </c>
      <c r="E1108" s="32">
        <v>325</v>
      </c>
      <c r="F1108" s="32">
        <v>0.05</v>
      </c>
      <c r="G1108" s="1" t="s">
        <v>1687</v>
      </c>
      <c r="H1108" s="2" t="s">
        <v>1688</v>
      </c>
      <c r="I1108" s="3">
        <v>115</v>
      </c>
      <c r="J1108" s="2">
        <v>191.45</v>
      </c>
      <c r="K1108" s="2">
        <v>202</v>
      </c>
      <c r="L1108" s="2">
        <v>204.1</v>
      </c>
      <c r="M1108" s="2">
        <v>0</v>
      </c>
      <c r="N1108" s="2" t="s">
        <v>11</v>
      </c>
      <c r="O1108" s="2">
        <v>1</v>
      </c>
      <c r="P1108" s="2">
        <v>129</v>
      </c>
      <c r="Q1108" s="4">
        <v>0.59060000000000001</v>
      </c>
    </row>
    <row r="1109" spans="1:17" ht="30.75" thickBot="1" x14ac:dyDescent="0.3">
      <c r="A1109" s="23" t="s">
        <v>2540</v>
      </c>
      <c r="B1109" s="23" t="s">
        <v>244</v>
      </c>
      <c r="C1109" s="31">
        <v>43971</v>
      </c>
      <c r="D1109" s="24">
        <v>44211</v>
      </c>
      <c r="E1109" s="32">
        <v>325</v>
      </c>
      <c r="F1109" s="32">
        <v>0.05</v>
      </c>
      <c r="G1109" s="1" t="s">
        <v>1689</v>
      </c>
      <c r="H1109" s="2" t="s">
        <v>1690</v>
      </c>
      <c r="I1109" s="3">
        <v>120</v>
      </c>
      <c r="J1109" s="2">
        <v>188.5</v>
      </c>
      <c r="K1109" s="2">
        <v>197</v>
      </c>
      <c r="L1109" s="2">
        <v>199.15</v>
      </c>
      <c r="M1109" s="2">
        <v>0</v>
      </c>
      <c r="N1109" s="2" t="s">
        <v>11</v>
      </c>
      <c r="O1109" s="2">
        <v>5</v>
      </c>
      <c r="P1109" s="2">
        <v>418</v>
      </c>
      <c r="Q1109" s="4">
        <v>0.57099999999999995</v>
      </c>
    </row>
    <row r="1110" spans="1:17" ht="30.75" thickBot="1" x14ac:dyDescent="0.3">
      <c r="A1110" s="23" t="s">
        <v>2540</v>
      </c>
      <c r="B1110" s="23" t="s">
        <v>244</v>
      </c>
      <c r="C1110" s="31">
        <v>43971</v>
      </c>
      <c r="D1110" s="24">
        <v>44211</v>
      </c>
      <c r="E1110" s="32">
        <v>325</v>
      </c>
      <c r="F1110" s="32">
        <v>0.05</v>
      </c>
      <c r="G1110" s="1" t="s">
        <v>234</v>
      </c>
      <c r="H1110" s="2" t="s">
        <v>235</v>
      </c>
      <c r="I1110" s="3">
        <v>125</v>
      </c>
      <c r="J1110" s="2">
        <v>191.5</v>
      </c>
      <c r="K1110" s="2">
        <v>192.2</v>
      </c>
      <c r="L1110" s="2">
        <v>194.2</v>
      </c>
      <c r="M1110" s="2">
        <v>0</v>
      </c>
      <c r="N1110" s="2" t="s">
        <v>11</v>
      </c>
      <c r="O1110" s="2">
        <v>29</v>
      </c>
      <c r="P1110" s="2">
        <v>514</v>
      </c>
      <c r="Q1110" s="4">
        <v>0.56520000000000004</v>
      </c>
    </row>
    <row r="1111" spans="1:17" ht="30.75" thickBot="1" x14ac:dyDescent="0.3">
      <c r="A1111" s="23" t="s">
        <v>2540</v>
      </c>
      <c r="B1111" s="23" t="s">
        <v>244</v>
      </c>
      <c r="C1111" s="31">
        <v>43971</v>
      </c>
      <c r="D1111" s="24">
        <v>44211</v>
      </c>
      <c r="E1111" s="32">
        <v>325</v>
      </c>
      <c r="F1111" s="32">
        <v>0.05</v>
      </c>
      <c r="G1111" s="1" t="s">
        <v>1691</v>
      </c>
      <c r="H1111" s="2" t="s">
        <v>1692</v>
      </c>
      <c r="I1111" s="3">
        <v>130</v>
      </c>
      <c r="J1111" s="2">
        <v>187.8</v>
      </c>
      <c r="K1111" s="2">
        <v>187.25</v>
      </c>
      <c r="L1111" s="2">
        <v>189.3</v>
      </c>
      <c r="M1111" s="2">
        <v>0</v>
      </c>
      <c r="N1111" s="2" t="s">
        <v>11</v>
      </c>
      <c r="O1111" s="2">
        <v>3</v>
      </c>
      <c r="P1111" s="2">
        <v>691</v>
      </c>
      <c r="Q1111" s="4">
        <v>0.55179999999999996</v>
      </c>
    </row>
    <row r="1112" spans="1:17" ht="30.75" thickBot="1" x14ac:dyDescent="0.3">
      <c r="A1112" s="23" t="s">
        <v>2540</v>
      </c>
      <c r="B1112" s="23" t="s">
        <v>244</v>
      </c>
      <c r="C1112" s="31">
        <v>43971</v>
      </c>
      <c r="D1112" s="24">
        <v>44211</v>
      </c>
      <c r="E1112" s="32">
        <v>325</v>
      </c>
      <c r="F1112" s="32">
        <v>0.05</v>
      </c>
      <c r="G1112" s="1" t="s">
        <v>1693</v>
      </c>
      <c r="H1112" s="2" t="s">
        <v>1694</v>
      </c>
      <c r="I1112" s="3">
        <v>135</v>
      </c>
      <c r="J1112" s="2">
        <v>183.5</v>
      </c>
      <c r="K1112" s="2">
        <v>182.45</v>
      </c>
      <c r="L1112" s="2">
        <v>184.5</v>
      </c>
      <c r="M1112" s="2">
        <v>0</v>
      </c>
      <c r="N1112" s="2" t="s">
        <v>11</v>
      </c>
      <c r="O1112" s="2">
        <v>1</v>
      </c>
      <c r="P1112" s="2">
        <v>394</v>
      </c>
      <c r="Q1112" s="4">
        <v>0.55049999999999999</v>
      </c>
    </row>
    <row r="1113" spans="1:17" ht="30.75" thickBot="1" x14ac:dyDescent="0.3">
      <c r="A1113" s="23" t="s">
        <v>2540</v>
      </c>
      <c r="B1113" s="23" t="s">
        <v>244</v>
      </c>
      <c r="C1113" s="31">
        <v>43971</v>
      </c>
      <c r="D1113" s="24">
        <v>44211</v>
      </c>
      <c r="E1113" s="32">
        <v>325</v>
      </c>
      <c r="F1113" s="32">
        <v>0.05</v>
      </c>
      <c r="G1113" s="1" t="s">
        <v>1695</v>
      </c>
      <c r="H1113" s="2" t="s">
        <v>281</v>
      </c>
      <c r="I1113" s="3">
        <v>140</v>
      </c>
      <c r="J1113" s="2">
        <v>178.93</v>
      </c>
      <c r="K1113" s="2">
        <v>177.45</v>
      </c>
      <c r="L1113" s="2">
        <v>179.55</v>
      </c>
      <c r="M1113" s="5">
        <v>3.83</v>
      </c>
      <c r="N1113" s="6">
        <v>2.1899999999999999E-2</v>
      </c>
      <c r="O1113" s="2">
        <v>5</v>
      </c>
      <c r="P1113" s="9">
        <v>2160</v>
      </c>
      <c r="Q1113" s="4">
        <v>0.53149999999999997</v>
      </c>
    </row>
    <row r="1114" spans="1:17" ht="30.75" thickBot="1" x14ac:dyDescent="0.3">
      <c r="A1114" s="23" t="s">
        <v>2540</v>
      </c>
      <c r="B1114" s="23" t="s">
        <v>244</v>
      </c>
      <c r="C1114" s="31">
        <v>43971</v>
      </c>
      <c r="D1114" s="24">
        <v>44211</v>
      </c>
      <c r="E1114" s="32">
        <v>325</v>
      </c>
      <c r="F1114" s="32">
        <v>0.05</v>
      </c>
      <c r="G1114" s="1" t="s">
        <v>1696</v>
      </c>
      <c r="H1114" s="2" t="s">
        <v>281</v>
      </c>
      <c r="I1114" s="3">
        <v>145</v>
      </c>
      <c r="J1114" s="2">
        <v>174.08</v>
      </c>
      <c r="K1114" s="2">
        <v>172.75</v>
      </c>
      <c r="L1114" s="2">
        <v>174.8</v>
      </c>
      <c r="M1114" s="5">
        <v>2.15</v>
      </c>
      <c r="N1114" s="6">
        <v>1.2500000000000001E-2</v>
      </c>
      <c r="O1114" s="2">
        <v>7</v>
      </c>
      <c r="P1114" s="9">
        <v>8208</v>
      </c>
      <c r="Q1114" s="4">
        <v>0.53300000000000003</v>
      </c>
    </row>
    <row r="1115" spans="1:17" ht="30.75" thickBot="1" x14ac:dyDescent="0.3">
      <c r="A1115" s="23" t="s">
        <v>2540</v>
      </c>
      <c r="B1115" s="23" t="s">
        <v>244</v>
      </c>
      <c r="C1115" s="31">
        <v>43971</v>
      </c>
      <c r="D1115" s="24">
        <v>44211</v>
      </c>
      <c r="E1115" s="32">
        <v>325</v>
      </c>
      <c r="F1115" s="32">
        <v>0.05</v>
      </c>
      <c r="G1115" s="1" t="s">
        <v>1697</v>
      </c>
      <c r="H1115" s="2" t="s">
        <v>290</v>
      </c>
      <c r="I1115" s="3">
        <v>150</v>
      </c>
      <c r="J1115" s="2">
        <v>169.51</v>
      </c>
      <c r="K1115" s="2">
        <v>167.85</v>
      </c>
      <c r="L1115" s="2">
        <v>169.85</v>
      </c>
      <c r="M1115" s="5">
        <v>2.41</v>
      </c>
      <c r="N1115" s="6">
        <v>1.44E-2</v>
      </c>
      <c r="O1115" s="2">
        <v>2</v>
      </c>
      <c r="P1115" s="9">
        <v>18827</v>
      </c>
      <c r="Q1115" s="4">
        <v>0.51759999999999995</v>
      </c>
    </row>
    <row r="1116" spans="1:17" ht="30.75" thickBot="1" x14ac:dyDescent="0.3">
      <c r="A1116" s="23" t="s">
        <v>2540</v>
      </c>
      <c r="B1116" s="23" t="s">
        <v>244</v>
      </c>
      <c r="C1116" s="31">
        <v>43971</v>
      </c>
      <c r="D1116" s="24">
        <v>44211</v>
      </c>
      <c r="E1116" s="32">
        <v>325</v>
      </c>
      <c r="F1116" s="32">
        <v>0.05</v>
      </c>
      <c r="G1116" s="1" t="s">
        <v>1698</v>
      </c>
      <c r="H1116" s="2" t="s">
        <v>1699</v>
      </c>
      <c r="I1116" s="3">
        <v>155</v>
      </c>
      <c r="J1116" s="2">
        <v>165</v>
      </c>
      <c r="K1116" s="2">
        <v>163.15</v>
      </c>
      <c r="L1116" s="2">
        <v>164.95</v>
      </c>
      <c r="M1116" s="2">
        <v>0</v>
      </c>
      <c r="N1116" s="2" t="s">
        <v>11</v>
      </c>
      <c r="O1116" s="2">
        <v>1</v>
      </c>
      <c r="P1116" s="9">
        <v>1986</v>
      </c>
      <c r="Q1116" s="4">
        <v>0.51049999999999995</v>
      </c>
    </row>
    <row r="1117" spans="1:17" ht="30.75" thickBot="1" x14ac:dyDescent="0.3">
      <c r="A1117" s="23" t="s">
        <v>2540</v>
      </c>
      <c r="B1117" s="23" t="s">
        <v>244</v>
      </c>
      <c r="C1117" s="31">
        <v>43971</v>
      </c>
      <c r="D1117" s="24">
        <v>44211</v>
      </c>
      <c r="E1117" s="32">
        <v>325</v>
      </c>
      <c r="F1117" s="32">
        <v>0.05</v>
      </c>
      <c r="G1117" s="1" t="s">
        <v>1700</v>
      </c>
      <c r="H1117" s="2" t="s">
        <v>355</v>
      </c>
      <c r="I1117" s="3">
        <v>160</v>
      </c>
      <c r="J1117" s="2">
        <v>160.31</v>
      </c>
      <c r="K1117" s="2">
        <v>158.30000000000001</v>
      </c>
      <c r="L1117" s="2">
        <v>160.15</v>
      </c>
      <c r="M1117" s="5">
        <v>11.81</v>
      </c>
      <c r="N1117" s="6">
        <v>7.9500000000000001E-2</v>
      </c>
      <c r="O1117" s="2">
        <v>8</v>
      </c>
      <c r="P1117" s="9">
        <v>2968</v>
      </c>
      <c r="Q1117" s="4">
        <v>0.50070000000000003</v>
      </c>
    </row>
    <row r="1118" spans="1:17" ht="30.75" thickBot="1" x14ac:dyDescent="0.3">
      <c r="A1118" s="23" t="s">
        <v>2540</v>
      </c>
      <c r="B1118" s="23" t="s">
        <v>244</v>
      </c>
      <c r="C1118" s="31">
        <v>43971</v>
      </c>
      <c r="D1118" s="24">
        <v>44211</v>
      </c>
      <c r="E1118" s="32">
        <v>325</v>
      </c>
      <c r="F1118" s="32">
        <v>0.05</v>
      </c>
      <c r="G1118" s="1" t="s">
        <v>1701</v>
      </c>
      <c r="H1118" s="2" t="s">
        <v>1702</v>
      </c>
      <c r="I1118" s="3">
        <v>165</v>
      </c>
      <c r="J1118" s="2">
        <v>145</v>
      </c>
      <c r="K1118" s="2">
        <v>153.44999999999999</v>
      </c>
      <c r="L1118" s="2">
        <v>155.35</v>
      </c>
      <c r="M1118" s="2">
        <v>0</v>
      </c>
      <c r="N1118" s="2" t="s">
        <v>11</v>
      </c>
      <c r="O1118" s="2">
        <v>2</v>
      </c>
      <c r="P1118" s="9">
        <v>3882</v>
      </c>
      <c r="Q1118" s="4">
        <v>0.53520000000000001</v>
      </c>
    </row>
    <row r="1119" spans="1:17" ht="30.75" thickBot="1" x14ac:dyDescent="0.3">
      <c r="A1119" s="23" t="s">
        <v>2540</v>
      </c>
      <c r="B1119" s="23" t="s">
        <v>244</v>
      </c>
      <c r="C1119" s="31">
        <v>43971</v>
      </c>
      <c r="D1119" s="24">
        <v>44211</v>
      </c>
      <c r="E1119" s="32">
        <v>325</v>
      </c>
      <c r="F1119" s="32">
        <v>0.05</v>
      </c>
      <c r="G1119" s="1" t="s">
        <v>1703</v>
      </c>
      <c r="H1119" s="2" t="s">
        <v>100</v>
      </c>
      <c r="I1119" s="3">
        <v>170</v>
      </c>
      <c r="J1119" s="2">
        <v>150</v>
      </c>
      <c r="K1119" s="2">
        <v>148.9</v>
      </c>
      <c r="L1119" s="2">
        <v>150.55000000000001</v>
      </c>
      <c r="M1119" s="5">
        <v>1.5</v>
      </c>
      <c r="N1119" s="6">
        <v>1.01E-2</v>
      </c>
      <c r="O1119" s="2">
        <v>14</v>
      </c>
      <c r="P1119" s="9">
        <v>5630</v>
      </c>
      <c r="Q1119" s="4">
        <v>0.52229999999999999</v>
      </c>
    </row>
    <row r="1120" spans="1:17" ht="30.75" thickBot="1" x14ac:dyDescent="0.3">
      <c r="A1120" s="23" t="s">
        <v>2540</v>
      </c>
      <c r="B1120" s="23" t="s">
        <v>244</v>
      </c>
      <c r="C1120" s="31">
        <v>43971</v>
      </c>
      <c r="D1120" s="24">
        <v>44211</v>
      </c>
      <c r="E1120" s="32">
        <v>325</v>
      </c>
      <c r="F1120" s="32">
        <v>0.05</v>
      </c>
      <c r="G1120" s="1" t="s">
        <v>1704</v>
      </c>
      <c r="H1120" s="2" t="s">
        <v>1705</v>
      </c>
      <c r="I1120" s="3">
        <v>175</v>
      </c>
      <c r="J1120" s="2">
        <v>135.5</v>
      </c>
      <c r="K1120" s="2">
        <v>144.05000000000001</v>
      </c>
      <c r="L1120" s="2">
        <v>145.80000000000001</v>
      </c>
      <c r="M1120" s="2">
        <v>0</v>
      </c>
      <c r="N1120" s="2" t="s">
        <v>11</v>
      </c>
      <c r="O1120" s="2">
        <v>1</v>
      </c>
      <c r="P1120" s="9">
        <v>2358</v>
      </c>
      <c r="Q1120" s="4">
        <v>0.51119999999999999</v>
      </c>
    </row>
    <row r="1121" spans="1:17" ht="30.75" thickBot="1" x14ac:dyDescent="0.3">
      <c r="A1121" s="23" t="s">
        <v>2540</v>
      </c>
      <c r="B1121" s="23" t="s">
        <v>244</v>
      </c>
      <c r="C1121" s="31">
        <v>43971</v>
      </c>
      <c r="D1121" s="24">
        <v>44211</v>
      </c>
      <c r="E1121" s="32">
        <v>325</v>
      </c>
      <c r="F1121" s="32">
        <v>0.05</v>
      </c>
      <c r="G1121" s="1" t="s">
        <v>1706</v>
      </c>
      <c r="H1121" s="2" t="s">
        <v>1524</v>
      </c>
      <c r="I1121" s="3">
        <v>180</v>
      </c>
      <c r="J1121" s="2">
        <v>130</v>
      </c>
      <c r="K1121" s="2">
        <v>139.1</v>
      </c>
      <c r="L1121" s="2">
        <v>141.05000000000001</v>
      </c>
      <c r="M1121" s="2">
        <v>0</v>
      </c>
      <c r="N1121" s="2" t="s">
        <v>11</v>
      </c>
      <c r="O1121" s="2">
        <v>1</v>
      </c>
      <c r="P1121" s="9">
        <v>6445</v>
      </c>
      <c r="Q1121" s="4">
        <v>0.49980000000000002</v>
      </c>
    </row>
    <row r="1122" spans="1:17" ht="30.75" thickBot="1" x14ac:dyDescent="0.3">
      <c r="A1122" s="23" t="s">
        <v>2540</v>
      </c>
      <c r="B1122" s="23" t="s">
        <v>244</v>
      </c>
      <c r="C1122" s="31">
        <v>43971</v>
      </c>
      <c r="D1122" s="24">
        <v>44211</v>
      </c>
      <c r="E1122" s="32">
        <v>325</v>
      </c>
      <c r="F1122" s="32">
        <v>0.05</v>
      </c>
      <c r="G1122" s="1" t="s">
        <v>1707</v>
      </c>
      <c r="H1122" s="2" t="s">
        <v>1708</v>
      </c>
      <c r="I1122" s="3">
        <v>185</v>
      </c>
      <c r="J1122" s="2">
        <v>122.15</v>
      </c>
      <c r="K1122" s="2">
        <v>134.4</v>
      </c>
      <c r="L1122" s="2">
        <v>136.30000000000001</v>
      </c>
      <c r="M1122" s="2">
        <v>0</v>
      </c>
      <c r="N1122" s="2" t="s">
        <v>11</v>
      </c>
      <c r="O1122" s="2">
        <v>1</v>
      </c>
      <c r="P1122" s="9">
        <v>3251</v>
      </c>
      <c r="Q1122" s="4">
        <v>0.48799999999999999</v>
      </c>
    </row>
    <row r="1123" spans="1:17" ht="30.75" thickBot="1" x14ac:dyDescent="0.3">
      <c r="A1123" s="23" t="s">
        <v>2540</v>
      </c>
      <c r="B1123" s="23" t="s">
        <v>244</v>
      </c>
      <c r="C1123" s="31">
        <v>43971</v>
      </c>
      <c r="D1123" s="24">
        <v>44211</v>
      </c>
      <c r="E1123" s="32">
        <v>325</v>
      </c>
      <c r="F1123" s="32">
        <v>0.05</v>
      </c>
      <c r="G1123" s="1" t="s">
        <v>1709</v>
      </c>
      <c r="H1123" s="2" t="s">
        <v>1195</v>
      </c>
      <c r="I1123" s="3">
        <v>190</v>
      </c>
      <c r="J1123" s="2">
        <v>128.55000000000001</v>
      </c>
      <c r="K1123" s="2">
        <v>129.94999999999999</v>
      </c>
      <c r="L1123" s="2">
        <v>131.44999999999999</v>
      </c>
      <c r="M1123" s="2">
        <v>0</v>
      </c>
      <c r="N1123" s="2" t="s">
        <v>11</v>
      </c>
      <c r="O1123" s="2">
        <v>10</v>
      </c>
      <c r="P1123" s="9">
        <v>7452</v>
      </c>
      <c r="Q1123" s="4">
        <v>0.47289999999999999</v>
      </c>
    </row>
    <row r="1124" spans="1:17" ht="30.75" thickBot="1" x14ac:dyDescent="0.3">
      <c r="A1124" s="23" t="s">
        <v>2540</v>
      </c>
      <c r="B1124" s="23" t="s">
        <v>244</v>
      </c>
      <c r="C1124" s="31">
        <v>43971</v>
      </c>
      <c r="D1124" s="24">
        <v>44211</v>
      </c>
      <c r="E1124" s="32">
        <v>325</v>
      </c>
      <c r="F1124" s="32">
        <v>0.05</v>
      </c>
      <c r="G1124" s="1" t="s">
        <v>1710</v>
      </c>
      <c r="H1124" s="2" t="s">
        <v>1711</v>
      </c>
      <c r="I1124" s="3">
        <v>195</v>
      </c>
      <c r="J1124" s="2">
        <v>125.72</v>
      </c>
      <c r="K1124" s="2">
        <v>125.1</v>
      </c>
      <c r="L1124" s="2">
        <v>126.55</v>
      </c>
      <c r="M1124" s="2">
        <v>0</v>
      </c>
      <c r="N1124" s="2" t="s">
        <v>11</v>
      </c>
      <c r="O1124" s="2">
        <v>10</v>
      </c>
      <c r="P1124" s="9">
        <v>2066</v>
      </c>
      <c r="Q1124" s="4">
        <v>0.45639999999999997</v>
      </c>
    </row>
    <row r="1125" spans="1:17" ht="30.75" thickBot="1" x14ac:dyDescent="0.3">
      <c r="A1125" s="23" t="s">
        <v>2540</v>
      </c>
      <c r="B1125" s="23" t="s">
        <v>244</v>
      </c>
      <c r="C1125" s="31">
        <v>43971</v>
      </c>
      <c r="D1125" s="24">
        <v>44211</v>
      </c>
      <c r="E1125" s="32">
        <v>325</v>
      </c>
      <c r="F1125" s="32">
        <v>0.05</v>
      </c>
      <c r="G1125" s="1" t="s">
        <v>1712</v>
      </c>
      <c r="H1125" s="2" t="s">
        <v>379</v>
      </c>
      <c r="I1125" s="3">
        <v>200</v>
      </c>
      <c r="J1125" s="2">
        <v>121.51</v>
      </c>
      <c r="K1125" s="2">
        <v>120.85</v>
      </c>
      <c r="L1125" s="2">
        <v>122.1</v>
      </c>
      <c r="M1125" s="5">
        <v>1.01</v>
      </c>
      <c r="N1125" s="6">
        <v>8.3999999999999995E-3</v>
      </c>
      <c r="O1125" s="2">
        <v>5</v>
      </c>
      <c r="P1125" s="9">
        <v>10785</v>
      </c>
      <c r="Q1125" s="4">
        <v>0.45269999999999999</v>
      </c>
    </row>
    <row r="1126" spans="1:17" ht="30.75" thickBot="1" x14ac:dyDescent="0.3">
      <c r="A1126" s="23" t="s">
        <v>2540</v>
      </c>
      <c r="B1126" s="23" t="s">
        <v>244</v>
      </c>
      <c r="C1126" s="31">
        <v>43971</v>
      </c>
      <c r="D1126" s="24">
        <v>44211</v>
      </c>
      <c r="E1126" s="32">
        <v>325</v>
      </c>
      <c r="F1126" s="32">
        <v>0.05</v>
      </c>
      <c r="G1126" s="1" t="s">
        <v>1713</v>
      </c>
      <c r="H1126" s="2" t="s">
        <v>1714</v>
      </c>
      <c r="I1126" s="3">
        <v>205</v>
      </c>
      <c r="J1126" s="2">
        <v>107</v>
      </c>
      <c r="K1126" s="2">
        <v>116.15</v>
      </c>
      <c r="L1126" s="2">
        <v>117.75</v>
      </c>
      <c r="M1126" s="2">
        <v>0</v>
      </c>
      <c r="N1126" s="2" t="s">
        <v>11</v>
      </c>
      <c r="O1126" s="2">
        <v>5</v>
      </c>
      <c r="P1126" s="9">
        <v>2909</v>
      </c>
      <c r="Q1126" s="4">
        <v>0.4501</v>
      </c>
    </row>
    <row r="1127" spans="1:17" ht="30.75" thickBot="1" x14ac:dyDescent="0.3">
      <c r="A1127" s="23" t="s">
        <v>2540</v>
      </c>
      <c r="B1127" s="23" t="s">
        <v>244</v>
      </c>
      <c r="C1127" s="31">
        <v>43971</v>
      </c>
      <c r="D1127" s="24">
        <v>44211</v>
      </c>
      <c r="E1127" s="32">
        <v>325</v>
      </c>
      <c r="F1127" s="32">
        <v>0.05</v>
      </c>
      <c r="G1127" s="1" t="s">
        <v>1715</v>
      </c>
      <c r="H1127" s="2" t="s">
        <v>280</v>
      </c>
      <c r="I1127" s="3">
        <v>210</v>
      </c>
      <c r="J1127" s="2">
        <v>112.43</v>
      </c>
      <c r="K1127" s="2">
        <v>111.6</v>
      </c>
      <c r="L1127" s="2">
        <v>113.45</v>
      </c>
      <c r="M1127" s="5">
        <v>2.33</v>
      </c>
      <c r="N1127" s="6">
        <v>2.12E-2</v>
      </c>
      <c r="O1127" s="2">
        <v>1</v>
      </c>
      <c r="P1127" s="9">
        <v>3645</v>
      </c>
      <c r="Q1127" s="4">
        <v>0.44740000000000002</v>
      </c>
    </row>
    <row r="1128" spans="1:17" ht="30.75" thickBot="1" x14ac:dyDescent="0.3">
      <c r="A1128" s="23" t="s">
        <v>2540</v>
      </c>
      <c r="B1128" s="23" t="s">
        <v>244</v>
      </c>
      <c r="C1128" s="31">
        <v>43971</v>
      </c>
      <c r="D1128" s="24">
        <v>44211</v>
      </c>
      <c r="E1128" s="32">
        <v>325</v>
      </c>
      <c r="F1128" s="32">
        <v>0.05</v>
      </c>
      <c r="G1128" s="1" t="s">
        <v>1716</v>
      </c>
      <c r="H1128" s="2" t="s">
        <v>1284</v>
      </c>
      <c r="I1128" s="3">
        <v>215</v>
      </c>
      <c r="J1128" s="2">
        <v>108.5</v>
      </c>
      <c r="K1128" s="2">
        <v>107.25</v>
      </c>
      <c r="L1128" s="2">
        <v>108.4</v>
      </c>
      <c r="M1128" s="5">
        <v>3.35</v>
      </c>
      <c r="N1128" s="6">
        <v>3.1899999999999998E-2</v>
      </c>
      <c r="O1128" s="2">
        <v>1</v>
      </c>
      <c r="P1128" s="9">
        <v>1762</v>
      </c>
      <c r="Q1128" s="4">
        <v>0.42680000000000001</v>
      </c>
    </row>
    <row r="1129" spans="1:17" ht="30.75" thickBot="1" x14ac:dyDescent="0.3">
      <c r="A1129" s="23" t="s">
        <v>2540</v>
      </c>
      <c r="B1129" s="23" t="s">
        <v>244</v>
      </c>
      <c r="C1129" s="31">
        <v>43971</v>
      </c>
      <c r="D1129" s="24">
        <v>44211</v>
      </c>
      <c r="E1129" s="32">
        <v>325</v>
      </c>
      <c r="F1129" s="32">
        <v>0.05</v>
      </c>
      <c r="G1129" s="1" t="s">
        <v>1717</v>
      </c>
      <c r="H1129" s="2" t="s">
        <v>708</v>
      </c>
      <c r="I1129" s="3">
        <v>220</v>
      </c>
      <c r="J1129" s="2">
        <v>103.95</v>
      </c>
      <c r="K1129" s="2">
        <v>102.85</v>
      </c>
      <c r="L1129" s="2">
        <v>103.9</v>
      </c>
      <c r="M1129" s="5">
        <v>1.45</v>
      </c>
      <c r="N1129" s="6">
        <v>1.41E-2</v>
      </c>
      <c r="O1129" s="2">
        <v>14</v>
      </c>
      <c r="P1129" s="9">
        <v>6197</v>
      </c>
      <c r="Q1129" s="4">
        <v>0.41839999999999999</v>
      </c>
    </row>
    <row r="1130" spans="1:17" ht="30.75" thickBot="1" x14ac:dyDescent="0.3">
      <c r="A1130" s="23" t="s">
        <v>2540</v>
      </c>
      <c r="B1130" s="23" t="s">
        <v>244</v>
      </c>
      <c r="C1130" s="31">
        <v>43971</v>
      </c>
      <c r="D1130" s="24">
        <v>44211</v>
      </c>
      <c r="E1130" s="32">
        <v>325</v>
      </c>
      <c r="F1130" s="32">
        <v>0.05</v>
      </c>
      <c r="G1130" s="1" t="s">
        <v>1718</v>
      </c>
      <c r="H1130" s="2" t="s">
        <v>567</v>
      </c>
      <c r="I1130" s="3">
        <v>225</v>
      </c>
      <c r="J1130" s="2">
        <v>99.35</v>
      </c>
      <c r="K1130" s="2">
        <v>98.45</v>
      </c>
      <c r="L1130" s="2">
        <v>99.6</v>
      </c>
      <c r="M1130" s="5">
        <v>0.85</v>
      </c>
      <c r="N1130" s="6">
        <v>8.6E-3</v>
      </c>
      <c r="O1130" s="2">
        <v>2</v>
      </c>
      <c r="P1130" s="9">
        <v>4737</v>
      </c>
      <c r="Q1130" s="4">
        <v>0.41339999999999999</v>
      </c>
    </row>
    <row r="1131" spans="1:17" ht="30.75" thickBot="1" x14ac:dyDescent="0.3">
      <c r="A1131" s="23" t="s">
        <v>2540</v>
      </c>
      <c r="B1131" s="23" t="s">
        <v>244</v>
      </c>
      <c r="C1131" s="31">
        <v>43971</v>
      </c>
      <c r="D1131" s="24">
        <v>44211</v>
      </c>
      <c r="E1131" s="32">
        <v>325</v>
      </c>
      <c r="F1131" s="32">
        <v>0.05</v>
      </c>
      <c r="G1131" s="1" t="s">
        <v>1719</v>
      </c>
      <c r="H1131" s="2" t="s">
        <v>454</v>
      </c>
      <c r="I1131" s="3">
        <v>230</v>
      </c>
      <c r="J1131" s="2">
        <v>95.7</v>
      </c>
      <c r="K1131" s="2">
        <v>94.4</v>
      </c>
      <c r="L1131" s="2">
        <v>95.2</v>
      </c>
      <c r="M1131" s="5">
        <v>2.52</v>
      </c>
      <c r="N1131" s="6">
        <v>2.7E-2</v>
      </c>
      <c r="O1131" s="2">
        <v>2</v>
      </c>
      <c r="P1131" s="9">
        <v>4372</v>
      </c>
      <c r="Q1131" s="4">
        <v>0.40550000000000003</v>
      </c>
    </row>
    <row r="1132" spans="1:17" ht="30.75" thickBot="1" x14ac:dyDescent="0.3">
      <c r="A1132" s="23" t="s">
        <v>2540</v>
      </c>
      <c r="B1132" s="23" t="s">
        <v>244</v>
      </c>
      <c r="C1132" s="31">
        <v>43971</v>
      </c>
      <c r="D1132" s="24">
        <v>44211</v>
      </c>
      <c r="E1132" s="32">
        <v>325</v>
      </c>
      <c r="F1132" s="32">
        <v>0.05</v>
      </c>
      <c r="G1132" s="1" t="s">
        <v>1720</v>
      </c>
      <c r="H1132" s="2" t="s">
        <v>1721</v>
      </c>
      <c r="I1132" s="3">
        <v>235</v>
      </c>
      <c r="J1132" s="2">
        <v>88.5</v>
      </c>
      <c r="K1132" s="2">
        <v>89.9</v>
      </c>
      <c r="L1132" s="2">
        <v>90.95</v>
      </c>
      <c r="M1132" s="2">
        <v>0</v>
      </c>
      <c r="N1132" s="2" t="s">
        <v>11</v>
      </c>
      <c r="O1132" s="2">
        <v>82</v>
      </c>
      <c r="P1132" s="9">
        <v>1473</v>
      </c>
      <c r="Q1132" s="4">
        <v>0.39950000000000002</v>
      </c>
    </row>
    <row r="1133" spans="1:17" ht="30.75" thickBot="1" x14ac:dyDescent="0.3">
      <c r="A1133" s="23" t="s">
        <v>2540</v>
      </c>
      <c r="B1133" s="23" t="s">
        <v>244</v>
      </c>
      <c r="C1133" s="31">
        <v>43971</v>
      </c>
      <c r="D1133" s="24">
        <v>44211</v>
      </c>
      <c r="E1133" s="32">
        <v>325</v>
      </c>
      <c r="F1133" s="32">
        <v>0.05</v>
      </c>
      <c r="G1133" s="1" t="s">
        <v>1722</v>
      </c>
      <c r="H1133" s="2" t="s">
        <v>361</v>
      </c>
      <c r="I1133" s="3">
        <v>240</v>
      </c>
      <c r="J1133" s="2">
        <v>86.7</v>
      </c>
      <c r="K1133" s="2">
        <v>85.85</v>
      </c>
      <c r="L1133" s="2">
        <v>87.2</v>
      </c>
      <c r="M1133" s="5">
        <v>2.11</v>
      </c>
      <c r="N1133" s="6">
        <v>2.4899999999999999E-2</v>
      </c>
      <c r="O1133" s="2">
        <v>24</v>
      </c>
      <c r="P1133" s="9">
        <v>5981</v>
      </c>
      <c r="Q1133" s="4">
        <v>0.40089999999999998</v>
      </c>
    </row>
    <row r="1134" spans="1:17" ht="30.75" thickBot="1" x14ac:dyDescent="0.3">
      <c r="A1134" s="23" t="s">
        <v>2540</v>
      </c>
      <c r="B1134" s="23" t="s">
        <v>244</v>
      </c>
      <c r="C1134" s="31">
        <v>43971</v>
      </c>
      <c r="D1134" s="24">
        <v>44211</v>
      </c>
      <c r="E1134" s="32">
        <v>325</v>
      </c>
      <c r="F1134" s="32">
        <v>0.05</v>
      </c>
      <c r="G1134" s="1" t="s">
        <v>1723</v>
      </c>
      <c r="H1134" s="2" t="s">
        <v>1033</v>
      </c>
      <c r="I1134" s="3">
        <v>245</v>
      </c>
      <c r="J1134" s="2">
        <v>82.55</v>
      </c>
      <c r="K1134" s="2">
        <v>81.900000000000006</v>
      </c>
      <c r="L1134" s="2">
        <v>83.25</v>
      </c>
      <c r="M1134" s="5">
        <v>1.85</v>
      </c>
      <c r="N1134" s="6">
        <v>2.29E-2</v>
      </c>
      <c r="O1134" s="2">
        <v>11</v>
      </c>
      <c r="P1134" s="9">
        <v>2098</v>
      </c>
      <c r="Q1134" s="4">
        <v>0.39760000000000001</v>
      </c>
    </row>
    <row r="1135" spans="1:17" ht="30.75" thickBot="1" x14ac:dyDescent="0.3">
      <c r="A1135" s="23" t="s">
        <v>2540</v>
      </c>
      <c r="B1135" s="23" t="s">
        <v>244</v>
      </c>
      <c r="C1135" s="31">
        <v>43971</v>
      </c>
      <c r="D1135" s="24">
        <v>44211</v>
      </c>
      <c r="E1135" s="32">
        <v>325</v>
      </c>
      <c r="F1135" s="32">
        <v>0.05</v>
      </c>
      <c r="G1135" s="1" t="s">
        <v>1724</v>
      </c>
      <c r="H1135" s="2" t="s">
        <v>567</v>
      </c>
      <c r="I1135" s="3">
        <v>250</v>
      </c>
      <c r="J1135" s="2">
        <v>78.45</v>
      </c>
      <c r="K1135" s="2">
        <v>77.849999999999994</v>
      </c>
      <c r="L1135" s="2">
        <v>79.2</v>
      </c>
      <c r="M1135" s="5">
        <v>1.97</v>
      </c>
      <c r="N1135" s="6">
        <v>2.58E-2</v>
      </c>
      <c r="O1135" s="2">
        <v>23</v>
      </c>
      <c r="P1135" s="9">
        <v>8903</v>
      </c>
      <c r="Q1135" s="4">
        <v>0.3916</v>
      </c>
    </row>
    <row r="1136" spans="1:17" ht="30.75" thickBot="1" x14ac:dyDescent="0.3">
      <c r="A1136" s="23" t="s">
        <v>2540</v>
      </c>
      <c r="B1136" s="23" t="s">
        <v>244</v>
      </c>
      <c r="C1136" s="31">
        <v>43971</v>
      </c>
      <c r="D1136" s="24">
        <v>44211</v>
      </c>
      <c r="E1136" s="32">
        <v>325</v>
      </c>
      <c r="F1136" s="32">
        <v>0.05</v>
      </c>
      <c r="G1136" s="1" t="s">
        <v>1725</v>
      </c>
      <c r="H1136" s="2" t="s">
        <v>361</v>
      </c>
      <c r="I1136" s="3">
        <v>255</v>
      </c>
      <c r="J1136" s="2">
        <v>74.55</v>
      </c>
      <c r="K1136" s="2">
        <v>73.75</v>
      </c>
      <c r="L1136" s="2">
        <v>74.650000000000006</v>
      </c>
      <c r="M1136" s="5">
        <v>1.55</v>
      </c>
      <c r="N1136" s="6">
        <v>2.12E-2</v>
      </c>
      <c r="O1136" s="2">
        <v>15</v>
      </c>
      <c r="P1136" s="9">
        <v>4499</v>
      </c>
      <c r="Q1136" s="4">
        <v>0.37769999999999998</v>
      </c>
    </row>
    <row r="1137" spans="1:17" ht="30.75" thickBot="1" x14ac:dyDescent="0.3">
      <c r="A1137" s="23" t="s">
        <v>2540</v>
      </c>
      <c r="B1137" s="23" t="s">
        <v>244</v>
      </c>
      <c r="C1137" s="31">
        <v>43971</v>
      </c>
      <c r="D1137" s="24">
        <v>44211</v>
      </c>
      <c r="E1137" s="32">
        <v>325</v>
      </c>
      <c r="F1137" s="32">
        <v>0.05</v>
      </c>
      <c r="G1137" s="1" t="s">
        <v>1726</v>
      </c>
      <c r="H1137" s="2" t="s">
        <v>1727</v>
      </c>
      <c r="I1137" s="3">
        <v>260</v>
      </c>
      <c r="J1137" s="2">
        <v>70.599999999999994</v>
      </c>
      <c r="K1137" s="2">
        <v>69.75</v>
      </c>
      <c r="L1137" s="2">
        <v>70.8</v>
      </c>
      <c r="M1137" s="5">
        <v>1.7</v>
      </c>
      <c r="N1137" s="6">
        <v>2.47E-2</v>
      </c>
      <c r="O1137" s="2">
        <v>18</v>
      </c>
      <c r="P1137" s="9">
        <v>6752</v>
      </c>
      <c r="Q1137" s="4">
        <v>0.37309999999999999</v>
      </c>
    </row>
    <row r="1138" spans="1:17" ht="30.75" thickBot="1" x14ac:dyDescent="0.3">
      <c r="A1138" s="23" t="s">
        <v>2540</v>
      </c>
      <c r="B1138" s="23" t="s">
        <v>244</v>
      </c>
      <c r="C1138" s="31">
        <v>43971</v>
      </c>
      <c r="D1138" s="24">
        <v>44211</v>
      </c>
      <c r="E1138" s="32">
        <v>325</v>
      </c>
      <c r="F1138" s="32">
        <v>0.05</v>
      </c>
      <c r="G1138" s="1" t="s">
        <v>1728</v>
      </c>
      <c r="H1138" s="2" t="s">
        <v>375</v>
      </c>
      <c r="I1138" s="3">
        <v>265</v>
      </c>
      <c r="J1138" s="2">
        <v>66.900000000000006</v>
      </c>
      <c r="K1138" s="2">
        <v>65.95</v>
      </c>
      <c r="L1138" s="2">
        <v>67.05</v>
      </c>
      <c r="M1138" s="5">
        <v>1.3</v>
      </c>
      <c r="N1138" s="6">
        <v>1.9800000000000002E-2</v>
      </c>
      <c r="O1138" s="2">
        <v>2</v>
      </c>
      <c r="P1138" s="9">
        <v>2045</v>
      </c>
      <c r="Q1138" s="4">
        <v>0.36880000000000002</v>
      </c>
    </row>
    <row r="1139" spans="1:17" ht="30.75" thickBot="1" x14ac:dyDescent="0.3">
      <c r="A1139" s="23" t="s">
        <v>2540</v>
      </c>
      <c r="B1139" s="23" t="s">
        <v>244</v>
      </c>
      <c r="C1139" s="31">
        <v>43971</v>
      </c>
      <c r="D1139" s="24">
        <v>44211</v>
      </c>
      <c r="E1139" s="32">
        <v>325</v>
      </c>
      <c r="F1139" s="32">
        <v>0.05</v>
      </c>
      <c r="G1139" s="1" t="s">
        <v>1729</v>
      </c>
      <c r="H1139" s="2" t="s">
        <v>361</v>
      </c>
      <c r="I1139" s="3">
        <v>270</v>
      </c>
      <c r="J1139" s="2">
        <v>63.15</v>
      </c>
      <c r="K1139" s="2">
        <v>62.35</v>
      </c>
      <c r="L1139" s="2">
        <v>63.2</v>
      </c>
      <c r="M1139" s="5">
        <v>0.52</v>
      </c>
      <c r="N1139" s="6">
        <v>8.3000000000000001E-3</v>
      </c>
      <c r="O1139" s="2">
        <v>19</v>
      </c>
      <c r="P1139" s="9">
        <v>4961</v>
      </c>
      <c r="Q1139" s="4">
        <v>0.36209999999999998</v>
      </c>
    </row>
    <row r="1140" spans="1:17" ht="30.75" thickBot="1" x14ac:dyDescent="0.3">
      <c r="A1140" s="23" t="s">
        <v>2540</v>
      </c>
      <c r="B1140" s="23" t="s">
        <v>244</v>
      </c>
      <c r="C1140" s="31">
        <v>43971</v>
      </c>
      <c r="D1140" s="24">
        <v>44211</v>
      </c>
      <c r="E1140" s="32">
        <v>325</v>
      </c>
      <c r="F1140" s="32">
        <v>0.05</v>
      </c>
      <c r="G1140" s="1" t="s">
        <v>1730</v>
      </c>
      <c r="H1140" s="2" t="s">
        <v>361</v>
      </c>
      <c r="I1140" s="3">
        <v>275</v>
      </c>
      <c r="J1140" s="2">
        <v>59.5</v>
      </c>
      <c r="K1140" s="2">
        <v>58.65</v>
      </c>
      <c r="L1140" s="2">
        <v>59.6</v>
      </c>
      <c r="M1140" s="5">
        <v>2.8</v>
      </c>
      <c r="N1140" s="6">
        <v>4.9399999999999999E-2</v>
      </c>
      <c r="O1140" s="2">
        <v>8</v>
      </c>
      <c r="P1140" s="9">
        <v>1734</v>
      </c>
      <c r="Q1140" s="4">
        <v>0.35770000000000002</v>
      </c>
    </row>
    <row r="1141" spans="1:17" ht="30.75" thickBot="1" x14ac:dyDescent="0.3">
      <c r="A1141" s="23" t="s">
        <v>2540</v>
      </c>
      <c r="B1141" s="23" t="s">
        <v>244</v>
      </c>
      <c r="C1141" s="31">
        <v>43971</v>
      </c>
      <c r="D1141" s="24">
        <v>44211</v>
      </c>
      <c r="E1141" s="32">
        <v>325</v>
      </c>
      <c r="F1141" s="32">
        <v>0.05</v>
      </c>
      <c r="G1141" s="1" t="s">
        <v>1731</v>
      </c>
      <c r="H1141" s="2" t="s">
        <v>361</v>
      </c>
      <c r="I1141" s="3">
        <v>280</v>
      </c>
      <c r="J1141" s="2">
        <v>56.1</v>
      </c>
      <c r="K1141" s="2">
        <v>55.25</v>
      </c>
      <c r="L1141" s="2">
        <v>56.05</v>
      </c>
      <c r="M1141" s="5">
        <v>2.15</v>
      </c>
      <c r="N1141" s="6">
        <v>3.9899999999999998E-2</v>
      </c>
      <c r="O1141" s="2">
        <v>48</v>
      </c>
      <c r="P1141" s="9">
        <v>13452</v>
      </c>
      <c r="Q1141" s="4">
        <v>0.35270000000000001</v>
      </c>
    </row>
    <row r="1142" spans="1:17" ht="30.75" thickBot="1" x14ac:dyDescent="0.3">
      <c r="A1142" s="23" t="s">
        <v>2540</v>
      </c>
      <c r="B1142" s="23" t="s">
        <v>244</v>
      </c>
      <c r="C1142" s="31">
        <v>43971</v>
      </c>
      <c r="D1142" s="24">
        <v>44211</v>
      </c>
      <c r="E1142" s="32">
        <v>325</v>
      </c>
      <c r="F1142" s="32">
        <v>0.05</v>
      </c>
      <c r="G1142" s="1" t="s">
        <v>1732</v>
      </c>
      <c r="H1142" s="2" t="s">
        <v>567</v>
      </c>
      <c r="I1142" s="3">
        <v>285</v>
      </c>
      <c r="J1142" s="2">
        <v>52.6</v>
      </c>
      <c r="K1142" s="2">
        <v>51.85</v>
      </c>
      <c r="L1142" s="2">
        <v>52.65</v>
      </c>
      <c r="M1142" s="5">
        <v>1</v>
      </c>
      <c r="N1142" s="6">
        <v>1.9400000000000001E-2</v>
      </c>
      <c r="O1142" s="2">
        <v>47</v>
      </c>
      <c r="P1142" s="9">
        <v>1058</v>
      </c>
      <c r="Q1142" s="4">
        <v>0.34849999999999998</v>
      </c>
    </row>
    <row r="1143" spans="1:17" ht="30.75" thickBot="1" x14ac:dyDescent="0.3">
      <c r="A1143" s="23" t="s">
        <v>2540</v>
      </c>
      <c r="B1143" s="23" t="s">
        <v>244</v>
      </c>
      <c r="C1143" s="31">
        <v>43971</v>
      </c>
      <c r="D1143" s="24">
        <v>44211</v>
      </c>
      <c r="E1143" s="32">
        <v>325</v>
      </c>
      <c r="F1143" s="32">
        <v>0.05</v>
      </c>
      <c r="G1143" s="1" t="s">
        <v>1733</v>
      </c>
      <c r="H1143" s="2" t="s">
        <v>1734</v>
      </c>
      <c r="I1143" s="3">
        <v>290</v>
      </c>
      <c r="J1143" s="2">
        <v>49.2</v>
      </c>
      <c r="K1143" s="2">
        <v>48.65</v>
      </c>
      <c r="L1143" s="2">
        <v>49.3</v>
      </c>
      <c r="M1143" s="5">
        <v>1.4</v>
      </c>
      <c r="N1143" s="6">
        <v>2.93E-2</v>
      </c>
      <c r="O1143" s="2">
        <v>69</v>
      </c>
      <c r="P1143" s="9">
        <v>7272</v>
      </c>
      <c r="Q1143" s="4">
        <v>0.34379999999999999</v>
      </c>
    </row>
    <row r="1144" spans="1:17" ht="30.75" thickBot="1" x14ac:dyDescent="0.3">
      <c r="A1144" s="23" t="s">
        <v>2540</v>
      </c>
      <c r="B1144" s="23" t="s">
        <v>244</v>
      </c>
      <c r="C1144" s="31">
        <v>43971</v>
      </c>
      <c r="D1144" s="24">
        <v>44211</v>
      </c>
      <c r="E1144" s="32">
        <v>325</v>
      </c>
      <c r="F1144" s="32">
        <v>0.05</v>
      </c>
      <c r="G1144" s="1" t="s">
        <v>1735</v>
      </c>
      <c r="H1144" s="2" t="s">
        <v>567</v>
      </c>
      <c r="I1144" s="3">
        <v>295</v>
      </c>
      <c r="J1144" s="2">
        <v>46.05</v>
      </c>
      <c r="K1144" s="2">
        <v>45.45</v>
      </c>
      <c r="L1144" s="2">
        <v>46.2</v>
      </c>
      <c r="M1144" s="5">
        <v>1.2</v>
      </c>
      <c r="N1144" s="6">
        <v>2.6800000000000001E-2</v>
      </c>
      <c r="O1144" s="2">
        <v>38</v>
      </c>
      <c r="P1144" s="9">
        <v>1219</v>
      </c>
      <c r="Q1144" s="4">
        <v>0.3407</v>
      </c>
    </row>
    <row r="1145" spans="1:17" ht="30.75" thickBot="1" x14ac:dyDescent="0.3">
      <c r="A1145" s="23" t="s">
        <v>2540</v>
      </c>
      <c r="B1145" s="23" t="s">
        <v>244</v>
      </c>
      <c r="C1145" s="31">
        <v>43971</v>
      </c>
      <c r="D1145" s="24">
        <v>44211</v>
      </c>
      <c r="E1145" s="32">
        <v>325</v>
      </c>
      <c r="F1145" s="32">
        <v>0.05</v>
      </c>
      <c r="G1145" s="1" t="s">
        <v>1736</v>
      </c>
      <c r="H1145" s="2" t="s">
        <v>1727</v>
      </c>
      <c r="I1145" s="3">
        <v>300</v>
      </c>
      <c r="J1145" s="2">
        <v>42.8</v>
      </c>
      <c r="K1145" s="2">
        <v>42.4</v>
      </c>
      <c r="L1145" s="2">
        <v>43.3</v>
      </c>
      <c r="M1145" s="5">
        <v>0.9</v>
      </c>
      <c r="N1145" s="6">
        <v>2.1499999999999998E-2</v>
      </c>
      <c r="O1145" s="2">
        <v>156</v>
      </c>
      <c r="P1145" s="9">
        <v>17393</v>
      </c>
      <c r="Q1145" s="4">
        <v>0.33850000000000002</v>
      </c>
    </row>
    <row r="1146" spans="1:17" ht="30.75" thickBot="1" x14ac:dyDescent="0.3">
      <c r="A1146" s="23" t="s">
        <v>2540</v>
      </c>
      <c r="B1146" s="23" t="s">
        <v>244</v>
      </c>
      <c r="C1146" s="31">
        <v>43971</v>
      </c>
      <c r="D1146" s="24">
        <v>44211</v>
      </c>
      <c r="E1146" s="32">
        <v>325</v>
      </c>
      <c r="F1146" s="32">
        <v>0.05</v>
      </c>
      <c r="G1146" s="1" t="s">
        <v>1737</v>
      </c>
      <c r="H1146" s="2" t="s">
        <v>172</v>
      </c>
      <c r="I1146" s="3">
        <v>305</v>
      </c>
      <c r="J1146" s="2">
        <v>39.799999999999997</v>
      </c>
      <c r="K1146" s="2">
        <v>39.6</v>
      </c>
      <c r="L1146" s="2">
        <v>40.049999999999997</v>
      </c>
      <c r="M1146" s="2">
        <v>0</v>
      </c>
      <c r="N1146" s="2" t="s">
        <v>11</v>
      </c>
      <c r="O1146" s="2">
        <v>11</v>
      </c>
      <c r="P1146" s="2">
        <v>52</v>
      </c>
      <c r="Q1146" s="4">
        <v>0.33169999999999999</v>
      </c>
    </row>
    <row r="1147" spans="1:17" ht="30.75" thickBot="1" x14ac:dyDescent="0.3">
      <c r="A1147" s="23" t="s">
        <v>2540</v>
      </c>
      <c r="B1147" s="23" t="s">
        <v>244</v>
      </c>
      <c r="C1147" s="31">
        <v>43971</v>
      </c>
      <c r="D1147" s="24">
        <v>44211</v>
      </c>
      <c r="E1147" s="32">
        <v>325</v>
      </c>
      <c r="F1147" s="32">
        <v>0.05</v>
      </c>
      <c r="G1147" s="1" t="s">
        <v>1738</v>
      </c>
      <c r="H1147" s="2" t="s">
        <v>959</v>
      </c>
      <c r="I1147" s="3">
        <v>310</v>
      </c>
      <c r="J1147" s="2">
        <v>37.799999999999997</v>
      </c>
      <c r="K1147" s="2">
        <v>36.65</v>
      </c>
      <c r="L1147" s="2">
        <v>37.1</v>
      </c>
      <c r="M1147" s="5">
        <v>1.5</v>
      </c>
      <c r="N1147" s="6">
        <v>4.1300000000000003E-2</v>
      </c>
      <c r="O1147" s="2">
        <v>34</v>
      </c>
      <c r="P1147" s="9">
        <v>9197</v>
      </c>
      <c r="Q1147" s="4">
        <v>0.32690000000000002</v>
      </c>
    </row>
    <row r="1148" spans="1:17" ht="30.75" thickBot="1" x14ac:dyDescent="0.3">
      <c r="A1148" s="23" t="s">
        <v>2540</v>
      </c>
      <c r="B1148" s="23" t="s">
        <v>244</v>
      </c>
      <c r="C1148" s="31">
        <v>43971</v>
      </c>
      <c r="D1148" s="24">
        <v>44211</v>
      </c>
      <c r="E1148" s="32">
        <v>325</v>
      </c>
      <c r="F1148" s="32">
        <v>0.05</v>
      </c>
      <c r="G1148" s="1" t="s">
        <v>1739</v>
      </c>
      <c r="H1148" s="2" t="s">
        <v>280</v>
      </c>
      <c r="I1148" s="3">
        <v>315</v>
      </c>
      <c r="J1148" s="2">
        <v>34.4</v>
      </c>
      <c r="K1148" s="2">
        <v>34.1</v>
      </c>
      <c r="L1148" s="2">
        <v>34.299999999999997</v>
      </c>
      <c r="M1148" s="5">
        <v>1.1499999999999999</v>
      </c>
      <c r="N1148" s="6">
        <v>3.4599999999999999E-2</v>
      </c>
      <c r="O1148" s="2">
        <v>51</v>
      </c>
      <c r="P1148" s="2">
        <v>294</v>
      </c>
      <c r="Q1148" s="4">
        <v>0.32250000000000001</v>
      </c>
    </row>
    <row r="1149" spans="1:17" ht="30.75" thickBot="1" x14ac:dyDescent="0.3">
      <c r="A1149" s="23" t="s">
        <v>2540</v>
      </c>
      <c r="B1149" s="23" t="s">
        <v>244</v>
      </c>
      <c r="C1149" s="31">
        <v>43971</v>
      </c>
      <c r="D1149" s="24">
        <v>44211</v>
      </c>
      <c r="E1149" s="32">
        <v>325</v>
      </c>
      <c r="F1149" s="32">
        <v>0.05</v>
      </c>
      <c r="G1149" s="10" t="s">
        <v>1740</v>
      </c>
      <c r="H1149" s="11" t="s">
        <v>1727</v>
      </c>
      <c r="I1149" s="12">
        <v>320</v>
      </c>
      <c r="J1149" s="11">
        <v>31.8</v>
      </c>
      <c r="K1149" s="11">
        <v>31.35</v>
      </c>
      <c r="L1149" s="11">
        <v>31.8</v>
      </c>
      <c r="M1149" s="13">
        <v>1.24</v>
      </c>
      <c r="N1149" s="15">
        <v>4.0599999999999997E-2</v>
      </c>
      <c r="O1149" s="11">
        <v>207</v>
      </c>
      <c r="P1149" s="16">
        <v>14966</v>
      </c>
      <c r="Q1149" s="14">
        <v>0.32</v>
      </c>
    </row>
    <row r="1150" spans="1:17" ht="30.75" thickBot="1" x14ac:dyDescent="0.3">
      <c r="A1150" s="23" t="s">
        <v>2540</v>
      </c>
      <c r="B1150" s="23" t="s">
        <v>244</v>
      </c>
      <c r="C1150" s="31">
        <v>43971</v>
      </c>
      <c r="D1150" s="24">
        <v>44211</v>
      </c>
      <c r="E1150" s="32">
        <v>325</v>
      </c>
      <c r="F1150" s="32">
        <v>0.05</v>
      </c>
      <c r="G1150" s="10" t="s">
        <v>1741</v>
      </c>
      <c r="H1150" s="11" t="s">
        <v>636</v>
      </c>
      <c r="I1150" s="12">
        <v>325</v>
      </c>
      <c r="J1150" s="11">
        <v>29.4</v>
      </c>
      <c r="K1150" s="11">
        <v>28.7</v>
      </c>
      <c r="L1150" s="11">
        <v>29.3</v>
      </c>
      <c r="M1150" s="13">
        <v>1.4</v>
      </c>
      <c r="N1150" s="15">
        <v>0.05</v>
      </c>
      <c r="O1150" s="11">
        <v>3</v>
      </c>
      <c r="P1150" s="11">
        <v>84</v>
      </c>
      <c r="Q1150" s="14">
        <v>0.31630000000000003</v>
      </c>
    </row>
    <row r="1151" spans="1:17" ht="30.75" thickBot="1" x14ac:dyDescent="0.3">
      <c r="A1151" s="23" t="s">
        <v>2540</v>
      </c>
      <c r="B1151" s="23" t="s">
        <v>244</v>
      </c>
      <c r="C1151" s="31">
        <v>43971</v>
      </c>
      <c r="D1151" s="24">
        <v>44211</v>
      </c>
      <c r="E1151" s="32">
        <v>325</v>
      </c>
      <c r="F1151" s="32">
        <v>0.05</v>
      </c>
      <c r="G1151" s="10" t="s">
        <v>1742</v>
      </c>
      <c r="H1151" s="11" t="s">
        <v>1637</v>
      </c>
      <c r="I1151" s="12">
        <v>330</v>
      </c>
      <c r="J1151" s="11">
        <v>26.5</v>
      </c>
      <c r="K1151" s="11">
        <v>26.35</v>
      </c>
      <c r="L1151" s="11">
        <v>26.85</v>
      </c>
      <c r="M1151" s="13">
        <v>0.46</v>
      </c>
      <c r="N1151" s="15">
        <v>1.77E-2</v>
      </c>
      <c r="O1151" s="11">
        <v>90</v>
      </c>
      <c r="P1151" s="16">
        <v>11213</v>
      </c>
      <c r="Q1151" s="14">
        <v>0.312</v>
      </c>
    </row>
    <row r="1152" spans="1:17" ht="30.75" thickBot="1" x14ac:dyDescent="0.3">
      <c r="A1152" s="23" t="s">
        <v>2540</v>
      </c>
      <c r="B1152" s="23" t="s">
        <v>244</v>
      </c>
      <c r="C1152" s="31">
        <v>43971</v>
      </c>
      <c r="D1152" s="24">
        <v>44211</v>
      </c>
      <c r="E1152" s="32">
        <v>325</v>
      </c>
      <c r="F1152" s="32">
        <v>0.05</v>
      </c>
      <c r="G1152" s="10" t="s">
        <v>1743</v>
      </c>
      <c r="H1152" s="11" t="s">
        <v>567</v>
      </c>
      <c r="I1152" s="12">
        <v>335</v>
      </c>
      <c r="J1152" s="11">
        <v>24.47</v>
      </c>
      <c r="K1152" s="11">
        <v>24.1</v>
      </c>
      <c r="L1152" s="11">
        <v>24.5</v>
      </c>
      <c r="M1152" s="13">
        <v>0.56999999999999995</v>
      </c>
      <c r="N1152" s="15">
        <v>2.3800000000000002E-2</v>
      </c>
      <c r="O1152" s="11">
        <v>7</v>
      </c>
      <c r="P1152" s="16">
        <v>1559</v>
      </c>
      <c r="Q1152" s="14">
        <v>0.30759999999999998</v>
      </c>
    </row>
    <row r="1153" spans="1:17" ht="30.75" thickBot="1" x14ac:dyDescent="0.3">
      <c r="A1153" s="23" t="s">
        <v>2540</v>
      </c>
      <c r="B1153" s="23" t="s">
        <v>244</v>
      </c>
      <c r="C1153" s="31">
        <v>43971</v>
      </c>
      <c r="D1153" s="24">
        <v>44211</v>
      </c>
      <c r="E1153" s="32">
        <v>325</v>
      </c>
      <c r="F1153" s="32">
        <v>0.05</v>
      </c>
      <c r="G1153" s="10" t="s">
        <v>1744</v>
      </c>
      <c r="H1153" s="11" t="s">
        <v>548</v>
      </c>
      <c r="I1153" s="12">
        <v>340</v>
      </c>
      <c r="J1153" s="11">
        <v>22.26</v>
      </c>
      <c r="K1153" s="11">
        <v>21.95</v>
      </c>
      <c r="L1153" s="11">
        <v>22.35</v>
      </c>
      <c r="M1153" s="13">
        <v>0.91</v>
      </c>
      <c r="N1153" s="15">
        <v>4.2599999999999999E-2</v>
      </c>
      <c r="O1153" s="11">
        <v>36</v>
      </c>
      <c r="P1153" s="16">
        <v>7416</v>
      </c>
      <c r="Q1153" s="14">
        <v>0.3039</v>
      </c>
    </row>
    <row r="1154" spans="1:17" ht="30.75" thickBot="1" x14ac:dyDescent="0.3">
      <c r="A1154" s="23" t="s">
        <v>2540</v>
      </c>
      <c r="B1154" s="23" t="s">
        <v>244</v>
      </c>
      <c r="C1154" s="31">
        <v>43971</v>
      </c>
      <c r="D1154" s="24">
        <v>44211</v>
      </c>
      <c r="E1154" s="32">
        <v>325</v>
      </c>
      <c r="F1154" s="32">
        <v>0.05</v>
      </c>
      <c r="G1154" s="10" t="s">
        <v>1745</v>
      </c>
      <c r="H1154" s="11" t="s">
        <v>864</v>
      </c>
      <c r="I1154" s="12">
        <v>345</v>
      </c>
      <c r="J1154" s="11">
        <v>20.309999999999999</v>
      </c>
      <c r="K1154" s="11">
        <v>19.95</v>
      </c>
      <c r="L1154" s="11">
        <v>20.350000000000001</v>
      </c>
      <c r="M1154" s="13">
        <v>1.1100000000000001</v>
      </c>
      <c r="N1154" s="15">
        <v>5.7799999999999997E-2</v>
      </c>
      <c r="O1154" s="11">
        <v>6</v>
      </c>
      <c r="P1154" s="11">
        <v>60</v>
      </c>
      <c r="Q1154" s="14">
        <v>0.30070000000000002</v>
      </c>
    </row>
    <row r="1155" spans="1:17" ht="30.75" thickBot="1" x14ac:dyDescent="0.3">
      <c r="A1155" s="23" t="s">
        <v>2540</v>
      </c>
      <c r="B1155" s="23" t="s">
        <v>244</v>
      </c>
      <c r="C1155" s="31">
        <v>43971</v>
      </c>
      <c r="D1155" s="24">
        <v>44211</v>
      </c>
      <c r="E1155" s="32">
        <v>325</v>
      </c>
      <c r="F1155" s="32">
        <v>0.05</v>
      </c>
      <c r="G1155" s="10" t="s">
        <v>1746</v>
      </c>
      <c r="H1155" s="11" t="s">
        <v>1637</v>
      </c>
      <c r="I1155" s="12">
        <v>350</v>
      </c>
      <c r="J1155" s="11">
        <v>18.25</v>
      </c>
      <c r="K1155" s="11">
        <v>18.2</v>
      </c>
      <c r="L1155" s="11">
        <v>18.5</v>
      </c>
      <c r="M1155" s="13">
        <v>0.65</v>
      </c>
      <c r="N1155" s="15">
        <v>3.6900000000000002E-2</v>
      </c>
      <c r="O1155" s="11">
        <v>75</v>
      </c>
      <c r="P1155" s="16">
        <v>13197</v>
      </c>
      <c r="Q1155" s="14">
        <v>0.29770000000000002</v>
      </c>
    </row>
    <row r="1156" spans="1:17" ht="30.75" thickBot="1" x14ac:dyDescent="0.3">
      <c r="A1156" s="23" t="s">
        <v>2540</v>
      </c>
      <c r="B1156" s="23" t="s">
        <v>244</v>
      </c>
      <c r="C1156" s="31">
        <v>43971</v>
      </c>
      <c r="D1156" s="24">
        <v>44211</v>
      </c>
      <c r="E1156" s="32">
        <v>325</v>
      </c>
      <c r="F1156" s="32">
        <v>0.05</v>
      </c>
      <c r="G1156" s="10" t="s">
        <v>1747</v>
      </c>
      <c r="H1156" s="11" t="s">
        <v>873</v>
      </c>
      <c r="I1156" s="12">
        <v>355</v>
      </c>
      <c r="J1156" s="11">
        <v>16.7</v>
      </c>
      <c r="K1156" s="11">
        <v>16.399999999999999</v>
      </c>
      <c r="L1156" s="11">
        <v>16.649999999999999</v>
      </c>
      <c r="M1156" s="13">
        <v>3.05</v>
      </c>
      <c r="N1156" s="15">
        <v>0.22339999999999999</v>
      </c>
      <c r="O1156" s="11">
        <v>6</v>
      </c>
      <c r="P1156" s="11">
        <v>14</v>
      </c>
      <c r="Q1156" s="14">
        <v>0.29360000000000003</v>
      </c>
    </row>
    <row r="1157" spans="1:17" ht="30.75" thickBot="1" x14ac:dyDescent="0.3">
      <c r="A1157" s="23" t="s">
        <v>2540</v>
      </c>
      <c r="B1157" s="23" t="s">
        <v>244</v>
      </c>
      <c r="C1157" s="31">
        <v>43971</v>
      </c>
      <c r="D1157" s="24">
        <v>44211</v>
      </c>
      <c r="E1157" s="32">
        <v>325</v>
      </c>
      <c r="F1157" s="32">
        <v>0.05</v>
      </c>
      <c r="G1157" s="10" t="s">
        <v>1748</v>
      </c>
      <c r="H1157" s="11" t="s">
        <v>276</v>
      </c>
      <c r="I1157" s="12">
        <v>360</v>
      </c>
      <c r="J1157" s="11">
        <v>15.1</v>
      </c>
      <c r="K1157" s="11">
        <v>14.8</v>
      </c>
      <c r="L1157" s="11">
        <v>15.1</v>
      </c>
      <c r="M1157" s="13">
        <v>0.32</v>
      </c>
      <c r="N1157" s="15">
        <v>2.1700000000000001E-2</v>
      </c>
      <c r="O1157" s="11">
        <v>30</v>
      </c>
      <c r="P1157" s="16">
        <v>6825</v>
      </c>
      <c r="Q1157" s="14">
        <v>0.29139999999999999</v>
      </c>
    </row>
    <row r="1158" spans="1:17" ht="30.75" thickBot="1" x14ac:dyDescent="0.3">
      <c r="A1158" s="23" t="s">
        <v>2540</v>
      </c>
      <c r="B1158" s="23" t="s">
        <v>244</v>
      </c>
      <c r="C1158" s="31">
        <v>43971</v>
      </c>
      <c r="D1158" s="24">
        <v>44211</v>
      </c>
      <c r="E1158" s="32">
        <v>325</v>
      </c>
      <c r="F1158" s="32">
        <v>0.05</v>
      </c>
      <c r="G1158" s="10" t="s">
        <v>1749</v>
      </c>
      <c r="H1158" s="11" t="s">
        <v>1033</v>
      </c>
      <c r="I1158" s="12">
        <v>365</v>
      </c>
      <c r="J1158" s="11">
        <v>13.55</v>
      </c>
      <c r="K1158" s="11">
        <v>13.3</v>
      </c>
      <c r="L1158" s="11">
        <v>13.5</v>
      </c>
      <c r="M1158" s="13">
        <v>1.05</v>
      </c>
      <c r="N1158" s="15">
        <v>8.4000000000000005E-2</v>
      </c>
      <c r="O1158" s="11">
        <v>6</v>
      </c>
      <c r="P1158" s="11">
        <v>14</v>
      </c>
      <c r="Q1158" s="14">
        <v>0.28760000000000002</v>
      </c>
    </row>
    <row r="1159" spans="1:17" ht="30.75" thickBot="1" x14ac:dyDescent="0.3">
      <c r="A1159" s="23" t="s">
        <v>2540</v>
      </c>
      <c r="B1159" s="23" t="s">
        <v>244</v>
      </c>
      <c r="C1159" s="31">
        <v>43971</v>
      </c>
      <c r="D1159" s="24">
        <v>44211</v>
      </c>
      <c r="E1159" s="32">
        <v>325</v>
      </c>
      <c r="F1159" s="32">
        <v>0.05</v>
      </c>
      <c r="G1159" s="10" t="s">
        <v>1750</v>
      </c>
      <c r="H1159" s="11" t="s">
        <v>1033</v>
      </c>
      <c r="I1159" s="12">
        <v>370</v>
      </c>
      <c r="J1159" s="11">
        <v>12.2</v>
      </c>
      <c r="K1159" s="11">
        <v>11.9</v>
      </c>
      <c r="L1159" s="11">
        <v>12.1</v>
      </c>
      <c r="M1159" s="13">
        <v>0.56999999999999995</v>
      </c>
      <c r="N1159" s="15">
        <v>4.9000000000000002E-2</v>
      </c>
      <c r="O1159" s="11">
        <v>13</v>
      </c>
      <c r="P1159" s="16">
        <v>4093</v>
      </c>
      <c r="Q1159" s="14">
        <v>0.2848</v>
      </c>
    </row>
    <row r="1160" spans="1:17" ht="30.75" thickBot="1" x14ac:dyDescent="0.3">
      <c r="A1160" s="23" t="s">
        <v>2540</v>
      </c>
      <c r="B1160" s="23" t="s">
        <v>244</v>
      </c>
      <c r="C1160" s="31">
        <v>43971</v>
      </c>
      <c r="D1160" s="24">
        <v>44211</v>
      </c>
      <c r="E1160" s="32">
        <v>325</v>
      </c>
      <c r="F1160" s="32">
        <v>0.05</v>
      </c>
      <c r="G1160" s="10" t="s">
        <v>1751</v>
      </c>
      <c r="H1160" s="11" t="s">
        <v>1269</v>
      </c>
      <c r="I1160" s="12">
        <v>375</v>
      </c>
      <c r="J1160" s="11">
        <v>10.78</v>
      </c>
      <c r="K1160" s="11">
        <v>10.65</v>
      </c>
      <c r="L1160" s="11">
        <v>10.9</v>
      </c>
      <c r="M1160" s="13">
        <v>0.1</v>
      </c>
      <c r="N1160" s="15">
        <v>9.4000000000000004E-3</v>
      </c>
      <c r="O1160" s="11">
        <v>30</v>
      </c>
      <c r="P1160" s="11">
        <v>43</v>
      </c>
      <c r="Q1160" s="14">
        <v>0.28310000000000002</v>
      </c>
    </row>
    <row r="1161" spans="1:17" ht="30.75" thickBot="1" x14ac:dyDescent="0.3">
      <c r="A1161" s="23" t="s">
        <v>2540</v>
      </c>
      <c r="B1161" s="23" t="s">
        <v>244</v>
      </c>
      <c r="C1161" s="31">
        <v>43971</v>
      </c>
      <c r="D1161" s="24">
        <v>44211</v>
      </c>
      <c r="E1161" s="32">
        <v>325</v>
      </c>
      <c r="F1161" s="32">
        <v>0.05</v>
      </c>
      <c r="G1161" s="10" t="s">
        <v>1752</v>
      </c>
      <c r="H1161" s="11" t="s">
        <v>379</v>
      </c>
      <c r="I1161" s="12">
        <v>380</v>
      </c>
      <c r="J1161" s="11">
        <v>9.65</v>
      </c>
      <c r="K1161" s="11">
        <v>9.4499999999999993</v>
      </c>
      <c r="L1161" s="11">
        <v>9.6999999999999993</v>
      </c>
      <c r="M1161" s="13">
        <v>0.35</v>
      </c>
      <c r="N1161" s="15">
        <v>3.7600000000000001E-2</v>
      </c>
      <c r="O1161" s="11">
        <v>289</v>
      </c>
      <c r="P1161" s="16">
        <v>5280</v>
      </c>
      <c r="Q1161" s="14">
        <v>0.2802</v>
      </c>
    </row>
    <row r="1162" spans="1:17" ht="30.75" thickBot="1" x14ac:dyDescent="0.3">
      <c r="A1162" s="23" t="s">
        <v>2540</v>
      </c>
      <c r="B1162" s="23" t="s">
        <v>244</v>
      </c>
      <c r="C1162" s="31">
        <v>43971</v>
      </c>
      <c r="D1162" s="24">
        <v>44211</v>
      </c>
      <c r="E1162" s="32">
        <v>325</v>
      </c>
      <c r="F1162" s="32">
        <v>0.05</v>
      </c>
      <c r="G1162" s="10" t="s">
        <v>1753</v>
      </c>
      <c r="H1162" s="11" t="s">
        <v>1034</v>
      </c>
      <c r="I1162" s="12">
        <v>385</v>
      </c>
      <c r="J1162" s="11">
        <v>9.0500000000000007</v>
      </c>
      <c r="K1162" s="11">
        <v>8.4499999999999993</v>
      </c>
      <c r="L1162" s="11">
        <v>8.6</v>
      </c>
      <c r="M1162" s="13">
        <v>0.65</v>
      </c>
      <c r="N1162" s="15">
        <v>7.7399999999999997E-2</v>
      </c>
      <c r="O1162" s="11">
        <v>1</v>
      </c>
      <c r="P1162" s="11">
        <v>80</v>
      </c>
      <c r="Q1162" s="14">
        <v>0.27739999999999998</v>
      </c>
    </row>
    <row r="1163" spans="1:17" ht="30.75" thickBot="1" x14ac:dyDescent="0.3">
      <c r="A1163" s="23" t="s">
        <v>2540</v>
      </c>
      <c r="B1163" s="23" t="s">
        <v>244</v>
      </c>
      <c r="C1163" s="31">
        <v>43971</v>
      </c>
      <c r="D1163" s="24">
        <v>44211</v>
      </c>
      <c r="E1163" s="32">
        <v>325</v>
      </c>
      <c r="F1163" s="32">
        <v>0.05</v>
      </c>
      <c r="G1163" s="10" t="s">
        <v>1754</v>
      </c>
      <c r="H1163" s="11" t="s">
        <v>280</v>
      </c>
      <c r="I1163" s="12">
        <v>390</v>
      </c>
      <c r="J1163" s="11">
        <v>7.69</v>
      </c>
      <c r="K1163" s="11">
        <v>7.5</v>
      </c>
      <c r="L1163" s="11">
        <v>7.7</v>
      </c>
      <c r="M1163" s="13">
        <v>0.2</v>
      </c>
      <c r="N1163" s="15">
        <v>2.6700000000000002E-2</v>
      </c>
      <c r="O1163" s="11">
        <v>1</v>
      </c>
      <c r="P1163" s="16">
        <v>1782</v>
      </c>
      <c r="Q1163" s="14">
        <v>0.27610000000000001</v>
      </c>
    </row>
    <row r="1164" spans="1:17" ht="30.75" thickBot="1" x14ac:dyDescent="0.3">
      <c r="A1164" s="23" t="s">
        <v>2540</v>
      </c>
      <c r="B1164" s="23" t="s">
        <v>244</v>
      </c>
      <c r="C1164" s="31">
        <v>43971</v>
      </c>
      <c r="D1164" s="24">
        <v>44211</v>
      </c>
      <c r="E1164" s="32">
        <v>325</v>
      </c>
      <c r="F1164" s="32">
        <v>0.05</v>
      </c>
      <c r="G1164" s="10" t="s">
        <v>1755</v>
      </c>
      <c r="H1164" s="11" t="s">
        <v>1734</v>
      </c>
      <c r="I1164" s="12">
        <v>400</v>
      </c>
      <c r="J1164" s="11">
        <v>6</v>
      </c>
      <c r="K1164" s="11">
        <v>5.85</v>
      </c>
      <c r="L1164" s="11">
        <v>6.05</v>
      </c>
      <c r="M1164" s="11">
        <v>0</v>
      </c>
      <c r="N1164" s="11" t="s">
        <v>11</v>
      </c>
      <c r="O1164" s="11">
        <v>62</v>
      </c>
      <c r="P1164" s="16">
        <v>9589</v>
      </c>
      <c r="Q1164" s="14">
        <v>0.27229999999999999</v>
      </c>
    </row>
    <row r="1165" spans="1:17" ht="30.75" thickBot="1" x14ac:dyDescent="0.3">
      <c r="A1165" s="23" t="s">
        <v>2540</v>
      </c>
      <c r="B1165" s="23" t="s">
        <v>244</v>
      </c>
      <c r="C1165" s="31">
        <v>43971</v>
      </c>
      <c r="D1165" s="24">
        <v>44211</v>
      </c>
      <c r="E1165" s="32">
        <v>325</v>
      </c>
      <c r="F1165" s="32">
        <v>0.05</v>
      </c>
      <c r="G1165" s="10" t="s">
        <v>1756</v>
      </c>
      <c r="H1165" s="11" t="s">
        <v>100</v>
      </c>
      <c r="I1165" s="12">
        <v>405</v>
      </c>
      <c r="J1165" s="11">
        <v>5.55</v>
      </c>
      <c r="K1165" s="11">
        <v>5.25</v>
      </c>
      <c r="L1165" s="11">
        <v>5.4</v>
      </c>
      <c r="M1165" s="13">
        <v>0.28000000000000003</v>
      </c>
      <c r="N1165" s="15">
        <v>5.3100000000000001E-2</v>
      </c>
      <c r="O1165" s="11">
        <v>5</v>
      </c>
      <c r="P1165" s="11">
        <v>6</v>
      </c>
      <c r="Q1165" s="14">
        <v>0.27139999999999997</v>
      </c>
    </row>
    <row r="1166" spans="1:17" ht="30.75" thickBot="1" x14ac:dyDescent="0.3">
      <c r="A1166" s="23" t="s">
        <v>2540</v>
      </c>
      <c r="B1166" s="23" t="s">
        <v>244</v>
      </c>
      <c r="C1166" s="31">
        <v>43971</v>
      </c>
      <c r="D1166" s="24">
        <v>44211</v>
      </c>
      <c r="E1166" s="32">
        <v>325</v>
      </c>
      <c r="F1166" s="32">
        <v>0.05</v>
      </c>
      <c r="G1166" s="10" t="s">
        <v>1757</v>
      </c>
      <c r="H1166" s="11" t="s">
        <v>185</v>
      </c>
      <c r="I1166" s="12">
        <v>410</v>
      </c>
      <c r="J1166" s="11">
        <v>4.8</v>
      </c>
      <c r="K1166" s="11">
        <v>4.5999999999999996</v>
      </c>
      <c r="L1166" s="11">
        <v>4.8</v>
      </c>
      <c r="M1166" s="13">
        <v>0.05</v>
      </c>
      <c r="N1166" s="15">
        <v>1.0500000000000001E-2</v>
      </c>
      <c r="O1166" s="11">
        <v>20</v>
      </c>
      <c r="P1166" s="16">
        <v>1737</v>
      </c>
      <c r="Q1166" s="14">
        <v>0.27039999999999997</v>
      </c>
    </row>
    <row r="1167" spans="1:17" ht="30.75" thickBot="1" x14ac:dyDescent="0.3">
      <c r="A1167" s="23" t="s">
        <v>2540</v>
      </c>
      <c r="B1167" s="23" t="s">
        <v>244</v>
      </c>
      <c r="C1167" s="31">
        <v>43971</v>
      </c>
      <c r="D1167" s="24">
        <v>44211</v>
      </c>
      <c r="E1167" s="32">
        <v>325</v>
      </c>
      <c r="F1167" s="32">
        <v>0.05</v>
      </c>
      <c r="G1167" s="10" t="s">
        <v>1758</v>
      </c>
      <c r="H1167" s="11" t="s">
        <v>1759</v>
      </c>
      <c r="I1167" s="12">
        <v>415</v>
      </c>
      <c r="J1167" s="11">
        <v>4.25</v>
      </c>
      <c r="K1167" s="11">
        <v>4.0999999999999996</v>
      </c>
      <c r="L1167" s="11">
        <v>4.3</v>
      </c>
      <c r="M1167" s="11">
        <v>0</v>
      </c>
      <c r="N1167" s="11" t="s">
        <v>11</v>
      </c>
      <c r="O1167" s="11">
        <v>1</v>
      </c>
      <c r="P1167" s="11">
        <v>4</v>
      </c>
      <c r="Q1167" s="14">
        <v>0.27010000000000001</v>
      </c>
    </row>
    <row r="1168" spans="1:17" ht="30.75" thickBot="1" x14ac:dyDescent="0.3">
      <c r="A1168" s="23" t="s">
        <v>2540</v>
      </c>
      <c r="B1168" s="23" t="s">
        <v>244</v>
      </c>
      <c r="C1168" s="31">
        <v>43971</v>
      </c>
      <c r="D1168" s="24">
        <v>44211</v>
      </c>
      <c r="E1168" s="32">
        <v>325</v>
      </c>
      <c r="F1168" s="32">
        <v>0.05</v>
      </c>
      <c r="G1168" s="10" t="s">
        <v>1760</v>
      </c>
      <c r="H1168" s="11" t="s">
        <v>1034</v>
      </c>
      <c r="I1168" s="12">
        <v>420</v>
      </c>
      <c r="J1168" s="11">
        <v>4</v>
      </c>
      <c r="K1168" s="11">
        <v>3.7</v>
      </c>
      <c r="L1168" s="11">
        <v>3.85</v>
      </c>
      <c r="M1168" s="13">
        <v>0.3</v>
      </c>
      <c r="N1168" s="15">
        <v>8.1100000000000005E-2</v>
      </c>
      <c r="O1168" s="11">
        <v>4</v>
      </c>
      <c r="P1168" s="16">
        <v>1570</v>
      </c>
      <c r="Q1168" s="14">
        <v>0.26979999999999998</v>
      </c>
    </row>
    <row r="1169" spans="1:17" ht="30.75" thickBot="1" x14ac:dyDescent="0.3">
      <c r="A1169" s="23" t="s">
        <v>2540</v>
      </c>
      <c r="B1169" s="23" t="s">
        <v>244</v>
      </c>
      <c r="C1169" s="31">
        <v>43971</v>
      </c>
      <c r="D1169" s="24">
        <v>44211</v>
      </c>
      <c r="E1169" s="32">
        <v>325</v>
      </c>
      <c r="F1169" s="32">
        <v>0.05</v>
      </c>
      <c r="G1169" s="10" t="s">
        <v>1761</v>
      </c>
      <c r="H1169" s="11" t="s">
        <v>873</v>
      </c>
      <c r="I1169" s="12">
        <v>430</v>
      </c>
      <c r="J1169" s="11">
        <v>3.05</v>
      </c>
      <c r="K1169" s="11">
        <v>2.96</v>
      </c>
      <c r="L1169" s="11">
        <v>3.1</v>
      </c>
      <c r="M1169" s="13">
        <v>0.05</v>
      </c>
      <c r="N1169" s="15">
        <v>1.67E-2</v>
      </c>
      <c r="O1169" s="11">
        <v>9</v>
      </c>
      <c r="P1169" s="11">
        <v>741</v>
      </c>
      <c r="Q1169" s="14">
        <v>0.27</v>
      </c>
    </row>
    <row r="1170" spans="1:17" ht="30.75" thickBot="1" x14ac:dyDescent="0.3">
      <c r="A1170" s="23" t="s">
        <v>2540</v>
      </c>
      <c r="B1170" s="23" t="s">
        <v>244</v>
      </c>
      <c r="C1170" s="31">
        <v>43971</v>
      </c>
      <c r="D1170" s="24">
        <v>44211</v>
      </c>
      <c r="E1170" s="32">
        <v>325</v>
      </c>
      <c r="F1170" s="32">
        <v>0.05</v>
      </c>
      <c r="G1170" s="10" t="s">
        <v>1762</v>
      </c>
      <c r="H1170" s="11" t="s">
        <v>290</v>
      </c>
      <c r="I1170" s="12">
        <v>440</v>
      </c>
      <c r="J1170" s="11">
        <v>2.58</v>
      </c>
      <c r="K1170" s="11">
        <v>2.38</v>
      </c>
      <c r="L1170" s="11">
        <v>2.52</v>
      </c>
      <c r="M1170" s="13">
        <v>0.13</v>
      </c>
      <c r="N1170" s="15">
        <v>5.3100000000000001E-2</v>
      </c>
      <c r="O1170" s="11">
        <v>4</v>
      </c>
      <c r="P1170" s="11">
        <v>560</v>
      </c>
      <c r="Q1170" s="14">
        <v>0.27089999999999997</v>
      </c>
    </row>
    <row r="1171" spans="1:17" ht="30.75" thickBot="1" x14ac:dyDescent="0.3">
      <c r="A1171" s="23" t="s">
        <v>2540</v>
      </c>
      <c r="B1171" s="23" t="s">
        <v>244</v>
      </c>
      <c r="C1171" s="31">
        <v>43971</v>
      </c>
      <c r="D1171" s="24">
        <v>44211</v>
      </c>
      <c r="E1171" s="32">
        <v>325</v>
      </c>
      <c r="F1171" s="32">
        <v>0.05</v>
      </c>
      <c r="G1171" s="10" t="s">
        <v>1763</v>
      </c>
      <c r="H1171" s="11" t="s">
        <v>388</v>
      </c>
      <c r="I1171" s="12">
        <v>450</v>
      </c>
      <c r="J1171" s="11">
        <v>2.0699999999999998</v>
      </c>
      <c r="K1171" s="11">
        <v>1.94</v>
      </c>
      <c r="L1171" s="11">
        <v>2.08</v>
      </c>
      <c r="M1171" s="13">
        <v>7.0000000000000007E-2</v>
      </c>
      <c r="N1171" s="15">
        <v>3.5000000000000003E-2</v>
      </c>
      <c r="O1171" s="11">
        <v>28</v>
      </c>
      <c r="P1171" s="16">
        <v>2085</v>
      </c>
      <c r="Q1171" s="14">
        <v>0.2727</v>
      </c>
    </row>
    <row r="1172" spans="1:17" ht="30.75" thickBot="1" x14ac:dyDescent="0.3">
      <c r="A1172" s="23" t="s">
        <v>2540</v>
      </c>
      <c r="B1172" s="23" t="s">
        <v>244</v>
      </c>
      <c r="C1172" s="31">
        <v>43971</v>
      </c>
      <c r="D1172" s="24">
        <v>44211</v>
      </c>
      <c r="E1172" s="32">
        <v>325</v>
      </c>
      <c r="F1172" s="32">
        <v>0.05</v>
      </c>
      <c r="G1172" s="10" t="s">
        <v>1764</v>
      </c>
      <c r="H1172" s="11" t="s">
        <v>1765</v>
      </c>
      <c r="I1172" s="12">
        <v>460</v>
      </c>
      <c r="J1172" s="11">
        <v>1.64</v>
      </c>
      <c r="K1172" s="11">
        <v>1.61</v>
      </c>
      <c r="L1172" s="11">
        <v>1.74</v>
      </c>
      <c r="M1172" s="11">
        <v>0</v>
      </c>
      <c r="N1172" s="11" t="s">
        <v>11</v>
      </c>
      <c r="O1172" s="11">
        <v>4</v>
      </c>
      <c r="P1172" s="11">
        <v>642</v>
      </c>
      <c r="Q1172" s="14">
        <v>0.2752</v>
      </c>
    </row>
    <row r="1173" spans="1:17" ht="30.75" thickBot="1" x14ac:dyDescent="0.3">
      <c r="A1173" s="23" t="s">
        <v>2540</v>
      </c>
      <c r="B1173" s="23" t="s">
        <v>244</v>
      </c>
      <c r="C1173" s="31">
        <v>43971</v>
      </c>
      <c r="D1173" s="24">
        <v>44211</v>
      </c>
      <c r="E1173" s="32">
        <v>325</v>
      </c>
      <c r="F1173" s="32">
        <v>0.05</v>
      </c>
      <c r="G1173" s="10" t="s">
        <v>1766</v>
      </c>
      <c r="H1173" s="11" t="s">
        <v>536</v>
      </c>
      <c r="I1173" s="12">
        <v>470</v>
      </c>
      <c r="J1173" s="11">
        <v>1.44</v>
      </c>
      <c r="K1173" s="11">
        <v>1.35</v>
      </c>
      <c r="L1173" s="11">
        <v>1.48</v>
      </c>
      <c r="M1173" s="11">
        <v>0</v>
      </c>
      <c r="N1173" s="11" t="s">
        <v>11</v>
      </c>
      <c r="O1173" s="11">
        <v>8</v>
      </c>
      <c r="P1173" s="11">
        <v>686</v>
      </c>
      <c r="Q1173" s="14">
        <v>0.27839999999999998</v>
      </c>
    </row>
    <row r="1174" spans="1:17" ht="30.75" thickBot="1" x14ac:dyDescent="0.3">
      <c r="A1174" s="23" t="s">
        <v>2540</v>
      </c>
      <c r="B1174" s="23" t="s">
        <v>244</v>
      </c>
      <c r="C1174" s="31">
        <v>43971</v>
      </c>
      <c r="D1174" s="24">
        <v>44211</v>
      </c>
      <c r="E1174" s="32">
        <v>325</v>
      </c>
      <c r="F1174" s="32">
        <v>0.05</v>
      </c>
      <c r="G1174" s="10" t="s">
        <v>1767</v>
      </c>
      <c r="H1174" s="11" t="s">
        <v>194</v>
      </c>
      <c r="I1174" s="12">
        <v>480</v>
      </c>
      <c r="J1174" s="11">
        <v>1.22</v>
      </c>
      <c r="K1174" s="11">
        <v>1.1599999999999999</v>
      </c>
      <c r="L1174" s="11">
        <v>1.26</v>
      </c>
      <c r="M1174" s="13">
        <v>7.0000000000000007E-2</v>
      </c>
      <c r="N1174" s="15">
        <v>6.0900000000000003E-2</v>
      </c>
      <c r="O1174" s="11">
        <v>5</v>
      </c>
      <c r="P1174" s="16">
        <v>1285</v>
      </c>
      <c r="Q1174" s="14">
        <v>0.28149999999999997</v>
      </c>
    </row>
    <row r="1175" spans="1:17" ht="30.75" thickBot="1" x14ac:dyDescent="0.3">
      <c r="A1175" s="23" t="s">
        <v>2540</v>
      </c>
      <c r="B1175" s="23" t="s">
        <v>244</v>
      </c>
      <c r="C1175" s="31">
        <v>43971</v>
      </c>
      <c r="D1175" s="24">
        <v>44211</v>
      </c>
      <c r="E1175" s="32">
        <v>325</v>
      </c>
      <c r="F1175" s="32">
        <v>0.05</v>
      </c>
      <c r="G1175" s="10" t="s">
        <v>1768</v>
      </c>
      <c r="H1175" s="11" t="s">
        <v>1769</v>
      </c>
      <c r="I1175" s="12">
        <v>490</v>
      </c>
      <c r="J1175" s="11">
        <v>1.01</v>
      </c>
      <c r="K1175" s="11">
        <v>1</v>
      </c>
      <c r="L1175" s="11">
        <v>1.1200000000000001</v>
      </c>
      <c r="M1175" s="11">
        <v>0</v>
      </c>
      <c r="N1175" s="11" t="s">
        <v>11</v>
      </c>
      <c r="O1175" s="11">
        <v>104</v>
      </c>
      <c r="P1175" s="11">
        <v>519</v>
      </c>
      <c r="Q1175" s="14">
        <v>0.28639999999999999</v>
      </c>
    </row>
    <row r="1176" spans="1:17" ht="30.75" thickBot="1" x14ac:dyDescent="0.3">
      <c r="A1176" s="23" t="s">
        <v>2540</v>
      </c>
      <c r="B1176" s="23" t="s">
        <v>244</v>
      </c>
      <c r="C1176" s="31">
        <v>43971</v>
      </c>
      <c r="D1176" s="24">
        <v>44211</v>
      </c>
      <c r="E1176" s="32">
        <v>325</v>
      </c>
      <c r="F1176" s="32">
        <v>0.05</v>
      </c>
      <c r="G1176" s="10" t="s">
        <v>1770</v>
      </c>
      <c r="H1176" s="11" t="s">
        <v>282</v>
      </c>
      <c r="I1176" s="12">
        <v>500</v>
      </c>
      <c r="J1176" s="11">
        <v>0.93</v>
      </c>
      <c r="K1176" s="11">
        <v>0.91</v>
      </c>
      <c r="L1176" s="11">
        <v>0.93</v>
      </c>
      <c r="M1176" s="13">
        <v>0.01</v>
      </c>
      <c r="N1176" s="15">
        <v>1.09E-2</v>
      </c>
      <c r="O1176" s="11">
        <v>7</v>
      </c>
      <c r="P1176" s="16">
        <v>6182</v>
      </c>
      <c r="Q1176" s="14">
        <v>0.2878</v>
      </c>
    </row>
    <row r="1177" spans="1:17" ht="30.75" thickBot="1" x14ac:dyDescent="0.3">
      <c r="A1177" s="23" t="s">
        <v>2540</v>
      </c>
      <c r="B1177" s="23" t="s">
        <v>265</v>
      </c>
      <c r="C1177" s="31">
        <v>43971</v>
      </c>
      <c r="D1177" s="24">
        <v>44211</v>
      </c>
      <c r="E1177" s="32">
        <v>325</v>
      </c>
      <c r="F1177" s="32">
        <v>0.05</v>
      </c>
      <c r="G1177" s="10" t="s">
        <v>1771</v>
      </c>
      <c r="H1177" s="11" t="s">
        <v>1772</v>
      </c>
      <c r="I1177" s="12">
        <v>75</v>
      </c>
      <c r="J1177" s="11">
        <v>0.32</v>
      </c>
      <c r="K1177" s="11">
        <v>0.31</v>
      </c>
      <c r="L1177" s="11">
        <v>0.35</v>
      </c>
      <c r="M1177" s="11">
        <v>0</v>
      </c>
      <c r="N1177" s="11" t="s">
        <v>11</v>
      </c>
      <c r="O1177" s="11">
        <v>103</v>
      </c>
      <c r="P1177" s="16">
        <v>2529</v>
      </c>
      <c r="Q1177" s="14">
        <v>0.76759999999999995</v>
      </c>
    </row>
    <row r="1178" spans="1:17" ht="30.75" thickBot="1" x14ac:dyDescent="0.3">
      <c r="A1178" s="23" t="s">
        <v>2540</v>
      </c>
      <c r="B1178" s="23" t="s">
        <v>265</v>
      </c>
      <c r="C1178" s="31">
        <v>43971</v>
      </c>
      <c r="D1178" s="24">
        <v>44211</v>
      </c>
      <c r="E1178" s="32">
        <v>325</v>
      </c>
      <c r="F1178" s="32">
        <v>0.05</v>
      </c>
      <c r="G1178" s="10" t="s">
        <v>1773</v>
      </c>
      <c r="H1178" s="11" t="s">
        <v>1774</v>
      </c>
      <c r="I1178" s="12">
        <v>80</v>
      </c>
      <c r="J1178" s="11">
        <v>0.51</v>
      </c>
      <c r="K1178" s="11">
        <v>0.34</v>
      </c>
      <c r="L1178" s="11">
        <v>0.43</v>
      </c>
      <c r="M1178" s="11">
        <v>0</v>
      </c>
      <c r="N1178" s="11" t="s">
        <v>11</v>
      </c>
      <c r="O1178" s="11">
        <v>2</v>
      </c>
      <c r="P1178" s="11">
        <v>971</v>
      </c>
      <c r="Q1178" s="14">
        <v>0.749</v>
      </c>
    </row>
    <row r="1179" spans="1:17" ht="30.75" thickBot="1" x14ac:dyDescent="0.3">
      <c r="A1179" s="23" t="s">
        <v>2540</v>
      </c>
      <c r="B1179" s="23" t="s">
        <v>265</v>
      </c>
      <c r="C1179" s="31">
        <v>43971</v>
      </c>
      <c r="D1179" s="24">
        <v>44211</v>
      </c>
      <c r="E1179" s="32">
        <v>325</v>
      </c>
      <c r="F1179" s="32">
        <v>0.05</v>
      </c>
      <c r="G1179" s="10" t="s">
        <v>1775</v>
      </c>
      <c r="H1179" s="11" t="s">
        <v>1776</v>
      </c>
      <c r="I1179" s="12">
        <v>85</v>
      </c>
      <c r="J1179" s="11">
        <v>0.49</v>
      </c>
      <c r="K1179" s="11">
        <v>0.4</v>
      </c>
      <c r="L1179" s="11">
        <v>0.49</v>
      </c>
      <c r="M1179" s="11">
        <v>0</v>
      </c>
      <c r="N1179" s="11" t="s">
        <v>11</v>
      </c>
      <c r="O1179" s="11">
        <v>11</v>
      </c>
      <c r="P1179" s="11">
        <v>673</v>
      </c>
      <c r="Q1179" s="14">
        <v>0.73140000000000005</v>
      </c>
    </row>
    <row r="1180" spans="1:17" ht="30.75" thickBot="1" x14ac:dyDescent="0.3">
      <c r="A1180" s="23" t="s">
        <v>2540</v>
      </c>
      <c r="B1180" s="23" t="s">
        <v>265</v>
      </c>
      <c r="C1180" s="31">
        <v>43971</v>
      </c>
      <c r="D1180" s="24">
        <v>44211</v>
      </c>
      <c r="E1180" s="32">
        <v>325</v>
      </c>
      <c r="F1180" s="32">
        <v>0.05</v>
      </c>
      <c r="G1180" s="10" t="s">
        <v>1777</v>
      </c>
      <c r="H1180" s="11" t="s">
        <v>1778</v>
      </c>
      <c r="I1180" s="12">
        <v>90</v>
      </c>
      <c r="J1180" s="11">
        <v>0.47</v>
      </c>
      <c r="K1180" s="11">
        <v>0.47</v>
      </c>
      <c r="L1180" s="11">
        <v>0.56000000000000005</v>
      </c>
      <c r="M1180" s="17">
        <v>-0.25</v>
      </c>
      <c r="N1180" s="18">
        <v>-0.34720000000000001</v>
      </c>
      <c r="O1180" s="11">
        <v>2</v>
      </c>
      <c r="P1180" s="16">
        <v>1196</v>
      </c>
      <c r="Q1180" s="14">
        <v>0.71530000000000005</v>
      </c>
    </row>
    <row r="1181" spans="1:17" ht="30.75" thickBot="1" x14ac:dyDescent="0.3">
      <c r="A1181" s="23" t="s">
        <v>2540</v>
      </c>
      <c r="B1181" s="23" t="s">
        <v>265</v>
      </c>
      <c r="C1181" s="31">
        <v>43971</v>
      </c>
      <c r="D1181" s="24">
        <v>44211</v>
      </c>
      <c r="E1181" s="32">
        <v>325</v>
      </c>
      <c r="F1181" s="32">
        <v>0.05</v>
      </c>
      <c r="G1181" s="10" t="s">
        <v>1779</v>
      </c>
      <c r="H1181" s="11" t="s">
        <v>1780</v>
      </c>
      <c r="I1181" s="12">
        <v>95</v>
      </c>
      <c r="J1181" s="11">
        <v>0.61</v>
      </c>
      <c r="K1181" s="11">
        <v>0.55000000000000004</v>
      </c>
      <c r="L1181" s="11">
        <v>0.64</v>
      </c>
      <c r="M1181" s="11">
        <v>0</v>
      </c>
      <c r="N1181" s="11" t="s">
        <v>11</v>
      </c>
      <c r="O1181" s="11">
        <v>5</v>
      </c>
      <c r="P1181" s="11">
        <v>316</v>
      </c>
      <c r="Q1181" s="14">
        <v>0.70069999999999999</v>
      </c>
    </row>
    <row r="1182" spans="1:17" ht="30.75" thickBot="1" x14ac:dyDescent="0.3">
      <c r="A1182" s="23" t="s">
        <v>2540</v>
      </c>
      <c r="B1182" s="23" t="s">
        <v>265</v>
      </c>
      <c r="C1182" s="31">
        <v>43971</v>
      </c>
      <c r="D1182" s="24">
        <v>44211</v>
      </c>
      <c r="E1182" s="32">
        <v>325</v>
      </c>
      <c r="F1182" s="32">
        <v>0.05</v>
      </c>
      <c r="G1182" s="10" t="s">
        <v>1781</v>
      </c>
      <c r="H1182" s="11" t="s">
        <v>1782</v>
      </c>
      <c r="I1182" s="12">
        <v>100</v>
      </c>
      <c r="J1182" s="11">
        <v>0.7</v>
      </c>
      <c r="K1182" s="11">
        <v>0.64</v>
      </c>
      <c r="L1182" s="11">
        <v>0.72</v>
      </c>
      <c r="M1182" s="11">
        <v>0</v>
      </c>
      <c r="N1182" s="11" t="s">
        <v>11</v>
      </c>
      <c r="O1182" s="11">
        <v>10</v>
      </c>
      <c r="P1182" s="16">
        <v>7925</v>
      </c>
      <c r="Q1182" s="14">
        <v>0.68579999999999997</v>
      </c>
    </row>
    <row r="1183" spans="1:17" ht="30.75" thickBot="1" x14ac:dyDescent="0.3">
      <c r="A1183" s="23" t="s">
        <v>2540</v>
      </c>
      <c r="B1183" s="23" t="s">
        <v>265</v>
      </c>
      <c r="C1183" s="31">
        <v>43971</v>
      </c>
      <c r="D1183" s="24">
        <v>44211</v>
      </c>
      <c r="E1183" s="32">
        <v>325</v>
      </c>
      <c r="F1183" s="32">
        <v>0.05</v>
      </c>
      <c r="G1183" s="10" t="s">
        <v>1783</v>
      </c>
      <c r="H1183" s="11" t="s">
        <v>1784</v>
      </c>
      <c r="I1183" s="12">
        <v>105</v>
      </c>
      <c r="J1183" s="11">
        <v>1.07</v>
      </c>
      <c r="K1183" s="11">
        <v>0.73</v>
      </c>
      <c r="L1183" s="11">
        <v>0.81</v>
      </c>
      <c r="M1183" s="11">
        <v>0</v>
      </c>
      <c r="N1183" s="11" t="s">
        <v>11</v>
      </c>
      <c r="O1183" s="11">
        <v>1</v>
      </c>
      <c r="P1183" s="16">
        <v>1995</v>
      </c>
      <c r="Q1183" s="14">
        <v>0.67110000000000003</v>
      </c>
    </row>
    <row r="1184" spans="1:17" ht="30.75" thickBot="1" x14ac:dyDescent="0.3">
      <c r="A1184" s="23" t="s">
        <v>2540</v>
      </c>
      <c r="B1184" s="23" t="s">
        <v>265</v>
      </c>
      <c r="C1184" s="31">
        <v>43971</v>
      </c>
      <c r="D1184" s="24">
        <v>44211</v>
      </c>
      <c r="E1184" s="32">
        <v>325</v>
      </c>
      <c r="F1184" s="32">
        <v>0.05</v>
      </c>
      <c r="G1184" s="10" t="s">
        <v>1785</v>
      </c>
      <c r="H1184" s="11" t="s">
        <v>1778</v>
      </c>
      <c r="I1184" s="12">
        <v>110</v>
      </c>
      <c r="J1184" s="11">
        <v>0.84</v>
      </c>
      <c r="K1184" s="11">
        <v>0.84</v>
      </c>
      <c r="L1184" s="11">
        <v>0.9</v>
      </c>
      <c r="M1184" s="17">
        <v>-0.34</v>
      </c>
      <c r="N1184" s="18">
        <v>-0.28810000000000002</v>
      </c>
      <c r="O1184" s="11">
        <v>2</v>
      </c>
      <c r="P1184" s="16">
        <v>1013</v>
      </c>
      <c r="Q1184" s="14">
        <v>0.65720000000000001</v>
      </c>
    </row>
    <row r="1185" spans="1:17" ht="30.75" thickBot="1" x14ac:dyDescent="0.3">
      <c r="A1185" s="23" t="s">
        <v>2540</v>
      </c>
      <c r="B1185" s="23" t="s">
        <v>265</v>
      </c>
      <c r="C1185" s="31">
        <v>43971</v>
      </c>
      <c r="D1185" s="24">
        <v>44211</v>
      </c>
      <c r="E1185" s="32">
        <v>325</v>
      </c>
      <c r="F1185" s="32">
        <v>0.05</v>
      </c>
      <c r="G1185" s="10" t="s">
        <v>1786</v>
      </c>
      <c r="H1185" s="11" t="s">
        <v>1787</v>
      </c>
      <c r="I1185" s="12">
        <v>115</v>
      </c>
      <c r="J1185" s="11">
        <v>1.05</v>
      </c>
      <c r="K1185" s="11">
        <v>0.94</v>
      </c>
      <c r="L1185" s="11">
        <v>1.01</v>
      </c>
      <c r="M1185" s="11">
        <v>0</v>
      </c>
      <c r="N1185" s="11" t="s">
        <v>11</v>
      </c>
      <c r="O1185" s="11">
        <v>2</v>
      </c>
      <c r="P1185" s="16">
        <v>2159</v>
      </c>
      <c r="Q1185" s="14">
        <v>0.64359999999999995</v>
      </c>
    </row>
    <row r="1186" spans="1:17" ht="30.75" thickBot="1" x14ac:dyDescent="0.3">
      <c r="A1186" s="23" t="s">
        <v>2540</v>
      </c>
      <c r="B1186" s="23" t="s">
        <v>265</v>
      </c>
      <c r="C1186" s="31">
        <v>43971</v>
      </c>
      <c r="D1186" s="24">
        <v>44211</v>
      </c>
      <c r="E1186" s="32">
        <v>325</v>
      </c>
      <c r="F1186" s="32">
        <v>0.05</v>
      </c>
      <c r="G1186" s="10" t="s">
        <v>1788</v>
      </c>
      <c r="H1186" s="11" t="s">
        <v>1789</v>
      </c>
      <c r="I1186" s="12">
        <v>120</v>
      </c>
      <c r="J1186" s="11">
        <v>1.19</v>
      </c>
      <c r="K1186" s="11">
        <v>1.07</v>
      </c>
      <c r="L1186" s="11">
        <v>1.1200000000000001</v>
      </c>
      <c r="M1186" s="11">
        <v>0</v>
      </c>
      <c r="N1186" s="11" t="s">
        <v>11</v>
      </c>
      <c r="O1186" s="11">
        <v>1</v>
      </c>
      <c r="P1186" s="16">
        <v>5654</v>
      </c>
      <c r="Q1186" s="14">
        <v>0.63060000000000005</v>
      </c>
    </row>
    <row r="1187" spans="1:17" ht="30.75" thickBot="1" x14ac:dyDescent="0.3">
      <c r="A1187" s="23" t="s">
        <v>2540</v>
      </c>
      <c r="B1187" s="23" t="s">
        <v>265</v>
      </c>
      <c r="C1187" s="31">
        <v>43971</v>
      </c>
      <c r="D1187" s="24">
        <v>44211</v>
      </c>
      <c r="E1187" s="32">
        <v>325</v>
      </c>
      <c r="F1187" s="32">
        <v>0.05</v>
      </c>
      <c r="G1187" s="10" t="s">
        <v>255</v>
      </c>
      <c r="H1187" s="11" t="s">
        <v>256</v>
      </c>
      <c r="I1187" s="12">
        <v>125</v>
      </c>
      <c r="J1187" s="11">
        <v>1.37</v>
      </c>
      <c r="K1187" s="11">
        <v>1.19</v>
      </c>
      <c r="L1187" s="11">
        <v>1.26</v>
      </c>
      <c r="M1187" s="11">
        <v>0</v>
      </c>
      <c r="N1187" s="11" t="s">
        <v>11</v>
      </c>
      <c r="O1187" s="11">
        <v>1</v>
      </c>
      <c r="P1187" s="16">
        <v>7428</v>
      </c>
      <c r="Q1187" s="14">
        <v>0.61819999999999997</v>
      </c>
    </row>
    <row r="1188" spans="1:17" ht="30.75" thickBot="1" x14ac:dyDescent="0.3">
      <c r="A1188" s="23" t="s">
        <v>2540</v>
      </c>
      <c r="B1188" s="23" t="s">
        <v>265</v>
      </c>
      <c r="C1188" s="31">
        <v>43971</v>
      </c>
      <c r="D1188" s="24">
        <v>44211</v>
      </c>
      <c r="E1188" s="32">
        <v>325</v>
      </c>
      <c r="F1188" s="32">
        <v>0.05</v>
      </c>
      <c r="G1188" s="10" t="s">
        <v>1790</v>
      </c>
      <c r="H1188" s="11" t="s">
        <v>1791</v>
      </c>
      <c r="I1188" s="12">
        <v>130</v>
      </c>
      <c r="J1188" s="11">
        <v>1.3</v>
      </c>
      <c r="K1188" s="11">
        <v>1.33</v>
      </c>
      <c r="L1188" s="11">
        <v>1.38</v>
      </c>
      <c r="M1188" s="11">
        <v>0</v>
      </c>
      <c r="N1188" s="11" t="s">
        <v>11</v>
      </c>
      <c r="O1188" s="11">
        <v>50</v>
      </c>
      <c r="P1188" s="16">
        <v>5425</v>
      </c>
      <c r="Q1188" s="14">
        <v>0.60519999999999996</v>
      </c>
    </row>
    <row r="1189" spans="1:17" ht="30.75" thickBot="1" x14ac:dyDescent="0.3">
      <c r="A1189" s="23" t="s">
        <v>2540</v>
      </c>
      <c r="B1189" s="23" t="s">
        <v>265</v>
      </c>
      <c r="C1189" s="31">
        <v>43971</v>
      </c>
      <c r="D1189" s="24">
        <v>44211</v>
      </c>
      <c r="E1189" s="32">
        <v>325</v>
      </c>
      <c r="F1189" s="32">
        <v>0.05</v>
      </c>
      <c r="G1189" s="10" t="s">
        <v>1792</v>
      </c>
      <c r="H1189" s="11" t="s">
        <v>1793</v>
      </c>
      <c r="I1189" s="12">
        <v>135</v>
      </c>
      <c r="J1189" s="11">
        <v>1.65</v>
      </c>
      <c r="K1189" s="11">
        <v>1.48</v>
      </c>
      <c r="L1189" s="11">
        <v>1.53</v>
      </c>
      <c r="M1189" s="11">
        <v>0</v>
      </c>
      <c r="N1189" s="11" t="s">
        <v>11</v>
      </c>
      <c r="O1189" s="11">
        <v>1</v>
      </c>
      <c r="P1189" s="16">
        <v>4444</v>
      </c>
      <c r="Q1189" s="14">
        <v>0.59330000000000005</v>
      </c>
    </row>
    <row r="1190" spans="1:17" ht="30.75" thickBot="1" x14ac:dyDescent="0.3">
      <c r="A1190" s="23" t="s">
        <v>2540</v>
      </c>
      <c r="B1190" s="23" t="s">
        <v>265</v>
      </c>
      <c r="C1190" s="31">
        <v>43971</v>
      </c>
      <c r="D1190" s="24">
        <v>44211</v>
      </c>
      <c r="E1190" s="32">
        <v>325</v>
      </c>
      <c r="F1190" s="32">
        <v>0.05</v>
      </c>
      <c r="G1190" s="10" t="s">
        <v>1794</v>
      </c>
      <c r="H1190" s="11" t="s">
        <v>1795</v>
      </c>
      <c r="I1190" s="12">
        <v>140</v>
      </c>
      <c r="J1190" s="11">
        <v>2.14</v>
      </c>
      <c r="K1190" s="11">
        <v>1.63</v>
      </c>
      <c r="L1190" s="11">
        <v>1.69</v>
      </c>
      <c r="M1190" s="11">
        <v>0</v>
      </c>
      <c r="N1190" s="11" t="s">
        <v>11</v>
      </c>
      <c r="O1190" s="11">
        <v>6</v>
      </c>
      <c r="P1190" s="16">
        <v>8414</v>
      </c>
      <c r="Q1190" s="14">
        <v>0.58130000000000004</v>
      </c>
    </row>
    <row r="1191" spans="1:17" ht="30.75" thickBot="1" x14ac:dyDescent="0.3">
      <c r="A1191" s="23" t="s">
        <v>2540</v>
      </c>
      <c r="B1191" s="23" t="s">
        <v>265</v>
      </c>
      <c r="C1191" s="31">
        <v>43971</v>
      </c>
      <c r="D1191" s="24">
        <v>44211</v>
      </c>
      <c r="E1191" s="32">
        <v>325</v>
      </c>
      <c r="F1191" s="32">
        <v>0.05</v>
      </c>
      <c r="G1191" s="10" t="s">
        <v>1796</v>
      </c>
      <c r="H1191" s="11" t="s">
        <v>1797</v>
      </c>
      <c r="I1191" s="12">
        <v>145</v>
      </c>
      <c r="J1191" s="11">
        <v>2.35</v>
      </c>
      <c r="K1191" s="11">
        <v>1.79</v>
      </c>
      <c r="L1191" s="11">
        <v>1.86</v>
      </c>
      <c r="M1191" s="11">
        <v>0</v>
      </c>
      <c r="N1191" s="11" t="s">
        <v>11</v>
      </c>
      <c r="O1191" s="11">
        <v>57</v>
      </c>
      <c r="P1191" s="16">
        <v>15450</v>
      </c>
      <c r="Q1191" s="14">
        <v>0.56950000000000001</v>
      </c>
    </row>
    <row r="1192" spans="1:17" ht="30.75" thickBot="1" x14ac:dyDescent="0.3">
      <c r="A1192" s="23" t="s">
        <v>2540</v>
      </c>
      <c r="B1192" s="23" t="s">
        <v>265</v>
      </c>
      <c r="C1192" s="31">
        <v>43971</v>
      </c>
      <c r="D1192" s="24">
        <v>44211</v>
      </c>
      <c r="E1192" s="32">
        <v>325</v>
      </c>
      <c r="F1192" s="32">
        <v>0.05</v>
      </c>
      <c r="G1192" s="10" t="s">
        <v>1798</v>
      </c>
      <c r="H1192" s="11" t="s">
        <v>1034</v>
      </c>
      <c r="I1192" s="12">
        <v>150</v>
      </c>
      <c r="J1192" s="11">
        <v>2.11</v>
      </c>
      <c r="K1192" s="11">
        <v>1.97</v>
      </c>
      <c r="L1192" s="11">
        <v>2.04</v>
      </c>
      <c r="M1192" s="17">
        <v>-0.09</v>
      </c>
      <c r="N1192" s="18">
        <v>-4.0899999999999999E-2</v>
      </c>
      <c r="O1192" s="11">
        <v>6</v>
      </c>
      <c r="P1192" s="16">
        <v>18539</v>
      </c>
      <c r="Q1192" s="14">
        <v>0.55800000000000005</v>
      </c>
    </row>
    <row r="1193" spans="1:17" ht="30.75" thickBot="1" x14ac:dyDescent="0.3">
      <c r="A1193" s="23" t="s">
        <v>2540</v>
      </c>
      <c r="B1193" s="23" t="s">
        <v>265</v>
      </c>
      <c r="C1193" s="31">
        <v>43971</v>
      </c>
      <c r="D1193" s="24">
        <v>44211</v>
      </c>
      <c r="E1193" s="32">
        <v>325</v>
      </c>
      <c r="F1193" s="32">
        <v>0.05</v>
      </c>
      <c r="G1193" s="10" t="s">
        <v>1799</v>
      </c>
      <c r="H1193" s="11" t="s">
        <v>1800</v>
      </c>
      <c r="I1193" s="12">
        <v>155</v>
      </c>
      <c r="J1193" s="11">
        <v>2.86</v>
      </c>
      <c r="K1193" s="11">
        <v>2.16</v>
      </c>
      <c r="L1193" s="11">
        <v>2.23</v>
      </c>
      <c r="M1193" s="11">
        <v>0</v>
      </c>
      <c r="N1193" s="11" t="s">
        <v>11</v>
      </c>
      <c r="O1193" s="11">
        <v>4</v>
      </c>
      <c r="P1193" s="16">
        <v>3660</v>
      </c>
      <c r="Q1193" s="14">
        <v>0.54659999999999997</v>
      </c>
    </row>
    <row r="1194" spans="1:17" ht="30.75" thickBot="1" x14ac:dyDescent="0.3">
      <c r="A1194" s="23" t="s">
        <v>2540</v>
      </c>
      <c r="B1194" s="23" t="s">
        <v>265</v>
      </c>
      <c r="C1194" s="31">
        <v>43971</v>
      </c>
      <c r="D1194" s="24">
        <v>44211</v>
      </c>
      <c r="E1194" s="32">
        <v>325</v>
      </c>
      <c r="F1194" s="32">
        <v>0.05</v>
      </c>
      <c r="G1194" s="10" t="s">
        <v>1801</v>
      </c>
      <c r="H1194" s="11" t="s">
        <v>490</v>
      </c>
      <c r="I1194" s="12">
        <v>160</v>
      </c>
      <c r="J1194" s="11">
        <v>2.5499999999999998</v>
      </c>
      <c r="K1194" s="11">
        <v>2.36</v>
      </c>
      <c r="L1194" s="11">
        <v>2.4500000000000002</v>
      </c>
      <c r="M1194" s="17">
        <v>-0.09</v>
      </c>
      <c r="N1194" s="18">
        <v>-3.4099999999999998E-2</v>
      </c>
      <c r="O1194" s="11">
        <v>42</v>
      </c>
      <c r="P1194" s="16">
        <v>5274</v>
      </c>
      <c r="Q1194" s="14">
        <v>0.53580000000000005</v>
      </c>
    </row>
    <row r="1195" spans="1:17" ht="30.75" thickBot="1" x14ac:dyDescent="0.3">
      <c r="A1195" s="23" t="s">
        <v>2540</v>
      </c>
      <c r="B1195" s="23" t="s">
        <v>265</v>
      </c>
      <c r="C1195" s="31">
        <v>43971</v>
      </c>
      <c r="D1195" s="24">
        <v>44211</v>
      </c>
      <c r="E1195" s="32">
        <v>325</v>
      </c>
      <c r="F1195" s="32">
        <v>0.05</v>
      </c>
      <c r="G1195" s="10" t="s">
        <v>1802</v>
      </c>
      <c r="H1195" s="11" t="s">
        <v>1803</v>
      </c>
      <c r="I1195" s="12">
        <v>165</v>
      </c>
      <c r="J1195" s="11">
        <v>2.82</v>
      </c>
      <c r="K1195" s="11">
        <v>2.59</v>
      </c>
      <c r="L1195" s="11">
        <v>2.68</v>
      </c>
      <c r="M1195" s="11">
        <v>0</v>
      </c>
      <c r="N1195" s="11" t="s">
        <v>11</v>
      </c>
      <c r="O1195" s="11">
        <v>78</v>
      </c>
      <c r="P1195" s="16">
        <v>6199</v>
      </c>
      <c r="Q1195" s="14">
        <v>0.52539999999999998</v>
      </c>
    </row>
    <row r="1196" spans="1:17" ht="30.75" thickBot="1" x14ac:dyDescent="0.3">
      <c r="A1196" s="23" t="s">
        <v>2540</v>
      </c>
      <c r="B1196" s="23" t="s">
        <v>265</v>
      </c>
      <c r="C1196" s="31">
        <v>43971</v>
      </c>
      <c r="D1196" s="24">
        <v>44211</v>
      </c>
      <c r="E1196" s="32">
        <v>325</v>
      </c>
      <c r="F1196" s="32">
        <v>0.05</v>
      </c>
      <c r="G1196" s="10" t="s">
        <v>1804</v>
      </c>
      <c r="H1196" s="11" t="s">
        <v>1284</v>
      </c>
      <c r="I1196" s="12">
        <v>170</v>
      </c>
      <c r="J1196" s="11">
        <v>3</v>
      </c>
      <c r="K1196" s="11">
        <v>2.82</v>
      </c>
      <c r="L1196" s="11">
        <v>2.93</v>
      </c>
      <c r="M1196" s="17">
        <v>-0.85</v>
      </c>
      <c r="N1196" s="18">
        <v>-0.2208</v>
      </c>
      <c r="O1196" s="11">
        <v>40</v>
      </c>
      <c r="P1196" s="16">
        <v>9757</v>
      </c>
      <c r="Q1196" s="14">
        <v>0.51490000000000002</v>
      </c>
    </row>
    <row r="1197" spans="1:17" ht="30.75" thickBot="1" x14ac:dyDescent="0.3">
      <c r="A1197" s="23" t="s">
        <v>2540</v>
      </c>
      <c r="B1197" s="23" t="s">
        <v>265</v>
      </c>
      <c r="C1197" s="31">
        <v>43971</v>
      </c>
      <c r="D1197" s="24">
        <v>44211</v>
      </c>
      <c r="E1197" s="32">
        <v>325</v>
      </c>
      <c r="F1197" s="32">
        <v>0.05</v>
      </c>
      <c r="G1197" s="10" t="s">
        <v>1805</v>
      </c>
      <c r="H1197" s="11" t="s">
        <v>983</v>
      </c>
      <c r="I1197" s="12">
        <v>175</v>
      </c>
      <c r="J1197" s="11">
        <v>3.4</v>
      </c>
      <c r="K1197" s="11">
        <v>3.1</v>
      </c>
      <c r="L1197" s="11">
        <v>3.2</v>
      </c>
      <c r="M1197" s="11">
        <v>0</v>
      </c>
      <c r="N1197" s="11" t="s">
        <v>11</v>
      </c>
      <c r="O1197" s="11">
        <v>6</v>
      </c>
      <c r="P1197" s="16">
        <v>4861</v>
      </c>
      <c r="Q1197" s="14">
        <v>0.50529999999999997</v>
      </c>
    </row>
    <row r="1198" spans="1:17" ht="30.75" thickBot="1" x14ac:dyDescent="0.3">
      <c r="A1198" s="23" t="s">
        <v>2540</v>
      </c>
      <c r="B1198" s="23" t="s">
        <v>265</v>
      </c>
      <c r="C1198" s="31">
        <v>43971</v>
      </c>
      <c r="D1198" s="24">
        <v>44211</v>
      </c>
      <c r="E1198" s="32">
        <v>325</v>
      </c>
      <c r="F1198" s="32">
        <v>0.05</v>
      </c>
      <c r="G1198" s="10" t="s">
        <v>1806</v>
      </c>
      <c r="H1198" s="11" t="s">
        <v>361</v>
      </c>
      <c r="I1198" s="12">
        <v>180</v>
      </c>
      <c r="J1198" s="11">
        <v>3.4</v>
      </c>
      <c r="K1198" s="11">
        <v>3.4</v>
      </c>
      <c r="L1198" s="11">
        <v>3.5</v>
      </c>
      <c r="M1198" s="17">
        <v>-0.3</v>
      </c>
      <c r="N1198" s="18">
        <v>-8.1100000000000005E-2</v>
      </c>
      <c r="O1198" s="11">
        <v>5</v>
      </c>
      <c r="P1198" s="16">
        <v>6276</v>
      </c>
      <c r="Q1198" s="14">
        <v>0.49780000000000002</v>
      </c>
    </row>
    <row r="1199" spans="1:17" ht="30.75" thickBot="1" x14ac:dyDescent="0.3">
      <c r="A1199" s="23" t="s">
        <v>2540</v>
      </c>
      <c r="B1199" s="23" t="s">
        <v>265</v>
      </c>
      <c r="C1199" s="31">
        <v>43971</v>
      </c>
      <c r="D1199" s="24">
        <v>44211</v>
      </c>
      <c r="E1199" s="32">
        <v>325</v>
      </c>
      <c r="F1199" s="32">
        <v>0.05</v>
      </c>
      <c r="G1199" s="10" t="s">
        <v>1807</v>
      </c>
      <c r="H1199" s="11" t="s">
        <v>1808</v>
      </c>
      <c r="I1199" s="12">
        <v>185</v>
      </c>
      <c r="J1199" s="11">
        <v>4.2</v>
      </c>
      <c r="K1199" s="11">
        <v>3.65</v>
      </c>
      <c r="L1199" s="11">
        <v>3.85</v>
      </c>
      <c r="M1199" s="11">
        <v>0</v>
      </c>
      <c r="N1199" s="11" t="s">
        <v>11</v>
      </c>
      <c r="O1199" s="11">
        <v>9</v>
      </c>
      <c r="P1199" s="16">
        <v>4008</v>
      </c>
      <c r="Q1199" s="14">
        <v>0.4894</v>
      </c>
    </row>
    <row r="1200" spans="1:17" ht="30.75" thickBot="1" x14ac:dyDescent="0.3">
      <c r="A1200" s="23" t="s">
        <v>2540</v>
      </c>
      <c r="B1200" s="23" t="s">
        <v>265</v>
      </c>
      <c r="C1200" s="31">
        <v>43971</v>
      </c>
      <c r="D1200" s="24">
        <v>44211</v>
      </c>
      <c r="E1200" s="32">
        <v>325</v>
      </c>
      <c r="F1200" s="32">
        <v>0.05</v>
      </c>
      <c r="G1200" s="10" t="s">
        <v>1809</v>
      </c>
      <c r="H1200" s="11" t="s">
        <v>172</v>
      </c>
      <c r="I1200" s="12">
        <v>190</v>
      </c>
      <c r="J1200" s="11">
        <v>4.3499999999999996</v>
      </c>
      <c r="K1200" s="11">
        <v>4</v>
      </c>
      <c r="L1200" s="11">
        <v>4.2</v>
      </c>
      <c r="M1200" s="11">
        <v>0</v>
      </c>
      <c r="N1200" s="11" t="s">
        <v>11</v>
      </c>
      <c r="O1200" s="11">
        <v>103</v>
      </c>
      <c r="P1200" s="16">
        <v>8097</v>
      </c>
      <c r="Q1200" s="14">
        <v>0.48039999999999999</v>
      </c>
    </row>
    <row r="1201" spans="1:17" ht="30.75" thickBot="1" x14ac:dyDescent="0.3">
      <c r="A1201" s="23" t="s">
        <v>2540</v>
      </c>
      <c r="B1201" s="23" t="s">
        <v>265</v>
      </c>
      <c r="C1201" s="31">
        <v>43971</v>
      </c>
      <c r="D1201" s="24">
        <v>44211</v>
      </c>
      <c r="E1201" s="32">
        <v>325</v>
      </c>
      <c r="F1201" s="32">
        <v>0.05</v>
      </c>
      <c r="G1201" s="10" t="s">
        <v>1810</v>
      </c>
      <c r="H1201" s="11" t="s">
        <v>373</v>
      </c>
      <c r="I1201" s="12">
        <v>195</v>
      </c>
      <c r="J1201" s="11">
        <v>4.5999999999999996</v>
      </c>
      <c r="K1201" s="11">
        <v>4.4000000000000004</v>
      </c>
      <c r="L1201" s="11">
        <v>4.55</v>
      </c>
      <c r="M1201" s="17">
        <v>-0.25</v>
      </c>
      <c r="N1201" s="18">
        <v>-5.1499999999999997E-2</v>
      </c>
      <c r="O1201" s="11">
        <v>1</v>
      </c>
      <c r="P1201" s="16">
        <v>9330</v>
      </c>
      <c r="Q1201" s="14">
        <v>0.47070000000000001</v>
      </c>
    </row>
    <row r="1202" spans="1:17" ht="30.75" thickBot="1" x14ac:dyDescent="0.3">
      <c r="A1202" s="23" t="s">
        <v>2540</v>
      </c>
      <c r="B1202" s="23" t="s">
        <v>265</v>
      </c>
      <c r="C1202" s="31">
        <v>43971</v>
      </c>
      <c r="D1202" s="24">
        <v>44211</v>
      </c>
      <c r="E1202" s="32">
        <v>325</v>
      </c>
      <c r="F1202" s="32">
        <v>0.05</v>
      </c>
      <c r="G1202" s="10" t="s">
        <v>1811</v>
      </c>
      <c r="H1202" s="11" t="s">
        <v>604</v>
      </c>
      <c r="I1202" s="12">
        <v>200</v>
      </c>
      <c r="J1202" s="11">
        <v>5</v>
      </c>
      <c r="K1202" s="11">
        <v>4.8</v>
      </c>
      <c r="L1202" s="11">
        <v>5</v>
      </c>
      <c r="M1202" s="17">
        <v>-0.3</v>
      </c>
      <c r="N1202" s="18">
        <v>-5.6599999999999998E-2</v>
      </c>
      <c r="O1202" s="11">
        <v>5</v>
      </c>
      <c r="P1202" s="16">
        <v>10641</v>
      </c>
      <c r="Q1202" s="14">
        <v>0.4632</v>
      </c>
    </row>
    <row r="1203" spans="1:17" ht="30.75" thickBot="1" x14ac:dyDescent="0.3">
      <c r="A1203" s="23" t="s">
        <v>2540</v>
      </c>
      <c r="B1203" s="23" t="s">
        <v>265</v>
      </c>
      <c r="C1203" s="31">
        <v>43971</v>
      </c>
      <c r="D1203" s="24">
        <v>44211</v>
      </c>
      <c r="E1203" s="32">
        <v>325</v>
      </c>
      <c r="F1203" s="32">
        <v>0.05</v>
      </c>
      <c r="G1203" s="10" t="s">
        <v>1812</v>
      </c>
      <c r="H1203" s="11" t="s">
        <v>1141</v>
      </c>
      <c r="I1203" s="12">
        <v>205</v>
      </c>
      <c r="J1203" s="11">
        <v>5.75</v>
      </c>
      <c r="K1203" s="11">
        <v>5.25</v>
      </c>
      <c r="L1203" s="11">
        <v>5.45</v>
      </c>
      <c r="M1203" s="11">
        <v>0</v>
      </c>
      <c r="N1203" s="11" t="s">
        <v>11</v>
      </c>
      <c r="O1203" s="11">
        <v>93</v>
      </c>
      <c r="P1203" s="16">
        <v>3602</v>
      </c>
      <c r="Q1203" s="14">
        <v>0.45500000000000002</v>
      </c>
    </row>
    <row r="1204" spans="1:17" ht="30.75" thickBot="1" x14ac:dyDescent="0.3">
      <c r="A1204" s="23" t="s">
        <v>2540</v>
      </c>
      <c r="B1204" s="23" t="s">
        <v>265</v>
      </c>
      <c r="C1204" s="31">
        <v>43971</v>
      </c>
      <c r="D1204" s="24">
        <v>44211</v>
      </c>
      <c r="E1204" s="32">
        <v>325</v>
      </c>
      <c r="F1204" s="32">
        <v>0.05</v>
      </c>
      <c r="G1204" s="10" t="s">
        <v>1813</v>
      </c>
      <c r="H1204" s="11" t="s">
        <v>1034</v>
      </c>
      <c r="I1204" s="12">
        <v>210</v>
      </c>
      <c r="J1204" s="11">
        <v>5.97</v>
      </c>
      <c r="K1204" s="11">
        <v>5.75</v>
      </c>
      <c r="L1204" s="11">
        <v>5.95</v>
      </c>
      <c r="M1204" s="17">
        <v>-0.33</v>
      </c>
      <c r="N1204" s="18">
        <v>-5.2400000000000002E-2</v>
      </c>
      <c r="O1204" s="11">
        <v>17</v>
      </c>
      <c r="P1204" s="16">
        <v>5628</v>
      </c>
      <c r="Q1204" s="14">
        <v>0.44719999999999999</v>
      </c>
    </row>
    <row r="1205" spans="1:17" ht="30.75" thickBot="1" x14ac:dyDescent="0.3">
      <c r="A1205" s="23" t="s">
        <v>2540</v>
      </c>
      <c r="B1205" s="23" t="s">
        <v>265</v>
      </c>
      <c r="C1205" s="31">
        <v>43971</v>
      </c>
      <c r="D1205" s="24">
        <v>44211</v>
      </c>
      <c r="E1205" s="32">
        <v>325</v>
      </c>
      <c r="F1205" s="32">
        <v>0.05</v>
      </c>
      <c r="G1205" s="10" t="s">
        <v>1814</v>
      </c>
      <c r="H1205" s="11" t="s">
        <v>271</v>
      </c>
      <c r="I1205" s="12">
        <v>215</v>
      </c>
      <c r="J1205" s="11">
        <v>6.65</v>
      </c>
      <c r="K1205" s="11">
        <v>6.3</v>
      </c>
      <c r="L1205" s="11">
        <v>6.5</v>
      </c>
      <c r="M1205" s="17">
        <v>-0.15</v>
      </c>
      <c r="N1205" s="18">
        <v>-2.2100000000000002E-2</v>
      </c>
      <c r="O1205" s="11">
        <v>48</v>
      </c>
      <c r="P1205" s="16">
        <v>2320</v>
      </c>
      <c r="Q1205" s="14">
        <v>0.43990000000000001</v>
      </c>
    </row>
    <row r="1206" spans="1:17" ht="30.75" thickBot="1" x14ac:dyDescent="0.3">
      <c r="A1206" s="23" t="s">
        <v>2540</v>
      </c>
      <c r="B1206" s="23" t="s">
        <v>265</v>
      </c>
      <c r="C1206" s="31">
        <v>43971</v>
      </c>
      <c r="D1206" s="24">
        <v>44211</v>
      </c>
      <c r="E1206" s="32">
        <v>325</v>
      </c>
      <c r="F1206" s="32">
        <v>0.05</v>
      </c>
      <c r="G1206" s="10" t="s">
        <v>1815</v>
      </c>
      <c r="H1206" s="11" t="s">
        <v>276</v>
      </c>
      <c r="I1206" s="12">
        <v>220</v>
      </c>
      <c r="J1206" s="11">
        <v>7</v>
      </c>
      <c r="K1206" s="11">
        <v>6.85</v>
      </c>
      <c r="L1206" s="11">
        <v>7.05</v>
      </c>
      <c r="M1206" s="17">
        <v>-0.35</v>
      </c>
      <c r="N1206" s="18">
        <v>-4.7600000000000003E-2</v>
      </c>
      <c r="O1206" s="11">
        <v>55</v>
      </c>
      <c r="P1206" s="16">
        <v>5564</v>
      </c>
      <c r="Q1206" s="14">
        <v>0.43180000000000002</v>
      </c>
    </row>
    <row r="1207" spans="1:17" ht="30.75" thickBot="1" x14ac:dyDescent="0.3">
      <c r="A1207" s="23" t="s">
        <v>2540</v>
      </c>
      <c r="B1207" s="23" t="s">
        <v>265</v>
      </c>
      <c r="C1207" s="31">
        <v>43971</v>
      </c>
      <c r="D1207" s="24">
        <v>44211</v>
      </c>
      <c r="E1207" s="32">
        <v>325</v>
      </c>
      <c r="F1207" s="32">
        <v>0.05</v>
      </c>
      <c r="G1207" s="10" t="s">
        <v>1816</v>
      </c>
      <c r="H1207" s="11" t="s">
        <v>1637</v>
      </c>
      <c r="I1207" s="12">
        <v>225</v>
      </c>
      <c r="J1207" s="11">
        <v>7.6</v>
      </c>
      <c r="K1207" s="11">
        <v>7.55</v>
      </c>
      <c r="L1207" s="11">
        <v>7.75</v>
      </c>
      <c r="M1207" s="17">
        <v>-2.25</v>
      </c>
      <c r="N1207" s="18">
        <v>-0.22839999999999999</v>
      </c>
      <c r="O1207" s="11">
        <v>4</v>
      </c>
      <c r="P1207" s="16">
        <v>3513</v>
      </c>
      <c r="Q1207" s="14">
        <v>0.4259</v>
      </c>
    </row>
    <row r="1208" spans="1:17" ht="30.75" thickBot="1" x14ac:dyDescent="0.3">
      <c r="A1208" s="23" t="s">
        <v>2540</v>
      </c>
      <c r="B1208" s="23" t="s">
        <v>265</v>
      </c>
      <c r="C1208" s="31">
        <v>43971</v>
      </c>
      <c r="D1208" s="24">
        <v>44211</v>
      </c>
      <c r="E1208" s="32">
        <v>325</v>
      </c>
      <c r="F1208" s="32">
        <v>0.05</v>
      </c>
      <c r="G1208" s="10" t="s">
        <v>1817</v>
      </c>
      <c r="H1208" s="11" t="s">
        <v>106</v>
      </c>
      <c r="I1208" s="12">
        <v>230</v>
      </c>
      <c r="J1208" s="11">
        <v>8.65</v>
      </c>
      <c r="K1208" s="11">
        <v>8.1999999999999993</v>
      </c>
      <c r="L1208" s="11">
        <v>8.4499999999999993</v>
      </c>
      <c r="M1208" s="17">
        <v>-0.2</v>
      </c>
      <c r="N1208" s="18">
        <v>-2.2599999999999999E-2</v>
      </c>
      <c r="O1208" s="11">
        <v>5</v>
      </c>
      <c r="P1208" s="16">
        <v>7332</v>
      </c>
      <c r="Q1208" s="14">
        <v>0.41909999999999997</v>
      </c>
    </row>
    <row r="1209" spans="1:17" ht="30.75" thickBot="1" x14ac:dyDescent="0.3">
      <c r="A1209" s="23" t="s">
        <v>2540</v>
      </c>
      <c r="B1209" s="23" t="s">
        <v>265</v>
      </c>
      <c r="C1209" s="31">
        <v>43971</v>
      </c>
      <c r="D1209" s="24">
        <v>44211</v>
      </c>
      <c r="E1209" s="32">
        <v>325</v>
      </c>
      <c r="F1209" s="32">
        <v>0.05</v>
      </c>
      <c r="G1209" s="10" t="s">
        <v>1818</v>
      </c>
      <c r="H1209" s="11" t="s">
        <v>379</v>
      </c>
      <c r="I1209" s="12">
        <v>235</v>
      </c>
      <c r="J1209" s="11">
        <v>9.0500000000000007</v>
      </c>
      <c r="K1209" s="11">
        <v>8.9499999999999993</v>
      </c>
      <c r="L1209" s="11">
        <v>9.1999999999999993</v>
      </c>
      <c r="M1209" s="17">
        <v>-0.49</v>
      </c>
      <c r="N1209" s="18">
        <v>-5.1400000000000001E-2</v>
      </c>
      <c r="O1209" s="11">
        <v>4</v>
      </c>
      <c r="P1209" s="16">
        <v>4061</v>
      </c>
      <c r="Q1209" s="14">
        <v>0.41239999999999999</v>
      </c>
    </row>
    <row r="1210" spans="1:17" ht="30.75" thickBot="1" x14ac:dyDescent="0.3">
      <c r="A1210" s="23" t="s">
        <v>2540</v>
      </c>
      <c r="B1210" s="23" t="s">
        <v>265</v>
      </c>
      <c r="C1210" s="31">
        <v>43971</v>
      </c>
      <c r="D1210" s="24">
        <v>44211</v>
      </c>
      <c r="E1210" s="32">
        <v>325</v>
      </c>
      <c r="F1210" s="32">
        <v>0.05</v>
      </c>
      <c r="G1210" s="10" t="s">
        <v>1819</v>
      </c>
      <c r="H1210" s="11" t="s">
        <v>276</v>
      </c>
      <c r="I1210" s="12">
        <v>240</v>
      </c>
      <c r="J1210" s="11">
        <v>9.9</v>
      </c>
      <c r="K1210" s="11">
        <v>9.8000000000000007</v>
      </c>
      <c r="L1210" s="11">
        <v>10</v>
      </c>
      <c r="M1210" s="17">
        <v>-0.74</v>
      </c>
      <c r="N1210" s="18">
        <v>-6.9500000000000006E-2</v>
      </c>
      <c r="O1210" s="11">
        <v>91</v>
      </c>
      <c r="P1210" s="16">
        <v>6452</v>
      </c>
      <c r="Q1210" s="14">
        <v>0.40570000000000001</v>
      </c>
    </row>
    <row r="1211" spans="1:17" ht="30.75" thickBot="1" x14ac:dyDescent="0.3">
      <c r="A1211" s="23" t="s">
        <v>2540</v>
      </c>
      <c r="B1211" s="23" t="s">
        <v>265</v>
      </c>
      <c r="C1211" s="31">
        <v>43971</v>
      </c>
      <c r="D1211" s="24">
        <v>44211</v>
      </c>
      <c r="E1211" s="32">
        <v>325</v>
      </c>
      <c r="F1211" s="32">
        <v>0.05</v>
      </c>
      <c r="G1211" s="10" t="s">
        <v>1820</v>
      </c>
      <c r="H1211" s="11" t="s">
        <v>276</v>
      </c>
      <c r="I1211" s="12">
        <v>245</v>
      </c>
      <c r="J1211" s="11">
        <v>10.75</v>
      </c>
      <c r="K1211" s="11">
        <v>10.7</v>
      </c>
      <c r="L1211" s="11">
        <v>10.9</v>
      </c>
      <c r="M1211" s="17">
        <v>-0.7</v>
      </c>
      <c r="N1211" s="18">
        <v>-6.1100000000000002E-2</v>
      </c>
      <c r="O1211" s="11">
        <v>18</v>
      </c>
      <c r="P1211" s="16">
        <v>3314</v>
      </c>
      <c r="Q1211" s="14">
        <v>0.39979999999999999</v>
      </c>
    </row>
    <row r="1212" spans="1:17" ht="30.75" thickBot="1" x14ac:dyDescent="0.3">
      <c r="A1212" s="23" t="s">
        <v>2540</v>
      </c>
      <c r="B1212" s="23" t="s">
        <v>265</v>
      </c>
      <c r="C1212" s="31">
        <v>43971</v>
      </c>
      <c r="D1212" s="24">
        <v>44211</v>
      </c>
      <c r="E1212" s="32">
        <v>325</v>
      </c>
      <c r="F1212" s="32">
        <v>0.05</v>
      </c>
      <c r="G1212" s="10" t="s">
        <v>1821</v>
      </c>
      <c r="H1212" s="11" t="s">
        <v>1032</v>
      </c>
      <c r="I1212" s="12">
        <v>250</v>
      </c>
      <c r="J1212" s="11">
        <v>12</v>
      </c>
      <c r="K1212" s="11">
        <v>11.65</v>
      </c>
      <c r="L1212" s="11">
        <v>11.85</v>
      </c>
      <c r="M1212" s="17">
        <v>-0.21</v>
      </c>
      <c r="N1212" s="18">
        <v>-1.72E-2</v>
      </c>
      <c r="O1212" s="11">
        <v>12</v>
      </c>
      <c r="P1212" s="16">
        <v>12516</v>
      </c>
      <c r="Q1212" s="14">
        <v>0.39369999999999999</v>
      </c>
    </row>
    <row r="1213" spans="1:17" ht="30.75" thickBot="1" x14ac:dyDescent="0.3">
      <c r="A1213" s="23" t="s">
        <v>2540</v>
      </c>
      <c r="B1213" s="23" t="s">
        <v>265</v>
      </c>
      <c r="C1213" s="31">
        <v>43971</v>
      </c>
      <c r="D1213" s="24">
        <v>44211</v>
      </c>
      <c r="E1213" s="32">
        <v>325</v>
      </c>
      <c r="F1213" s="32">
        <v>0.05</v>
      </c>
      <c r="G1213" s="10" t="s">
        <v>1822</v>
      </c>
      <c r="H1213" s="11" t="s">
        <v>902</v>
      </c>
      <c r="I1213" s="12">
        <v>255</v>
      </c>
      <c r="J1213" s="11">
        <v>13.5</v>
      </c>
      <c r="K1213" s="11">
        <v>12.7</v>
      </c>
      <c r="L1213" s="11">
        <v>12.85</v>
      </c>
      <c r="M1213" s="11">
        <v>0</v>
      </c>
      <c r="N1213" s="11" t="s">
        <v>11</v>
      </c>
      <c r="O1213" s="11">
        <v>40</v>
      </c>
      <c r="P1213" s="16">
        <v>2560</v>
      </c>
      <c r="Q1213" s="14">
        <v>0.38750000000000001</v>
      </c>
    </row>
    <row r="1214" spans="1:17" ht="30.75" thickBot="1" x14ac:dyDescent="0.3">
      <c r="A1214" s="23" t="s">
        <v>2540</v>
      </c>
      <c r="B1214" s="23" t="s">
        <v>265</v>
      </c>
      <c r="C1214" s="31">
        <v>43971</v>
      </c>
      <c r="D1214" s="24">
        <v>44211</v>
      </c>
      <c r="E1214" s="32">
        <v>325</v>
      </c>
      <c r="F1214" s="32">
        <v>0.05</v>
      </c>
      <c r="G1214" s="10" t="s">
        <v>1823</v>
      </c>
      <c r="H1214" s="11" t="s">
        <v>1727</v>
      </c>
      <c r="I1214" s="12">
        <v>260</v>
      </c>
      <c r="J1214" s="11">
        <v>13.9</v>
      </c>
      <c r="K1214" s="11">
        <v>13.8</v>
      </c>
      <c r="L1214" s="11">
        <v>14</v>
      </c>
      <c r="M1214" s="17">
        <v>-0.6</v>
      </c>
      <c r="N1214" s="18">
        <v>-4.1399999999999999E-2</v>
      </c>
      <c r="O1214" s="11">
        <v>16</v>
      </c>
      <c r="P1214" s="16">
        <v>7150</v>
      </c>
      <c r="Q1214" s="14">
        <v>0.38240000000000002</v>
      </c>
    </row>
    <row r="1215" spans="1:17" ht="30.75" thickBot="1" x14ac:dyDescent="0.3">
      <c r="A1215" s="23" t="s">
        <v>2540</v>
      </c>
      <c r="B1215" s="23" t="s">
        <v>265</v>
      </c>
      <c r="C1215" s="31">
        <v>43971</v>
      </c>
      <c r="D1215" s="24">
        <v>44211</v>
      </c>
      <c r="E1215" s="32">
        <v>325</v>
      </c>
      <c r="F1215" s="32">
        <v>0.05</v>
      </c>
      <c r="G1215" s="10" t="s">
        <v>1824</v>
      </c>
      <c r="H1215" s="11" t="s">
        <v>273</v>
      </c>
      <c r="I1215" s="12">
        <v>265</v>
      </c>
      <c r="J1215" s="11">
        <v>15.25</v>
      </c>
      <c r="K1215" s="11">
        <v>15.05</v>
      </c>
      <c r="L1215" s="11">
        <v>15.25</v>
      </c>
      <c r="M1215" s="17">
        <v>-0.6</v>
      </c>
      <c r="N1215" s="18">
        <v>-3.7900000000000003E-2</v>
      </c>
      <c r="O1215" s="11">
        <v>17</v>
      </c>
      <c r="P1215" s="16">
        <v>4292</v>
      </c>
      <c r="Q1215" s="14">
        <v>0.37769999999999998</v>
      </c>
    </row>
    <row r="1216" spans="1:17" ht="30.75" thickBot="1" x14ac:dyDescent="0.3">
      <c r="A1216" s="23" t="s">
        <v>2540</v>
      </c>
      <c r="B1216" s="23" t="s">
        <v>265</v>
      </c>
      <c r="C1216" s="31">
        <v>43971</v>
      </c>
      <c r="D1216" s="24">
        <v>44211</v>
      </c>
      <c r="E1216" s="32">
        <v>325</v>
      </c>
      <c r="F1216" s="32">
        <v>0.05</v>
      </c>
      <c r="G1216" s="10" t="s">
        <v>1825</v>
      </c>
      <c r="H1216" s="11" t="s">
        <v>1445</v>
      </c>
      <c r="I1216" s="12">
        <v>270</v>
      </c>
      <c r="J1216" s="11">
        <v>16.45</v>
      </c>
      <c r="K1216" s="11">
        <v>16.3</v>
      </c>
      <c r="L1216" s="11">
        <v>16.5</v>
      </c>
      <c r="M1216" s="17">
        <v>-0.7</v>
      </c>
      <c r="N1216" s="18">
        <v>-4.0800000000000003E-2</v>
      </c>
      <c r="O1216" s="11">
        <v>17</v>
      </c>
      <c r="P1216" s="16">
        <v>8313</v>
      </c>
      <c r="Q1216" s="14">
        <v>0.372</v>
      </c>
    </row>
    <row r="1217" spans="1:17" ht="30.75" thickBot="1" x14ac:dyDescent="0.3">
      <c r="A1217" s="23" t="s">
        <v>2540</v>
      </c>
      <c r="B1217" s="23" t="s">
        <v>265</v>
      </c>
      <c r="C1217" s="31">
        <v>43971</v>
      </c>
      <c r="D1217" s="24">
        <v>44211</v>
      </c>
      <c r="E1217" s="32">
        <v>325</v>
      </c>
      <c r="F1217" s="32">
        <v>0.05</v>
      </c>
      <c r="G1217" s="10" t="s">
        <v>1826</v>
      </c>
      <c r="H1217" s="11" t="s">
        <v>106</v>
      </c>
      <c r="I1217" s="12">
        <v>275</v>
      </c>
      <c r="J1217" s="11">
        <v>18.25</v>
      </c>
      <c r="K1217" s="11">
        <v>17.7</v>
      </c>
      <c r="L1217" s="11">
        <v>17.850000000000001</v>
      </c>
      <c r="M1217" s="17">
        <v>-0.35</v>
      </c>
      <c r="N1217" s="18">
        <v>-1.8800000000000001E-2</v>
      </c>
      <c r="O1217" s="11">
        <v>2</v>
      </c>
      <c r="P1217" s="16">
        <v>3697</v>
      </c>
      <c r="Q1217" s="14">
        <v>0.36649999999999999</v>
      </c>
    </row>
    <row r="1218" spans="1:17" ht="30.75" thickBot="1" x14ac:dyDescent="0.3">
      <c r="A1218" s="23" t="s">
        <v>2540</v>
      </c>
      <c r="B1218" s="23" t="s">
        <v>265</v>
      </c>
      <c r="C1218" s="31">
        <v>43971</v>
      </c>
      <c r="D1218" s="24">
        <v>44211</v>
      </c>
      <c r="E1218" s="32">
        <v>325</v>
      </c>
      <c r="F1218" s="32">
        <v>0.05</v>
      </c>
      <c r="G1218" s="10" t="s">
        <v>1827</v>
      </c>
      <c r="H1218" s="11" t="s">
        <v>375</v>
      </c>
      <c r="I1218" s="12">
        <v>280</v>
      </c>
      <c r="J1218" s="11">
        <v>19.3</v>
      </c>
      <c r="K1218" s="11">
        <v>19.149999999999999</v>
      </c>
      <c r="L1218" s="11">
        <v>19.350000000000001</v>
      </c>
      <c r="M1218" s="17">
        <v>-0.55000000000000004</v>
      </c>
      <c r="N1218" s="18">
        <v>-2.7699999999999999E-2</v>
      </c>
      <c r="O1218" s="11">
        <v>15</v>
      </c>
      <c r="P1218" s="16">
        <v>13202</v>
      </c>
      <c r="Q1218" s="14">
        <v>0.3619</v>
      </c>
    </row>
    <row r="1219" spans="1:17" ht="30.75" thickBot="1" x14ac:dyDescent="0.3">
      <c r="A1219" s="23" t="s">
        <v>2540</v>
      </c>
      <c r="B1219" s="23" t="s">
        <v>265</v>
      </c>
      <c r="C1219" s="31">
        <v>43971</v>
      </c>
      <c r="D1219" s="24">
        <v>44211</v>
      </c>
      <c r="E1219" s="32">
        <v>325</v>
      </c>
      <c r="F1219" s="32">
        <v>0.05</v>
      </c>
      <c r="G1219" s="10" t="s">
        <v>1828</v>
      </c>
      <c r="H1219" s="11" t="s">
        <v>351</v>
      </c>
      <c r="I1219" s="12">
        <v>285</v>
      </c>
      <c r="J1219" s="11">
        <v>21</v>
      </c>
      <c r="K1219" s="11">
        <v>20.8</v>
      </c>
      <c r="L1219" s="11">
        <v>20.95</v>
      </c>
      <c r="M1219" s="17">
        <v>-0.55000000000000004</v>
      </c>
      <c r="N1219" s="18">
        <v>-2.5499999999999998E-2</v>
      </c>
      <c r="O1219" s="11">
        <v>13</v>
      </c>
      <c r="P1219" s="16">
        <v>5154</v>
      </c>
      <c r="Q1219" s="14">
        <v>0.3574</v>
      </c>
    </row>
    <row r="1220" spans="1:17" ht="30.75" thickBot="1" x14ac:dyDescent="0.3">
      <c r="A1220" s="23" t="s">
        <v>2540</v>
      </c>
      <c r="B1220" s="23" t="s">
        <v>265</v>
      </c>
      <c r="C1220" s="31">
        <v>43971</v>
      </c>
      <c r="D1220" s="24">
        <v>44211</v>
      </c>
      <c r="E1220" s="32">
        <v>325</v>
      </c>
      <c r="F1220" s="32">
        <v>0.05</v>
      </c>
      <c r="G1220" s="10" t="s">
        <v>1829</v>
      </c>
      <c r="H1220" s="11" t="s">
        <v>873</v>
      </c>
      <c r="I1220" s="12">
        <v>290</v>
      </c>
      <c r="J1220" s="11">
        <v>22.55</v>
      </c>
      <c r="K1220" s="11">
        <v>22.45</v>
      </c>
      <c r="L1220" s="11">
        <v>22.65</v>
      </c>
      <c r="M1220" s="17">
        <v>-0.8</v>
      </c>
      <c r="N1220" s="18">
        <v>-3.4299999999999997E-2</v>
      </c>
      <c r="O1220" s="11">
        <v>15</v>
      </c>
      <c r="P1220" s="16">
        <v>11412</v>
      </c>
      <c r="Q1220" s="14">
        <v>0.35289999999999999</v>
      </c>
    </row>
    <row r="1221" spans="1:17" ht="30.75" thickBot="1" x14ac:dyDescent="0.3">
      <c r="A1221" s="23" t="s">
        <v>2540</v>
      </c>
      <c r="B1221" s="23" t="s">
        <v>265</v>
      </c>
      <c r="C1221" s="31">
        <v>43971</v>
      </c>
      <c r="D1221" s="24">
        <v>44211</v>
      </c>
      <c r="E1221" s="32">
        <v>325</v>
      </c>
      <c r="F1221" s="32">
        <v>0.05</v>
      </c>
      <c r="G1221" s="10" t="s">
        <v>1830</v>
      </c>
      <c r="H1221" s="11" t="s">
        <v>361</v>
      </c>
      <c r="I1221" s="12">
        <v>295</v>
      </c>
      <c r="J1221" s="11">
        <v>24.4</v>
      </c>
      <c r="K1221" s="11">
        <v>24.15</v>
      </c>
      <c r="L1221" s="11">
        <v>24.35</v>
      </c>
      <c r="M1221" s="17">
        <v>-0.6</v>
      </c>
      <c r="N1221" s="18">
        <v>-2.4E-2</v>
      </c>
      <c r="O1221" s="11">
        <v>14</v>
      </c>
      <c r="P1221" s="16">
        <v>1112</v>
      </c>
      <c r="Q1221" s="14">
        <v>0.34749999999999998</v>
      </c>
    </row>
    <row r="1222" spans="1:17" ht="30.75" thickBot="1" x14ac:dyDescent="0.3">
      <c r="A1222" s="23" t="s">
        <v>2540</v>
      </c>
      <c r="B1222" s="23" t="s">
        <v>265</v>
      </c>
      <c r="C1222" s="31">
        <v>43971</v>
      </c>
      <c r="D1222" s="24">
        <v>44211</v>
      </c>
      <c r="E1222" s="32">
        <v>325</v>
      </c>
      <c r="F1222" s="32">
        <v>0.05</v>
      </c>
      <c r="G1222" s="10" t="s">
        <v>1831</v>
      </c>
      <c r="H1222" s="11" t="s">
        <v>864</v>
      </c>
      <c r="I1222" s="12">
        <v>300</v>
      </c>
      <c r="J1222" s="11">
        <v>26.25</v>
      </c>
      <c r="K1222" s="11">
        <v>26.1</v>
      </c>
      <c r="L1222" s="11">
        <v>26.3</v>
      </c>
      <c r="M1222" s="17">
        <v>-1.05</v>
      </c>
      <c r="N1222" s="18">
        <v>-3.85E-2</v>
      </c>
      <c r="O1222" s="11">
        <v>50</v>
      </c>
      <c r="P1222" s="16">
        <v>10574</v>
      </c>
      <c r="Q1222" s="14">
        <v>0.34360000000000002</v>
      </c>
    </row>
    <row r="1223" spans="1:17" ht="30.75" thickBot="1" x14ac:dyDescent="0.3">
      <c r="A1223" s="23" t="s">
        <v>2540</v>
      </c>
      <c r="B1223" s="23" t="s">
        <v>265</v>
      </c>
      <c r="C1223" s="31">
        <v>43971</v>
      </c>
      <c r="D1223" s="24">
        <v>44211</v>
      </c>
      <c r="E1223" s="32">
        <v>325</v>
      </c>
      <c r="F1223" s="32">
        <v>0.05</v>
      </c>
      <c r="G1223" s="10" t="s">
        <v>1832</v>
      </c>
      <c r="H1223" s="11" t="s">
        <v>959</v>
      </c>
      <c r="I1223" s="12">
        <v>305</v>
      </c>
      <c r="J1223" s="11">
        <v>28.1</v>
      </c>
      <c r="K1223" s="11">
        <v>28.05</v>
      </c>
      <c r="L1223" s="11">
        <v>28.25</v>
      </c>
      <c r="M1223" s="17">
        <v>-1.95</v>
      </c>
      <c r="N1223" s="18">
        <v>-6.4899999999999999E-2</v>
      </c>
      <c r="O1223" s="11">
        <v>10</v>
      </c>
      <c r="P1223" s="11">
        <v>64</v>
      </c>
      <c r="Q1223" s="14">
        <v>0.33879999999999999</v>
      </c>
    </row>
    <row r="1224" spans="1:17" ht="30.75" thickBot="1" x14ac:dyDescent="0.3">
      <c r="A1224" s="23" t="s">
        <v>2540</v>
      </c>
      <c r="B1224" s="23" t="s">
        <v>265</v>
      </c>
      <c r="C1224" s="31">
        <v>43971</v>
      </c>
      <c r="D1224" s="24">
        <v>44211</v>
      </c>
      <c r="E1224" s="32">
        <v>325</v>
      </c>
      <c r="F1224" s="32">
        <v>0.05</v>
      </c>
      <c r="G1224" s="10" t="s">
        <v>1833</v>
      </c>
      <c r="H1224" s="11" t="s">
        <v>379</v>
      </c>
      <c r="I1224" s="12">
        <v>310</v>
      </c>
      <c r="J1224" s="11">
        <v>30.5</v>
      </c>
      <c r="K1224" s="11">
        <v>30.15</v>
      </c>
      <c r="L1224" s="11">
        <v>30.7</v>
      </c>
      <c r="M1224" s="17">
        <v>-1.1000000000000001</v>
      </c>
      <c r="N1224" s="18">
        <v>-3.4799999999999998E-2</v>
      </c>
      <c r="O1224" s="11">
        <v>409</v>
      </c>
      <c r="P1224" s="16">
        <v>3923</v>
      </c>
      <c r="Q1224" s="14">
        <v>0.33779999999999999</v>
      </c>
    </row>
    <row r="1225" spans="1:17" ht="30.75" thickBot="1" x14ac:dyDescent="0.3">
      <c r="A1225" s="23" t="s">
        <v>2540</v>
      </c>
      <c r="B1225" s="23" t="s">
        <v>265</v>
      </c>
      <c r="C1225" s="31">
        <v>43971</v>
      </c>
      <c r="D1225" s="24">
        <v>44211</v>
      </c>
      <c r="E1225" s="32">
        <v>325</v>
      </c>
      <c r="F1225" s="32">
        <v>0.05</v>
      </c>
      <c r="G1225" s="10" t="s">
        <v>1834</v>
      </c>
      <c r="H1225" s="11" t="s">
        <v>278</v>
      </c>
      <c r="I1225" s="12">
        <v>315</v>
      </c>
      <c r="J1225" s="11">
        <v>32.5</v>
      </c>
      <c r="K1225" s="11">
        <v>32.450000000000003</v>
      </c>
      <c r="L1225" s="11">
        <v>32.799999999999997</v>
      </c>
      <c r="M1225" s="17">
        <v>-1.25</v>
      </c>
      <c r="N1225" s="18">
        <v>-3.6999999999999998E-2</v>
      </c>
      <c r="O1225" s="11">
        <v>14</v>
      </c>
      <c r="P1225" s="11">
        <v>182</v>
      </c>
      <c r="Q1225" s="14">
        <v>0.33229999999999998</v>
      </c>
    </row>
    <row r="1226" spans="1:17" ht="30.75" thickBot="1" x14ac:dyDescent="0.3">
      <c r="A1226" s="23" t="s">
        <v>2540</v>
      </c>
      <c r="B1226" s="23" t="s">
        <v>265</v>
      </c>
      <c r="C1226" s="31">
        <v>43971</v>
      </c>
      <c r="D1226" s="24">
        <v>44211</v>
      </c>
      <c r="E1226" s="32">
        <v>325</v>
      </c>
      <c r="F1226" s="32">
        <v>0.05</v>
      </c>
      <c r="G1226" s="1" t="s">
        <v>1835</v>
      </c>
      <c r="H1226" s="2" t="s">
        <v>281</v>
      </c>
      <c r="I1226" s="3">
        <v>320</v>
      </c>
      <c r="J1226" s="2">
        <v>34.950000000000003</v>
      </c>
      <c r="K1226" s="2">
        <v>34.75</v>
      </c>
      <c r="L1226" s="2">
        <v>35.450000000000003</v>
      </c>
      <c r="M1226" s="7">
        <v>-1.4</v>
      </c>
      <c r="N1226" s="8">
        <v>-3.85E-2</v>
      </c>
      <c r="O1226" s="2">
        <v>407</v>
      </c>
      <c r="P1226" s="9">
        <v>2578</v>
      </c>
      <c r="Q1226" s="4">
        <v>0.33119999999999999</v>
      </c>
    </row>
    <row r="1227" spans="1:17" ht="30.75" thickBot="1" x14ac:dyDescent="0.3">
      <c r="A1227" s="23" t="s">
        <v>2540</v>
      </c>
      <c r="B1227" s="23" t="s">
        <v>265</v>
      </c>
      <c r="C1227" s="31">
        <v>43971</v>
      </c>
      <c r="D1227" s="24">
        <v>44211</v>
      </c>
      <c r="E1227" s="32">
        <v>325</v>
      </c>
      <c r="F1227" s="32">
        <v>0.05</v>
      </c>
      <c r="G1227" s="1" t="s">
        <v>1836</v>
      </c>
      <c r="H1227" s="2" t="s">
        <v>1026</v>
      </c>
      <c r="I1227" s="3">
        <v>325</v>
      </c>
      <c r="J1227" s="2">
        <v>37.270000000000003</v>
      </c>
      <c r="K1227" s="2">
        <v>37.25</v>
      </c>
      <c r="L1227" s="2">
        <v>37.950000000000003</v>
      </c>
      <c r="M1227" s="7">
        <v>-1.23</v>
      </c>
      <c r="N1227" s="8">
        <v>-3.1899999999999998E-2</v>
      </c>
      <c r="O1227" s="2">
        <v>4</v>
      </c>
      <c r="P1227" s="2">
        <v>18</v>
      </c>
      <c r="Q1227" s="4">
        <v>0.32750000000000001</v>
      </c>
    </row>
    <row r="1228" spans="1:17" ht="30.75" thickBot="1" x14ac:dyDescent="0.3">
      <c r="A1228" s="23" t="s">
        <v>2540</v>
      </c>
      <c r="B1228" s="23" t="s">
        <v>265</v>
      </c>
      <c r="C1228" s="31">
        <v>43971</v>
      </c>
      <c r="D1228" s="24">
        <v>44211</v>
      </c>
      <c r="E1228" s="32">
        <v>325</v>
      </c>
      <c r="F1228" s="32">
        <v>0.05</v>
      </c>
      <c r="G1228" s="1" t="s">
        <v>1837</v>
      </c>
      <c r="H1228" s="2" t="s">
        <v>87</v>
      </c>
      <c r="I1228" s="3">
        <v>330</v>
      </c>
      <c r="J1228" s="2">
        <v>40</v>
      </c>
      <c r="K1228" s="2">
        <v>39.799999999999997</v>
      </c>
      <c r="L1228" s="2">
        <v>40.75</v>
      </c>
      <c r="M1228" s="7">
        <v>-1.9</v>
      </c>
      <c r="N1228" s="8">
        <v>-4.53E-2</v>
      </c>
      <c r="O1228" s="2">
        <v>2</v>
      </c>
      <c r="P1228" s="9">
        <v>3491</v>
      </c>
      <c r="Q1228" s="4">
        <v>0.3256</v>
      </c>
    </row>
    <row r="1229" spans="1:17" ht="30.75" thickBot="1" x14ac:dyDescent="0.3">
      <c r="A1229" s="23" t="s">
        <v>2540</v>
      </c>
      <c r="B1229" s="23" t="s">
        <v>265</v>
      </c>
      <c r="C1229" s="31">
        <v>43971</v>
      </c>
      <c r="D1229" s="24">
        <v>44211</v>
      </c>
      <c r="E1229" s="32">
        <v>325</v>
      </c>
      <c r="F1229" s="32">
        <v>0.05</v>
      </c>
      <c r="G1229" s="1" t="s">
        <v>1838</v>
      </c>
      <c r="H1229" s="2" t="s">
        <v>672</v>
      </c>
      <c r="I1229" s="3">
        <v>335</v>
      </c>
      <c r="J1229" s="2">
        <v>44.15</v>
      </c>
      <c r="K1229" s="2">
        <v>42.45</v>
      </c>
      <c r="L1229" s="2">
        <v>43.35</v>
      </c>
      <c r="M1229" s="2">
        <v>0</v>
      </c>
      <c r="N1229" s="2" t="s">
        <v>11</v>
      </c>
      <c r="O1229" s="2">
        <v>3</v>
      </c>
      <c r="P1229" s="2">
        <v>22</v>
      </c>
      <c r="Q1229" s="4">
        <v>0.32069999999999999</v>
      </c>
    </row>
    <row r="1230" spans="1:17" ht="30.75" thickBot="1" x14ac:dyDescent="0.3">
      <c r="A1230" s="23" t="s">
        <v>2540</v>
      </c>
      <c r="B1230" s="23" t="s">
        <v>265</v>
      </c>
      <c r="C1230" s="31">
        <v>43971</v>
      </c>
      <c r="D1230" s="24">
        <v>44211</v>
      </c>
      <c r="E1230" s="32">
        <v>325</v>
      </c>
      <c r="F1230" s="32">
        <v>0.05</v>
      </c>
      <c r="G1230" s="1" t="s">
        <v>1839</v>
      </c>
      <c r="H1230" s="2" t="s">
        <v>1840</v>
      </c>
      <c r="I1230" s="3">
        <v>340</v>
      </c>
      <c r="J1230" s="2">
        <v>56.43</v>
      </c>
      <c r="K1230" s="2">
        <v>45.3</v>
      </c>
      <c r="L1230" s="2">
        <v>46.35</v>
      </c>
      <c r="M1230" s="2">
        <v>0</v>
      </c>
      <c r="N1230" s="2" t="s">
        <v>11</v>
      </c>
      <c r="O1230" s="2">
        <v>5</v>
      </c>
      <c r="P1230" s="9">
        <v>1122</v>
      </c>
      <c r="Q1230" s="4">
        <v>0.31869999999999998</v>
      </c>
    </row>
    <row r="1231" spans="1:17" ht="30.75" thickBot="1" x14ac:dyDescent="0.3">
      <c r="A1231" s="23" t="s">
        <v>2540</v>
      </c>
      <c r="B1231" s="23" t="s">
        <v>265</v>
      </c>
      <c r="C1231" s="31">
        <v>43971</v>
      </c>
      <c r="D1231" s="24">
        <v>44211</v>
      </c>
      <c r="E1231" s="32">
        <v>325</v>
      </c>
      <c r="F1231" s="32">
        <v>0.05</v>
      </c>
      <c r="G1231" s="1" t="s">
        <v>1841</v>
      </c>
      <c r="H1231" s="2" t="s">
        <v>1028</v>
      </c>
      <c r="I1231" s="3">
        <v>350</v>
      </c>
      <c r="J1231" s="2">
        <v>51.6</v>
      </c>
      <c r="K1231" s="2">
        <v>51.35</v>
      </c>
      <c r="L1231" s="2">
        <v>51.9</v>
      </c>
      <c r="M1231" s="7">
        <v>-8.3000000000000007</v>
      </c>
      <c r="N1231" s="8">
        <v>-0.1386</v>
      </c>
      <c r="O1231" s="2">
        <v>1</v>
      </c>
      <c r="P1231" s="2">
        <v>672</v>
      </c>
      <c r="Q1231" s="4">
        <v>0.30680000000000002</v>
      </c>
    </row>
    <row r="1232" spans="1:17" ht="30.75" thickBot="1" x14ac:dyDescent="0.3">
      <c r="A1232" s="23" t="s">
        <v>2540</v>
      </c>
      <c r="B1232" s="23" t="s">
        <v>265</v>
      </c>
      <c r="C1232" s="31">
        <v>43971</v>
      </c>
      <c r="D1232" s="24">
        <v>44211</v>
      </c>
      <c r="E1232" s="32">
        <v>325</v>
      </c>
      <c r="F1232" s="32">
        <v>0.05</v>
      </c>
      <c r="G1232" s="1" t="s">
        <v>1842</v>
      </c>
      <c r="H1232" s="2" t="s">
        <v>1843</v>
      </c>
      <c r="I1232" s="3">
        <v>360</v>
      </c>
      <c r="J1232" s="2">
        <v>57.84</v>
      </c>
      <c r="K1232" s="2">
        <v>57.95</v>
      </c>
      <c r="L1232" s="2">
        <v>59.05</v>
      </c>
      <c r="M1232" s="2">
        <v>0</v>
      </c>
      <c r="N1232" s="2" t="s">
        <v>11</v>
      </c>
      <c r="O1232" s="2">
        <v>1</v>
      </c>
      <c r="P1232" s="2">
        <v>240</v>
      </c>
      <c r="Q1232" s="4">
        <v>0.30669999999999997</v>
      </c>
    </row>
    <row r="1233" spans="1:17" ht="30.75" thickBot="1" x14ac:dyDescent="0.3">
      <c r="A1233" s="23" t="s">
        <v>2540</v>
      </c>
      <c r="B1233" s="23" t="s">
        <v>265</v>
      </c>
      <c r="C1233" s="31">
        <v>43971</v>
      </c>
      <c r="D1233" s="24">
        <v>44211</v>
      </c>
      <c r="E1233" s="32">
        <v>325</v>
      </c>
      <c r="F1233" s="32">
        <v>0.05</v>
      </c>
      <c r="G1233" s="1" t="s">
        <v>1844</v>
      </c>
      <c r="H1233" s="2" t="s">
        <v>1845</v>
      </c>
      <c r="I1233" s="3">
        <v>370</v>
      </c>
      <c r="J1233" s="2">
        <v>67.599999999999994</v>
      </c>
      <c r="K1233" s="2">
        <v>65.099999999999994</v>
      </c>
      <c r="L1233" s="2">
        <v>66</v>
      </c>
      <c r="M1233" s="2">
        <v>0</v>
      </c>
      <c r="N1233" s="2" t="s">
        <v>11</v>
      </c>
      <c r="O1233" s="2">
        <v>1</v>
      </c>
      <c r="P1233" s="2">
        <v>334</v>
      </c>
      <c r="Q1233" s="4">
        <v>0.3004</v>
      </c>
    </row>
    <row r="1234" spans="1:17" ht="30.75" thickBot="1" x14ac:dyDescent="0.3">
      <c r="A1234" s="23" t="s">
        <v>2540</v>
      </c>
      <c r="B1234" s="23" t="s">
        <v>265</v>
      </c>
      <c r="C1234" s="31">
        <v>43971</v>
      </c>
      <c r="D1234" s="24">
        <v>44211</v>
      </c>
      <c r="E1234" s="32">
        <v>325</v>
      </c>
      <c r="F1234" s="32">
        <v>0.05</v>
      </c>
      <c r="G1234" s="1" t="s">
        <v>1846</v>
      </c>
      <c r="H1234" s="2" t="s">
        <v>1847</v>
      </c>
      <c r="I1234" s="3">
        <v>380</v>
      </c>
      <c r="J1234" s="2">
        <v>81.56</v>
      </c>
      <c r="K1234" s="2">
        <v>72.5</v>
      </c>
      <c r="L1234" s="2">
        <v>73.2</v>
      </c>
      <c r="M1234" s="2">
        <v>0</v>
      </c>
      <c r="N1234" s="2" t="s">
        <v>11</v>
      </c>
      <c r="O1234" s="2">
        <v>1</v>
      </c>
      <c r="P1234" s="2">
        <v>230</v>
      </c>
      <c r="Q1234" s="4">
        <v>0.2923</v>
      </c>
    </row>
    <row r="1235" spans="1:17" ht="30.75" thickBot="1" x14ac:dyDescent="0.3">
      <c r="A1235" s="23" t="s">
        <v>2540</v>
      </c>
      <c r="B1235" s="23" t="s">
        <v>265</v>
      </c>
      <c r="C1235" s="31">
        <v>43971</v>
      </c>
      <c r="D1235" s="24">
        <v>44211</v>
      </c>
      <c r="E1235" s="32">
        <v>325</v>
      </c>
      <c r="F1235" s="32">
        <v>0.05</v>
      </c>
      <c r="G1235" s="1" t="s">
        <v>1848</v>
      </c>
      <c r="H1235" s="2" t="s">
        <v>1849</v>
      </c>
      <c r="I1235" s="3">
        <v>390</v>
      </c>
      <c r="J1235" s="2">
        <v>82.65</v>
      </c>
      <c r="K1235" s="2">
        <v>80.400000000000006</v>
      </c>
      <c r="L1235" s="2">
        <v>81.849999999999994</v>
      </c>
      <c r="M1235" s="2">
        <v>0</v>
      </c>
      <c r="N1235" s="2" t="s">
        <v>11</v>
      </c>
      <c r="O1235" s="2">
        <v>65</v>
      </c>
      <c r="P1235" s="2">
        <v>265</v>
      </c>
      <c r="Q1235" s="4">
        <v>0.29759999999999998</v>
      </c>
    </row>
    <row r="1236" spans="1:17" ht="30.75" thickBot="1" x14ac:dyDescent="0.3">
      <c r="A1236" s="23" t="s">
        <v>2540</v>
      </c>
      <c r="B1236" s="23" t="s">
        <v>265</v>
      </c>
      <c r="C1236" s="31">
        <v>43971</v>
      </c>
      <c r="D1236" s="24">
        <v>44211</v>
      </c>
      <c r="E1236" s="32">
        <v>325</v>
      </c>
      <c r="F1236" s="32">
        <v>0.05</v>
      </c>
      <c r="G1236" s="1" t="s">
        <v>1850</v>
      </c>
      <c r="H1236" s="2" t="s">
        <v>1851</v>
      </c>
      <c r="I1236" s="3">
        <v>400</v>
      </c>
      <c r="J1236" s="2">
        <v>100.86</v>
      </c>
      <c r="K1236" s="2">
        <v>88.95</v>
      </c>
      <c r="L1236" s="2">
        <v>90.25</v>
      </c>
      <c r="M1236" s="2">
        <v>0</v>
      </c>
      <c r="N1236" s="2" t="s">
        <v>11</v>
      </c>
      <c r="O1236" s="2">
        <v>4</v>
      </c>
      <c r="P1236" s="2">
        <v>282</v>
      </c>
      <c r="Q1236" s="4">
        <v>0.29670000000000002</v>
      </c>
    </row>
    <row r="1237" spans="1:17" ht="30.75" thickBot="1" x14ac:dyDescent="0.3">
      <c r="A1237" s="23" t="s">
        <v>2540</v>
      </c>
      <c r="B1237" s="23" t="s">
        <v>265</v>
      </c>
      <c r="C1237" s="31">
        <v>43971</v>
      </c>
      <c r="D1237" s="24">
        <v>44211</v>
      </c>
      <c r="E1237" s="32">
        <v>325</v>
      </c>
      <c r="F1237" s="32">
        <v>0.05</v>
      </c>
      <c r="G1237" s="1" t="s">
        <v>1852</v>
      </c>
      <c r="H1237" s="2" t="s">
        <v>1851</v>
      </c>
      <c r="I1237" s="3">
        <v>410</v>
      </c>
      <c r="J1237" s="2">
        <v>109.74</v>
      </c>
      <c r="K1237" s="2">
        <v>97.45</v>
      </c>
      <c r="L1237" s="2">
        <v>98.7</v>
      </c>
      <c r="M1237" s="2">
        <v>0</v>
      </c>
      <c r="N1237" s="2" t="s">
        <v>11</v>
      </c>
      <c r="O1237" s="2">
        <v>4</v>
      </c>
      <c r="P1237" s="2">
        <v>7</v>
      </c>
      <c r="Q1237" s="4">
        <v>0.29289999999999999</v>
      </c>
    </row>
    <row r="1238" spans="1:17" ht="30.75" thickBot="1" x14ac:dyDescent="0.3">
      <c r="A1238" s="23" t="s">
        <v>2540</v>
      </c>
      <c r="B1238" s="23" t="s">
        <v>265</v>
      </c>
      <c r="C1238" s="31">
        <v>43971</v>
      </c>
      <c r="D1238" s="24">
        <v>44211</v>
      </c>
      <c r="E1238" s="32">
        <v>325</v>
      </c>
      <c r="F1238" s="32">
        <v>0.05</v>
      </c>
      <c r="G1238" s="1" t="s">
        <v>1853</v>
      </c>
      <c r="H1238" s="2" t="s">
        <v>1854</v>
      </c>
      <c r="I1238" s="3">
        <v>420</v>
      </c>
      <c r="J1238" s="2">
        <v>179.65</v>
      </c>
      <c r="K1238" s="2">
        <v>133.1</v>
      </c>
      <c r="L1238" s="2">
        <v>135.85</v>
      </c>
      <c r="M1238" s="2">
        <v>0</v>
      </c>
      <c r="N1238" s="2" t="s">
        <v>11</v>
      </c>
      <c r="O1238" s="2">
        <v>1</v>
      </c>
      <c r="P1238" s="2">
        <v>84</v>
      </c>
      <c r="Q1238" s="4">
        <v>0.61050000000000004</v>
      </c>
    </row>
    <row r="1239" spans="1:17" ht="30.75" thickBot="1" x14ac:dyDescent="0.3">
      <c r="A1239" s="23" t="s">
        <v>2540</v>
      </c>
      <c r="B1239" s="23" t="s">
        <v>265</v>
      </c>
      <c r="C1239" s="31">
        <v>43971</v>
      </c>
      <c r="D1239" s="24">
        <v>44211</v>
      </c>
      <c r="E1239" s="32">
        <v>325</v>
      </c>
      <c r="F1239" s="32">
        <v>0.05</v>
      </c>
      <c r="G1239" s="1" t="s">
        <v>1855</v>
      </c>
      <c r="H1239" s="2" t="s">
        <v>1856</v>
      </c>
      <c r="I1239" s="3">
        <v>430</v>
      </c>
      <c r="J1239" s="2">
        <v>116.3</v>
      </c>
      <c r="K1239" s="2">
        <v>115.6</v>
      </c>
      <c r="L1239" s="2">
        <v>117.1</v>
      </c>
      <c r="M1239" s="2">
        <v>0</v>
      </c>
      <c r="N1239" s="2" t="s">
        <v>11</v>
      </c>
      <c r="O1239" s="2">
        <v>1</v>
      </c>
      <c r="P1239" s="2">
        <v>11</v>
      </c>
      <c r="Q1239" s="4">
        <v>0.29980000000000001</v>
      </c>
    </row>
    <row r="1240" spans="1:17" ht="30.75" thickBot="1" x14ac:dyDescent="0.3">
      <c r="A1240" s="23" t="s">
        <v>2540</v>
      </c>
      <c r="B1240" s="23" t="s">
        <v>265</v>
      </c>
      <c r="C1240" s="31">
        <v>43971</v>
      </c>
      <c r="D1240" s="24">
        <v>44211</v>
      </c>
      <c r="E1240" s="32">
        <v>325</v>
      </c>
      <c r="F1240" s="32">
        <v>0.05</v>
      </c>
      <c r="G1240" s="1" t="s">
        <v>1857</v>
      </c>
      <c r="H1240" s="2" t="s">
        <v>712</v>
      </c>
      <c r="I1240" s="3">
        <v>440</v>
      </c>
      <c r="J1240" s="2">
        <v>125.59</v>
      </c>
      <c r="K1240" s="2">
        <v>125.05</v>
      </c>
      <c r="L1240" s="2">
        <v>126.95</v>
      </c>
      <c r="M1240" s="7">
        <v>-4.0999999999999996</v>
      </c>
      <c r="N1240" s="8">
        <v>-3.1600000000000003E-2</v>
      </c>
      <c r="O1240" s="2">
        <v>1</v>
      </c>
      <c r="P1240" s="2">
        <v>14</v>
      </c>
      <c r="Q1240" s="4">
        <v>0.31230000000000002</v>
      </c>
    </row>
    <row r="1241" spans="1:17" ht="30.75" thickBot="1" x14ac:dyDescent="0.3">
      <c r="A1241" s="23" t="s">
        <v>2540</v>
      </c>
      <c r="B1241" s="23" t="s">
        <v>265</v>
      </c>
      <c r="C1241" s="31">
        <v>43971</v>
      </c>
      <c r="D1241" s="24">
        <v>44211</v>
      </c>
      <c r="E1241" s="32">
        <v>325</v>
      </c>
      <c r="F1241" s="32">
        <v>0.05</v>
      </c>
      <c r="G1241" s="1" t="s">
        <v>1858</v>
      </c>
      <c r="H1241" s="2" t="s">
        <v>1856</v>
      </c>
      <c r="I1241" s="3">
        <v>450</v>
      </c>
      <c r="J1241" s="2">
        <v>135.04</v>
      </c>
      <c r="K1241" s="2">
        <v>134.55000000000001</v>
      </c>
      <c r="L1241" s="2">
        <v>136.35</v>
      </c>
      <c r="M1241" s="2">
        <v>0</v>
      </c>
      <c r="N1241" s="2" t="s">
        <v>11</v>
      </c>
      <c r="O1241" s="2">
        <v>1</v>
      </c>
      <c r="P1241" s="2">
        <v>21</v>
      </c>
      <c r="Q1241" s="4">
        <v>0.315</v>
      </c>
    </row>
    <row r="1242" spans="1:17" ht="30.75" thickBot="1" x14ac:dyDescent="0.3">
      <c r="A1242" s="23" t="s">
        <v>2540</v>
      </c>
      <c r="B1242" s="23" t="s">
        <v>265</v>
      </c>
      <c r="C1242" s="31">
        <v>43971</v>
      </c>
      <c r="D1242" s="24">
        <v>44211</v>
      </c>
      <c r="E1242" s="32">
        <v>325</v>
      </c>
      <c r="F1242" s="32">
        <v>0.05</v>
      </c>
      <c r="G1242" s="1" t="s">
        <v>1859</v>
      </c>
      <c r="H1242" s="2" t="s">
        <v>1536</v>
      </c>
      <c r="I1242" s="3">
        <v>460</v>
      </c>
      <c r="J1242" s="2">
        <v>166</v>
      </c>
      <c r="K1242" s="2">
        <v>217.75</v>
      </c>
      <c r="L1242" s="2">
        <v>222</v>
      </c>
      <c r="M1242" s="2">
        <v>0</v>
      </c>
      <c r="N1242" s="2" t="s">
        <v>11</v>
      </c>
      <c r="O1242" s="2" t="s">
        <v>11</v>
      </c>
      <c r="P1242" s="2">
        <v>10</v>
      </c>
      <c r="Q1242" s="4">
        <v>1.1366000000000001</v>
      </c>
    </row>
    <row r="1243" spans="1:17" ht="30.75" thickBot="1" x14ac:dyDescent="0.3">
      <c r="A1243" s="23" t="s">
        <v>2540</v>
      </c>
      <c r="B1243" s="23" t="s">
        <v>265</v>
      </c>
      <c r="C1243" s="31">
        <v>43971</v>
      </c>
      <c r="D1243" s="24">
        <v>44211</v>
      </c>
      <c r="E1243" s="32">
        <v>325</v>
      </c>
      <c r="F1243" s="32">
        <v>0.05</v>
      </c>
      <c r="G1243" s="1" t="s">
        <v>1860</v>
      </c>
      <c r="H1243" s="2" t="s">
        <v>712</v>
      </c>
      <c r="I1243" s="3">
        <v>470</v>
      </c>
      <c r="J1243" s="2">
        <v>154.36000000000001</v>
      </c>
      <c r="K1243" s="2">
        <v>153.85</v>
      </c>
      <c r="L1243" s="2">
        <v>155.69999999999999</v>
      </c>
      <c r="M1243" s="7">
        <v>-23.89</v>
      </c>
      <c r="N1243" s="8">
        <v>-0.13400000000000001</v>
      </c>
      <c r="O1243" s="2">
        <v>2</v>
      </c>
      <c r="P1243" s="2">
        <v>2</v>
      </c>
      <c r="Q1243" s="4">
        <v>0.32769999999999999</v>
      </c>
    </row>
    <row r="1244" spans="1:17" ht="30.75" thickBot="1" x14ac:dyDescent="0.3">
      <c r="A1244" s="23" t="s">
        <v>2540</v>
      </c>
      <c r="B1244" s="23" t="s">
        <v>265</v>
      </c>
      <c r="C1244" s="31">
        <v>43971</v>
      </c>
      <c r="D1244" s="24">
        <v>44211</v>
      </c>
      <c r="E1244" s="32">
        <v>325</v>
      </c>
      <c r="F1244" s="32">
        <v>0.05</v>
      </c>
      <c r="G1244" s="1" t="s">
        <v>1861</v>
      </c>
      <c r="H1244" s="2" t="s">
        <v>1862</v>
      </c>
      <c r="I1244" s="3">
        <v>480</v>
      </c>
      <c r="J1244" s="2">
        <v>159.34</v>
      </c>
      <c r="K1244" s="2">
        <v>202.65</v>
      </c>
      <c r="L1244" s="2">
        <v>205.75</v>
      </c>
      <c r="M1244" s="2">
        <v>0</v>
      </c>
      <c r="N1244" s="2" t="s">
        <v>11</v>
      </c>
      <c r="O1244" s="2">
        <v>20</v>
      </c>
      <c r="P1244" s="2">
        <v>0</v>
      </c>
      <c r="Q1244" s="4">
        <v>0.8236</v>
      </c>
    </row>
    <row r="1245" spans="1:17" ht="30.75" thickBot="1" x14ac:dyDescent="0.3">
      <c r="A1245" s="23" t="s">
        <v>2540</v>
      </c>
      <c r="B1245" s="23" t="s">
        <v>265</v>
      </c>
      <c r="C1245" s="31">
        <v>43971</v>
      </c>
      <c r="D1245" s="24">
        <v>44211</v>
      </c>
      <c r="E1245" s="32">
        <v>325</v>
      </c>
      <c r="F1245" s="32">
        <v>0.05</v>
      </c>
      <c r="G1245" s="1" t="s">
        <v>1863</v>
      </c>
      <c r="H1245" s="2" t="s">
        <v>1864</v>
      </c>
      <c r="I1245" s="3">
        <v>490</v>
      </c>
      <c r="J1245" s="2">
        <v>169.35</v>
      </c>
      <c r="K1245" s="2">
        <v>243.6</v>
      </c>
      <c r="L1245" s="2">
        <v>246.2</v>
      </c>
      <c r="M1245" s="2">
        <v>0</v>
      </c>
      <c r="N1245" s="2" t="s">
        <v>11</v>
      </c>
      <c r="O1245" s="2" t="s">
        <v>11</v>
      </c>
      <c r="P1245" s="2" t="s">
        <v>11</v>
      </c>
      <c r="Q1245" s="4">
        <v>1.1420999999999999</v>
      </c>
    </row>
    <row r="1246" spans="1:17" ht="30.75" thickBot="1" x14ac:dyDescent="0.3">
      <c r="A1246" s="23" t="s">
        <v>2540</v>
      </c>
      <c r="B1246" s="23" t="s">
        <v>265</v>
      </c>
      <c r="C1246" s="31">
        <v>43971</v>
      </c>
      <c r="D1246" s="24">
        <v>44211</v>
      </c>
      <c r="E1246" s="32">
        <v>325</v>
      </c>
      <c r="F1246" s="32">
        <v>0.05</v>
      </c>
      <c r="G1246" s="1" t="s">
        <v>1865</v>
      </c>
      <c r="H1246" s="2" t="s">
        <v>1866</v>
      </c>
      <c r="I1246" s="3">
        <v>500</v>
      </c>
      <c r="J1246" s="2">
        <v>195</v>
      </c>
      <c r="K1246" s="2">
        <v>183.25</v>
      </c>
      <c r="L1246" s="2">
        <v>185.35</v>
      </c>
      <c r="M1246" s="2">
        <v>0</v>
      </c>
      <c r="N1246" s="2" t="s">
        <v>11</v>
      </c>
      <c r="O1246" s="2">
        <v>6</v>
      </c>
      <c r="P1246" s="2">
        <v>13</v>
      </c>
      <c r="Q1246" s="4">
        <v>0.35549999999999998</v>
      </c>
    </row>
    <row r="1247" spans="1:17" ht="30.75" thickBot="1" x14ac:dyDescent="0.3">
      <c r="A1247" s="23" t="s">
        <v>2540</v>
      </c>
      <c r="B1247" s="23" t="s">
        <v>244</v>
      </c>
      <c r="C1247" s="31">
        <v>43971</v>
      </c>
      <c r="D1247" s="24">
        <v>44365</v>
      </c>
      <c r="E1247" s="32">
        <v>325</v>
      </c>
      <c r="F1247" s="32">
        <v>0.05</v>
      </c>
      <c r="G1247" s="1" t="s">
        <v>1867</v>
      </c>
      <c r="H1247" s="2" t="s">
        <v>1868</v>
      </c>
      <c r="I1247" s="3">
        <v>75</v>
      </c>
      <c r="J1247" s="2">
        <v>235</v>
      </c>
      <c r="K1247" s="2">
        <v>241</v>
      </c>
      <c r="L1247" s="2">
        <v>243.9</v>
      </c>
      <c r="M1247" s="2">
        <v>0</v>
      </c>
      <c r="N1247" s="2" t="s">
        <v>11</v>
      </c>
      <c r="O1247" s="2">
        <v>2</v>
      </c>
      <c r="P1247" s="2">
        <v>13</v>
      </c>
      <c r="Q1247" s="4">
        <v>0.53320000000000001</v>
      </c>
    </row>
    <row r="1248" spans="1:17" ht="30.75" thickBot="1" x14ac:dyDescent="0.3">
      <c r="A1248" s="23" t="s">
        <v>2540</v>
      </c>
      <c r="B1248" s="23" t="s">
        <v>244</v>
      </c>
      <c r="C1248" s="31">
        <v>43971</v>
      </c>
      <c r="D1248" s="24">
        <v>44365</v>
      </c>
      <c r="E1248" s="32">
        <v>325</v>
      </c>
      <c r="F1248" s="32">
        <v>0.05</v>
      </c>
      <c r="G1248" s="1" t="s">
        <v>1869</v>
      </c>
      <c r="H1248" s="2" t="s">
        <v>1041</v>
      </c>
      <c r="I1248" s="3">
        <v>80</v>
      </c>
      <c r="J1248" s="2">
        <v>224.35</v>
      </c>
      <c r="K1248" s="2">
        <v>236.1</v>
      </c>
      <c r="L1248" s="2">
        <v>238.9</v>
      </c>
      <c r="M1248" s="2">
        <v>0</v>
      </c>
      <c r="N1248" s="2" t="s">
        <v>11</v>
      </c>
      <c r="O1248" s="2">
        <v>50</v>
      </c>
      <c r="P1248" s="2">
        <v>26</v>
      </c>
      <c r="Q1248" s="4">
        <v>0.52929999999999999</v>
      </c>
    </row>
    <row r="1249" spans="1:17" ht="30.75" thickBot="1" x14ac:dyDescent="0.3">
      <c r="A1249" s="23" t="s">
        <v>2540</v>
      </c>
      <c r="B1249" s="23" t="s">
        <v>244</v>
      </c>
      <c r="C1249" s="31">
        <v>43971</v>
      </c>
      <c r="D1249" s="24">
        <v>44365</v>
      </c>
      <c r="E1249" s="32">
        <v>325</v>
      </c>
      <c r="F1249" s="32">
        <v>0.05</v>
      </c>
      <c r="G1249" s="1" t="s">
        <v>1870</v>
      </c>
      <c r="H1249" s="2" t="s">
        <v>1871</v>
      </c>
      <c r="I1249" s="3">
        <v>85</v>
      </c>
      <c r="J1249" s="2">
        <v>203</v>
      </c>
      <c r="K1249" s="2">
        <v>217.75</v>
      </c>
      <c r="L1249" s="2">
        <v>220.5</v>
      </c>
      <c r="M1249" s="2">
        <v>0</v>
      </c>
      <c r="N1249" s="2" t="s">
        <v>11</v>
      </c>
      <c r="O1249" s="2">
        <v>5</v>
      </c>
      <c r="P1249" s="2">
        <v>1</v>
      </c>
      <c r="Q1249" s="4">
        <v>0</v>
      </c>
    </row>
    <row r="1250" spans="1:17" ht="30.75" thickBot="1" x14ac:dyDescent="0.3">
      <c r="A1250" s="23" t="s">
        <v>2540</v>
      </c>
      <c r="B1250" s="23" t="s">
        <v>244</v>
      </c>
      <c r="C1250" s="31">
        <v>43971</v>
      </c>
      <c r="D1250" s="24">
        <v>44365</v>
      </c>
      <c r="E1250" s="32">
        <v>325</v>
      </c>
      <c r="F1250" s="32">
        <v>0.05</v>
      </c>
      <c r="G1250" s="1" t="s">
        <v>1872</v>
      </c>
      <c r="H1250" s="2" t="s">
        <v>1873</v>
      </c>
      <c r="I1250" s="3">
        <v>90</v>
      </c>
      <c r="J1250" s="2">
        <v>216.87</v>
      </c>
      <c r="K1250" s="2">
        <v>226.15</v>
      </c>
      <c r="L1250" s="2">
        <v>229.05</v>
      </c>
      <c r="M1250" s="2">
        <v>0</v>
      </c>
      <c r="N1250" s="2" t="s">
        <v>11</v>
      </c>
      <c r="O1250" s="2">
        <v>1</v>
      </c>
      <c r="P1250" s="2">
        <v>4</v>
      </c>
      <c r="Q1250" s="4">
        <v>0.51319999999999999</v>
      </c>
    </row>
    <row r="1251" spans="1:17" ht="30.75" thickBot="1" x14ac:dyDescent="0.3">
      <c r="A1251" s="23" t="s">
        <v>2540</v>
      </c>
      <c r="B1251" s="23" t="s">
        <v>244</v>
      </c>
      <c r="C1251" s="31">
        <v>43971</v>
      </c>
      <c r="D1251" s="24">
        <v>44365</v>
      </c>
      <c r="E1251" s="32">
        <v>325</v>
      </c>
      <c r="F1251" s="32">
        <v>0.05</v>
      </c>
      <c r="G1251" s="1" t="s">
        <v>1874</v>
      </c>
      <c r="H1251" s="2" t="s">
        <v>1875</v>
      </c>
      <c r="I1251" s="3">
        <v>95</v>
      </c>
      <c r="J1251" s="2">
        <v>207.7</v>
      </c>
      <c r="K1251" s="2">
        <v>221.2</v>
      </c>
      <c r="L1251" s="2">
        <v>224.1</v>
      </c>
      <c r="M1251" s="2">
        <v>0</v>
      </c>
      <c r="N1251" s="2" t="s">
        <v>11</v>
      </c>
      <c r="O1251" s="2">
        <v>32</v>
      </c>
      <c r="P1251" s="2">
        <v>4</v>
      </c>
      <c r="Q1251" s="4">
        <v>0.50239999999999996</v>
      </c>
    </row>
    <row r="1252" spans="1:17" ht="30.75" thickBot="1" x14ac:dyDescent="0.3">
      <c r="A1252" s="23" t="s">
        <v>2540</v>
      </c>
      <c r="B1252" s="23" t="s">
        <v>244</v>
      </c>
      <c r="C1252" s="31">
        <v>43971</v>
      </c>
      <c r="D1252" s="24">
        <v>44365</v>
      </c>
      <c r="E1252" s="32">
        <v>325</v>
      </c>
      <c r="F1252" s="32">
        <v>0.05</v>
      </c>
      <c r="G1252" s="1" t="s">
        <v>1876</v>
      </c>
      <c r="H1252" s="2" t="s">
        <v>1877</v>
      </c>
      <c r="I1252" s="3">
        <v>100</v>
      </c>
      <c r="J1252" s="2">
        <v>206.05</v>
      </c>
      <c r="K1252" s="2">
        <v>216.3</v>
      </c>
      <c r="L1252" s="2">
        <v>219.15</v>
      </c>
      <c r="M1252" s="2">
        <v>0</v>
      </c>
      <c r="N1252" s="2" t="s">
        <v>11</v>
      </c>
      <c r="O1252" s="2">
        <v>3</v>
      </c>
      <c r="P1252" s="2">
        <v>132</v>
      </c>
      <c r="Q1252" s="4">
        <v>0.63319999999999999</v>
      </c>
    </row>
    <row r="1253" spans="1:17" ht="30.75" thickBot="1" x14ac:dyDescent="0.3">
      <c r="A1253" s="23" t="s">
        <v>2540</v>
      </c>
      <c r="B1253" s="23" t="s">
        <v>244</v>
      </c>
      <c r="C1253" s="31">
        <v>43971</v>
      </c>
      <c r="D1253" s="24">
        <v>44365</v>
      </c>
      <c r="E1253" s="32">
        <v>325</v>
      </c>
      <c r="F1253" s="32">
        <v>0.05</v>
      </c>
      <c r="G1253" s="1" t="s">
        <v>1878</v>
      </c>
      <c r="H1253" s="2" t="s">
        <v>1879</v>
      </c>
      <c r="I1253" s="3">
        <v>105</v>
      </c>
      <c r="J1253" s="2">
        <v>148.08000000000001</v>
      </c>
      <c r="K1253" s="2">
        <v>173.7</v>
      </c>
      <c r="L1253" s="2">
        <v>176.05</v>
      </c>
      <c r="M1253" s="2">
        <v>0</v>
      </c>
      <c r="N1253" s="2" t="s">
        <v>11</v>
      </c>
      <c r="O1253" s="2">
        <v>4</v>
      </c>
      <c r="P1253" s="2">
        <v>0</v>
      </c>
      <c r="Q1253" s="4">
        <v>0</v>
      </c>
    </row>
    <row r="1254" spans="1:17" ht="30.75" thickBot="1" x14ac:dyDescent="0.3">
      <c r="A1254" s="23" t="s">
        <v>2540</v>
      </c>
      <c r="B1254" s="23" t="s">
        <v>244</v>
      </c>
      <c r="C1254" s="31">
        <v>43971</v>
      </c>
      <c r="D1254" s="24">
        <v>44365</v>
      </c>
      <c r="E1254" s="32">
        <v>325</v>
      </c>
      <c r="F1254" s="32">
        <v>0.05</v>
      </c>
      <c r="G1254" s="1" t="s">
        <v>1880</v>
      </c>
      <c r="H1254" s="2" t="s">
        <v>1881</v>
      </c>
      <c r="I1254" s="3">
        <v>110</v>
      </c>
      <c r="J1254" s="2">
        <v>158.88999999999999</v>
      </c>
      <c r="K1254" s="2">
        <v>206.6</v>
      </c>
      <c r="L1254" s="2">
        <v>209.4</v>
      </c>
      <c r="M1254" s="2">
        <v>0</v>
      </c>
      <c r="N1254" s="2" t="s">
        <v>11</v>
      </c>
      <c r="O1254" s="2">
        <v>3</v>
      </c>
      <c r="P1254" s="2">
        <v>19</v>
      </c>
      <c r="Q1254" s="4">
        <v>0.59919999999999995</v>
      </c>
    </row>
    <row r="1255" spans="1:17" ht="30.75" thickBot="1" x14ac:dyDescent="0.3">
      <c r="A1255" s="23" t="s">
        <v>2540</v>
      </c>
      <c r="B1255" s="23" t="s">
        <v>244</v>
      </c>
      <c r="C1255" s="31">
        <v>43971</v>
      </c>
      <c r="D1255" s="24">
        <v>44365</v>
      </c>
      <c r="E1255" s="32">
        <v>325</v>
      </c>
      <c r="F1255" s="32">
        <v>0.05</v>
      </c>
      <c r="G1255" s="1" t="s">
        <v>1882</v>
      </c>
      <c r="H1255" s="2" t="s">
        <v>1883</v>
      </c>
      <c r="I1255" s="3">
        <v>115</v>
      </c>
      <c r="J1255" s="2">
        <v>177.5</v>
      </c>
      <c r="K1255" s="2">
        <v>201.75</v>
      </c>
      <c r="L1255" s="2">
        <v>204.6</v>
      </c>
      <c r="M1255" s="2">
        <v>0</v>
      </c>
      <c r="N1255" s="2" t="s">
        <v>11</v>
      </c>
      <c r="O1255" s="2">
        <v>1</v>
      </c>
      <c r="P1255" s="2">
        <v>4</v>
      </c>
      <c r="Q1255" s="4">
        <v>0.58679999999999999</v>
      </c>
    </row>
    <row r="1256" spans="1:17" ht="30.75" thickBot="1" x14ac:dyDescent="0.3">
      <c r="A1256" s="23" t="s">
        <v>2540</v>
      </c>
      <c r="B1256" s="23" t="s">
        <v>244</v>
      </c>
      <c r="C1256" s="31">
        <v>43971</v>
      </c>
      <c r="D1256" s="24">
        <v>44365</v>
      </c>
      <c r="E1256" s="32">
        <v>325</v>
      </c>
      <c r="F1256" s="32">
        <v>0.05</v>
      </c>
      <c r="G1256" s="1" t="s">
        <v>1884</v>
      </c>
      <c r="H1256" s="2" t="s">
        <v>1885</v>
      </c>
      <c r="I1256" s="3">
        <v>120</v>
      </c>
      <c r="J1256" s="2">
        <v>168.9</v>
      </c>
      <c r="K1256" s="2">
        <v>196.95</v>
      </c>
      <c r="L1256" s="2">
        <v>199.75</v>
      </c>
      <c r="M1256" s="2">
        <v>0</v>
      </c>
      <c r="N1256" s="2" t="s">
        <v>11</v>
      </c>
      <c r="O1256" s="2">
        <v>10</v>
      </c>
      <c r="P1256" s="2">
        <v>31</v>
      </c>
      <c r="Q1256" s="4">
        <v>0.57179999999999997</v>
      </c>
    </row>
    <row r="1257" spans="1:17" ht="30.75" thickBot="1" x14ac:dyDescent="0.3">
      <c r="A1257" s="23" t="s">
        <v>2540</v>
      </c>
      <c r="B1257" s="23" t="s">
        <v>244</v>
      </c>
      <c r="C1257" s="31">
        <v>43971</v>
      </c>
      <c r="D1257" s="24">
        <v>44365</v>
      </c>
      <c r="E1257" s="32">
        <v>325</v>
      </c>
      <c r="F1257" s="32">
        <v>0.05</v>
      </c>
      <c r="G1257" s="1" t="s">
        <v>236</v>
      </c>
      <c r="H1257" s="2" t="s">
        <v>237</v>
      </c>
      <c r="I1257" s="3">
        <v>125</v>
      </c>
      <c r="J1257" s="2">
        <v>191.5</v>
      </c>
      <c r="K1257" s="2">
        <v>192.15</v>
      </c>
      <c r="L1257" s="2">
        <v>194.9</v>
      </c>
      <c r="M1257" s="2">
        <v>0</v>
      </c>
      <c r="N1257" s="2" t="s">
        <v>11</v>
      </c>
      <c r="O1257" s="2">
        <v>1</v>
      </c>
      <c r="P1257" s="2">
        <v>230</v>
      </c>
      <c r="Q1257" s="4">
        <v>0.55700000000000005</v>
      </c>
    </row>
    <row r="1258" spans="1:17" ht="30.75" thickBot="1" x14ac:dyDescent="0.3">
      <c r="A1258" s="23" t="s">
        <v>2540</v>
      </c>
      <c r="B1258" s="23" t="s">
        <v>244</v>
      </c>
      <c r="C1258" s="31">
        <v>43971</v>
      </c>
      <c r="D1258" s="24">
        <v>44365</v>
      </c>
      <c r="E1258" s="32">
        <v>325</v>
      </c>
      <c r="F1258" s="32">
        <v>0.05</v>
      </c>
      <c r="G1258" s="1" t="s">
        <v>1886</v>
      </c>
      <c r="H1258" s="2" t="s">
        <v>1887</v>
      </c>
      <c r="I1258" s="3">
        <v>130</v>
      </c>
      <c r="J1258" s="2">
        <v>174.1</v>
      </c>
      <c r="K1258" s="2">
        <v>187.25</v>
      </c>
      <c r="L1258" s="2">
        <v>190.1</v>
      </c>
      <c r="M1258" s="2">
        <v>0</v>
      </c>
      <c r="N1258" s="2" t="s">
        <v>11</v>
      </c>
      <c r="O1258" s="2">
        <v>841</v>
      </c>
      <c r="P1258" s="2">
        <v>866</v>
      </c>
      <c r="Q1258" s="4">
        <v>0.54459999999999997</v>
      </c>
    </row>
    <row r="1259" spans="1:17" ht="30.75" thickBot="1" x14ac:dyDescent="0.3">
      <c r="A1259" s="23" t="s">
        <v>2540</v>
      </c>
      <c r="B1259" s="23" t="s">
        <v>244</v>
      </c>
      <c r="C1259" s="31">
        <v>43971</v>
      </c>
      <c r="D1259" s="24">
        <v>44365</v>
      </c>
      <c r="E1259" s="32">
        <v>325</v>
      </c>
      <c r="F1259" s="32">
        <v>0.05</v>
      </c>
      <c r="G1259" s="1" t="s">
        <v>1888</v>
      </c>
      <c r="H1259" s="2" t="s">
        <v>1889</v>
      </c>
      <c r="I1259" s="3">
        <v>135</v>
      </c>
      <c r="J1259" s="2">
        <v>123.37</v>
      </c>
      <c r="K1259" s="2">
        <v>147.69999999999999</v>
      </c>
      <c r="L1259" s="2">
        <v>152.5</v>
      </c>
      <c r="M1259" s="2">
        <v>0</v>
      </c>
      <c r="N1259" s="2" t="s">
        <v>11</v>
      </c>
      <c r="O1259" s="2">
        <v>1</v>
      </c>
      <c r="P1259" s="2">
        <v>240</v>
      </c>
      <c r="Q1259" s="4">
        <v>0</v>
      </c>
    </row>
    <row r="1260" spans="1:17" ht="30.75" thickBot="1" x14ac:dyDescent="0.3">
      <c r="A1260" s="23" t="s">
        <v>2540</v>
      </c>
      <c r="B1260" s="23" t="s">
        <v>244</v>
      </c>
      <c r="C1260" s="31">
        <v>43971</v>
      </c>
      <c r="D1260" s="24">
        <v>44365</v>
      </c>
      <c r="E1260" s="32">
        <v>325</v>
      </c>
      <c r="F1260" s="32">
        <v>0.05</v>
      </c>
      <c r="G1260" s="1" t="s">
        <v>1890</v>
      </c>
      <c r="H1260" s="2" t="s">
        <v>1891</v>
      </c>
      <c r="I1260" s="3">
        <v>140</v>
      </c>
      <c r="J1260" s="2">
        <v>172.5</v>
      </c>
      <c r="K1260" s="2">
        <v>177.75</v>
      </c>
      <c r="L1260" s="2">
        <v>180.5</v>
      </c>
      <c r="M1260" s="2">
        <v>0</v>
      </c>
      <c r="N1260" s="2" t="s">
        <v>11</v>
      </c>
      <c r="O1260" s="2">
        <v>2</v>
      </c>
      <c r="P1260" s="2">
        <v>290</v>
      </c>
      <c r="Q1260" s="4">
        <v>0.51949999999999996</v>
      </c>
    </row>
    <row r="1261" spans="1:17" ht="30.75" thickBot="1" x14ac:dyDescent="0.3">
      <c r="A1261" s="23" t="s">
        <v>2540</v>
      </c>
      <c r="B1261" s="23" t="s">
        <v>244</v>
      </c>
      <c r="C1261" s="31">
        <v>43971</v>
      </c>
      <c r="D1261" s="24">
        <v>44365</v>
      </c>
      <c r="E1261" s="32">
        <v>325</v>
      </c>
      <c r="F1261" s="32">
        <v>0.05</v>
      </c>
      <c r="G1261" s="1" t="s">
        <v>1892</v>
      </c>
      <c r="H1261" s="2" t="s">
        <v>1893</v>
      </c>
      <c r="I1261" s="3">
        <v>145</v>
      </c>
      <c r="J1261" s="2">
        <v>163.51</v>
      </c>
      <c r="K1261" s="2">
        <v>173.1</v>
      </c>
      <c r="L1261" s="2">
        <v>175.75</v>
      </c>
      <c r="M1261" s="2">
        <v>0</v>
      </c>
      <c r="N1261" s="2" t="s">
        <v>11</v>
      </c>
      <c r="O1261" s="2">
        <v>2</v>
      </c>
      <c r="P1261" s="2">
        <v>165</v>
      </c>
      <c r="Q1261" s="4">
        <v>0.50880000000000003</v>
      </c>
    </row>
    <row r="1262" spans="1:17" ht="30.75" thickBot="1" x14ac:dyDescent="0.3">
      <c r="A1262" s="23" t="s">
        <v>2540</v>
      </c>
      <c r="B1262" s="23" t="s">
        <v>244</v>
      </c>
      <c r="C1262" s="31">
        <v>43971</v>
      </c>
      <c r="D1262" s="24">
        <v>44365</v>
      </c>
      <c r="E1262" s="32">
        <v>325</v>
      </c>
      <c r="F1262" s="32">
        <v>0.05</v>
      </c>
      <c r="G1262" s="1" t="s">
        <v>1894</v>
      </c>
      <c r="H1262" s="2" t="s">
        <v>1244</v>
      </c>
      <c r="I1262" s="3">
        <v>150</v>
      </c>
      <c r="J1262" s="2">
        <v>166</v>
      </c>
      <c r="K1262" s="2">
        <v>168.2</v>
      </c>
      <c r="L1262" s="2">
        <v>171.05</v>
      </c>
      <c r="M1262" s="2">
        <v>0</v>
      </c>
      <c r="N1262" s="2" t="s">
        <v>11</v>
      </c>
      <c r="O1262" s="2">
        <v>11</v>
      </c>
      <c r="P1262" s="2">
        <v>946</v>
      </c>
      <c r="Q1262" s="4">
        <v>0.4995</v>
      </c>
    </row>
    <row r="1263" spans="1:17" ht="30.75" thickBot="1" x14ac:dyDescent="0.3">
      <c r="A1263" s="23" t="s">
        <v>2540</v>
      </c>
      <c r="B1263" s="23" t="s">
        <v>244</v>
      </c>
      <c r="C1263" s="31">
        <v>43971</v>
      </c>
      <c r="D1263" s="24">
        <v>44365</v>
      </c>
      <c r="E1263" s="32">
        <v>325</v>
      </c>
      <c r="F1263" s="32">
        <v>0.05</v>
      </c>
      <c r="G1263" s="1" t="s">
        <v>1895</v>
      </c>
      <c r="H1263" s="2" t="s">
        <v>1896</v>
      </c>
      <c r="I1263" s="3">
        <v>155</v>
      </c>
      <c r="J1263" s="2">
        <v>150.4</v>
      </c>
      <c r="K1263" s="2">
        <v>163.69999999999999</v>
      </c>
      <c r="L1263" s="2">
        <v>166.3</v>
      </c>
      <c r="M1263" s="2">
        <v>0</v>
      </c>
      <c r="N1263" s="2" t="s">
        <v>11</v>
      </c>
      <c r="O1263" s="2">
        <v>1</v>
      </c>
      <c r="P1263" s="2">
        <v>310</v>
      </c>
      <c r="Q1263" s="4">
        <v>0.48830000000000001</v>
      </c>
    </row>
    <row r="1264" spans="1:17" ht="30.75" thickBot="1" x14ac:dyDescent="0.3">
      <c r="A1264" s="23" t="s">
        <v>2540</v>
      </c>
      <c r="B1264" s="23" t="s">
        <v>244</v>
      </c>
      <c r="C1264" s="31">
        <v>43971</v>
      </c>
      <c r="D1264" s="24">
        <v>44365</v>
      </c>
      <c r="E1264" s="32">
        <v>325</v>
      </c>
      <c r="F1264" s="32">
        <v>0.05</v>
      </c>
      <c r="G1264" s="1" t="s">
        <v>1897</v>
      </c>
      <c r="H1264" s="2" t="s">
        <v>1230</v>
      </c>
      <c r="I1264" s="3">
        <v>160</v>
      </c>
      <c r="J1264" s="2">
        <v>158.5</v>
      </c>
      <c r="K1264" s="2">
        <v>158.80000000000001</v>
      </c>
      <c r="L1264" s="2">
        <v>161.6</v>
      </c>
      <c r="M1264" s="2">
        <v>0</v>
      </c>
      <c r="N1264" s="2" t="s">
        <v>11</v>
      </c>
      <c r="O1264" s="2">
        <v>6</v>
      </c>
      <c r="P1264" s="2">
        <v>979</v>
      </c>
      <c r="Q1264" s="4">
        <v>0.47849999999999998</v>
      </c>
    </row>
    <row r="1265" spans="1:17" ht="30.75" thickBot="1" x14ac:dyDescent="0.3">
      <c r="A1265" s="23" t="s">
        <v>2540</v>
      </c>
      <c r="B1265" s="23" t="s">
        <v>244</v>
      </c>
      <c r="C1265" s="31">
        <v>43971</v>
      </c>
      <c r="D1265" s="24">
        <v>44365</v>
      </c>
      <c r="E1265" s="32">
        <v>325</v>
      </c>
      <c r="F1265" s="32">
        <v>0.05</v>
      </c>
      <c r="G1265" s="1" t="s">
        <v>1898</v>
      </c>
      <c r="H1265" s="2" t="s">
        <v>1067</v>
      </c>
      <c r="I1265" s="3">
        <v>165</v>
      </c>
      <c r="J1265" s="2">
        <v>152.5</v>
      </c>
      <c r="K1265" s="2">
        <v>154.25</v>
      </c>
      <c r="L1265" s="2">
        <v>157.05000000000001</v>
      </c>
      <c r="M1265" s="2">
        <v>0</v>
      </c>
      <c r="N1265" s="2" t="s">
        <v>11</v>
      </c>
      <c r="O1265" s="2">
        <v>8</v>
      </c>
      <c r="P1265" s="9">
        <v>1363</v>
      </c>
      <c r="Q1265" s="4">
        <v>0.47239999999999999</v>
      </c>
    </row>
    <row r="1266" spans="1:17" ht="30.75" thickBot="1" x14ac:dyDescent="0.3">
      <c r="A1266" s="23" t="s">
        <v>2540</v>
      </c>
      <c r="B1266" s="23" t="s">
        <v>244</v>
      </c>
      <c r="C1266" s="31">
        <v>43971</v>
      </c>
      <c r="D1266" s="24">
        <v>44365</v>
      </c>
      <c r="E1266" s="32">
        <v>325</v>
      </c>
      <c r="F1266" s="32">
        <v>0.05</v>
      </c>
      <c r="G1266" s="1" t="s">
        <v>1899</v>
      </c>
      <c r="H1266" s="2" t="s">
        <v>1900</v>
      </c>
      <c r="I1266" s="3">
        <v>170</v>
      </c>
      <c r="J1266" s="2">
        <v>150</v>
      </c>
      <c r="K1266" s="2">
        <v>149.75</v>
      </c>
      <c r="L1266" s="2">
        <v>152.4</v>
      </c>
      <c r="M1266" s="2">
        <v>0</v>
      </c>
      <c r="N1266" s="2" t="s">
        <v>11</v>
      </c>
      <c r="O1266" s="2">
        <v>11</v>
      </c>
      <c r="P1266" s="2">
        <v>455</v>
      </c>
      <c r="Q1266" s="4">
        <v>0.46310000000000001</v>
      </c>
    </row>
    <row r="1267" spans="1:17" ht="30.75" thickBot="1" x14ac:dyDescent="0.3">
      <c r="A1267" s="23" t="s">
        <v>2540</v>
      </c>
      <c r="B1267" s="23" t="s">
        <v>244</v>
      </c>
      <c r="C1267" s="31">
        <v>43971</v>
      </c>
      <c r="D1267" s="24">
        <v>44365</v>
      </c>
      <c r="E1267" s="32">
        <v>325</v>
      </c>
      <c r="F1267" s="32">
        <v>0.05</v>
      </c>
      <c r="G1267" s="1" t="s">
        <v>1901</v>
      </c>
      <c r="H1267" s="2" t="s">
        <v>271</v>
      </c>
      <c r="I1267" s="3">
        <v>175</v>
      </c>
      <c r="J1267" s="2">
        <v>146.5</v>
      </c>
      <c r="K1267" s="2">
        <v>145.1</v>
      </c>
      <c r="L1267" s="2">
        <v>147.80000000000001</v>
      </c>
      <c r="M1267" s="5">
        <v>10.77</v>
      </c>
      <c r="N1267" s="6">
        <v>7.9299999999999995E-2</v>
      </c>
      <c r="O1267" s="2">
        <v>2</v>
      </c>
      <c r="P1267" s="2">
        <v>740</v>
      </c>
      <c r="Q1267" s="4">
        <v>0.45469999999999999</v>
      </c>
    </row>
    <row r="1268" spans="1:17" ht="30.75" thickBot="1" x14ac:dyDescent="0.3">
      <c r="A1268" s="23" t="s">
        <v>2540</v>
      </c>
      <c r="B1268" s="23" t="s">
        <v>244</v>
      </c>
      <c r="C1268" s="31">
        <v>43971</v>
      </c>
      <c r="D1268" s="24">
        <v>44365</v>
      </c>
      <c r="E1268" s="32">
        <v>325</v>
      </c>
      <c r="F1268" s="32">
        <v>0.05</v>
      </c>
      <c r="G1268" s="1" t="s">
        <v>1902</v>
      </c>
      <c r="H1268" s="2" t="s">
        <v>604</v>
      </c>
      <c r="I1268" s="3">
        <v>180</v>
      </c>
      <c r="J1268" s="2">
        <v>142.5</v>
      </c>
      <c r="K1268" s="2">
        <v>140.65</v>
      </c>
      <c r="L1268" s="2">
        <v>143.25</v>
      </c>
      <c r="M1268" s="5">
        <v>1.82</v>
      </c>
      <c r="N1268" s="6">
        <v>1.29E-2</v>
      </c>
      <c r="O1268" s="2">
        <v>2</v>
      </c>
      <c r="P1268" s="9">
        <v>1054</v>
      </c>
      <c r="Q1268" s="4">
        <v>0.4471</v>
      </c>
    </row>
    <row r="1269" spans="1:17" ht="30.75" thickBot="1" x14ac:dyDescent="0.3">
      <c r="A1269" s="23" t="s">
        <v>2540</v>
      </c>
      <c r="B1269" s="23" t="s">
        <v>244</v>
      </c>
      <c r="C1269" s="31">
        <v>43971</v>
      </c>
      <c r="D1269" s="24">
        <v>44365</v>
      </c>
      <c r="E1269" s="32">
        <v>325</v>
      </c>
      <c r="F1269" s="32">
        <v>0.05</v>
      </c>
      <c r="G1269" s="1" t="s">
        <v>1903</v>
      </c>
      <c r="H1269" s="2" t="s">
        <v>1904</v>
      </c>
      <c r="I1269" s="3">
        <v>185</v>
      </c>
      <c r="J1269" s="2">
        <v>126.94</v>
      </c>
      <c r="K1269" s="2">
        <v>136.25</v>
      </c>
      <c r="L1269" s="2">
        <v>138.80000000000001</v>
      </c>
      <c r="M1269" s="2">
        <v>0</v>
      </c>
      <c r="N1269" s="2" t="s">
        <v>11</v>
      </c>
      <c r="O1269" s="2">
        <v>5</v>
      </c>
      <c r="P1269" s="2">
        <v>543</v>
      </c>
      <c r="Q1269" s="4">
        <v>0.441</v>
      </c>
    </row>
    <row r="1270" spans="1:17" ht="30.75" thickBot="1" x14ac:dyDescent="0.3">
      <c r="A1270" s="23" t="s">
        <v>2540</v>
      </c>
      <c r="B1270" s="23" t="s">
        <v>244</v>
      </c>
      <c r="C1270" s="31">
        <v>43971</v>
      </c>
      <c r="D1270" s="24">
        <v>44365</v>
      </c>
      <c r="E1270" s="32">
        <v>325</v>
      </c>
      <c r="F1270" s="32">
        <v>0.05</v>
      </c>
      <c r="G1270" s="1" t="s">
        <v>1905</v>
      </c>
      <c r="H1270" s="2" t="s">
        <v>1906</v>
      </c>
      <c r="I1270" s="3">
        <v>190</v>
      </c>
      <c r="J1270" s="2">
        <v>122.1</v>
      </c>
      <c r="K1270" s="2">
        <v>131.69999999999999</v>
      </c>
      <c r="L1270" s="2">
        <v>134.30000000000001</v>
      </c>
      <c r="M1270" s="2">
        <v>0</v>
      </c>
      <c r="N1270" s="2" t="s">
        <v>11</v>
      </c>
      <c r="O1270" s="2">
        <v>81</v>
      </c>
      <c r="P1270" s="2">
        <v>732</v>
      </c>
      <c r="Q1270" s="4">
        <v>0.4335</v>
      </c>
    </row>
    <row r="1271" spans="1:17" ht="30.75" thickBot="1" x14ac:dyDescent="0.3">
      <c r="A1271" s="23" t="s">
        <v>2540</v>
      </c>
      <c r="B1271" s="23" t="s">
        <v>244</v>
      </c>
      <c r="C1271" s="31">
        <v>43971</v>
      </c>
      <c r="D1271" s="24">
        <v>44365</v>
      </c>
      <c r="E1271" s="32">
        <v>325</v>
      </c>
      <c r="F1271" s="32">
        <v>0.05</v>
      </c>
      <c r="G1271" s="1" t="s">
        <v>1907</v>
      </c>
      <c r="H1271" s="2" t="s">
        <v>104</v>
      </c>
      <c r="I1271" s="3">
        <v>195</v>
      </c>
      <c r="J1271" s="2">
        <v>127.45</v>
      </c>
      <c r="K1271" s="2">
        <v>127.5</v>
      </c>
      <c r="L1271" s="2">
        <v>129.19999999999999</v>
      </c>
      <c r="M1271" s="5">
        <v>1.45</v>
      </c>
      <c r="N1271" s="6">
        <v>1.15E-2</v>
      </c>
      <c r="O1271" s="2">
        <v>25</v>
      </c>
      <c r="P1271" s="2">
        <v>456</v>
      </c>
      <c r="Q1271" s="4">
        <v>0.41439999999999999</v>
      </c>
    </row>
    <row r="1272" spans="1:17" ht="30.75" thickBot="1" x14ac:dyDescent="0.3">
      <c r="A1272" s="23" t="s">
        <v>2540</v>
      </c>
      <c r="B1272" s="23" t="s">
        <v>244</v>
      </c>
      <c r="C1272" s="31">
        <v>43971</v>
      </c>
      <c r="D1272" s="24">
        <v>44365</v>
      </c>
      <c r="E1272" s="32">
        <v>325</v>
      </c>
      <c r="F1272" s="32">
        <v>0.05</v>
      </c>
      <c r="G1272" s="1" t="s">
        <v>1908</v>
      </c>
      <c r="H1272" s="2" t="s">
        <v>379</v>
      </c>
      <c r="I1272" s="3">
        <v>200</v>
      </c>
      <c r="J1272" s="2">
        <v>124.4</v>
      </c>
      <c r="K1272" s="2">
        <v>123.3</v>
      </c>
      <c r="L1272" s="2">
        <v>125.6</v>
      </c>
      <c r="M1272" s="5">
        <v>2.9</v>
      </c>
      <c r="N1272" s="6">
        <v>2.3900000000000001E-2</v>
      </c>
      <c r="O1272" s="2">
        <v>11</v>
      </c>
      <c r="P1272" s="9">
        <v>2244</v>
      </c>
      <c r="Q1272" s="4">
        <v>0.42220000000000002</v>
      </c>
    </row>
    <row r="1273" spans="1:17" ht="30.75" thickBot="1" x14ac:dyDescent="0.3">
      <c r="A1273" s="23" t="s">
        <v>2540</v>
      </c>
      <c r="B1273" s="23" t="s">
        <v>244</v>
      </c>
      <c r="C1273" s="31">
        <v>43971</v>
      </c>
      <c r="D1273" s="24">
        <v>44365</v>
      </c>
      <c r="E1273" s="32">
        <v>325</v>
      </c>
      <c r="F1273" s="32">
        <v>0.05</v>
      </c>
      <c r="G1273" s="1" t="s">
        <v>1909</v>
      </c>
      <c r="H1273" s="2" t="s">
        <v>1117</v>
      </c>
      <c r="I1273" s="3">
        <v>205</v>
      </c>
      <c r="J1273" s="2">
        <v>110.9</v>
      </c>
      <c r="K1273" s="2">
        <v>119.15</v>
      </c>
      <c r="L1273" s="2">
        <v>120.8</v>
      </c>
      <c r="M1273" s="2">
        <v>0</v>
      </c>
      <c r="N1273" s="2" t="s">
        <v>11</v>
      </c>
      <c r="O1273" s="2">
        <v>1</v>
      </c>
      <c r="P1273" s="2">
        <v>990</v>
      </c>
      <c r="Q1273" s="4">
        <v>0.40849999999999997</v>
      </c>
    </row>
    <row r="1274" spans="1:17" ht="30.75" thickBot="1" x14ac:dyDescent="0.3">
      <c r="A1274" s="23" t="s">
        <v>2540</v>
      </c>
      <c r="B1274" s="23" t="s">
        <v>244</v>
      </c>
      <c r="C1274" s="31">
        <v>43971</v>
      </c>
      <c r="D1274" s="24">
        <v>44365</v>
      </c>
      <c r="E1274" s="32">
        <v>325</v>
      </c>
      <c r="F1274" s="32">
        <v>0.05</v>
      </c>
      <c r="G1274" s="1" t="s">
        <v>1910</v>
      </c>
      <c r="H1274" s="2" t="s">
        <v>1911</v>
      </c>
      <c r="I1274" s="3">
        <v>210</v>
      </c>
      <c r="J1274" s="2">
        <v>115</v>
      </c>
      <c r="K1274" s="2">
        <v>114.45</v>
      </c>
      <c r="L1274" s="2">
        <v>116.85</v>
      </c>
      <c r="M1274" s="2">
        <v>0</v>
      </c>
      <c r="N1274" s="2" t="s">
        <v>11</v>
      </c>
      <c r="O1274" s="2">
        <v>38</v>
      </c>
      <c r="P1274" s="2">
        <v>764</v>
      </c>
      <c r="Q1274" s="4">
        <v>0.40799999999999997</v>
      </c>
    </row>
    <row r="1275" spans="1:17" ht="30.75" thickBot="1" x14ac:dyDescent="0.3">
      <c r="A1275" s="23" t="s">
        <v>2540</v>
      </c>
      <c r="B1275" s="23" t="s">
        <v>244</v>
      </c>
      <c r="C1275" s="31">
        <v>43971</v>
      </c>
      <c r="D1275" s="24">
        <v>44365</v>
      </c>
      <c r="E1275" s="32">
        <v>325</v>
      </c>
      <c r="F1275" s="32">
        <v>0.05</v>
      </c>
      <c r="G1275" s="1" t="s">
        <v>1912</v>
      </c>
      <c r="H1275" s="2" t="s">
        <v>290</v>
      </c>
      <c r="I1275" s="3">
        <v>215</v>
      </c>
      <c r="J1275" s="2">
        <v>111.4</v>
      </c>
      <c r="K1275" s="2">
        <v>110.65</v>
      </c>
      <c r="L1275" s="2">
        <v>112.05</v>
      </c>
      <c r="M1275" s="5">
        <v>1.4</v>
      </c>
      <c r="N1275" s="6">
        <v>1.2699999999999999E-2</v>
      </c>
      <c r="O1275" s="2">
        <v>4</v>
      </c>
      <c r="P1275" s="9">
        <v>1106</v>
      </c>
      <c r="Q1275" s="4">
        <v>0.39400000000000002</v>
      </c>
    </row>
    <row r="1276" spans="1:17" ht="30.75" thickBot="1" x14ac:dyDescent="0.3">
      <c r="A1276" s="23" t="s">
        <v>2540</v>
      </c>
      <c r="B1276" s="23" t="s">
        <v>244</v>
      </c>
      <c r="C1276" s="31">
        <v>43971</v>
      </c>
      <c r="D1276" s="24">
        <v>44365</v>
      </c>
      <c r="E1276" s="32">
        <v>325</v>
      </c>
      <c r="F1276" s="32">
        <v>0.05</v>
      </c>
      <c r="G1276" s="1" t="s">
        <v>1913</v>
      </c>
      <c r="H1276" s="2" t="s">
        <v>1914</v>
      </c>
      <c r="I1276" s="3">
        <v>220</v>
      </c>
      <c r="J1276" s="2">
        <v>105.6</v>
      </c>
      <c r="K1276" s="2">
        <v>106.25</v>
      </c>
      <c r="L1276" s="2">
        <v>108.55</v>
      </c>
      <c r="M1276" s="2">
        <v>0</v>
      </c>
      <c r="N1276" s="2" t="s">
        <v>11</v>
      </c>
      <c r="O1276" s="2">
        <v>12</v>
      </c>
      <c r="P1276" s="9">
        <v>1682</v>
      </c>
      <c r="Q1276" s="4">
        <v>0.39829999999999999</v>
      </c>
    </row>
    <row r="1277" spans="1:17" ht="30.75" thickBot="1" x14ac:dyDescent="0.3">
      <c r="A1277" s="23" t="s">
        <v>2540</v>
      </c>
      <c r="B1277" s="23" t="s">
        <v>244</v>
      </c>
      <c r="C1277" s="31">
        <v>43971</v>
      </c>
      <c r="D1277" s="24">
        <v>44365</v>
      </c>
      <c r="E1277" s="32">
        <v>325</v>
      </c>
      <c r="F1277" s="32">
        <v>0.05</v>
      </c>
      <c r="G1277" s="1" t="s">
        <v>1915</v>
      </c>
      <c r="H1277" s="2" t="s">
        <v>454</v>
      </c>
      <c r="I1277" s="3">
        <v>225</v>
      </c>
      <c r="J1277" s="2">
        <v>104.34</v>
      </c>
      <c r="K1277" s="2">
        <v>102.65</v>
      </c>
      <c r="L1277" s="2">
        <v>103.8</v>
      </c>
      <c r="M1277" s="5">
        <v>11.09</v>
      </c>
      <c r="N1277" s="6">
        <v>0.11890000000000001</v>
      </c>
      <c r="O1277" s="2">
        <v>1</v>
      </c>
      <c r="P1277" s="2">
        <v>762</v>
      </c>
      <c r="Q1277" s="4">
        <v>0.3846</v>
      </c>
    </row>
    <row r="1278" spans="1:17" ht="30.75" thickBot="1" x14ac:dyDescent="0.3">
      <c r="A1278" s="23" t="s">
        <v>2540</v>
      </c>
      <c r="B1278" s="23" t="s">
        <v>244</v>
      </c>
      <c r="C1278" s="31">
        <v>43971</v>
      </c>
      <c r="D1278" s="24">
        <v>44365</v>
      </c>
      <c r="E1278" s="32">
        <v>325</v>
      </c>
      <c r="F1278" s="32">
        <v>0.05</v>
      </c>
      <c r="G1278" s="1" t="s">
        <v>1916</v>
      </c>
      <c r="H1278" s="2" t="s">
        <v>454</v>
      </c>
      <c r="I1278" s="3">
        <v>230</v>
      </c>
      <c r="J1278" s="2">
        <v>100.34</v>
      </c>
      <c r="K1278" s="2">
        <v>98.45</v>
      </c>
      <c r="L1278" s="2">
        <v>99.9</v>
      </c>
      <c r="M1278" s="5">
        <v>9.84</v>
      </c>
      <c r="N1278" s="6">
        <v>0.1087</v>
      </c>
      <c r="O1278" s="2">
        <v>1</v>
      </c>
      <c r="P1278" s="2">
        <v>762</v>
      </c>
      <c r="Q1278" s="4">
        <v>0.38190000000000002</v>
      </c>
    </row>
    <row r="1279" spans="1:17" ht="30.75" thickBot="1" x14ac:dyDescent="0.3">
      <c r="A1279" s="23" t="s">
        <v>2540</v>
      </c>
      <c r="B1279" s="23" t="s">
        <v>244</v>
      </c>
      <c r="C1279" s="31">
        <v>43971</v>
      </c>
      <c r="D1279" s="24">
        <v>44365</v>
      </c>
      <c r="E1279" s="32">
        <v>325</v>
      </c>
      <c r="F1279" s="32">
        <v>0.05</v>
      </c>
      <c r="G1279" s="1" t="s">
        <v>1917</v>
      </c>
      <c r="H1279" s="2" t="s">
        <v>258</v>
      </c>
      <c r="I1279" s="3">
        <v>235</v>
      </c>
      <c r="J1279" s="2">
        <v>97.15</v>
      </c>
      <c r="K1279" s="2">
        <v>94.65</v>
      </c>
      <c r="L1279" s="2">
        <v>96.55</v>
      </c>
      <c r="M1279" s="5">
        <v>9.44</v>
      </c>
      <c r="N1279" s="6">
        <v>0.1076</v>
      </c>
      <c r="O1279" s="2">
        <v>2</v>
      </c>
      <c r="P1279" s="9">
        <v>1331</v>
      </c>
      <c r="Q1279" s="4">
        <v>0.38479999999999998</v>
      </c>
    </row>
    <row r="1280" spans="1:17" ht="30.75" thickBot="1" x14ac:dyDescent="0.3">
      <c r="A1280" s="23" t="s">
        <v>2540</v>
      </c>
      <c r="B1280" s="23" t="s">
        <v>244</v>
      </c>
      <c r="C1280" s="31">
        <v>43971</v>
      </c>
      <c r="D1280" s="24">
        <v>44365</v>
      </c>
      <c r="E1280" s="32">
        <v>325</v>
      </c>
      <c r="F1280" s="32">
        <v>0.05</v>
      </c>
      <c r="G1280" s="1" t="s">
        <v>1918</v>
      </c>
      <c r="H1280" s="2" t="s">
        <v>454</v>
      </c>
      <c r="I1280" s="3">
        <v>240</v>
      </c>
      <c r="J1280" s="2">
        <v>92.42</v>
      </c>
      <c r="K1280" s="2">
        <v>90.7</v>
      </c>
      <c r="L1280" s="2">
        <v>92.1</v>
      </c>
      <c r="M1280" s="5">
        <v>3.12</v>
      </c>
      <c r="N1280" s="6">
        <v>3.49E-2</v>
      </c>
      <c r="O1280" s="2">
        <v>5</v>
      </c>
      <c r="P1280" s="9">
        <v>1590</v>
      </c>
      <c r="Q1280" s="4">
        <v>0.374</v>
      </c>
    </row>
    <row r="1281" spans="1:17" ht="30.75" thickBot="1" x14ac:dyDescent="0.3">
      <c r="A1281" s="23" t="s">
        <v>2540</v>
      </c>
      <c r="B1281" s="23" t="s">
        <v>244</v>
      </c>
      <c r="C1281" s="31">
        <v>43971</v>
      </c>
      <c r="D1281" s="24">
        <v>44365</v>
      </c>
      <c r="E1281" s="32">
        <v>325</v>
      </c>
      <c r="F1281" s="32">
        <v>0.05</v>
      </c>
      <c r="G1281" s="1" t="s">
        <v>1919</v>
      </c>
      <c r="H1281" s="2" t="s">
        <v>1022</v>
      </c>
      <c r="I1281" s="3">
        <v>245</v>
      </c>
      <c r="J1281" s="2">
        <v>88.51</v>
      </c>
      <c r="K1281" s="2">
        <v>87.2</v>
      </c>
      <c r="L1281" s="2">
        <v>88.35</v>
      </c>
      <c r="M1281" s="5">
        <v>1.47</v>
      </c>
      <c r="N1281" s="6">
        <v>1.6899999999999998E-2</v>
      </c>
      <c r="O1281" s="2">
        <v>6</v>
      </c>
      <c r="P1281" s="2">
        <v>759</v>
      </c>
      <c r="Q1281" s="4">
        <v>0.37069999999999997</v>
      </c>
    </row>
    <row r="1282" spans="1:17" ht="30.75" thickBot="1" x14ac:dyDescent="0.3">
      <c r="A1282" s="23" t="s">
        <v>2540</v>
      </c>
      <c r="B1282" s="23" t="s">
        <v>244</v>
      </c>
      <c r="C1282" s="31">
        <v>43971</v>
      </c>
      <c r="D1282" s="24">
        <v>44365</v>
      </c>
      <c r="E1282" s="32">
        <v>325</v>
      </c>
      <c r="F1282" s="32">
        <v>0.05</v>
      </c>
      <c r="G1282" s="1" t="s">
        <v>1920</v>
      </c>
      <c r="H1282" s="2" t="s">
        <v>1921</v>
      </c>
      <c r="I1282" s="3">
        <v>250</v>
      </c>
      <c r="J1282" s="2">
        <v>83.5</v>
      </c>
      <c r="K1282" s="2">
        <v>83.3</v>
      </c>
      <c r="L1282" s="2">
        <v>84.8</v>
      </c>
      <c r="M1282" s="5">
        <v>1.85</v>
      </c>
      <c r="N1282" s="6">
        <v>2.2700000000000001E-2</v>
      </c>
      <c r="O1282" s="2">
        <v>1</v>
      </c>
      <c r="P1282" s="9">
        <v>3727</v>
      </c>
      <c r="Q1282" s="4">
        <v>0.36880000000000002</v>
      </c>
    </row>
    <row r="1283" spans="1:17" ht="30.75" thickBot="1" x14ac:dyDescent="0.3">
      <c r="A1283" s="23" t="s">
        <v>2540</v>
      </c>
      <c r="B1283" s="23" t="s">
        <v>244</v>
      </c>
      <c r="C1283" s="31">
        <v>43971</v>
      </c>
      <c r="D1283" s="24">
        <v>44365</v>
      </c>
      <c r="E1283" s="32">
        <v>325</v>
      </c>
      <c r="F1283" s="32">
        <v>0.05</v>
      </c>
      <c r="G1283" s="1" t="s">
        <v>1922</v>
      </c>
      <c r="H1283" s="2" t="s">
        <v>1022</v>
      </c>
      <c r="I1283" s="3">
        <v>260</v>
      </c>
      <c r="J1283" s="2">
        <v>77.55</v>
      </c>
      <c r="K1283" s="2">
        <v>76.099999999999994</v>
      </c>
      <c r="L1283" s="2">
        <v>77.400000000000006</v>
      </c>
      <c r="M1283" s="5">
        <v>2.2000000000000002</v>
      </c>
      <c r="N1283" s="6">
        <v>2.92E-2</v>
      </c>
      <c r="O1283" s="2">
        <v>3</v>
      </c>
      <c r="P1283" s="9">
        <v>1659</v>
      </c>
      <c r="Q1283" s="4">
        <v>0.35970000000000002</v>
      </c>
    </row>
    <row r="1284" spans="1:17" ht="30.75" thickBot="1" x14ac:dyDescent="0.3">
      <c r="A1284" s="23" t="s">
        <v>2540</v>
      </c>
      <c r="B1284" s="23" t="s">
        <v>244</v>
      </c>
      <c r="C1284" s="31">
        <v>43971</v>
      </c>
      <c r="D1284" s="24">
        <v>44365</v>
      </c>
      <c r="E1284" s="32">
        <v>325</v>
      </c>
      <c r="F1284" s="32">
        <v>0.05</v>
      </c>
      <c r="G1284" s="1" t="s">
        <v>1923</v>
      </c>
      <c r="H1284" s="2" t="s">
        <v>170</v>
      </c>
      <c r="I1284" s="3">
        <v>270</v>
      </c>
      <c r="J1284" s="2">
        <v>69.77</v>
      </c>
      <c r="K1284" s="2">
        <v>69.2</v>
      </c>
      <c r="L1284" s="2">
        <v>70.5</v>
      </c>
      <c r="M1284" s="2">
        <v>0</v>
      </c>
      <c r="N1284" s="2" t="s">
        <v>11</v>
      </c>
      <c r="O1284" s="2">
        <v>3</v>
      </c>
      <c r="P1284" s="9">
        <v>2654</v>
      </c>
      <c r="Q1284" s="4">
        <v>0.3528</v>
      </c>
    </row>
    <row r="1285" spans="1:17" ht="30.75" thickBot="1" x14ac:dyDescent="0.3">
      <c r="A1285" s="23" t="s">
        <v>2540</v>
      </c>
      <c r="B1285" s="23" t="s">
        <v>244</v>
      </c>
      <c r="C1285" s="31">
        <v>43971</v>
      </c>
      <c r="D1285" s="24">
        <v>44365</v>
      </c>
      <c r="E1285" s="32">
        <v>325</v>
      </c>
      <c r="F1285" s="32">
        <v>0.05</v>
      </c>
      <c r="G1285" s="1" t="s">
        <v>1924</v>
      </c>
      <c r="H1285" s="2" t="s">
        <v>1925</v>
      </c>
      <c r="I1285" s="3">
        <v>275</v>
      </c>
      <c r="J1285" s="2">
        <v>64.349999999999994</v>
      </c>
      <c r="K1285" s="2">
        <v>66.05</v>
      </c>
      <c r="L1285" s="2">
        <v>67.55</v>
      </c>
      <c r="M1285" s="2">
        <v>0</v>
      </c>
      <c r="N1285" s="2" t="s">
        <v>11</v>
      </c>
      <c r="O1285" s="2">
        <v>1</v>
      </c>
      <c r="P1285" s="2">
        <v>309</v>
      </c>
      <c r="Q1285" s="4">
        <v>0.35289999999999999</v>
      </c>
    </row>
    <row r="1286" spans="1:17" ht="30.75" thickBot="1" x14ac:dyDescent="0.3">
      <c r="A1286" s="23" t="s">
        <v>2540</v>
      </c>
      <c r="B1286" s="23" t="s">
        <v>244</v>
      </c>
      <c r="C1286" s="31">
        <v>43971</v>
      </c>
      <c r="D1286" s="24">
        <v>44365</v>
      </c>
      <c r="E1286" s="32">
        <v>325</v>
      </c>
      <c r="F1286" s="32">
        <v>0.05</v>
      </c>
      <c r="G1286" s="1" t="s">
        <v>1926</v>
      </c>
      <c r="H1286" s="2" t="s">
        <v>276</v>
      </c>
      <c r="I1286" s="3">
        <v>280</v>
      </c>
      <c r="J1286" s="2">
        <v>63.05</v>
      </c>
      <c r="K1286" s="2">
        <v>62.6</v>
      </c>
      <c r="L1286" s="2">
        <v>64.05</v>
      </c>
      <c r="M1286" s="5">
        <v>0.71</v>
      </c>
      <c r="N1286" s="6">
        <v>1.14E-2</v>
      </c>
      <c r="O1286" s="2">
        <v>27</v>
      </c>
      <c r="P1286" s="9">
        <v>2452</v>
      </c>
      <c r="Q1286" s="4">
        <v>0.3473</v>
      </c>
    </row>
    <row r="1287" spans="1:17" ht="30.75" thickBot="1" x14ac:dyDescent="0.3">
      <c r="A1287" s="23" t="s">
        <v>2540</v>
      </c>
      <c r="B1287" s="23" t="s">
        <v>244</v>
      </c>
      <c r="C1287" s="31">
        <v>43971</v>
      </c>
      <c r="D1287" s="24">
        <v>44365</v>
      </c>
      <c r="E1287" s="32">
        <v>325</v>
      </c>
      <c r="F1287" s="32">
        <v>0.05</v>
      </c>
      <c r="G1287" s="1" t="s">
        <v>1927</v>
      </c>
      <c r="H1287" s="2" t="s">
        <v>1107</v>
      </c>
      <c r="I1287" s="3">
        <v>285</v>
      </c>
      <c r="J1287" s="2">
        <v>61</v>
      </c>
      <c r="K1287" s="2">
        <v>59.55</v>
      </c>
      <c r="L1287" s="2">
        <v>60.85</v>
      </c>
      <c r="M1287" s="5">
        <v>2.04</v>
      </c>
      <c r="N1287" s="6">
        <v>3.4599999999999999E-2</v>
      </c>
      <c r="O1287" s="2">
        <v>1</v>
      </c>
      <c r="P1287" s="2">
        <v>224</v>
      </c>
      <c r="Q1287" s="4">
        <v>0.34370000000000001</v>
      </c>
    </row>
    <row r="1288" spans="1:17" ht="30.75" thickBot="1" x14ac:dyDescent="0.3">
      <c r="A1288" s="23" t="s">
        <v>2540</v>
      </c>
      <c r="B1288" s="23" t="s">
        <v>244</v>
      </c>
      <c r="C1288" s="31">
        <v>43971</v>
      </c>
      <c r="D1288" s="24">
        <v>44365</v>
      </c>
      <c r="E1288" s="32">
        <v>325</v>
      </c>
      <c r="F1288" s="32">
        <v>0.05</v>
      </c>
      <c r="G1288" s="1" t="s">
        <v>1928</v>
      </c>
      <c r="H1288" s="2" t="s">
        <v>621</v>
      </c>
      <c r="I1288" s="3">
        <v>290</v>
      </c>
      <c r="J1288" s="2">
        <v>56.46</v>
      </c>
      <c r="K1288" s="2">
        <v>56.75</v>
      </c>
      <c r="L1288" s="2">
        <v>57.85</v>
      </c>
      <c r="M1288" s="2">
        <v>0</v>
      </c>
      <c r="N1288" s="2" t="s">
        <v>11</v>
      </c>
      <c r="O1288" s="2">
        <v>7</v>
      </c>
      <c r="P1288" s="9">
        <v>1561</v>
      </c>
      <c r="Q1288" s="4">
        <v>0.34110000000000001</v>
      </c>
    </row>
    <row r="1289" spans="1:17" ht="30.75" thickBot="1" x14ac:dyDescent="0.3">
      <c r="A1289" s="23" t="s">
        <v>2540</v>
      </c>
      <c r="B1289" s="23" t="s">
        <v>244</v>
      </c>
      <c r="C1289" s="31">
        <v>43971</v>
      </c>
      <c r="D1289" s="24">
        <v>44365</v>
      </c>
      <c r="E1289" s="32">
        <v>325</v>
      </c>
      <c r="F1289" s="32">
        <v>0.05</v>
      </c>
      <c r="G1289" s="1" t="s">
        <v>1929</v>
      </c>
      <c r="H1289" s="2" t="s">
        <v>1067</v>
      </c>
      <c r="I1289" s="3">
        <v>295</v>
      </c>
      <c r="J1289" s="2">
        <v>52.5</v>
      </c>
      <c r="K1289" s="2">
        <v>53.7</v>
      </c>
      <c r="L1289" s="2">
        <v>54.8</v>
      </c>
      <c r="M1289" s="2">
        <v>0</v>
      </c>
      <c r="N1289" s="2" t="s">
        <v>11</v>
      </c>
      <c r="O1289" s="2">
        <v>1</v>
      </c>
      <c r="P1289" s="2">
        <v>811</v>
      </c>
      <c r="Q1289" s="4">
        <v>0.33750000000000002</v>
      </c>
    </row>
    <row r="1290" spans="1:17" ht="30.75" thickBot="1" x14ac:dyDescent="0.3">
      <c r="A1290" s="23" t="s">
        <v>2540</v>
      </c>
      <c r="B1290" s="23" t="s">
        <v>244</v>
      </c>
      <c r="C1290" s="31">
        <v>43971</v>
      </c>
      <c r="D1290" s="24">
        <v>44365</v>
      </c>
      <c r="E1290" s="32">
        <v>325</v>
      </c>
      <c r="F1290" s="32">
        <v>0.05</v>
      </c>
      <c r="G1290" s="1" t="s">
        <v>1930</v>
      </c>
      <c r="H1290" s="2" t="s">
        <v>1095</v>
      </c>
      <c r="I1290" s="3">
        <v>300</v>
      </c>
      <c r="J1290" s="2">
        <v>51.48</v>
      </c>
      <c r="K1290" s="2">
        <v>51.1</v>
      </c>
      <c r="L1290" s="2">
        <v>51.75</v>
      </c>
      <c r="M1290" s="5">
        <v>0.98</v>
      </c>
      <c r="N1290" s="6">
        <v>1.9400000000000001E-2</v>
      </c>
      <c r="O1290" s="2">
        <v>12</v>
      </c>
      <c r="P1290" s="9">
        <v>5560</v>
      </c>
      <c r="Q1290" s="4">
        <v>0.3332</v>
      </c>
    </row>
    <row r="1291" spans="1:17" ht="30.75" thickBot="1" x14ac:dyDescent="0.3">
      <c r="A1291" s="23" t="s">
        <v>2540</v>
      </c>
      <c r="B1291" s="23" t="s">
        <v>244</v>
      </c>
      <c r="C1291" s="31">
        <v>43971</v>
      </c>
      <c r="D1291" s="24">
        <v>44365</v>
      </c>
      <c r="E1291" s="32">
        <v>325</v>
      </c>
      <c r="F1291" s="32">
        <v>0.05</v>
      </c>
      <c r="G1291" s="1" t="s">
        <v>1931</v>
      </c>
      <c r="H1291" s="2" t="s">
        <v>367</v>
      </c>
      <c r="I1291" s="3">
        <v>310</v>
      </c>
      <c r="J1291" s="2">
        <v>46.23</v>
      </c>
      <c r="K1291" s="2">
        <v>45.55</v>
      </c>
      <c r="L1291" s="2">
        <v>46.85</v>
      </c>
      <c r="M1291" s="5">
        <v>1.74</v>
      </c>
      <c r="N1291" s="6">
        <v>3.9100000000000003E-2</v>
      </c>
      <c r="O1291" s="2">
        <v>8</v>
      </c>
      <c r="P1291" s="9">
        <v>1773</v>
      </c>
      <c r="Q1291" s="4">
        <v>0.3322</v>
      </c>
    </row>
    <row r="1292" spans="1:17" ht="30.75" thickBot="1" x14ac:dyDescent="0.3">
      <c r="A1292" s="23" t="s">
        <v>2540</v>
      </c>
      <c r="B1292" s="23" t="s">
        <v>244</v>
      </c>
      <c r="C1292" s="31">
        <v>43971</v>
      </c>
      <c r="D1292" s="24">
        <v>44365</v>
      </c>
      <c r="E1292" s="32">
        <v>325</v>
      </c>
      <c r="F1292" s="32">
        <v>0.05</v>
      </c>
      <c r="G1292" s="10" t="s">
        <v>1932</v>
      </c>
      <c r="H1292" s="11" t="s">
        <v>548</v>
      </c>
      <c r="I1292" s="12">
        <v>320</v>
      </c>
      <c r="J1292" s="11">
        <v>40.950000000000003</v>
      </c>
      <c r="K1292" s="11">
        <v>40.4</v>
      </c>
      <c r="L1292" s="11">
        <v>41.25</v>
      </c>
      <c r="M1292" s="13">
        <v>0.56000000000000005</v>
      </c>
      <c r="N1292" s="15">
        <v>1.3899999999999999E-2</v>
      </c>
      <c r="O1292" s="11">
        <v>24</v>
      </c>
      <c r="P1292" s="16">
        <v>3282</v>
      </c>
      <c r="Q1292" s="14">
        <v>0.32290000000000002</v>
      </c>
    </row>
    <row r="1293" spans="1:17" ht="30.75" thickBot="1" x14ac:dyDescent="0.3">
      <c r="A1293" s="23" t="s">
        <v>2540</v>
      </c>
      <c r="B1293" s="23" t="s">
        <v>244</v>
      </c>
      <c r="C1293" s="31">
        <v>43971</v>
      </c>
      <c r="D1293" s="24">
        <v>44365</v>
      </c>
      <c r="E1293" s="32">
        <v>325</v>
      </c>
      <c r="F1293" s="32">
        <v>0.05</v>
      </c>
      <c r="G1293" s="10" t="s">
        <v>1933</v>
      </c>
      <c r="H1293" s="11" t="s">
        <v>292</v>
      </c>
      <c r="I1293" s="12">
        <v>330</v>
      </c>
      <c r="J1293" s="11">
        <v>36.42</v>
      </c>
      <c r="K1293" s="11">
        <v>35.799999999999997</v>
      </c>
      <c r="L1293" s="11">
        <v>36.450000000000003</v>
      </c>
      <c r="M1293" s="13">
        <v>1.07</v>
      </c>
      <c r="N1293" s="15">
        <v>3.0300000000000001E-2</v>
      </c>
      <c r="O1293" s="11">
        <v>12</v>
      </c>
      <c r="P1293" s="16">
        <v>1877</v>
      </c>
      <c r="Q1293" s="14">
        <v>0.31730000000000003</v>
      </c>
    </row>
    <row r="1294" spans="1:17" ht="30.75" thickBot="1" x14ac:dyDescent="0.3">
      <c r="A1294" s="23" t="s">
        <v>2540</v>
      </c>
      <c r="B1294" s="23" t="s">
        <v>244</v>
      </c>
      <c r="C1294" s="31">
        <v>43971</v>
      </c>
      <c r="D1294" s="24">
        <v>44365</v>
      </c>
      <c r="E1294" s="32">
        <v>325</v>
      </c>
      <c r="F1294" s="32">
        <v>0.05</v>
      </c>
      <c r="G1294" s="10" t="s">
        <v>1934</v>
      </c>
      <c r="H1294" s="11" t="s">
        <v>1935</v>
      </c>
      <c r="I1294" s="12">
        <v>340</v>
      </c>
      <c r="J1294" s="11">
        <v>32.25</v>
      </c>
      <c r="K1294" s="11">
        <v>31.55</v>
      </c>
      <c r="L1294" s="11">
        <v>32.299999999999997</v>
      </c>
      <c r="M1294" s="13">
        <v>1.25</v>
      </c>
      <c r="N1294" s="15">
        <v>4.0300000000000002E-2</v>
      </c>
      <c r="O1294" s="11">
        <v>13</v>
      </c>
      <c r="P1294" s="16">
        <v>1166</v>
      </c>
      <c r="Q1294" s="14">
        <v>0.314</v>
      </c>
    </row>
    <row r="1295" spans="1:17" ht="30.75" thickBot="1" x14ac:dyDescent="0.3">
      <c r="A1295" s="23" t="s">
        <v>2540</v>
      </c>
      <c r="B1295" s="23" t="s">
        <v>244</v>
      </c>
      <c r="C1295" s="31">
        <v>43971</v>
      </c>
      <c r="D1295" s="24">
        <v>44365</v>
      </c>
      <c r="E1295" s="32">
        <v>325</v>
      </c>
      <c r="F1295" s="32">
        <v>0.05</v>
      </c>
      <c r="G1295" s="10" t="s">
        <v>1936</v>
      </c>
      <c r="H1295" s="11" t="s">
        <v>873</v>
      </c>
      <c r="I1295" s="12">
        <v>350</v>
      </c>
      <c r="J1295" s="11">
        <v>28.08</v>
      </c>
      <c r="K1295" s="11">
        <v>27.25</v>
      </c>
      <c r="L1295" s="11">
        <v>28.1</v>
      </c>
      <c r="M1295" s="13">
        <v>1</v>
      </c>
      <c r="N1295" s="15">
        <v>3.6900000000000002E-2</v>
      </c>
      <c r="O1295" s="11">
        <v>6</v>
      </c>
      <c r="P1295" s="16">
        <v>2648</v>
      </c>
      <c r="Q1295" s="14">
        <v>0.30769999999999997</v>
      </c>
    </row>
    <row r="1296" spans="1:17" ht="30.75" thickBot="1" x14ac:dyDescent="0.3">
      <c r="A1296" s="23" t="s">
        <v>2540</v>
      </c>
      <c r="B1296" s="23" t="s">
        <v>244</v>
      </c>
      <c r="C1296" s="31">
        <v>43971</v>
      </c>
      <c r="D1296" s="24">
        <v>44365</v>
      </c>
      <c r="E1296" s="32">
        <v>325</v>
      </c>
      <c r="F1296" s="32">
        <v>0.05</v>
      </c>
      <c r="G1296" s="10" t="s">
        <v>1937</v>
      </c>
      <c r="H1296" s="11" t="s">
        <v>638</v>
      </c>
      <c r="I1296" s="12">
        <v>360</v>
      </c>
      <c r="J1296" s="11">
        <v>24.28</v>
      </c>
      <c r="K1296" s="11">
        <v>24.05</v>
      </c>
      <c r="L1296" s="11">
        <v>24.7</v>
      </c>
      <c r="M1296" s="13">
        <v>0.53</v>
      </c>
      <c r="N1296" s="15">
        <v>2.23E-2</v>
      </c>
      <c r="O1296" s="11">
        <v>15</v>
      </c>
      <c r="P1296" s="16">
        <v>1023</v>
      </c>
      <c r="Q1296" s="14">
        <v>0.3049</v>
      </c>
    </row>
    <row r="1297" spans="1:17" ht="30.75" thickBot="1" x14ac:dyDescent="0.3">
      <c r="A1297" s="23" t="s">
        <v>2540</v>
      </c>
      <c r="B1297" s="23" t="s">
        <v>244</v>
      </c>
      <c r="C1297" s="31">
        <v>43971</v>
      </c>
      <c r="D1297" s="24">
        <v>44365</v>
      </c>
      <c r="E1297" s="32">
        <v>325</v>
      </c>
      <c r="F1297" s="32">
        <v>0.05</v>
      </c>
      <c r="G1297" s="10" t="s">
        <v>1938</v>
      </c>
      <c r="H1297" s="11" t="s">
        <v>1637</v>
      </c>
      <c r="I1297" s="12">
        <v>370</v>
      </c>
      <c r="J1297" s="11">
        <v>20.8</v>
      </c>
      <c r="K1297" s="11">
        <v>20.75</v>
      </c>
      <c r="L1297" s="11">
        <v>21.45</v>
      </c>
      <c r="M1297" s="13">
        <v>0.24</v>
      </c>
      <c r="N1297" s="15">
        <v>1.17E-2</v>
      </c>
      <c r="O1297" s="11">
        <v>52</v>
      </c>
      <c r="P1297" s="11">
        <v>975</v>
      </c>
      <c r="Q1297" s="14">
        <v>0.3009</v>
      </c>
    </row>
    <row r="1298" spans="1:17" ht="30.75" thickBot="1" x14ac:dyDescent="0.3">
      <c r="A1298" s="23" t="s">
        <v>2540</v>
      </c>
      <c r="B1298" s="23" t="s">
        <v>244</v>
      </c>
      <c r="C1298" s="31">
        <v>43971</v>
      </c>
      <c r="D1298" s="24">
        <v>44365</v>
      </c>
      <c r="E1298" s="32">
        <v>325</v>
      </c>
      <c r="F1298" s="32">
        <v>0.05</v>
      </c>
      <c r="G1298" s="10" t="s">
        <v>1939</v>
      </c>
      <c r="H1298" s="11" t="s">
        <v>373</v>
      </c>
      <c r="I1298" s="12">
        <v>380</v>
      </c>
      <c r="J1298" s="11">
        <v>18.37</v>
      </c>
      <c r="K1298" s="11">
        <v>17.75</v>
      </c>
      <c r="L1298" s="11">
        <v>18.600000000000001</v>
      </c>
      <c r="M1298" s="13">
        <v>0.27</v>
      </c>
      <c r="N1298" s="15">
        <v>1.49E-2</v>
      </c>
      <c r="O1298" s="11">
        <v>51</v>
      </c>
      <c r="P1298" s="11">
        <v>719</v>
      </c>
      <c r="Q1298" s="14">
        <v>0.29759999999999998</v>
      </c>
    </row>
    <row r="1299" spans="1:17" ht="30.75" thickBot="1" x14ac:dyDescent="0.3">
      <c r="A1299" s="23" t="s">
        <v>2540</v>
      </c>
      <c r="B1299" s="23" t="s">
        <v>244</v>
      </c>
      <c r="C1299" s="31">
        <v>43971</v>
      </c>
      <c r="D1299" s="24">
        <v>44365</v>
      </c>
      <c r="E1299" s="32">
        <v>325</v>
      </c>
      <c r="F1299" s="32">
        <v>0.05</v>
      </c>
      <c r="G1299" s="10" t="s">
        <v>1940</v>
      </c>
      <c r="H1299" s="11" t="s">
        <v>1941</v>
      </c>
      <c r="I1299" s="12">
        <v>390</v>
      </c>
      <c r="J1299" s="11">
        <v>15.85</v>
      </c>
      <c r="K1299" s="11">
        <v>15.25</v>
      </c>
      <c r="L1299" s="11">
        <v>16</v>
      </c>
      <c r="M1299" s="11">
        <v>0</v>
      </c>
      <c r="N1299" s="11" t="s">
        <v>11</v>
      </c>
      <c r="O1299" s="11">
        <v>2</v>
      </c>
      <c r="P1299" s="11">
        <v>877</v>
      </c>
      <c r="Q1299" s="14">
        <v>0.29399999999999998</v>
      </c>
    </row>
    <row r="1300" spans="1:17" ht="30.75" thickBot="1" x14ac:dyDescent="0.3">
      <c r="A1300" s="23" t="s">
        <v>2540</v>
      </c>
      <c r="B1300" s="23" t="s">
        <v>244</v>
      </c>
      <c r="C1300" s="31">
        <v>43971</v>
      </c>
      <c r="D1300" s="24">
        <v>44365</v>
      </c>
      <c r="E1300" s="32">
        <v>325</v>
      </c>
      <c r="F1300" s="32">
        <v>0.05</v>
      </c>
      <c r="G1300" s="10" t="s">
        <v>1942</v>
      </c>
      <c r="H1300" s="11" t="s">
        <v>1734</v>
      </c>
      <c r="I1300" s="12">
        <v>400</v>
      </c>
      <c r="J1300" s="11">
        <v>13.46</v>
      </c>
      <c r="K1300" s="11">
        <v>13.1</v>
      </c>
      <c r="L1300" s="11">
        <v>13.75</v>
      </c>
      <c r="M1300" s="13">
        <v>0.41</v>
      </c>
      <c r="N1300" s="15">
        <v>3.1399999999999997E-2</v>
      </c>
      <c r="O1300" s="11">
        <v>2</v>
      </c>
      <c r="P1300" s="16">
        <v>2324</v>
      </c>
      <c r="Q1300" s="14">
        <v>0.29110000000000003</v>
      </c>
    </row>
    <row r="1301" spans="1:17" ht="30.75" thickBot="1" x14ac:dyDescent="0.3">
      <c r="A1301" s="23" t="s">
        <v>2540</v>
      </c>
      <c r="B1301" s="23" t="s">
        <v>244</v>
      </c>
      <c r="C1301" s="31">
        <v>43971</v>
      </c>
      <c r="D1301" s="24">
        <v>44365</v>
      </c>
      <c r="E1301" s="32">
        <v>325</v>
      </c>
      <c r="F1301" s="32">
        <v>0.05</v>
      </c>
      <c r="G1301" s="10" t="s">
        <v>1943</v>
      </c>
      <c r="H1301" s="11" t="s">
        <v>1944</v>
      </c>
      <c r="I1301" s="12">
        <v>410</v>
      </c>
      <c r="J1301" s="11">
        <v>11.2</v>
      </c>
      <c r="K1301" s="11">
        <v>11</v>
      </c>
      <c r="L1301" s="11">
        <v>11.8</v>
      </c>
      <c r="M1301" s="11">
        <v>0</v>
      </c>
      <c r="N1301" s="11" t="s">
        <v>11</v>
      </c>
      <c r="O1301" s="11">
        <v>4</v>
      </c>
      <c r="P1301" s="11">
        <v>393</v>
      </c>
      <c r="Q1301" s="14">
        <v>0.28860000000000002</v>
      </c>
    </row>
    <row r="1302" spans="1:17" ht="30.75" thickBot="1" x14ac:dyDescent="0.3">
      <c r="A1302" s="23" t="s">
        <v>2540</v>
      </c>
      <c r="B1302" s="23" t="s">
        <v>244</v>
      </c>
      <c r="C1302" s="31">
        <v>43971</v>
      </c>
      <c r="D1302" s="24">
        <v>44365</v>
      </c>
      <c r="E1302" s="32">
        <v>325</v>
      </c>
      <c r="F1302" s="32">
        <v>0.05</v>
      </c>
      <c r="G1302" s="10" t="s">
        <v>1945</v>
      </c>
      <c r="H1302" s="11" t="s">
        <v>685</v>
      </c>
      <c r="I1302" s="12">
        <v>420</v>
      </c>
      <c r="J1302" s="11">
        <v>9.5500000000000007</v>
      </c>
      <c r="K1302" s="11">
        <v>9.35</v>
      </c>
      <c r="L1302" s="11">
        <v>10.199999999999999</v>
      </c>
      <c r="M1302" s="11">
        <v>0</v>
      </c>
      <c r="N1302" s="11" t="s">
        <v>11</v>
      </c>
      <c r="O1302" s="11">
        <v>2</v>
      </c>
      <c r="P1302" s="11">
        <v>420</v>
      </c>
      <c r="Q1302" s="14">
        <v>0.28749999999999998</v>
      </c>
    </row>
    <row r="1303" spans="1:17" ht="30.75" thickBot="1" x14ac:dyDescent="0.3">
      <c r="A1303" s="23" t="s">
        <v>2540</v>
      </c>
      <c r="B1303" s="23" t="s">
        <v>244</v>
      </c>
      <c r="C1303" s="31">
        <v>43971</v>
      </c>
      <c r="D1303" s="24">
        <v>44365</v>
      </c>
      <c r="E1303" s="32">
        <v>325</v>
      </c>
      <c r="F1303" s="32">
        <v>0.05</v>
      </c>
      <c r="G1303" s="10" t="s">
        <v>1946</v>
      </c>
      <c r="H1303" s="11" t="s">
        <v>1947</v>
      </c>
      <c r="I1303" s="12">
        <v>430</v>
      </c>
      <c r="J1303" s="11">
        <v>8.5</v>
      </c>
      <c r="K1303" s="11">
        <v>8.15</v>
      </c>
      <c r="L1303" s="11">
        <v>8.6999999999999993</v>
      </c>
      <c r="M1303" s="11">
        <v>0</v>
      </c>
      <c r="N1303" s="11" t="s">
        <v>11</v>
      </c>
      <c r="O1303" s="11">
        <v>1</v>
      </c>
      <c r="P1303" s="11">
        <v>305</v>
      </c>
      <c r="Q1303" s="14">
        <v>0.2853</v>
      </c>
    </row>
    <row r="1304" spans="1:17" ht="30.75" thickBot="1" x14ac:dyDescent="0.3">
      <c r="A1304" s="23" t="s">
        <v>2540</v>
      </c>
      <c r="B1304" s="23" t="s">
        <v>244</v>
      </c>
      <c r="C1304" s="31">
        <v>43971</v>
      </c>
      <c r="D1304" s="24">
        <v>44365</v>
      </c>
      <c r="E1304" s="32">
        <v>325</v>
      </c>
      <c r="F1304" s="32">
        <v>0.05</v>
      </c>
      <c r="G1304" s="10" t="s">
        <v>1948</v>
      </c>
      <c r="H1304" s="11" t="s">
        <v>1949</v>
      </c>
      <c r="I1304" s="12">
        <v>440</v>
      </c>
      <c r="J1304" s="11">
        <v>6.3</v>
      </c>
      <c r="K1304" s="11">
        <v>6.95</v>
      </c>
      <c r="L1304" s="11">
        <v>7.45</v>
      </c>
      <c r="M1304" s="11">
        <v>0</v>
      </c>
      <c r="N1304" s="11" t="s">
        <v>11</v>
      </c>
      <c r="O1304" s="11">
        <v>5</v>
      </c>
      <c r="P1304" s="11">
        <v>414</v>
      </c>
      <c r="Q1304" s="14">
        <v>0.28389999999999999</v>
      </c>
    </row>
    <row r="1305" spans="1:17" ht="30.75" thickBot="1" x14ac:dyDescent="0.3">
      <c r="A1305" s="23" t="s">
        <v>2540</v>
      </c>
      <c r="B1305" s="23" t="s">
        <v>244</v>
      </c>
      <c r="C1305" s="31">
        <v>43971</v>
      </c>
      <c r="D1305" s="24">
        <v>44365</v>
      </c>
      <c r="E1305" s="32">
        <v>325</v>
      </c>
      <c r="F1305" s="32">
        <v>0.05</v>
      </c>
      <c r="G1305" s="10" t="s">
        <v>1950</v>
      </c>
      <c r="H1305" s="11" t="s">
        <v>102</v>
      </c>
      <c r="I1305" s="12">
        <v>450</v>
      </c>
      <c r="J1305" s="11">
        <v>6.15</v>
      </c>
      <c r="K1305" s="11">
        <v>5.95</v>
      </c>
      <c r="L1305" s="11">
        <v>6.35</v>
      </c>
      <c r="M1305" s="13">
        <v>0.15</v>
      </c>
      <c r="N1305" s="15">
        <v>2.5000000000000001E-2</v>
      </c>
      <c r="O1305" s="11">
        <v>1</v>
      </c>
      <c r="P1305" s="11">
        <v>953</v>
      </c>
      <c r="Q1305" s="14">
        <v>0.28239999999999998</v>
      </c>
    </row>
    <row r="1306" spans="1:17" ht="30.75" thickBot="1" x14ac:dyDescent="0.3">
      <c r="A1306" s="23" t="s">
        <v>2540</v>
      </c>
      <c r="B1306" s="23" t="s">
        <v>244</v>
      </c>
      <c r="C1306" s="31">
        <v>43971</v>
      </c>
      <c r="D1306" s="24">
        <v>44365</v>
      </c>
      <c r="E1306" s="32">
        <v>325</v>
      </c>
      <c r="F1306" s="32">
        <v>0.05</v>
      </c>
      <c r="G1306" s="10" t="s">
        <v>1951</v>
      </c>
      <c r="H1306" s="11" t="s">
        <v>773</v>
      </c>
      <c r="I1306" s="12">
        <v>460</v>
      </c>
      <c r="J1306" s="11">
        <v>5.25</v>
      </c>
      <c r="K1306" s="11">
        <v>4.95</v>
      </c>
      <c r="L1306" s="11">
        <v>5.5</v>
      </c>
      <c r="M1306" s="11">
        <v>0</v>
      </c>
      <c r="N1306" s="11" t="s">
        <v>11</v>
      </c>
      <c r="O1306" s="11">
        <v>53</v>
      </c>
      <c r="P1306" s="11">
        <v>111</v>
      </c>
      <c r="Q1306" s="14">
        <v>0.28239999999999998</v>
      </c>
    </row>
    <row r="1307" spans="1:17" ht="30.75" thickBot="1" x14ac:dyDescent="0.3">
      <c r="A1307" s="23" t="s">
        <v>2540</v>
      </c>
      <c r="B1307" s="23" t="s">
        <v>244</v>
      </c>
      <c r="C1307" s="31">
        <v>43971</v>
      </c>
      <c r="D1307" s="24">
        <v>44365</v>
      </c>
      <c r="E1307" s="32">
        <v>325</v>
      </c>
      <c r="F1307" s="32">
        <v>0.05</v>
      </c>
      <c r="G1307" s="10" t="s">
        <v>1952</v>
      </c>
      <c r="H1307" s="11" t="s">
        <v>575</v>
      </c>
      <c r="I1307" s="12">
        <v>470</v>
      </c>
      <c r="J1307" s="11">
        <v>4.75</v>
      </c>
      <c r="K1307" s="11">
        <v>4.25</v>
      </c>
      <c r="L1307" s="11">
        <v>4.75</v>
      </c>
      <c r="M1307" s="13">
        <v>0.37</v>
      </c>
      <c r="N1307" s="15">
        <v>8.4500000000000006E-2</v>
      </c>
      <c r="O1307" s="11">
        <v>2</v>
      </c>
      <c r="P1307" s="11">
        <v>102</v>
      </c>
      <c r="Q1307" s="14">
        <v>0.28220000000000001</v>
      </c>
    </row>
    <row r="1308" spans="1:17" ht="30.75" thickBot="1" x14ac:dyDescent="0.3">
      <c r="A1308" s="23" t="s">
        <v>2540</v>
      </c>
      <c r="B1308" s="23" t="s">
        <v>244</v>
      </c>
      <c r="C1308" s="31">
        <v>43971</v>
      </c>
      <c r="D1308" s="24">
        <v>44365</v>
      </c>
      <c r="E1308" s="32">
        <v>325</v>
      </c>
      <c r="F1308" s="32">
        <v>0.05</v>
      </c>
      <c r="G1308" s="10" t="s">
        <v>1953</v>
      </c>
      <c r="H1308" s="11" t="s">
        <v>1780</v>
      </c>
      <c r="I1308" s="12">
        <v>480</v>
      </c>
      <c r="J1308" s="11">
        <v>3.8</v>
      </c>
      <c r="K1308" s="11">
        <v>3.65</v>
      </c>
      <c r="L1308" s="11">
        <v>4.0999999999999996</v>
      </c>
      <c r="M1308" s="11">
        <v>0</v>
      </c>
      <c r="N1308" s="11" t="s">
        <v>11</v>
      </c>
      <c r="O1308" s="11">
        <v>5</v>
      </c>
      <c r="P1308" s="11">
        <v>352</v>
      </c>
      <c r="Q1308" s="14">
        <v>0.28210000000000002</v>
      </c>
    </row>
    <row r="1309" spans="1:17" ht="30.75" thickBot="1" x14ac:dyDescent="0.3">
      <c r="A1309" s="23" t="s">
        <v>2540</v>
      </c>
      <c r="B1309" s="23" t="s">
        <v>244</v>
      </c>
      <c r="C1309" s="31">
        <v>43971</v>
      </c>
      <c r="D1309" s="24">
        <v>44365</v>
      </c>
      <c r="E1309" s="32">
        <v>325</v>
      </c>
      <c r="F1309" s="32">
        <v>0.05</v>
      </c>
      <c r="G1309" s="10" t="s">
        <v>1954</v>
      </c>
      <c r="H1309" s="11" t="s">
        <v>294</v>
      </c>
      <c r="I1309" s="12">
        <v>490</v>
      </c>
      <c r="J1309" s="11">
        <v>3.4</v>
      </c>
      <c r="K1309" s="11">
        <v>3.2</v>
      </c>
      <c r="L1309" s="11">
        <v>3.6</v>
      </c>
      <c r="M1309" s="13">
        <v>0.15</v>
      </c>
      <c r="N1309" s="15">
        <v>4.6199999999999998E-2</v>
      </c>
      <c r="O1309" s="11">
        <v>2</v>
      </c>
      <c r="P1309" s="11">
        <v>318</v>
      </c>
      <c r="Q1309" s="14">
        <v>0.28320000000000001</v>
      </c>
    </row>
    <row r="1310" spans="1:17" ht="30.75" thickBot="1" x14ac:dyDescent="0.3">
      <c r="A1310" s="23" t="s">
        <v>2540</v>
      </c>
      <c r="B1310" s="23" t="s">
        <v>244</v>
      </c>
      <c r="C1310" s="31">
        <v>43971</v>
      </c>
      <c r="D1310" s="24">
        <v>44365</v>
      </c>
      <c r="E1310" s="32">
        <v>325</v>
      </c>
      <c r="F1310" s="32">
        <v>0.05</v>
      </c>
      <c r="G1310" s="10" t="s">
        <v>1955</v>
      </c>
      <c r="H1310" s="11" t="s">
        <v>365</v>
      </c>
      <c r="I1310" s="12">
        <v>500</v>
      </c>
      <c r="J1310" s="11">
        <v>3.2</v>
      </c>
      <c r="K1310" s="11">
        <v>2.74</v>
      </c>
      <c r="L1310" s="11">
        <v>3.15</v>
      </c>
      <c r="M1310" s="13">
        <v>0.26</v>
      </c>
      <c r="N1310" s="15">
        <v>8.8400000000000006E-2</v>
      </c>
      <c r="O1310" s="11">
        <v>11</v>
      </c>
      <c r="P1310" s="16">
        <v>2250</v>
      </c>
      <c r="Q1310" s="14">
        <v>0.28399999999999997</v>
      </c>
    </row>
    <row r="1311" spans="1:17" ht="30.75" thickBot="1" x14ac:dyDescent="0.3">
      <c r="A1311" s="23" t="s">
        <v>2540</v>
      </c>
      <c r="B1311" s="23" t="s">
        <v>265</v>
      </c>
      <c r="C1311" s="31">
        <v>43971</v>
      </c>
      <c r="D1311" s="24">
        <v>44365</v>
      </c>
      <c r="E1311" s="32">
        <v>325</v>
      </c>
      <c r="F1311" s="32">
        <v>0.05</v>
      </c>
      <c r="G1311" s="10" t="s">
        <v>1956</v>
      </c>
      <c r="H1311" s="11" t="s">
        <v>1957</v>
      </c>
      <c r="I1311" s="12">
        <v>75</v>
      </c>
      <c r="J1311" s="11">
        <v>0.8</v>
      </c>
      <c r="K1311" s="11">
        <v>0.56000000000000005</v>
      </c>
      <c r="L1311" s="11">
        <v>0.8</v>
      </c>
      <c r="M1311" s="11">
        <v>0</v>
      </c>
      <c r="N1311" s="11" t="s">
        <v>11</v>
      </c>
      <c r="O1311" s="11">
        <v>15</v>
      </c>
      <c r="P1311" s="16">
        <v>1281</v>
      </c>
      <c r="Q1311" s="14">
        <v>0.6633</v>
      </c>
    </row>
    <row r="1312" spans="1:17" ht="30.75" thickBot="1" x14ac:dyDescent="0.3">
      <c r="A1312" s="23" t="s">
        <v>2540</v>
      </c>
      <c r="B1312" s="23" t="s">
        <v>265</v>
      </c>
      <c r="C1312" s="31">
        <v>43971</v>
      </c>
      <c r="D1312" s="24">
        <v>44365</v>
      </c>
      <c r="E1312" s="32">
        <v>325</v>
      </c>
      <c r="F1312" s="32">
        <v>0.05</v>
      </c>
      <c r="G1312" s="10" t="s">
        <v>1958</v>
      </c>
      <c r="H1312" s="11" t="s">
        <v>373</v>
      </c>
      <c r="I1312" s="12">
        <v>80</v>
      </c>
      <c r="J1312" s="11">
        <v>0.85</v>
      </c>
      <c r="K1312" s="11">
        <v>0.71</v>
      </c>
      <c r="L1312" s="11">
        <v>0.91</v>
      </c>
      <c r="M1312" s="13">
        <v>0.05</v>
      </c>
      <c r="N1312" s="15">
        <v>6.25E-2</v>
      </c>
      <c r="O1312" s="11">
        <v>9</v>
      </c>
      <c r="P1312" s="11">
        <v>556</v>
      </c>
      <c r="Q1312" s="14">
        <v>0.65190000000000003</v>
      </c>
    </row>
    <row r="1313" spans="1:17" ht="30.75" thickBot="1" x14ac:dyDescent="0.3">
      <c r="A1313" s="23" t="s">
        <v>2540</v>
      </c>
      <c r="B1313" s="23" t="s">
        <v>265</v>
      </c>
      <c r="C1313" s="31">
        <v>43971</v>
      </c>
      <c r="D1313" s="24">
        <v>44365</v>
      </c>
      <c r="E1313" s="32">
        <v>325</v>
      </c>
      <c r="F1313" s="32">
        <v>0.05</v>
      </c>
      <c r="G1313" s="10" t="s">
        <v>1959</v>
      </c>
      <c r="H1313" s="11" t="s">
        <v>1960</v>
      </c>
      <c r="I1313" s="12">
        <v>85</v>
      </c>
      <c r="J1313" s="11">
        <v>1.72</v>
      </c>
      <c r="K1313" s="11">
        <v>0.89</v>
      </c>
      <c r="L1313" s="11">
        <v>1.21</v>
      </c>
      <c r="M1313" s="11">
        <v>0</v>
      </c>
      <c r="N1313" s="11" t="s">
        <v>11</v>
      </c>
      <c r="O1313" s="11">
        <v>1</v>
      </c>
      <c r="P1313" s="11">
        <v>390</v>
      </c>
      <c r="Q1313" s="14">
        <v>0.65080000000000005</v>
      </c>
    </row>
    <row r="1314" spans="1:17" ht="30.75" thickBot="1" x14ac:dyDescent="0.3">
      <c r="A1314" s="23" t="s">
        <v>2540</v>
      </c>
      <c r="B1314" s="23" t="s">
        <v>265</v>
      </c>
      <c r="C1314" s="31">
        <v>43971</v>
      </c>
      <c r="D1314" s="24">
        <v>44365</v>
      </c>
      <c r="E1314" s="32">
        <v>325</v>
      </c>
      <c r="F1314" s="32">
        <v>0.05</v>
      </c>
      <c r="G1314" s="10" t="s">
        <v>1961</v>
      </c>
      <c r="H1314" s="11" t="s">
        <v>1789</v>
      </c>
      <c r="I1314" s="12">
        <v>90</v>
      </c>
      <c r="J1314" s="11">
        <v>1.21</v>
      </c>
      <c r="K1314" s="11">
        <v>0.98</v>
      </c>
      <c r="L1314" s="11">
        <v>1.1599999999999999</v>
      </c>
      <c r="M1314" s="11">
        <v>0</v>
      </c>
      <c r="N1314" s="11" t="s">
        <v>11</v>
      </c>
      <c r="O1314" s="11">
        <v>1</v>
      </c>
      <c r="P1314" s="11">
        <v>341</v>
      </c>
      <c r="Q1314" s="14">
        <v>0.62570000000000003</v>
      </c>
    </row>
    <row r="1315" spans="1:17" ht="30.75" thickBot="1" x14ac:dyDescent="0.3">
      <c r="A1315" s="23" t="s">
        <v>2540</v>
      </c>
      <c r="B1315" s="23" t="s">
        <v>265</v>
      </c>
      <c r="C1315" s="31">
        <v>43971</v>
      </c>
      <c r="D1315" s="24">
        <v>44365</v>
      </c>
      <c r="E1315" s="32">
        <v>325</v>
      </c>
      <c r="F1315" s="32">
        <v>0.05</v>
      </c>
      <c r="G1315" s="10" t="s">
        <v>1962</v>
      </c>
      <c r="H1315" s="11" t="s">
        <v>62</v>
      </c>
      <c r="I1315" s="12">
        <v>95</v>
      </c>
      <c r="J1315" s="11">
        <v>1.25</v>
      </c>
      <c r="K1315" s="11">
        <v>1.1000000000000001</v>
      </c>
      <c r="L1315" s="11">
        <v>1.3</v>
      </c>
      <c r="M1315" s="11">
        <v>0</v>
      </c>
      <c r="N1315" s="11" t="s">
        <v>11</v>
      </c>
      <c r="O1315" s="11">
        <v>3</v>
      </c>
      <c r="P1315" s="11">
        <v>151</v>
      </c>
      <c r="Q1315" s="14">
        <v>0.6119</v>
      </c>
    </row>
    <row r="1316" spans="1:17" ht="30.75" thickBot="1" x14ac:dyDescent="0.3">
      <c r="A1316" s="23" t="s">
        <v>2540</v>
      </c>
      <c r="B1316" s="23" t="s">
        <v>265</v>
      </c>
      <c r="C1316" s="31">
        <v>43971</v>
      </c>
      <c r="D1316" s="24">
        <v>44365</v>
      </c>
      <c r="E1316" s="32">
        <v>325</v>
      </c>
      <c r="F1316" s="32">
        <v>0.05</v>
      </c>
      <c r="G1316" s="10" t="s">
        <v>1963</v>
      </c>
      <c r="H1316" s="11" t="s">
        <v>1964</v>
      </c>
      <c r="I1316" s="12">
        <v>100</v>
      </c>
      <c r="J1316" s="11">
        <v>1.02</v>
      </c>
      <c r="K1316" s="11">
        <v>1.28</v>
      </c>
      <c r="L1316" s="11">
        <v>1.45</v>
      </c>
      <c r="M1316" s="11">
        <v>0</v>
      </c>
      <c r="N1316" s="11" t="s">
        <v>11</v>
      </c>
      <c r="O1316" s="11">
        <v>3</v>
      </c>
      <c r="P1316" s="11">
        <v>763</v>
      </c>
      <c r="Q1316" s="14">
        <v>0.60070000000000001</v>
      </c>
    </row>
    <row r="1317" spans="1:17" ht="30.75" thickBot="1" x14ac:dyDescent="0.3">
      <c r="A1317" s="23" t="s">
        <v>2540</v>
      </c>
      <c r="B1317" s="23" t="s">
        <v>265</v>
      </c>
      <c r="C1317" s="31">
        <v>43971</v>
      </c>
      <c r="D1317" s="24">
        <v>44365</v>
      </c>
      <c r="E1317" s="32">
        <v>325</v>
      </c>
      <c r="F1317" s="32">
        <v>0.05</v>
      </c>
      <c r="G1317" s="10" t="s">
        <v>1965</v>
      </c>
      <c r="H1317" s="11" t="s">
        <v>258</v>
      </c>
      <c r="I1317" s="12">
        <v>105</v>
      </c>
      <c r="J1317" s="11">
        <v>1.59</v>
      </c>
      <c r="K1317" s="11">
        <v>1.44</v>
      </c>
      <c r="L1317" s="11">
        <v>1.62</v>
      </c>
      <c r="M1317" s="17">
        <v>-0.57999999999999996</v>
      </c>
      <c r="N1317" s="18">
        <v>-0.26729999999999998</v>
      </c>
      <c r="O1317" s="11">
        <v>1</v>
      </c>
      <c r="P1317" s="11">
        <v>512</v>
      </c>
      <c r="Q1317" s="14">
        <v>0.58889999999999998</v>
      </c>
    </row>
    <row r="1318" spans="1:17" ht="30.75" thickBot="1" x14ac:dyDescent="0.3">
      <c r="A1318" s="23" t="s">
        <v>2540</v>
      </c>
      <c r="B1318" s="23" t="s">
        <v>265</v>
      </c>
      <c r="C1318" s="31">
        <v>43971</v>
      </c>
      <c r="D1318" s="24">
        <v>44365</v>
      </c>
      <c r="E1318" s="32">
        <v>325</v>
      </c>
      <c r="F1318" s="32">
        <v>0.05</v>
      </c>
      <c r="G1318" s="10" t="s">
        <v>1966</v>
      </c>
      <c r="H1318" s="11" t="s">
        <v>1967</v>
      </c>
      <c r="I1318" s="12">
        <v>110</v>
      </c>
      <c r="J1318" s="11">
        <v>1.85</v>
      </c>
      <c r="K1318" s="11">
        <v>1.62</v>
      </c>
      <c r="L1318" s="11">
        <v>1.8</v>
      </c>
      <c r="M1318" s="11">
        <v>0</v>
      </c>
      <c r="N1318" s="11" t="s">
        <v>11</v>
      </c>
      <c r="O1318" s="11">
        <v>1</v>
      </c>
      <c r="P1318" s="11">
        <v>278</v>
      </c>
      <c r="Q1318" s="14">
        <v>0.5776</v>
      </c>
    </row>
    <row r="1319" spans="1:17" ht="30.75" thickBot="1" x14ac:dyDescent="0.3">
      <c r="A1319" s="23" t="s">
        <v>2540</v>
      </c>
      <c r="B1319" s="23" t="s">
        <v>265</v>
      </c>
      <c r="C1319" s="31">
        <v>43971</v>
      </c>
      <c r="D1319" s="24">
        <v>44365</v>
      </c>
      <c r="E1319" s="32">
        <v>325</v>
      </c>
      <c r="F1319" s="32">
        <v>0.05</v>
      </c>
      <c r="G1319" s="10" t="s">
        <v>1968</v>
      </c>
      <c r="H1319" s="11" t="s">
        <v>281</v>
      </c>
      <c r="I1319" s="12">
        <v>115</v>
      </c>
      <c r="J1319" s="11">
        <v>2</v>
      </c>
      <c r="K1319" s="11">
        <v>1.77</v>
      </c>
      <c r="L1319" s="11">
        <v>1.99</v>
      </c>
      <c r="M1319" s="13">
        <v>0.43</v>
      </c>
      <c r="N1319" s="15">
        <v>0.27389999999999998</v>
      </c>
      <c r="O1319" s="11">
        <v>2</v>
      </c>
      <c r="P1319" s="11">
        <v>495</v>
      </c>
      <c r="Q1319" s="14">
        <v>0.56540000000000001</v>
      </c>
    </row>
    <row r="1320" spans="1:17" ht="30.75" thickBot="1" x14ac:dyDescent="0.3">
      <c r="A1320" s="23" t="s">
        <v>2540</v>
      </c>
      <c r="B1320" s="23" t="s">
        <v>265</v>
      </c>
      <c r="C1320" s="31">
        <v>43971</v>
      </c>
      <c r="D1320" s="24">
        <v>44365</v>
      </c>
      <c r="E1320" s="32">
        <v>325</v>
      </c>
      <c r="F1320" s="32">
        <v>0.05</v>
      </c>
      <c r="G1320" s="10" t="s">
        <v>1969</v>
      </c>
      <c r="H1320" s="11" t="s">
        <v>172</v>
      </c>
      <c r="I1320" s="12">
        <v>120</v>
      </c>
      <c r="J1320" s="11">
        <v>2.2999999999999998</v>
      </c>
      <c r="K1320" s="11">
        <v>1.98</v>
      </c>
      <c r="L1320" s="11">
        <v>2.19</v>
      </c>
      <c r="M1320" s="11">
        <v>0</v>
      </c>
      <c r="N1320" s="11" t="s">
        <v>11</v>
      </c>
      <c r="O1320" s="11">
        <v>3</v>
      </c>
      <c r="P1320" s="11">
        <v>269</v>
      </c>
      <c r="Q1320" s="14">
        <v>0.55489999999999995</v>
      </c>
    </row>
    <row r="1321" spans="1:17" ht="30.75" thickBot="1" x14ac:dyDescent="0.3">
      <c r="A1321" s="23" t="s">
        <v>2540</v>
      </c>
      <c r="B1321" s="23" t="s">
        <v>265</v>
      </c>
      <c r="C1321" s="31">
        <v>43971</v>
      </c>
      <c r="D1321" s="24">
        <v>44365</v>
      </c>
      <c r="E1321" s="32">
        <v>325</v>
      </c>
      <c r="F1321" s="32">
        <v>0.05</v>
      </c>
      <c r="G1321" s="10" t="s">
        <v>257</v>
      </c>
      <c r="H1321" s="11" t="s">
        <v>258</v>
      </c>
      <c r="I1321" s="12">
        <v>125</v>
      </c>
      <c r="J1321" s="11">
        <v>2.41</v>
      </c>
      <c r="K1321" s="11">
        <v>2.19</v>
      </c>
      <c r="L1321" s="11">
        <v>2.42</v>
      </c>
      <c r="M1321" s="13">
        <v>0.42</v>
      </c>
      <c r="N1321" s="15">
        <v>0.21110000000000001</v>
      </c>
      <c r="O1321" s="11">
        <v>1</v>
      </c>
      <c r="P1321" s="11">
        <v>414</v>
      </c>
      <c r="Q1321" s="14">
        <v>0.54469999999999996</v>
      </c>
    </row>
    <row r="1322" spans="1:17" ht="30.75" thickBot="1" x14ac:dyDescent="0.3">
      <c r="A1322" s="23" t="s">
        <v>2540</v>
      </c>
      <c r="B1322" s="23" t="s">
        <v>265</v>
      </c>
      <c r="C1322" s="31">
        <v>43971</v>
      </c>
      <c r="D1322" s="24">
        <v>44365</v>
      </c>
      <c r="E1322" s="32">
        <v>325</v>
      </c>
      <c r="F1322" s="32">
        <v>0.05</v>
      </c>
      <c r="G1322" s="10" t="s">
        <v>1970</v>
      </c>
      <c r="H1322" s="11" t="s">
        <v>1971</v>
      </c>
      <c r="I1322" s="12">
        <v>130</v>
      </c>
      <c r="J1322" s="11">
        <v>2.7</v>
      </c>
      <c r="K1322" s="11">
        <v>2.42</v>
      </c>
      <c r="L1322" s="11">
        <v>2.67</v>
      </c>
      <c r="M1322" s="11">
        <v>0</v>
      </c>
      <c r="N1322" s="11" t="s">
        <v>11</v>
      </c>
      <c r="O1322" s="11">
        <v>2</v>
      </c>
      <c r="P1322" s="11">
        <v>526</v>
      </c>
      <c r="Q1322" s="14">
        <v>0.53490000000000004</v>
      </c>
    </row>
    <row r="1323" spans="1:17" ht="30.75" thickBot="1" x14ac:dyDescent="0.3">
      <c r="A1323" s="23" t="s">
        <v>2540</v>
      </c>
      <c r="B1323" s="23" t="s">
        <v>265</v>
      </c>
      <c r="C1323" s="31">
        <v>43971</v>
      </c>
      <c r="D1323" s="24">
        <v>44365</v>
      </c>
      <c r="E1323" s="32">
        <v>325</v>
      </c>
      <c r="F1323" s="32">
        <v>0.05</v>
      </c>
      <c r="G1323" s="10" t="s">
        <v>1972</v>
      </c>
      <c r="H1323" s="11" t="s">
        <v>1419</v>
      </c>
      <c r="I1323" s="12">
        <v>135</v>
      </c>
      <c r="J1323" s="11">
        <v>3</v>
      </c>
      <c r="K1323" s="11">
        <v>2.61</v>
      </c>
      <c r="L1323" s="11">
        <v>2.91</v>
      </c>
      <c r="M1323" s="11">
        <v>0</v>
      </c>
      <c r="N1323" s="11" t="s">
        <v>11</v>
      </c>
      <c r="O1323" s="11">
        <v>1</v>
      </c>
      <c r="P1323" s="11">
        <v>389</v>
      </c>
      <c r="Q1323" s="14">
        <v>0.52370000000000005</v>
      </c>
    </row>
    <row r="1324" spans="1:17" ht="30.75" thickBot="1" x14ac:dyDescent="0.3">
      <c r="A1324" s="23" t="s">
        <v>2540</v>
      </c>
      <c r="B1324" s="23" t="s">
        <v>265</v>
      </c>
      <c r="C1324" s="31">
        <v>43971</v>
      </c>
      <c r="D1324" s="24">
        <v>44365</v>
      </c>
      <c r="E1324" s="32">
        <v>325</v>
      </c>
      <c r="F1324" s="32">
        <v>0.05</v>
      </c>
      <c r="G1324" s="10" t="s">
        <v>1973</v>
      </c>
      <c r="H1324" s="11" t="s">
        <v>1974</v>
      </c>
      <c r="I1324" s="12">
        <v>140</v>
      </c>
      <c r="J1324" s="11">
        <v>2.81</v>
      </c>
      <c r="K1324" s="11">
        <v>3</v>
      </c>
      <c r="L1324" s="11">
        <v>3.2</v>
      </c>
      <c r="M1324" s="11">
        <v>0</v>
      </c>
      <c r="N1324" s="11" t="s">
        <v>11</v>
      </c>
      <c r="O1324" s="11">
        <v>13</v>
      </c>
      <c r="P1324" s="16">
        <v>2433</v>
      </c>
      <c r="Q1324" s="14">
        <v>0.5171</v>
      </c>
    </row>
    <row r="1325" spans="1:17" ht="30.75" thickBot="1" x14ac:dyDescent="0.3">
      <c r="A1325" s="23" t="s">
        <v>2540</v>
      </c>
      <c r="B1325" s="23" t="s">
        <v>265</v>
      </c>
      <c r="C1325" s="31">
        <v>43971</v>
      </c>
      <c r="D1325" s="24">
        <v>44365</v>
      </c>
      <c r="E1325" s="32">
        <v>325</v>
      </c>
      <c r="F1325" s="32">
        <v>0.05</v>
      </c>
      <c r="G1325" s="10" t="s">
        <v>1975</v>
      </c>
      <c r="H1325" s="11" t="s">
        <v>1976</v>
      </c>
      <c r="I1325" s="12">
        <v>145</v>
      </c>
      <c r="J1325" s="11">
        <v>3.35</v>
      </c>
      <c r="K1325" s="11">
        <v>3.25</v>
      </c>
      <c r="L1325" s="11">
        <v>3.5</v>
      </c>
      <c r="M1325" s="11">
        <v>0</v>
      </c>
      <c r="N1325" s="11" t="s">
        <v>11</v>
      </c>
      <c r="O1325" s="11">
        <v>1</v>
      </c>
      <c r="P1325" s="16">
        <v>1295</v>
      </c>
      <c r="Q1325" s="14">
        <v>0.50739999999999996</v>
      </c>
    </row>
    <row r="1326" spans="1:17" ht="30.75" thickBot="1" x14ac:dyDescent="0.3">
      <c r="A1326" s="23" t="s">
        <v>2540</v>
      </c>
      <c r="B1326" s="23" t="s">
        <v>265</v>
      </c>
      <c r="C1326" s="31">
        <v>43971</v>
      </c>
      <c r="D1326" s="24">
        <v>44365</v>
      </c>
      <c r="E1326" s="32">
        <v>325</v>
      </c>
      <c r="F1326" s="32">
        <v>0.05</v>
      </c>
      <c r="G1326" s="10" t="s">
        <v>1977</v>
      </c>
      <c r="H1326" s="11" t="s">
        <v>1778</v>
      </c>
      <c r="I1326" s="12">
        <v>150</v>
      </c>
      <c r="J1326" s="11">
        <v>3.7</v>
      </c>
      <c r="K1326" s="11">
        <v>3.45</v>
      </c>
      <c r="L1326" s="11">
        <v>3.85</v>
      </c>
      <c r="M1326" s="17">
        <v>-0.15</v>
      </c>
      <c r="N1326" s="18">
        <v>-3.9E-2</v>
      </c>
      <c r="O1326" s="11">
        <v>4</v>
      </c>
      <c r="P1326" s="16">
        <v>1634</v>
      </c>
      <c r="Q1326" s="14">
        <v>0.50380000000000003</v>
      </c>
    </row>
    <row r="1327" spans="1:17" ht="30.75" thickBot="1" x14ac:dyDescent="0.3">
      <c r="A1327" s="23" t="s">
        <v>2540</v>
      </c>
      <c r="B1327" s="23" t="s">
        <v>265</v>
      </c>
      <c r="C1327" s="31">
        <v>43971</v>
      </c>
      <c r="D1327" s="24">
        <v>44365</v>
      </c>
      <c r="E1327" s="32">
        <v>325</v>
      </c>
      <c r="F1327" s="32">
        <v>0.05</v>
      </c>
      <c r="G1327" s="10" t="s">
        <v>1978</v>
      </c>
      <c r="H1327" s="11" t="s">
        <v>1979</v>
      </c>
      <c r="I1327" s="12">
        <v>155</v>
      </c>
      <c r="J1327" s="11">
        <v>3.5</v>
      </c>
      <c r="K1327" s="11">
        <v>3.75</v>
      </c>
      <c r="L1327" s="11">
        <v>4.2</v>
      </c>
      <c r="M1327" s="11">
        <v>0</v>
      </c>
      <c r="N1327" s="11" t="s">
        <v>11</v>
      </c>
      <c r="O1327" s="11">
        <v>2</v>
      </c>
      <c r="P1327" s="11">
        <v>471</v>
      </c>
      <c r="Q1327" s="14">
        <v>0.49540000000000001</v>
      </c>
    </row>
    <row r="1328" spans="1:17" ht="30.75" thickBot="1" x14ac:dyDescent="0.3">
      <c r="A1328" s="23" t="s">
        <v>2540</v>
      </c>
      <c r="B1328" s="23" t="s">
        <v>265</v>
      </c>
      <c r="C1328" s="31">
        <v>43971</v>
      </c>
      <c r="D1328" s="24">
        <v>44365</v>
      </c>
      <c r="E1328" s="32">
        <v>325</v>
      </c>
      <c r="F1328" s="32">
        <v>0.05</v>
      </c>
      <c r="G1328" s="10" t="s">
        <v>1980</v>
      </c>
      <c r="H1328" s="11" t="s">
        <v>1624</v>
      </c>
      <c r="I1328" s="12">
        <v>160</v>
      </c>
      <c r="J1328" s="11">
        <v>4.3600000000000003</v>
      </c>
      <c r="K1328" s="11">
        <v>4.3</v>
      </c>
      <c r="L1328" s="11">
        <v>4.55</v>
      </c>
      <c r="M1328" s="11">
        <v>0</v>
      </c>
      <c r="N1328" s="11" t="s">
        <v>11</v>
      </c>
      <c r="O1328" s="11">
        <v>70</v>
      </c>
      <c r="P1328" s="16">
        <v>2565</v>
      </c>
      <c r="Q1328" s="14">
        <v>0.48649999999999999</v>
      </c>
    </row>
    <row r="1329" spans="1:17" ht="30.75" thickBot="1" x14ac:dyDescent="0.3">
      <c r="A1329" s="23" t="s">
        <v>2540</v>
      </c>
      <c r="B1329" s="23" t="s">
        <v>265</v>
      </c>
      <c r="C1329" s="31">
        <v>43971</v>
      </c>
      <c r="D1329" s="24">
        <v>44365</v>
      </c>
      <c r="E1329" s="32">
        <v>325</v>
      </c>
      <c r="F1329" s="32">
        <v>0.05</v>
      </c>
      <c r="G1329" s="10" t="s">
        <v>1981</v>
      </c>
      <c r="H1329" s="11" t="s">
        <v>1982</v>
      </c>
      <c r="I1329" s="12">
        <v>165</v>
      </c>
      <c r="J1329" s="11">
        <v>5</v>
      </c>
      <c r="K1329" s="11">
        <v>4.6500000000000004</v>
      </c>
      <c r="L1329" s="11">
        <v>4.9000000000000004</v>
      </c>
      <c r="M1329" s="11">
        <v>0</v>
      </c>
      <c r="N1329" s="11" t="s">
        <v>11</v>
      </c>
      <c r="O1329" s="11">
        <v>3</v>
      </c>
      <c r="P1329" s="11">
        <v>516</v>
      </c>
      <c r="Q1329" s="14">
        <v>0.47720000000000001</v>
      </c>
    </row>
    <row r="1330" spans="1:17" ht="30.75" thickBot="1" x14ac:dyDescent="0.3">
      <c r="A1330" s="23" t="s">
        <v>2540</v>
      </c>
      <c r="B1330" s="23" t="s">
        <v>265</v>
      </c>
      <c r="C1330" s="31">
        <v>43971</v>
      </c>
      <c r="D1330" s="24">
        <v>44365</v>
      </c>
      <c r="E1330" s="32">
        <v>325</v>
      </c>
      <c r="F1330" s="32">
        <v>0.05</v>
      </c>
      <c r="G1330" s="10" t="s">
        <v>1983</v>
      </c>
      <c r="H1330" s="11" t="s">
        <v>847</v>
      </c>
      <c r="I1330" s="12">
        <v>170</v>
      </c>
      <c r="J1330" s="11">
        <v>5.4</v>
      </c>
      <c r="K1330" s="11">
        <v>5.0999999999999996</v>
      </c>
      <c r="L1330" s="11">
        <v>5.35</v>
      </c>
      <c r="M1330" s="11">
        <v>0</v>
      </c>
      <c r="N1330" s="11" t="s">
        <v>11</v>
      </c>
      <c r="O1330" s="11">
        <v>80</v>
      </c>
      <c r="P1330" s="16">
        <v>2587</v>
      </c>
      <c r="Q1330" s="14">
        <v>0.47010000000000002</v>
      </c>
    </row>
    <row r="1331" spans="1:17" ht="30.75" thickBot="1" x14ac:dyDescent="0.3">
      <c r="A1331" s="23" t="s">
        <v>2540</v>
      </c>
      <c r="B1331" s="23" t="s">
        <v>265</v>
      </c>
      <c r="C1331" s="31">
        <v>43971</v>
      </c>
      <c r="D1331" s="24">
        <v>44365</v>
      </c>
      <c r="E1331" s="32">
        <v>325</v>
      </c>
      <c r="F1331" s="32">
        <v>0.05</v>
      </c>
      <c r="G1331" s="10" t="s">
        <v>1984</v>
      </c>
      <c r="H1331" s="11" t="s">
        <v>1348</v>
      </c>
      <c r="I1331" s="12">
        <v>175</v>
      </c>
      <c r="J1331" s="11">
        <v>5.9</v>
      </c>
      <c r="K1331" s="11">
        <v>5.55</v>
      </c>
      <c r="L1331" s="11">
        <v>5.8</v>
      </c>
      <c r="M1331" s="11">
        <v>0</v>
      </c>
      <c r="N1331" s="11" t="s">
        <v>11</v>
      </c>
      <c r="O1331" s="11">
        <v>1</v>
      </c>
      <c r="P1331" s="16">
        <v>1893</v>
      </c>
      <c r="Q1331" s="14">
        <v>0.46250000000000002</v>
      </c>
    </row>
    <row r="1332" spans="1:17" ht="30.75" thickBot="1" x14ac:dyDescent="0.3">
      <c r="A1332" s="23" t="s">
        <v>2540</v>
      </c>
      <c r="B1332" s="23" t="s">
        <v>265</v>
      </c>
      <c r="C1332" s="31">
        <v>43971</v>
      </c>
      <c r="D1332" s="24">
        <v>44365</v>
      </c>
      <c r="E1332" s="32">
        <v>325</v>
      </c>
      <c r="F1332" s="32">
        <v>0.05</v>
      </c>
      <c r="G1332" s="10" t="s">
        <v>1985</v>
      </c>
      <c r="H1332" s="11" t="s">
        <v>1727</v>
      </c>
      <c r="I1332" s="12">
        <v>180</v>
      </c>
      <c r="J1332" s="11">
        <v>6.1</v>
      </c>
      <c r="K1332" s="11">
        <v>6</v>
      </c>
      <c r="L1332" s="11">
        <v>6.3</v>
      </c>
      <c r="M1332" s="17">
        <v>-0.55000000000000004</v>
      </c>
      <c r="N1332" s="18">
        <v>-8.2699999999999996E-2</v>
      </c>
      <c r="O1332" s="11">
        <v>236</v>
      </c>
      <c r="P1332" s="16">
        <v>8345</v>
      </c>
      <c r="Q1332" s="14">
        <v>0.45540000000000003</v>
      </c>
    </row>
    <row r="1333" spans="1:17" ht="30.75" thickBot="1" x14ac:dyDescent="0.3">
      <c r="A1333" s="23" t="s">
        <v>2540</v>
      </c>
      <c r="B1333" s="23" t="s">
        <v>265</v>
      </c>
      <c r="C1333" s="31">
        <v>43971</v>
      </c>
      <c r="D1333" s="24">
        <v>44365</v>
      </c>
      <c r="E1333" s="32">
        <v>325</v>
      </c>
      <c r="F1333" s="32">
        <v>0.05</v>
      </c>
      <c r="G1333" s="10" t="s">
        <v>1986</v>
      </c>
      <c r="H1333" s="11" t="s">
        <v>1987</v>
      </c>
      <c r="I1333" s="12">
        <v>185</v>
      </c>
      <c r="J1333" s="11">
        <v>6.9</v>
      </c>
      <c r="K1333" s="11">
        <v>6.5</v>
      </c>
      <c r="L1333" s="11">
        <v>6.8</v>
      </c>
      <c r="M1333" s="13">
        <v>0.03</v>
      </c>
      <c r="N1333" s="15">
        <v>4.4000000000000003E-3</v>
      </c>
      <c r="O1333" s="11">
        <v>2</v>
      </c>
      <c r="P1333" s="11">
        <v>725</v>
      </c>
      <c r="Q1333" s="14">
        <v>0.44790000000000002</v>
      </c>
    </row>
    <row r="1334" spans="1:17" ht="30.75" thickBot="1" x14ac:dyDescent="0.3">
      <c r="A1334" s="23" t="s">
        <v>2540</v>
      </c>
      <c r="B1334" s="23" t="s">
        <v>265</v>
      </c>
      <c r="C1334" s="31">
        <v>43971</v>
      </c>
      <c r="D1334" s="24">
        <v>44365</v>
      </c>
      <c r="E1334" s="32">
        <v>325</v>
      </c>
      <c r="F1334" s="32">
        <v>0.05</v>
      </c>
      <c r="G1334" s="10" t="s">
        <v>1988</v>
      </c>
      <c r="H1334" s="11" t="s">
        <v>790</v>
      </c>
      <c r="I1334" s="12">
        <v>190</v>
      </c>
      <c r="J1334" s="11">
        <v>7.48</v>
      </c>
      <c r="K1334" s="11">
        <v>7.1</v>
      </c>
      <c r="L1334" s="11">
        <v>7.4</v>
      </c>
      <c r="M1334" s="11">
        <v>0</v>
      </c>
      <c r="N1334" s="11" t="s">
        <v>11</v>
      </c>
      <c r="O1334" s="11">
        <v>53</v>
      </c>
      <c r="P1334" s="11">
        <v>853</v>
      </c>
      <c r="Q1334" s="14">
        <v>0.44180000000000003</v>
      </c>
    </row>
    <row r="1335" spans="1:17" ht="30.75" thickBot="1" x14ac:dyDescent="0.3">
      <c r="A1335" s="23" t="s">
        <v>2540</v>
      </c>
      <c r="B1335" s="23" t="s">
        <v>265</v>
      </c>
      <c r="C1335" s="31">
        <v>43971</v>
      </c>
      <c r="D1335" s="24">
        <v>44365</v>
      </c>
      <c r="E1335" s="32">
        <v>325</v>
      </c>
      <c r="F1335" s="32">
        <v>0.05</v>
      </c>
      <c r="G1335" s="10" t="s">
        <v>1989</v>
      </c>
      <c r="H1335" s="11" t="s">
        <v>498</v>
      </c>
      <c r="I1335" s="12">
        <v>195</v>
      </c>
      <c r="J1335" s="11">
        <v>9.5500000000000007</v>
      </c>
      <c r="K1335" s="11">
        <v>7.65</v>
      </c>
      <c r="L1335" s="11">
        <v>8.0500000000000007</v>
      </c>
      <c r="M1335" s="11">
        <v>0</v>
      </c>
      <c r="N1335" s="11" t="s">
        <v>11</v>
      </c>
      <c r="O1335" s="11">
        <v>1</v>
      </c>
      <c r="P1335" s="11">
        <v>577</v>
      </c>
      <c r="Q1335" s="14">
        <v>0.436</v>
      </c>
    </row>
    <row r="1336" spans="1:17" ht="30.75" thickBot="1" x14ac:dyDescent="0.3">
      <c r="A1336" s="23" t="s">
        <v>2540</v>
      </c>
      <c r="B1336" s="23" t="s">
        <v>265</v>
      </c>
      <c r="C1336" s="31">
        <v>43971</v>
      </c>
      <c r="D1336" s="24">
        <v>44365</v>
      </c>
      <c r="E1336" s="32">
        <v>325</v>
      </c>
      <c r="F1336" s="32">
        <v>0.05</v>
      </c>
      <c r="G1336" s="10" t="s">
        <v>1990</v>
      </c>
      <c r="H1336" s="11" t="s">
        <v>258</v>
      </c>
      <c r="I1336" s="12">
        <v>200</v>
      </c>
      <c r="J1336" s="11">
        <v>8.6</v>
      </c>
      <c r="K1336" s="11">
        <v>8.35</v>
      </c>
      <c r="L1336" s="11">
        <v>8.65</v>
      </c>
      <c r="M1336" s="17">
        <v>-0.05</v>
      </c>
      <c r="N1336" s="18">
        <v>-5.7999999999999996E-3</v>
      </c>
      <c r="O1336" s="11">
        <v>7</v>
      </c>
      <c r="P1336" s="16">
        <v>2036</v>
      </c>
      <c r="Q1336" s="14">
        <v>0.42880000000000001</v>
      </c>
    </row>
    <row r="1337" spans="1:17" ht="30.75" thickBot="1" x14ac:dyDescent="0.3">
      <c r="A1337" s="23" t="s">
        <v>2540</v>
      </c>
      <c r="B1337" s="23" t="s">
        <v>265</v>
      </c>
      <c r="C1337" s="31">
        <v>43971</v>
      </c>
      <c r="D1337" s="24">
        <v>44365</v>
      </c>
      <c r="E1337" s="32">
        <v>325</v>
      </c>
      <c r="F1337" s="32">
        <v>0.05</v>
      </c>
      <c r="G1337" s="10" t="s">
        <v>1991</v>
      </c>
      <c r="H1337" s="11" t="s">
        <v>1992</v>
      </c>
      <c r="I1337" s="12">
        <v>205</v>
      </c>
      <c r="J1337" s="11">
        <v>11.4</v>
      </c>
      <c r="K1337" s="11">
        <v>8.9</v>
      </c>
      <c r="L1337" s="11">
        <v>9.35</v>
      </c>
      <c r="M1337" s="11">
        <v>0</v>
      </c>
      <c r="N1337" s="11" t="s">
        <v>11</v>
      </c>
      <c r="O1337" s="11">
        <v>3</v>
      </c>
      <c r="P1337" s="11">
        <v>492</v>
      </c>
      <c r="Q1337" s="14">
        <v>0.42280000000000001</v>
      </c>
    </row>
    <row r="1338" spans="1:17" ht="30.75" thickBot="1" x14ac:dyDescent="0.3">
      <c r="A1338" s="23" t="s">
        <v>2540</v>
      </c>
      <c r="B1338" s="23" t="s">
        <v>265</v>
      </c>
      <c r="C1338" s="31">
        <v>43971</v>
      </c>
      <c r="D1338" s="24">
        <v>44365</v>
      </c>
      <c r="E1338" s="32">
        <v>325</v>
      </c>
      <c r="F1338" s="32">
        <v>0.05</v>
      </c>
      <c r="G1338" s="10" t="s">
        <v>1993</v>
      </c>
      <c r="H1338" s="11" t="s">
        <v>990</v>
      </c>
      <c r="I1338" s="12">
        <v>210</v>
      </c>
      <c r="J1338" s="11">
        <v>9.5</v>
      </c>
      <c r="K1338" s="11">
        <v>9.75</v>
      </c>
      <c r="L1338" s="11">
        <v>10.15</v>
      </c>
      <c r="M1338" s="11">
        <v>0</v>
      </c>
      <c r="N1338" s="11" t="s">
        <v>11</v>
      </c>
      <c r="O1338" s="11">
        <v>5</v>
      </c>
      <c r="P1338" s="11">
        <v>916</v>
      </c>
      <c r="Q1338" s="14">
        <v>0.41770000000000002</v>
      </c>
    </row>
    <row r="1339" spans="1:17" ht="30.75" thickBot="1" x14ac:dyDescent="0.3">
      <c r="A1339" s="23" t="s">
        <v>2540</v>
      </c>
      <c r="B1339" s="23" t="s">
        <v>265</v>
      </c>
      <c r="C1339" s="31">
        <v>43971</v>
      </c>
      <c r="D1339" s="24">
        <v>44365</v>
      </c>
      <c r="E1339" s="32">
        <v>325</v>
      </c>
      <c r="F1339" s="32">
        <v>0.05</v>
      </c>
      <c r="G1339" s="10" t="s">
        <v>1994</v>
      </c>
      <c r="H1339" s="11" t="s">
        <v>1995</v>
      </c>
      <c r="I1339" s="12">
        <v>215</v>
      </c>
      <c r="J1339" s="11">
        <v>11.51</v>
      </c>
      <c r="K1339" s="11">
        <v>10.6</v>
      </c>
      <c r="L1339" s="11">
        <v>10.95</v>
      </c>
      <c r="M1339" s="11">
        <v>0</v>
      </c>
      <c r="N1339" s="11" t="s">
        <v>11</v>
      </c>
      <c r="O1339" s="11">
        <v>5</v>
      </c>
      <c r="P1339" s="11">
        <v>598</v>
      </c>
      <c r="Q1339" s="14">
        <v>0.41199999999999998</v>
      </c>
    </row>
    <row r="1340" spans="1:17" ht="30.75" thickBot="1" x14ac:dyDescent="0.3">
      <c r="A1340" s="23" t="s">
        <v>2540</v>
      </c>
      <c r="B1340" s="23" t="s">
        <v>265</v>
      </c>
      <c r="C1340" s="31">
        <v>43971</v>
      </c>
      <c r="D1340" s="24">
        <v>44365</v>
      </c>
      <c r="E1340" s="32">
        <v>325</v>
      </c>
      <c r="F1340" s="32">
        <v>0.05</v>
      </c>
      <c r="G1340" s="10" t="s">
        <v>1996</v>
      </c>
      <c r="H1340" s="11" t="s">
        <v>1995</v>
      </c>
      <c r="I1340" s="12">
        <v>220</v>
      </c>
      <c r="J1340" s="11">
        <v>12.45</v>
      </c>
      <c r="K1340" s="11">
        <v>11.6</v>
      </c>
      <c r="L1340" s="11">
        <v>11.8</v>
      </c>
      <c r="M1340" s="11">
        <v>0</v>
      </c>
      <c r="N1340" s="11" t="s">
        <v>11</v>
      </c>
      <c r="O1340" s="11">
        <v>6</v>
      </c>
      <c r="P1340" s="16">
        <v>1702</v>
      </c>
      <c r="Q1340" s="14">
        <v>0.40639999999999998</v>
      </c>
    </row>
    <row r="1341" spans="1:17" ht="30.75" thickBot="1" x14ac:dyDescent="0.3">
      <c r="A1341" s="23" t="s">
        <v>2540</v>
      </c>
      <c r="B1341" s="23" t="s">
        <v>265</v>
      </c>
      <c r="C1341" s="31">
        <v>43971</v>
      </c>
      <c r="D1341" s="24">
        <v>44365</v>
      </c>
      <c r="E1341" s="32">
        <v>325</v>
      </c>
      <c r="F1341" s="32">
        <v>0.05</v>
      </c>
      <c r="G1341" s="10" t="s">
        <v>1997</v>
      </c>
      <c r="H1341" s="11" t="s">
        <v>1998</v>
      </c>
      <c r="I1341" s="12">
        <v>225</v>
      </c>
      <c r="J1341" s="11">
        <v>13.34</v>
      </c>
      <c r="K1341" s="11">
        <v>12.45</v>
      </c>
      <c r="L1341" s="11">
        <v>12.75</v>
      </c>
      <c r="M1341" s="11">
        <v>0</v>
      </c>
      <c r="N1341" s="11" t="s">
        <v>11</v>
      </c>
      <c r="O1341" s="11">
        <v>1</v>
      </c>
      <c r="P1341" s="11">
        <v>848</v>
      </c>
      <c r="Q1341" s="14">
        <v>0.40160000000000001</v>
      </c>
    </row>
    <row r="1342" spans="1:17" ht="30.75" thickBot="1" x14ac:dyDescent="0.3">
      <c r="A1342" s="23" t="s">
        <v>2540</v>
      </c>
      <c r="B1342" s="23" t="s">
        <v>265</v>
      </c>
      <c r="C1342" s="31">
        <v>43971</v>
      </c>
      <c r="D1342" s="24">
        <v>44365</v>
      </c>
      <c r="E1342" s="32">
        <v>325</v>
      </c>
      <c r="F1342" s="32">
        <v>0.05</v>
      </c>
      <c r="G1342" s="10" t="s">
        <v>1999</v>
      </c>
      <c r="H1342" s="11" t="s">
        <v>2000</v>
      </c>
      <c r="I1342" s="12">
        <v>230</v>
      </c>
      <c r="J1342" s="11">
        <v>16.41</v>
      </c>
      <c r="K1342" s="11">
        <v>13.35</v>
      </c>
      <c r="L1342" s="11">
        <v>13.8</v>
      </c>
      <c r="M1342" s="11">
        <v>0</v>
      </c>
      <c r="N1342" s="11" t="s">
        <v>11</v>
      </c>
      <c r="O1342" s="11">
        <v>25</v>
      </c>
      <c r="P1342" s="16">
        <v>1437</v>
      </c>
      <c r="Q1342" s="14">
        <v>0.39739999999999998</v>
      </c>
    </row>
    <row r="1343" spans="1:17" ht="30.75" thickBot="1" x14ac:dyDescent="0.3">
      <c r="A1343" s="23" t="s">
        <v>2540</v>
      </c>
      <c r="B1343" s="23" t="s">
        <v>265</v>
      </c>
      <c r="C1343" s="31">
        <v>43971</v>
      </c>
      <c r="D1343" s="24">
        <v>44365</v>
      </c>
      <c r="E1343" s="32">
        <v>325</v>
      </c>
      <c r="F1343" s="32">
        <v>0.05</v>
      </c>
      <c r="G1343" s="10" t="s">
        <v>2001</v>
      </c>
      <c r="H1343" s="11" t="s">
        <v>2002</v>
      </c>
      <c r="I1343" s="12">
        <v>235</v>
      </c>
      <c r="J1343" s="11">
        <v>15.57</v>
      </c>
      <c r="K1343" s="11">
        <v>14.4</v>
      </c>
      <c r="L1343" s="11">
        <v>14.9</v>
      </c>
      <c r="M1343" s="11">
        <v>0</v>
      </c>
      <c r="N1343" s="11" t="s">
        <v>11</v>
      </c>
      <c r="O1343" s="11">
        <v>1</v>
      </c>
      <c r="P1343" s="16">
        <v>2376</v>
      </c>
      <c r="Q1343" s="14">
        <v>0.3931</v>
      </c>
    </row>
    <row r="1344" spans="1:17" ht="30.75" thickBot="1" x14ac:dyDescent="0.3">
      <c r="A1344" s="23" t="s">
        <v>2540</v>
      </c>
      <c r="B1344" s="23" t="s">
        <v>265</v>
      </c>
      <c r="C1344" s="31">
        <v>43971</v>
      </c>
      <c r="D1344" s="24">
        <v>44365</v>
      </c>
      <c r="E1344" s="32">
        <v>325</v>
      </c>
      <c r="F1344" s="32">
        <v>0.05</v>
      </c>
      <c r="G1344" s="10" t="s">
        <v>2003</v>
      </c>
      <c r="H1344" s="11" t="s">
        <v>76</v>
      </c>
      <c r="I1344" s="12">
        <v>240</v>
      </c>
      <c r="J1344" s="11">
        <v>16.399999999999999</v>
      </c>
      <c r="K1344" s="11">
        <v>15.55</v>
      </c>
      <c r="L1344" s="11">
        <v>16.100000000000001</v>
      </c>
      <c r="M1344" s="13">
        <v>0.06</v>
      </c>
      <c r="N1344" s="15">
        <v>3.7000000000000002E-3</v>
      </c>
      <c r="O1344" s="11">
        <v>1</v>
      </c>
      <c r="P1344" s="16">
        <v>1442</v>
      </c>
      <c r="Q1344" s="14">
        <v>0.38929999999999998</v>
      </c>
    </row>
    <row r="1345" spans="1:17" ht="30.75" thickBot="1" x14ac:dyDescent="0.3">
      <c r="A1345" s="23" t="s">
        <v>2540</v>
      </c>
      <c r="B1345" s="23" t="s">
        <v>265</v>
      </c>
      <c r="C1345" s="31">
        <v>43971</v>
      </c>
      <c r="D1345" s="24">
        <v>44365</v>
      </c>
      <c r="E1345" s="32">
        <v>325</v>
      </c>
      <c r="F1345" s="32">
        <v>0.05</v>
      </c>
      <c r="G1345" s="10" t="s">
        <v>2004</v>
      </c>
      <c r="H1345" s="11" t="s">
        <v>1020</v>
      </c>
      <c r="I1345" s="12">
        <v>245</v>
      </c>
      <c r="J1345" s="11">
        <v>16.600000000000001</v>
      </c>
      <c r="K1345" s="11">
        <v>16.75</v>
      </c>
      <c r="L1345" s="11">
        <v>17.2</v>
      </c>
      <c r="M1345" s="11">
        <v>0</v>
      </c>
      <c r="N1345" s="11" t="s">
        <v>11</v>
      </c>
      <c r="O1345" s="11">
        <v>22</v>
      </c>
      <c r="P1345" s="11">
        <v>995</v>
      </c>
      <c r="Q1345" s="14">
        <v>0.38369999999999999</v>
      </c>
    </row>
    <row r="1346" spans="1:17" ht="30.75" thickBot="1" x14ac:dyDescent="0.3">
      <c r="A1346" s="23" t="s">
        <v>2540</v>
      </c>
      <c r="B1346" s="23" t="s">
        <v>265</v>
      </c>
      <c r="C1346" s="31">
        <v>43971</v>
      </c>
      <c r="D1346" s="24">
        <v>44365</v>
      </c>
      <c r="E1346" s="32">
        <v>325</v>
      </c>
      <c r="F1346" s="32">
        <v>0.05</v>
      </c>
      <c r="G1346" s="10" t="s">
        <v>2005</v>
      </c>
      <c r="H1346" s="11" t="s">
        <v>2006</v>
      </c>
      <c r="I1346" s="12">
        <v>250</v>
      </c>
      <c r="J1346" s="11">
        <v>21.3</v>
      </c>
      <c r="K1346" s="11">
        <v>18</v>
      </c>
      <c r="L1346" s="11">
        <v>18.55</v>
      </c>
      <c r="M1346" s="11">
        <v>0</v>
      </c>
      <c r="N1346" s="11" t="s">
        <v>11</v>
      </c>
      <c r="O1346" s="11">
        <v>7</v>
      </c>
      <c r="P1346" s="16">
        <v>2273</v>
      </c>
      <c r="Q1346" s="14">
        <v>0.38030000000000003</v>
      </c>
    </row>
    <row r="1347" spans="1:17" ht="30.75" thickBot="1" x14ac:dyDescent="0.3">
      <c r="A1347" s="23" t="s">
        <v>2540</v>
      </c>
      <c r="B1347" s="23" t="s">
        <v>265</v>
      </c>
      <c r="C1347" s="31">
        <v>43971</v>
      </c>
      <c r="D1347" s="24">
        <v>44365</v>
      </c>
      <c r="E1347" s="32">
        <v>325</v>
      </c>
      <c r="F1347" s="32">
        <v>0.05</v>
      </c>
      <c r="G1347" s="10" t="s">
        <v>2007</v>
      </c>
      <c r="H1347" s="11" t="s">
        <v>1033</v>
      </c>
      <c r="I1347" s="12">
        <v>260</v>
      </c>
      <c r="J1347" s="11">
        <v>21</v>
      </c>
      <c r="K1347" s="11">
        <v>20.75</v>
      </c>
      <c r="L1347" s="11">
        <v>21.35</v>
      </c>
      <c r="M1347" s="17">
        <v>-1.35</v>
      </c>
      <c r="N1347" s="18">
        <v>-6.0400000000000002E-2</v>
      </c>
      <c r="O1347" s="11">
        <v>5</v>
      </c>
      <c r="P1347" s="16">
        <v>1871</v>
      </c>
      <c r="Q1347" s="14">
        <v>0.37240000000000001</v>
      </c>
    </row>
    <row r="1348" spans="1:17" ht="30.75" thickBot="1" x14ac:dyDescent="0.3">
      <c r="A1348" s="23" t="s">
        <v>2540</v>
      </c>
      <c r="B1348" s="23" t="s">
        <v>265</v>
      </c>
      <c r="C1348" s="31">
        <v>43971</v>
      </c>
      <c r="D1348" s="24">
        <v>44365</v>
      </c>
      <c r="E1348" s="32">
        <v>325</v>
      </c>
      <c r="F1348" s="32">
        <v>0.05</v>
      </c>
      <c r="G1348" s="10" t="s">
        <v>2008</v>
      </c>
      <c r="H1348" s="11" t="s">
        <v>2009</v>
      </c>
      <c r="I1348" s="12">
        <v>270</v>
      </c>
      <c r="J1348" s="11">
        <v>24.87</v>
      </c>
      <c r="K1348" s="11">
        <v>23.9</v>
      </c>
      <c r="L1348" s="11">
        <v>24.6</v>
      </c>
      <c r="M1348" s="11">
        <v>0</v>
      </c>
      <c r="N1348" s="11" t="s">
        <v>11</v>
      </c>
      <c r="O1348" s="11">
        <v>7</v>
      </c>
      <c r="P1348" s="11">
        <v>658</v>
      </c>
      <c r="Q1348" s="14">
        <v>0.36609999999999998</v>
      </c>
    </row>
    <row r="1349" spans="1:17" ht="30.75" thickBot="1" x14ac:dyDescent="0.3">
      <c r="A1349" s="23" t="s">
        <v>2540</v>
      </c>
      <c r="B1349" s="23" t="s">
        <v>265</v>
      </c>
      <c r="C1349" s="31">
        <v>43971</v>
      </c>
      <c r="D1349" s="24">
        <v>44365</v>
      </c>
      <c r="E1349" s="32">
        <v>325</v>
      </c>
      <c r="F1349" s="32">
        <v>0.05</v>
      </c>
      <c r="G1349" s="10" t="s">
        <v>2010</v>
      </c>
      <c r="H1349" s="11" t="s">
        <v>2011</v>
      </c>
      <c r="I1349" s="12">
        <v>275</v>
      </c>
      <c r="J1349" s="11">
        <v>25.45</v>
      </c>
      <c r="K1349" s="11">
        <v>25.55</v>
      </c>
      <c r="L1349" s="11">
        <v>26.2</v>
      </c>
      <c r="M1349" s="11">
        <v>0</v>
      </c>
      <c r="N1349" s="11" t="s">
        <v>11</v>
      </c>
      <c r="O1349" s="11">
        <v>2</v>
      </c>
      <c r="P1349" s="11">
        <v>439</v>
      </c>
      <c r="Q1349" s="14">
        <v>0.36180000000000001</v>
      </c>
    </row>
    <row r="1350" spans="1:17" ht="30.75" thickBot="1" x14ac:dyDescent="0.3">
      <c r="A1350" s="23" t="s">
        <v>2540</v>
      </c>
      <c r="B1350" s="23" t="s">
        <v>265</v>
      </c>
      <c r="C1350" s="31">
        <v>43971</v>
      </c>
      <c r="D1350" s="24">
        <v>44365</v>
      </c>
      <c r="E1350" s="32">
        <v>325</v>
      </c>
      <c r="F1350" s="32">
        <v>0.05</v>
      </c>
      <c r="G1350" s="10" t="s">
        <v>2012</v>
      </c>
      <c r="H1350" s="11" t="s">
        <v>2013</v>
      </c>
      <c r="I1350" s="12">
        <v>280</v>
      </c>
      <c r="J1350" s="11">
        <v>28.53</v>
      </c>
      <c r="K1350" s="11">
        <v>27.3</v>
      </c>
      <c r="L1350" s="11">
        <v>28.15</v>
      </c>
      <c r="M1350" s="11">
        <v>0</v>
      </c>
      <c r="N1350" s="11" t="s">
        <v>11</v>
      </c>
      <c r="O1350" s="11">
        <v>5</v>
      </c>
      <c r="P1350" s="16">
        <v>1857</v>
      </c>
      <c r="Q1350" s="14">
        <v>0.3599</v>
      </c>
    </row>
    <row r="1351" spans="1:17" ht="30.75" thickBot="1" x14ac:dyDescent="0.3">
      <c r="A1351" s="23" t="s">
        <v>2540</v>
      </c>
      <c r="B1351" s="23" t="s">
        <v>265</v>
      </c>
      <c r="C1351" s="31">
        <v>43971</v>
      </c>
      <c r="D1351" s="24">
        <v>44365</v>
      </c>
      <c r="E1351" s="32">
        <v>325</v>
      </c>
      <c r="F1351" s="32">
        <v>0.05</v>
      </c>
      <c r="G1351" s="10" t="s">
        <v>2014</v>
      </c>
      <c r="H1351" s="11" t="s">
        <v>2015</v>
      </c>
      <c r="I1351" s="12">
        <v>285</v>
      </c>
      <c r="J1351" s="11">
        <v>35</v>
      </c>
      <c r="K1351" s="11">
        <v>29.15</v>
      </c>
      <c r="L1351" s="11">
        <v>29.85</v>
      </c>
      <c r="M1351" s="11">
        <v>0</v>
      </c>
      <c r="N1351" s="11" t="s">
        <v>11</v>
      </c>
      <c r="O1351" s="11">
        <v>20</v>
      </c>
      <c r="P1351" s="11">
        <v>781</v>
      </c>
      <c r="Q1351" s="14">
        <v>0.35520000000000002</v>
      </c>
    </row>
    <row r="1352" spans="1:17" ht="30.75" thickBot="1" x14ac:dyDescent="0.3">
      <c r="A1352" s="23" t="s">
        <v>2540</v>
      </c>
      <c r="B1352" s="23" t="s">
        <v>265</v>
      </c>
      <c r="C1352" s="31">
        <v>43971</v>
      </c>
      <c r="D1352" s="24">
        <v>44365</v>
      </c>
      <c r="E1352" s="32">
        <v>325</v>
      </c>
      <c r="F1352" s="32">
        <v>0.05</v>
      </c>
      <c r="G1352" s="10" t="s">
        <v>2016</v>
      </c>
      <c r="H1352" s="11" t="s">
        <v>1772</v>
      </c>
      <c r="I1352" s="12">
        <v>290</v>
      </c>
      <c r="J1352" s="11">
        <v>32</v>
      </c>
      <c r="K1352" s="11">
        <v>31.1</v>
      </c>
      <c r="L1352" s="11">
        <v>31.7</v>
      </c>
      <c r="M1352" s="11">
        <v>0</v>
      </c>
      <c r="N1352" s="11" t="s">
        <v>11</v>
      </c>
      <c r="O1352" s="11">
        <v>5</v>
      </c>
      <c r="P1352" s="16">
        <v>2026</v>
      </c>
      <c r="Q1352" s="14">
        <v>0.35110000000000002</v>
      </c>
    </row>
    <row r="1353" spans="1:17" ht="30.75" thickBot="1" x14ac:dyDescent="0.3">
      <c r="A1353" s="23" t="s">
        <v>2540</v>
      </c>
      <c r="B1353" s="23" t="s">
        <v>265</v>
      </c>
      <c r="C1353" s="31">
        <v>43971</v>
      </c>
      <c r="D1353" s="24">
        <v>44365</v>
      </c>
      <c r="E1353" s="32">
        <v>325</v>
      </c>
      <c r="F1353" s="32">
        <v>0.05</v>
      </c>
      <c r="G1353" s="10" t="s">
        <v>2017</v>
      </c>
      <c r="H1353" s="11" t="s">
        <v>2018</v>
      </c>
      <c r="I1353" s="12">
        <v>295</v>
      </c>
      <c r="J1353" s="11">
        <v>32.85</v>
      </c>
      <c r="K1353" s="11">
        <v>33.049999999999997</v>
      </c>
      <c r="L1353" s="11">
        <v>33.9</v>
      </c>
      <c r="M1353" s="11">
        <v>0</v>
      </c>
      <c r="N1353" s="11" t="s">
        <v>11</v>
      </c>
      <c r="O1353" s="11">
        <v>9</v>
      </c>
      <c r="P1353" s="11">
        <v>44</v>
      </c>
      <c r="Q1353" s="14">
        <v>0.34939999999999999</v>
      </c>
    </row>
    <row r="1354" spans="1:17" ht="30.75" thickBot="1" x14ac:dyDescent="0.3">
      <c r="A1354" s="23" t="s">
        <v>2540</v>
      </c>
      <c r="B1354" s="23" t="s">
        <v>265</v>
      </c>
      <c r="C1354" s="31">
        <v>43971</v>
      </c>
      <c r="D1354" s="24">
        <v>44365</v>
      </c>
      <c r="E1354" s="32">
        <v>325</v>
      </c>
      <c r="F1354" s="32">
        <v>0.05</v>
      </c>
      <c r="G1354" s="10" t="s">
        <v>2019</v>
      </c>
      <c r="H1354" s="11" t="s">
        <v>273</v>
      </c>
      <c r="I1354" s="12">
        <v>300</v>
      </c>
      <c r="J1354" s="11">
        <v>35.799999999999997</v>
      </c>
      <c r="K1354" s="11">
        <v>35.200000000000003</v>
      </c>
      <c r="L1354" s="11">
        <v>36.15</v>
      </c>
      <c r="M1354" s="17">
        <v>-0.66</v>
      </c>
      <c r="N1354" s="18">
        <v>-1.8100000000000002E-2</v>
      </c>
      <c r="O1354" s="11">
        <v>5</v>
      </c>
      <c r="P1354" s="16">
        <v>1403</v>
      </c>
      <c r="Q1354" s="14">
        <v>0.3473</v>
      </c>
    </row>
    <row r="1355" spans="1:17" ht="30.75" thickBot="1" x14ac:dyDescent="0.3">
      <c r="A1355" s="23" t="s">
        <v>2540</v>
      </c>
      <c r="B1355" s="23" t="s">
        <v>265</v>
      </c>
      <c r="C1355" s="31">
        <v>43971</v>
      </c>
      <c r="D1355" s="24">
        <v>44365</v>
      </c>
      <c r="E1355" s="32">
        <v>325</v>
      </c>
      <c r="F1355" s="32">
        <v>0.05</v>
      </c>
      <c r="G1355" s="10" t="s">
        <v>2020</v>
      </c>
      <c r="H1355" s="11" t="s">
        <v>2021</v>
      </c>
      <c r="I1355" s="12">
        <v>310</v>
      </c>
      <c r="J1355" s="11">
        <v>41.3</v>
      </c>
      <c r="K1355" s="11">
        <v>39.799999999999997</v>
      </c>
      <c r="L1355" s="11">
        <v>40.700000000000003</v>
      </c>
      <c r="M1355" s="11">
        <v>0</v>
      </c>
      <c r="N1355" s="11" t="s">
        <v>11</v>
      </c>
      <c r="O1355" s="11">
        <v>6</v>
      </c>
      <c r="P1355" s="11">
        <v>947</v>
      </c>
      <c r="Q1355" s="14">
        <v>0.34160000000000001</v>
      </c>
    </row>
    <row r="1356" spans="1:17" ht="30.75" thickBot="1" x14ac:dyDescent="0.3">
      <c r="A1356" s="23" t="s">
        <v>2540</v>
      </c>
      <c r="B1356" s="23" t="s">
        <v>265</v>
      </c>
      <c r="C1356" s="31">
        <v>43971</v>
      </c>
      <c r="D1356" s="24">
        <v>44365</v>
      </c>
      <c r="E1356" s="32">
        <v>325</v>
      </c>
      <c r="F1356" s="32">
        <v>0.05</v>
      </c>
      <c r="G1356" s="1" t="s">
        <v>2022</v>
      </c>
      <c r="H1356" s="2" t="s">
        <v>1031</v>
      </c>
      <c r="I1356" s="3">
        <v>320</v>
      </c>
      <c r="J1356" s="2">
        <v>44.55</v>
      </c>
      <c r="K1356" s="2">
        <v>44.65</v>
      </c>
      <c r="L1356" s="2">
        <v>45.35</v>
      </c>
      <c r="M1356" s="7">
        <v>-1.18</v>
      </c>
      <c r="N1356" s="8">
        <v>-2.58E-2</v>
      </c>
      <c r="O1356" s="2">
        <v>7</v>
      </c>
      <c r="P1356" s="2">
        <v>772</v>
      </c>
      <c r="Q1356" s="4">
        <v>0.33410000000000001</v>
      </c>
    </row>
    <row r="1357" spans="1:17" ht="30.75" thickBot="1" x14ac:dyDescent="0.3">
      <c r="A1357" s="23" t="s">
        <v>2540</v>
      </c>
      <c r="B1357" s="23" t="s">
        <v>265</v>
      </c>
      <c r="C1357" s="31">
        <v>43971</v>
      </c>
      <c r="D1357" s="24">
        <v>44365</v>
      </c>
      <c r="E1357" s="32">
        <v>325</v>
      </c>
      <c r="F1357" s="32">
        <v>0.05</v>
      </c>
      <c r="G1357" s="1" t="s">
        <v>2023</v>
      </c>
      <c r="H1357" s="2" t="s">
        <v>2024</v>
      </c>
      <c r="I1357" s="3">
        <v>330</v>
      </c>
      <c r="J1357" s="2">
        <v>51.4</v>
      </c>
      <c r="K1357" s="2">
        <v>49.85</v>
      </c>
      <c r="L1357" s="2">
        <v>50.85</v>
      </c>
      <c r="M1357" s="2">
        <v>0</v>
      </c>
      <c r="N1357" s="2" t="s">
        <v>11</v>
      </c>
      <c r="O1357" s="2">
        <v>20</v>
      </c>
      <c r="P1357" s="2">
        <v>403</v>
      </c>
      <c r="Q1357" s="4">
        <v>0.3306</v>
      </c>
    </row>
    <row r="1358" spans="1:17" ht="30.75" thickBot="1" x14ac:dyDescent="0.3">
      <c r="A1358" s="23" t="s">
        <v>2540</v>
      </c>
      <c r="B1358" s="23" t="s">
        <v>265</v>
      </c>
      <c r="C1358" s="31">
        <v>43971</v>
      </c>
      <c r="D1358" s="24">
        <v>44365</v>
      </c>
      <c r="E1358" s="32">
        <v>325</v>
      </c>
      <c r="F1358" s="32">
        <v>0.05</v>
      </c>
      <c r="G1358" s="1" t="s">
        <v>2025</v>
      </c>
      <c r="H1358" s="2" t="s">
        <v>351</v>
      </c>
      <c r="I1358" s="3">
        <v>340</v>
      </c>
      <c r="J1358" s="2">
        <v>55.85</v>
      </c>
      <c r="K1358" s="2">
        <v>55.4</v>
      </c>
      <c r="L1358" s="2">
        <v>56.55</v>
      </c>
      <c r="M1358" s="7">
        <v>-7.15</v>
      </c>
      <c r="N1358" s="8">
        <v>-0.1135</v>
      </c>
      <c r="O1358" s="2">
        <v>7</v>
      </c>
      <c r="P1358" s="2">
        <v>126</v>
      </c>
      <c r="Q1358" s="4">
        <v>0.32619999999999999</v>
      </c>
    </row>
    <row r="1359" spans="1:17" ht="30.75" thickBot="1" x14ac:dyDescent="0.3">
      <c r="A1359" s="23" t="s">
        <v>2540</v>
      </c>
      <c r="B1359" s="23" t="s">
        <v>265</v>
      </c>
      <c r="C1359" s="31">
        <v>43971</v>
      </c>
      <c r="D1359" s="24">
        <v>44365</v>
      </c>
      <c r="E1359" s="32">
        <v>325</v>
      </c>
      <c r="F1359" s="32">
        <v>0.05</v>
      </c>
      <c r="G1359" s="1" t="s">
        <v>2026</v>
      </c>
      <c r="H1359" s="2" t="s">
        <v>2027</v>
      </c>
      <c r="I1359" s="3">
        <v>350</v>
      </c>
      <c r="J1359" s="2">
        <v>69.569999999999993</v>
      </c>
      <c r="K1359" s="2">
        <v>61.4</v>
      </c>
      <c r="L1359" s="2">
        <v>62.4</v>
      </c>
      <c r="M1359" s="2">
        <v>0</v>
      </c>
      <c r="N1359" s="2" t="s">
        <v>11</v>
      </c>
      <c r="O1359" s="2">
        <v>5</v>
      </c>
      <c r="P1359" s="2">
        <v>244</v>
      </c>
      <c r="Q1359" s="4">
        <v>0.32029999999999997</v>
      </c>
    </row>
    <row r="1360" spans="1:17" ht="30.75" thickBot="1" x14ac:dyDescent="0.3">
      <c r="A1360" s="23" t="s">
        <v>2540</v>
      </c>
      <c r="B1360" s="23" t="s">
        <v>265</v>
      </c>
      <c r="C1360" s="31">
        <v>43971</v>
      </c>
      <c r="D1360" s="24">
        <v>44365</v>
      </c>
      <c r="E1360" s="32">
        <v>325</v>
      </c>
      <c r="F1360" s="32">
        <v>0.05</v>
      </c>
      <c r="G1360" s="1" t="s">
        <v>2028</v>
      </c>
      <c r="H1360" s="2" t="s">
        <v>2029</v>
      </c>
      <c r="I1360" s="3">
        <v>360</v>
      </c>
      <c r="J1360" s="2">
        <v>93.1</v>
      </c>
      <c r="K1360" s="2">
        <v>67.8</v>
      </c>
      <c r="L1360" s="2">
        <v>68.900000000000006</v>
      </c>
      <c r="M1360" s="2">
        <v>0</v>
      </c>
      <c r="N1360" s="2" t="s">
        <v>11</v>
      </c>
      <c r="O1360" s="2">
        <v>2</v>
      </c>
      <c r="P1360" s="2">
        <v>33</v>
      </c>
      <c r="Q1360" s="4">
        <v>0.31709999999999999</v>
      </c>
    </row>
    <row r="1361" spans="1:17" ht="30.75" thickBot="1" x14ac:dyDescent="0.3">
      <c r="A1361" s="23" t="s">
        <v>2540</v>
      </c>
      <c r="B1361" s="23" t="s">
        <v>265</v>
      </c>
      <c r="C1361" s="31">
        <v>43971</v>
      </c>
      <c r="D1361" s="24">
        <v>44365</v>
      </c>
      <c r="E1361" s="32">
        <v>325</v>
      </c>
      <c r="F1361" s="32">
        <v>0.05</v>
      </c>
      <c r="G1361" s="1" t="s">
        <v>2030</v>
      </c>
      <c r="H1361" s="2" t="s">
        <v>2031</v>
      </c>
      <c r="I1361" s="3">
        <v>370</v>
      </c>
      <c r="J1361" s="2">
        <v>80.650000000000006</v>
      </c>
      <c r="K1361" s="2">
        <v>74.5</v>
      </c>
      <c r="L1361" s="2">
        <v>75.849999999999994</v>
      </c>
      <c r="M1361" s="2">
        <v>0</v>
      </c>
      <c r="N1361" s="2" t="s">
        <v>11</v>
      </c>
      <c r="O1361" s="2">
        <v>1</v>
      </c>
      <c r="P1361" s="2">
        <v>97</v>
      </c>
      <c r="Q1361" s="4">
        <v>0.31490000000000001</v>
      </c>
    </row>
    <row r="1362" spans="1:17" ht="30.75" thickBot="1" x14ac:dyDescent="0.3">
      <c r="A1362" s="23" t="s">
        <v>2540</v>
      </c>
      <c r="B1362" s="23" t="s">
        <v>265</v>
      </c>
      <c r="C1362" s="31">
        <v>43971</v>
      </c>
      <c r="D1362" s="24">
        <v>44365</v>
      </c>
      <c r="E1362" s="32">
        <v>325</v>
      </c>
      <c r="F1362" s="32">
        <v>0.05</v>
      </c>
      <c r="G1362" s="1" t="s">
        <v>2032</v>
      </c>
      <c r="H1362" s="2" t="s">
        <v>2033</v>
      </c>
      <c r="I1362" s="3">
        <v>380</v>
      </c>
      <c r="J1362" s="2">
        <v>119.6</v>
      </c>
      <c r="K1362" s="2">
        <v>81.5</v>
      </c>
      <c r="L1362" s="2">
        <v>83</v>
      </c>
      <c r="M1362" s="2">
        <v>0</v>
      </c>
      <c r="N1362" s="2" t="s">
        <v>11</v>
      </c>
      <c r="O1362" s="2">
        <v>42</v>
      </c>
      <c r="P1362" s="2">
        <v>114</v>
      </c>
      <c r="Q1362" s="4">
        <v>0.31209999999999999</v>
      </c>
    </row>
    <row r="1363" spans="1:17" ht="30.75" thickBot="1" x14ac:dyDescent="0.3">
      <c r="A1363" s="23" t="s">
        <v>2540</v>
      </c>
      <c r="B1363" s="23" t="s">
        <v>265</v>
      </c>
      <c r="C1363" s="31">
        <v>43971</v>
      </c>
      <c r="D1363" s="24">
        <v>44365</v>
      </c>
      <c r="E1363" s="32">
        <v>325</v>
      </c>
      <c r="F1363" s="32">
        <v>0.05</v>
      </c>
      <c r="G1363" s="1" t="s">
        <v>2034</v>
      </c>
      <c r="H1363" s="2" t="s">
        <v>2035</v>
      </c>
      <c r="I1363" s="3">
        <v>390</v>
      </c>
      <c r="J1363" s="2">
        <v>104.2</v>
      </c>
      <c r="K1363" s="2">
        <v>88.75</v>
      </c>
      <c r="L1363" s="2">
        <v>90.5</v>
      </c>
      <c r="M1363" s="2">
        <v>0</v>
      </c>
      <c r="N1363" s="2" t="s">
        <v>11</v>
      </c>
      <c r="O1363" s="2">
        <v>1</v>
      </c>
      <c r="P1363" s="2">
        <v>5</v>
      </c>
      <c r="Q1363" s="4">
        <v>0.31</v>
      </c>
    </row>
    <row r="1364" spans="1:17" ht="30.75" thickBot="1" x14ac:dyDescent="0.3">
      <c r="A1364" s="23" t="s">
        <v>2540</v>
      </c>
      <c r="B1364" s="23" t="s">
        <v>265</v>
      </c>
      <c r="C1364" s="31">
        <v>43971</v>
      </c>
      <c r="D1364" s="24">
        <v>44365</v>
      </c>
      <c r="E1364" s="32">
        <v>325</v>
      </c>
      <c r="F1364" s="32">
        <v>0.05</v>
      </c>
      <c r="G1364" s="1" t="s">
        <v>2036</v>
      </c>
      <c r="H1364" s="2" t="s">
        <v>2037</v>
      </c>
      <c r="I1364" s="3">
        <v>400</v>
      </c>
      <c r="J1364" s="2">
        <v>99.45</v>
      </c>
      <c r="K1364" s="2">
        <v>96.5</v>
      </c>
      <c r="L1364" s="2">
        <v>98.25</v>
      </c>
      <c r="M1364" s="2">
        <v>0</v>
      </c>
      <c r="N1364" s="2" t="s">
        <v>11</v>
      </c>
      <c r="O1364" s="2">
        <v>2</v>
      </c>
      <c r="P1364" s="2">
        <v>29</v>
      </c>
      <c r="Q1364" s="4">
        <v>0.30790000000000001</v>
      </c>
    </row>
    <row r="1365" spans="1:17" ht="30.75" thickBot="1" x14ac:dyDescent="0.3">
      <c r="A1365" s="23" t="s">
        <v>2540</v>
      </c>
      <c r="B1365" s="23" t="s">
        <v>265</v>
      </c>
      <c r="C1365" s="31">
        <v>43971</v>
      </c>
      <c r="D1365" s="24">
        <v>44365</v>
      </c>
      <c r="E1365" s="32">
        <v>325</v>
      </c>
      <c r="F1365" s="32">
        <v>0.05</v>
      </c>
      <c r="G1365" s="1" t="s">
        <v>2038</v>
      </c>
      <c r="H1365" s="2" t="s">
        <v>2039</v>
      </c>
      <c r="I1365" s="3">
        <v>410</v>
      </c>
      <c r="J1365" s="2">
        <v>103.7</v>
      </c>
      <c r="K1365" s="2">
        <v>104.3</v>
      </c>
      <c r="L1365" s="2">
        <v>106.3</v>
      </c>
      <c r="M1365" s="2">
        <v>0</v>
      </c>
      <c r="N1365" s="2" t="s">
        <v>11</v>
      </c>
      <c r="O1365" s="2">
        <v>2</v>
      </c>
      <c r="P1365" s="2">
        <v>3</v>
      </c>
      <c r="Q1365" s="4">
        <v>0.30630000000000002</v>
      </c>
    </row>
    <row r="1366" spans="1:17" ht="30.75" thickBot="1" x14ac:dyDescent="0.3">
      <c r="A1366" s="23" t="s">
        <v>2540</v>
      </c>
      <c r="B1366" s="23" t="s">
        <v>265</v>
      </c>
      <c r="C1366" s="31">
        <v>43971</v>
      </c>
      <c r="D1366" s="24">
        <v>44365</v>
      </c>
      <c r="E1366" s="32">
        <v>325</v>
      </c>
      <c r="F1366" s="32">
        <v>0.05</v>
      </c>
      <c r="G1366" s="1" t="s">
        <v>2040</v>
      </c>
      <c r="H1366" s="2" t="s">
        <v>2041</v>
      </c>
      <c r="I1366" s="3">
        <v>420</v>
      </c>
      <c r="J1366" s="2">
        <v>151.30000000000001</v>
      </c>
      <c r="K1366" s="2">
        <v>153.15</v>
      </c>
      <c r="L1366" s="2">
        <v>157.15</v>
      </c>
      <c r="M1366" s="2">
        <v>0</v>
      </c>
      <c r="N1366" s="2" t="s">
        <v>11</v>
      </c>
      <c r="O1366" s="2" t="s">
        <v>11</v>
      </c>
      <c r="P1366" s="2">
        <v>50</v>
      </c>
      <c r="Q1366" s="4">
        <v>0.63670000000000004</v>
      </c>
    </row>
    <row r="1367" spans="1:17" ht="30.75" thickBot="1" x14ac:dyDescent="0.3">
      <c r="A1367" s="23" t="s">
        <v>2540</v>
      </c>
      <c r="B1367" s="23" t="s">
        <v>265</v>
      </c>
      <c r="C1367" s="31">
        <v>43971</v>
      </c>
      <c r="D1367" s="24">
        <v>44365</v>
      </c>
      <c r="E1367" s="32">
        <v>325</v>
      </c>
      <c r="F1367" s="32">
        <v>0.05</v>
      </c>
      <c r="G1367" s="1" t="s">
        <v>2042</v>
      </c>
      <c r="H1367" s="2" t="s">
        <v>2043</v>
      </c>
      <c r="I1367" s="3">
        <v>430</v>
      </c>
      <c r="J1367" s="2">
        <v>166.8</v>
      </c>
      <c r="K1367" s="2">
        <v>133.19999999999999</v>
      </c>
      <c r="L1367" s="2">
        <v>134.94999999999999</v>
      </c>
      <c r="M1367" s="2">
        <v>0</v>
      </c>
      <c r="N1367" s="2" t="s">
        <v>11</v>
      </c>
      <c r="O1367" s="2">
        <v>40</v>
      </c>
      <c r="P1367" s="2">
        <v>67</v>
      </c>
      <c r="Q1367" s="4">
        <v>0.41420000000000001</v>
      </c>
    </row>
    <row r="1368" spans="1:17" ht="30.75" thickBot="1" x14ac:dyDescent="0.3">
      <c r="A1368" s="23" t="s">
        <v>2540</v>
      </c>
      <c r="B1368" s="23" t="s">
        <v>265</v>
      </c>
      <c r="C1368" s="31">
        <v>43971</v>
      </c>
      <c r="D1368" s="24">
        <v>44365</v>
      </c>
      <c r="E1368" s="32">
        <v>325</v>
      </c>
      <c r="F1368" s="32">
        <v>0.05</v>
      </c>
      <c r="G1368" s="1" t="s">
        <v>2044</v>
      </c>
      <c r="H1368" s="2" t="s">
        <v>2045</v>
      </c>
      <c r="I1368" s="3">
        <v>440</v>
      </c>
      <c r="J1368" s="2">
        <v>177</v>
      </c>
      <c r="K1368" s="2">
        <v>142.05000000000001</v>
      </c>
      <c r="L1368" s="2">
        <v>144.5</v>
      </c>
      <c r="M1368" s="2">
        <v>0</v>
      </c>
      <c r="N1368" s="2" t="s">
        <v>11</v>
      </c>
      <c r="O1368" s="2">
        <v>4</v>
      </c>
      <c r="P1368" s="2">
        <v>8</v>
      </c>
      <c r="Q1368" s="4">
        <v>0.42530000000000001</v>
      </c>
    </row>
    <row r="1369" spans="1:17" ht="30.75" thickBot="1" x14ac:dyDescent="0.3">
      <c r="A1369" s="23" t="s">
        <v>2540</v>
      </c>
      <c r="B1369" s="23" t="s">
        <v>265</v>
      </c>
      <c r="C1369" s="31">
        <v>43971</v>
      </c>
      <c r="D1369" s="24">
        <v>44365</v>
      </c>
      <c r="E1369" s="32">
        <v>325</v>
      </c>
      <c r="F1369" s="32">
        <v>0.05</v>
      </c>
      <c r="G1369" s="1" t="s">
        <v>2046</v>
      </c>
      <c r="H1369" s="2" t="s">
        <v>2043</v>
      </c>
      <c r="I1369" s="3">
        <v>450</v>
      </c>
      <c r="J1369" s="2">
        <v>186.15</v>
      </c>
      <c r="K1369" s="2">
        <v>151.44999999999999</v>
      </c>
      <c r="L1369" s="2">
        <v>153.69999999999999</v>
      </c>
      <c r="M1369" s="2">
        <v>0</v>
      </c>
      <c r="N1369" s="2" t="s">
        <v>11</v>
      </c>
      <c r="O1369" s="2">
        <v>98</v>
      </c>
      <c r="P1369" s="2">
        <v>163</v>
      </c>
      <c r="Q1369" s="4">
        <v>0.43259999999999998</v>
      </c>
    </row>
    <row r="1370" spans="1:17" ht="30.75" thickBot="1" x14ac:dyDescent="0.3">
      <c r="A1370" s="23" t="s">
        <v>2540</v>
      </c>
      <c r="B1370" s="23" t="s">
        <v>265</v>
      </c>
      <c r="C1370" s="31">
        <v>43971</v>
      </c>
      <c r="D1370" s="24">
        <v>44365</v>
      </c>
      <c r="E1370" s="32">
        <v>325</v>
      </c>
      <c r="F1370" s="32">
        <v>0.05</v>
      </c>
      <c r="G1370" s="1" t="s">
        <v>2047</v>
      </c>
      <c r="H1370" s="2" t="s">
        <v>2048</v>
      </c>
      <c r="I1370" s="3">
        <v>490</v>
      </c>
      <c r="J1370" s="2">
        <v>190.87</v>
      </c>
      <c r="K1370" s="2">
        <v>175.5</v>
      </c>
      <c r="L1370" s="2">
        <v>178.05</v>
      </c>
      <c r="M1370" s="2">
        <v>0</v>
      </c>
      <c r="N1370" s="2" t="s">
        <v>11</v>
      </c>
      <c r="O1370" s="2" t="s">
        <v>11</v>
      </c>
      <c r="P1370" s="2">
        <v>10</v>
      </c>
      <c r="Q1370" s="4">
        <v>0.31319999999999998</v>
      </c>
    </row>
    <row r="1371" spans="1:17" ht="30.75" thickBot="1" x14ac:dyDescent="0.3">
      <c r="A1371" s="23" t="s">
        <v>2540</v>
      </c>
      <c r="B1371" s="23" t="s">
        <v>265</v>
      </c>
      <c r="C1371" s="31">
        <v>43971</v>
      </c>
      <c r="D1371" s="24">
        <v>44365</v>
      </c>
      <c r="E1371" s="32">
        <v>325</v>
      </c>
      <c r="F1371" s="32">
        <v>0.05</v>
      </c>
      <c r="G1371" s="1" t="s">
        <v>2049</v>
      </c>
      <c r="H1371" s="2" t="s">
        <v>2048</v>
      </c>
      <c r="I1371" s="3">
        <v>500</v>
      </c>
      <c r="J1371" s="2">
        <v>200.45</v>
      </c>
      <c r="K1371" s="2">
        <v>184.9</v>
      </c>
      <c r="L1371" s="2">
        <v>187.6</v>
      </c>
      <c r="M1371" s="2">
        <v>0</v>
      </c>
      <c r="N1371" s="2" t="s">
        <v>11</v>
      </c>
      <c r="O1371" s="2">
        <v>10</v>
      </c>
      <c r="P1371" s="2">
        <v>10</v>
      </c>
      <c r="Q1371" s="4">
        <v>0.31619999999999998</v>
      </c>
    </row>
    <row r="1372" spans="1:17" ht="30.75" thickBot="1" x14ac:dyDescent="0.3">
      <c r="A1372" s="23" t="s">
        <v>2540</v>
      </c>
      <c r="B1372" s="23" t="s">
        <v>244</v>
      </c>
      <c r="C1372" s="31">
        <v>43971</v>
      </c>
      <c r="D1372" s="24">
        <v>44456</v>
      </c>
      <c r="E1372" s="32">
        <v>325</v>
      </c>
      <c r="F1372" s="32">
        <v>0.05</v>
      </c>
      <c r="G1372" s="1" t="s">
        <v>2050</v>
      </c>
      <c r="H1372" s="2" t="s">
        <v>1122</v>
      </c>
      <c r="I1372" s="3">
        <v>110</v>
      </c>
      <c r="J1372" s="2">
        <v>197.67</v>
      </c>
      <c r="K1372" s="2">
        <v>206.6</v>
      </c>
      <c r="L1372" s="2">
        <v>209.9</v>
      </c>
      <c r="M1372" s="2">
        <v>0</v>
      </c>
      <c r="N1372" s="2" t="s">
        <v>11</v>
      </c>
      <c r="O1372" s="2">
        <v>1</v>
      </c>
      <c r="P1372" s="2">
        <v>10</v>
      </c>
      <c r="Q1372" s="4">
        <v>0.56979999999999997</v>
      </c>
    </row>
    <row r="1373" spans="1:17" ht="30.75" thickBot="1" x14ac:dyDescent="0.3">
      <c r="A1373" s="23" t="s">
        <v>2540</v>
      </c>
      <c r="B1373" s="23" t="s">
        <v>244</v>
      </c>
      <c r="C1373" s="31">
        <v>43971</v>
      </c>
      <c r="D1373" s="24">
        <v>44456</v>
      </c>
      <c r="E1373" s="32">
        <v>325</v>
      </c>
      <c r="F1373" s="32">
        <v>0.05</v>
      </c>
      <c r="G1373" s="1" t="s">
        <v>2051</v>
      </c>
      <c r="H1373" s="2" t="s">
        <v>2052</v>
      </c>
      <c r="I1373" s="3">
        <v>120</v>
      </c>
      <c r="J1373" s="2">
        <v>122.3</v>
      </c>
      <c r="K1373" s="2">
        <v>138.05000000000001</v>
      </c>
      <c r="L1373" s="2">
        <v>147.44999999999999</v>
      </c>
      <c r="M1373" s="2">
        <v>0</v>
      </c>
      <c r="N1373" s="2" t="s">
        <v>11</v>
      </c>
      <c r="O1373" s="2" t="s">
        <v>11</v>
      </c>
      <c r="P1373" s="2">
        <v>2</v>
      </c>
      <c r="Q1373" s="4">
        <v>0</v>
      </c>
    </row>
    <row r="1374" spans="1:17" ht="30.75" thickBot="1" x14ac:dyDescent="0.3">
      <c r="A1374" s="23" t="s">
        <v>2540</v>
      </c>
      <c r="B1374" s="23" t="s">
        <v>244</v>
      </c>
      <c r="C1374" s="31">
        <v>43971</v>
      </c>
      <c r="D1374" s="24">
        <v>44456</v>
      </c>
      <c r="E1374" s="32">
        <v>325</v>
      </c>
      <c r="F1374" s="32">
        <v>0.05</v>
      </c>
      <c r="G1374" s="1" t="s">
        <v>238</v>
      </c>
      <c r="H1374" s="2" t="s">
        <v>239</v>
      </c>
      <c r="I1374" s="3">
        <v>125</v>
      </c>
      <c r="J1374" s="2">
        <v>179.31</v>
      </c>
      <c r="K1374" s="2">
        <v>192.15</v>
      </c>
      <c r="L1374" s="2">
        <v>195.35</v>
      </c>
      <c r="M1374" s="2">
        <v>0</v>
      </c>
      <c r="N1374" s="2" t="s">
        <v>11</v>
      </c>
      <c r="O1374" s="2">
        <v>494</v>
      </c>
      <c r="P1374" s="2">
        <v>13</v>
      </c>
      <c r="Q1374" s="4">
        <v>0.52429999999999999</v>
      </c>
    </row>
    <row r="1375" spans="1:17" ht="30.75" thickBot="1" x14ac:dyDescent="0.3">
      <c r="A1375" s="23" t="s">
        <v>2540</v>
      </c>
      <c r="B1375" s="23" t="s">
        <v>244</v>
      </c>
      <c r="C1375" s="31">
        <v>43971</v>
      </c>
      <c r="D1375" s="24">
        <v>44456</v>
      </c>
      <c r="E1375" s="32">
        <v>325</v>
      </c>
      <c r="F1375" s="32">
        <v>0.05</v>
      </c>
      <c r="G1375" s="1" t="s">
        <v>2053</v>
      </c>
      <c r="H1375" s="2" t="s">
        <v>812</v>
      </c>
      <c r="I1375" s="3">
        <v>130</v>
      </c>
      <c r="J1375" s="2">
        <v>174.36</v>
      </c>
      <c r="K1375" s="2">
        <v>187.35</v>
      </c>
      <c r="L1375" s="2">
        <v>190.7</v>
      </c>
      <c r="M1375" s="2">
        <v>0</v>
      </c>
      <c r="N1375" s="2" t="s">
        <v>11</v>
      </c>
      <c r="O1375" s="9">
        <v>1716</v>
      </c>
      <c r="P1375" s="2">
        <v>440</v>
      </c>
      <c r="Q1375" s="4">
        <v>0.51680000000000004</v>
      </c>
    </row>
    <row r="1376" spans="1:17" ht="30.75" thickBot="1" x14ac:dyDescent="0.3">
      <c r="A1376" s="23" t="s">
        <v>2540</v>
      </c>
      <c r="B1376" s="23" t="s">
        <v>244</v>
      </c>
      <c r="C1376" s="31">
        <v>43971</v>
      </c>
      <c r="D1376" s="24">
        <v>44456</v>
      </c>
      <c r="E1376" s="32">
        <v>325</v>
      </c>
      <c r="F1376" s="32">
        <v>0.05</v>
      </c>
      <c r="G1376" s="1" t="s">
        <v>2054</v>
      </c>
      <c r="H1376" s="2" t="s">
        <v>2055</v>
      </c>
      <c r="I1376" s="3">
        <v>135</v>
      </c>
      <c r="J1376" s="2">
        <v>136.69</v>
      </c>
      <c r="K1376" s="2">
        <v>175.3</v>
      </c>
      <c r="L1376" s="2">
        <v>178.6</v>
      </c>
      <c r="M1376" s="2">
        <v>0</v>
      </c>
      <c r="N1376" s="2" t="s">
        <v>11</v>
      </c>
      <c r="O1376" s="2">
        <v>3</v>
      </c>
      <c r="P1376" s="2">
        <v>18</v>
      </c>
      <c r="Q1376" s="4">
        <v>0</v>
      </c>
    </row>
    <row r="1377" spans="1:17" ht="30.75" thickBot="1" x14ac:dyDescent="0.3">
      <c r="A1377" s="23" t="s">
        <v>2540</v>
      </c>
      <c r="B1377" s="23" t="s">
        <v>244</v>
      </c>
      <c r="C1377" s="31">
        <v>43971</v>
      </c>
      <c r="D1377" s="24">
        <v>44456</v>
      </c>
      <c r="E1377" s="32">
        <v>325</v>
      </c>
      <c r="F1377" s="32">
        <v>0.05</v>
      </c>
      <c r="G1377" s="1" t="s">
        <v>2056</v>
      </c>
      <c r="H1377" s="2" t="s">
        <v>2057</v>
      </c>
      <c r="I1377" s="3">
        <v>140</v>
      </c>
      <c r="J1377" s="2">
        <v>132.25</v>
      </c>
      <c r="K1377" s="2">
        <v>165.5</v>
      </c>
      <c r="L1377" s="2">
        <v>168.2</v>
      </c>
      <c r="M1377" s="2">
        <v>0</v>
      </c>
      <c r="N1377" s="2" t="s">
        <v>11</v>
      </c>
      <c r="O1377" s="2">
        <v>2</v>
      </c>
      <c r="P1377" s="2">
        <v>15</v>
      </c>
      <c r="Q1377" s="4">
        <v>0</v>
      </c>
    </row>
    <row r="1378" spans="1:17" ht="30.75" thickBot="1" x14ac:dyDescent="0.3">
      <c r="A1378" s="23" t="s">
        <v>2540</v>
      </c>
      <c r="B1378" s="23" t="s">
        <v>244</v>
      </c>
      <c r="C1378" s="31">
        <v>43971</v>
      </c>
      <c r="D1378" s="24">
        <v>44456</v>
      </c>
      <c r="E1378" s="32">
        <v>325</v>
      </c>
      <c r="F1378" s="32">
        <v>0.05</v>
      </c>
      <c r="G1378" s="1" t="s">
        <v>2058</v>
      </c>
      <c r="H1378" s="2" t="s">
        <v>2059</v>
      </c>
      <c r="I1378" s="3">
        <v>145</v>
      </c>
      <c r="J1378" s="2">
        <v>163.75</v>
      </c>
      <c r="K1378" s="2">
        <v>173.25</v>
      </c>
      <c r="L1378" s="2">
        <v>176.45</v>
      </c>
      <c r="M1378" s="2">
        <v>0</v>
      </c>
      <c r="N1378" s="2" t="s">
        <v>11</v>
      </c>
      <c r="O1378" s="2">
        <v>3</v>
      </c>
      <c r="P1378" s="2">
        <v>22</v>
      </c>
      <c r="Q1378" s="4">
        <v>0.4829</v>
      </c>
    </row>
    <row r="1379" spans="1:17" ht="30.75" thickBot="1" x14ac:dyDescent="0.3">
      <c r="A1379" s="23" t="s">
        <v>2540</v>
      </c>
      <c r="B1379" s="23" t="s">
        <v>244</v>
      </c>
      <c r="C1379" s="31">
        <v>43971</v>
      </c>
      <c r="D1379" s="24">
        <v>44456</v>
      </c>
      <c r="E1379" s="32">
        <v>325</v>
      </c>
      <c r="F1379" s="32">
        <v>0.05</v>
      </c>
      <c r="G1379" s="1" t="s">
        <v>2060</v>
      </c>
      <c r="H1379" s="2" t="s">
        <v>415</v>
      </c>
      <c r="I1379" s="3">
        <v>150</v>
      </c>
      <c r="J1379" s="2">
        <v>159</v>
      </c>
      <c r="K1379" s="2">
        <v>168.65</v>
      </c>
      <c r="L1379" s="2">
        <v>171.75</v>
      </c>
      <c r="M1379" s="2">
        <v>0</v>
      </c>
      <c r="N1379" s="2" t="s">
        <v>11</v>
      </c>
      <c r="O1379" s="2">
        <v>1</v>
      </c>
      <c r="P1379" s="2">
        <v>21</v>
      </c>
      <c r="Q1379" s="4">
        <v>0.4728</v>
      </c>
    </row>
    <row r="1380" spans="1:17" ht="30.75" thickBot="1" x14ac:dyDescent="0.3">
      <c r="A1380" s="23" t="s">
        <v>2540</v>
      </c>
      <c r="B1380" s="23" t="s">
        <v>244</v>
      </c>
      <c r="C1380" s="31">
        <v>43971</v>
      </c>
      <c r="D1380" s="24">
        <v>44456</v>
      </c>
      <c r="E1380" s="32">
        <v>325</v>
      </c>
      <c r="F1380" s="32">
        <v>0.05</v>
      </c>
      <c r="G1380" s="1" t="s">
        <v>2061</v>
      </c>
      <c r="H1380" s="2" t="s">
        <v>2062</v>
      </c>
      <c r="I1380" s="3">
        <v>155</v>
      </c>
      <c r="J1380" s="2">
        <v>98.64</v>
      </c>
      <c r="K1380" s="2">
        <v>129.9</v>
      </c>
      <c r="L1380" s="2">
        <v>133.80000000000001</v>
      </c>
      <c r="M1380" s="2">
        <v>0</v>
      </c>
      <c r="N1380" s="2" t="s">
        <v>11</v>
      </c>
      <c r="O1380" s="2">
        <v>5</v>
      </c>
      <c r="P1380" s="2">
        <v>0</v>
      </c>
      <c r="Q1380" s="4">
        <v>0</v>
      </c>
    </row>
    <row r="1381" spans="1:17" ht="30.75" thickBot="1" x14ac:dyDescent="0.3">
      <c r="A1381" s="23" t="s">
        <v>2540</v>
      </c>
      <c r="B1381" s="23" t="s">
        <v>244</v>
      </c>
      <c r="C1381" s="31">
        <v>43971</v>
      </c>
      <c r="D1381" s="24">
        <v>44456</v>
      </c>
      <c r="E1381" s="32">
        <v>325</v>
      </c>
      <c r="F1381" s="32">
        <v>0.05</v>
      </c>
      <c r="G1381" s="1" t="s">
        <v>2063</v>
      </c>
      <c r="H1381" s="2" t="s">
        <v>2064</v>
      </c>
      <c r="I1381" s="3">
        <v>160</v>
      </c>
      <c r="J1381" s="2">
        <v>150</v>
      </c>
      <c r="K1381" s="2">
        <v>159.44999999999999</v>
      </c>
      <c r="L1381" s="2">
        <v>162.55000000000001</v>
      </c>
      <c r="M1381" s="2">
        <v>0</v>
      </c>
      <c r="N1381" s="2" t="s">
        <v>11</v>
      </c>
      <c r="O1381" s="2">
        <v>4</v>
      </c>
      <c r="P1381" s="2">
        <v>17</v>
      </c>
      <c r="Q1381" s="4">
        <v>0.4572</v>
      </c>
    </row>
    <row r="1382" spans="1:17" ht="30.75" thickBot="1" x14ac:dyDescent="0.3">
      <c r="A1382" s="23" t="s">
        <v>2540</v>
      </c>
      <c r="B1382" s="23" t="s">
        <v>244</v>
      </c>
      <c r="C1382" s="31">
        <v>43971</v>
      </c>
      <c r="D1382" s="24">
        <v>44456</v>
      </c>
      <c r="E1382" s="32">
        <v>325</v>
      </c>
      <c r="F1382" s="32">
        <v>0.05</v>
      </c>
      <c r="G1382" s="1" t="s">
        <v>2065</v>
      </c>
      <c r="H1382" s="2" t="s">
        <v>2066</v>
      </c>
      <c r="I1382" s="3">
        <v>165</v>
      </c>
      <c r="J1382" s="2">
        <v>99</v>
      </c>
      <c r="K1382" s="2">
        <v>121.45</v>
      </c>
      <c r="L1382" s="2">
        <v>123.75</v>
      </c>
      <c r="M1382" s="2">
        <v>0</v>
      </c>
      <c r="N1382" s="2" t="s">
        <v>11</v>
      </c>
      <c r="O1382" s="2">
        <v>8</v>
      </c>
      <c r="P1382" s="2">
        <v>3</v>
      </c>
      <c r="Q1382" s="4">
        <v>0</v>
      </c>
    </row>
    <row r="1383" spans="1:17" ht="30.75" thickBot="1" x14ac:dyDescent="0.3">
      <c r="A1383" s="23" t="s">
        <v>2540</v>
      </c>
      <c r="B1383" s="23" t="s">
        <v>244</v>
      </c>
      <c r="C1383" s="31">
        <v>43971</v>
      </c>
      <c r="D1383" s="24">
        <v>44456</v>
      </c>
      <c r="E1383" s="32">
        <v>325</v>
      </c>
      <c r="F1383" s="32">
        <v>0.05</v>
      </c>
      <c r="G1383" s="1" t="s">
        <v>2067</v>
      </c>
      <c r="H1383" s="2" t="s">
        <v>1971</v>
      </c>
      <c r="I1383" s="3">
        <v>170</v>
      </c>
      <c r="J1383" s="2">
        <v>139.93</v>
      </c>
      <c r="K1383" s="2">
        <v>150.4</v>
      </c>
      <c r="L1383" s="2">
        <v>153.4</v>
      </c>
      <c r="M1383" s="2">
        <v>0</v>
      </c>
      <c r="N1383" s="2" t="s">
        <v>11</v>
      </c>
      <c r="O1383" s="2">
        <v>1</v>
      </c>
      <c r="P1383" s="2">
        <v>10</v>
      </c>
      <c r="Q1383" s="4">
        <v>0.44119999999999998</v>
      </c>
    </row>
    <row r="1384" spans="1:17" ht="30.75" thickBot="1" x14ac:dyDescent="0.3">
      <c r="A1384" s="23" t="s">
        <v>2540</v>
      </c>
      <c r="B1384" s="23" t="s">
        <v>244</v>
      </c>
      <c r="C1384" s="31">
        <v>43971</v>
      </c>
      <c r="D1384" s="24">
        <v>44456</v>
      </c>
      <c r="E1384" s="32">
        <v>325</v>
      </c>
      <c r="F1384" s="32">
        <v>0.05</v>
      </c>
      <c r="G1384" s="1" t="s">
        <v>2068</v>
      </c>
      <c r="H1384" s="2" t="s">
        <v>2069</v>
      </c>
      <c r="I1384" s="3">
        <v>175</v>
      </c>
      <c r="J1384" s="2">
        <v>89.66</v>
      </c>
      <c r="K1384" s="2">
        <v>114.05</v>
      </c>
      <c r="L1384" s="2">
        <v>115.75</v>
      </c>
      <c r="M1384" s="2">
        <v>0</v>
      </c>
      <c r="N1384" s="2" t="s">
        <v>11</v>
      </c>
      <c r="O1384" s="2">
        <v>10</v>
      </c>
      <c r="P1384" s="2">
        <v>6</v>
      </c>
      <c r="Q1384" s="4">
        <v>0</v>
      </c>
    </row>
    <row r="1385" spans="1:17" ht="30.75" thickBot="1" x14ac:dyDescent="0.3">
      <c r="A1385" s="23" t="s">
        <v>2540</v>
      </c>
      <c r="B1385" s="23" t="s">
        <v>244</v>
      </c>
      <c r="C1385" s="31">
        <v>43971</v>
      </c>
      <c r="D1385" s="24">
        <v>44456</v>
      </c>
      <c r="E1385" s="32">
        <v>325</v>
      </c>
      <c r="F1385" s="32">
        <v>0.05</v>
      </c>
      <c r="G1385" s="1" t="s">
        <v>2070</v>
      </c>
      <c r="H1385" s="2" t="s">
        <v>2071</v>
      </c>
      <c r="I1385" s="3">
        <v>180</v>
      </c>
      <c r="J1385" s="2">
        <v>117.5</v>
      </c>
      <c r="K1385" s="2">
        <v>141.69999999999999</v>
      </c>
      <c r="L1385" s="2">
        <v>144.55000000000001</v>
      </c>
      <c r="M1385" s="2">
        <v>0</v>
      </c>
      <c r="N1385" s="2" t="s">
        <v>11</v>
      </c>
      <c r="O1385" s="2">
        <v>1</v>
      </c>
      <c r="P1385" s="2">
        <v>46</v>
      </c>
      <c r="Q1385" s="4">
        <v>0.42949999999999999</v>
      </c>
    </row>
    <row r="1386" spans="1:17" ht="30.75" thickBot="1" x14ac:dyDescent="0.3">
      <c r="A1386" s="23" t="s">
        <v>2540</v>
      </c>
      <c r="B1386" s="23" t="s">
        <v>244</v>
      </c>
      <c r="C1386" s="31">
        <v>43971</v>
      </c>
      <c r="D1386" s="24">
        <v>44456</v>
      </c>
      <c r="E1386" s="32">
        <v>325</v>
      </c>
      <c r="F1386" s="32">
        <v>0.05</v>
      </c>
      <c r="G1386" s="1" t="s">
        <v>2072</v>
      </c>
      <c r="H1386" s="2" t="s">
        <v>2073</v>
      </c>
      <c r="I1386" s="3">
        <v>185</v>
      </c>
      <c r="J1386" s="2">
        <v>113.05</v>
      </c>
      <c r="K1386" s="2">
        <v>137.30000000000001</v>
      </c>
      <c r="L1386" s="2">
        <v>140.19999999999999</v>
      </c>
      <c r="M1386" s="2">
        <v>0</v>
      </c>
      <c r="N1386" s="2" t="s">
        <v>11</v>
      </c>
      <c r="O1386" s="2">
        <v>2</v>
      </c>
      <c r="P1386" s="2">
        <v>54</v>
      </c>
      <c r="Q1386" s="4">
        <v>0.42420000000000002</v>
      </c>
    </row>
    <row r="1387" spans="1:17" ht="30.75" thickBot="1" x14ac:dyDescent="0.3">
      <c r="A1387" s="23" t="s">
        <v>2540</v>
      </c>
      <c r="B1387" s="23" t="s">
        <v>244</v>
      </c>
      <c r="C1387" s="31">
        <v>43971</v>
      </c>
      <c r="D1387" s="24">
        <v>44456</v>
      </c>
      <c r="E1387" s="32">
        <v>325</v>
      </c>
      <c r="F1387" s="32">
        <v>0.05</v>
      </c>
      <c r="G1387" s="1" t="s">
        <v>2074</v>
      </c>
      <c r="H1387" s="2" t="s">
        <v>2075</v>
      </c>
      <c r="I1387" s="3">
        <v>190</v>
      </c>
      <c r="J1387" s="2">
        <v>124.02</v>
      </c>
      <c r="K1387" s="2">
        <v>132.9</v>
      </c>
      <c r="L1387" s="2">
        <v>135.9</v>
      </c>
      <c r="M1387" s="2">
        <v>0</v>
      </c>
      <c r="N1387" s="2" t="s">
        <v>11</v>
      </c>
      <c r="O1387" s="2">
        <v>1</v>
      </c>
      <c r="P1387" s="2">
        <v>97</v>
      </c>
      <c r="Q1387" s="4">
        <v>0.41909999999999997</v>
      </c>
    </row>
    <row r="1388" spans="1:17" ht="30.75" thickBot="1" x14ac:dyDescent="0.3">
      <c r="A1388" s="23" t="s">
        <v>2540</v>
      </c>
      <c r="B1388" s="23" t="s">
        <v>244</v>
      </c>
      <c r="C1388" s="31">
        <v>43971</v>
      </c>
      <c r="D1388" s="24">
        <v>44456</v>
      </c>
      <c r="E1388" s="32">
        <v>325</v>
      </c>
      <c r="F1388" s="32">
        <v>0.05</v>
      </c>
      <c r="G1388" s="1" t="s">
        <v>2076</v>
      </c>
      <c r="H1388" s="2" t="s">
        <v>104</v>
      </c>
      <c r="I1388" s="3">
        <v>195</v>
      </c>
      <c r="J1388" s="2">
        <v>128.65</v>
      </c>
      <c r="K1388" s="2">
        <v>129</v>
      </c>
      <c r="L1388" s="2">
        <v>131.6</v>
      </c>
      <c r="M1388" s="7">
        <v>-2.2400000000000002</v>
      </c>
      <c r="N1388" s="8">
        <v>-1.7100000000000001E-2</v>
      </c>
      <c r="O1388" s="2">
        <v>15</v>
      </c>
      <c r="P1388" s="2">
        <v>65</v>
      </c>
      <c r="Q1388" s="4">
        <v>0.41349999999999998</v>
      </c>
    </row>
    <row r="1389" spans="1:17" ht="30.75" thickBot="1" x14ac:dyDescent="0.3">
      <c r="A1389" s="23" t="s">
        <v>2540</v>
      </c>
      <c r="B1389" s="23" t="s">
        <v>244</v>
      </c>
      <c r="C1389" s="31">
        <v>43971</v>
      </c>
      <c r="D1389" s="24">
        <v>44456</v>
      </c>
      <c r="E1389" s="32">
        <v>325</v>
      </c>
      <c r="F1389" s="32">
        <v>0.05</v>
      </c>
      <c r="G1389" s="1" t="s">
        <v>2077</v>
      </c>
      <c r="H1389" s="2" t="s">
        <v>1348</v>
      </c>
      <c r="I1389" s="3">
        <v>200</v>
      </c>
      <c r="J1389" s="2">
        <v>125</v>
      </c>
      <c r="K1389" s="2">
        <v>125.05</v>
      </c>
      <c r="L1389" s="2">
        <v>127</v>
      </c>
      <c r="M1389" s="2">
        <v>0</v>
      </c>
      <c r="N1389" s="2" t="s">
        <v>11</v>
      </c>
      <c r="O1389" s="2">
        <v>7</v>
      </c>
      <c r="P1389" s="2">
        <v>599</v>
      </c>
      <c r="Q1389" s="4">
        <v>0.40310000000000001</v>
      </c>
    </row>
    <row r="1390" spans="1:17" ht="30.75" thickBot="1" x14ac:dyDescent="0.3">
      <c r="A1390" s="23" t="s">
        <v>2540</v>
      </c>
      <c r="B1390" s="23" t="s">
        <v>244</v>
      </c>
      <c r="C1390" s="31">
        <v>43971</v>
      </c>
      <c r="D1390" s="24">
        <v>44456</v>
      </c>
      <c r="E1390" s="32">
        <v>325</v>
      </c>
      <c r="F1390" s="32">
        <v>0.05</v>
      </c>
      <c r="G1390" s="1" t="s">
        <v>2078</v>
      </c>
      <c r="H1390" s="2" t="s">
        <v>1164</v>
      </c>
      <c r="I1390" s="3">
        <v>210</v>
      </c>
      <c r="J1390" s="2">
        <v>114.4</v>
      </c>
      <c r="K1390" s="2">
        <v>116.55</v>
      </c>
      <c r="L1390" s="2">
        <v>119</v>
      </c>
      <c r="M1390" s="2">
        <v>0</v>
      </c>
      <c r="N1390" s="2" t="s">
        <v>11</v>
      </c>
      <c r="O1390" s="2">
        <v>1</v>
      </c>
      <c r="P1390" s="2">
        <v>199</v>
      </c>
      <c r="Q1390" s="4">
        <v>0.39789999999999998</v>
      </c>
    </row>
    <row r="1391" spans="1:17" ht="30.75" thickBot="1" x14ac:dyDescent="0.3">
      <c r="A1391" s="23" t="s">
        <v>2540</v>
      </c>
      <c r="B1391" s="23" t="s">
        <v>244</v>
      </c>
      <c r="C1391" s="31">
        <v>43971</v>
      </c>
      <c r="D1391" s="24">
        <v>44456</v>
      </c>
      <c r="E1391" s="32">
        <v>325</v>
      </c>
      <c r="F1391" s="32">
        <v>0.05</v>
      </c>
      <c r="G1391" s="1" t="s">
        <v>2079</v>
      </c>
      <c r="H1391" s="2" t="s">
        <v>1467</v>
      </c>
      <c r="I1391" s="3">
        <v>220</v>
      </c>
      <c r="J1391" s="2">
        <v>105.2</v>
      </c>
      <c r="K1391" s="2">
        <v>108.85</v>
      </c>
      <c r="L1391" s="2">
        <v>110.9</v>
      </c>
      <c r="M1391" s="2">
        <v>0</v>
      </c>
      <c r="N1391" s="2" t="s">
        <v>11</v>
      </c>
      <c r="O1391" s="2">
        <v>4</v>
      </c>
      <c r="P1391" s="2">
        <v>230</v>
      </c>
      <c r="Q1391" s="4">
        <v>0.38869999999999999</v>
      </c>
    </row>
    <row r="1392" spans="1:17" ht="30.75" thickBot="1" x14ac:dyDescent="0.3">
      <c r="A1392" s="23" t="s">
        <v>2540</v>
      </c>
      <c r="B1392" s="23" t="s">
        <v>244</v>
      </c>
      <c r="C1392" s="31">
        <v>43971</v>
      </c>
      <c r="D1392" s="24">
        <v>44456</v>
      </c>
      <c r="E1392" s="32">
        <v>325</v>
      </c>
      <c r="F1392" s="32">
        <v>0.05</v>
      </c>
      <c r="G1392" s="1" t="s">
        <v>2080</v>
      </c>
      <c r="H1392" s="2" t="s">
        <v>2081</v>
      </c>
      <c r="I1392" s="3">
        <v>230</v>
      </c>
      <c r="J1392" s="2">
        <v>102.77</v>
      </c>
      <c r="K1392" s="2">
        <v>101.15</v>
      </c>
      <c r="L1392" s="2">
        <v>103.2</v>
      </c>
      <c r="M1392" s="2">
        <v>0</v>
      </c>
      <c r="N1392" s="2" t="s">
        <v>11</v>
      </c>
      <c r="O1392" s="2">
        <v>37</v>
      </c>
      <c r="P1392" s="2">
        <v>252</v>
      </c>
      <c r="Q1392" s="4">
        <v>0.38179999999999997</v>
      </c>
    </row>
    <row r="1393" spans="1:17" ht="30.75" thickBot="1" x14ac:dyDescent="0.3">
      <c r="A1393" s="23" t="s">
        <v>2540</v>
      </c>
      <c r="B1393" s="23" t="s">
        <v>244</v>
      </c>
      <c r="C1393" s="31">
        <v>43971</v>
      </c>
      <c r="D1393" s="24">
        <v>44456</v>
      </c>
      <c r="E1393" s="32">
        <v>325</v>
      </c>
      <c r="F1393" s="32">
        <v>0.05</v>
      </c>
      <c r="G1393" s="1" t="s">
        <v>2082</v>
      </c>
      <c r="H1393" s="2" t="s">
        <v>2083</v>
      </c>
      <c r="I1393" s="3">
        <v>240</v>
      </c>
      <c r="J1393" s="2">
        <v>84.05</v>
      </c>
      <c r="K1393" s="2">
        <v>93.65</v>
      </c>
      <c r="L1393" s="2">
        <v>95.4</v>
      </c>
      <c r="M1393" s="2">
        <v>0</v>
      </c>
      <c r="N1393" s="2" t="s">
        <v>11</v>
      </c>
      <c r="O1393" s="2">
        <v>10</v>
      </c>
      <c r="P1393" s="2">
        <v>333</v>
      </c>
      <c r="Q1393" s="4">
        <v>0.37159999999999999</v>
      </c>
    </row>
    <row r="1394" spans="1:17" ht="30.75" thickBot="1" x14ac:dyDescent="0.3">
      <c r="A1394" s="23" t="s">
        <v>2540</v>
      </c>
      <c r="B1394" s="23" t="s">
        <v>244</v>
      </c>
      <c r="C1394" s="31">
        <v>43971</v>
      </c>
      <c r="D1394" s="24">
        <v>44456</v>
      </c>
      <c r="E1394" s="32">
        <v>325</v>
      </c>
      <c r="F1394" s="32">
        <v>0.05</v>
      </c>
      <c r="G1394" s="1" t="s">
        <v>2084</v>
      </c>
      <c r="H1394" s="2" t="s">
        <v>2085</v>
      </c>
      <c r="I1394" s="3">
        <v>250</v>
      </c>
      <c r="J1394" s="2">
        <v>77</v>
      </c>
      <c r="K1394" s="2">
        <v>86.3</v>
      </c>
      <c r="L1394" s="2">
        <v>88.35</v>
      </c>
      <c r="M1394" s="2">
        <v>0</v>
      </c>
      <c r="N1394" s="2" t="s">
        <v>11</v>
      </c>
      <c r="O1394" s="2">
        <v>2</v>
      </c>
      <c r="P1394" s="2">
        <v>322</v>
      </c>
      <c r="Q1394" s="4">
        <v>0.36659999999999998</v>
      </c>
    </row>
    <row r="1395" spans="1:17" ht="30.75" thickBot="1" x14ac:dyDescent="0.3">
      <c r="A1395" s="23" t="s">
        <v>2540</v>
      </c>
      <c r="B1395" s="23" t="s">
        <v>244</v>
      </c>
      <c r="C1395" s="31">
        <v>43971</v>
      </c>
      <c r="D1395" s="24">
        <v>44456</v>
      </c>
      <c r="E1395" s="32">
        <v>325</v>
      </c>
      <c r="F1395" s="32">
        <v>0.05</v>
      </c>
      <c r="G1395" s="1" t="s">
        <v>2086</v>
      </c>
      <c r="H1395" s="2" t="s">
        <v>1620</v>
      </c>
      <c r="I1395" s="3">
        <v>260</v>
      </c>
      <c r="J1395" s="2">
        <v>72.45</v>
      </c>
      <c r="K1395" s="2">
        <v>79.349999999999994</v>
      </c>
      <c r="L1395" s="2">
        <v>81.400000000000006</v>
      </c>
      <c r="M1395" s="2">
        <v>0</v>
      </c>
      <c r="N1395" s="2" t="s">
        <v>11</v>
      </c>
      <c r="O1395" s="2">
        <v>1</v>
      </c>
      <c r="P1395" s="2">
        <v>466</v>
      </c>
      <c r="Q1395" s="4">
        <v>0.36009999999999998</v>
      </c>
    </row>
    <row r="1396" spans="1:17" ht="30.75" thickBot="1" x14ac:dyDescent="0.3">
      <c r="A1396" s="23" t="s">
        <v>2540</v>
      </c>
      <c r="B1396" s="23" t="s">
        <v>244</v>
      </c>
      <c r="C1396" s="31">
        <v>43971</v>
      </c>
      <c r="D1396" s="24">
        <v>44456</v>
      </c>
      <c r="E1396" s="32">
        <v>325</v>
      </c>
      <c r="F1396" s="32">
        <v>0.05</v>
      </c>
      <c r="G1396" s="1" t="s">
        <v>2087</v>
      </c>
      <c r="H1396" s="2" t="s">
        <v>959</v>
      </c>
      <c r="I1396" s="3">
        <v>270</v>
      </c>
      <c r="J1396" s="2">
        <v>74.5</v>
      </c>
      <c r="K1396" s="2">
        <v>72.650000000000006</v>
      </c>
      <c r="L1396" s="2">
        <v>74.8</v>
      </c>
      <c r="M1396" s="5">
        <v>2.85</v>
      </c>
      <c r="N1396" s="6">
        <v>3.9800000000000002E-2</v>
      </c>
      <c r="O1396" s="2">
        <v>3</v>
      </c>
      <c r="P1396" s="2">
        <v>357</v>
      </c>
      <c r="Q1396" s="4">
        <v>0.3543</v>
      </c>
    </row>
    <row r="1397" spans="1:17" ht="30.75" thickBot="1" x14ac:dyDescent="0.3">
      <c r="A1397" s="23" t="s">
        <v>2540</v>
      </c>
      <c r="B1397" s="23" t="s">
        <v>244</v>
      </c>
      <c r="C1397" s="31">
        <v>43971</v>
      </c>
      <c r="D1397" s="24">
        <v>44456</v>
      </c>
      <c r="E1397" s="32">
        <v>325</v>
      </c>
      <c r="F1397" s="32">
        <v>0.05</v>
      </c>
      <c r="G1397" s="1" t="s">
        <v>2088</v>
      </c>
      <c r="H1397" s="2" t="s">
        <v>2089</v>
      </c>
      <c r="I1397" s="3">
        <v>280</v>
      </c>
      <c r="J1397" s="2">
        <v>67.349999999999994</v>
      </c>
      <c r="K1397" s="2">
        <v>66.2</v>
      </c>
      <c r="L1397" s="2">
        <v>68.5</v>
      </c>
      <c r="M1397" s="2">
        <v>0</v>
      </c>
      <c r="N1397" s="2" t="s">
        <v>11</v>
      </c>
      <c r="O1397" s="2">
        <v>2</v>
      </c>
      <c r="P1397" s="2">
        <v>383</v>
      </c>
      <c r="Q1397" s="4">
        <v>0.34860000000000002</v>
      </c>
    </row>
    <row r="1398" spans="1:17" ht="30.75" thickBot="1" x14ac:dyDescent="0.3">
      <c r="A1398" s="23" t="s">
        <v>2540</v>
      </c>
      <c r="B1398" s="23" t="s">
        <v>244</v>
      </c>
      <c r="C1398" s="31">
        <v>43971</v>
      </c>
      <c r="D1398" s="24">
        <v>44456</v>
      </c>
      <c r="E1398" s="32">
        <v>325</v>
      </c>
      <c r="F1398" s="32">
        <v>0.05</v>
      </c>
      <c r="G1398" s="1" t="s">
        <v>2090</v>
      </c>
      <c r="H1398" s="2" t="s">
        <v>175</v>
      </c>
      <c r="I1398" s="3">
        <v>290</v>
      </c>
      <c r="J1398" s="2">
        <v>61.2</v>
      </c>
      <c r="K1398" s="2">
        <v>60.55</v>
      </c>
      <c r="L1398" s="2">
        <v>62.2</v>
      </c>
      <c r="M1398" s="5">
        <v>0.22</v>
      </c>
      <c r="N1398" s="6">
        <v>3.5999999999999999E-3</v>
      </c>
      <c r="O1398" s="2">
        <v>1</v>
      </c>
      <c r="P1398" s="2">
        <v>161</v>
      </c>
      <c r="Q1398" s="4">
        <v>0.34079999999999999</v>
      </c>
    </row>
    <row r="1399" spans="1:17" ht="30.75" thickBot="1" x14ac:dyDescent="0.3">
      <c r="A1399" s="23" t="s">
        <v>2540</v>
      </c>
      <c r="B1399" s="23" t="s">
        <v>244</v>
      </c>
      <c r="C1399" s="31">
        <v>43971</v>
      </c>
      <c r="D1399" s="24">
        <v>44456</v>
      </c>
      <c r="E1399" s="32">
        <v>325</v>
      </c>
      <c r="F1399" s="32">
        <v>0.05</v>
      </c>
      <c r="G1399" s="1" t="s">
        <v>2091</v>
      </c>
      <c r="H1399" s="2" t="s">
        <v>375</v>
      </c>
      <c r="I1399" s="3">
        <v>300</v>
      </c>
      <c r="J1399" s="2">
        <v>55.44</v>
      </c>
      <c r="K1399" s="2">
        <v>54.8</v>
      </c>
      <c r="L1399" s="2">
        <v>56.8</v>
      </c>
      <c r="M1399" s="5">
        <v>0.53</v>
      </c>
      <c r="N1399" s="6">
        <v>9.7000000000000003E-3</v>
      </c>
      <c r="O1399" s="2">
        <v>2</v>
      </c>
      <c r="P1399" s="2">
        <v>976</v>
      </c>
      <c r="Q1399" s="4">
        <v>0.33750000000000002</v>
      </c>
    </row>
    <row r="1400" spans="1:17" ht="30.75" thickBot="1" x14ac:dyDescent="0.3">
      <c r="A1400" s="23" t="s">
        <v>2540</v>
      </c>
      <c r="B1400" s="23" t="s">
        <v>244</v>
      </c>
      <c r="C1400" s="31">
        <v>43971</v>
      </c>
      <c r="D1400" s="24">
        <v>44456</v>
      </c>
      <c r="E1400" s="32">
        <v>325</v>
      </c>
      <c r="F1400" s="32">
        <v>0.05</v>
      </c>
      <c r="G1400" s="1" t="s">
        <v>2092</v>
      </c>
      <c r="H1400" s="2" t="s">
        <v>2093</v>
      </c>
      <c r="I1400" s="3">
        <v>310</v>
      </c>
      <c r="J1400" s="2">
        <v>49.75</v>
      </c>
      <c r="K1400" s="2">
        <v>49.55</v>
      </c>
      <c r="L1400" s="2">
        <v>51</v>
      </c>
      <c r="M1400" s="2">
        <v>0</v>
      </c>
      <c r="N1400" s="2" t="s">
        <v>11</v>
      </c>
      <c r="O1400" s="2">
        <v>16</v>
      </c>
      <c r="P1400" s="2">
        <v>368</v>
      </c>
      <c r="Q1400" s="4">
        <v>0.32929999999999998</v>
      </c>
    </row>
    <row r="1401" spans="1:17" ht="30.75" thickBot="1" x14ac:dyDescent="0.3">
      <c r="A1401" s="23" t="s">
        <v>2540</v>
      </c>
      <c r="B1401" s="23" t="s">
        <v>244</v>
      </c>
      <c r="C1401" s="31">
        <v>43971</v>
      </c>
      <c r="D1401" s="24">
        <v>44456</v>
      </c>
      <c r="E1401" s="32">
        <v>325</v>
      </c>
      <c r="F1401" s="32">
        <v>0.05</v>
      </c>
      <c r="G1401" s="10" t="s">
        <v>2094</v>
      </c>
      <c r="H1401" s="11" t="s">
        <v>490</v>
      </c>
      <c r="I1401" s="12">
        <v>320</v>
      </c>
      <c r="J1401" s="11">
        <v>45.51</v>
      </c>
      <c r="K1401" s="11">
        <v>44.7</v>
      </c>
      <c r="L1401" s="11">
        <v>46.35</v>
      </c>
      <c r="M1401" s="13">
        <v>1.56</v>
      </c>
      <c r="N1401" s="15">
        <v>3.5499999999999997E-2</v>
      </c>
      <c r="O1401" s="11">
        <v>2</v>
      </c>
      <c r="P1401" s="11">
        <v>728</v>
      </c>
      <c r="Q1401" s="14">
        <v>0.32700000000000001</v>
      </c>
    </row>
    <row r="1402" spans="1:17" ht="30.75" thickBot="1" x14ac:dyDescent="0.3">
      <c r="A1402" s="23" t="s">
        <v>2540</v>
      </c>
      <c r="B1402" s="23" t="s">
        <v>244</v>
      </c>
      <c r="C1402" s="31">
        <v>43971</v>
      </c>
      <c r="D1402" s="24">
        <v>44456</v>
      </c>
      <c r="E1402" s="32">
        <v>325</v>
      </c>
      <c r="F1402" s="32">
        <v>0.05</v>
      </c>
      <c r="G1402" s="10" t="s">
        <v>2095</v>
      </c>
      <c r="H1402" s="11" t="s">
        <v>2096</v>
      </c>
      <c r="I1402" s="12">
        <v>330</v>
      </c>
      <c r="J1402" s="11">
        <v>40.200000000000003</v>
      </c>
      <c r="K1402" s="11">
        <v>40.049999999999997</v>
      </c>
      <c r="L1402" s="11">
        <v>41.2</v>
      </c>
      <c r="M1402" s="11">
        <v>0</v>
      </c>
      <c r="N1402" s="11" t="s">
        <v>11</v>
      </c>
      <c r="O1402" s="11">
        <v>48</v>
      </c>
      <c r="P1402" s="11">
        <v>609</v>
      </c>
      <c r="Q1402" s="14">
        <v>0.31909999999999999</v>
      </c>
    </row>
    <row r="1403" spans="1:17" ht="30.75" thickBot="1" x14ac:dyDescent="0.3">
      <c r="A1403" s="23" t="s">
        <v>2540</v>
      </c>
      <c r="B1403" s="23" t="s">
        <v>244</v>
      </c>
      <c r="C1403" s="31">
        <v>43971</v>
      </c>
      <c r="D1403" s="24">
        <v>44456</v>
      </c>
      <c r="E1403" s="32">
        <v>325</v>
      </c>
      <c r="F1403" s="32">
        <v>0.05</v>
      </c>
      <c r="G1403" s="10" t="s">
        <v>2097</v>
      </c>
      <c r="H1403" s="11" t="s">
        <v>2098</v>
      </c>
      <c r="I1403" s="12">
        <v>340</v>
      </c>
      <c r="J1403" s="11">
        <v>36.35</v>
      </c>
      <c r="K1403" s="11">
        <v>35.549999999999997</v>
      </c>
      <c r="L1403" s="11">
        <v>37.450000000000003</v>
      </c>
      <c r="M1403" s="11">
        <v>0</v>
      </c>
      <c r="N1403" s="11" t="s">
        <v>11</v>
      </c>
      <c r="O1403" s="11">
        <v>11</v>
      </c>
      <c r="P1403" s="11">
        <v>404</v>
      </c>
      <c r="Q1403" s="14">
        <v>0.31869999999999998</v>
      </c>
    </row>
    <row r="1404" spans="1:17" ht="30.75" thickBot="1" x14ac:dyDescent="0.3">
      <c r="A1404" s="23" t="s">
        <v>2540</v>
      </c>
      <c r="B1404" s="23" t="s">
        <v>244</v>
      </c>
      <c r="C1404" s="31">
        <v>43971</v>
      </c>
      <c r="D1404" s="24">
        <v>44456</v>
      </c>
      <c r="E1404" s="32">
        <v>325</v>
      </c>
      <c r="F1404" s="32">
        <v>0.05</v>
      </c>
      <c r="G1404" s="10" t="s">
        <v>2099</v>
      </c>
      <c r="H1404" s="11" t="s">
        <v>67</v>
      </c>
      <c r="I1404" s="12">
        <v>350</v>
      </c>
      <c r="J1404" s="11">
        <v>32.799999999999997</v>
      </c>
      <c r="K1404" s="11">
        <v>31.9</v>
      </c>
      <c r="L1404" s="11">
        <v>32.950000000000003</v>
      </c>
      <c r="M1404" s="13">
        <v>5.45</v>
      </c>
      <c r="N1404" s="15">
        <v>0.1993</v>
      </c>
      <c r="O1404" s="11">
        <v>10</v>
      </c>
      <c r="P1404" s="11">
        <v>499</v>
      </c>
      <c r="Q1404" s="14">
        <v>0.31119999999999998</v>
      </c>
    </row>
    <row r="1405" spans="1:17" ht="30.75" thickBot="1" x14ac:dyDescent="0.3">
      <c r="A1405" s="23" t="s">
        <v>2540</v>
      </c>
      <c r="B1405" s="23" t="s">
        <v>244</v>
      </c>
      <c r="C1405" s="31">
        <v>43971</v>
      </c>
      <c r="D1405" s="24">
        <v>44456</v>
      </c>
      <c r="E1405" s="32">
        <v>325</v>
      </c>
      <c r="F1405" s="32">
        <v>0.05</v>
      </c>
      <c r="G1405" s="10" t="s">
        <v>2100</v>
      </c>
      <c r="H1405" s="11" t="s">
        <v>355</v>
      </c>
      <c r="I1405" s="12">
        <v>360</v>
      </c>
      <c r="J1405" s="11">
        <v>29.5</v>
      </c>
      <c r="K1405" s="11">
        <v>28.55</v>
      </c>
      <c r="L1405" s="11">
        <v>29.3</v>
      </c>
      <c r="M1405" s="13">
        <v>1.2</v>
      </c>
      <c r="N1405" s="15">
        <v>4.24E-2</v>
      </c>
      <c r="O1405" s="11">
        <v>1</v>
      </c>
      <c r="P1405" s="11">
        <v>169</v>
      </c>
      <c r="Q1405" s="14">
        <v>0.3075</v>
      </c>
    </row>
    <row r="1406" spans="1:17" ht="30.75" thickBot="1" x14ac:dyDescent="0.3">
      <c r="A1406" s="23" t="s">
        <v>2540</v>
      </c>
      <c r="B1406" s="23" t="s">
        <v>244</v>
      </c>
      <c r="C1406" s="31">
        <v>43971</v>
      </c>
      <c r="D1406" s="24">
        <v>44456</v>
      </c>
      <c r="E1406" s="32">
        <v>325</v>
      </c>
      <c r="F1406" s="32">
        <v>0.05</v>
      </c>
      <c r="G1406" s="10" t="s">
        <v>2101</v>
      </c>
      <c r="H1406" s="11" t="s">
        <v>1351</v>
      </c>
      <c r="I1406" s="12">
        <v>370</v>
      </c>
      <c r="J1406" s="11">
        <v>26</v>
      </c>
      <c r="K1406" s="11">
        <v>24.8</v>
      </c>
      <c r="L1406" s="11">
        <v>25.95</v>
      </c>
      <c r="M1406" s="13">
        <v>0.9</v>
      </c>
      <c r="N1406" s="15">
        <v>3.5900000000000001E-2</v>
      </c>
      <c r="O1406" s="11">
        <v>1</v>
      </c>
      <c r="P1406" s="11">
        <v>143</v>
      </c>
      <c r="Q1406" s="14">
        <v>0.30380000000000001</v>
      </c>
    </row>
    <row r="1407" spans="1:17" ht="30.75" thickBot="1" x14ac:dyDescent="0.3">
      <c r="A1407" s="23" t="s">
        <v>2540</v>
      </c>
      <c r="B1407" s="23" t="s">
        <v>244</v>
      </c>
      <c r="C1407" s="31">
        <v>43971</v>
      </c>
      <c r="D1407" s="24">
        <v>44456</v>
      </c>
      <c r="E1407" s="32">
        <v>325</v>
      </c>
      <c r="F1407" s="32">
        <v>0.05</v>
      </c>
      <c r="G1407" s="10" t="s">
        <v>2102</v>
      </c>
      <c r="H1407" s="11" t="s">
        <v>451</v>
      </c>
      <c r="I1407" s="12">
        <v>380</v>
      </c>
      <c r="J1407" s="11">
        <v>22.51</v>
      </c>
      <c r="K1407" s="11">
        <v>21.8</v>
      </c>
      <c r="L1407" s="11">
        <v>22.95</v>
      </c>
      <c r="M1407" s="11">
        <v>0</v>
      </c>
      <c r="N1407" s="11" t="s">
        <v>11</v>
      </c>
      <c r="O1407" s="11">
        <v>15</v>
      </c>
      <c r="P1407" s="11">
        <v>104</v>
      </c>
      <c r="Q1407" s="14">
        <v>0.30070000000000002</v>
      </c>
    </row>
    <row r="1408" spans="1:17" ht="30.75" thickBot="1" x14ac:dyDescent="0.3">
      <c r="A1408" s="23" t="s">
        <v>2540</v>
      </c>
      <c r="B1408" s="23" t="s">
        <v>244</v>
      </c>
      <c r="C1408" s="31">
        <v>43971</v>
      </c>
      <c r="D1408" s="24">
        <v>44456</v>
      </c>
      <c r="E1408" s="32">
        <v>325</v>
      </c>
      <c r="F1408" s="32">
        <v>0.05</v>
      </c>
      <c r="G1408" s="10" t="s">
        <v>2103</v>
      </c>
      <c r="H1408" s="11" t="s">
        <v>289</v>
      </c>
      <c r="I1408" s="12">
        <v>390</v>
      </c>
      <c r="J1408" s="11">
        <v>20.3</v>
      </c>
      <c r="K1408" s="11">
        <v>19.100000000000001</v>
      </c>
      <c r="L1408" s="11">
        <v>20.7</v>
      </c>
      <c r="M1408" s="13">
        <v>0.48</v>
      </c>
      <c r="N1408" s="15">
        <v>2.4199999999999999E-2</v>
      </c>
      <c r="O1408" s="11">
        <v>1</v>
      </c>
      <c r="P1408" s="11">
        <v>683</v>
      </c>
      <c r="Q1408" s="14">
        <v>0.30130000000000001</v>
      </c>
    </row>
    <row r="1409" spans="1:17" ht="30.75" thickBot="1" x14ac:dyDescent="0.3">
      <c r="A1409" s="23" t="s">
        <v>2540</v>
      </c>
      <c r="B1409" s="23" t="s">
        <v>244</v>
      </c>
      <c r="C1409" s="31">
        <v>43971</v>
      </c>
      <c r="D1409" s="24">
        <v>44456</v>
      </c>
      <c r="E1409" s="32">
        <v>325</v>
      </c>
      <c r="F1409" s="32">
        <v>0.05</v>
      </c>
      <c r="G1409" s="10" t="s">
        <v>2104</v>
      </c>
      <c r="H1409" s="11" t="s">
        <v>290</v>
      </c>
      <c r="I1409" s="12">
        <v>400</v>
      </c>
      <c r="J1409" s="11">
        <v>17.850000000000001</v>
      </c>
      <c r="K1409" s="11">
        <v>16.8</v>
      </c>
      <c r="L1409" s="11">
        <v>17.8</v>
      </c>
      <c r="M1409" s="13">
        <v>1.05</v>
      </c>
      <c r="N1409" s="15">
        <v>6.25E-2</v>
      </c>
      <c r="O1409" s="11">
        <v>1</v>
      </c>
      <c r="P1409" s="16">
        <v>1286</v>
      </c>
      <c r="Q1409" s="14">
        <v>0.29509999999999997</v>
      </c>
    </row>
    <row r="1410" spans="1:17" ht="30.75" thickBot="1" x14ac:dyDescent="0.3">
      <c r="A1410" s="23" t="s">
        <v>2540</v>
      </c>
      <c r="B1410" s="23" t="s">
        <v>244</v>
      </c>
      <c r="C1410" s="31">
        <v>43971</v>
      </c>
      <c r="D1410" s="24">
        <v>44456</v>
      </c>
      <c r="E1410" s="32">
        <v>325</v>
      </c>
      <c r="F1410" s="32">
        <v>0.05</v>
      </c>
      <c r="G1410" s="10" t="s">
        <v>2105</v>
      </c>
      <c r="H1410" s="11" t="s">
        <v>2106</v>
      </c>
      <c r="I1410" s="12">
        <v>410</v>
      </c>
      <c r="J1410" s="11">
        <v>15.51</v>
      </c>
      <c r="K1410" s="11">
        <v>14.75</v>
      </c>
      <c r="L1410" s="11">
        <v>15.65</v>
      </c>
      <c r="M1410" s="11">
        <v>0</v>
      </c>
      <c r="N1410" s="11" t="s">
        <v>11</v>
      </c>
      <c r="O1410" s="11">
        <v>1</v>
      </c>
      <c r="P1410" s="11">
        <v>94</v>
      </c>
      <c r="Q1410" s="14">
        <v>0.29289999999999999</v>
      </c>
    </row>
    <row r="1411" spans="1:17" ht="30.75" thickBot="1" x14ac:dyDescent="0.3">
      <c r="A1411" s="23" t="s">
        <v>2540</v>
      </c>
      <c r="B1411" s="23" t="s">
        <v>244</v>
      </c>
      <c r="C1411" s="31">
        <v>43971</v>
      </c>
      <c r="D1411" s="24">
        <v>44456</v>
      </c>
      <c r="E1411" s="32">
        <v>325</v>
      </c>
      <c r="F1411" s="32">
        <v>0.05</v>
      </c>
      <c r="G1411" s="10" t="s">
        <v>2107</v>
      </c>
      <c r="H1411" s="11" t="s">
        <v>750</v>
      </c>
      <c r="I1411" s="12">
        <v>420</v>
      </c>
      <c r="J1411" s="11">
        <v>13.48</v>
      </c>
      <c r="K1411" s="11">
        <v>12.6</v>
      </c>
      <c r="L1411" s="11">
        <v>13.6</v>
      </c>
      <c r="M1411" s="11">
        <v>0</v>
      </c>
      <c r="N1411" s="11" t="s">
        <v>11</v>
      </c>
      <c r="O1411" s="11">
        <v>2</v>
      </c>
      <c r="P1411" s="16">
        <v>1009</v>
      </c>
      <c r="Q1411" s="14">
        <v>0.28970000000000001</v>
      </c>
    </row>
    <row r="1412" spans="1:17" ht="30.75" thickBot="1" x14ac:dyDescent="0.3">
      <c r="A1412" s="23" t="s">
        <v>2540</v>
      </c>
      <c r="B1412" s="23" t="s">
        <v>244</v>
      </c>
      <c r="C1412" s="31">
        <v>43971</v>
      </c>
      <c r="D1412" s="24">
        <v>44456</v>
      </c>
      <c r="E1412" s="32">
        <v>325</v>
      </c>
      <c r="F1412" s="32">
        <v>0.05</v>
      </c>
      <c r="G1412" s="10" t="s">
        <v>2108</v>
      </c>
      <c r="H1412" s="11" t="s">
        <v>750</v>
      </c>
      <c r="I1412" s="12">
        <v>430</v>
      </c>
      <c r="J1412" s="11">
        <v>11.82</v>
      </c>
      <c r="K1412" s="11">
        <v>11.4</v>
      </c>
      <c r="L1412" s="11">
        <v>12.05</v>
      </c>
      <c r="M1412" s="11">
        <v>0</v>
      </c>
      <c r="N1412" s="11" t="s">
        <v>11</v>
      </c>
      <c r="O1412" s="11">
        <v>4</v>
      </c>
      <c r="P1412" s="11">
        <v>22</v>
      </c>
      <c r="Q1412" s="14">
        <v>0.28920000000000001</v>
      </c>
    </row>
    <row r="1413" spans="1:17" ht="30.75" thickBot="1" x14ac:dyDescent="0.3">
      <c r="A1413" s="23" t="s">
        <v>2540</v>
      </c>
      <c r="B1413" s="23" t="s">
        <v>244</v>
      </c>
      <c r="C1413" s="31">
        <v>43971</v>
      </c>
      <c r="D1413" s="24">
        <v>44456</v>
      </c>
      <c r="E1413" s="32">
        <v>325</v>
      </c>
      <c r="F1413" s="32">
        <v>0.05</v>
      </c>
      <c r="G1413" s="10" t="s">
        <v>2109</v>
      </c>
      <c r="H1413" s="11" t="s">
        <v>2098</v>
      </c>
      <c r="I1413" s="12">
        <v>440</v>
      </c>
      <c r="J1413" s="11">
        <v>10.14</v>
      </c>
      <c r="K1413" s="11">
        <v>9.9499999999999993</v>
      </c>
      <c r="L1413" s="11">
        <v>10.55</v>
      </c>
      <c r="M1413" s="11">
        <v>0</v>
      </c>
      <c r="N1413" s="11" t="s">
        <v>11</v>
      </c>
      <c r="O1413" s="11">
        <v>1</v>
      </c>
      <c r="P1413" s="11">
        <v>228</v>
      </c>
      <c r="Q1413" s="14">
        <v>0.28760000000000002</v>
      </c>
    </row>
    <row r="1414" spans="1:17" ht="30.75" thickBot="1" x14ac:dyDescent="0.3">
      <c r="A1414" s="23" t="s">
        <v>2540</v>
      </c>
      <c r="B1414" s="23" t="s">
        <v>244</v>
      </c>
      <c r="C1414" s="31">
        <v>43971</v>
      </c>
      <c r="D1414" s="24">
        <v>44456</v>
      </c>
      <c r="E1414" s="32">
        <v>325</v>
      </c>
      <c r="F1414" s="32">
        <v>0.05</v>
      </c>
      <c r="G1414" s="10" t="s">
        <v>2110</v>
      </c>
      <c r="H1414" s="11" t="s">
        <v>1702</v>
      </c>
      <c r="I1414" s="12">
        <v>450</v>
      </c>
      <c r="J1414" s="11">
        <v>8.1</v>
      </c>
      <c r="K1414" s="11">
        <v>8.5500000000000007</v>
      </c>
      <c r="L1414" s="11">
        <v>9.25</v>
      </c>
      <c r="M1414" s="11">
        <v>0</v>
      </c>
      <c r="N1414" s="11" t="s">
        <v>11</v>
      </c>
      <c r="O1414" s="11">
        <v>1</v>
      </c>
      <c r="P1414" s="11">
        <v>22</v>
      </c>
      <c r="Q1414" s="14">
        <v>0.28639999999999999</v>
      </c>
    </row>
    <row r="1415" spans="1:17" ht="30.75" thickBot="1" x14ac:dyDescent="0.3">
      <c r="A1415" s="23" t="s">
        <v>2540</v>
      </c>
      <c r="B1415" s="23" t="s">
        <v>244</v>
      </c>
      <c r="C1415" s="31">
        <v>43971</v>
      </c>
      <c r="D1415" s="24">
        <v>44456</v>
      </c>
      <c r="E1415" s="32">
        <v>325</v>
      </c>
      <c r="F1415" s="32">
        <v>0.05</v>
      </c>
      <c r="G1415" s="10" t="s">
        <v>2111</v>
      </c>
      <c r="H1415" s="11" t="s">
        <v>2112</v>
      </c>
      <c r="I1415" s="12">
        <v>460</v>
      </c>
      <c r="J1415" s="11">
        <v>6.65</v>
      </c>
      <c r="K1415" s="11">
        <v>7.25</v>
      </c>
      <c r="L1415" s="11">
        <v>8.1</v>
      </c>
      <c r="M1415" s="11">
        <v>0</v>
      </c>
      <c r="N1415" s="11" t="s">
        <v>11</v>
      </c>
      <c r="O1415" s="11">
        <v>3</v>
      </c>
      <c r="P1415" s="11">
        <v>46</v>
      </c>
      <c r="Q1415" s="14">
        <v>0.28520000000000001</v>
      </c>
    </row>
    <row r="1416" spans="1:17" ht="30.75" thickBot="1" x14ac:dyDescent="0.3">
      <c r="A1416" s="23" t="s">
        <v>2540</v>
      </c>
      <c r="B1416" s="23" t="s">
        <v>244</v>
      </c>
      <c r="C1416" s="31">
        <v>43971</v>
      </c>
      <c r="D1416" s="24">
        <v>44456</v>
      </c>
      <c r="E1416" s="32">
        <v>325</v>
      </c>
      <c r="F1416" s="32">
        <v>0.05</v>
      </c>
      <c r="G1416" s="10" t="s">
        <v>2113</v>
      </c>
      <c r="H1416" s="11" t="s">
        <v>1316</v>
      </c>
      <c r="I1416" s="12">
        <v>470</v>
      </c>
      <c r="J1416" s="11">
        <v>6.3</v>
      </c>
      <c r="K1416" s="11">
        <v>6.55</v>
      </c>
      <c r="L1416" s="11">
        <v>7.1</v>
      </c>
      <c r="M1416" s="11">
        <v>0</v>
      </c>
      <c r="N1416" s="11" t="s">
        <v>11</v>
      </c>
      <c r="O1416" s="11">
        <v>4</v>
      </c>
      <c r="P1416" s="11">
        <v>37</v>
      </c>
      <c r="Q1416" s="14">
        <v>0.28439999999999999</v>
      </c>
    </row>
    <row r="1417" spans="1:17" ht="30.75" thickBot="1" x14ac:dyDescent="0.3">
      <c r="A1417" s="23" t="s">
        <v>2540</v>
      </c>
      <c r="B1417" s="23" t="s">
        <v>244</v>
      </c>
      <c r="C1417" s="31">
        <v>43971</v>
      </c>
      <c r="D1417" s="24">
        <v>44456</v>
      </c>
      <c r="E1417" s="32">
        <v>325</v>
      </c>
      <c r="F1417" s="32">
        <v>0.05</v>
      </c>
      <c r="G1417" s="10" t="s">
        <v>2114</v>
      </c>
      <c r="H1417" s="11" t="s">
        <v>2115</v>
      </c>
      <c r="I1417" s="12">
        <v>480</v>
      </c>
      <c r="J1417" s="11">
        <v>4.7</v>
      </c>
      <c r="K1417" s="11">
        <v>5.75</v>
      </c>
      <c r="L1417" s="11">
        <v>6.35</v>
      </c>
      <c r="M1417" s="11">
        <v>0</v>
      </c>
      <c r="N1417" s="11" t="s">
        <v>11</v>
      </c>
      <c r="O1417" s="11">
        <v>1</v>
      </c>
      <c r="P1417" s="11">
        <v>30</v>
      </c>
      <c r="Q1417" s="14">
        <v>0.28520000000000001</v>
      </c>
    </row>
    <row r="1418" spans="1:17" ht="30.75" thickBot="1" x14ac:dyDescent="0.3">
      <c r="A1418" s="23" t="s">
        <v>2540</v>
      </c>
      <c r="B1418" s="23" t="s">
        <v>244</v>
      </c>
      <c r="C1418" s="31">
        <v>43971</v>
      </c>
      <c r="D1418" s="24">
        <v>44456</v>
      </c>
      <c r="E1418" s="32">
        <v>325</v>
      </c>
      <c r="F1418" s="32">
        <v>0.05</v>
      </c>
      <c r="G1418" s="10" t="s">
        <v>2116</v>
      </c>
      <c r="H1418" s="11" t="s">
        <v>407</v>
      </c>
      <c r="I1418" s="12">
        <v>490</v>
      </c>
      <c r="J1418" s="11">
        <v>5.33</v>
      </c>
      <c r="K1418" s="11">
        <v>4.8499999999999996</v>
      </c>
      <c r="L1418" s="11">
        <v>5.7</v>
      </c>
      <c r="M1418" s="13">
        <v>0.03</v>
      </c>
      <c r="N1418" s="15">
        <v>5.7000000000000002E-3</v>
      </c>
      <c r="O1418" s="11">
        <v>1</v>
      </c>
      <c r="P1418" s="11">
        <v>131</v>
      </c>
      <c r="Q1418" s="14">
        <v>0.2863</v>
      </c>
    </row>
    <row r="1419" spans="1:17" ht="30.75" thickBot="1" x14ac:dyDescent="0.3">
      <c r="A1419" s="23" t="s">
        <v>2540</v>
      </c>
      <c r="B1419" s="23" t="s">
        <v>244</v>
      </c>
      <c r="C1419" s="31">
        <v>43971</v>
      </c>
      <c r="D1419" s="24">
        <v>44456</v>
      </c>
      <c r="E1419" s="32">
        <v>325</v>
      </c>
      <c r="F1419" s="32">
        <v>0.05</v>
      </c>
      <c r="G1419" s="10" t="s">
        <v>2117</v>
      </c>
      <c r="H1419" s="11" t="s">
        <v>407</v>
      </c>
      <c r="I1419" s="12">
        <v>500</v>
      </c>
      <c r="J1419" s="11">
        <v>4.6399999999999997</v>
      </c>
      <c r="K1419" s="11">
        <v>4.25</v>
      </c>
      <c r="L1419" s="11">
        <v>5.05</v>
      </c>
      <c r="M1419" s="17">
        <v>-0.21</v>
      </c>
      <c r="N1419" s="18">
        <v>-4.3299999999999998E-2</v>
      </c>
      <c r="O1419" s="11">
        <v>1</v>
      </c>
      <c r="P1419" s="11">
        <v>725</v>
      </c>
      <c r="Q1419" s="14">
        <v>0.28639999999999999</v>
      </c>
    </row>
    <row r="1420" spans="1:17" ht="30.75" thickBot="1" x14ac:dyDescent="0.3">
      <c r="A1420" s="23" t="s">
        <v>2540</v>
      </c>
      <c r="B1420" s="23" t="s">
        <v>265</v>
      </c>
      <c r="C1420" s="31">
        <v>43971</v>
      </c>
      <c r="D1420" s="24">
        <v>44456</v>
      </c>
      <c r="E1420" s="32">
        <v>325</v>
      </c>
      <c r="F1420" s="32">
        <v>0.05</v>
      </c>
      <c r="G1420" s="10" t="s">
        <v>2118</v>
      </c>
      <c r="H1420" s="11" t="s">
        <v>2119</v>
      </c>
      <c r="I1420" s="12">
        <v>110</v>
      </c>
      <c r="J1420" s="11">
        <v>2.44</v>
      </c>
      <c r="K1420" s="11">
        <v>1.96</v>
      </c>
      <c r="L1420" s="11">
        <v>2.46</v>
      </c>
      <c r="M1420" s="11">
        <v>0</v>
      </c>
      <c r="N1420" s="11" t="s">
        <v>11</v>
      </c>
      <c r="O1420" s="11">
        <v>4</v>
      </c>
      <c r="P1420" s="11">
        <v>337</v>
      </c>
      <c r="Q1420" s="14">
        <v>0.5474</v>
      </c>
    </row>
    <row r="1421" spans="1:17" ht="30.75" thickBot="1" x14ac:dyDescent="0.3">
      <c r="A1421" s="23" t="s">
        <v>2540</v>
      </c>
      <c r="B1421" s="23" t="s">
        <v>265</v>
      </c>
      <c r="C1421" s="31">
        <v>43971</v>
      </c>
      <c r="D1421" s="24">
        <v>44456</v>
      </c>
      <c r="E1421" s="32">
        <v>325</v>
      </c>
      <c r="F1421" s="32">
        <v>0.05</v>
      </c>
      <c r="G1421" s="10" t="s">
        <v>2120</v>
      </c>
      <c r="H1421" s="11" t="s">
        <v>2121</v>
      </c>
      <c r="I1421" s="12">
        <v>115</v>
      </c>
      <c r="J1421" s="11">
        <v>9.43</v>
      </c>
      <c r="K1421" s="11">
        <v>2.84</v>
      </c>
      <c r="L1421" s="11">
        <v>3.5</v>
      </c>
      <c r="M1421" s="11">
        <v>0</v>
      </c>
      <c r="N1421" s="11" t="s">
        <v>11</v>
      </c>
      <c r="O1421" s="11">
        <v>3</v>
      </c>
      <c r="P1421" s="11">
        <v>20</v>
      </c>
      <c r="Q1421" s="14">
        <v>0.56789999999999996</v>
      </c>
    </row>
    <row r="1422" spans="1:17" ht="30.75" thickBot="1" x14ac:dyDescent="0.3">
      <c r="A1422" s="23" t="s">
        <v>2540</v>
      </c>
      <c r="B1422" s="23" t="s">
        <v>265</v>
      </c>
      <c r="C1422" s="31">
        <v>43971</v>
      </c>
      <c r="D1422" s="24">
        <v>44456</v>
      </c>
      <c r="E1422" s="32">
        <v>325</v>
      </c>
      <c r="F1422" s="32">
        <v>0.05</v>
      </c>
      <c r="G1422" s="10" t="s">
        <v>2122</v>
      </c>
      <c r="H1422" s="11" t="s">
        <v>2123</v>
      </c>
      <c r="I1422" s="12">
        <v>120</v>
      </c>
      <c r="J1422" s="11">
        <v>2.5499999999999998</v>
      </c>
      <c r="K1422" s="11">
        <v>2.44</v>
      </c>
      <c r="L1422" s="11">
        <v>2.97</v>
      </c>
      <c r="M1422" s="11">
        <v>0</v>
      </c>
      <c r="N1422" s="11" t="s">
        <v>11</v>
      </c>
      <c r="O1422" s="11">
        <v>4</v>
      </c>
      <c r="P1422" s="11">
        <v>26</v>
      </c>
      <c r="Q1422" s="14">
        <v>0.52780000000000005</v>
      </c>
    </row>
    <row r="1423" spans="1:17" ht="30.75" thickBot="1" x14ac:dyDescent="0.3">
      <c r="A1423" s="23" t="s">
        <v>2540</v>
      </c>
      <c r="B1423" s="23" t="s">
        <v>265</v>
      </c>
      <c r="C1423" s="31">
        <v>43971</v>
      </c>
      <c r="D1423" s="24">
        <v>44456</v>
      </c>
      <c r="E1423" s="32">
        <v>325</v>
      </c>
      <c r="F1423" s="32">
        <v>0.05</v>
      </c>
      <c r="G1423" s="10" t="s">
        <v>259</v>
      </c>
      <c r="H1423" s="11" t="s">
        <v>260</v>
      </c>
      <c r="I1423" s="12">
        <v>125</v>
      </c>
      <c r="J1423" s="11">
        <v>2.68</v>
      </c>
      <c r="K1423" s="11">
        <v>2.7</v>
      </c>
      <c r="L1423" s="11">
        <v>3.25</v>
      </c>
      <c r="M1423" s="11">
        <v>0</v>
      </c>
      <c r="N1423" s="11" t="s">
        <v>11</v>
      </c>
      <c r="O1423" s="11">
        <v>20</v>
      </c>
      <c r="P1423" s="11">
        <v>71</v>
      </c>
      <c r="Q1423" s="14">
        <v>0.51829999999999998</v>
      </c>
    </row>
    <row r="1424" spans="1:17" ht="30.75" thickBot="1" x14ac:dyDescent="0.3">
      <c r="A1424" s="23" t="s">
        <v>2540</v>
      </c>
      <c r="B1424" s="23" t="s">
        <v>265</v>
      </c>
      <c r="C1424" s="31">
        <v>43971</v>
      </c>
      <c r="D1424" s="24">
        <v>44456</v>
      </c>
      <c r="E1424" s="32">
        <v>325</v>
      </c>
      <c r="F1424" s="32">
        <v>0.05</v>
      </c>
      <c r="G1424" s="10" t="s">
        <v>2124</v>
      </c>
      <c r="H1424" s="11" t="s">
        <v>2125</v>
      </c>
      <c r="I1424" s="12">
        <v>130</v>
      </c>
      <c r="J1424" s="11">
        <v>4.3</v>
      </c>
      <c r="K1424" s="11">
        <v>3.4</v>
      </c>
      <c r="L1424" s="11">
        <v>4.25</v>
      </c>
      <c r="M1424" s="11">
        <v>0</v>
      </c>
      <c r="N1424" s="11" t="s">
        <v>11</v>
      </c>
      <c r="O1424" s="11">
        <v>10</v>
      </c>
      <c r="P1424" s="11">
        <v>39</v>
      </c>
      <c r="Q1424" s="14">
        <v>0.5282</v>
      </c>
    </row>
    <row r="1425" spans="1:17" ht="30.75" thickBot="1" x14ac:dyDescent="0.3">
      <c r="A1425" s="23" t="s">
        <v>2540</v>
      </c>
      <c r="B1425" s="23" t="s">
        <v>265</v>
      </c>
      <c r="C1425" s="31">
        <v>43971</v>
      </c>
      <c r="D1425" s="24">
        <v>44456</v>
      </c>
      <c r="E1425" s="32">
        <v>325</v>
      </c>
      <c r="F1425" s="32">
        <v>0.05</v>
      </c>
      <c r="G1425" s="10" t="s">
        <v>2126</v>
      </c>
      <c r="H1425" s="11" t="s">
        <v>2127</v>
      </c>
      <c r="I1425" s="12">
        <v>135</v>
      </c>
      <c r="J1425" s="11">
        <v>4.2699999999999996</v>
      </c>
      <c r="K1425" s="11">
        <v>3.3</v>
      </c>
      <c r="L1425" s="11">
        <v>3.9</v>
      </c>
      <c r="M1425" s="11">
        <v>0</v>
      </c>
      <c r="N1425" s="11" t="s">
        <v>11</v>
      </c>
      <c r="O1425" s="11">
        <v>12</v>
      </c>
      <c r="P1425" s="11">
        <v>262</v>
      </c>
      <c r="Q1425" s="14">
        <v>0.50119999999999998</v>
      </c>
    </row>
    <row r="1426" spans="1:17" ht="30.75" thickBot="1" x14ac:dyDescent="0.3">
      <c r="A1426" s="23" t="s">
        <v>2540</v>
      </c>
      <c r="B1426" s="23" t="s">
        <v>265</v>
      </c>
      <c r="C1426" s="31">
        <v>43971</v>
      </c>
      <c r="D1426" s="24">
        <v>44456</v>
      </c>
      <c r="E1426" s="32">
        <v>325</v>
      </c>
      <c r="F1426" s="32">
        <v>0.05</v>
      </c>
      <c r="G1426" s="10" t="s">
        <v>2128</v>
      </c>
      <c r="H1426" s="11" t="s">
        <v>2129</v>
      </c>
      <c r="I1426" s="12">
        <v>140</v>
      </c>
      <c r="J1426" s="11">
        <v>4.3</v>
      </c>
      <c r="K1426" s="11">
        <v>3.55</v>
      </c>
      <c r="L1426" s="11">
        <v>4.25</v>
      </c>
      <c r="M1426" s="11">
        <v>0</v>
      </c>
      <c r="N1426" s="11" t="s">
        <v>11</v>
      </c>
      <c r="O1426" s="11">
        <v>5</v>
      </c>
      <c r="P1426" s="11">
        <v>306</v>
      </c>
      <c r="Q1426" s="14">
        <v>0.50209999999999999</v>
      </c>
    </row>
    <row r="1427" spans="1:17" ht="30.75" thickBot="1" x14ac:dyDescent="0.3">
      <c r="A1427" s="23" t="s">
        <v>2540</v>
      </c>
      <c r="B1427" s="23" t="s">
        <v>265</v>
      </c>
      <c r="C1427" s="31">
        <v>43971</v>
      </c>
      <c r="D1427" s="24">
        <v>44456</v>
      </c>
      <c r="E1427" s="32">
        <v>325</v>
      </c>
      <c r="F1427" s="32">
        <v>0.05</v>
      </c>
      <c r="G1427" s="10" t="s">
        <v>2130</v>
      </c>
      <c r="H1427" s="11" t="s">
        <v>2131</v>
      </c>
      <c r="I1427" s="12">
        <v>145</v>
      </c>
      <c r="J1427" s="11">
        <v>5</v>
      </c>
      <c r="K1427" s="11">
        <v>3.95</v>
      </c>
      <c r="L1427" s="11">
        <v>4.6500000000000004</v>
      </c>
      <c r="M1427" s="11">
        <v>0</v>
      </c>
      <c r="N1427" s="11" t="s">
        <v>11</v>
      </c>
      <c r="O1427" s="11">
        <v>31</v>
      </c>
      <c r="P1427" s="11">
        <v>70</v>
      </c>
      <c r="Q1427" s="14">
        <v>0.49440000000000001</v>
      </c>
    </row>
    <row r="1428" spans="1:17" ht="30.75" thickBot="1" x14ac:dyDescent="0.3">
      <c r="A1428" s="23" t="s">
        <v>2540</v>
      </c>
      <c r="B1428" s="23" t="s">
        <v>265</v>
      </c>
      <c r="C1428" s="31">
        <v>43971</v>
      </c>
      <c r="D1428" s="24">
        <v>44456</v>
      </c>
      <c r="E1428" s="32">
        <v>325</v>
      </c>
      <c r="F1428" s="32">
        <v>0.05</v>
      </c>
      <c r="G1428" s="10" t="s">
        <v>2132</v>
      </c>
      <c r="H1428" s="11" t="s">
        <v>2133</v>
      </c>
      <c r="I1428" s="12">
        <v>150</v>
      </c>
      <c r="J1428" s="11">
        <v>5.0999999999999996</v>
      </c>
      <c r="K1428" s="11">
        <v>4.5</v>
      </c>
      <c r="L1428" s="11">
        <v>5.05</v>
      </c>
      <c r="M1428" s="11">
        <v>0</v>
      </c>
      <c r="N1428" s="11" t="s">
        <v>11</v>
      </c>
      <c r="O1428" s="11">
        <v>2</v>
      </c>
      <c r="P1428" s="11">
        <v>685</v>
      </c>
      <c r="Q1428" s="14">
        <v>0.48620000000000002</v>
      </c>
    </row>
    <row r="1429" spans="1:17" ht="30.75" thickBot="1" x14ac:dyDescent="0.3">
      <c r="A1429" s="23" t="s">
        <v>2540</v>
      </c>
      <c r="B1429" s="23" t="s">
        <v>265</v>
      </c>
      <c r="C1429" s="31">
        <v>43971</v>
      </c>
      <c r="D1429" s="24">
        <v>44456</v>
      </c>
      <c r="E1429" s="32">
        <v>325</v>
      </c>
      <c r="F1429" s="32">
        <v>0.05</v>
      </c>
      <c r="G1429" s="10" t="s">
        <v>2134</v>
      </c>
      <c r="H1429" s="11" t="s">
        <v>260</v>
      </c>
      <c r="I1429" s="12">
        <v>155</v>
      </c>
      <c r="J1429" s="11">
        <v>4.74</v>
      </c>
      <c r="K1429" s="11">
        <v>4.7</v>
      </c>
      <c r="L1429" s="11">
        <v>5.5</v>
      </c>
      <c r="M1429" s="11">
        <v>0</v>
      </c>
      <c r="N1429" s="11" t="s">
        <v>11</v>
      </c>
      <c r="O1429" s="11">
        <v>20</v>
      </c>
      <c r="P1429" s="11">
        <v>88</v>
      </c>
      <c r="Q1429" s="14">
        <v>0.47889999999999999</v>
      </c>
    </row>
    <row r="1430" spans="1:17" ht="30.75" thickBot="1" x14ac:dyDescent="0.3">
      <c r="A1430" s="23" t="s">
        <v>2540</v>
      </c>
      <c r="B1430" s="23" t="s">
        <v>265</v>
      </c>
      <c r="C1430" s="31">
        <v>43971</v>
      </c>
      <c r="D1430" s="24">
        <v>44456</v>
      </c>
      <c r="E1430" s="32">
        <v>325</v>
      </c>
      <c r="F1430" s="32">
        <v>0.05</v>
      </c>
      <c r="G1430" s="10" t="s">
        <v>2135</v>
      </c>
      <c r="H1430" s="11" t="s">
        <v>150</v>
      </c>
      <c r="I1430" s="12">
        <v>160</v>
      </c>
      <c r="J1430" s="11">
        <v>6.37</v>
      </c>
      <c r="K1430" s="11">
        <v>5.35</v>
      </c>
      <c r="L1430" s="11">
        <v>5.95</v>
      </c>
      <c r="M1430" s="11">
        <v>0</v>
      </c>
      <c r="N1430" s="11" t="s">
        <v>11</v>
      </c>
      <c r="O1430" s="11">
        <v>1</v>
      </c>
      <c r="P1430" s="11">
        <v>608</v>
      </c>
      <c r="Q1430" s="14">
        <v>0.47110000000000002</v>
      </c>
    </row>
    <row r="1431" spans="1:17" ht="30.75" thickBot="1" x14ac:dyDescent="0.3">
      <c r="A1431" s="23" t="s">
        <v>2540</v>
      </c>
      <c r="B1431" s="23" t="s">
        <v>265</v>
      </c>
      <c r="C1431" s="31">
        <v>43971</v>
      </c>
      <c r="D1431" s="24">
        <v>44456</v>
      </c>
      <c r="E1431" s="32">
        <v>325</v>
      </c>
      <c r="F1431" s="32">
        <v>0.05</v>
      </c>
      <c r="G1431" s="10" t="s">
        <v>2136</v>
      </c>
      <c r="H1431" s="11" t="s">
        <v>2137</v>
      </c>
      <c r="I1431" s="12">
        <v>165</v>
      </c>
      <c r="J1431" s="11">
        <v>5.98</v>
      </c>
      <c r="K1431" s="11">
        <v>5.6</v>
      </c>
      <c r="L1431" s="11">
        <v>6.45</v>
      </c>
      <c r="M1431" s="11">
        <v>0</v>
      </c>
      <c r="N1431" s="11" t="s">
        <v>11</v>
      </c>
      <c r="O1431" s="11">
        <v>1</v>
      </c>
      <c r="P1431" s="11">
        <v>42</v>
      </c>
      <c r="Q1431" s="14">
        <v>0.46410000000000001</v>
      </c>
    </row>
    <row r="1432" spans="1:17" ht="30.75" thickBot="1" x14ac:dyDescent="0.3">
      <c r="A1432" s="23" t="s">
        <v>2540</v>
      </c>
      <c r="B1432" s="23" t="s">
        <v>265</v>
      </c>
      <c r="C1432" s="31">
        <v>43971</v>
      </c>
      <c r="D1432" s="24">
        <v>44456</v>
      </c>
      <c r="E1432" s="32">
        <v>325</v>
      </c>
      <c r="F1432" s="32">
        <v>0.05</v>
      </c>
      <c r="G1432" s="10" t="s">
        <v>2138</v>
      </c>
      <c r="H1432" s="11" t="s">
        <v>2139</v>
      </c>
      <c r="I1432" s="12">
        <v>170</v>
      </c>
      <c r="J1432" s="11">
        <v>6.1</v>
      </c>
      <c r="K1432" s="11">
        <v>6.35</v>
      </c>
      <c r="L1432" s="11">
        <v>6.95</v>
      </c>
      <c r="M1432" s="11">
        <v>0</v>
      </c>
      <c r="N1432" s="11" t="s">
        <v>11</v>
      </c>
      <c r="O1432" s="11">
        <v>9</v>
      </c>
      <c r="P1432" s="11">
        <v>128</v>
      </c>
      <c r="Q1432" s="14">
        <v>0.45650000000000002</v>
      </c>
    </row>
    <row r="1433" spans="1:17" ht="30.75" thickBot="1" x14ac:dyDescent="0.3">
      <c r="A1433" s="23" t="s">
        <v>2540</v>
      </c>
      <c r="B1433" s="23" t="s">
        <v>265</v>
      </c>
      <c r="C1433" s="31">
        <v>43971</v>
      </c>
      <c r="D1433" s="24">
        <v>44456</v>
      </c>
      <c r="E1433" s="32">
        <v>325</v>
      </c>
      <c r="F1433" s="32">
        <v>0.05</v>
      </c>
      <c r="G1433" s="10" t="s">
        <v>2140</v>
      </c>
      <c r="H1433" s="11" t="s">
        <v>2141</v>
      </c>
      <c r="I1433" s="12">
        <v>175</v>
      </c>
      <c r="J1433" s="11">
        <v>8.42</v>
      </c>
      <c r="K1433" s="11">
        <v>6.95</v>
      </c>
      <c r="L1433" s="11">
        <v>7.5</v>
      </c>
      <c r="M1433" s="11">
        <v>0</v>
      </c>
      <c r="N1433" s="11" t="s">
        <v>11</v>
      </c>
      <c r="O1433" s="11">
        <v>50</v>
      </c>
      <c r="P1433" s="11">
        <v>749</v>
      </c>
      <c r="Q1433" s="14">
        <v>0.4496</v>
      </c>
    </row>
    <row r="1434" spans="1:17" ht="30.75" thickBot="1" x14ac:dyDescent="0.3">
      <c r="A1434" s="23" t="s">
        <v>2540</v>
      </c>
      <c r="B1434" s="23" t="s">
        <v>265</v>
      </c>
      <c r="C1434" s="31">
        <v>43971</v>
      </c>
      <c r="D1434" s="24">
        <v>44456</v>
      </c>
      <c r="E1434" s="32">
        <v>325</v>
      </c>
      <c r="F1434" s="32">
        <v>0.05</v>
      </c>
      <c r="G1434" s="10" t="s">
        <v>2142</v>
      </c>
      <c r="H1434" s="11" t="s">
        <v>2143</v>
      </c>
      <c r="I1434" s="12">
        <v>180</v>
      </c>
      <c r="J1434" s="11">
        <v>9.1</v>
      </c>
      <c r="K1434" s="11">
        <v>7.25</v>
      </c>
      <c r="L1434" s="11">
        <v>8.1999999999999993</v>
      </c>
      <c r="M1434" s="11">
        <v>0</v>
      </c>
      <c r="N1434" s="11" t="s">
        <v>11</v>
      </c>
      <c r="O1434" s="11">
        <v>2</v>
      </c>
      <c r="P1434" s="11">
        <v>134</v>
      </c>
      <c r="Q1434" s="14">
        <v>0.44490000000000002</v>
      </c>
    </row>
    <row r="1435" spans="1:17" ht="30.75" thickBot="1" x14ac:dyDescent="0.3">
      <c r="A1435" s="23" t="s">
        <v>2540</v>
      </c>
      <c r="B1435" s="23" t="s">
        <v>265</v>
      </c>
      <c r="C1435" s="31">
        <v>43971</v>
      </c>
      <c r="D1435" s="24">
        <v>44456</v>
      </c>
      <c r="E1435" s="32">
        <v>325</v>
      </c>
      <c r="F1435" s="32">
        <v>0.05</v>
      </c>
      <c r="G1435" s="10" t="s">
        <v>2144</v>
      </c>
      <c r="H1435" s="11" t="s">
        <v>2145</v>
      </c>
      <c r="I1435" s="12">
        <v>185</v>
      </c>
      <c r="J1435" s="11">
        <v>11.25</v>
      </c>
      <c r="K1435" s="11">
        <v>7.85</v>
      </c>
      <c r="L1435" s="11">
        <v>8.8000000000000007</v>
      </c>
      <c r="M1435" s="11">
        <v>0</v>
      </c>
      <c r="N1435" s="11" t="s">
        <v>11</v>
      </c>
      <c r="O1435" s="11">
        <v>1</v>
      </c>
      <c r="P1435" s="11">
        <v>91</v>
      </c>
      <c r="Q1435" s="14">
        <v>0.43790000000000001</v>
      </c>
    </row>
    <row r="1436" spans="1:17" ht="30.75" thickBot="1" x14ac:dyDescent="0.3">
      <c r="A1436" s="23" t="s">
        <v>2540</v>
      </c>
      <c r="B1436" s="23" t="s">
        <v>265</v>
      </c>
      <c r="C1436" s="31">
        <v>43971</v>
      </c>
      <c r="D1436" s="24">
        <v>44456</v>
      </c>
      <c r="E1436" s="32">
        <v>325</v>
      </c>
      <c r="F1436" s="32">
        <v>0.05</v>
      </c>
      <c r="G1436" s="10" t="s">
        <v>2146</v>
      </c>
      <c r="H1436" s="11" t="s">
        <v>2147</v>
      </c>
      <c r="I1436" s="12">
        <v>190</v>
      </c>
      <c r="J1436" s="11">
        <v>9.1199999999999992</v>
      </c>
      <c r="K1436" s="11">
        <v>8.8000000000000007</v>
      </c>
      <c r="L1436" s="11">
        <v>9.5</v>
      </c>
      <c r="M1436" s="11">
        <v>0</v>
      </c>
      <c r="N1436" s="11" t="s">
        <v>11</v>
      </c>
      <c r="O1436" s="11">
        <v>10</v>
      </c>
      <c r="P1436" s="11">
        <v>66</v>
      </c>
      <c r="Q1436" s="14">
        <v>0.43209999999999998</v>
      </c>
    </row>
    <row r="1437" spans="1:17" ht="30.75" thickBot="1" x14ac:dyDescent="0.3">
      <c r="A1437" s="23" t="s">
        <v>2540</v>
      </c>
      <c r="B1437" s="23" t="s">
        <v>265</v>
      </c>
      <c r="C1437" s="31">
        <v>43971</v>
      </c>
      <c r="D1437" s="24">
        <v>44456</v>
      </c>
      <c r="E1437" s="32">
        <v>325</v>
      </c>
      <c r="F1437" s="32">
        <v>0.05</v>
      </c>
      <c r="G1437" s="10" t="s">
        <v>2148</v>
      </c>
      <c r="H1437" s="11" t="s">
        <v>2149</v>
      </c>
      <c r="I1437" s="12">
        <v>195</v>
      </c>
      <c r="J1437" s="11">
        <v>11.9</v>
      </c>
      <c r="K1437" s="11">
        <v>9.6</v>
      </c>
      <c r="L1437" s="11">
        <v>10.199999999999999</v>
      </c>
      <c r="M1437" s="11">
        <v>0</v>
      </c>
      <c r="N1437" s="11" t="s">
        <v>11</v>
      </c>
      <c r="O1437" s="11">
        <v>4</v>
      </c>
      <c r="P1437" s="11">
        <v>98</v>
      </c>
      <c r="Q1437" s="14">
        <v>0.42580000000000001</v>
      </c>
    </row>
    <row r="1438" spans="1:17" ht="30.75" thickBot="1" x14ac:dyDescent="0.3">
      <c r="A1438" s="23" t="s">
        <v>2540</v>
      </c>
      <c r="B1438" s="23" t="s">
        <v>265</v>
      </c>
      <c r="C1438" s="31">
        <v>43971</v>
      </c>
      <c r="D1438" s="24">
        <v>44456</v>
      </c>
      <c r="E1438" s="32">
        <v>325</v>
      </c>
      <c r="F1438" s="32">
        <v>0.05</v>
      </c>
      <c r="G1438" s="10" t="s">
        <v>2150</v>
      </c>
      <c r="H1438" s="11" t="s">
        <v>1077</v>
      </c>
      <c r="I1438" s="12">
        <v>200</v>
      </c>
      <c r="J1438" s="11">
        <v>11.32</v>
      </c>
      <c r="K1438" s="11">
        <v>10.4</v>
      </c>
      <c r="L1438" s="11">
        <v>11.05</v>
      </c>
      <c r="M1438" s="11">
        <v>0</v>
      </c>
      <c r="N1438" s="11" t="s">
        <v>11</v>
      </c>
      <c r="O1438" s="11">
        <v>3</v>
      </c>
      <c r="P1438" s="11">
        <v>788</v>
      </c>
      <c r="Q1438" s="14">
        <v>0.42120000000000002</v>
      </c>
    </row>
    <row r="1439" spans="1:17" ht="30.75" thickBot="1" x14ac:dyDescent="0.3">
      <c r="A1439" s="23" t="s">
        <v>2540</v>
      </c>
      <c r="B1439" s="23" t="s">
        <v>265</v>
      </c>
      <c r="C1439" s="31">
        <v>43971</v>
      </c>
      <c r="D1439" s="24">
        <v>44456</v>
      </c>
      <c r="E1439" s="32">
        <v>325</v>
      </c>
      <c r="F1439" s="32">
        <v>0.05</v>
      </c>
      <c r="G1439" s="10" t="s">
        <v>2151</v>
      </c>
      <c r="H1439" s="11" t="s">
        <v>2119</v>
      </c>
      <c r="I1439" s="12">
        <v>210</v>
      </c>
      <c r="J1439" s="11">
        <v>15.25</v>
      </c>
      <c r="K1439" s="11">
        <v>12.05</v>
      </c>
      <c r="L1439" s="11">
        <v>12.9</v>
      </c>
      <c r="M1439" s="11">
        <v>0</v>
      </c>
      <c r="N1439" s="11" t="s">
        <v>11</v>
      </c>
      <c r="O1439" s="11">
        <v>4</v>
      </c>
      <c r="P1439" s="11">
        <v>516</v>
      </c>
      <c r="Q1439" s="14">
        <v>0.4123</v>
      </c>
    </row>
    <row r="1440" spans="1:17" ht="30.75" thickBot="1" x14ac:dyDescent="0.3">
      <c r="A1440" s="23" t="s">
        <v>2540</v>
      </c>
      <c r="B1440" s="23" t="s">
        <v>265</v>
      </c>
      <c r="C1440" s="31">
        <v>43971</v>
      </c>
      <c r="D1440" s="24">
        <v>44456</v>
      </c>
      <c r="E1440" s="32">
        <v>325</v>
      </c>
      <c r="F1440" s="32">
        <v>0.05</v>
      </c>
      <c r="G1440" s="10" t="s">
        <v>2152</v>
      </c>
      <c r="H1440" s="11" t="s">
        <v>1089</v>
      </c>
      <c r="I1440" s="12">
        <v>220</v>
      </c>
      <c r="J1440" s="11">
        <v>14.2</v>
      </c>
      <c r="K1440" s="11">
        <v>13.85</v>
      </c>
      <c r="L1440" s="11">
        <v>14.9</v>
      </c>
      <c r="M1440" s="17">
        <v>-1.1200000000000001</v>
      </c>
      <c r="N1440" s="18">
        <v>-7.3099999999999998E-2</v>
      </c>
      <c r="O1440" s="11">
        <v>5</v>
      </c>
      <c r="P1440" s="11">
        <v>260</v>
      </c>
      <c r="Q1440" s="14">
        <v>0.40300000000000002</v>
      </c>
    </row>
    <row r="1441" spans="1:17" ht="30.75" thickBot="1" x14ac:dyDescent="0.3">
      <c r="A1441" s="23" t="s">
        <v>2540</v>
      </c>
      <c r="B1441" s="23" t="s">
        <v>265</v>
      </c>
      <c r="C1441" s="31">
        <v>43971</v>
      </c>
      <c r="D1441" s="24">
        <v>44456</v>
      </c>
      <c r="E1441" s="32">
        <v>325</v>
      </c>
      <c r="F1441" s="32">
        <v>0.05</v>
      </c>
      <c r="G1441" s="10" t="s">
        <v>2153</v>
      </c>
      <c r="H1441" s="11" t="s">
        <v>2006</v>
      </c>
      <c r="I1441" s="12">
        <v>230</v>
      </c>
      <c r="J1441" s="11">
        <v>19</v>
      </c>
      <c r="K1441" s="11">
        <v>16.3</v>
      </c>
      <c r="L1441" s="11">
        <v>17.05</v>
      </c>
      <c r="M1441" s="11">
        <v>0</v>
      </c>
      <c r="N1441" s="11" t="s">
        <v>11</v>
      </c>
      <c r="O1441" s="11">
        <v>1</v>
      </c>
      <c r="P1441" s="11">
        <v>308</v>
      </c>
      <c r="Q1441" s="14">
        <v>0.39329999999999998</v>
      </c>
    </row>
    <row r="1442" spans="1:17" ht="30.75" thickBot="1" x14ac:dyDescent="0.3">
      <c r="A1442" s="23" t="s">
        <v>2540</v>
      </c>
      <c r="B1442" s="23" t="s">
        <v>265</v>
      </c>
      <c r="C1442" s="31">
        <v>43971</v>
      </c>
      <c r="D1442" s="24">
        <v>44456</v>
      </c>
      <c r="E1442" s="32">
        <v>325</v>
      </c>
      <c r="F1442" s="32">
        <v>0.05</v>
      </c>
      <c r="G1442" s="10" t="s">
        <v>2154</v>
      </c>
      <c r="H1442" s="11" t="s">
        <v>2155</v>
      </c>
      <c r="I1442" s="12">
        <v>240</v>
      </c>
      <c r="J1442" s="11">
        <v>21.64</v>
      </c>
      <c r="K1442" s="11">
        <v>18.649999999999999</v>
      </c>
      <c r="L1442" s="11">
        <v>19.600000000000001</v>
      </c>
      <c r="M1442" s="11">
        <v>0</v>
      </c>
      <c r="N1442" s="11" t="s">
        <v>11</v>
      </c>
      <c r="O1442" s="11">
        <v>24</v>
      </c>
      <c r="P1442" s="11">
        <v>322</v>
      </c>
      <c r="Q1442" s="14">
        <v>0.38579999999999998</v>
      </c>
    </row>
    <row r="1443" spans="1:17" ht="30.75" thickBot="1" x14ac:dyDescent="0.3">
      <c r="A1443" s="23" t="s">
        <v>2540</v>
      </c>
      <c r="B1443" s="23" t="s">
        <v>265</v>
      </c>
      <c r="C1443" s="31">
        <v>43971</v>
      </c>
      <c r="D1443" s="24">
        <v>44456</v>
      </c>
      <c r="E1443" s="32">
        <v>325</v>
      </c>
      <c r="F1443" s="32">
        <v>0.05</v>
      </c>
      <c r="G1443" s="10" t="s">
        <v>2156</v>
      </c>
      <c r="H1443" s="11" t="s">
        <v>1891</v>
      </c>
      <c r="I1443" s="12">
        <v>250</v>
      </c>
      <c r="J1443" s="11">
        <v>23.7</v>
      </c>
      <c r="K1443" s="11">
        <v>21.5</v>
      </c>
      <c r="L1443" s="11">
        <v>22.3</v>
      </c>
      <c r="M1443" s="11">
        <v>0</v>
      </c>
      <c r="N1443" s="11" t="s">
        <v>11</v>
      </c>
      <c r="O1443" s="11">
        <v>2</v>
      </c>
      <c r="P1443" s="11">
        <v>275</v>
      </c>
      <c r="Q1443" s="14">
        <v>0.3775</v>
      </c>
    </row>
    <row r="1444" spans="1:17" ht="30.75" thickBot="1" x14ac:dyDescent="0.3">
      <c r="A1444" s="23" t="s">
        <v>2540</v>
      </c>
      <c r="B1444" s="23" t="s">
        <v>265</v>
      </c>
      <c r="C1444" s="31">
        <v>43971</v>
      </c>
      <c r="D1444" s="24">
        <v>44456</v>
      </c>
      <c r="E1444" s="32">
        <v>325</v>
      </c>
      <c r="F1444" s="32">
        <v>0.05</v>
      </c>
      <c r="G1444" s="10" t="s">
        <v>2157</v>
      </c>
      <c r="H1444" s="11" t="s">
        <v>2158</v>
      </c>
      <c r="I1444" s="12">
        <v>260</v>
      </c>
      <c r="J1444" s="11">
        <v>24.95</v>
      </c>
      <c r="K1444" s="11">
        <v>24.3</v>
      </c>
      <c r="L1444" s="11">
        <v>25.5</v>
      </c>
      <c r="M1444" s="17">
        <v>-2.5499999999999998</v>
      </c>
      <c r="N1444" s="18">
        <v>-9.2700000000000005E-2</v>
      </c>
      <c r="O1444" s="11">
        <v>1</v>
      </c>
      <c r="P1444" s="16">
        <v>1406</v>
      </c>
      <c r="Q1444" s="14">
        <v>0.37159999999999999</v>
      </c>
    </row>
    <row r="1445" spans="1:17" ht="30.75" thickBot="1" x14ac:dyDescent="0.3">
      <c r="A1445" s="23" t="s">
        <v>2540</v>
      </c>
      <c r="B1445" s="23" t="s">
        <v>265</v>
      </c>
      <c r="C1445" s="31">
        <v>43971</v>
      </c>
      <c r="D1445" s="24">
        <v>44456</v>
      </c>
      <c r="E1445" s="32">
        <v>325</v>
      </c>
      <c r="F1445" s="32">
        <v>0.05</v>
      </c>
      <c r="G1445" s="10" t="s">
        <v>2159</v>
      </c>
      <c r="H1445" s="11" t="s">
        <v>2160</v>
      </c>
      <c r="I1445" s="12">
        <v>270</v>
      </c>
      <c r="J1445" s="11">
        <v>28.45</v>
      </c>
      <c r="K1445" s="11">
        <v>27.5</v>
      </c>
      <c r="L1445" s="11">
        <v>28.65</v>
      </c>
      <c r="M1445" s="17">
        <v>-1.1000000000000001</v>
      </c>
      <c r="N1445" s="18">
        <v>-3.7199999999999997E-2</v>
      </c>
      <c r="O1445" s="11">
        <v>5</v>
      </c>
      <c r="P1445" s="11">
        <v>160</v>
      </c>
      <c r="Q1445" s="14">
        <v>0.36309999999999998</v>
      </c>
    </row>
    <row r="1446" spans="1:17" ht="30.75" thickBot="1" x14ac:dyDescent="0.3">
      <c r="A1446" s="23" t="s">
        <v>2540</v>
      </c>
      <c r="B1446" s="23" t="s">
        <v>265</v>
      </c>
      <c r="C1446" s="31">
        <v>43971</v>
      </c>
      <c r="D1446" s="24">
        <v>44456</v>
      </c>
      <c r="E1446" s="32">
        <v>325</v>
      </c>
      <c r="F1446" s="32">
        <v>0.05</v>
      </c>
      <c r="G1446" s="10" t="s">
        <v>2161</v>
      </c>
      <c r="H1446" s="11" t="s">
        <v>1780</v>
      </c>
      <c r="I1446" s="12">
        <v>280</v>
      </c>
      <c r="J1446" s="11">
        <v>33.25</v>
      </c>
      <c r="K1446" s="11">
        <v>31.3</v>
      </c>
      <c r="L1446" s="11">
        <v>32.35</v>
      </c>
      <c r="M1446" s="11">
        <v>0</v>
      </c>
      <c r="N1446" s="11" t="s">
        <v>11</v>
      </c>
      <c r="O1446" s="11">
        <v>10</v>
      </c>
      <c r="P1446" s="11">
        <v>127</v>
      </c>
      <c r="Q1446" s="14">
        <v>0.35709999999999997</v>
      </c>
    </row>
    <row r="1447" spans="1:17" ht="30.75" thickBot="1" x14ac:dyDescent="0.3">
      <c r="A1447" s="23" t="s">
        <v>2540</v>
      </c>
      <c r="B1447" s="23" t="s">
        <v>265</v>
      </c>
      <c r="C1447" s="31">
        <v>43971</v>
      </c>
      <c r="D1447" s="24">
        <v>44456</v>
      </c>
      <c r="E1447" s="32">
        <v>325</v>
      </c>
      <c r="F1447" s="32">
        <v>0.05</v>
      </c>
      <c r="G1447" s="10" t="s">
        <v>2162</v>
      </c>
      <c r="H1447" s="11" t="s">
        <v>2163</v>
      </c>
      <c r="I1447" s="12">
        <v>290</v>
      </c>
      <c r="J1447" s="11">
        <v>38.28</v>
      </c>
      <c r="K1447" s="11">
        <v>35.1</v>
      </c>
      <c r="L1447" s="11">
        <v>36.4</v>
      </c>
      <c r="M1447" s="11">
        <v>0</v>
      </c>
      <c r="N1447" s="11" t="s">
        <v>11</v>
      </c>
      <c r="O1447" s="11">
        <v>4</v>
      </c>
      <c r="P1447" s="11">
        <v>80</v>
      </c>
      <c r="Q1447" s="14">
        <v>0.35160000000000002</v>
      </c>
    </row>
    <row r="1448" spans="1:17" ht="30.75" thickBot="1" x14ac:dyDescent="0.3">
      <c r="A1448" s="23" t="s">
        <v>2540</v>
      </c>
      <c r="B1448" s="23" t="s">
        <v>265</v>
      </c>
      <c r="C1448" s="31">
        <v>43971</v>
      </c>
      <c r="D1448" s="24">
        <v>44456</v>
      </c>
      <c r="E1448" s="32">
        <v>325</v>
      </c>
      <c r="F1448" s="32">
        <v>0.05</v>
      </c>
      <c r="G1448" s="10" t="s">
        <v>2164</v>
      </c>
      <c r="H1448" s="11" t="s">
        <v>160</v>
      </c>
      <c r="I1448" s="12">
        <v>300</v>
      </c>
      <c r="J1448" s="11">
        <v>42.03</v>
      </c>
      <c r="K1448" s="11">
        <v>39.65</v>
      </c>
      <c r="L1448" s="11">
        <v>40.75</v>
      </c>
      <c r="M1448" s="11">
        <v>0</v>
      </c>
      <c r="N1448" s="11" t="s">
        <v>11</v>
      </c>
      <c r="O1448" s="11">
        <v>1</v>
      </c>
      <c r="P1448" s="11">
        <v>289</v>
      </c>
      <c r="Q1448" s="14">
        <v>0.34620000000000001</v>
      </c>
    </row>
    <row r="1449" spans="1:17" ht="30.75" thickBot="1" x14ac:dyDescent="0.3">
      <c r="A1449" s="23" t="s">
        <v>2540</v>
      </c>
      <c r="B1449" s="23" t="s">
        <v>265</v>
      </c>
      <c r="C1449" s="31">
        <v>43971</v>
      </c>
      <c r="D1449" s="24">
        <v>44456</v>
      </c>
      <c r="E1449" s="32">
        <v>325</v>
      </c>
      <c r="F1449" s="32">
        <v>0.05</v>
      </c>
      <c r="G1449" s="10" t="s">
        <v>2165</v>
      </c>
      <c r="H1449" s="11" t="s">
        <v>552</v>
      </c>
      <c r="I1449" s="12">
        <v>310</v>
      </c>
      <c r="J1449" s="11">
        <v>45.75</v>
      </c>
      <c r="K1449" s="11">
        <v>44.35</v>
      </c>
      <c r="L1449" s="11">
        <v>45.45</v>
      </c>
      <c r="M1449" s="11">
        <v>0</v>
      </c>
      <c r="N1449" s="11" t="s">
        <v>11</v>
      </c>
      <c r="O1449" s="11">
        <v>1</v>
      </c>
      <c r="P1449" s="11">
        <v>115</v>
      </c>
      <c r="Q1449" s="14">
        <v>0.3412</v>
      </c>
    </row>
    <row r="1450" spans="1:17" ht="30.75" thickBot="1" x14ac:dyDescent="0.3">
      <c r="A1450" s="23" t="s">
        <v>2540</v>
      </c>
      <c r="B1450" s="23" t="s">
        <v>265</v>
      </c>
      <c r="C1450" s="31">
        <v>43971</v>
      </c>
      <c r="D1450" s="24">
        <v>44456</v>
      </c>
      <c r="E1450" s="32">
        <v>325</v>
      </c>
      <c r="F1450" s="32">
        <v>0.05</v>
      </c>
      <c r="G1450" s="1" t="s">
        <v>2166</v>
      </c>
      <c r="H1450" s="2" t="s">
        <v>1126</v>
      </c>
      <c r="I1450" s="3">
        <v>320</v>
      </c>
      <c r="J1450" s="2">
        <v>55.5</v>
      </c>
      <c r="K1450" s="2">
        <v>49</v>
      </c>
      <c r="L1450" s="2">
        <v>50.45</v>
      </c>
      <c r="M1450" s="2">
        <v>0</v>
      </c>
      <c r="N1450" s="2" t="s">
        <v>11</v>
      </c>
      <c r="O1450" s="2">
        <v>44</v>
      </c>
      <c r="P1450" s="2">
        <v>206</v>
      </c>
      <c r="Q1450" s="4">
        <v>0.33629999999999999</v>
      </c>
    </row>
    <row r="1451" spans="1:17" ht="30.75" thickBot="1" x14ac:dyDescent="0.3">
      <c r="A1451" s="23" t="s">
        <v>2540</v>
      </c>
      <c r="B1451" s="23" t="s">
        <v>265</v>
      </c>
      <c r="C1451" s="31">
        <v>43971</v>
      </c>
      <c r="D1451" s="24">
        <v>44456</v>
      </c>
      <c r="E1451" s="32">
        <v>325</v>
      </c>
      <c r="F1451" s="32">
        <v>0.05</v>
      </c>
      <c r="G1451" s="1" t="s">
        <v>2167</v>
      </c>
      <c r="H1451" s="2" t="s">
        <v>1247</v>
      </c>
      <c r="I1451" s="3">
        <v>330</v>
      </c>
      <c r="J1451" s="2">
        <v>56.58</v>
      </c>
      <c r="K1451" s="2">
        <v>54.65</v>
      </c>
      <c r="L1451" s="2">
        <v>55.85</v>
      </c>
      <c r="M1451" s="2">
        <v>0</v>
      </c>
      <c r="N1451" s="2" t="s">
        <v>11</v>
      </c>
      <c r="O1451" s="2">
        <v>1</v>
      </c>
      <c r="P1451" s="2">
        <v>232</v>
      </c>
      <c r="Q1451" s="4">
        <v>0.33210000000000001</v>
      </c>
    </row>
    <row r="1452" spans="1:17" ht="30.75" thickBot="1" x14ac:dyDescent="0.3">
      <c r="A1452" s="23" t="s">
        <v>2540</v>
      </c>
      <c r="B1452" s="23" t="s">
        <v>265</v>
      </c>
      <c r="C1452" s="31">
        <v>43971</v>
      </c>
      <c r="D1452" s="24">
        <v>44456</v>
      </c>
      <c r="E1452" s="32">
        <v>325</v>
      </c>
      <c r="F1452" s="32">
        <v>0.05</v>
      </c>
      <c r="G1452" s="1" t="s">
        <v>2168</v>
      </c>
      <c r="H1452" s="2" t="s">
        <v>2169</v>
      </c>
      <c r="I1452" s="3">
        <v>340</v>
      </c>
      <c r="J1452" s="2">
        <v>68.44</v>
      </c>
      <c r="K1452" s="2">
        <v>60.15</v>
      </c>
      <c r="L1452" s="2">
        <v>61.4</v>
      </c>
      <c r="M1452" s="2">
        <v>0</v>
      </c>
      <c r="N1452" s="2" t="s">
        <v>11</v>
      </c>
      <c r="O1452" s="2">
        <v>6</v>
      </c>
      <c r="P1452" s="2">
        <v>63</v>
      </c>
      <c r="Q1452" s="4">
        <v>0.32690000000000002</v>
      </c>
    </row>
    <row r="1453" spans="1:17" ht="30.75" thickBot="1" x14ac:dyDescent="0.3">
      <c r="A1453" s="23" t="s">
        <v>2540</v>
      </c>
      <c r="B1453" s="23" t="s">
        <v>265</v>
      </c>
      <c r="C1453" s="31">
        <v>43971</v>
      </c>
      <c r="D1453" s="24">
        <v>44456</v>
      </c>
      <c r="E1453" s="32">
        <v>325</v>
      </c>
      <c r="F1453" s="32">
        <v>0.05</v>
      </c>
      <c r="G1453" s="1" t="s">
        <v>2170</v>
      </c>
      <c r="H1453" s="2" t="s">
        <v>2171</v>
      </c>
      <c r="I1453" s="3">
        <v>350</v>
      </c>
      <c r="J1453" s="2">
        <v>66</v>
      </c>
      <c r="K1453" s="2">
        <v>65.900000000000006</v>
      </c>
      <c r="L1453" s="2">
        <v>67.3</v>
      </c>
      <c r="M1453" s="2">
        <v>0</v>
      </c>
      <c r="N1453" s="2" t="s">
        <v>11</v>
      </c>
      <c r="O1453" s="2">
        <v>31</v>
      </c>
      <c r="P1453" s="2">
        <v>98</v>
      </c>
      <c r="Q1453" s="4">
        <v>0.32219999999999999</v>
      </c>
    </row>
    <row r="1454" spans="1:17" ht="30.75" thickBot="1" x14ac:dyDescent="0.3">
      <c r="A1454" s="23" t="s">
        <v>2540</v>
      </c>
      <c r="B1454" s="23" t="s">
        <v>265</v>
      </c>
      <c r="C1454" s="31">
        <v>43971</v>
      </c>
      <c r="D1454" s="24">
        <v>44456</v>
      </c>
      <c r="E1454" s="32">
        <v>325</v>
      </c>
      <c r="F1454" s="32">
        <v>0.05</v>
      </c>
      <c r="G1454" s="1" t="s">
        <v>2172</v>
      </c>
      <c r="H1454" s="2" t="s">
        <v>2173</v>
      </c>
      <c r="I1454" s="3">
        <v>360</v>
      </c>
      <c r="J1454" s="2">
        <v>84.16</v>
      </c>
      <c r="K1454" s="2">
        <v>114.6</v>
      </c>
      <c r="L1454" s="2">
        <v>116.75</v>
      </c>
      <c r="M1454" s="2">
        <v>0</v>
      </c>
      <c r="N1454" s="2" t="s">
        <v>11</v>
      </c>
      <c r="O1454" s="2">
        <v>4</v>
      </c>
      <c r="P1454" s="2">
        <v>5</v>
      </c>
      <c r="Q1454" s="4">
        <v>0.60740000000000005</v>
      </c>
    </row>
    <row r="1455" spans="1:17" ht="30.75" thickBot="1" x14ac:dyDescent="0.3">
      <c r="A1455" s="23" t="s">
        <v>2540</v>
      </c>
      <c r="B1455" s="23" t="s">
        <v>265</v>
      </c>
      <c r="C1455" s="31">
        <v>43971</v>
      </c>
      <c r="D1455" s="24">
        <v>44456</v>
      </c>
      <c r="E1455" s="32">
        <v>325</v>
      </c>
      <c r="F1455" s="32">
        <v>0.05</v>
      </c>
      <c r="G1455" s="1" t="s">
        <v>2174</v>
      </c>
      <c r="H1455" s="2" t="s">
        <v>606</v>
      </c>
      <c r="I1455" s="3">
        <v>370</v>
      </c>
      <c r="J1455" s="2">
        <v>91.69</v>
      </c>
      <c r="K1455" s="2">
        <v>78.599999999999994</v>
      </c>
      <c r="L1455" s="2">
        <v>80.7</v>
      </c>
      <c r="M1455" s="2">
        <v>0</v>
      </c>
      <c r="N1455" s="2" t="s">
        <v>11</v>
      </c>
      <c r="O1455" s="2">
        <v>6</v>
      </c>
      <c r="P1455" s="2">
        <v>9</v>
      </c>
      <c r="Q1455" s="4">
        <v>0.31790000000000002</v>
      </c>
    </row>
    <row r="1456" spans="1:17" ht="30.75" thickBot="1" x14ac:dyDescent="0.3">
      <c r="A1456" s="23" t="s">
        <v>2540</v>
      </c>
      <c r="B1456" s="23" t="s">
        <v>265</v>
      </c>
      <c r="C1456" s="31">
        <v>43971</v>
      </c>
      <c r="D1456" s="24">
        <v>44456</v>
      </c>
      <c r="E1456" s="32">
        <v>325</v>
      </c>
      <c r="F1456" s="32">
        <v>0.05</v>
      </c>
      <c r="G1456" s="1" t="s">
        <v>2175</v>
      </c>
      <c r="H1456" s="2" t="s">
        <v>2176</v>
      </c>
      <c r="I1456" s="3">
        <v>380</v>
      </c>
      <c r="J1456" s="2">
        <v>145.06</v>
      </c>
      <c r="K1456" s="2">
        <v>105.45</v>
      </c>
      <c r="L1456" s="2">
        <v>108.6</v>
      </c>
      <c r="M1456" s="2">
        <v>0</v>
      </c>
      <c r="N1456" s="2" t="s">
        <v>11</v>
      </c>
      <c r="O1456" s="2">
        <v>1</v>
      </c>
      <c r="P1456" s="2">
        <v>56</v>
      </c>
      <c r="Q1456" s="4">
        <v>0.46089999999999998</v>
      </c>
    </row>
    <row r="1457" spans="1:17" ht="30.75" thickBot="1" x14ac:dyDescent="0.3">
      <c r="A1457" s="23" t="s">
        <v>2540</v>
      </c>
      <c r="B1457" s="23" t="s">
        <v>265</v>
      </c>
      <c r="C1457" s="31">
        <v>43971</v>
      </c>
      <c r="D1457" s="24">
        <v>44456</v>
      </c>
      <c r="E1457" s="32">
        <v>325</v>
      </c>
      <c r="F1457" s="32">
        <v>0.05</v>
      </c>
      <c r="G1457" s="1" t="s">
        <v>2177</v>
      </c>
      <c r="H1457" s="2" t="s">
        <v>606</v>
      </c>
      <c r="I1457" s="3">
        <v>390</v>
      </c>
      <c r="J1457" s="2">
        <v>106.62</v>
      </c>
      <c r="K1457" s="2">
        <v>92.7</v>
      </c>
      <c r="L1457" s="2">
        <v>94.85</v>
      </c>
      <c r="M1457" s="2">
        <v>0</v>
      </c>
      <c r="N1457" s="2" t="s">
        <v>11</v>
      </c>
      <c r="O1457" s="2">
        <v>6</v>
      </c>
      <c r="P1457" s="2">
        <v>38</v>
      </c>
      <c r="Q1457" s="4">
        <v>0.31169999999999998</v>
      </c>
    </row>
    <row r="1458" spans="1:17" ht="30.75" thickBot="1" x14ac:dyDescent="0.3">
      <c r="A1458" s="23" t="s">
        <v>2540</v>
      </c>
      <c r="B1458" s="23" t="s">
        <v>265</v>
      </c>
      <c r="C1458" s="31">
        <v>43971</v>
      </c>
      <c r="D1458" s="24">
        <v>44456</v>
      </c>
      <c r="E1458" s="32">
        <v>325</v>
      </c>
      <c r="F1458" s="32">
        <v>0.05</v>
      </c>
      <c r="G1458" s="1" t="s">
        <v>2178</v>
      </c>
      <c r="H1458" s="2" t="s">
        <v>2179</v>
      </c>
      <c r="I1458" s="3">
        <v>400</v>
      </c>
      <c r="J1458" s="2">
        <v>99.1</v>
      </c>
      <c r="K1458" s="2">
        <v>100.2</v>
      </c>
      <c r="L1458" s="2">
        <v>102.6</v>
      </c>
      <c r="M1458" s="2">
        <v>0</v>
      </c>
      <c r="N1458" s="2" t="s">
        <v>11</v>
      </c>
      <c r="O1458" s="2">
        <v>1</v>
      </c>
      <c r="P1458" s="2">
        <v>11</v>
      </c>
      <c r="Q1458" s="4">
        <v>0.311</v>
      </c>
    </row>
    <row r="1459" spans="1:17" ht="30.75" thickBot="1" x14ac:dyDescent="0.3">
      <c r="A1459" s="23" t="s">
        <v>2540</v>
      </c>
      <c r="B1459" s="23" t="s">
        <v>265</v>
      </c>
      <c r="C1459" s="31">
        <v>43971</v>
      </c>
      <c r="D1459" s="24">
        <v>44456</v>
      </c>
      <c r="E1459" s="32">
        <v>325</v>
      </c>
      <c r="F1459" s="32">
        <v>0.05</v>
      </c>
      <c r="G1459" s="1" t="s">
        <v>2180</v>
      </c>
      <c r="H1459" s="2" t="s">
        <v>2181</v>
      </c>
      <c r="I1459" s="3">
        <v>410</v>
      </c>
      <c r="J1459" s="2">
        <v>101.8</v>
      </c>
      <c r="K1459" s="2">
        <v>169.55</v>
      </c>
      <c r="L1459" s="2">
        <v>173.95</v>
      </c>
      <c r="M1459" s="2">
        <v>0</v>
      </c>
      <c r="N1459" s="2" t="s">
        <v>11</v>
      </c>
      <c r="O1459" s="2">
        <v>1</v>
      </c>
      <c r="P1459" s="2">
        <v>1</v>
      </c>
      <c r="Q1459" s="4">
        <v>0.74029999999999996</v>
      </c>
    </row>
    <row r="1460" spans="1:17" ht="30.75" thickBot="1" x14ac:dyDescent="0.3">
      <c r="A1460" s="23" t="s">
        <v>2540</v>
      </c>
      <c r="B1460" s="23" t="s">
        <v>265</v>
      </c>
      <c r="C1460" s="31">
        <v>43971</v>
      </c>
      <c r="D1460" s="24">
        <v>44456</v>
      </c>
      <c r="E1460" s="32">
        <v>325</v>
      </c>
      <c r="F1460" s="32">
        <v>0.05</v>
      </c>
      <c r="G1460" s="1" t="s">
        <v>2182</v>
      </c>
      <c r="H1460" s="2" t="s">
        <v>2183</v>
      </c>
      <c r="I1460" s="3">
        <v>420</v>
      </c>
      <c r="J1460" s="2">
        <v>129.12</v>
      </c>
      <c r="K1460" s="2">
        <v>115.45</v>
      </c>
      <c r="L1460" s="2">
        <v>118.55</v>
      </c>
      <c r="M1460" s="2">
        <v>0</v>
      </c>
      <c r="N1460" s="2" t="s">
        <v>11</v>
      </c>
      <c r="O1460" s="2" t="s">
        <v>11</v>
      </c>
      <c r="P1460" s="2">
        <v>0</v>
      </c>
      <c r="Q1460" s="4">
        <v>0.30819999999999997</v>
      </c>
    </row>
    <row r="1461" spans="1:17" ht="30.75" thickBot="1" x14ac:dyDescent="0.3">
      <c r="A1461" s="23" t="s">
        <v>2540</v>
      </c>
      <c r="B1461" s="23" t="s">
        <v>265</v>
      </c>
      <c r="C1461" s="31">
        <v>43971</v>
      </c>
      <c r="D1461" s="24">
        <v>44456</v>
      </c>
      <c r="E1461" s="32">
        <v>325</v>
      </c>
      <c r="F1461" s="32">
        <v>0.05</v>
      </c>
      <c r="G1461" s="1" t="s">
        <v>2184</v>
      </c>
      <c r="H1461" s="2" t="s">
        <v>2185</v>
      </c>
      <c r="I1461" s="3">
        <v>430</v>
      </c>
      <c r="J1461" s="2">
        <v>137.35</v>
      </c>
      <c r="K1461" s="2">
        <v>180.25</v>
      </c>
      <c r="L1461" s="2">
        <v>183.1</v>
      </c>
      <c r="M1461" s="2">
        <v>0</v>
      </c>
      <c r="N1461" s="2" t="s">
        <v>11</v>
      </c>
      <c r="O1461" s="2">
        <v>2</v>
      </c>
      <c r="P1461" s="2">
        <v>0</v>
      </c>
      <c r="Q1461" s="4">
        <v>0.70220000000000005</v>
      </c>
    </row>
    <row r="1462" spans="1:17" ht="30.75" thickBot="1" x14ac:dyDescent="0.3">
      <c r="A1462" s="23" t="s">
        <v>2540</v>
      </c>
      <c r="B1462" s="23" t="s">
        <v>265</v>
      </c>
      <c r="C1462" s="31">
        <v>43971</v>
      </c>
      <c r="D1462" s="24">
        <v>44456</v>
      </c>
      <c r="E1462" s="32">
        <v>325</v>
      </c>
      <c r="F1462" s="32">
        <v>0.05</v>
      </c>
      <c r="G1462" s="1" t="s">
        <v>2186</v>
      </c>
      <c r="H1462" s="2" t="s">
        <v>1686</v>
      </c>
      <c r="I1462" s="3">
        <v>440</v>
      </c>
      <c r="J1462" s="2">
        <v>136.55000000000001</v>
      </c>
      <c r="K1462" s="2">
        <v>132.55000000000001</v>
      </c>
      <c r="L1462" s="2">
        <v>134.85</v>
      </c>
      <c r="M1462" s="2">
        <v>0</v>
      </c>
      <c r="N1462" s="2" t="s">
        <v>11</v>
      </c>
      <c r="O1462" s="2">
        <v>45</v>
      </c>
      <c r="P1462" s="2">
        <v>45</v>
      </c>
      <c r="Q1462" s="4">
        <v>0.30209999999999998</v>
      </c>
    </row>
    <row r="1463" spans="1:17" ht="30.75" thickBot="1" x14ac:dyDescent="0.3">
      <c r="A1463" s="23" t="s">
        <v>2540</v>
      </c>
      <c r="B1463" s="23" t="s">
        <v>265</v>
      </c>
      <c r="C1463" s="31">
        <v>43971</v>
      </c>
      <c r="D1463" s="24">
        <v>44456</v>
      </c>
      <c r="E1463" s="32">
        <v>325</v>
      </c>
      <c r="F1463" s="32">
        <v>0.05</v>
      </c>
      <c r="G1463" s="1" t="s">
        <v>2187</v>
      </c>
      <c r="H1463" s="2" t="s">
        <v>2188</v>
      </c>
      <c r="I1463" s="3">
        <v>450</v>
      </c>
      <c r="J1463" s="2">
        <v>145.25</v>
      </c>
      <c r="K1463" s="2">
        <v>141.15</v>
      </c>
      <c r="L1463" s="2">
        <v>143.65</v>
      </c>
      <c r="M1463" s="2">
        <v>0</v>
      </c>
      <c r="N1463" s="2" t="s">
        <v>11</v>
      </c>
      <c r="O1463" s="2">
        <v>54</v>
      </c>
      <c r="P1463" s="2">
        <v>54</v>
      </c>
      <c r="Q1463" s="4">
        <v>0.30280000000000001</v>
      </c>
    </row>
    <row r="1464" spans="1:17" ht="30.75" thickBot="1" x14ac:dyDescent="0.3">
      <c r="A1464" s="23" t="s">
        <v>2540</v>
      </c>
      <c r="B1464" s="23" t="s">
        <v>265</v>
      </c>
      <c r="C1464" s="31">
        <v>43971</v>
      </c>
      <c r="D1464" s="24">
        <v>44456</v>
      </c>
      <c r="E1464" s="32">
        <v>325</v>
      </c>
      <c r="F1464" s="32">
        <v>0.05</v>
      </c>
      <c r="G1464" s="1" t="s">
        <v>2189</v>
      </c>
      <c r="H1464" s="2" t="s">
        <v>2190</v>
      </c>
      <c r="I1464" s="3">
        <v>460</v>
      </c>
      <c r="J1464" s="2">
        <v>150.85</v>
      </c>
      <c r="K1464" s="2">
        <v>150.1</v>
      </c>
      <c r="L1464" s="2">
        <v>152.9</v>
      </c>
      <c r="M1464" s="2">
        <v>0</v>
      </c>
      <c r="N1464" s="2" t="s">
        <v>11</v>
      </c>
      <c r="O1464" s="2">
        <v>2</v>
      </c>
      <c r="P1464" s="2">
        <v>3</v>
      </c>
      <c r="Q1464" s="4">
        <v>0.30669999999999997</v>
      </c>
    </row>
    <row r="1465" spans="1:17" ht="30.75" thickBot="1" x14ac:dyDescent="0.3">
      <c r="A1465" s="23" t="s">
        <v>2540</v>
      </c>
      <c r="B1465" s="23" t="s">
        <v>265</v>
      </c>
      <c r="C1465" s="31">
        <v>43971</v>
      </c>
      <c r="D1465" s="24">
        <v>44456</v>
      </c>
      <c r="E1465" s="32">
        <v>325</v>
      </c>
      <c r="F1465" s="32">
        <v>0.05</v>
      </c>
      <c r="G1465" s="1" t="s">
        <v>2191</v>
      </c>
      <c r="H1465" s="2" t="s">
        <v>2192</v>
      </c>
      <c r="I1465" s="3">
        <v>470</v>
      </c>
      <c r="J1465" s="2">
        <v>206.35</v>
      </c>
      <c r="K1465" s="2">
        <v>165.15</v>
      </c>
      <c r="L1465" s="2">
        <v>168.1</v>
      </c>
      <c r="M1465" s="2">
        <v>0</v>
      </c>
      <c r="N1465" s="2" t="s">
        <v>11</v>
      </c>
      <c r="O1465" s="2">
        <v>2</v>
      </c>
      <c r="P1465" s="2">
        <v>2</v>
      </c>
      <c r="Q1465" s="4">
        <v>0.36649999999999999</v>
      </c>
    </row>
    <row r="1466" spans="1:17" ht="30.75" thickBot="1" x14ac:dyDescent="0.3">
      <c r="A1466" s="23" t="s">
        <v>2540</v>
      </c>
      <c r="B1466" s="23" t="s">
        <v>265</v>
      </c>
      <c r="C1466" s="31">
        <v>43971</v>
      </c>
      <c r="D1466" s="24">
        <v>44456</v>
      </c>
      <c r="E1466" s="32">
        <v>325</v>
      </c>
      <c r="F1466" s="32">
        <v>0.05</v>
      </c>
      <c r="G1466" s="1" t="s">
        <v>2193</v>
      </c>
      <c r="H1466" s="2" t="s">
        <v>2194</v>
      </c>
      <c r="I1466" s="3">
        <v>480</v>
      </c>
      <c r="J1466" s="2">
        <v>216.65</v>
      </c>
      <c r="K1466" s="2">
        <v>174.55</v>
      </c>
      <c r="L1466" s="2">
        <v>177.4</v>
      </c>
      <c r="M1466" s="2">
        <v>0</v>
      </c>
      <c r="N1466" s="2" t="s">
        <v>11</v>
      </c>
      <c r="O1466" s="2">
        <v>25</v>
      </c>
      <c r="P1466" s="2">
        <v>33</v>
      </c>
      <c r="Q1466" s="4">
        <v>0.37130000000000002</v>
      </c>
    </row>
    <row r="1467" spans="1:17" ht="30.75" thickBot="1" x14ac:dyDescent="0.3">
      <c r="A1467" s="23" t="s">
        <v>2540</v>
      </c>
      <c r="B1467" s="23" t="s">
        <v>265</v>
      </c>
      <c r="C1467" s="31">
        <v>43971</v>
      </c>
      <c r="D1467" s="24">
        <v>44456</v>
      </c>
      <c r="E1467" s="32">
        <v>325</v>
      </c>
      <c r="F1467" s="32">
        <v>0.05</v>
      </c>
      <c r="G1467" s="1" t="s">
        <v>2195</v>
      </c>
      <c r="H1467" s="2" t="s">
        <v>2196</v>
      </c>
      <c r="I1467" s="3">
        <v>490</v>
      </c>
      <c r="J1467" s="2">
        <v>226.2</v>
      </c>
      <c r="K1467" s="2">
        <v>177.7</v>
      </c>
      <c r="L1467" s="2">
        <v>180.2</v>
      </c>
      <c r="M1467" s="2">
        <v>0</v>
      </c>
      <c r="N1467" s="2" t="s">
        <v>11</v>
      </c>
      <c r="O1467" s="2">
        <v>1</v>
      </c>
      <c r="P1467" s="2">
        <v>21</v>
      </c>
      <c r="Q1467" s="4">
        <v>0.30830000000000002</v>
      </c>
    </row>
    <row r="1468" spans="1:17" ht="30.75" thickBot="1" x14ac:dyDescent="0.3">
      <c r="A1468" s="23" t="s">
        <v>2540</v>
      </c>
      <c r="B1468" s="23" t="s">
        <v>244</v>
      </c>
      <c r="C1468" s="31">
        <v>43971</v>
      </c>
      <c r="D1468" s="24">
        <v>44582</v>
      </c>
      <c r="E1468" s="32">
        <v>325</v>
      </c>
      <c r="F1468" s="32">
        <v>0.05</v>
      </c>
      <c r="G1468" s="1" t="s">
        <v>2197</v>
      </c>
      <c r="H1468" s="2" t="s">
        <v>902</v>
      </c>
      <c r="I1468" s="3">
        <v>110</v>
      </c>
      <c r="J1468" s="2">
        <v>206.2</v>
      </c>
      <c r="K1468" s="2">
        <v>206.35</v>
      </c>
      <c r="L1468" s="2">
        <v>209.8</v>
      </c>
      <c r="M1468" s="2">
        <v>0</v>
      </c>
      <c r="N1468" s="2" t="s">
        <v>11</v>
      </c>
      <c r="O1468" s="2">
        <v>4</v>
      </c>
      <c r="P1468" s="2">
        <v>406</v>
      </c>
      <c r="Q1468" s="4">
        <v>0.50049999999999994</v>
      </c>
    </row>
    <row r="1469" spans="1:17" ht="30.75" thickBot="1" x14ac:dyDescent="0.3">
      <c r="A1469" s="23" t="s">
        <v>2540</v>
      </c>
      <c r="B1469" s="23" t="s">
        <v>244</v>
      </c>
      <c r="C1469" s="31">
        <v>43971</v>
      </c>
      <c r="D1469" s="24">
        <v>44582</v>
      </c>
      <c r="E1469" s="32">
        <v>325</v>
      </c>
      <c r="F1469" s="32">
        <v>0.05</v>
      </c>
      <c r="G1469" s="1" t="s">
        <v>2198</v>
      </c>
      <c r="H1469" s="2" t="s">
        <v>2199</v>
      </c>
      <c r="I1469" s="3">
        <v>115</v>
      </c>
      <c r="J1469" s="2">
        <v>203.75</v>
      </c>
      <c r="K1469" s="2">
        <v>201.65</v>
      </c>
      <c r="L1469" s="2">
        <v>205.1</v>
      </c>
      <c r="M1469" s="2">
        <v>0</v>
      </c>
      <c r="N1469" s="2" t="s">
        <v>11</v>
      </c>
      <c r="O1469" s="2">
        <v>1</v>
      </c>
      <c r="P1469" s="2">
        <v>49</v>
      </c>
      <c r="Q1469" s="4">
        <v>0.49280000000000002</v>
      </c>
    </row>
    <row r="1470" spans="1:17" ht="30.75" thickBot="1" x14ac:dyDescent="0.3">
      <c r="A1470" s="23" t="s">
        <v>2540</v>
      </c>
      <c r="B1470" s="23" t="s">
        <v>244</v>
      </c>
      <c r="C1470" s="31">
        <v>43971</v>
      </c>
      <c r="D1470" s="24">
        <v>44582</v>
      </c>
      <c r="E1470" s="32">
        <v>325</v>
      </c>
      <c r="F1470" s="32">
        <v>0.05</v>
      </c>
      <c r="G1470" s="1" t="s">
        <v>2200</v>
      </c>
      <c r="H1470" s="2" t="s">
        <v>2201</v>
      </c>
      <c r="I1470" s="3">
        <v>120</v>
      </c>
      <c r="J1470" s="2">
        <v>200</v>
      </c>
      <c r="K1470" s="2">
        <v>197</v>
      </c>
      <c r="L1470" s="2">
        <v>200.45</v>
      </c>
      <c r="M1470" s="2">
        <v>0</v>
      </c>
      <c r="N1470" s="2" t="s">
        <v>11</v>
      </c>
      <c r="O1470" s="2">
        <v>2</v>
      </c>
      <c r="P1470" s="2">
        <v>171</v>
      </c>
      <c r="Q1470" s="4">
        <v>0.48630000000000001</v>
      </c>
    </row>
    <row r="1471" spans="1:17" ht="30.75" thickBot="1" x14ac:dyDescent="0.3">
      <c r="A1471" s="23" t="s">
        <v>2540</v>
      </c>
      <c r="B1471" s="23" t="s">
        <v>244</v>
      </c>
      <c r="C1471" s="31">
        <v>43971</v>
      </c>
      <c r="D1471" s="24">
        <v>44582</v>
      </c>
      <c r="E1471" s="32">
        <v>325</v>
      </c>
      <c r="F1471" s="32">
        <v>0.05</v>
      </c>
      <c r="G1471" s="1" t="s">
        <v>240</v>
      </c>
      <c r="H1471" s="2" t="s">
        <v>241</v>
      </c>
      <c r="I1471" s="3">
        <v>125</v>
      </c>
      <c r="J1471" s="2">
        <v>183.69</v>
      </c>
      <c r="K1471" s="2">
        <v>192.3</v>
      </c>
      <c r="L1471" s="2">
        <v>195.75</v>
      </c>
      <c r="M1471" s="2">
        <v>0</v>
      </c>
      <c r="N1471" s="2" t="s">
        <v>11</v>
      </c>
      <c r="O1471" s="2">
        <v>1</v>
      </c>
      <c r="P1471" s="2">
        <v>676</v>
      </c>
      <c r="Q1471" s="4">
        <v>0.47770000000000001</v>
      </c>
    </row>
    <row r="1472" spans="1:17" ht="30.75" thickBot="1" x14ac:dyDescent="0.3">
      <c r="A1472" s="23" t="s">
        <v>2540</v>
      </c>
      <c r="B1472" s="23" t="s">
        <v>244</v>
      </c>
      <c r="C1472" s="31">
        <v>43971</v>
      </c>
      <c r="D1472" s="24">
        <v>44582</v>
      </c>
      <c r="E1472" s="32">
        <v>325</v>
      </c>
      <c r="F1472" s="32">
        <v>0.05</v>
      </c>
      <c r="G1472" s="1" t="s">
        <v>2202</v>
      </c>
      <c r="H1472" s="2" t="s">
        <v>2203</v>
      </c>
      <c r="I1472" s="3">
        <v>130</v>
      </c>
      <c r="J1472" s="2">
        <v>180.45</v>
      </c>
      <c r="K1472" s="2">
        <v>187.65</v>
      </c>
      <c r="L1472" s="2">
        <v>191.05</v>
      </c>
      <c r="M1472" s="2">
        <v>0</v>
      </c>
      <c r="N1472" s="2" t="s">
        <v>11</v>
      </c>
      <c r="O1472" s="2">
        <v>1</v>
      </c>
      <c r="P1472" s="2">
        <v>985</v>
      </c>
      <c r="Q1472" s="4">
        <v>0.46860000000000002</v>
      </c>
    </row>
    <row r="1473" spans="1:17" ht="30.75" thickBot="1" x14ac:dyDescent="0.3">
      <c r="A1473" s="23" t="s">
        <v>2540</v>
      </c>
      <c r="B1473" s="23" t="s">
        <v>244</v>
      </c>
      <c r="C1473" s="31">
        <v>43971</v>
      </c>
      <c r="D1473" s="24">
        <v>44582</v>
      </c>
      <c r="E1473" s="32">
        <v>325</v>
      </c>
      <c r="F1473" s="32">
        <v>0.05</v>
      </c>
      <c r="G1473" s="1" t="s">
        <v>2204</v>
      </c>
      <c r="H1473" s="2" t="s">
        <v>2205</v>
      </c>
      <c r="I1473" s="3">
        <v>135</v>
      </c>
      <c r="J1473" s="2">
        <v>177.2</v>
      </c>
      <c r="K1473" s="2">
        <v>182.95</v>
      </c>
      <c r="L1473" s="2">
        <v>186.35</v>
      </c>
      <c r="M1473" s="2">
        <v>0</v>
      </c>
      <c r="N1473" s="2" t="s">
        <v>11</v>
      </c>
      <c r="O1473" s="2">
        <v>1</v>
      </c>
      <c r="P1473" s="2">
        <v>74</v>
      </c>
      <c r="Q1473" s="4">
        <v>0.45950000000000002</v>
      </c>
    </row>
    <row r="1474" spans="1:17" ht="30.75" thickBot="1" x14ac:dyDescent="0.3">
      <c r="A1474" s="23" t="s">
        <v>2540</v>
      </c>
      <c r="B1474" s="23" t="s">
        <v>244</v>
      </c>
      <c r="C1474" s="31">
        <v>43971</v>
      </c>
      <c r="D1474" s="24">
        <v>44582</v>
      </c>
      <c r="E1474" s="32">
        <v>325</v>
      </c>
      <c r="F1474" s="32">
        <v>0.05</v>
      </c>
      <c r="G1474" s="1" t="s">
        <v>2206</v>
      </c>
      <c r="H1474" s="2" t="s">
        <v>2207</v>
      </c>
      <c r="I1474" s="3">
        <v>140</v>
      </c>
      <c r="J1474" s="2">
        <v>177</v>
      </c>
      <c r="K1474" s="2">
        <v>178.3</v>
      </c>
      <c r="L1474" s="2">
        <v>181.65</v>
      </c>
      <c r="M1474" s="2">
        <v>0</v>
      </c>
      <c r="N1474" s="2" t="s">
        <v>11</v>
      </c>
      <c r="O1474" s="2">
        <v>1</v>
      </c>
      <c r="P1474" s="2">
        <v>171</v>
      </c>
      <c r="Q1474" s="4">
        <v>0.4501</v>
      </c>
    </row>
    <row r="1475" spans="1:17" ht="30.75" thickBot="1" x14ac:dyDescent="0.3">
      <c r="A1475" s="23" t="s">
        <v>2540</v>
      </c>
      <c r="B1475" s="23" t="s">
        <v>244</v>
      </c>
      <c r="C1475" s="31">
        <v>43971</v>
      </c>
      <c r="D1475" s="24">
        <v>44582</v>
      </c>
      <c r="E1475" s="32">
        <v>325</v>
      </c>
      <c r="F1475" s="32">
        <v>0.05</v>
      </c>
      <c r="G1475" s="1" t="s">
        <v>2208</v>
      </c>
      <c r="H1475" s="2" t="s">
        <v>2209</v>
      </c>
      <c r="I1475" s="3">
        <v>145</v>
      </c>
      <c r="J1475" s="2">
        <v>173.5</v>
      </c>
      <c r="K1475" s="2">
        <v>173.7</v>
      </c>
      <c r="L1475" s="2">
        <v>177.05</v>
      </c>
      <c r="M1475" s="2">
        <v>0</v>
      </c>
      <c r="N1475" s="2" t="s">
        <v>11</v>
      </c>
      <c r="O1475" s="2">
        <v>5</v>
      </c>
      <c r="P1475" s="2">
        <v>123</v>
      </c>
      <c r="Q1475" s="4">
        <v>0.44309999999999999</v>
      </c>
    </row>
    <row r="1476" spans="1:17" ht="30.75" thickBot="1" x14ac:dyDescent="0.3">
      <c r="A1476" s="23" t="s">
        <v>2540</v>
      </c>
      <c r="B1476" s="23" t="s">
        <v>244</v>
      </c>
      <c r="C1476" s="31">
        <v>43971</v>
      </c>
      <c r="D1476" s="24">
        <v>44582</v>
      </c>
      <c r="E1476" s="32">
        <v>325</v>
      </c>
      <c r="F1476" s="32">
        <v>0.05</v>
      </c>
      <c r="G1476" s="1" t="s">
        <v>2210</v>
      </c>
      <c r="H1476" s="2" t="s">
        <v>757</v>
      </c>
      <c r="I1476" s="3">
        <v>150</v>
      </c>
      <c r="J1476" s="2">
        <v>168.5</v>
      </c>
      <c r="K1476" s="2">
        <v>169.1</v>
      </c>
      <c r="L1476" s="2">
        <v>172.5</v>
      </c>
      <c r="M1476" s="2">
        <v>0</v>
      </c>
      <c r="N1476" s="2" t="s">
        <v>11</v>
      </c>
      <c r="O1476" s="2">
        <v>8</v>
      </c>
      <c r="P1476" s="2">
        <v>448</v>
      </c>
      <c r="Q1476" s="4">
        <v>0.43669999999999998</v>
      </c>
    </row>
    <row r="1477" spans="1:17" ht="30.75" thickBot="1" x14ac:dyDescent="0.3">
      <c r="A1477" s="23" t="s">
        <v>2540</v>
      </c>
      <c r="B1477" s="23" t="s">
        <v>244</v>
      </c>
      <c r="C1477" s="31">
        <v>43971</v>
      </c>
      <c r="D1477" s="24">
        <v>44582</v>
      </c>
      <c r="E1477" s="32">
        <v>325</v>
      </c>
      <c r="F1477" s="32">
        <v>0.05</v>
      </c>
      <c r="G1477" s="1" t="s">
        <v>2211</v>
      </c>
      <c r="H1477" s="2" t="s">
        <v>1612</v>
      </c>
      <c r="I1477" s="3">
        <v>155</v>
      </c>
      <c r="J1477" s="2">
        <v>153.38999999999999</v>
      </c>
      <c r="K1477" s="2">
        <v>164.6</v>
      </c>
      <c r="L1477" s="2">
        <v>167.95</v>
      </c>
      <c r="M1477" s="2">
        <v>0</v>
      </c>
      <c r="N1477" s="2" t="s">
        <v>11</v>
      </c>
      <c r="O1477" s="2">
        <v>3</v>
      </c>
      <c r="P1477" s="2">
        <v>85</v>
      </c>
      <c r="Q1477" s="4">
        <v>0.43</v>
      </c>
    </row>
    <row r="1478" spans="1:17" ht="30.75" thickBot="1" x14ac:dyDescent="0.3">
      <c r="A1478" s="23" t="s">
        <v>2540</v>
      </c>
      <c r="B1478" s="23" t="s">
        <v>244</v>
      </c>
      <c r="C1478" s="31">
        <v>43971</v>
      </c>
      <c r="D1478" s="24">
        <v>44582</v>
      </c>
      <c r="E1478" s="32">
        <v>325</v>
      </c>
      <c r="F1478" s="32">
        <v>0.05</v>
      </c>
      <c r="G1478" s="1" t="s">
        <v>2212</v>
      </c>
      <c r="H1478" s="2" t="s">
        <v>191</v>
      </c>
      <c r="I1478" s="3">
        <v>160</v>
      </c>
      <c r="J1478" s="2">
        <v>161.5</v>
      </c>
      <c r="K1478" s="2">
        <v>160.19999999999999</v>
      </c>
      <c r="L1478" s="2">
        <v>163.35</v>
      </c>
      <c r="M1478" s="5">
        <v>12.65</v>
      </c>
      <c r="N1478" s="6">
        <v>8.5000000000000006E-2</v>
      </c>
      <c r="O1478" s="2">
        <v>2</v>
      </c>
      <c r="P1478" s="2">
        <v>308</v>
      </c>
      <c r="Q1478" s="4">
        <v>0.4219</v>
      </c>
    </row>
    <row r="1479" spans="1:17" ht="30.75" thickBot="1" x14ac:dyDescent="0.3">
      <c r="A1479" s="23" t="s">
        <v>2540</v>
      </c>
      <c r="B1479" s="23" t="s">
        <v>244</v>
      </c>
      <c r="C1479" s="31">
        <v>43971</v>
      </c>
      <c r="D1479" s="24">
        <v>44582</v>
      </c>
      <c r="E1479" s="32">
        <v>325</v>
      </c>
      <c r="F1479" s="32">
        <v>0.05</v>
      </c>
      <c r="G1479" s="1" t="s">
        <v>2213</v>
      </c>
      <c r="H1479" s="2" t="s">
        <v>2214</v>
      </c>
      <c r="I1479" s="3">
        <v>165</v>
      </c>
      <c r="J1479" s="2">
        <v>144</v>
      </c>
      <c r="K1479" s="2">
        <v>155.75</v>
      </c>
      <c r="L1479" s="2">
        <v>159</v>
      </c>
      <c r="M1479" s="2">
        <v>0</v>
      </c>
      <c r="N1479" s="2" t="s">
        <v>11</v>
      </c>
      <c r="O1479" s="2">
        <v>1</v>
      </c>
      <c r="P1479" s="2">
        <v>141</v>
      </c>
      <c r="Q1479" s="4">
        <v>0.41820000000000002</v>
      </c>
    </row>
    <row r="1480" spans="1:17" ht="30.75" thickBot="1" x14ac:dyDescent="0.3">
      <c r="A1480" s="23" t="s">
        <v>2540</v>
      </c>
      <c r="B1480" s="23" t="s">
        <v>244</v>
      </c>
      <c r="C1480" s="31">
        <v>43971</v>
      </c>
      <c r="D1480" s="24">
        <v>44582</v>
      </c>
      <c r="E1480" s="32">
        <v>325</v>
      </c>
      <c r="F1480" s="32">
        <v>0.05</v>
      </c>
      <c r="G1480" s="1" t="s">
        <v>2215</v>
      </c>
      <c r="H1480" s="2" t="s">
        <v>2216</v>
      </c>
      <c r="I1480" s="3">
        <v>170</v>
      </c>
      <c r="J1480" s="2">
        <v>152.19999999999999</v>
      </c>
      <c r="K1480" s="2">
        <v>151.30000000000001</v>
      </c>
      <c r="L1480" s="2">
        <v>154.5</v>
      </c>
      <c r="M1480" s="2">
        <v>0</v>
      </c>
      <c r="N1480" s="2" t="s">
        <v>11</v>
      </c>
      <c r="O1480" s="2">
        <v>21</v>
      </c>
      <c r="P1480" s="2">
        <v>305</v>
      </c>
      <c r="Q1480" s="4">
        <v>0.41120000000000001</v>
      </c>
    </row>
    <row r="1481" spans="1:17" ht="30.75" thickBot="1" x14ac:dyDescent="0.3">
      <c r="A1481" s="23" t="s">
        <v>2540</v>
      </c>
      <c r="B1481" s="23" t="s">
        <v>244</v>
      </c>
      <c r="C1481" s="31">
        <v>43971</v>
      </c>
      <c r="D1481" s="24">
        <v>44582</v>
      </c>
      <c r="E1481" s="32">
        <v>325</v>
      </c>
      <c r="F1481" s="32">
        <v>0.05</v>
      </c>
      <c r="G1481" s="1" t="s">
        <v>2217</v>
      </c>
      <c r="H1481" s="2" t="s">
        <v>1255</v>
      </c>
      <c r="I1481" s="3">
        <v>175</v>
      </c>
      <c r="J1481" s="2">
        <v>145.80000000000001</v>
      </c>
      <c r="K1481" s="2">
        <v>147</v>
      </c>
      <c r="L1481" s="2">
        <v>150.15</v>
      </c>
      <c r="M1481" s="2">
        <v>0</v>
      </c>
      <c r="N1481" s="2" t="s">
        <v>11</v>
      </c>
      <c r="O1481" s="2">
        <v>4</v>
      </c>
      <c r="P1481" s="2">
        <v>141</v>
      </c>
      <c r="Q1481" s="4">
        <v>0.40639999999999998</v>
      </c>
    </row>
    <row r="1482" spans="1:17" ht="30.75" thickBot="1" x14ac:dyDescent="0.3">
      <c r="A1482" s="23" t="s">
        <v>2540</v>
      </c>
      <c r="B1482" s="23" t="s">
        <v>244</v>
      </c>
      <c r="C1482" s="31">
        <v>43971</v>
      </c>
      <c r="D1482" s="24">
        <v>44582</v>
      </c>
      <c r="E1482" s="32">
        <v>325</v>
      </c>
      <c r="F1482" s="32">
        <v>0.05</v>
      </c>
      <c r="G1482" s="1" t="s">
        <v>2218</v>
      </c>
      <c r="H1482" s="2" t="s">
        <v>436</v>
      </c>
      <c r="I1482" s="3">
        <v>180</v>
      </c>
      <c r="J1482" s="2">
        <v>141.4</v>
      </c>
      <c r="K1482" s="2">
        <v>142.75</v>
      </c>
      <c r="L1482" s="2">
        <v>145.94999999999999</v>
      </c>
      <c r="M1482" s="2">
        <v>0</v>
      </c>
      <c r="N1482" s="2" t="s">
        <v>11</v>
      </c>
      <c r="O1482" s="2">
        <v>5</v>
      </c>
      <c r="P1482" s="2">
        <v>248</v>
      </c>
      <c r="Q1482" s="4">
        <v>0.40339999999999998</v>
      </c>
    </row>
    <row r="1483" spans="1:17" ht="30.75" thickBot="1" x14ac:dyDescent="0.3">
      <c r="A1483" s="23" t="s">
        <v>2540</v>
      </c>
      <c r="B1483" s="23" t="s">
        <v>244</v>
      </c>
      <c r="C1483" s="31">
        <v>43971</v>
      </c>
      <c r="D1483" s="24">
        <v>44582</v>
      </c>
      <c r="E1483" s="32">
        <v>325</v>
      </c>
      <c r="F1483" s="32">
        <v>0.05</v>
      </c>
      <c r="G1483" s="1" t="s">
        <v>2219</v>
      </c>
      <c r="H1483" s="2" t="s">
        <v>2220</v>
      </c>
      <c r="I1483" s="3">
        <v>185</v>
      </c>
      <c r="J1483" s="2">
        <v>129</v>
      </c>
      <c r="K1483" s="2">
        <v>138.85</v>
      </c>
      <c r="L1483" s="2">
        <v>141.65</v>
      </c>
      <c r="M1483" s="2">
        <v>0</v>
      </c>
      <c r="N1483" s="2" t="s">
        <v>11</v>
      </c>
      <c r="O1483" s="2">
        <v>2</v>
      </c>
      <c r="P1483" s="2">
        <v>270</v>
      </c>
      <c r="Q1483" s="4">
        <v>0.3982</v>
      </c>
    </row>
    <row r="1484" spans="1:17" ht="30.75" thickBot="1" x14ac:dyDescent="0.3">
      <c r="A1484" s="23" t="s">
        <v>2540</v>
      </c>
      <c r="B1484" s="23" t="s">
        <v>244</v>
      </c>
      <c r="C1484" s="31">
        <v>43971</v>
      </c>
      <c r="D1484" s="24">
        <v>44582</v>
      </c>
      <c r="E1484" s="32">
        <v>325</v>
      </c>
      <c r="F1484" s="32">
        <v>0.05</v>
      </c>
      <c r="G1484" s="1" t="s">
        <v>2221</v>
      </c>
      <c r="H1484" s="2" t="s">
        <v>1944</v>
      </c>
      <c r="I1484" s="3">
        <v>190</v>
      </c>
      <c r="J1484" s="2">
        <v>133.9</v>
      </c>
      <c r="K1484" s="2">
        <v>134.9</v>
      </c>
      <c r="L1484" s="2">
        <v>137.4</v>
      </c>
      <c r="M1484" s="2">
        <v>0</v>
      </c>
      <c r="N1484" s="2" t="s">
        <v>11</v>
      </c>
      <c r="O1484" s="2">
        <v>10</v>
      </c>
      <c r="P1484" s="2">
        <v>480</v>
      </c>
      <c r="Q1484" s="4">
        <v>0.39329999999999998</v>
      </c>
    </row>
    <row r="1485" spans="1:17" ht="30.75" thickBot="1" x14ac:dyDescent="0.3">
      <c r="A1485" s="23" t="s">
        <v>2540</v>
      </c>
      <c r="B1485" s="23" t="s">
        <v>244</v>
      </c>
      <c r="C1485" s="31">
        <v>43971</v>
      </c>
      <c r="D1485" s="24">
        <v>44582</v>
      </c>
      <c r="E1485" s="32">
        <v>325</v>
      </c>
      <c r="F1485" s="32">
        <v>0.05</v>
      </c>
      <c r="G1485" s="1" t="s">
        <v>2222</v>
      </c>
      <c r="H1485" s="2" t="s">
        <v>2223</v>
      </c>
      <c r="I1485" s="3">
        <v>195</v>
      </c>
      <c r="J1485" s="2">
        <v>129</v>
      </c>
      <c r="K1485" s="2">
        <v>130.75</v>
      </c>
      <c r="L1485" s="2">
        <v>133.30000000000001</v>
      </c>
      <c r="M1485" s="2">
        <v>0</v>
      </c>
      <c r="N1485" s="2" t="s">
        <v>11</v>
      </c>
      <c r="O1485" s="2">
        <v>9</v>
      </c>
      <c r="P1485" s="2">
        <v>117</v>
      </c>
      <c r="Q1485" s="4">
        <v>0.38979999999999998</v>
      </c>
    </row>
    <row r="1486" spans="1:17" ht="30.75" thickBot="1" x14ac:dyDescent="0.3">
      <c r="A1486" s="23" t="s">
        <v>2540</v>
      </c>
      <c r="B1486" s="23" t="s">
        <v>244</v>
      </c>
      <c r="C1486" s="31">
        <v>43971</v>
      </c>
      <c r="D1486" s="24">
        <v>44582</v>
      </c>
      <c r="E1486" s="32">
        <v>325</v>
      </c>
      <c r="F1486" s="32">
        <v>0.05</v>
      </c>
      <c r="G1486" s="1" t="s">
        <v>2224</v>
      </c>
      <c r="H1486" s="2" t="s">
        <v>76</v>
      </c>
      <c r="I1486" s="3">
        <v>200</v>
      </c>
      <c r="J1486" s="2">
        <v>126.6</v>
      </c>
      <c r="K1486" s="2">
        <v>126.35</v>
      </c>
      <c r="L1486" s="2">
        <v>129.25</v>
      </c>
      <c r="M1486" s="5">
        <v>0.37</v>
      </c>
      <c r="N1486" s="6">
        <v>2.8999999999999998E-3</v>
      </c>
      <c r="O1486" s="2">
        <v>7</v>
      </c>
      <c r="P1486" s="9">
        <v>1389</v>
      </c>
      <c r="Q1486" s="4">
        <v>0.38640000000000002</v>
      </c>
    </row>
    <row r="1487" spans="1:17" ht="30.75" thickBot="1" x14ac:dyDescent="0.3">
      <c r="A1487" s="23" t="s">
        <v>2540</v>
      </c>
      <c r="B1487" s="23" t="s">
        <v>244</v>
      </c>
      <c r="C1487" s="31">
        <v>43971</v>
      </c>
      <c r="D1487" s="24">
        <v>44582</v>
      </c>
      <c r="E1487" s="32">
        <v>325</v>
      </c>
      <c r="F1487" s="32">
        <v>0.05</v>
      </c>
      <c r="G1487" s="1" t="s">
        <v>2225</v>
      </c>
      <c r="H1487" s="2" t="s">
        <v>2226</v>
      </c>
      <c r="I1487" s="3">
        <v>205</v>
      </c>
      <c r="J1487" s="2">
        <v>122.7</v>
      </c>
      <c r="K1487" s="2">
        <v>122.65</v>
      </c>
      <c r="L1487" s="2">
        <v>125.2</v>
      </c>
      <c r="M1487" s="2">
        <v>0</v>
      </c>
      <c r="N1487" s="2" t="s">
        <v>11</v>
      </c>
      <c r="O1487" s="2">
        <v>1</v>
      </c>
      <c r="P1487" s="2">
        <v>400</v>
      </c>
      <c r="Q1487" s="4">
        <v>0.38250000000000001</v>
      </c>
    </row>
    <row r="1488" spans="1:17" ht="30.75" thickBot="1" x14ac:dyDescent="0.3">
      <c r="A1488" s="23" t="s">
        <v>2540</v>
      </c>
      <c r="B1488" s="23" t="s">
        <v>244</v>
      </c>
      <c r="C1488" s="31">
        <v>43971</v>
      </c>
      <c r="D1488" s="24">
        <v>44582</v>
      </c>
      <c r="E1488" s="32">
        <v>325</v>
      </c>
      <c r="F1488" s="32">
        <v>0.05</v>
      </c>
      <c r="G1488" s="1" t="s">
        <v>2227</v>
      </c>
      <c r="H1488" s="2" t="s">
        <v>2216</v>
      </c>
      <c r="I1488" s="3">
        <v>210</v>
      </c>
      <c r="J1488" s="2">
        <v>119.2</v>
      </c>
      <c r="K1488" s="2">
        <v>118.55</v>
      </c>
      <c r="L1488" s="2">
        <v>121.4</v>
      </c>
      <c r="M1488" s="2">
        <v>0</v>
      </c>
      <c r="N1488" s="2" t="s">
        <v>11</v>
      </c>
      <c r="O1488" s="2">
        <v>5</v>
      </c>
      <c r="P1488" s="2">
        <v>855</v>
      </c>
      <c r="Q1488" s="4">
        <v>0.38069999999999998</v>
      </c>
    </row>
    <row r="1489" spans="1:17" ht="30.75" thickBot="1" x14ac:dyDescent="0.3">
      <c r="A1489" s="23" t="s">
        <v>2540</v>
      </c>
      <c r="B1489" s="23" t="s">
        <v>244</v>
      </c>
      <c r="C1489" s="31">
        <v>43971</v>
      </c>
      <c r="D1489" s="24">
        <v>44582</v>
      </c>
      <c r="E1489" s="32">
        <v>325</v>
      </c>
      <c r="F1489" s="32">
        <v>0.05</v>
      </c>
      <c r="G1489" s="1" t="s">
        <v>2228</v>
      </c>
      <c r="H1489" s="2" t="s">
        <v>2229</v>
      </c>
      <c r="I1489" s="3">
        <v>215</v>
      </c>
      <c r="J1489" s="2">
        <v>116.65</v>
      </c>
      <c r="K1489" s="2">
        <v>114.9</v>
      </c>
      <c r="L1489" s="2">
        <v>117.35</v>
      </c>
      <c r="M1489" s="2">
        <v>0</v>
      </c>
      <c r="N1489" s="2" t="s">
        <v>11</v>
      </c>
      <c r="O1489" s="2">
        <v>1</v>
      </c>
      <c r="P1489" s="2">
        <v>217</v>
      </c>
      <c r="Q1489" s="4">
        <v>0.37569999999999998</v>
      </c>
    </row>
    <row r="1490" spans="1:17" ht="30.75" thickBot="1" x14ac:dyDescent="0.3">
      <c r="A1490" s="23" t="s">
        <v>2540</v>
      </c>
      <c r="B1490" s="23" t="s">
        <v>244</v>
      </c>
      <c r="C1490" s="31">
        <v>43971</v>
      </c>
      <c r="D1490" s="24">
        <v>44582</v>
      </c>
      <c r="E1490" s="32">
        <v>325</v>
      </c>
      <c r="F1490" s="32">
        <v>0.05</v>
      </c>
      <c r="G1490" s="1" t="s">
        <v>2230</v>
      </c>
      <c r="H1490" s="2" t="s">
        <v>271</v>
      </c>
      <c r="I1490" s="3">
        <v>220</v>
      </c>
      <c r="J1490" s="2">
        <v>112</v>
      </c>
      <c r="K1490" s="2">
        <v>110.85</v>
      </c>
      <c r="L1490" s="2">
        <v>113.55</v>
      </c>
      <c r="M1490" s="5">
        <v>2</v>
      </c>
      <c r="N1490" s="6">
        <v>1.8200000000000001E-2</v>
      </c>
      <c r="O1490" s="2">
        <v>2</v>
      </c>
      <c r="P1490" s="9">
        <v>1325</v>
      </c>
      <c r="Q1490" s="4">
        <v>0.37290000000000001</v>
      </c>
    </row>
    <row r="1491" spans="1:17" ht="30.75" thickBot="1" x14ac:dyDescent="0.3">
      <c r="A1491" s="23" t="s">
        <v>2540</v>
      </c>
      <c r="B1491" s="23" t="s">
        <v>244</v>
      </c>
      <c r="C1491" s="31">
        <v>43971</v>
      </c>
      <c r="D1491" s="24">
        <v>44582</v>
      </c>
      <c r="E1491" s="32">
        <v>325</v>
      </c>
      <c r="F1491" s="32">
        <v>0.05</v>
      </c>
      <c r="G1491" s="1" t="s">
        <v>2231</v>
      </c>
      <c r="H1491" s="2" t="s">
        <v>278</v>
      </c>
      <c r="I1491" s="3">
        <v>225</v>
      </c>
      <c r="J1491" s="2">
        <v>108.68</v>
      </c>
      <c r="K1491" s="2">
        <v>107.1</v>
      </c>
      <c r="L1491" s="2">
        <v>109.8</v>
      </c>
      <c r="M1491" s="5">
        <v>1.08</v>
      </c>
      <c r="N1491" s="6">
        <v>0.01</v>
      </c>
      <c r="O1491" s="2">
        <v>20</v>
      </c>
      <c r="P1491" s="2">
        <v>478</v>
      </c>
      <c r="Q1491" s="4">
        <v>0.36990000000000001</v>
      </c>
    </row>
    <row r="1492" spans="1:17" ht="30.75" thickBot="1" x14ac:dyDescent="0.3">
      <c r="A1492" s="23" t="s">
        <v>2540</v>
      </c>
      <c r="B1492" s="23" t="s">
        <v>244</v>
      </c>
      <c r="C1492" s="31">
        <v>43971</v>
      </c>
      <c r="D1492" s="24">
        <v>44582</v>
      </c>
      <c r="E1492" s="32">
        <v>325</v>
      </c>
      <c r="F1492" s="32">
        <v>0.05</v>
      </c>
      <c r="G1492" s="1" t="s">
        <v>2232</v>
      </c>
      <c r="H1492" s="2" t="s">
        <v>983</v>
      </c>
      <c r="I1492" s="3">
        <v>230</v>
      </c>
      <c r="J1492" s="2">
        <v>103.43</v>
      </c>
      <c r="K1492" s="2">
        <v>103.5</v>
      </c>
      <c r="L1492" s="2">
        <v>106.1</v>
      </c>
      <c r="M1492" s="2">
        <v>0</v>
      </c>
      <c r="N1492" s="2" t="s">
        <v>11</v>
      </c>
      <c r="O1492" s="2">
        <v>6</v>
      </c>
      <c r="P1492" s="2">
        <v>501</v>
      </c>
      <c r="Q1492" s="4">
        <v>0.3669</v>
      </c>
    </row>
    <row r="1493" spans="1:17" ht="30.75" thickBot="1" x14ac:dyDescent="0.3">
      <c r="A1493" s="23" t="s">
        <v>2540</v>
      </c>
      <c r="B1493" s="23" t="s">
        <v>244</v>
      </c>
      <c r="C1493" s="31">
        <v>43971</v>
      </c>
      <c r="D1493" s="24">
        <v>44582</v>
      </c>
      <c r="E1493" s="32">
        <v>325</v>
      </c>
      <c r="F1493" s="32">
        <v>0.05</v>
      </c>
      <c r="G1493" s="1" t="s">
        <v>2233</v>
      </c>
      <c r="H1493" s="2" t="s">
        <v>375</v>
      </c>
      <c r="I1493" s="3">
        <v>235</v>
      </c>
      <c r="J1493" s="2">
        <v>100.1</v>
      </c>
      <c r="K1493" s="2">
        <v>99.9</v>
      </c>
      <c r="L1493" s="2">
        <v>102.35</v>
      </c>
      <c r="M1493" s="5">
        <v>9.1</v>
      </c>
      <c r="N1493" s="6">
        <v>0.1</v>
      </c>
      <c r="O1493" s="2">
        <v>1</v>
      </c>
      <c r="P1493" s="2">
        <v>666</v>
      </c>
      <c r="Q1493" s="4">
        <v>0.36299999999999999</v>
      </c>
    </row>
    <row r="1494" spans="1:17" ht="30.75" thickBot="1" x14ac:dyDescent="0.3">
      <c r="A1494" s="23" t="s">
        <v>2540</v>
      </c>
      <c r="B1494" s="23" t="s">
        <v>244</v>
      </c>
      <c r="C1494" s="31">
        <v>43971</v>
      </c>
      <c r="D1494" s="24">
        <v>44582</v>
      </c>
      <c r="E1494" s="32">
        <v>325</v>
      </c>
      <c r="F1494" s="32">
        <v>0.05</v>
      </c>
      <c r="G1494" s="1" t="s">
        <v>2234</v>
      </c>
      <c r="H1494" s="2" t="s">
        <v>1390</v>
      </c>
      <c r="I1494" s="3">
        <v>240</v>
      </c>
      <c r="J1494" s="2">
        <v>93.53</v>
      </c>
      <c r="K1494" s="2">
        <v>96.3</v>
      </c>
      <c r="L1494" s="2">
        <v>98.75</v>
      </c>
      <c r="M1494" s="2">
        <v>0</v>
      </c>
      <c r="N1494" s="2" t="s">
        <v>11</v>
      </c>
      <c r="O1494" s="2">
        <v>1</v>
      </c>
      <c r="P1494" s="2">
        <v>885</v>
      </c>
      <c r="Q1494" s="4">
        <v>0.3599</v>
      </c>
    </row>
    <row r="1495" spans="1:17" ht="30.75" thickBot="1" x14ac:dyDescent="0.3">
      <c r="A1495" s="23" t="s">
        <v>2540</v>
      </c>
      <c r="B1495" s="23" t="s">
        <v>244</v>
      </c>
      <c r="C1495" s="31">
        <v>43971</v>
      </c>
      <c r="D1495" s="24">
        <v>44582</v>
      </c>
      <c r="E1495" s="32">
        <v>325</v>
      </c>
      <c r="F1495" s="32">
        <v>0.05</v>
      </c>
      <c r="G1495" s="1" t="s">
        <v>2235</v>
      </c>
      <c r="H1495" s="2" t="s">
        <v>1302</v>
      </c>
      <c r="I1495" s="3">
        <v>245</v>
      </c>
      <c r="J1495" s="2">
        <v>83.5</v>
      </c>
      <c r="K1495" s="2">
        <v>92.85</v>
      </c>
      <c r="L1495" s="2">
        <v>95.25</v>
      </c>
      <c r="M1495" s="2">
        <v>0</v>
      </c>
      <c r="N1495" s="2" t="s">
        <v>11</v>
      </c>
      <c r="O1495" s="2">
        <v>200</v>
      </c>
      <c r="P1495" s="2">
        <v>376</v>
      </c>
      <c r="Q1495" s="4">
        <v>0.35720000000000002</v>
      </c>
    </row>
    <row r="1496" spans="1:17" ht="30.75" thickBot="1" x14ac:dyDescent="0.3">
      <c r="A1496" s="23" t="s">
        <v>2540</v>
      </c>
      <c r="B1496" s="23" t="s">
        <v>244</v>
      </c>
      <c r="C1496" s="31">
        <v>43971</v>
      </c>
      <c r="D1496" s="24">
        <v>44582</v>
      </c>
      <c r="E1496" s="32">
        <v>325</v>
      </c>
      <c r="F1496" s="32">
        <v>0.05</v>
      </c>
      <c r="G1496" s="1" t="s">
        <v>2236</v>
      </c>
      <c r="H1496" s="2" t="s">
        <v>2237</v>
      </c>
      <c r="I1496" s="3">
        <v>250</v>
      </c>
      <c r="J1496" s="2">
        <v>90.39</v>
      </c>
      <c r="K1496" s="2">
        <v>89.5</v>
      </c>
      <c r="L1496" s="2">
        <v>91.85</v>
      </c>
      <c r="M1496" s="5">
        <v>0.74</v>
      </c>
      <c r="N1496" s="6">
        <v>8.3000000000000001E-3</v>
      </c>
      <c r="O1496" s="2">
        <v>979</v>
      </c>
      <c r="P1496" s="9">
        <v>5708</v>
      </c>
      <c r="Q1496" s="4">
        <v>0.35470000000000002</v>
      </c>
    </row>
    <row r="1497" spans="1:17" ht="30.75" thickBot="1" x14ac:dyDescent="0.3">
      <c r="A1497" s="23" t="s">
        <v>2540</v>
      </c>
      <c r="B1497" s="23" t="s">
        <v>244</v>
      </c>
      <c r="C1497" s="31">
        <v>43971</v>
      </c>
      <c r="D1497" s="24">
        <v>44582</v>
      </c>
      <c r="E1497" s="32">
        <v>325</v>
      </c>
      <c r="F1497" s="32">
        <v>0.05</v>
      </c>
      <c r="G1497" s="1" t="s">
        <v>2238</v>
      </c>
      <c r="H1497" s="2" t="s">
        <v>1029</v>
      </c>
      <c r="I1497" s="3">
        <v>255</v>
      </c>
      <c r="J1497" s="2">
        <v>85</v>
      </c>
      <c r="K1497" s="2">
        <v>86.15</v>
      </c>
      <c r="L1497" s="2">
        <v>88.55</v>
      </c>
      <c r="M1497" s="2">
        <v>0</v>
      </c>
      <c r="N1497" s="2" t="s">
        <v>11</v>
      </c>
      <c r="O1497" s="2">
        <v>2</v>
      </c>
      <c r="P1497" s="2">
        <v>516</v>
      </c>
      <c r="Q1497" s="4">
        <v>0.35260000000000002</v>
      </c>
    </row>
    <row r="1498" spans="1:17" ht="30.75" thickBot="1" x14ac:dyDescent="0.3">
      <c r="A1498" s="23" t="s">
        <v>2540</v>
      </c>
      <c r="B1498" s="23" t="s">
        <v>244</v>
      </c>
      <c r="C1498" s="31">
        <v>43971</v>
      </c>
      <c r="D1498" s="24">
        <v>44582</v>
      </c>
      <c r="E1498" s="32">
        <v>325</v>
      </c>
      <c r="F1498" s="32">
        <v>0.05</v>
      </c>
      <c r="G1498" s="1" t="s">
        <v>2239</v>
      </c>
      <c r="H1498" s="2" t="s">
        <v>873</v>
      </c>
      <c r="I1498" s="3">
        <v>260</v>
      </c>
      <c r="J1498" s="2">
        <v>84.38</v>
      </c>
      <c r="K1498" s="2">
        <v>82.9</v>
      </c>
      <c r="L1498" s="2">
        <v>85.25</v>
      </c>
      <c r="M1498" s="5">
        <v>1.38</v>
      </c>
      <c r="N1498" s="6">
        <v>1.66E-2</v>
      </c>
      <c r="O1498" s="2">
        <v>191</v>
      </c>
      <c r="P1498" s="9">
        <v>2894</v>
      </c>
      <c r="Q1498" s="4">
        <v>0.34989999999999999</v>
      </c>
    </row>
    <row r="1499" spans="1:17" ht="30.75" thickBot="1" x14ac:dyDescent="0.3">
      <c r="A1499" s="23" t="s">
        <v>2540</v>
      </c>
      <c r="B1499" s="23" t="s">
        <v>244</v>
      </c>
      <c r="C1499" s="31">
        <v>43971</v>
      </c>
      <c r="D1499" s="24">
        <v>44582</v>
      </c>
      <c r="E1499" s="32">
        <v>325</v>
      </c>
      <c r="F1499" s="32">
        <v>0.05</v>
      </c>
      <c r="G1499" s="1" t="s">
        <v>2240</v>
      </c>
      <c r="H1499" s="2" t="s">
        <v>466</v>
      </c>
      <c r="I1499" s="3">
        <v>265</v>
      </c>
      <c r="J1499" s="2">
        <v>80.44</v>
      </c>
      <c r="K1499" s="2">
        <v>79.650000000000006</v>
      </c>
      <c r="L1499" s="2">
        <v>82.05</v>
      </c>
      <c r="M1499" s="5">
        <v>1.24</v>
      </c>
      <c r="N1499" s="6">
        <v>1.5699999999999999E-2</v>
      </c>
      <c r="O1499" s="2">
        <v>888</v>
      </c>
      <c r="P1499" s="9">
        <v>1245</v>
      </c>
      <c r="Q1499" s="4">
        <v>0.34760000000000002</v>
      </c>
    </row>
    <row r="1500" spans="1:17" ht="30.75" thickBot="1" x14ac:dyDescent="0.3">
      <c r="A1500" s="23" t="s">
        <v>2540</v>
      </c>
      <c r="B1500" s="23" t="s">
        <v>244</v>
      </c>
      <c r="C1500" s="31">
        <v>43971</v>
      </c>
      <c r="D1500" s="24">
        <v>44582</v>
      </c>
      <c r="E1500" s="32">
        <v>325</v>
      </c>
      <c r="F1500" s="32">
        <v>0.05</v>
      </c>
      <c r="G1500" s="1" t="s">
        <v>2241</v>
      </c>
      <c r="H1500" s="2" t="s">
        <v>1637</v>
      </c>
      <c r="I1500" s="3">
        <v>270</v>
      </c>
      <c r="J1500" s="2">
        <v>77.400000000000006</v>
      </c>
      <c r="K1500" s="2">
        <v>76.45</v>
      </c>
      <c r="L1500" s="2">
        <v>78.55</v>
      </c>
      <c r="M1500" s="5">
        <v>0.9</v>
      </c>
      <c r="N1500" s="6">
        <v>1.18E-2</v>
      </c>
      <c r="O1500" s="2">
        <v>569</v>
      </c>
      <c r="P1500" s="9">
        <v>3643</v>
      </c>
      <c r="Q1500" s="4">
        <v>0.34250000000000003</v>
      </c>
    </row>
    <row r="1501" spans="1:17" ht="30.75" thickBot="1" x14ac:dyDescent="0.3">
      <c r="A1501" s="23" t="s">
        <v>2540</v>
      </c>
      <c r="B1501" s="23" t="s">
        <v>244</v>
      </c>
      <c r="C1501" s="31">
        <v>43971</v>
      </c>
      <c r="D1501" s="24">
        <v>44582</v>
      </c>
      <c r="E1501" s="32">
        <v>325</v>
      </c>
      <c r="F1501" s="32">
        <v>0.05</v>
      </c>
      <c r="G1501" s="1" t="s">
        <v>2242</v>
      </c>
      <c r="H1501" s="2" t="s">
        <v>729</v>
      </c>
      <c r="I1501" s="3">
        <v>280</v>
      </c>
      <c r="J1501" s="2">
        <v>72.25</v>
      </c>
      <c r="K1501" s="2">
        <v>70.5</v>
      </c>
      <c r="L1501" s="2">
        <v>72.900000000000006</v>
      </c>
      <c r="M1501" s="5">
        <v>6.25</v>
      </c>
      <c r="N1501" s="6">
        <v>9.4700000000000006E-2</v>
      </c>
      <c r="O1501" s="2">
        <v>26</v>
      </c>
      <c r="P1501" s="9">
        <v>2311</v>
      </c>
      <c r="Q1501" s="4">
        <v>0.34079999999999999</v>
      </c>
    </row>
    <row r="1502" spans="1:17" ht="30.75" thickBot="1" x14ac:dyDescent="0.3">
      <c r="A1502" s="23" t="s">
        <v>2540</v>
      </c>
      <c r="B1502" s="23" t="s">
        <v>244</v>
      </c>
      <c r="C1502" s="31">
        <v>43971</v>
      </c>
      <c r="D1502" s="24">
        <v>44582</v>
      </c>
      <c r="E1502" s="32">
        <v>325</v>
      </c>
      <c r="F1502" s="32">
        <v>0.05</v>
      </c>
      <c r="G1502" s="1" t="s">
        <v>2243</v>
      </c>
      <c r="H1502" s="2" t="s">
        <v>655</v>
      </c>
      <c r="I1502" s="3">
        <v>290</v>
      </c>
      <c r="J1502" s="2">
        <v>65.5</v>
      </c>
      <c r="K1502" s="2">
        <v>64.7</v>
      </c>
      <c r="L1502" s="2">
        <v>66.8</v>
      </c>
      <c r="M1502" s="5">
        <v>0.25</v>
      </c>
      <c r="N1502" s="6">
        <v>3.8E-3</v>
      </c>
      <c r="O1502" s="2">
        <v>25</v>
      </c>
      <c r="P1502" s="2">
        <v>994</v>
      </c>
      <c r="Q1502" s="4">
        <v>0.33410000000000001</v>
      </c>
    </row>
    <row r="1503" spans="1:17" ht="30.75" thickBot="1" x14ac:dyDescent="0.3">
      <c r="A1503" s="23" t="s">
        <v>2540</v>
      </c>
      <c r="B1503" s="23" t="s">
        <v>244</v>
      </c>
      <c r="C1503" s="31">
        <v>43971</v>
      </c>
      <c r="D1503" s="24">
        <v>44582</v>
      </c>
      <c r="E1503" s="32">
        <v>325</v>
      </c>
      <c r="F1503" s="32">
        <v>0.05</v>
      </c>
      <c r="G1503" s="1" t="s">
        <v>2244</v>
      </c>
      <c r="H1503" s="2" t="s">
        <v>1032</v>
      </c>
      <c r="I1503" s="3">
        <v>300</v>
      </c>
      <c r="J1503" s="2">
        <v>60.6</v>
      </c>
      <c r="K1503" s="2">
        <v>59.5</v>
      </c>
      <c r="L1503" s="2">
        <v>61.3</v>
      </c>
      <c r="M1503" s="5">
        <v>0.5</v>
      </c>
      <c r="N1503" s="6">
        <v>8.3000000000000001E-3</v>
      </c>
      <c r="O1503" s="2">
        <v>48</v>
      </c>
      <c r="P1503" s="9">
        <v>4874</v>
      </c>
      <c r="Q1503" s="4">
        <v>0.3296</v>
      </c>
    </row>
    <row r="1504" spans="1:17" ht="30.75" thickBot="1" x14ac:dyDescent="0.3">
      <c r="A1504" s="23" t="s">
        <v>2540</v>
      </c>
      <c r="B1504" s="23" t="s">
        <v>244</v>
      </c>
      <c r="C1504" s="31">
        <v>43971</v>
      </c>
      <c r="D1504" s="24">
        <v>44582</v>
      </c>
      <c r="E1504" s="32">
        <v>325</v>
      </c>
      <c r="F1504" s="32">
        <v>0.05</v>
      </c>
      <c r="G1504" s="1" t="s">
        <v>2245</v>
      </c>
      <c r="H1504" s="2" t="s">
        <v>293</v>
      </c>
      <c r="I1504" s="3">
        <v>310</v>
      </c>
      <c r="J1504" s="2">
        <v>55.87</v>
      </c>
      <c r="K1504" s="2">
        <v>54.5</v>
      </c>
      <c r="L1504" s="2">
        <v>56.15</v>
      </c>
      <c r="M1504" s="5">
        <v>1.77</v>
      </c>
      <c r="N1504" s="6">
        <v>3.27E-2</v>
      </c>
      <c r="O1504" s="2">
        <v>14</v>
      </c>
      <c r="P1504" s="9">
        <v>1514</v>
      </c>
      <c r="Q1504" s="4">
        <v>0.3256</v>
      </c>
    </row>
    <row r="1505" spans="1:17" ht="30.75" thickBot="1" x14ac:dyDescent="0.3">
      <c r="A1505" s="23" t="s">
        <v>2540</v>
      </c>
      <c r="B1505" s="23" t="s">
        <v>244</v>
      </c>
      <c r="C1505" s="31">
        <v>43971</v>
      </c>
      <c r="D1505" s="24">
        <v>44582</v>
      </c>
      <c r="E1505" s="32">
        <v>325</v>
      </c>
      <c r="F1505" s="32">
        <v>0.05</v>
      </c>
      <c r="G1505" s="10" t="s">
        <v>2246</v>
      </c>
      <c r="H1505" s="11" t="s">
        <v>280</v>
      </c>
      <c r="I1505" s="12">
        <v>320</v>
      </c>
      <c r="J1505" s="11">
        <v>50.5</v>
      </c>
      <c r="K1505" s="11">
        <v>49.9</v>
      </c>
      <c r="L1505" s="11">
        <v>51.3</v>
      </c>
      <c r="M1505" s="13">
        <v>1</v>
      </c>
      <c r="N1505" s="15">
        <v>2.0199999999999999E-2</v>
      </c>
      <c r="O1505" s="11">
        <v>11</v>
      </c>
      <c r="P1505" s="16">
        <v>1935</v>
      </c>
      <c r="Q1505" s="14">
        <v>0.32179999999999997</v>
      </c>
    </row>
    <row r="1506" spans="1:17" ht="30.75" thickBot="1" x14ac:dyDescent="0.3">
      <c r="A1506" s="23" t="s">
        <v>2540</v>
      </c>
      <c r="B1506" s="23" t="s">
        <v>244</v>
      </c>
      <c r="C1506" s="31">
        <v>43971</v>
      </c>
      <c r="D1506" s="24">
        <v>44582</v>
      </c>
      <c r="E1506" s="32">
        <v>325</v>
      </c>
      <c r="F1506" s="32">
        <v>0.05</v>
      </c>
      <c r="G1506" s="10" t="s">
        <v>2247</v>
      </c>
      <c r="H1506" s="11" t="s">
        <v>396</v>
      </c>
      <c r="I1506" s="12">
        <v>330</v>
      </c>
      <c r="J1506" s="11">
        <v>46.5</v>
      </c>
      <c r="K1506" s="11">
        <v>45</v>
      </c>
      <c r="L1506" s="11">
        <v>46.75</v>
      </c>
      <c r="M1506" s="13">
        <v>1.55</v>
      </c>
      <c r="N1506" s="15">
        <v>3.4500000000000003E-2</v>
      </c>
      <c r="O1506" s="11">
        <v>5</v>
      </c>
      <c r="P1506" s="16">
        <v>1668</v>
      </c>
      <c r="Q1506" s="14">
        <v>0.31809999999999999</v>
      </c>
    </row>
    <row r="1507" spans="1:17" ht="30.75" thickBot="1" x14ac:dyDescent="0.3">
      <c r="A1507" s="23" t="s">
        <v>2540</v>
      </c>
      <c r="B1507" s="23" t="s">
        <v>244</v>
      </c>
      <c r="C1507" s="31">
        <v>43971</v>
      </c>
      <c r="D1507" s="24">
        <v>44582</v>
      </c>
      <c r="E1507" s="32">
        <v>325</v>
      </c>
      <c r="F1507" s="32">
        <v>0.05</v>
      </c>
      <c r="G1507" s="10" t="s">
        <v>2248</v>
      </c>
      <c r="H1507" s="11" t="s">
        <v>1089</v>
      </c>
      <c r="I1507" s="12">
        <v>340</v>
      </c>
      <c r="J1507" s="11">
        <v>41.5</v>
      </c>
      <c r="K1507" s="11">
        <v>40.450000000000003</v>
      </c>
      <c r="L1507" s="11">
        <v>42.15</v>
      </c>
      <c r="M1507" s="13">
        <v>1</v>
      </c>
      <c r="N1507" s="15">
        <v>2.47E-2</v>
      </c>
      <c r="O1507" s="11">
        <v>5</v>
      </c>
      <c r="P1507" s="11">
        <v>924</v>
      </c>
      <c r="Q1507" s="14">
        <v>0.3125</v>
      </c>
    </row>
    <row r="1508" spans="1:17" ht="30.75" thickBot="1" x14ac:dyDescent="0.3">
      <c r="A1508" s="23" t="s">
        <v>2540</v>
      </c>
      <c r="B1508" s="23" t="s">
        <v>244</v>
      </c>
      <c r="C1508" s="31">
        <v>43971</v>
      </c>
      <c r="D1508" s="24">
        <v>44582</v>
      </c>
      <c r="E1508" s="32">
        <v>325</v>
      </c>
      <c r="F1508" s="32">
        <v>0.05</v>
      </c>
      <c r="G1508" s="10" t="s">
        <v>2249</v>
      </c>
      <c r="H1508" s="11" t="s">
        <v>1031</v>
      </c>
      <c r="I1508" s="12">
        <v>350</v>
      </c>
      <c r="J1508" s="11">
        <v>37.5</v>
      </c>
      <c r="K1508" s="11">
        <v>36.799999999999997</v>
      </c>
      <c r="L1508" s="11">
        <v>38.5</v>
      </c>
      <c r="M1508" s="13">
        <v>0.35</v>
      </c>
      <c r="N1508" s="15">
        <v>9.4000000000000004E-3</v>
      </c>
      <c r="O1508" s="11">
        <v>18</v>
      </c>
      <c r="P1508" s="16">
        <v>3625</v>
      </c>
      <c r="Q1508" s="14">
        <v>0.311</v>
      </c>
    </row>
    <row r="1509" spans="1:17" ht="30.75" thickBot="1" x14ac:dyDescent="0.3">
      <c r="A1509" s="23" t="s">
        <v>2540</v>
      </c>
      <c r="B1509" s="23" t="s">
        <v>244</v>
      </c>
      <c r="C1509" s="31">
        <v>43971</v>
      </c>
      <c r="D1509" s="24">
        <v>44582</v>
      </c>
      <c r="E1509" s="32">
        <v>325</v>
      </c>
      <c r="F1509" s="32">
        <v>0.05</v>
      </c>
      <c r="G1509" s="10" t="s">
        <v>2250</v>
      </c>
      <c r="H1509" s="11" t="s">
        <v>1284</v>
      </c>
      <c r="I1509" s="12">
        <v>360</v>
      </c>
      <c r="J1509" s="11">
        <v>34.33</v>
      </c>
      <c r="K1509" s="11">
        <v>33.549999999999997</v>
      </c>
      <c r="L1509" s="11">
        <v>34.85</v>
      </c>
      <c r="M1509" s="13">
        <v>0.68</v>
      </c>
      <c r="N1509" s="15">
        <v>2.0199999999999999E-2</v>
      </c>
      <c r="O1509" s="11">
        <v>24</v>
      </c>
      <c r="P1509" s="11">
        <v>839</v>
      </c>
      <c r="Q1509" s="14">
        <v>0.308</v>
      </c>
    </row>
    <row r="1510" spans="1:17" ht="30.75" thickBot="1" x14ac:dyDescent="0.3">
      <c r="A1510" s="23" t="s">
        <v>2540</v>
      </c>
      <c r="B1510" s="23" t="s">
        <v>244</v>
      </c>
      <c r="C1510" s="31">
        <v>43971</v>
      </c>
      <c r="D1510" s="24">
        <v>44582</v>
      </c>
      <c r="E1510" s="32">
        <v>325</v>
      </c>
      <c r="F1510" s="32">
        <v>0.05</v>
      </c>
      <c r="G1510" s="10" t="s">
        <v>2251</v>
      </c>
      <c r="H1510" s="11" t="s">
        <v>1772</v>
      </c>
      <c r="I1510" s="12">
        <v>370</v>
      </c>
      <c r="J1510" s="11">
        <v>30.34</v>
      </c>
      <c r="K1510" s="11">
        <v>30.25</v>
      </c>
      <c r="L1510" s="11">
        <v>31</v>
      </c>
      <c r="M1510" s="11">
        <v>0</v>
      </c>
      <c r="N1510" s="11" t="s">
        <v>11</v>
      </c>
      <c r="O1510" s="11">
        <v>15</v>
      </c>
      <c r="P1510" s="11">
        <v>856</v>
      </c>
      <c r="Q1510" s="14">
        <v>0.30220000000000002</v>
      </c>
    </row>
    <row r="1511" spans="1:17" ht="30.75" thickBot="1" x14ac:dyDescent="0.3">
      <c r="A1511" s="23" t="s">
        <v>2540</v>
      </c>
      <c r="B1511" s="23" t="s">
        <v>244</v>
      </c>
      <c r="C1511" s="31">
        <v>43971</v>
      </c>
      <c r="D1511" s="24">
        <v>44582</v>
      </c>
      <c r="E1511" s="32">
        <v>325</v>
      </c>
      <c r="F1511" s="32">
        <v>0.05</v>
      </c>
      <c r="G1511" s="10" t="s">
        <v>2252</v>
      </c>
      <c r="H1511" s="11" t="s">
        <v>277</v>
      </c>
      <c r="I1511" s="12">
        <v>380</v>
      </c>
      <c r="J1511" s="11">
        <v>28.1</v>
      </c>
      <c r="K1511" s="11">
        <v>26.95</v>
      </c>
      <c r="L1511" s="11">
        <v>28.4</v>
      </c>
      <c r="M1511" s="13">
        <v>1.1000000000000001</v>
      </c>
      <c r="N1511" s="15">
        <v>4.07E-2</v>
      </c>
      <c r="O1511" s="11">
        <v>3</v>
      </c>
      <c r="P1511" s="11">
        <v>567</v>
      </c>
      <c r="Q1511" s="14">
        <v>0.30259999999999998</v>
      </c>
    </row>
    <row r="1512" spans="1:17" ht="30.75" thickBot="1" x14ac:dyDescent="0.3">
      <c r="A1512" s="23" t="s">
        <v>2540</v>
      </c>
      <c r="B1512" s="23" t="s">
        <v>244</v>
      </c>
      <c r="C1512" s="31">
        <v>43971</v>
      </c>
      <c r="D1512" s="24">
        <v>44582</v>
      </c>
      <c r="E1512" s="32">
        <v>325</v>
      </c>
      <c r="F1512" s="32">
        <v>0.05</v>
      </c>
      <c r="G1512" s="10" t="s">
        <v>2253</v>
      </c>
      <c r="H1512" s="11" t="s">
        <v>2254</v>
      </c>
      <c r="I1512" s="12">
        <v>390</v>
      </c>
      <c r="J1512" s="11">
        <v>24.15</v>
      </c>
      <c r="K1512" s="11">
        <v>24.15</v>
      </c>
      <c r="L1512" s="11">
        <v>24.95</v>
      </c>
      <c r="M1512" s="11">
        <v>0</v>
      </c>
      <c r="N1512" s="11" t="s">
        <v>11</v>
      </c>
      <c r="O1512" s="11">
        <v>3</v>
      </c>
      <c r="P1512" s="11">
        <v>547</v>
      </c>
      <c r="Q1512" s="14">
        <v>0.29620000000000002</v>
      </c>
    </row>
    <row r="1513" spans="1:17" ht="30.75" thickBot="1" x14ac:dyDescent="0.3">
      <c r="A1513" s="23" t="s">
        <v>2540</v>
      </c>
      <c r="B1513" s="23" t="s">
        <v>244</v>
      </c>
      <c r="C1513" s="31">
        <v>43971</v>
      </c>
      <c r="D1513" s="24">
        <v>44582</v>
      </c>
      <c r="E1513" s="32">
        <v>325</v>
      </c>
      <c r="F1513" s="32">
        <v>0.05</v>
      </c>
      <c r="G1513" s="10" t="s">
        <v>2255</v>
      </c>
      <c r="H1513" s="11" t="s">
        <v>396</v>
      </c>
      <c r="I1513" s="12">
        <v>400</v>
      </c>
      <c r="J1513" s="11">
        <v>22.35</v>
      </c>
      <c r="K1513" s="11">
        <v>21.3</v>
      </c>
      <c r="L1513" s="11">
        <v>22.3</v>
      </c>
      <c r="M1513" s="13">
        <v>0.75</v>
      </c>
      <c r="N1513" s="15">
        <v>3.4700000000000002E-2</v>
      </c>
      <c r="O1513" s="11">
        <v>8</v>
      </c>
      <c r="P1513" s="16">
        <v>2961</v>
      </c>
      <c r="Q1513" s="14">
        <v>0.29339999999999999</v>
      </c>
    </row>
    <row r="1514" spans="1:17" ht="30.75" thickBot="1" x14ac:dyDescent="0.3">
      <c r="A1514" s="23" t="s">
        <v>2540</v>
      </c>
      <c r="B1514" s="23" t="s">
        <v>244</v>
      </c>
      <c r="C1514" s="31">
        <v>43971</v>
      </c>
      <c r="D1514" s="24">
        <v>44582</v>
      </c>
      <c r="E1514" s="32">
        <v>325</v>
      </c>
      <c r="F1514" s="32">
        <v>0.05</v>
      </c>
      <c r="G1514" s="10" t="s">
        <v>2256</v>
      </c>
      <c r="H1514" s="11" t="s">
        <v>632</v>
      </c>
      <c r="I1514" s="12">
        <v>410</v>
      </c>
      <c r="J1514" s="11">
        <v>19.29</v>
      </c>
      <c r="K1514" s="11">
        <v>19.25</v>
      </c>
      <c r="L1514" s="11">
        <v>19.899999999999999</v>
      </c>
      <c r="M1514" s="13">
        <v>0.31</v>
      </c>
      <c r="N1514" s="15">
        <v>1.6299999999999999E-2</v>
      </c>
      <c r="O1514" s="11">
        <v>2</v>
      </c>
      <c r="P1514" s="11">
        <v>130</v>
      </c>
      <c r="Q1514" s="14">
        <v>0.29089999999999999</v>
      </c>
    </row>
    <row r="1515" spans="1:17" ht="30.75" thickBot="1" x14ac:dyDescent="0.3">
      <c r="A1515" s="23" t="s">
        <v>2540</v>
      </c>
      <c r="B1515" s="23" t="s">
        <v>244</v>
      </c>
      <c r="C1515" s="31">
        <v>43971</v>
      </c>
      <c r="D1515" s="24">
        <v>44582</v>
      </c>
      <c r="E1515" s="32">
        <v>325</v>
      </c>
      <c r="F1515" s="32">
        <v>0.05</v>
      </c>
      <c r="G1515" s="10" t="s">
        <v>2257</v>
      </c>
      <c r="H1515" s="11" t="s">
        <v>286</v>
      </c>
      <c r="I1515" s="12">
        <v>415</v>
      </c>
      <c r="J1515" s="11">
        <v>18.91</v>
      </c>
      <c r="K1515" s="11">
        <v>18.2</v>
      </c>
      <c r="L1515" s="11">
        <v>19.600000000000001</v>
      </c>
      <c r="M1515" s="13">
        <v>0.99</v>
      </c>
      <c r="N1515" s="15">
        <v>5.5199999999999999E-2</v>
      </c>
      <c r="O1515" s="11">
        <v>2</v>
      </c>
      <c r="P1515" s="11">
        <v>87</v>
      </c>
      <c r="Q1515" s="14">
        <v>0.29530000000000001</v>
      </c>
    </row>
    <row r="1516" spans="1:17" ht="30.75" thickBot="1" x14ac:dyDescent="0.3">
      <c r="A1516" s="23" t="s">
        <v>2540</v>
      </c>
      <c r="B1516" s="23" t="s">
        <v>244</v>
      </c>
      <c r="C1516" s="31">
        <v>43971</v>
      </c>
      <c r="D1516" s="24">
        <v>44582</v>
      </c>
      <c r="E1516" s="32">
        <v>325</v>
      </c>
      <c r="F1516" s="32">
        <v>0.05</v>
      </c>
      <c r="G1516" s="10" t="s">
        <v>2258</v>
      </c>
      <c r="H1516" s="11" t="s">
        <v>737</v>
      </c>
      <c r="I1516" s="12">
        <v>420</v>
      </c>
      <c r="J1516" s="11">
        <v>17.5</v>
      </c>
      <c r="K1516" s="11">
        <v>17.149999999999999</v>
      </c>
      <c r="L1516" s="11">
        <v>18.55</v>
      </c>
      <c r="M1516" s="11">
        <v>0</v>
      </c>
      <c r="N1516" s="11" t="s">
        <v>11</v>
      </c>
      <c r="O1516" s="11">
        <v>1</v>
      </c>
      <c r="P1516" s="11">
        <v>471</v>
      </c>
      <c r="Q1516" s="14">
        <v>0.29430000000000001</v>
      </c>
    </row>
    <row r="1517" spans="1:17" ht="30.75" thickBot="1" x14ac:dyDescent="0.3">
      <c r="A1517" s="23" t="s">
        <v>2540</v>
      </c>
      <c r="B1517" s="23" t="s">
        <v>244</v>
      </c>
      <c r="C1517" s="31">
        <v>43971</v>
      </c>
      <c r="D1517" s="24">
        <v>44582</v>
      </c>
      <c r="E1517" s="32">
        <v>325</v>
      </c>
      <c r="F1517" s="32">
        <v>0.05</v>
      </c>
      <c r="G1517" s="10" t="s">
        <v>2259</v>
      </c>
      <c r="H1517" s="11" t="s">
        <v>2131</v>
      </c>
      <c r="I1517" s="12">
        <v>425</v>
      </c>
      <c r="J1517" s="11">
        <v>15.25</v>
      </c>
      <c r="K1517" s="11">
        <v>15.85</v>
      </c>
      <c r="L1517" s="11">
        <v>16.899999999999999</v>
      </c>
      <c r="M1517" s="11">
        <v>0</v>
      </c>
      <c r="N1517" s="11" t="s">
        <v>11</v>
      </c>
      <c r="O1517" s="11">
        <v>1</v>
      </c>
      <c r="P1517" s="11">
        <v>35</v>
      </c>
      <c r="Q1517" s="14">
        <v>0.28870000000000001</v>
      </c>
    </row>
    <row r="1518" spans="1:17" ht="30.75" thickBot="1" x14ac:dyDescent="0.3">
      <c r="A1518" s="23" t="s">
        <v>2540</v>
      </c>
      <c r="B1518" s="23" t="s">
        <v>244</v>
      </c>
      <c r="C1518" s="31">
        <v>43971</v>
      </c>
      <c r="D1518" s="24">
        <v>44582</v>
      </c>
      <c r="E1518" s="32">
        <v>325</v>
      </c>
      <c r="F1518" s="32">
        <v>0.05</v>
      </c>
      <c r="G1518" s="10" t="s">
        <v>2260</v>
      </c>
      <c r="H1518" s="11" t="s">
        <v>2261</v>
      </c>
      <c r="I1518" s="12">
        <v>430</v>
      </c>
      <c r="J1518" s="11">
        <v>13.01</v>
      </c>
      <c r="K1518" s="11">
        <v>14.95</v>
      </c>
      <c r="L1518" s="11">
        <v>16.649999999999999</v>
      </c>
      <c r="M1518" s="11">
        <v>0</v>
      </c>
      <c r="N1518" s="11" t="s">
        <v>11</v>
      </c>
      <c r="O1518" s="11">
        <v>1</v>
      </c>
      <c r="P1518" s="11">
        <v>395</v>
      </c>
      <c r="Q1518" s="14">
        <v>0.2928</v>
      </c>
    </row>
    <row r="1519" spans="1:17" ht="30.75" thickBot="1" x14ac:dyDescent="0.3">
      <c r="A1519" s="23" t="s">
        <v>2540</v>
      </c>
      <c r="B1519" s="23" t="s">
        <v>244</v>
      </c>
      <c r="C1519" s="31">
        <v>43971</v>
      </c>
      <c r="D1519" s="24">
        <v>44582</v>
      </c>
      <c r="E1519" s="32">
        <v>325</v>
      </c>
      <c r="F1519" s="32">
        <v>0.05</v>
      </c>
      <c r="G1519" s="10" t="s">
        <v>2262</v>
      </c>
      <c r="H1519" s="11" t="s">
        <v>2263</v>
      </c>
      <c r="I1519" s="12">
        <v>435</v>
      </c>
      <c r="J1519" s="11">
        <v>14.55</v>
      </c>
      <c r="K1519" s="11">
        <v>14.1</v>
      </c>
      <c r="L1519" s="11">
        <v>15</v>
      </c>
      <c r="M1519" s="11">
        <v>0</v>
      </c>
      <c r="N1519" s="11" t="s">
        <v>11</v>
      </c>
      <c r="O1519" s="11">
        <v>21</v>
      </c>
      <c r="P1519" s="11">
        <v>49</v>
      </c>
      <c r="Q1519" s="14">
        <v>0.2863</v>
      </c>
    </row>
    <row r="1520" spans="1:17" ht="30.75" thickBot="1" x14ac:dyDescent="0.3">
      <c r="A1520" s="23" t="s">
        <v>2540</v>
      </c>
      <c r="B1520" s="23" t="s">
        <v>244</v>
      </c>
      <c r="C1520" s="31">
        <v>43971</v>
      </c>
      <c r="D1520" s="24">
        <v>44582</v>
      </c>
      <c r="E1520" s="32">
        <v>325</v>
      </c>
      <c r="F1520" s="32">
        <v>0.05</v>
      </c>
      <c r="G1520" s="10" t="s">
        <v>2264</v>
      </c>
      <c r="H1520" s="11" t="s">
        <v>632</v>
      </c>
      <c r="I1520" s="12">
        <v>440</v>
      </c>
      <c r="J1520" s="11">
        <v>13.37</v>
      </c>
      <c r="K1520" s="11">
        <v>13.3</v>
      </c>
      <c r="L1520" s="11">
        <v>14.9</v>
      </c>
      <c r="M1520" s="17">
        <v>-0.13</v>
      </c>
      <c r="N1520" s="18">
        <v>-9.5999999999999992E-3</v>
      </c>
      <c r="O1520" s="11">
        <v>2</v>
      </c>
      <c r="P1520" s="11">
        <v>375</v>
      </c>
      <c r="Q1520" s="14">
        <v>0.29120000000000001</v>
      </c>
    </row>
    <row r="1521" spans="1:17" ht="30.75" thickBot="1" x14ac:dyDescent="0.3">
      <c r="A1521" s="23" t="s">
        <v>2540</v>
      </c>
      <c r="B1521" s="23" t="s">
        <v>244</v>
      </c>
      <c r="C1521" s="31">
        <v>43971</v>
      </c>
      <c r="D1521" s="24">
        <v>44582</v>
      </c>
      <c r="E1521" s="32">
        <v>325</v>
      </c>
      <c r="F1521" s="32">
        <v>0.05</v>
      </c>
      <c r="G1521" s="10" t="s">
        <v>2265</v>
      </c>
      <c r="H1521" s="11" t="s">
        <v>2266</v>
      </c>
      <c r="I1521" s="12">
        <v>445</v>
      </c>
      <c r="J1521" s="11">
        <v>11.26</v>
      </c>
      <c r="K1521" s="11">
        <v>12.8</v>
      </c>
      <c r="L1521" s="11">
        <v>13.4</v>
      </c>
      <c r="M1521" s="11">
        <v>0</v>
      </c>
      <c r="N1521" s="11" t="s">
        <v>11</v>
      </c>
      <c r="O1521" s="11">
        <v>40</v>
      </c>
      <c r="P1521" s="11">
        <v>40</v>
      </c>
      <c r="Q1521" s="14">
        <v>0.28499999999999998</v>
      </c>
    </row>
    <row r="1522" spans="1:17" ht="30.75" thickBot="1" x14ac:dyDescent="0.3">
      <c r="A1522" s="23" t="s">
        <v>2540</v>
      </c>
      <c r="B1522" s="23" t="s">
        <v>244</v>
      </c>
      <c r="C1522" s="31">
        <v>43971</v>
      </c>
      <c r="D1522" s="24">
        <v>44582</v>
      </c>
      <c r="E1522" s="32">
        <v>325</v>
      </c>
      <c r="F1522" s="32">
        <v>0.05</v>
      </c>
      <c r="G1522" s="10" t="s">
        <v>2267</v>
      </c>
      <c r="H1522" s="11" t="s">
        <v>624</v>
      </c>
      <c r="I1522" s="12">
        <v>450</v>
      </c>
      <c r="J1522" s="11">
        <v>11.75</v>
      </c>
      <c r="K1522" s="11">
        <v>12.05</v>
      </c>
      <c r="L1522" s="11">
        <v>12.65</v>
      </c>
      <c r="M1522" s="11">
        <v>0</v>
      </c>
      <c r="N1522" s="11" t="s">
        <v>11</v>
      </c>
      <c r="O1522" s="11">
        <v>2</v>
      </c>
      <c r="P1522" s="11">
        <v>439</v>
      </c>
      <c r="Q1522" s="14">
        <v>0.28420000000000001</v>
      </c>
    </row>
    <row r="1523" spans="1:17" ht="30.75" thickBot="1" x14ac:dyDescent="0.3">
      <c r="A1523" s="23" t="s">
        <v>2540</v>
      </c>
      <c r="B1523" s="23" t="s">
        <v>244</v>
      </c>
      <c r="C1523" s="31">
        <v>43971</v>
      </c>
      <c r="D1523" s="24">
        <v>44582</v>
      </c>
      <c r="E1523" s="32">
        <v>325</v>
      </c>
      <c r="F1523" s="32">
        <v>0.05</v>
      </c>
      <c r="G1523" s="10" t="s">
        <v>2268</v>
      </c>
      <c r="H1523" s="11" t="s">
        <v>833</v>
      </c>
      <c r="I1523" s="12">
        <v>455</v>
      </c>
      <c r="J1523" s="11">
        <v>11.25</v>
      </c>
      <c r="K1523" s="11">
        <v>11.4</v>
      </c>
      <c r="L1523" s="11">
        <v>12.7</v>
      </c>
      <c r="M1523" s="11">
        <v>0</v>
      </c>
      <c r="N1523" s="11" t="s">
        <v>11</v>
      </c>
      <c r="O1523" s="11">
        <v>1</v>
      </c>
      <c r="P1523" s="11">
        <v>35</v>
      </c>
      <c r="Q1523" s="14">
        <v>0.28989999999999999</v>
      </c>
    </row>
    <row r="1524" spans="1:17" ht="30.75" thickBot="1" x14ac:dyDescent="0.3">
      <c r="A1524" s="23" t="s">
        <v>2540</v>
      </c>
      <c r="B1524" s="23" t="s">
        <v>244</v>
      </c>
      <c r="C1524" s="31">
        <v>43971</v>
      </c>
      <c r="D1524" s="24">
        <v>44582</v>
      </c>
      <c r="E1524" s="32">
        <v>325</v>
      </c>
      <c r="F1524" s="32">
        <v>0.05</v>
      </c>
      <c r="G1524" s="10" t="s">
        <v>2269</v>
      </c>
      <c r="H1524" s="11" t="s">
        <v>2270</v>
      </c>
      <c r="I1524" s="12">
        <v>460</v>
      </c>
      <c r="J1524" s="11">
        <v>11</v>
      </c>
      <c r="K1524" s="11">
        <v>10.55</v>
      </c>
      <c r="L1524" s="11">
        <v>12</v>
      </c>
      <c r="M1524" s="11">
        <v>0</v>
      </c>
      <c r="N1524" s="11" t="s">
        <v>11</v>
      </c>
      <c r="O1524" s="11">
        <v>3</v>
      </c>
      <c r="P1524" s="11">
        <v>253</v>
      </c>
      <c r="Q1524" s="14">
        <v>0.28910000000000002</v>
      </c>
    </row>
    <row r="1525" spans="1:17" ht="30.75" thickBot="1" x14ac:dyDescent="0.3">
      <c r="A1525" s="23" t="s">
        <v>2540</v>
      </c>
      <c r="B1525" s="23" t="s">
        <v>244</v>
      </c>
      <c r="C1525" s="31">
        <v>43971</v>
      </c>
      <c r="D1525" s="24">
        <v>44582</v>
      </c>
      <c r="E1525" s="32">
        <v>325</v>
      </c>
      <c r="F1525" s="32">
        <v>0.05</v>
      </c>
      <c r="G1525" s="10" t="s">
        <v>2271</v>
      </c>
      <c r="H1525" s="11" t="s">
        <v>2272</v>
      </c>
      <c r="I1525" s="12">
        <v>465</v>
      </c>
      <c r="J1525" s="11">
        <v>10.8</v>
      </c>
      <c r="K1525" s="11">
        <v>10.1</v>
      </c>
      <c r="L1525" s="11">
        <v>10.9</v>
      </c>
      <c r="M1525" s="11">
        <v>0</v>
      </c>
      <c r="N1525" s="11" t="s">
        <v>11</v>
      </c>
      <c r="O1525" s="11">
        <v>30</v>
      </c>
      <c r="P1525" s="11">
        <v>90</v>
      </c>
      <c r="Q1525" s="14">
        <v>0.28460000000000002</v>
      </c>
    </row>
    <row r="1526" spans="1:17" ht="30.75" thickBot="1" x14ac:dyDescent="0.3">
      <c r="A1526" s="23" t="s">
        <v>2540</v>
      </c>
      <c r="B1526" s="23" t="s">
        <v>244</v>
      </c>
      <c r="C1526" s="31">
        <v>43971</v>
      </c>
      <c r="D1526" s="24">
        <v>44582</v>
      </c>
      <c r="E1526" s="32">
        <v>325</v>
      </c>
      <c r="F1526" s="32">
        <v>0.05</v>
      </c>
      <c r="G1526" s="10" t="s">
        <v>2273</v>
      </c>
      <c r="H1526" s="11" t="s">
        <v>2274</v>
      </c>
      <c r="I1526" s="12">
        <v>470</v>
      </c>
      <c r="J1526" s="11">
        <v>8.61</v>
      </c>
      <c r="K1526" s="11">
        <v>9.5500000000000007</v>
      </c>
      <c r="L1526" s="11">
        <v>10.8</v>
      </c>
      <c r="M1526" s="11">
        <v>0</v>
      </c>
      <c r="N1526" s="11" t="s">
        <v>11</v>
      </c>
      <c r="O1526" s="11">
        <v>50</v>
      </c>
      <c r="P1526" s="11">
        <v>218</v>
      </c>
      <c r="Q1526" s="14">
        <v>0.28860000000000002</v>
      </c>
    </row>
    <row r="1527" spans="1:17" ht="30.75" thickBot="1" x14ac:dyDescent="0.3">
      <c r="A1527" s="23" t="s">
        <v>2540</v>
      </c>
      <c r="B1527" s="23" t="s">
        <v>244</v>
      </c>
      <c r="C1527" s="31">
        <v>43971</v>
      </c>
      <c r="D1527" s="24">
        <v>44582</v>
      </c>
      <c r="E1527" s="32">
        <v>325</v>
      </c>
      <c r="F1527" s="32">
        <v>0.05</v>
      </c>
      <c r="G1527" s="10" t="s">
        <v>2275</v>
      </c>
      <c r="H1527" s="11" t="s">
        <v>2276</v>
      </c>
      <c r="I1527" s="12">
        <v>475</v>
      </c>
      <c r="J1527" s="11">
        <v>8</v>
      </c>
      <c r="K1527" s="11">
        <v>8.8000000000000007</v>
      </c>
      <c r="L1527" s="11">
        <v>10.199999999999999</v>
      </c>
      <c r="M1527" s="11">
        <v>0</v>
      </c>
      <c r="N1527" s="11" t="s">
        <v>11</v>
      </c>
      <c r="O1527" s="11">
        <v>3</v>
      </c>
      <c r="P1527" s="11">
        <v>41</v>
      </c>
      <c r="Q1527" s="14">
        <v>0.28789999999999999</v>
      </c>
    </row>
    <row r="1528" spans="1:17" ht="30.75" thickBot="1" x14ac:dyDescent="0.3">
      <c r="A1528" s="23" t="s">
        <v>2540</v>
      </c>
      <c r="B1528" s="23" t="s">
        <v>244</v>
      </c>
      <c r="C1528" s="31">
        <v>43971</v>
      </c>
      <c r="D1528" s="24">
        <v>44582</v>
      </c>
      <c r="E1528" s="32">
        <v>325</v>
      </c>
      <c r="F1528" s="32">
        <v>0.05</v>
      </c>
      <c r="G1528" s="10" t="s">
        <v>2277</v>
      </c>
      <c r="H1528" s="11" t="s">
        <v>283</v>
      </c>
      <c r="I1528" s="12">
        <v>480</v>
      </c>
      <c r="J1528" s="11">
        <v>8.85</v>
      </c>
      <c r="K1528" s="11">
        <v>8.3000000000000007</v>
      </c>
      <c r="L1528" s="11">
        <v>9.6999999999999993</v>
      </c>
      <c r="M1528" s="13">
        <v>0.86</v>
      </c>
      <c r="N1528" s="15">
        <v>0.1076</v>
      </c>
      <c r="O1528" s="11">
        <v>2</v>
      </c>
      <c r="P1528" s="11">
        <v>76</v>
      </c>
      <c r="Q1528" s="14">
        <v>0.28789999999999999</v>
      </c>
    </row>
    <row r="1529" spans="1:17" ht="30.75" thickBot="1" x14ac:dyDescent="0.3">
      <c r="A1529" s="23" t="s">
        <v>2540</v>
      </c>
      <c r="B1529" s="23" t="s">
        <v>244</v>
      </c>
      <c r="C1529" s="31">
        <v>43971</v>
      </c>
      <c r="D1529" s="24">
        <v>44582</v>
      </c>
      <c r="E1529" s="32">
        <v>325</v>
      </c>
      <c r="F1529" s="32">
        <v>0.05</v>
      </c>
      <c r="G1529" s="10" t="s">
        <v>2278</v>
      </c>
      <c r="H1529" s="11" t="s">
        <v>632</v>
      </c>
      <c r="I1529" s="12">
        <v>485</v>
      </c>
      <c r="J1529" s="11">
        <v>9.4</v>
      </c>
      <c r="K1529" s="11">
        <v>8</v>
      </c>
      <c r="L1529" s="11">
        <v>9.0500000000000007</v>
      </c>
      <c r="M1529" s="13">
        <v>0.55000000000000004</v>
      </c>
      <c r="N1529" s="15">
        <v>6.2100000000000002E-2</v>
      </c>
      <c r="O1529" s="11">
        <v>3</v>
      </c>
      <c r="P1529" s="11">
        <v>51</v>
      </c>
      <c r="Q1529" s="14">
        <v>0.28620000000000001</v>
      </c>
    </row>
    <row r="1530" spans="1:17" ht="30.75" thickBot="1" x14ac:dyDescent="0.3">
      <c r="A1530" s="23" t="s">
        <v>2540</v>
      </c>
      <c r="B1530" s="23" t="s">
        <v>244</v>
      </c>
      <c r="C1530" s="31">
        <v>43971</v>
      </c>
      <c r="D1530" s="24">
        <v>44582</v>
      </c>
      <c r="E1530" s="32">
        <v>325</v>
      </c>
      <c r="F1530" s="32">
        <v>0.05</v>
      </c>
      <c r="G1530" s="10" t="s">
        <v>2279</v>
      </c>
      <c r="H1530" s="11" t="s">
        <v>286</v>
      </c>
      <c r="I1530" s="12">
        <v>490</v>
      </c>
      <c r="J1530" s="11">
        <v>8.1300000000000008</v>
      </c>
      <c r="K1530" s="11">
        <v>7.55</v>
      </c>
      <c r="L1530" s="11">
        <v>8.6999999999999993</v>
      </c>
      <c r="M1530" s="17">
        <v>-0.27</v>
      </c>
      <c r="N1530" s="18">
        <v>-3.2099999999999997E-2</v>
      </c>
      <c r="O1530" s="11">
        <v>1</v>
      </c>
      <c r="P1530" s="11">
        <v>180</v>
      </c>
      <c r="Q1530" s="14">
        <v>0.28720000000000001</v>
      </c>
    </row>
    <row r="1531" spans="1:17" ht="30.75" thickBot="1" x14ac:dyDescent="0.3">
      <c r="A1531" s="23" t="s">
        <v>2540</v>
      </c>
      <c r="B1531" s="23" t="s">
        <v>244</v>
      </c>
      <c r="C1531" s="31">
        <v>43971</v>
      </c>
      <c r="D1531" s="24">
        <v>44582</v>
      </c>
      <c r="E1531" s="32">
        <v>325</v>
      </c>
      <c r="F1531" s="32">
        <v>0.05</v>
      </c>
      <c r="G1531" s="10" t="s">
        <v>2280</v>
      </c>
      <c r="H1531" s="11" t="s">
        <v>280</v>
      </c>
      <c r="I1531" s="12">
        <v>500</v>
      </c>
      <c r="J1531" s="11">
        <v>7.04</v>
      </c>
      <c r="K1531" s="11">
        <v>6.6</v>
      </c>
      <c r="L1531" s="11">
        <v>7.5</v>
      </c>
      <c r="M1531" s="13">
        <v>7.0000000000000007E-2</v>
      </c>
      <c r="N1531" s="15">
        <v>0.01</v>
      </c>
      <c r="O1531" s="11">
        <v>28</v>
      </c>
      <c r="P1531" s="16">
        <v>2360</v>
      </c>
      <c r="Q1531" s="14">
        <v>0.28339999999999999</v>
      </c>
    </row>
    <row r="1532" spans="1:17" ht="30.75" thickBot="1" x14ac:dyDescent="0.3">
      <c r="A1532" s="23" t="s">
        <v>2540</v>
      </c>
      <c r="B1532" s="23" t="s">
        <v>244</v>
      </c>
      <c r="C1532" s="31">
        <v>43971</v>
      </c>
      <c r="D1532" s="24">
        <v>44582</v>
      </c>
      <c r="E1532" s="32">
        <v>325</v>
      </c>
      <c r="F1532" s="32">
        <v>0.05</v>
      </c>
      <c r="G1532" s="10" t="s">
        <v>2281</v>
      </c>
      <c r="H1532" s="11" t="s">
        <v>873</v>
      </c>
      <c r="I1532" s="12">
        <v>505</v>
      </c>
      <c r="J1532" s="11">
        <v>6.85</v>
      </c>
      <c r="K1532" s="11">
        <v>6.2</v>
      </c>
      <c r="L1532" s="11">
        <v>7.45</v>
      </c>
      <c r="M1532" s="13">
        <v>0.45</v>
      </c>
      <c r="N1532" s="15">
        <v>7.0300000000000001E-2</v>
      </c>
      <c r="O1532" s="11">
        <v>2</v>
      </c>
      <c r="P1532" s="11">
        <v>104</v>
      </c>
      <c r="Q1532" s="14">
        <v>0.28689999999999999</v>
      </c>
    </row>
    <row r="1533" spans="1:17" ht="30.75" thickBot="1" x14ac:dyDescent="0.3">
      <c r="A1533" s="23" t="s">
        <v>2540</v>
      </c>
      <c r="B1533" s="23" t="s">
        <v>244</v>
      </c>
      <c r="C1533" s="31">
        <v>43971</v>
      </c>
      <c r="D1533" s="24">
        <v>44582</v>
      </c>
      <c r="E1533" s="32">
        <v>325</v>
      </c>
      <c r="F1533" s="32">
        <v>0.05</v>
      </c>
      <c r="G1533" s="10" t="s">
        <v>2282</v>
      </c>
      <c r="H1533" s="11" t="s">
        <v>2283</v>
      </c>
      <c r="I1533" s="12">
        <v>510</v>
      </c>
      <c r="J1533" s="11">
        <v>6.25</v>
      </c>
      <c r="K1533" s="11">
        <v>5.95</v>
      </c>
      <c r="L1533" s="11">
        <v>7.05</v>
      </c>
      <c r="M1533" s="11">
        <v>0</v>
      </c>
      <c r="N1533" s="11" t="s">
        <v>11</v>
      </c>
      <c r="O1533" s="11">
        <v>1</v>
      </c>
      <c r="P1533" s="11">
        <v>253</v>
      </c>
      <c r="Q1533" s="14">
        <v>0.28660000000000002</v>
      </c>
    </row>
    <row r="1534" spans="1:17" ht="30.75" thickBot="1" x14ac:dyDescent="0.3">
      <c r="A1534" s="23" t="s">
        <v>2540</v>
      </c>
      <c r="B1534" s="23" t="s">
        <v>244</v>
      </c>
      <c r="C1534" s="31">
        <v>43971</v>
      </c>
      <c r="D1534" s="24">
        <v>44582</v>
      </c>
      <c r="E1534" s="32">
        <v>325</v>
      </c>
      <c r="F1534" s="32">
        <v>0.05</v>
      </c>
      <c r="G1534" s="10" t="s">
        <v>2284</v>
      </c>
      <c r="H1534" s="11" t="s">
        <v>2285</v>
      </c>
      <c r="I1534" s="12">
        <v>515</v>
      </c>
      <c r="J1534" s="11">
        <v>5</v>
      </c>
      <c r="K1534" s="11">
        <v>5.6</v>
      </c>
      <c r="L1534" s="11">
        <v>6.7</v>
      </c>
      <c r="M1534" s="11">
        <v>0</v>
      </c>
      <c r="N1534" s="11" t="s">
        <v>11</v>
      </c>
      <c r="O1534" s="11">
        <v>2</v>
      </c>
      <c r="P1534" s="16">
        <v>1119</v>
      </c>
      <c r="Q1534" s="14">
        <v>0.28660000000000002</v>
      </c>
    </row>
    <row r="1535" spans="1:17" ht="30.75" thickBot="1" x14ac:dyDescent="0.3">
      <c r="A1535" s="23" t="s">
        <v>2540</v>
      </c>
      <c r="B1535" s="23" t="s">
        <v>244</v>
      </c>
      <c r="C1535" s="31">
        <v>43971</v>
      </c>
      <c r="D1535" s="24">
        <v>44582</v>
      </c>
      <c r="E1535" s="32">
        <v>325</v>
      </c>
      <c r="F1535" s="32">
        <v>0.05</v>
      </c>
      <c r="G1535" s="10" t="s">
        <v>2286</v>
      </c>
      <c r="H1535" s="11" t="s">
        <v>280</v>
      </c>
      <c r="I1535" s="12">
        <v>520</v>
      </c>
      <c r="J1535" s="11">
        <v>5.69</v>
      </c>
      <c r="K1535" s="11">
        <v>5.35</v>
      </c>
      <c r="L1535" s="11">
        <v>6.2</v>
      </c>
      <c r="M1535" s="13">
        <v>0.04</v>
      </c>
      <c r="N1535" s="15">
        <v>7.1000000000000004E-3</v>
      </c>
      <c r="O1535" s="11">
        <v>32</v>
      </c>
      <c r="P1535" s="16">
        <v>1288</v>
      </c>
      <c r="Q1535" s="14">
        <v>0.28460000000000002</v>
      </c>
    </row>
    <row r="1536" spans="1:17" ht="30.75" thickBot="1" x14ac:dyDescent="0.3">
      <c r="A1536" s="23" t="s">
        <v>2540</v>
      </c>
      <c r="B1536" s="23" t="s">
        <v>265</v>
      </c>
      <c r="C1536" s="31">
        <v>43971</v>
      </c>
      <c r="D1536" s="24">
        <v>44582</v>
      </c>
      <c r="E1536" s="32">
        <v>325</v>
      </c>
      <c r="F1536" s="32">
        <v>0.05</v>
      </c>
      <c r="G1536" s="10" t="s">
        <v>2287</v>
      </c>
      <c r="H1536" s="11" t="s">
        <v>2288</v>
      </c>
      <c r="I1536" s="12">
        <v>110</v>
      </c>
      <c r="J1536" s="11">
        <v>3.1</v>
      </c>
      <c r="K1536" s="11">
        <v>2.4500000000000002</v>
      </c>
      <c r="L1536" s="11">
        <v>3.05</v>
      </c>
      <c r="M1536" s="11">
        <v>0</v>
      </c>
      <c r="N1536" s="11" t="s">
        <v>11</v>
      </c>
      <c r="O1536" s="11">
        <v>3</v>
      </c>
      <c r="P1536" s="11">
        <v>666</v>
      </c>
      <c r="Q1536" s="14">
        <v>0.51049999999999995</v>
      </c>
    </row>
    <row r="1537" spans="1:17" ht="30.75" thickBot="1" x14ac:dyDescent="0.3">
      <c r="A1537" s="23" t="s">
        <v>2540</v>
      </c>
      <c r="B1537" s="23" t="s">
        <v>265</v>
      </c>
      <c r="C1537" s="31">
        <v>43971</v>
      </c>
      <c r="D1537" s="24">
        <v>44582</v>
      </c>
      <c r="E1537" s="32">
        <v>325</v>
      </c>
      <c r="F1537" s="32">
        <v>0.05</v>
      </c>
      <c r="G1537" s="10" t="s">
        <v>2289</v>
      </c>
      <c r="H1537" s="11" t="s">
        <v>2290</v>
      </c>
      <c r="I1537" s="12">
        <v>115</v>
      </c>
      <c r="J1537" s="11">
        <v>2.84</v>
      </c>
      <c r="K1537" s="11">
        <v>2.73</v>
      </c>
      <c r="L1537" s="11">
        <v>3.35</v>
      </c>
      <c r="M1537" s="11">
        <v>0</v>
      </c>
      <c r="N1537" s="11" t="s">
        <v>11</v>
      </c>
      <c r="O1537" s="11">
        <v>10</v>
      </c>
      <c r="P1537" s="11">
        <v>112</v>
      </c>
      <c r="Q1537" s="14">
        <v>0.50170000000000003</v>
      </c>
    </row>
    <row r="1538" spans="1:17" ht="30.75" thickBot="1" x14ac:dyDescent="0.3">
      <c r="A1538" s="23" t="s">
        <v>2540</v>
      </c>
      <c r="B1538" s="23" t="s">
        <v>265</v>
      </c>
      <c r="C1538" s="31">
        <v>43971</v>
      </c>
      <c r="D1538" s="24">
        <v>44582</v>
      </c>
      <c r="E1538" s="32">
        <v>325</v>
      </c>
      <c r="F1538" s="32">
        <v>0.05</v>
      </c>
      <c r="G1538" s="10" t="s">
        <v>2291</v>
      </c>
      <c r="H1538" s="11" t="s">
        <v>78</v>
      </c>
      <c r="I1538" s="12">
        <v>120</v>
      </c>
      <c r="J1538" s="11">
        <v>3.35</v>
      </c>
      <c r="K1538" s="11">
        <v>3</v>
      </c>
      <c r="L1538" s="11">
        <v>3.7</v>
      </c>
      <c r="M1538" s="17">
        <v>-0.45</v>
      </c>
      <c r="N1538" s="18">
        <v>-0.11840000000000001</v>
      </c>
      <c r="O1538" s="11">
        <v>1</v>
      </c>
      <c r="P1538" s="16">
        <v>2566</v>
      </c>
      <c r="Q1538" s="14">
        <v>0.50449999999999995</v>
      </c>
    </row>
    <row r="1539" spans="1:17" ht="30.75" thickBot="1" x14ac:dyDescent="0.3">
      <c r="A1539" s="23" t="s">
        <v>2540</v>
      </c>
      <c r="B1539" s="23" t="s">
        <v>265</v>
      </c>
      <c r="C1539" s="31">
        <v>43971</v>
      </c>
      <c r="D1539" s="24">
        <v>44582</v>
      </c>
      <c r="E1539" s="32">
        <v>325</v>
      </c>
      <c r="F1539" s="32">
        <v>0.05</v>
      </c>
      <c r="G1539" s="10" t="s">
        <v>261</v>
      </c>
      <c r="H1539" s="11" t="s">
        <v>262</v>
      </c>
      <c r="I1539" s="12">
        <v>125</v>
      </c>
      <c r="J1539" s="11">
        <v>4.05</v>
      </c>
      <c r="K1539" s="11">
        <v>3.35</v>
      </c>
      <c r="L1539" s="11">
        <v>4.05</v>
      </c>
      <c r="M1539" s="11">
        <v>0</v>
      </c>
      <c r="N1539" s="11" t="s">
        <v>11</v>
      </c>
      <c r="O1539" s="11">
        <v>3</v>
      </c>
      <c r="P1539" s="11">
        <v>153</v>
      </c>
      <c r="Q1539" s="14">
        <v>0.49590000000000001</v>
      </c>
    </row>
    <row r="1540" spans="1:17" ht="30.75" thickBot="1" x14ac:dyDescent="0.3">
      <c r="A1540" s="23" t="s">
        <v>2540</v>
      </c>
      <c r="B1540" s="23" t="s">
        <v>265</v>
      </c>
      <c r="C1540" s="31">
        <v>43971</v>
      </c>
      <c r="D1540" s="24">
        <v>44582</v>
      </c>
      <c r="E1540" s="32">
        <v>325</v>
      </c>
      <c r="F1540" s="32">
        <v>0.05</v>
      </c>
      <c r="G1540" s="10" t="s">
        <v>2292</v>
      </c>
      <c r="H1540" s="11" t="s">
        <v>2293</v>
      </c>
      <c r="I1540" s="12">
        <v>130</v>
      </c>
      <c r="J1540" s="11">
        <v>3.6</v>
      </c>
      <c r="K1540" s="11">
        <v>3.65</v>
      </c>
      <c r="L1540" s="11">
        <v>4.4000000000000004</v>
      </c>
      <c r="M1540" s="11">
        <v>0</v>
      </c>
      <c r="N1540" s="11" t="s">
        <v>11</v>
      </c>
      <c r="O1540" s="11">
        <v>5</v>
      </c>
      <c r="P1540" s="11">
        <v>164</v>
      </c>
      <c r="Q1540" s="14">
        <v>0.48709999999999998</v>
      </c>
    </row>
    <row r="1541" spans="1:17" ht="30.75" thickBot="1" x14ac:dyDescent="0.3">
      <c r="A1541" s="23" t="s">
        <v>2540</v>
      </c>
      <c r="B1541" s="23" t="s">
        <v>265</v>
      </c>
      <c r="C1541" s="31">
        <v>43971</v>
      </c>
      <c r="D1541" s="24">
        <v>44582</v>
      </c>
      <c r="E1541" s="32">
        <v>325</v>
      </c>
      <c r="F1541" s="32">
        <v>0.05</v>
      </c>
      <c r="G1541" s="10" t="s">
        <v>2294</v>
      </c>
      <c r="H1541" s="11" t="s">
        <v>2295</v>
      </c>
      <c r="I1541" s="12">
        <v>135</v>
      </c>
      <c r="J1541" s="11">
        <v>5.35</v>
      </c>
      <c r="K1541" s="11">
        <v>4</v>
      </c>
      <c r="L1541" s="11">
        <v>4.8</v>
      </c>
      <c r="M1541" s="11">
        <v>0</v>
      </c>
      <c r="N1541" s="11" t="s">
        <v>11</v>
      </c>
      <c r="O1541" s="11">
        <v>10</v>
      </c>
      <c r="P1541" s="11">
        <v>60</v>
      </c>
      <c r="Q1541" s="14">
        <v>0.4793</v>
      </c>
    </row>
    <row r="1542" spans="1:17" ht="30.75" thickBot="1" x14ac:dyDescent="0.3">
      <c r="A1542" s="23" t="s">
        <v>2540</v>
      </c>
      <c r="B1542" s="23" t="s">
        <v>265</v>
      </c>
      <c r="C1542" s="31">
        <v>43971</v>
      </c>
      <c r="D1542" s="24">
        <v>44582</v>
      </c>
      <c r="E1542" s="32">
        <v>325</v>
      </c>
      <c r="F1542" s="32">
        <v>0.05</v>
      </c>
      <c r="G1542" s="10" t="s">
        <v>2296</v>
      </c>
      <c r="H1542" s="11" t="s">
        <v>183</v>
      </c>
      <c r="I1542" s="12">
        <v>140</v>
      </c>
      <c r="J1542" s="11">
        <v>4.8</v>
      </c>
      <c r="K1542" s="11">
        <v>4.4000000000000004</v>
      </c>
      <c r="L1542" s="11">
        <v>5.25</v>
      </c>
      <c r="M1542" s="11">
        <v>0</v>
      </c>
      <c r="N1542" s="11" t="s">
        <v>11</v>
      </c>
      <c r="O1542" s="11">
        <v>6</v>
      </c>
      <c r="P1542" s="11">
        <v>146</v>
      </c>
      <c r="Q1542" s="14">
        <v>0.47220000000000001</v>
      </c>
    </row>
    <row r="1543" spans="1:17" ht="30.75" thickBot="1" x14ac:dyDescent="0.3">
      <c r="A1543" s="23" t="s">
        <v>2540</v>
      </c>
      <c r="B1543" s="23" t="s">
        <v>265</v>
      </c>
      <c r="C1543" s="31">
        <v>43971</v>
      </c>
      <c r="D1543" s="24">
        <v>44582</v>
      </c>
      <c r="E1543" s="32">
        <v>325</v>
      </c>
      <c r="F1543" s="32">
        <v>0.05</v>
      </c>
      <c r="G1543" s="10" t="s">
        <v>2297</v>
      </c>
      <c r="H1543" s="11" t="s">
        <v>2298</v>
      </c>
      <c r="I1543" s="12">
        <v>145</v>
      </c>
      <c r="J1543" s="11">
        <v>6.11</v>
      </c>
      <c r="K1543" s="11">
        <v>4.8</v>
      </c>
      <c r="L1543" s="11">
        <v>5.7</v>
      </c>
      <c r="M1543" s="11">
        <v>0</v>
      </c>
      <c r="N1543" s="11" t="s">
        <v>11</v>
      </c>
      <c r="O1543" s="11">
        <v>1</v>
      </c>
      <c r="P1543" s="11">
        <v>128</v>
      </c>
      <c r="Q1543" s="14">
        <v>0.46479999999999999</v>
      </c>
    </row>
    <row r="1544" spans="1:17" ht="30.75" thickBot="1" x14ac:dyDescent="0.3">
      <c r="A1544" s="23" t="s">
        <v>2540</v>
      </c>
      <c r="B1544" s="23" t="s">
        <v>265</v>
      </c>
      <c r="C1544" s="31">
        <v>43971</v>
      </c>
      <c r="D1544" s="24">
        <v>44582</v>
      </c>
      <c r="E1544" s="32">
        <v>325</v>
      </c>
      <c r="F1544" s="32">
        <v>0.05</v>
      </c>
      <c r="G1544" s="10" t="s">
        <v>2299</v>
      </c>
      <c r="H1544" s="11" t="s">
        <v>2300</v>
      </c>
      <c r="I1544" s="12">
        <v>150</v>
      </c>
      <c r="J1544" s="11">
        <v>6.85</v>
      </c>
      <c r="K1544" s="11">
        <v>5.3</v>
      </c>
      <c r="L1544" s="11">
        <v>6.2</v>
      </c>
      <c r="M1544" s="11">
        <v>0</v>
      </c>
      <c r="N1544" s="11" t="s">
        <v>11</v>
      </c>
      <c r="O1544" s="11">
        <v>10</v>
      </c>
      <c r="P1544" s="16">
        <v>4038</v>
      </c>
      <c r="Q1544" s="14">
        <v>0.4582</v>
      </c>
    </row>
    <row r="1545" spans="1:17" ht="30.75" thickBot="1" x14ac:dyDescent="0.3">
      <c r="A1545" s="23" t="s">
        <v>2540</v>
      </c>
      <c r="B1545" s="23" t="s">
        <v>265</v>
      </c>
      <c r="C1545" s="31">
        <v>43971</v>
      </c>
      <c r="D1545" s="24">
        <v>44582</v>
      </c>
      <c r="E1545" s="32">
        <v>325</v>
      </c>
      <c r="F1545" s="32">
        <v>0.05</v>
      </c>
      <c r="G1545" s="10" t="s">
        <v>2301</v>
      </c>
      <c r="H1545" s="11" t="s">
        <v>2302</v>
      </c>
      <c r="I1545" s="12">
        <v>155</v>
      </c>
      <c r="J1545" s="11">
        <v>5.85</v>
      </c>
      <c r="K1545" s="11">
        <v>5.8</v>
      </c>
      <c r="L1545" s="11">
        <v>6.7</v>
      </c>
      <c r="M1545" s="11">
        <v>0</v>
      </c>
      <c r="N1545" s="11" t="s">
        <v>11</v>
      </c>
      <c r="O1545" s="11">
        <v>1</v>
      </c>
      <c r="P1545" s="11">
        <v>236</v>
      </c>
      <c r="Q1545" s="14">
        <v>0.4511</v>
      </c>
    </row>
    <row r="1546" spans="1:17" ht="30.75" thickBot="1" x14ac:dyDescent="0.3">
      <c r="A1546" s="23" t="s">
        <v>2540</v>
      </c>
      <c r="B1546" s="23" t="s">
        <v>265</v>
      </c>
      <c r="C1546" s="31">
        <v>43971</v>
      </c>
      <c r="D1546" s="24">
        <v>44582</v>
      </c>
      <c r="E1546" s="32">
        <v>325</v>
      </c>
      <c r="F1546" s="32">
        <v>0.05</v>
      </c>
      <c r="G1546" s="10" t="s">
        <v>2303</v>
      </c>
      <c r="H1546" s="11" t="s">
        <v>2304</v>
      </c>
      <c r="I1546" s="12">
        <v>160</v>
      </c>
      <c r="J1546" s="11">
        <v>7.2</v>
      </c>
      <c r="K1546" s="11">
        <v>6.35</v>
      </c>
      <c r="L1546" s="11">
        <v>7.3</v>
      </c>
      <c r="M1546" s="11">
        <v>0</v>
      </c>
      <c r="N1546" s="11" t="s">
        <v>11</v>
      </c>
      <c r="O1546" s="11">
        <v>5</v>
      </c>
      <c r="P1546" s="11">
        <v>485</v>
      </c>
      <c r="Q1546" s="14">
        <v>0.44550000000000001</v>
      </c>
    </row>
    <row r="1547" spans="1:17" ht="30.75" thickBot="1" x14ac:dyDescent="0.3">
      <c r="A1547" s="23" t="s">
        <v>2540</v>
      </c>
      <c r="B1547" s="23" t="s">
        <v>265</v>
      </c>
      <c r="C1547" s="31">
        <v>43971</v>
      </c>
      <c r="D1547" s="24">
        <v>44582</v>
      </c>
      <c r="E1547" s="32">
        <v>325</v>
      </c>
      <c r="F1547" s="32">
        <v>0.05</v>
      </c>
      <c r="G1547" s="10" t="s">
        <v>2305</v>
      </c>
      <c r="H1547" s="11" t="s">
        <v>2306</v>
      </c>
      <c r="I1547" s="12">
        <v>165</v>
      </c>
      <c r="J1547" s="11">
        <v>9.3000000000000007</v>
      </c>
      <c r="K1547" s="11">
        <v>6.95</v>
      </c>
      <c r="L1547" s="11">
        <v>7.9</v>
      </c>
      <c r="M1547" s="11">
        <v>0</v>
      </c>
      <c r="N1547" s="11" t="s">
        <v>11</v>
      </c>
      <c r="O1547" s="11">
        <v>141</v>
      </c>
      <c r="P1547" s="11">
        <v>618</v>
      </c>
      <c r="Q1547" s="14">
        <v>0.43940000000000001</v>
      </c>
    </row>
    <row r="1548" spans="1:17" ht="30.75" thickBot="1" x14ac:dyDescent="0.3">
      <c r="A1548" s="23" t="s">
        <v>2540</v>
      </c>
      <c r="B1548" s="23" t="s">
        <v>265</v>
      </c>
      <c r="C1548" s="31">
        <v>43971</v>
      </c>
      <c r="D1548" s="24">
        <v>44582</v>
      </c>
      <c r="E1548" s="32">
        <v>325</v>
      </c>
      <c r="F1548" s="32">
        <v>0.05</v>
      </c>
      <c r="G1548" s="10" t="s">
        <v>2307</v>
      </c>
      <c r="H1548" s="11" t="s">
        <v>1309</v>
      </c>
      <c r="I1548" s="12">
        <v>170</v>
      </c>
      <c r="J1548" s="11">
        <v>8.4</v>
      </c>
      <c r="K1548" s="11">
        <v>7.55</v>
      </c>
      <c r="L1548" s="11">
        <v>8.5500000000000007</v>
      </c>
      <c r="M1548" s="11">
        <v>0</v>
      </c>
      <c r="N1548" s="11" t="s">
        <v>11</v>
      </c>
      <c r="O1548" s="16">
        <v>2003</v>
      </c>
      <c r="P1548" s="16">
        <v>3051</v>
      </c>
      <c r="Q1548" s="14">
        <v>0.43380000000000002</v>
      </c>
    </row>
    <row r="1549" spans="1:17" ht="30.75" thickBot="1" x14ac:dyDescent="0.3">
      <c r="A1549" s="23" t="s">
        <v>2540</v>
      </c>
      <c r="B1549" s="23" t="s">
        <v>265</v>
      </c>
      <c r="C1549" s="31">
        <v>43971</v>
      </c>
      <c r="D1549" s="24">
        <v>44582</v>
      </c>
      <c r="E1549" s="32">
        <v>325</v>
      </c>
      <c r="F1549" s="32">
        <v>0.05</v>
      </c>
      <c r="G1549" s="10" t="s">
        <v>2308</v>
      </c>
      <c r="H1549" s="11" t="s">
        <v>2309</v>
      </c>
      <c r="I1549" s="12">
        <v>175</v>
      </c>
      <c r="J1549" s="11">
        <v>9</v>
      </c>
      <c r="K1549" s="11">
        <v>8.35</v>
      </c>
      <c r="L1549" s="11">
        <v>9.1999999999999993</v>
      </c>
      <c r="M1549" s="11">
        <v>0</v>
      </c>
      <c r="N1549" s="11" t="s">
        <v>11</v>
      </c>
      <c r="O1549" s="11">
        <v>23</v>
      </c>
      <c r="P1549" s="11">
        <v>814</v>
      </c>
      <c r="Q1549" s="14">
        <v>0.42759999999999998</v>
      </c>
    </row>
    <row r="1550" spans="1:17" ht="30.75" thickBot="1" x14ac:dyDescent="0.3">
      <c r="A1550" s="23" t="s">
        <v>2540</v>
      </c>
      <c r="B1550" s="23" t="s">
        <v>265</v>
      </c>
      <c r="C1550" s="31">
        <v>43971</v>
      </c>
      <c r="D1550" s="24">
        <v>44582</v>
      </c>
      <c r="E1550" s="32">
        <v>325</v>
      </c>
      <c r="F1550" s="32">
        <v>0.05</v>
      </c>
      <c r="G1550" s="10" t="s">
        <v>2310</v>
      </c>
      <c r="H1550" s="11" t="s">
        <v>2311</v>
      </c>
      <c r="I1550" s="12">
        <v>180</v>
      </c>
      <c r="J1550" s="11">
        <v>11.2</v>
      </c>
      <c r="K1550" s="11">
        <v>9</v>
      </c>
      <c r="L1550" s="11">
        <v>9.9499999999999993</v>
      </c>
      <c r="M1550" s="11">
        <v>0</v>
      </c>
      <c r="N1550" s="11" t="s">
        <v>11</v>
      </c>
      <c r="O1550" s="11">
        <v>50</v>
      </c>
      <c r="P1550" s="16">
        <v>2208</v>
      </c>
      <c r="Q1550" s="14">
        <v>0.42259999999999998</v>
      </c>
    </row>
    <row r="1551" spans="1:17" ht="30.75" thickBot="1" x14ac:dyDescent="0.3">
      <c r="A1551" s="23" t="s">
        <v>2540</v>
      </c>
      <c r="B1551" s="23" t="s">
        <v>265</v>
      </c>
      <c r="C1551" s="31">
        <v>43971</v>
      </c>
      <c r="D1551" s="24">
        <v>44582</v>
      </c>
      <c r="E1551" s="32">
        <v>325</v>
      </c>
      <c r="F1551" s="32">
        <v>0.05</v>
      </c>
      <c r="G1551" s="10" t="s">
        <v>2312</v>
      </c>
      <c r="H1551" s="11" t="s">
        <v>2313</v>
      </c>
      <c r="I1551" s="12">
        <v>185</v>
      </c>
      <c r="J1551" s="11">
        <v>9.8000000000000007</v>
      </c>
      <c r="K1551" s="11">
        <v>9.8000000000000007</v>
      </c>
      <c r="L1551" s="11">
        <v>10.75</v>
      </c>
      <c r="M1551" s="11">
        <v>0</v>
      </c>
      <c r="N1551" s="11" t="s">
        <v>11</v>
      </c>
      <c r="O1551" s="11">
        <v>10</v>
      </c>
      <c r="P1551" s="11">
        <v>555</v>
      </c>
      <c r="Q1551" s="14">
        <v>0.41789999999999999</v>
      </c>
    </row>
    <row r="1552" spans="1:17" ht="30.75" thickBot="1" x14ac:dyDescent="0.3">
      <c r="A1552" s="23" t="s">
        <v>2540</v>
      </c>
      <c r="B1552" s="23" t="s">
        <v>265</v>
      </c>
      <c r="C1552" s="31">
        <v>43971</v>
      </c>
      <c r="D1552" s="24">
        <v>44582</v>
      </c>
      <c r="E1552" s="32">
        <v>325</v>
      </c>
      <c r="F1552" s="32">
        <v>0.05</v>
      </c>
      <c r="G1552" s="10" t="s">
        <v>2314</v>
      </c>
      <c r="H1552" s="11" t="s">
        <v>2315</v>
      </c>
      <c r="I1552" s="12">
        <v>190</v>
      </c>
      <c r="J1552" s="11">
        <v>11.3</v>
      </c>
      <c r="K1552" s="11">
        <v>10.7</v>
      </c>
      <c r="L1552" s="11">
        <v>11.6</v>
      </c>
      <c r="M1552" s="11">
        <v>0</v>
      </c>
      <c r="N1552" s="11" t="s">
        <v>11</v>
      </c>
      <c r="O1552" s="11">
        <v>40</v>
      </c>
      <c r="P1552" s="11">
        <v>653</v>
      </c>
      <c r="Q1552" s="14">
        <v>0.41320000000000001</v>
      </c>
    </row>
    <row r="1553" spans="1:17" ht="30.75" thickBot="1" x14ac:dyDescent="0.3">
      <c r="A1553" s="23" t="s">
        <v>2540</v>
      </c>
      <c r="B1553" s="23" t="s">
        <v>265</v>
      </c>
      <c r="C1553" s="31">
        <v>43971</v>
      </c>
      <c r="D1553" s="24">
        <v>44582</v>
      </c>
      <c r="E1553" s="32">
        <v>325</v>
      </c>
      <c r="F1553" s="32">
        <v>0.05</v>
      </c>
      <c r="G1553" s="10" t="s">
        <v>2316</v>
      </c>
      <c r="H1553" s="11" t="s">
        <v>2317</v>
      </c>
      <c r="I1553" s="12">
        <v>195</v>
      </c>
      <c r="J1553" s="11">
        <v>11.25</v>
      </c>
      <c r="K1553" s="11">
        <v>11.55</v>
      </c>
      <c r="L1553" s="11">
        <v>12.45</v>
      </c>
      <c r="M1553" s="11">
        <v>0</v>
      </c>
      <c r="N1553" s="11" t="s">
        <v>11</v>
      </c>
      <c r="O1553" s="11">
        <v>1</v>
      </c>
      <c r="P1553" s="11">
        <v>994</v>
      </c>
      <c r="Q1553" s="14">
        <v>0.40820000000000001</v>
      </c>
    </row>
    <row r="1554" spans="1:17" ht="30.75" thickBot="1" x14ac:dyDescent="0.3">
      <c r="A1554" s="23" t="s">
        <v>2540</v>
      </c>
      <c r="B1554" s="23" t="s">
        <v>265</v>
      </c>
      <c r="C1554" s="31">
        <v>43971</v>
      </c>
      <c r="D1554" s="24">
        <v>44582</v>
      </c>
      <c r="E1554" s="32">
        <v>325</v>
      </c>
      <c r="F1554" s="32">
        <v>0.05</v>
      </c>
      <c r="G1554" s="10" t="s">
        <v>2318</v>
      </c>
      <c r="H1554" s="11" t="s">
        <v>296</v>
      </c>
      <c r="I1554" s="12">
        <v>200</v>
      </c>
      <c r="J1554" s="11">
        <v>13.28</v>
      </c>
      <c r="K1554" s="11">
        <v>12.4</v>
      </c>
      <c r="L1554" s="11">
        <v>13.4</v>
      </c>
      <c r="M1554" s="17">
        <v>-0.22</v>
      </c>
      <c r="N1554" s="18">
        <v>-1.6299999999999999E-2</v>
      </c>
      <c r="O1554" s="11">
        <v>31</v>
      </c>
      <c r="P1554" s="16">
        <v>2697</v>
      </c>
      <c r="Q1554" s="14">
        <v>0.40389999999999998</v>
      </c>
    </row>
    <row r="1555" spans="1:17" ht="30.75" thickBot="1" x14ac:dyDescent="0.3">
      <c r="A1555" s="23" t="s">
        <v>2540</v>
      </c>
      <c r="B1555" s="23" t="s">
        <v>265</v>
      </c>
      <c r="C1555" s="31">
        <v>43971</v>
      </c>
      <c r="D1555" s="24">
        <v>44582</v>
      </c>
      <c r="E1555" s="32">
        <v>325</v>
      </c>
      <c r="F1555" s="32">
        <v>0.05</v>
      </c>
      <c r="G1555" s="10" t="s">
        <v>2319</v>
      </c>
      <c r="H1555" s="11" t="s">
        <v>2317</v>
      </c>
      <c r="I1555" s="12">
        <v>205</v>
      </c>
      <c r="J1555" s="11">
        <v>13.15</v>
      </c>
      <c r="K1555" s="11">
        <v>13.45</v>
      </c>
      <c r="L1555" s="11">
        <v>14.4</v>
      </c>
      <c r="M1555" s="11">
        <v>0</v>
      </c>
      <c r="N1555" s="11" t="s">
        <v>11</v>
      </c>
      <c r="O1555" s="11">
        <v>2</v>
      </c>
      <c r="P1555" s="16">
        <v>1236</v>
      </c>
      <c r="Q1555" s="14">
        <v>0.3997</v>
      </c>
    </row>
    <row r="1556" spans="1:17" ht="30.75" thickBot="1" x14ac:dyDescent="0.3">
      <c r="A1556" s="23" t="s">
        <v>2540</v>
      </c>
      <c r="B1556" s="23" t="s">
        <v>265</v>
      </c>
      <c r="C1556" s="31">
        <v>43971</v>
      </c>
      <c r="D1556" s="24">
        <v>44582</v>
      </c>
      <c r="E1556" s="32">
        <v>325</v>
      </c>
      <c r="F1556" s="32">
        <v>0.05</v>
      </c>
      <c r="G1556" s="10" t="s">
        <v>2320</v>
      </c>
      <c r="H1556" s="11" t="s">
        <v>2321</v>
      </c>
      <c r="I1556" s="12">
        <v>210</v>
      </c>
      <c r="J1556" s="11">
        <v>15.7</v>
      </c>
      <c r="K1556" s="11">
        <v>14.5</v>
      </c>
      <c r="L1556" s="11">
        <v>15.45</v>
      </c>
      <c r="M1556" s="11">
        <v>0</v>
      </c>
      <c r="N1556" s="11" t="s">
        <v>11</v>
      </c>
      <c r="O1556" s="11">
        <v>58</v>
      </c>
      <c r="P1556" s="16">
        <v>1721</v>
      </c>
      <c r="Q1556" s="14">
        <v>0.39550000000000002</v>
      </c>
    </row>
    <row r="1557" spans="1:17" ht="30.75" thickBot="1" x14ac:dyDescent="0.3">
      <c r="A1557" s="23" t="s">
        <v>2540</v>
      </c>
      <c r="B1557" s="23" t="s">
        <v>265</v>
      </c>
      <c r="C1557" s="31">
        <v>43971</v>
      </c>
      <c r="D1557" s="24">
        <v>44582</v>
      </c>
      <c r="E1557" s="32">
        <v>325</v>
      </c>
      <c r="F1557" s="32">
        <v>0.05</v>
      </c>
      <c r="G1557" s="10" t="s">
        <v>2322</v>
      </c>
      <c r="H1557" s="11" t="s">
        <v>2317</v>
      </c>
      <c r="I1557" s="12">
        <v>215</v>
      </c>
      <c r="J1557" s="11">
        <v>15.25</v>
      </c>
      <c r="K1557" s="11">
        <v>15.6</v>
      </c>
      <c r="L1557" s="11">
        <v>16.600000000000001</v>
      </c>
      <c r="M1557" s="11">
        <v>0</v>
      </c>
      <c r="N1557" s="11" t="s">
        <v>11</v>
      </c>
      <c r="O1557" s="11">
        <v>2</v>
      </c>
      <c r="P1557" s="11">
        <v>765</v>
      </c>
      <c r="Q1557" s="14">
        <v>0.39200000000000002</v>
      </c>
    </row>
    <row r="1558" spans="1:17" ht="30.75" thickBot="1" x14ac:dyDescent="0.3">
      <c r="A1558" s="23" t="s">
        <v>2540</v>
      </c>
      <c r="B1558" s="23" t="s">
        <v>265</v>
      </c>
      <c r="C1558" s="31">
        <v>43971</v>
      </c>
      <c r="D1558" s="24">
        <v>44582</v>
      </c>
      <c r="E1558" s="32">
        <v>325</v>
      </c>
      <c r="F1558" s="32">
        <v>0.05</v>
      </c>
      <c r="G1558" s="10" t="s">
        <v>2323</v>
      </c>
      <c r="H1558" s="11" t="s">
        <v>552</v>
      </c>
      <c r="I1558" s="12">
        <v>220</v>
      </c>
      <c r="J1558" s="11">
        <v>17.850000000000001</v>
      </c>
      <c r="K1558" s="11">
        <v>16.8</v>
      </c>
      <c r="L1558" s="11">
        <v>17.8</v>
      </c>
      <c r="M1558" s="11">
        <v>0</v>
      </c>
      <c r="N1558" s="11" t="s">
        <v>11</v>
      </c>
      <c r="O1558" s="11">
        <v>10</v>
      </c>
      <c r="P1558" s="16">
        <v>1892</v>
      </c>
      <c r="Q1558" s="14">
        <v>0.38840000000000002</v>
      </c>
    </row>
    <row r="1559" spans="1:17" ht="30.75" thickBot="1" x14ac:dyDescent="0.3">
      <c r="A1559" s="23" t="s">
        <v>2540</v>
      </c>
      <c r="B1559" s="23" t="s">
        <v>265</v>
      </c>
      <c r="C1559" s="31">
        <v>43971</v>
      </c>
      <c r="D1559" s="24">
        <v>44582</v>
      </c>
      <c r="E1559" s="32">
        <v>325</v>
      </c>
      <c r="F1559" s="32">
        <v>0.05</v>
      </c>
      <c r="G1559" s="10" t="s">
        <v>2324</v>
      </c>
      <c r="H1559" s="11" t="s">
        <v>2325</v>
      </c>
      <c r="I1559" s="12">
        <v>225</v>
      </c>
      <c r="J1559" s="11">
        <v>17.649999999999999</v>
      </c>
      <c r="K1559" s="11">
        <v>18</v>
      </c>
      <c r="L1559" s="11">
        <v>19.05</v>
      </c>
      <c r="M1559" s="11">
        <v>0</v>
      </c>
      <c r="N1559" s="11" t="s">
        <v>11</v>
      </c>
      <c r="O1559" s="11">
        <v>6</v>
      </c>
      <c r="P1559" s="16">
        <v>1746</v>
      </c>
      <c r="Q1559" s="14">
        <v>0.38490000000000002</v>
      </c>
    </row>
    <row r="1560" spans="1:17" ht="30.75" thickBot="1" x14ac:dyDescent="0.3">
      <c r="A1560" s="23" t="s">
        <v>2540</v>
      </c>
      <c r="B1560" s="23" t="s">
        <v>265</v>
      </c>
      <c r="C1560" s="31">
        <v>43971</v>
      </c>
      <c r="D1560" s="24">
        <v>44582</v>
      </c>
      <c r="E1560" s="32">
        <v>325</v>
      </c>
      <c r="F1560" s="32">
        <v>0.05</v>
      </c>
      <c r="G1560" s="10" t="s">
        <v>2326</v>
      </c>
      <c r="H1560" s="11" t="s">
        <v>72</v>
      </c>
      <c r="I1560" s="12">
        <v>230</v>
      </c>
      <c r="J1560" s="11">
        <v>20.5</v>
      </c>
      <c r="K1560" s="11">
        <v>19.149999999999999</v>
      </c>
      <c r="L1560" s="11">
        <v>20.350000000000001</v>
      </c>
      <c r="M1560" s="11">
        <v>0</v>
      </c>
      <c r="N1560" s="11" t="s">
        <v>11</v>
      </c>
      <c r="O1560" s="11">
        <v>10</v>
      </c>
      <c r="P1560" s="16">
        <v>1590</v>
      </c>
      <c r="Q1560" s="14">
        <v>0.38129999999999997</v>
      </c>
    </row>
    <row r="1561" spans="1:17" ht="30.75" thickBot="1" x14ac:dyDescent="0.3">
      <c r="A1561" s="23" t="s">
        <v>2540</v>
      </c>
      <c r="B1561" s="23" t="s">
        <v>265</v>
      </c>
      <c r="C1561" s="31">
        <v>43971</v>
      </c>
      <c r="D1561" s="24">
        <v>44582</v>
      </c>
      <c r="E1561" s="32">
        <v>325</v>
      </c>
      <c r="F1561" s="32">
        <v>0.05</v>
      </c>
      <c r="G1561" s="10" t="s">
        <v>2327</v>
      </c>
      <c r="H1561" s="11" t="s">
        <v>2328</v>
      </c>
      <c r="I1561" s="12">
        <v>235</v>
      </c>
      <c r="J1561" s="11">
        <v>20.100000000000001</v>
      </c>
      <c r="K1561" s="11">
        <v>20.7</v>
      </c>
      <c r="L1561" s="11">
        <v>21.75</v>
      </c>
      <c r="M1561" s="11">
        <v>0</v>
      </c>
      <c r="N1561" s="11" t="s">
        <v>11</v>
      </c>
      <c r="O1561" s="11">
        <v>6</v>
      </c>
      <c r="P1561" s="11">
        <v>726</v>
      </c>
      <c r="Q1561" s="14">
        <v>0.37819999999999998</v>
      </c>
    </row>
    <row r="1562" spans="1:17" ht="30.75" thickBot="1" x14ac:dyDescent="0.3">
      <c r="A1562" s="23" t="s">
        <v>2540</v>
      </c>
      <c r="B1562" s="23" t="s">
        <v>265</v>
      </c>
      <c r="C1562" s="31">
        <v>43971</v>
      </c>
      <c r="D1562" s="24">
        <v>44582</v>
      </c>
      <c r="E1562" s="32">
        <v>325</v>
      </c>
      <c r="F1562" s="32">
        <v>0.05</v>
      </c>
      <c r="G1562" s="10" t="s">
        <v>2329</v>
      </c>
      <c r="H1562" s="11" t="s">
        <v>2085</v>
      </c>
      <c r="I1562" s="12">
        <v>240</v>
      </c>
      <c r="J1562" s="11">
        <v>26.96</v>
      </c>
      <c r="K1562" s="11">
        <v>22.1</v>
      </c>
      <c r="L1562" s="11">
        <v>23.2</v>
      </c>
      <c r="M1562" s="11">
        <v>0</v>
      </c>
      <c r="N1562" s="11" t="s">
        <v>11</v>
      </c>
      <c r="O1562" s="11">
        <v>1</v>
      </c>
      <c r="P1562" s="16">
        <v>3258</v>
      </c>
      <c r="Q1562" s="14">
        <v>0.375</v>
      </c>
    </row>
    <row r="1563" spans="1:17" ht="30.75" thickBot="1" x14ac:dyDescent="0.3">
      <c r="A1563" s="23" t="s">
        <v>2540</v>
      </c>
      <c r="B1563" s="23" t="s">
        <v>265</v>
      </c>
      <c r="C1563" s="31">
        <v>43971</v>
      </c>
      <c r="D1563" s="24">
        <v>44582</v>
      </c>
      <c r="E1563" s="32">
        <v>325</v>
      </c>
      <c r="F1563" s="32">
        <v>0.05</v>
      </c>
      <c r="G1563" s="10" t="s">
        <v>2330</v>
      </c>
      <c r="H1563" s="11" t="s">
        <v>2331</v>
      </c>
      <c r="I1563" s="12">
        <v>245</v>
      </c>
      <c r="J1563" s="11">
        <v>23.65</v>
      </c>
      <c r="K1563" s="11">
        <v>23.4</v>
      </c>
      <c r="L1563" s="11">
        <v>24.7</v>
      </c>
      <c r="M1563" s="11">
        <v>0</v>
      </c>
      <c r="N1563" s="11" t="s">
        <v>11</v>
      </c>
      <c r="O1563" s="11">
        <v>31</v>
      </c>
      <c r="P1563" s="11">
        <v>537</v>
      </c>
      <c r="Q1563" s="14">
        <v>0.37180000000000002</v>
      </c>
    </row>
    <row r="1564" spans="1:17" ht="30.75" thickBot="1" x14ac:dyDescent="0.3">
      <c r="A1564" s="23" t="s">
        <v>2540</v>
      </c>
      <c r="B1564" s="23" t="s">
        <v>265</v>
      </c>
      <c r="C1564" s="31">
        <v>43971</v>
      </c>
      <c r="D1564" s="24">
        <v>44582</v>
      </c>
      <c r="E1564" s="32">
        <v>325</v>
      </c>
      <c r="F1564" s="32">
        <v>0.05</v>
      </c>
      <c r="G1564" s="10" t="s">
        <v>2332</v>
      </c>
      <c r="H1564" s="11" t="s">
        <v>266</v>
      </c>
      <c r="I1564" s="12">
        <v>250</v>
      </c>
      <c r="J1564" s="11">
        <v>25.6</v>
      </c>
      <c r="K1564" s="11">
        <v>24.85</v>
      </c>
      <c r="L1564" s="11">
        <v>26.3</v>
      </c>
      <c r="M1564" s="17">
        <v>-0.54</v>
      </c>
      <c r="N1564" s="18">
        <v>-2.07E-2</v>
      </c>
      <c r="O1564" s="11">
        <v>15</v>
      </c>
      <c r="P1564" s="16">
        <v>2511</v>
      </c>
      <c r="Q1564" s="14">
        <v>0.36899999999999999</v>
      </c>
    </row>
    <row r="1565" spans="1:17" ht="30.75" thickBot="1" x14ac:dyDescent="0.3">
      <c r="A1565" s="23" t="s">
        <v>2540</v>
      </c>
      <c r="B1565" s="23" t="s">
        <v>265</v>
      </c>
      <c r="C1565" s="31">
        <v>43971</v>
      </c>
      <c r="D1565" s="24">
        <v>44582</v>
      </c>
      <c r="E1565" s="32">
        <v>325</v>
      </c>
      <c r="F1565" s="32">
        <v>0.05</v>
      </c>
      <c r="G1565" s="10" t="s">
        <v>2333</v>
      </c>
      <c r="H1565" s="11" t="s">
        <v>2334</v>
      </c>
      <c r="I1565" s="12">
        <v>255</v>
      </c>
      <c r="J1565" s="11">
        <v>31.75</v>
      </c>
      <c r="K1565" s="11">
        <v>26.35</v>
      </c>
      <c r="L1565" s="11">
        <v>27.9</v>
      </c>
      <c r="M1565" s="11">
        <v>0</v>
      </c>
      <c r="N1565" s="11" t="s">
        <v>11</v>
      </c>
      <c r="O1565" s="11">
        <v>1</v>
      </c>
      <c r="P1565" s="11">
        <v>490</v>
      </c>
      <c r="Q1565" s="14">
        <v>0.36559999999999998</v>
      </c>
    </row>
    <row r="1566" spans="1:17" ht="30.75" thickBot="1" x14ac:dyDescent="0.3">
      <c r="A1566" s="23" t="s">
        <v>2540</v>
      </c>
      <c r="B1566" s="23" t="s">
        <v>265</v>
      </c>
      <c r="C1566" s="31">
        <v>43971</v>
      </c>
      <c r="D1566" s="24">
        <v>44582</v>
      </c>
      <c r="E1566" s="32">
        <v>325</v>
      </c>
      <c r="F1566" s="32">
        <v>0.05</v>
      </c>
      <c r="G1566" s="10" t="s">
        <v>2335</v>
      </c>
      <c r="H1566" s="11" t="s">
        <v>100</v>
      </c>
      <c r="I1566" s="12">
        <v>260</v>
      </c>
      <c r="J1566" s="11">
        <v>29.12</v>
      </c>
      <c r="K1566" s="11">
        <v>28.1</v>
      </c>
      <c r="L1566" s="11">
        <v>29.6</v>
      </c>
      <c r="M1566" s="17">
        <v>-1.08</v>
      </c>
      <c r="N1566" s="18">
        <v>-3.5799999999999998E-2</v>
      </c>
      <c r="O1566" s="11">
        <v>2</v>
      </c>
      <c r="P1566" s="16">
        <v>1117</v>
      </c>
      <c r="Q1566" s="14">
        <v>0.36259999999999998</v>
      </c>
    </row>
    <row r="1567" spans="1:17" ht="30.75" thickBot="1" x14ac:dyDescent="0.3">
      <c r="A1567" s="23" t="s">
        <v>2540</v>
      </c>
      <c r="B1567" s="23" t="s">
        <v>265</v>
      </c>
      <c r="C1567" s="31">
        <v>43971</v>
      </c>
      <c r="D1567" s="24">
        <v>44582</v>
      </c>
      <c r="E1567" s="32">
        <v>325</v>
      </c>
      <c r="F1567" s="32">
        <v>0.05</v>
      </c>
      <c r="G1567" s="10" t="s">
        <v>2336</v>
      </c>
      <c r="H1567" s="11" t="s">
        <v>2337</v>
      </c>
      <c r="I1567" s="12">
        <v>265</v>
      </c>
      <c r="J1567" s="11">
        <v>36</v>
      </c>
      <c r="K1567" s="11">
        <v>29.95</v>
      </c>
      <c r="L1567" s="11">
        <v>31.4</v>
      </c>
      <c r="M1567" s="11">
        <v>0</v>
      </c>
      <c r="N1567" s="11" t="s">
        <v>11</v>
      </c>
      <c r="O1567" s="11">
        <v>27</v>
      </c>
      <c r="P1567" s="11">
        <v>429</v>
      </c>
      <c r="Q1567" s="14">
        <v>0.3599</v>
      </c>
    </row>
    <row r="1568" spans="1:17" ht="30.75" thickBot="1" x14ac:dyDescent="0.3">
      <c r="A1568" s="23" t="s">
        <v>2540</v>
      </c>
      <c r="B1568" s="23" t="s">
        <v>265</v>
      </c>
      <c r="C1568" s="31">
        <v>43971</v>
      </c>
      <c r="D1568" s="24">
        <v>44582</v>
      </c>
      <c r="E1568" s="32">
        <v>325</v>
      </c>
      <c r="F1568" s="32">
        <v>0.05</v>
      </c>
      <c r="G1568" s="10" t="s">
        <v>2338</v>
      </c>
      <c r="H1568" s="11" t="s">
        <v>561</v>
      </c>
      <c r="I1568" s="12">
        <v>270</v>
      </c>
      <c r="J1568" s="11">
        <v>32.5</v>
      </c>
      <c r="K1568" s="11">
        <v>31.75</v>
      </c>
      <c r="L1568" s="11">
        <v>33.299999999999997</v>
      </c>
      <c r="M1568" s="17">
        <v>-1.1000000000000001</v>
      </c>
      <c r="N1568" s="18">
        <v>-3.27E-2</v>
      </c>
      <c r="O1568" s="11">
        <v>15</v>
      </c>
      <c r="P1568" s="16">
        <v>2151</v>
      </c>
      <c r="Q1568" s="14">
        <v>0.35749999999999998</v>
      </c>
    </row>
    <row r="1569" spans="1:17" ht="30.75" thickBot="1" x14ac:dyDescent="0.3">
      <c r="A1569" s="23" t="s">
        <v>2540</v>
      </c>
      <c r="B1569" s="23" t="s">
        <v>265</v>
      </c>
      <c r="C1569" s="31">
        <v>43971</v>
      </c>
      <c r="D1569" s="24">
        <v>44582</v>
      </c>
      <c r="E1569" s="32">
        <v>325</v>
      </c>
      <c r="F1569" s="32">
        <v>0.05</v>
      </c>
      <c r="G1569" s="10" t="s">
        <v>2339</v>
      </c>
      <c r="H1569" s="11" t="s">
        <v>359</v>
      </c>
      <c r="I1569" s="12">
        <v>280</v>
      </c>
      <c r="J1569" s="11">
        <v>37.450000000000003</v>
      </c>
      <c r="K1569" s="11">
        <v>35.799999999999997</v>
      </c>
      <c r="L1569" s="11">
        <v>37.200000000000003</v>
      </c>
      <c r="M1569" s="11">
        <v>0</v>
      </c>
      <c r="N1569" s="11" t="s">
        <v>11</v>
      </c>
      <c r="O1569" s="11">
        <v>21</v>
      </c>
      <c r="P1569" s="16">
        <v>1037</v>
      </c>
      <c r="Q1569" s="14">
        <v>0.35210000000000002</v>
      </c>
    </row>
    <row r="1570" spans="1:17" ht="30.75" thickBot="1" x14ac:dyDescent="0.3">
      <c r="A1570" s="23" t="s">
        <v>2540</v>
      </c>
      <c r="B1570" s="23" t="s">
        <v>265</v>
      </c>
      <c r="C1570" s="31">
        <v>43971</v>
      </c>
      <c r="D1570" s="24">
        <v>44582</v>
      </c>
      <c r="E1570" s="32">
        <v>325</v>
      </c>
      <c r="F1570" s="32">
        <v>0.05</v>
      </c>
      <c r="G1570" s="10" t="s">
        <v>2340</v>
      </c>
      <c r="H1570" s="11" t="s">
        <v>2341</v>
      </c>
      <c r="I1570" s="12">
        <v>290</v>
      </c>
      <c r="J1570" s="11">
        <v>41.53</v>
      </c>
      <c r="K1570" s="11">
        <v>39.799999999999997</v>
      </c>
      <c r="L1570" s="11">
        <v>41.45</v>
      </c>
      <c r="M1570" s="11">
        <v>0</v>
      </c>
      <c r="N1570" s="11" t="s">
        <v>11</v>
      </c>
      <c r="O1570" s="11">
        <v>5</v>
      </c>
      <c r="P1570" s="16">
        <v>1054</v>
      </c>
      <c r="Q1570" s="14">
        <v>0.3473</v>
      </c>
    </row>
    <row r="1571" spans="1:17" ht="30.75" thickBot="1" x14ac:dyDescent="0.3">
      <c r="A1571" s="23" t="s">
        <v>2540</v>
      </c>
      <c r="B1571" s="23" t="s">
        <v>265</v>
      </c>
      <c r="C1571" s="31">
        <v>43971</v>
      </c>
      <c r="D1571" s="24">
        <v>44582</v>
      </c>
      <c r="E1571" s="32">
        <v>325</v>
      </c>
      <c r="F1571" s="32">
        <v>0.05</v>
      </c>
      <c r="G1571" s="10" t="s">
        <v>2342</v>
      </c>
      <c r="H1571" s="11" t="s">
        <v>294</v>
      </c>
      <c r="I1571" s="12">
        <v>300</v>
      </c>
      <c r="J1571" s="11">
        <v>45</v>
      </c>
      <c r="K1571" s="11">
        <v>44.3</v>
      </c>
      <c r="L1571" s="11">
        <v>45.9</v>
      </c>
      <c r="M1571" s="17">
        <v>-1.3</v>
      </c>
      <c r="N1571" s="18">
        <v>-2.81E-2</v>
      </c>
      <c r="O1571" s="11">
        <v>13</v>
      </c>
      <c r="P1571" s="16">
        <v>1421</v>
      </c>
      <c r="Q1571" s="14">
        <v>0.34210000000000002</v>
      </c>
    </row>
    <row r="1572" spans="1:17" ht="30.75" thickBot="1" x14ac:dyDescent="0.3">
      <c r="A1572" s="23" t="s">
        <v>2540</v>
      </c>
      <c r="B1572" s="23" t="s">
        <v>265</v>
      </c>
      <c r="C1572" s="31">
        <v>43971</v>
      </c>
      <c r="D1572" s="24">
        <v>44582</v>
      </c>
      <c r="E1572" s="32">
        <v>325</v>
      </c>
      <c r="F1572" s="32">
        <v>0.05</v>
      </c>
      <c r="G1572" s="10" t="s">
        <v>2343</v>
      </c>
      <c r="H1572" s="11" t="s">
        <v>181</v>
      </c>
      <c r="I1572" s="12">
        <v>310</v>
      </c>
      <c r="J1572" s="11">
        <v>50.45</v>
      </c>
      <c r="K1572" s="11">
        <v>48.85</v>
      </c>
      <c r="L1572" s="11">
        <v>50.8</v>
      </c>
      <c r="M1572" s="17">
        <v>-0.56999999999999995</v>
      </c>
      <c r="N1572" s="18">
        <v>-1.12E-2</v>
      </c>
      <c r="O1572" s="11">
        <v>1</v>
      </c>
      <c r="P1572" s="11">
        <v>172</v>
      </c>
      <c r="Q1572" s="14">
        <v>0.33810000000000001</v>
      </c>
    </row>
    <row r="1573" spans="1:17" ht="30.75" thickBot="1" x14ac:dyDescent="0.3">
      <c r="A1573" s="23" t="s">
        <v>2540</v>
      </c>
      <c r="B1573" s="23" t="s">
        <v>265</v>
      </c>
      <c r="C1573" s="31">
        <v>43971</v>
      </c>
      <c r="D1573" s="24">
        <v>44582</v>
      </c>
      <c r="E1573" s="32">
        <v>325</v>
      </c>
      <c r="F1573" s="32">
        <v>0.05</v>
      </c>
      <c r="G1573" s="1" t="s">
        <v>2344</v>
      </c>
      <c r="H1573" s="2" t="s">
        <v>2345</v>
      </c>
      <c r="I1573" s="3">
        <v>320</v>
      </c>
      <c r="J1573" s="2">
        <v>55.95</v>
      </c>
      <c r="K1573" s="2">
        <v>54.1</v>
      </c>
      <c r="L1573" s="2">
        <v>55.9</v>
      </c>
      <c r="M1573" s="2">
        <v>0</v>
      </c>
      <c r="N1573" s="2" t="s">
        <v>11</v>
      </c>
      <c r="O1573" s="2">
        <v>1</v>
      </c>
      <c r="P1573" s="2">
        <v>230</v>
      </c>
      <c r="Q1573" s="4">
        <v>0.33379999999999999</v>
      </c>
    </row>
    <row r="1574" spans="1:17" ht="30.75" thickBot="1" x14ac:dyDescent="0.3">
      <c r="A1574" s="23" t="s">
        <v>2540</v>
      </c>
      <c r="B1574" s="23" t="s">
        <v>265</v>
      </c>
      <c r="C1574" s="31">
        <v>43971</v>
      </c>
      <c r="D1574" s="24">
        <v>44582</v>
      </c>
      <c r="E1574" s="32">
        <v>325</v>
      </c>
      <c r="F1574" s="32">
        <v>0.05</v>
      </c>
      <c r="G1574" s="1" t="s">
        <v>2346</v>
      </c>
      <c r="H1574" s="2" t="s">
        <v>172</v>
      </c>
      <c r="I1574" s="3">
        <v>330</v>
      </c>
      <c r="J1574" s="2">
        <v>61.52</v>
      </c>
      <c r="K1574" s="2">
        <v>59.45</v>
      </c>
      <c r="L1574" s="2">
        <v>61.3</v>
      </c>
      <c r="M1574" s="2">
        <v>0</v>
      </c>
      <c r="N1574" s="2" t="s">
        <v>11</v>
      </c>
      <c r="O1574" s="2">
        <v>15</v>
      </c>
      <c r="P1574" s="2">
        <v>187</v>
      </c>
      <c r="Q1574" s="4">
        <v>0.32969999999999999</v>
      </c>
    </row>
    <row r="1575" spans="1:17" ht="30.75" thickBot="1" x14ac:dyDescent="0.3">
      <c r="A1575" s="23" t="s">
        <v>2540</v>
      </c>
      <c r="B1575" s="23" t="s">
        <v>265</v>
      </c>
      <c r="C1575" s="31">
        <v>43971</v>
      </c>
      <c r="D1575" s="24">
        <v>44582</v>
      </c>
      <c r="E1575" s="32">
        <v>325</v>
      </c>
      <c r="F1575" s="32">
        <v>0.05</v>
      </c>
      <c r="G1575" s="1" t="s">
        <v>2347</v>
      </c>
      <c r="H1575" s="2" t="s">
        <v>344</v>
      </c>
      <c r="I1575" s="3">
        <v>340</v>
      </c>
      <c r="J1575" s="2">
        <v>66.95</v>
      </c>
      <c r="K1575" s="2">
        <v>65.099999999999994</v>
      </c>
      <c r="L1575" s="2">
        <v>67</v>
      </c>
      <c r="M1575" s="2">
        <v>0</v>
      </c>
      <c r="N1575" s="2" t="s">
        <v>11</v>
      </c>
      <c r="O1575" s="2">
        <v>6</v>
      </c>
      <c r="P1575" s="2">
        <v>458</v>
      </c>
      <c r="Q1575" s="4">
        <v>0.32579999999999998</v>
      </c>
    </row>
    <row r="1576" spans="1:17" ht="30.75" thickBot="1" x14ac:dyDescent="0.3">
      <c r="A1576" s="23" t="s">
        <v>2540</v>
      </c>
      <c r="B1576" s="23" t="s">
        <v>265</v>
      </c>
      <c r="C1576" s="31">
        <v>43971</v>
      </c>
      <c r="D1576" s="24">
        <v>44582</v>
      </c>
      <c r="E1576" s="32">
        <v>325</v>
      </c>
      <c r="F1576" s="32">
        <v>0.05</v>
      </c>
      <c r="G1576" s="1" t="s">
        <v>2348</v>
      </c>
      <c r="H1576" s="2" t="s">
        <v>2349</v>
      </c>
      <c r="I1576" s="3">
        <v>350</v>
      </c>
      <c r="J1576" s="2">
        <v>71.05</v>
      </c>
      <c r="K1576" s="2">
        <v>70.900000000000006</v>
      </c>
      <c r="L1576" s="2">
        <v>72.95</v>
      </c>
      <c r="M1576" s="2">
        <v>0</v>
      </c>
      <c r="N1576" s="2" t="s">
        <v>11</v>
      </c>
      <c r="O1576" s="2">
        <v>20</v>
      </c>
      <c r="P1576" s="2">
        <v>109</v>
      </c>
      <c r="Q1576" s="4">
        <v>0.32200000000000001</v>
      </c>
    </row>
    <row r="1577" spans="1:17" ht="30.75" thickBot="1" x14ac:dyDescent="0.3">
      <c r="A1577" s="23" t="s">
        <v>2540</v>
      </c>
      <c r="B1577" s="23" t="s">
        <v>265</v>
      </c>
      <c r="C1577" s="31">
        <v>43971</v>
      </c>
      <c r="D1577" s="24">
        <v>44582</v>
      </c>
      <c r="E1577" s="32">
        <v>325</v>
      </c>
      <c r="F1577" s="32">
        <v>0.05</v>
      </c>
      <c r="G1577" s="1" t="s">
        <v>2350</v>
      </c>
      <c r="H1577" s="2" t="s">
        <v>2351</v>
      </c>
      <c r="I1577" s="3">
        <v>360</v>
      </c>
      <c r="J1577" s="2">
        <v>84.53</v>
      </c>
      <c r="K1577" s="2">
        <v>77.150000000000006</v>
      </c>
      <c r="L1577" s="2">
        <v>79.25</v>
      </c>
      <c r="M1577" s="2">
        <v>0</v>
      </c>
      <c r="N1577" s="2" t="s">
        <v>11</v>
      </c>
      <c r="O1577" s="2">
        <v>1</v>
      </c>
      <c r="P1577" s="2">
        <v>103</v>
      </c>
      <c r="Q1577" s="4">
        <v>0.31869999999999998</v>
      </c>
    </row>
    <row r="1578" spans="1:17" ht="30.75" thickBot="1" x14ac:dyDescent="0.3">
      <c r="A1578" s="23" t="s">
        <v>2540</v>
      </c>
      <c r="B1578" s="23" t="s">
        <v>265</v>
      </c>
      <c r="C1578" s="31">
        <v>43971</v>
      </c>
      <c r="D1578" s="24">
        <v>44582</v>
      </c>
      <c r="E1578" s="32">
        <v>325</v>
      </c>
      <c r="F1578" s="32">
        <v>0.05</v>
      </c>
      <c r="G1578" s="1" t="s">
        <v>2352</v>
      </c>
      <c r="H1578" s="2" t="s">
        <v>2353</v>
      </c>
      <c r="I1578" s="3">
        <v>370</v>
      </c>
      <c r="J1578" s="2">
        <v>85.16</v>
      </c>
      <c r="K1578" s="2">
        <v>83.7</v>
      </c>
      <c r="L1578" s="2">
        <v>85.8</v>
      </c>
      <c r="M1578" s="2">
        <v>0</v>
      </c>
      <c r="N1578" s="2" t="s">
        <v>11</v>
      </c>
      <c r="O1578" s="2">
        <v>10</v>
      </c>
      <c r="P1578" s="2">
        <v>28</v>
      </c>
      <c r="Q1578" s="4">
        <v>0.3155</v>
      </c>
    </row>
    <row r="1579" spans="1:17" ht="30.75" thickBot="1" x14ac:dyDescent="0.3">
      <c r="A1579" s="23" t="s">
        <v>2540</v>
      </c>
      <c r="B1579" s="23" t="s">
        <v>265</v>
      </c>
      <c r="C1579" s="31">
        <v>43971</v>
      </c>
      <c r="D1579" s="24">
        <v>44582</v>
      </c>
      <c r="E1579" s="32">
        <v>325</v>
      </c>
      <c r="F1579" s="32">
        <v>0.05</v>
      </c>
      <c r="G1579" s="1" t="s">
        <v>2354</v>
      </c>
      <c r="H1579" s="2" t="s">
        <v>2355</v>
      </c>
      <c r="I1579" s="3">
        <v>380</v>
      </c>
      <c r="J1579" s="2">
        <v>99.45</v>
      </c>
      <c r="K1579" s="2">
        <v>90.55</v>
      </c>
      <c r="L1579" s="2">
        <v>92.75</v>
      </c>
      <c r="M1579" s="2">
        <v>0</v>
      </c>
      <c r="N1579" s="2" t="s">
        <v>11</v>
      </c>
      <c r="O1579" s="2">
        <v>1</v>
      </c>
      <c r="P1579" s="2">
        <v>18</v>
      </c>
      <c r="Q1579" s="4">
        <v>0.31330000000000002</v>
      </c>
    </row>
    <row r="1580" spans="1:17" ht="30.75" thickBot="1" x14ac:dyDescent="0.3">
      <c r="A1580" s="23" t="s">
        <v>2540</v>
      </c>
      <c r="B1580" s="23" t="s">
        <v>265</v>
      </c>
      <c r="C1580" s="31">
        <v>43971</v>
      </c>
      <c r="D1580" s="24">
        <v>44582</v>
      </c>
      <c r="E1580" s="32">
        <v>325</v>
      </c>
      <c r="F1580" s="32">
        <v>0.05</v>
      </c>
      <c r="G1580" s="1" t="s">
        <v>2356</v>
      </c>
      <c r="H1580" s="2" t="s">
        <v>2355</v>
      </c>
      <c r="I1580" s="3">
        <v>390</v>
      </c>
      <c r="J1580" s="2">
        <v>106.91</v>
      </c>
      <c r="K1580" s="2">
        <v>97.5</v>
      </c>
      <c r="L1580" s="2">
        <v>99.75</v>
      </c>
      <c r="M1580" s="2">
        <v>0</v>
      </c>
      <c r="N1580" s="2" t="s">
        <v>11</v>
      </c>
      <c r="O1580" s="2">
        <v>1</v>
      </c>
      <c r="P1580" s="2">
        <v>4</v>
      </c>
      <c r="Q1580" s="4">
        <v>0.31</v>
      </c>
    </row>
    <row r="1581" spans="1:17" ht="30.75" thickBot="1" x14ac:dyDescent="0.3">
      <c r="A1581" s="23" t="s">
        <v>2540</v>
      </c>
      <c r="B1581" s="23" t="s">
        <v>265</v>
      </c>
      <c r="C1581" s="31">
        <v>43971</v>
      </c>
      <c r="D1581" s="24">
        <v>44582</v>
      </c>
      <c r="E1581" s="32">
        <v>325</v>
      </c>
      <c r="F1581" s="32">
        <v>0.05</v>
      </c>
      <c r="G1581" s="1" t="s">
        <v>2357</v>
      </c>
      <c r="H1581" s="2" t="s">
        <v>2358</v>
      </c>
      <c r="I1581" s="3">
        <v>400</v>
      </c>
      <c r="J1581" s="2">
        <v>114.82</v>
      </c>
      <c r="K1581" s="2">
        <v>104.7</v>
      </c>
      <c r="L1581" s="2">
        <v>107.1</v>
      </c>
      <c r="M1581" s="2">
        <v>0</v>
      </c>
      <c r="N1581" s="2" t="s">
        <v>11</v>
      </c>
      <c r="O1581" s="2">
        <v>1</v>
      </c>
      <c r="P1581" s="2">
        <v>111</v>
      </c>
      <c r="Q1581" s="4">
        <v>0.30759999999999998</v>
      </c>
    </row>
    <row r="1582" spans="1:17" ht="30.75" thickBot="1" x14ac:dyDescent="0.3">
      <c r="A1582" s="23" t="s">
        <v>2540</v>
      </c>
      <c r="B1582" s="23" t="s">
        <v>265</v>
      </c>
      <c r="C1582" s="31">
        <v>43971</v>
      </c>
      <c r="D1582" s="24">
        <v>44582</v>
      </c>
      <c r="E1582" s="32">
        <v>325</v>
      </c>
      <c r="F1582" s="32">
        <v>0.05</v>
      </c>
      <c r="G1582" s="1" t="s">
        <v>2359</v>
      </c>
      <c r="H1582" s="2" t="s">
        <v>2360</v>
      </c>
      <c r="I1582" s="3">
        <v>410</v>
      </c>
      <c r="J1582" s="2">
        <v>98.13</v>
      </c>
      <c r="K1582" s="2">
        <v>150.15</v>
      </c>
      <c r="L1582" s="2">
        <v>152.75</v>
      </c>
      <c r="M1582" s="2">
        <v>0</v>
      </c>
      <c r="N1582" s="2" t="s">
        <v>11</v>
      </c>
      <c r="O1582" s="2" t="s">
        <v>11</v>
      </c>
      <c r="P1582" s="2">
        <v>0</v>
      </c>
      <c r="Q1582" s="4">
        <v>0.53610000000000002</v>
      </c>
    </row>
    <row r="1583" spans="1:17" ht="30.75" thickBot="1" x14ac:dyDescent="0.3">
      <c r="A1583" s="23" t="s">
        <v>2540</v>
      </c>
      <c r="B1583" s="23" t="s">
        <v>265</v>
      </c>
      <c r="C1583" s="31">
        <v>43971</v>
      </c>
      <c r="D1583" s="24">
        <v>44582</v>
      </c>
      <c r="E1583" s="32">
        <v>325</v>
      </c>
      <c r="F1583" s="32">
        <v>0.05</v>
      </c>
      <c r="G1583" s="1" t="s">
        <v>2361</v>
      </c>
      <c r="H1583" s="2" t="s">
        <v>2360</v>
      </c>
      <c r="I1583" s="3">
        <v>415</v>
      </c>
      <c r="J1583" s="2">
        <v>125.23</v>
      </c>
      <c r="K1583" s="2">
        <v>141.75</v>
      </c>
      <c r="L1583" s="2">
        <v>146.05000000000001</v>
      </c>
      <c r="M1583" s="2">
        <v>0</v>
      </c>
      <c r="N1583" s="2" t="s">
        <v>11</v>
      </c>
      <c r="O1583" s="2" t="s">
        <v>11</v>
      </c>
      <c r="P1583" s="2">
        <v>1</v>
      </c>
      <c r="Q1583" s="4">
        <v>0.47960000000000003</v>
      </c>
    </row>
    <row r="1584" spans="1:17" ht="30.75" thickBot="1" x14ac:dyDescent="0.3">
      <c r="A1584" s="23" t="s">
        <v>2540</v>
      </c>
      <c r="B1584" s="23" t="s">
        <v>265</v>
      </c>
      <c r="C1584" s="31">
        <v>43971</v>
      </c>
      <c r="D1584" s="24">
        <v>44582</v>
      </c>
      <c r="E1584" s="32">
        <v>325</v>
      </c>
      <c r="F1584" s="32">
        <v>0.05</v>
      </c>
      <c r="G1584" s="1" t="s">
        <v>2362</v>
      </c>
      <c r="H1584" s="2" t="s">
        <v>2363</v>
      </c>
      <c r="I1584" s="3">
        <v>420</v>
      </c>
      <c r="J1584" s="2">
        <v>184.81</v>
      </c>
      <c r="K1584" s="2">
        <v>144.30000000000001</v>
      </c>
      <c r="L1584" s="2">
        <v>146.6</v>
      </c>
      <c r="M1584" s="2">
        <v>0</v>
      </c>
      <c r="N1584" s="2" t="s">
        <v>11</v>
      </c>
      <c r="O1584" s="2">
        <v>3</v>
      </c>
      <c r="P1584" s="2">
        <v>23</v>
      </c>
      <c r="Q1584" s="4">
        <v>0.4592</v>
      </c>
    </row>
    <row r="1585" spans="1:17" ht="30.75" thickBot="1" x14ac:dyDescent="0.3">
      <c r="A1585" s="23" t="s">
        <v>2540</v>
      </c>
      <c r="B1585" s="23" t="s">
        <v>265</v>
      </c>
      <c r="C1585" s="31">
        <v>43971</v>
      </c>
      <c r="D1585" s="24">
        <v>44582</v>
      </c>
      <c r="E1585" s="32">
        <v>325</v>
      </c>
      <c r="F1585" s="32">
        <v>0.05</v>
      </c>
      <c r="G1585" s="1" t="s">
        <v>2364</v>
      </c>
      <c r="H1585" s="2" t="s">
        <v>2365</v>
      </c>
      <c r="I1585" s="3">
        <v>425</v>
      </c>
      <c r="J1585" s="2">
        <v>149</v>
      </c>
      <c r="K1585" s="2">
        <v>188.25</v>
      </c>
      <c r="L1585" s="2">
        <v>191.15</v>
      </c>
      <c r="M1585" s="2">
        <v>0</v>
      </c>
      <c r="N1585" s="2" t="s">
        <v>11</v>
      </c>
      <c r="O1585" s="2" t="s">
        <v>11</v>
      </c>
      <c r="P1585" s="2">
        <v>0</v>
      </c>
      <c r="Q1585" s="4">
        <v>0.69920000000000004</v>
      </c>
    </row>
    <row r="1586" spans="1:17" ht="30.75" thickBot="1" x14ac:dyDescent="0.3">
      <c r="A1586" s="23" t="s">
        <v>2540</v>
      </c>
      <c r="B1586" s="23" t="s">
        <v>265</v>
      </c>
      <c r="C1586" s="31">
        <v>43971</v>
      </c>
      <c r="D1586" s="24">
        <v>44582</v>
      </c>
      <c r="E1586" s="32">
        <v>325</v>
      </c>
      <c r="F1586" s="32">
        <v>0.05</v>
      </c>
      <c r="G1586" s="1" t="s">
        <v>2366</v>
      </c>
      <c r="H1586" s="2" t="s">
        <v>2367</v>
      </c>
      <c r="I1586" s="3">
        <v>430</v>
      </c>
      <c r="J1586" s="2">
        <v>125.1</v>
      </c>
      <c r="K1586" s="2">
        <v>141.05000000000001</v>
      </c>
      <c r="L1586" s="2">
        <v>144.15</v>
      </c>
      <c r="M1586" s="2">
        <v>0</v>
      </c>
      <c r="N1586" s="2" t="s">
        <v>11</v>
      </c>
      <c r="O1586" s="2">
        <v>2</v>
      </c>
      <c r="P1586" s="2">
        <v>3</v>
      </c>
      <c r="Q1586" s="4">
        <v>0.39389999999999997</v>
      </c>
    </row>
    <row r="1587" spans="1:17" ht="30.75" thickBot="1" x14ac:dyDescent="0.3">
      <c r="A1587" s="23" t="s">
        <v>2540</v>
      </c>
      <c r="B1587" s="23" t="s">
        <v>265</v>
      </c>
      <c r="C1587" s="31">
        <v>43971</v>
      </c>
      <c r="D1587" s="24">
        <v>44582</v>
      </c>
      <c r="E1587" s="32">
        <v>325</v>
      </c>
      <c r="F1587" s="32">
        <v>0.05</v>
      </c>
      <c r="G1587" s="1" t="s">
        <v>2368</v>
      </c>
      <c r="H1587" s="2" t="s">
        <v>2360</v>
      </c>
      <c r="I1587" s="3">
        <v>445</v>
      </c>
      <c r="J1587" s="2">
        <v>167.4</v>
      </c>
      <c r="K1587" s="2">
        <v>206.2</v>
      </c>
      <c r="L1587" s="2">
        <v>210.35</v>
      </c>
      <c r="M1587" s="2">
        <v>0</v>
      </c>
      <c r="N1587" s="2" t="s">
        <v>11</v>
      </c>
      <c r="O1587" s="2" t="s">
        <v>11</v>
      </c>
      <c r="P1587" s="2">
        <v>0</v>
      </c>
      <c r="Q1587" s="4">
        <v>0.71640000000000004</v>
      </c>
    </row>
    <row r="1588" spans="1:17" ht="30.75" thickBot="1" x14ac:dyDescent="0.3">
      <c r="A1588" s="23" t="s">
        <v>2540</v>
      </c>
      <c r="B1588" s="23" t="s">
        <v>265</v>
      </c>
      <c r="C1588" s="31">
        <v>43971</v>
      </c>
      <c r="D1588" s="24">
        <v>44582</v>
      </c>
      <c r="E1588" s="32">
        <v>325</v>
      </c>
      <c r="F1588" s="32">
        <v>0.05</v>
      </c>
      <c r="G1588" s="1" t="s">
        <v>2369</v>
      </c>
      <c r="H1588" s="2" t="s">
        <v>2370</v>
      </c>
      <c r="I1588" s="3">
        <v>450</v>
      </c>
      <c r="J1588" s="2">
        <v>153</v>
      </c>
      <c r="K1588" s="2">
        <v>143.44999999999999</v>
      </c>
      <c r="L1588" s="2">
        <v>146.85</v>
      </c>
      <c r="M1588" s="2">
        <v>0</v>
      </c>
      <c r="N1588" s="2" t="s">
        <v>11</v>
      </c>
      <c r="O1588" s="2" t="s">
        <v>11</v>
      </c>
      <c r="P1588" s="2">
        <v>0</v>
      </c>
      <c r="Q1588" s="4">
        <v>0.29670000000000002</v>
      </c>
    </row>
    <row r="1589" spans="1:17" ht="30.75" thickBot="1" x14ac:dyDescent="0.3">
      <c r="A1589" s="23" t="s">
        <v>2540</v>
      </c>
      <c r="B1589" s="23" t="s">
        <v>265</v>
      </c>
      <c r="C1589" s="31">
        <v>43971</v>
      </c>
      <c r="D1589" s="24">
        <v>44582</v>
      </c>
      <c r="E1589" s="32">
        <v>325</v>
      </c>
      <c r="F1589" s="32">
        <v>0.05</v>
      </c>
      <c r="G1589" s="1" t="s">
        <v>2371</v>
      </c>
      <c r="H1589" s="2" t="s">
        <v>2372</v>
      </c>
      <c r="I1589" s="3">
        <v>460</v>
      </c>
      <c r="J1589" s="2">
        <v>242</v>
      </c>
      <c r="K1589" s="2">
        <v>189.35</v>
      </c>
      <c r="L1589" s="2">
        <v>191.85</v>
      </c>
      <c r="M1589" s="2">
        <v>0</v>
      </c>
      <c r="N1589" s="2" t="s">
        <v>11</v>
      </c>
      <c r="O1589" s="2" t="s">
        <v>11</v>
      </c>
      <c r="P1589" s="2">
        <v>10</v>
      </c>
      <c r="Q1589" s="4">
        <v>0.53459999999999996</v>
      </c>
    </row>
    <row r="1590" spans="1:17" ht="30.75" thickBot="1" x14ac:dyDescent="0.3">
      <c r="A1590" s="23" t="s">
        <v>2540</v>
      </c>
      <c r="B1590" s="23" t="s">
        <v>265</v>
      </c>
      <c r="C1590" s="31">
        <v>43971</v>
      </c>
      <c r="D1590" s="24">
        <v>44582</v>
      </c>
      <c r="E1590" s="32">
        <v>325</v>
      </c>
      <c r="F1590" s="32">
        <v>0.05</v>
      </c>
      <c r="G1590" s="1" t="s">
        <v>2373</v>
      </c>
      <c r="H1590" s="2" t="s">
        <v>2374</v>
      </c>
      <c r="I1590" s="3">
        <v>470</v>
      </c>
      <c r="J1590" s="2">
        <v>150.69999999999999</v>
      </c>
      <c r="K1590" s="2">
        <v>226.95</v>
      </c>
      <c r="L1590" s="2">
        <v>231.5</v>
      </c>
      <c r="M1590" s="2">
        <v>0</v>
      </c>
      <c r="N1590" s="2" t="s">
        <v>11</v>
      </c>
      <c r="O1590" s="2">
        <v>4</v>
      </c>
      <c r="P1590" s="2">
        <v>0</v>
      </c>
      <c r="Q1590" s="4">
        <v>0.72150000000000003</v>
      </c>
    </row>
    <row r="1591" spans="1:17" ht="30.75" thickBot="1" x14ac:dyDescent="0.3">
      <c r="A1591" s="23" t="s">
        <v>2540</v>
      </c>
      <c r="B1591" s="23" t="s">
        <v>265</v>
      </c>
      <c r="C1591" s="31">
        <v>43971</v>
      </c>
      <c r="D1591" s="24">
        <v>44582</v>
      </c>
      <c r="E1591" s="32">
        <v>325</v>
      </c>
      <c r="F1591" s="32">
        <v>0.05</v>
      </c>
      <c r="G1591" s="1" t="s">
        <v>2375</v>
      </c>
      <c r="H1591" s="2" t="s">
        <v>2376</v>
      </c>
      <c r="I1591" s="3">
        <v>475</v>
      </c>
      <c r="J1591" s="2">
        <v>203.55</v>
      </c>
      <c r="K1591" s="2">
        <v>166.3</v>
      </c>
      <c r="L1591" s="2">
        <v>169.2</v>
      </c>
      <c r="M1591" s="2">
        <v>0</v>
      </c>
      <c r="N1591" s="2" t="s">
        <v>11</v>
      </c>
      <c r="O1591" s="2">
        <v>1</v>
      </c>
      <c r="P1591" s="2">
        <v>2</v>
      </c>
      <c r="Q1591" s="4">
        <v>0.3</v>
      </c>
    </row>
    <row r="1592" spans="1:17" ht="30.75" thickBot="1" x14ac:dyDescent="0.3">
      <c r="A1592" s="23" t="s">
        <v>2540</v>
      </c>
      <c r="B1592" s="23" t="s">
        <v>265</v>
      </c>
      <c r="C1592" s="31">
        <v>43971</v>
      </c>
      <c r="D1592" s="24">
        <v>44582</v>
      </c>
      <c r="E1592" s="32">
        <v>325</v>
      </c>
      <c r="F1592" s="32">
        <v>0.05</v>
      </c>
      <c r="G1592" s="1" t="s">
        <v>2377</v>
      </c>
      <c r="H1592" s="2" t="s">
        <v>2363</v>
      </c>
      <c r="I1592" s="3">
        <v>480</v>
      </c>
      <c r="J1592" s="2">
        <v>240.67</v>
      </c>
      <c r="K1592" s="2">
        <v>197.8</v>
      </c>
      <c r="L1592" s="2">
        <v>202.3</v>
      </c>
      <c r="M1592" s="2">
        <v>0</v>
      </c>
      <c r="N1592" s="2" t="s">
        <v>11</v>
      </c>
      <c r="O1592" s="2" t="s">
        <v>11</v>
      </c>
      <c r="P1592" s="2">
        <v>10</v>
      </c>
      <c r="Q1592" s="4">
        <v>0.50490000000000002</v>
      </c>
    </row>
    <row r="1593" spans="1:17" ht="30.75" thickBot="1" x14ac:dyDescent="0.3">
      <c r="A1593" s="23" t="s">
        <v>2540</v>
      </c>
      <c r="B1593" s="23" t="s">
        <v>265</v>
      </c>
      <c r="C1593" s="31">
        <v>43971</v>
      </c>
      <c r="D1593" s="24">
        <v>44582</v>
      </c>
      <c r="E1593" s="32">
        <v>325</v>
      </c>
      <c r="F1593" s="32">
        <v>0.05</v>
      </c>
      <c r="G1593" s="1" t="s">
        <v>2378</v>
      </c>
      <c r="H1593" s="2" t="s">
        <v>2379</v>
      </c>
      <c r="I1593" s="3">
        <v>490</v>
      </c>
      <c r="J1593" s="2">
        <v>214.8</v>
      </c>
      <c r="K1593" s="2">
        <v>179.9</v>
      </c>
      <c r="L1593" s="2">
        <v>182.8</v>
      </c>
      <c r="M1593" s="2">
        <v>0</v>
      </c>
      <c r="N1593" s="2" t="s">
        <v>11</v>
      </c>
      <c r="O1593" s="2">
        <v>1</v>
      </c>
      <c r="P1593" s="2">
        <v>1</v>
      </c>
      <c r="Q1593" s="4">
        <v>0.30120000000000002</v>
      </c>
    </row>
    <row r="1594" spans="1:17" ht="30.75" thickBot="1" x14ac:dyDescent="0.3">
      <c r="A1594" s="23" t="s">
        <v>2540</v>
      </c>
      <c r="B1594" s="23" t="s">
        <v>265</v>
      </c>
      <c r="C1594" s="31">
        <v>43971</v>
      </c>
      <c r="D1594" s="24">
        <v>44582</v>
      </c>
      <c r="E1594" s="32">
        <v>325</v>
      </c>
      <c r="F1594" s="32">
        <v>0.05</v>
      </c>
      <c r="G1594" s="1" t="s">
        <v>2380</v>
      </c>
      <c r="H1594" s="2" t="s">
        <v>2381</v>
      </c>
      <c r="I1594" s="3">
        <v>500</v>
      </c>
      <c r="J1594" s="2">
        <v>188.72</v>
      </c>
      <c r="K1594" s="2">
        <v>188.95</v>
      </c>
      <c r="L1594" s="2">
        <v>192</v>
      </c>
      <c r="M1594" s="2">
        <v>0</v>
      </c>
      <c r="N1594" s="2" t="s">
        <v>11</v>
      </c>
      <c r="O1594" s="2">
        <v>25</v>
      </c>
      <c r="P1594" s="2">
        <v>38</v>
      </c>
      <c r="Q1594" s="4">
        <v>0.30230000000000001</v>
      </c>
    </row>
    <row r="1595" spans="1:17" ht="30.75" thickBot="1" x14ac:dyDescent="0.3">
      <c r="A1595" s="23" t="s">
        <v>2540</v>
      </c>
      <c r="B1595" s="23" t="s">
        <v>265</v>
      </c>
      <c r="C1595" s="31">
        <v>43971</v>
      </c>
      <c r="D1595" s="24">
        <v>44582</v>
      </c>
      <c r="E1595" s="32">
        <v>325</v>
      </c>
      <c r="F1595" s="32">
        <v>0.05</v>
      </c>
      <c r="G1595" s="1" t="s">
        <v>2382</v>
      </c>
      <c r="H1595" s="2" t="s">
        <v>2383</v>
      </c>
      <c r="I1595" s="3">
        <v>520</v>
      </c>
      <c r="J1595" s="2">
        <v>214.7</v>
      </c>
      <c r="K1595" s="2">
        <v>207.3</v>
      </c>
      <c r="L1595" s="2">
        <v>210.2</v>
      </c>
      <c r="M1595" s="2">
        <v>0</v>
      </c>
      <c r="N1595" s="2" t="s">
        <v>11</v>
      </c>
      <c r="O1595" s="2">
        <v>1</v>
      </c>
      <c r="P1595" s="2">
        <v>2</v>
      </c>
      <c r="Q1595" s="4">
        <v>0.30009999999999998</v>
      </c>
    </row>
    <row r="1596" spans="1:17" ht="30.75" thickBot="1" x14ac:dyDescent="0.3">
      <c r="A1596" s="23" t="s">
        <v>2540</v>
      </c>
      <c r="B1596" s="23" t="s">
        <v>244</v>
      </c>
      <c r="C1596" s="31">
        <v>43971</v>
      </c>
      <c r="D1596" s="24">
        <v>44729</v>
      </c>
      <c r="E1596" s="32">
        <v>325</v>
      </c>
      <c r="F1596" s="32">
        <v>0.05</v>
      </c>
      <c r="G1596" s="1" t="s">
        <v>2384</v>
      </c>
      <c r="H1596" s="2" t="s">
        <v>444</v>
      </c>
      <c r="I1596" s="3">
        <v>115</v>
      </c>
      <c r="J1596" s="2">
        <v>202.1</v>
      </c>
      <c r="K1596" s="2">
        <v>201.1</v>
      </c>
      <c r="L1596" s="2">
        <v>206</v>
      </c>
      <c r="M1596" s="2">
        <v>0</v>
      </c>
      <c r="N1596" s="2" t="s">
        <v>11</v>
      </c>
      <c r="O1596" s="2">
        <v>1</v>
      </c>
      <c r="P1596" s="2">
        <v>245</v>
      </c>
      <c r="Q1596" s="4">
        <v>0.46879999999999999</v>
      </c>
    </row>
    <row r="1597" spans="1:17" ht="30.75" thickBot="1" x14ac:dyDescent="0.3">
      <c r="A1597" s="23" t="s">
        <v>2540</v>
      </c>
      <c r="B1597" s="23" t="s">
        <v>244</v>
      </c>
      <c r="C1597" s="31">
        <v>43971</v>
      </c>
      <c r="D1597" s="24">
        <v>44729</v>
      </c>
      <c r="E1597" s="32">
        <v>325</v>
      </c>
      <c r="F1597" s="32">
        <v>0.05</v>
      </c>
      <c r="G1597" s="1" t="s">
        <v>2385</v>
      </c>
      <c r="H1597" s="2" t="s">
        <v>800</v>
      </c>
      <c r="I1597" s="3">
        <v>120</v>
      </c>
      <c r="J1597" s="2">
        <v>192.4</v>
      </c>
      <c r="K1597" s="2">
        <v>196</v>
      </c>
      <c r="L1597" s="2">
        <v>201.4</v>
      </c>
      <c r="M1597" s="2">
        <v>0</v>
      </c>
      <c r="N1597" s="2" t="s">
        <v>11</v>
      </c>
      <c r="O1597" s="2">
        <v>1</v>
      </c>
      <c r="P1597" s="2">
        <v>7</v>
      </c>
      <c r="Q1597" s="4">
        <v>0.4622</v>
      </c>
    </row>
    <row r="1598" spans="1:17" ht="30.75" thickBot="1" x14ac:dyDescent="0.3">
      <c r="A1598" s="23" t="s">
        <v>2540</v>
      </c>
      <c r="B1598" s="23" t="s">
        <v>244</v>
      </c>
      <c r="C1598" s="31">
        <v>43971</v>
      </c>
      <c r="D1598" s="24">
        <v>44729</v>
      </c>
      <c r="E1598" s="32">
        <v>325</v>
      </c>
      <c r="F1598" s="32">
        <v>0.05</v>
      </c>
      <c r="G1598" s="1" t="s">
        <v>242</v>
      </c>
      <c r="H1598" s="2" t="s">
        <v>243</v>
      </c>
      <c r="I1598" s="3">
        <v>125</v>
      </c>
      <c r="J1598" s="2">
        <v>196</v>
      </c>
      <c r="K1598" s="2">
        <v>191.5</v>
      </c>
      <c r="L1598" s="2">
        <v>196.4</v>
      </c>
      <c r="M1598" s="2">
        <v>0</v>
      </c>
      <c r="N1598" s="2" t="s">
        <v>11</v>
      </c>
      <c r="O1598" s="2">
        <v>1</v>
      </c>
      <c r="P1598" s="2">
        <v>41</v>
      </c>
      <c r="Q1598" s="4">
        <v>0.44479999999999997</v>
      </c>
    </row>
    <row r="1599" spans="1:17" ht="30.75" thickBot="1" x14ac:dyDescent="0.3">
      <c r="A1599" s="23" t="s">
        <v>2540</v>
      </c>
      <c r="B1599" s="23" t="s">
        <v>244</v>
      </c>
      <c r="C1599" s="31">
        <v>43971</v>
      </c>
      <c r="D1599" s="24">
        <v>44729</v>
      </c>
      <c r="E1599" s="32">
        <v>325</v>
      </c>
      <c r="F1599" s="32">
        <v>0.05</v>
      </c>
      <c r="G1599" s="1" t="s">
        <v>2386</v>
      </c>
      <c r="H1599" s="2" t="s">
        <v>2387</v>
      </c>
      <c r="I1599" s="3">
        <v>130</v>
      </c>
      <c r="J1599" s="2">
        <v>181.26</v>
      </c>
      <c r="K1599" s="2">
        <v>187.1</v>
      </c>
      <c r="L1599" s="2">
        <v>192</v>
      </c>
      <c r="M1599" s="2">
        <v>0</v>
      </c>
      <c r="N1599" s="2" t="s">
        <v>11</v>
      </c>
      <c r="O1599" s="2">
        <v>1</v>
      </c>
      <c r="P1599" s="2">
        <v>148</v>
      </c>
      <c r="Q1599" s="4">
        <v>0.44290000000000002</v>
      </c>
    </row>
    <row r="1600" spans="1:17" ht="30.75" thickBot="1" x14ac:dyDescent="0.3">
      <c r="A1600" s="23" t="s">
        <v>2540</v>
      </c>
      <c r="B1600" s="23" t="s">
        <v>244</v>
      </c>
      <c r="C1600" s="31">
        <v>43971</v>
      </c>
      <c r="D1600" s="24">
        <v>44729</v>
      </c>
      <c r="E1600" s="32">
        <v>325</v>
      </c>
      <c r="F1600" s="32">
        <v>0.05</v>
      </c>
      <c r="G1600" s="1" t="s">
        <v>2388</v>
      </c>
      <c r="H1600" s="2" t="s">
        <v>2389</v>
      </c>
      <c r="I1600" s="3">
        <v>135</v>
      </c>
      <c r="J1600" s="2">
        <v>172.9</v>
      </c>
      <c r="K1600" s="2">
        <v>182.7</v>
      </c>
      <c r="L1600" s="2">
        <v>187.3</v>
      </c>
      <c r="M1600" s="2">
        <v>0</v>
      </c>
      <c r="N1600" s="2" t="s">
        <v>11</v>
      </c>
      <c r="O1600" s="2">
        <v>3</v>
      </c>
      <c r="P1600" s="2">
        <v>61</v>
      </c>
      <c r="Q1600" s="4">
        <v>0.43319999999999997</v>
      </c>
    </row>
    <row r="1601" spans="1:17" ht="30.75" thickBot="1" x14ac:dyDescent="0.3">
      <c r="A1601" s="23" t="s">
        <v>2540</v>
      </c>
      <c r="B1601" s="23" t="s">
        <v>244</v>
      </c>
      <c r="C1601" s="31">
        <v>43971</v>
      </c>
      <c r="D1601" s="24">
        <v>44729</v>
      </c>
      <c r="E1601" s="32">
        <v>325</v>
      </c>
      <c r="F1601" s="32">
        <v>0.05</v>
      </c>
      <c r="G1601" s="1" t="s">
        <v>2390</v>
      </c>
      <c r="H1601" s="2" t="s">
        <v>823</v>
      </c>
      <c r="I1601" s="3">
        <v>140</v>
      </c>
      <c r="J1601" s="2">
        <v>173</v>
      </c>
      <c r="K1601" s="2">
        <v>178.35</v>
      </c>
      <c r="L1601" s="2">
        <v>183</v>
      </c>
      <c r="M1601" s="2">
        <v>0</v>
      </c>
      <c r="N1601" s="2" t="s">
        <v>11</v>
      </c>
      <c r="O1601" s="2">
        <v>6</v>
      </c>
      <c r="P1601" s="2">
        <v>58</v>
      </c>
      <c r="Q1601" s="4">
        <v>0.432</v>
      </c>
    </row>
    <row r="1602" spans="1:17" ht="30.75" thickBot="1" x14ac:dyDescent="0.3">
      <c r="A1602" s="23" t="s">
        <v>2540</v>
      </c>
      <c r="B1602" s="23" t="s">
        <v>244</v>
      </c>
      <c r="C1602" s="31">
        <v>43971</v>
      </c>
      <c r="D1602" s="24">
        <v>44729</v>
      </c>
      <c r="E1602" s="32">
        <v>325</v>
      </c>
      <c r="F1602" s="32">
        <v>0.05</v>
      </c>
      <c r="G1602" s="1" t="s">
        <v>2391</v>
      </c>
      <c r="H1602" s="2" t="s">
        <v>857</v>
      </c>
      <c r="I1602" s="3">
        <v>145</v>
      </c>
      <c r="J1602" s="2">
        <v>176</v>
      </c>
      <c r="K1602" s="2">
        <v>174.1</v>
      </c>
      <c r="L1602" s="2">
        <v>178.5</v>
      </c>
      <c r="M1602" s="5">
        <v>2</v>
      </c>
      <c r="N1602" s="6">
        <v>1.15E-2</v>
      </c>
      <c r="O1602" s="2">
        <v>15</v>
      </c>
      <c r="P1602" s="2">
        <v>63</v>
      </c>
      <c r="Q1602" s="4">
        <v>0.42580000000000001</v>
      </c>
    </row>
    <row r="1603" spans="1:17" ht="30.75" thickBot="1" x14ac:dyDescent="0.3">
      <c r="A1603" s="23" t="s">
        <v>2540</v>
      </c>
      <c r="B1603" s="23" t="s">
        <v>244</v>
      </c>
      <c r="C1603" s="31">
        <v>43971</v>
      </c>
      <c r="D1603" s="24">
        <v>44729</v>
      </c>
      <c r="E1603" s="32">
        <v>325</v>
      </c>
      <c r="F1603" s="32">
        <v>0.05</v>
      </c>
      <c r="G1603" s="1" t="s">
        <v>2392</v>
      </c>
      <c r="H1603" s="2" t="s">
        <v>1428</v>
      </c>
      <c r="I1603" s="3">
        <v>150</v>
      </c>
      <c r="J1603" s="2">
        <v>171.5</v>
      </c>
      <c r="K1603" s="2">
        <v>169.3</v>
      </c>
      <c r="L1603" s="2">
        <v>174</v>
      </c>
      <c r="M1603" s="5">
        <v>10.5</v>
      </c>
      <c r="N1603" s="6">
        <v>6.5199999999999994E-2</v>
      </c>
      <c r="O1603" s="2">
        <v>1</v>
      </c>
      <c r="P1603" s="2">
        <v>751</v>
      </c>
      <c r="Q1603" s="4">
        <v>0.41920000000000002</v>
      </c>
    </row>
    <row r="1604" spans="1:17" ht="30.75" thickBot="1" x14ac:dyDescent="0.3">
      <c r="A1604" s="23" t="s">
        <v>2540</v>
      </c>
      <c r="B1604" s="23" t="s">
        <v>244</v>
      </c>
      <c r="C1604" s="31">
        <v>43971</v>
      </c>
      <c r="D1604" s="24">
        <v>44729</v>
      </c>
      <c r="E1604" s="32">
        <v>325</v>
      </c>
      <c r="F1604" s="32">
        <v>0.05</v>
      </c>
      <c r="G1604" s="1" t="s">
        <v>2393</v>
      </c>
      <c r="H1604" s="2" t="s">
        <v>2394</v>
      </c>
      <c r="I1604" s="3">
        <v>155</v>
      </c>
      <c r="J1604" s="2">
        <v>168</v>
      </c>
      <c r="K1604" s="2">
        <v>164.9</v>
      </c>
      <c r="L1604" s="2">
        <v>169.5</v>
      </c>
      <c r="M1604" s="2">
        <v>0</v>
      </c>
      <c r="N1604" s="2" t="s">
        <v>11</v>
      </c>
      <c r="O1604" s="2">
        <v>1</v>
      </c>
      <c r="P1604" s="2">
        <v>18</v>
      </c>
      <c r="Q1604" s="4">
        <v>0.41239999999999999</v>
      </c>
    </row>
    <row r="1605" spans="1:17" ht="30.75" thickBot="1" x14ac:dyDescent="0.3">
      <c r="A1605" s="23" t="s">
        <v>2540</v>
      </c>
      <c r="B1605" s="23" t="s">
        <v>244</v>
      </c>
      <c r="C1605" s="31">
        <v>43971</v>
      </c>
      <c r="D1605" s="24">
        <v>44729</v>
      </c>
      <c r="E1605" s="32">
        <v>325</v>
      </c>
      <c r="F1605" s="32">
        <v>0.05</v>
      </c>
      <c r="G1605" s="1" t="s">
        <v>2395</v>
      </c>
      <c r="H1605" s="2" t="s">
        <v>794</v>
      </c>
      <c r="I1605" s="3">
        <v>160</v>
      </c>
      <c r="J1605" s="2">
        <v>161</v>
      </c>
      <c r="K1605" s="2">
        <v>160.9</v>
      </c>
      <c r="L1605" s="2">
        <v>165.1</v>
      </c>
      <c r="M1605" s="2">
        <v>0</v>
      </c>
      <c r="N1605" s="2" t="s">
        <v>11</v>
      </c>
      <c r="O1605" s="2">
        <v>1</v>
      </c>
      <c r="P1605" s="2">
        <v>437</v>
      </c>
      <c r="Q1605" s="4">
        <v>0.40689999999999998</v>
      </c>
    </row>
    <row r="1606" spans="1:17" ht="30.75" thickBot="1" x14ac:dyDescent="0.3">
      <c r="A1606" s="23" t="s">
        <v>2540</v>
      </c>
      <c r="B1606" s="23" t="s">
        <v>244</v>
      </c>
      <c r="C1606" s="31">
        <v>43971</v>
      </c>
      <c r="D1606" s="24">
        <v>44729</v>
      </c>
      <c r="E1606" s="32">
        <v>325</v>
      </c>
      <c r="F1606" s="32">
        <v>0.05</v>
      </c>
      <c r="G1606" s="1" t="s">
        <v>2396</v>
      </c>
      <c r="H1606" s="2" t="s">
        <v>2397</v>
      </c>
      <c r="I1606" s="3">
        <v>165</v>
      </c>
      <c r="J1606" s="2">
        <v>156.25</v>
      </c>
      <c r="K1606" s="2">
        <v>156.69999999999999</v>
      </c>
      <c r="L1606" s="2">
        <v>160.75</v>
      </c>
      <c r="M1606" s="2">
        <v>0</v>
      </c>
      <c r="N1606" s="2" t="s">
        <v>11</v>
      </c>
      <c r="O1606" s="2">
        <v>2</v>
      </c>
      <c r="P1606" s="2">
        <v>52</v>
      </c>
      <c r="Q1606" s="4">
        <v>0.40179999999999999</v>
      </c>
    </row>
    <row r="1607" spans="1:17" ht="30.75" thickBot="1" x14ac:dyDescent="0.3">
      <c r="A1607" s="23" t="s">
        <v>2540</v>
      </c>
      <c r="B1607" s="23" t="s">
        <v>244</v>
      </c>
      <c r="C1607" s="31">
        <v>43971</v>
      </c>
      <c r="D1607" s="24">
        <v>44729</v>
      </c>
      <c r="E1607" s="32">
        <v>325</v>
      </c>
      <c r="F1607" s="32">
        <v>0.05</v>
      </c>
      <c r="G1607" s="1" t="s">
        <v>2398</v>
      </c>
      <c r="H1607" s="2" t="s">
        <v>2399</v>
      </c>
      <c r="I1607" s="3">
        <v>170</v>
      </c>
      <c r="J1607" s="2">
        <v>146.81</v>
      </c>
      <c r="K1607" s="2">
        <v>152.5</v>
      </c>
      <c r="L1607" s="2">
        <v>156.44999999999999</v>
      </c>
      <c r="M1607" s="2">
        <v>0</v>
      </c>
      <c r="N1607" s="2" t="s">
        <v>11</v>
      </c>
      <c r="O1607" s="2">
        <v>2</v>
      </c>
      <c r="P1607" s="2">
        <v>149</v>
      </c>
      <c r="Q1607" s="4">
        <v>0.39700000000000002</v>
      </c>
    </row>
    <row r="1608" spans="1:17" ht="30.75" thickBot="1" x14ac:dyDescent="0.3">
      <c r="A1608" s="23" t="s">
        <v>2540</v>
      </c>
      <c r="B1608" s="23" t="s">
        <v>244</v>
      </c>
      <c r="C1608" s="31">
        <v>43971</v>
      </c>
      <c r="D1608" s="24">
        <v>44729</v>
      </c>
      <c r="E1608" s="32">
        <v>325</v>
      </c>
      <c r="F1608" s="32">
        <v>0.05</v>
      </c>
      <c r="G1608" s="1" t="s">
        <v>2400</v>
      </c>
      <c r="H1608" s="2" t="s">
        <v>2401</v>
      </c>
      <c r="I1608" s="3">
        <v>175</v>
      </c>
      <c r="J1608" s="2">
        <v>139.88999999999999</v>
      </c>
      <c r="K1608" s="2">
        <v>148.5</v>
      </c>
      <c r="L1608" s="2">
        <v>152.25</v>
      </c>
      <c r="M1608" s="2">
        <v>0</v>
      </c>
      <c r="N1608" s="2" t="s">
        <v>11</v>
      </c>
      <c r="O1608" s="2">
        <v>6</v>
      </c>
      <c r="P1608" s="2">
        <v>64</v>
      </c>
      <c r="Q1608" s="4">
        <v>0.3931</v>
      </c>
    </row>
    <row r="1609" spans="1:17" ht="30.75" thickBot="1" x14ac:dyDescent="0.3">
      <c r="A1609" s="23" t="s">
        <v>2540</v>
      </c>
      <c r="B1609" s="23" t="s">
        <v>244</v>
      </c>
      <c r="C1609" s="31">
        <v>43971</v>
      </c>
      <c r="D1609" s="24">
        <v>44729</v>
      </c>
      <c r="E1609" s="32">
        <v>325</v>
      </c>
      <c r="F1609" s="32">
        <v>0.05</v>
      </c>
      <c r="G1609" s="1" t="s">
        <v>2402</v>
      </c>
      <c r="H1609" s="2" t="s">
        <v>2403</v>
      </c>
      <c r="I1609" s="3">
        <v>180</v>
      </c>
      <c r="J1609" s="2">
        <v>144.25</v>
      </c>
      <c r="K1609" s="2">
        <v>144.30000000000001</v>
      </c>
      <c r="L1609" s="2">
        <v>147.5</v>
      </c>
      <c r="M1609" s="2">
        <v>0</v>
      </c>
      <c r="N1609" s="2" t="s">
        <v>11</v>
      </c>
      <c r="O1609" s="2">
        <v>3</v>
      </c>
      <c r="P1609" s="2">
        <v>371</v>
      </c>
      <c r="Q1609" s="4">
        <v>0.38179999999999997</v>
      </c>
    </row>
    <row r="1610" spans="1:17" ht="30.75" thickBot="1" x14ac:dyDescent="0.3">
      <c r="A1610" s="23" t="s">
        <v>2540</v>
      </c>
      <c r="B1610" s="23" t="s">
        <v>244</v>
      </c>
      <c r="C1610" s="31">
        <v>43971</v>
      </c>
      <c r="D1610" s="24">
        <v>44729</v>
      </c>
      <c r="E1610" s="32">
        <v>325</v>
      </c>
      <c r="F1610" s="32">
        <v>0.05</v>
      </c>
      <c r="G1610" s="1" t="s">
        <v>2404</v>
      </c>
      <c r="H1610" s="2" t="s">
        <v>2405</v>
      </c>
      <c r="I1610" s="3">
        <v>185</v>
      </c>
      <c r="J1610" s="2">
        <v>114</v>
      </c>
      <c r="K1610" s="2">
        <v>140.35</v>
      </c>
      <c r="L1610" s="2">
        <v>143.9</v>
      </c>
      <c r="M1610" s="2">
        <v>0</v>
      </c>
      <c r="N1610" s="2" t="s">
        <v>11</v>
      </c>
      <c r="O1610" s="2">
        <v>1</v>
      </c>
      <c r="P1610" s="2">
        <v>77</v>
      </c>
      <c r="Q1610" s="4">
        <v>0.3846</v>
      </c>
    </row>
    <row r="1611" spans="1:17" ht="30.75" thickBot="1" x14ac:dyDescent="0.3">
      <c r="A1611" s="23" t="s">
        <v>2540</v>
      </c>
      <c r="B1611" s="23" t="s">
        <v>244</v>
      </c>
      <c r="C1611" s="31">
        <v>43971</v>
      </c>
      <c r="D1611" s="24">
        <v>44729</v>
      </c>
      <c r="E1611" s="32">
        <v>325</v>
      </c>
      <c r="F1611" s="32">
        <v>0.05</v>
      </c>
      <c r="G1611" s="1" t="s">
        <v>2406</v>
      </c>
      <c r="H1611" s="2" t="s">
        <v>1944</v>
      </c>
      <c r="I1611" s="3">
        <v>190</v>
      </c>
      <c r="J1611" s="2">
        <v>135.55000000000001</v>
      </c>
      <c r="K1611" s="2">
        <v>136.44999999999999</v>
      </c>
      <c r="L1611" s="2">
        <v>139.6</v>
      </c>
      <c r="M1611" s="2">
        <v>0</v>
      </c>
      <c r="N1611" s="2" t="s">
        <v>11</v>
      </c>
      <c r="O1611" s="2">
        <v>35</v>
      </c>
      <c r="P1611" s="2">
        <v>224</v>
      </c>
      <c r="Q1611" s="4">
        <v>0.37830000000000003</v>
      </c>
    </row>
    <row r="1612" spans="1:17" ht="30.75" thickBot="1" x14ac:dyDescent="0.3">
      <c r="A1612" s="23" t="s">
        <v>2540</v>
      </c>
      <c r="B1612" s="23" t="s">
        <v>244</v>
      </c>
      <c r="C1612" s="31">
        <v>43971</v>
      </c>
      <c r="D1612" s="24">
        <v>44729</v>
      </c>
      <c r="E1612" s="32">
        <v>325</v>
      </c>
      <c r="F1612" s="32">
        <v>0.05</v>
      </c>
      <c r="G1612" s="1" t="s">
        <v>2407</v>
      </c>
      <c r="H1612" s="2" t="s">
        <v>2408</v>
      </c>
      <c r="I1612" s="3">
        <v>195</v>
      </c>
      <c r="J1612" s="2">
        <v>125.2</v>
      </c>
      <c r="K1612" s="2">
        <v>132.44999999999999</v>
      </c>
      <c r="L1612" s="2">
        <v>135.9</v>
      </c>
      <c r="M1612" s="2">
        <v>0</v>
      </c>
      <c r="N1612" s="2" t="s">
        <v>11</v>
      </c>
      <c r="O1612" s="2">
        <v>12</v>
      </c>
      <c r="P1612" s="2">
        <v>116</v>
      </c>
      <c r="Q1612" s="4">
        <v>0.37830000000000003</v>
      </c>
    </row>
    <row r="1613" spans="1:17" ht="30.75" thickBot="1" x14ac:dyDescent="0.3">
      <c r="A1613" s="23" t="s">
        <v>2540</v>
      </c>
      <c r="B1613" s="23" t="s">
        <v>244</v>
      </c>
      <c r="C1613" s="31">
        <v>43971</v>
      </c>
      <c r="D1613" s="24">
        <v>44729</v>
      </c>
      <c r="E1613" s="32">
        <v>325</v>
      </c>
      <c r="F1613" s="32">
        <v>0.05</v>
      </c>
      <c r="G1613" s="1" t="s">
        <v>2409</v>
      </c>
      <c r="H1613" s="2" t="s">
        <v>375</v>
      </c>
      <c r="I1613" s="3">
        <v>200</v>
      </c>
      <c r="J1613" s="2">
        <v>130.36000000000001</v>
      </c>
      <c r="K1613" s="2">
        <v>130</v>
      </c>
      <c r="L1613" s="2">
        <v>132.05000000000001</v>
      </c>
      <c r="M1613" s="7">
        <v>-0.24</v>
      </c>
      <c r="N1613" s="8">
        <v>-1.8E-3</v>
      </c>
      <c r="O1613" s="2">
        <v>20</v>
      </c>
      <c r="P1613" s="9">
        <v>1346</v>
      </c>
      <c r="Q1613" s="4">
        <v>0.37590000000000001</v>
      </c>
    </row>
    <row r="1614" spans="1:17" ht="30.75" thickBot="1" x14ac:dyDescent="0.3">
      <c r="A1614" s="23" t="s">
        <v>2540</v>
      </c>
      <c r="B1614" s="23" t="s">
        <v>244</v>
      </c>
      <c r="C1614" s="31">
        <v>43971</v>
      </c>
      <c r="D1614" s="24">
        <v>44729</v>
      </c>
      <c r="E1614" s="32">
        <v>325</v>
      </c>
      <c r="F1614" s="32">
        <v>0.05</v>
      </c>
      <c r="G1614" s="1" t="s">
        <v>2410</v>
      </c>
      <c r="H1614" s="2" t="s">
        <v>2411</v>
      </c>
      <c r="I1614" s="3">
        <v>210</v>
      </c>
      <c r="J1614" s="2">
        <v>113</v>
      </c>
      <c r="K1614" s="2">
        <v>121.2</v>
      </c>
      <c r="L1614" s="2">
        <v>124.2</v>
      </c>
      <c r="M1614" s="2">
        <v>0</v>
      </c>
      <c r="N1614" s="2" t="s">
        <v>11</v>
      </c>
      <c r="O1614" s="2">
        <v>1</v>
      </c>
      <c r="P1614" s="2">
        <v>263</v>
      </c>
      <c r="Q1614" s="4">
        <v>0.36830000000000002</v>
      </c>
    </row>
    <row r="1615" spans="1:17" ht="30.75" thickBot="1" x14ac:dyDescent="0.3">
      <c r="A1615" s="23" t="s">
        <v>2540</v>
      </c>
      <c r="B1615" s="23" t="s">
        <v>244</v>
      </c>
      <c r="C1615" s="31">
        <v>43971</v>
      </c>
      <c r="D1615" s="24">
        <v>44729</v>
      </c>
      <c r="E1615" s="32">
        <v>325</v>
      </c>
      <c r="F1615" s="32">
        <v>0.05</v>
      </c>
      <c r="G1615" s="1" t="s">
        <v>2412</v>
      </c>
      <c r="H1615" s="2" t="s">
        <v>1034</v>
      </c>
      <c r="I1615" s="3">
        <v>220</v>
      </c>
      <c r="J1615" s="2">
        <v>115.65</v>
      </c>
      <c r="K1615" s="2">
        <v>113.9</v>
      </c>
      <c r="L1615" s="2">
        <v>116.9</v>
      </c>
      <c r="M1615" s="5">
        <v>1.36</v>
      </c>
      <c r="N1615" s="6">
        <v>1.1900000000000001E-2</v>
      </c>
      <c r="O1615" s="2">
        <v>1</v>
      </c>
      <c r="P1615" s="2">
        <v>356</v>
      </c>
      <c r="Q1615" s="4">
        <v>0.3639</v>
      </c>
    </row>
    <row r="1616" spans="1:17" ht="30.75" thickBot="1" x14ac:dyDescent="0.3">
      <c r="A1616" s="23" t="s">
        <v>2540</v>
      </c>
      <c r="B1616" s="23" t="s">
        <v>244</v>
      </c>
      <c r="C1616" s="31">
        <v>43971</v>
      </c>
      <c r="D1616" s="24">
        <v>44729</v>
      </c>
      <c r="E1616" s="32">
        <v>325</v>
      </c>
      <c r="F1616" s="32">
        <v>0.05</v>
      </c>
      <c r="G1616" s="1" t="s">
        <v>2413</v>
      </c>
      <c r="H1616" s="2" t="s">
        <v>632</v>
      </c>
      <c r="I1616" s="3">
        <v>230</v>
      </c>
      <c r="J1616" s="2">
        <v>106.7</v>
      </c>
      <c r="K1616" s="2">
        <v>106.6</v>
      </c>
      <c r="L1616" s="2">
        <v>109.75</v>
      </c>
      <c r="M1616" s="7">
        <v>-0.3</v>
      </c>
      <c r="N1616" s="8">
        <v>-2.8E-3</v>
      </c>
      <c r="O1616" s="2">
        <v>5</v>
      </c>
      <c r="P1616" s="2">
        <v>859</v>
      </c>
      <c r="Q1616" s="4">
        <v>0.3589</v>
      </c>
    </row>
    <row r="1617" spans="1:17" ht="30.75" thickBot="1" x14ac:dyDescent="0.3">
      <c r="A1617" s="23" t="s">
        <v>2540</v>
      </c>
      <c r="B1617" s="23" t="s">
        <v>244</v>
      </c>
      <c r="C1617" s="31">
        <v>43971</v>
      </c>
      <c r="D1617" s="24">
        <v>44729</v>
      </c>
      <c r="E1617" s="32">
        <v>325</v>
      </c>
      <c r="F1617" s="32">
        <v>0.05</v>
      </c>
      <c r="G1617" s="1" t="s">
        <v>2414</v>
      </c>
      <c r="H1617" s="2" t="s">
        <v>295</v>
      </c>
      <c r="I1617" s="3">
        <v>240</v>
      </c>
      <c r="J1617" s="2">
        <v>102.45</v>
      </c>
      <c r="K1617" s="2">
        <v>99.8</v>
      </c>
      <c r="L1617" s="2">
        <v>102.75</v>
      </c>
      <c r="M1617" s="5">
        <v>2.02</v>
      </c>
      <c r="N1617" s="6">
        <v>2.01E-2</v>
      </c>
      <c r="O1617" s="2">
        <v>200</v>
      </c>
      <c r="P1617" s="2">
        <v>679</v>
      </c>
      <c r="Q1617" s="4">
        <v>0.3533</v>
      </c>
    </row>
    <row r="1618" spans="1:17" ht="30.75" thickBot="1" x14ac:dyDescent="0.3">
      <c r="A1618" s="23" t="s">
        <v>2540</v>
      </c>
      <c r="B1618" s="23" t="s">
        <v>244</v>
      </c>
      <c r="C1618" s="31">
        <v>43971</v>
      </c>
      <c r="D1618" s="24">
        <v>44729</v>
      </c>
      <c r="E1618" s="32">
        <v>325</v>
      </c>
      <c r="F1618" s="32">
        <v>0.05</v>
      </c>
      <c r="G1618" s="1" t="s">
        <v>2415</v>
      </c>
      <c r="H1618" s="2" t="s">
        <v>388</v>
      </c>
      <c r="I1618" s="3">
        <v>250</v>
      </c>
      <c r="J1618" s="2">
        <v>96.15</v>
      </c>
      <c r="K1618" s="2">
        <v>93.55</v>
      </c>
      <c r="L1618" s="2">
        <v>96.1</v>
      </c>
      <c r="M1618" s="5">
        <v>2.65</v>
      </c>
      <c r="N1618" s="6">
        <v>2.8299999999999999E-2</v>
      </c>
      <c r="O1618" s="2">
        <v>12</v>
      </c>
      <c r="P1618" s="9">
        <v>3212</v>
      </c>
      <c r="Q1618" s="4">
        <v>0.34870000000000001</v>
      </c>
    </row>
    <row r="1619" spans="1:17" ht="30.75" thickBot="1" x14ac:dyDescent="0.3">
      <c r="A1619" s="23" t="s">
        <v>2540</v>
      </c>
      <c r="B1619" s="23" t="s">
        <v>244</v>
      </c>
      <c r="C1619" s="31">
        <v>43971</v>
      </c>
      <c r="D1619" s="24">
        <v>44729</v>
      </c>
      <c r="E1619" s="32">
        <v>325</v>
      </c>
      <c r="F1619" s="32">
        <v>0.05</v>
      </c>
      <c r="G1619" s="1" t="s">
        <v>2416</v>
      </c>
      <c r="H1619" s="2" t="s">
        <v>2417</v>
      </c>
      <c r="I1619" s="3">
        <v>255</v>
      </c>
      <c r="J1619" s="2">
        <v>93.9</v>
      </c>
      <c r="K1619" s="2">
        <v>90.15</v>
      </c>
      <c r="L1619" s="2">
        <v>93.2</v>
      </c>
      <c r="M1619" s="5">
        <v>5.36</v>
      </c>
      <c r="N1619" s="6">
        <v>6.0499999999999998E-2</v>
      </c>
      <c r="O1619" s="2">
        <v>4</v>
      </c>
      <c r="P1619" s="2">
        <v>583</v>
      </c>
      <c r="Q1619" s="4">
        <v>0.34870000000000001</v>
      </c>
    </row>
    <row r="1620" spans="1:17" ht="30.75" thickBot="1" x14ac:dyDescent="0.3">
      <c r="A1620" s="23" t="s">
        <v>2540</v>
      </c>
      <c r="B1620" s="23" t="s">
        <v>244</v>
      </c>
      <c r="C1620" s="31">
        <v>43971</v>
      </c>
      <c r="D1620" s="24">
        <v>44729</v>
      </c>
      <c r="E1620" s="32">
        <v>325</v>
      </c>
      <c r="F1620" s="32">
        <v>0.05</v>
      </c>
      <c r="G1620" s="1" t="s">
        <v>2418</v>
      </c>
      <c r="H1620" s="2" t="s">
        <v>277</v>
      </c>
      <c r="I1620" s="3">
        <v>260</v>
      </c>
      <c r="J1620" s="2">
        <v>88.64</v>
      </c>
      <c r="K1620" s="2">
        <v>87.25</v>
      </c>
      <c r="L1620" s="2">
        <v>90</v>
      </c>
      <c r="M1620" s="5">
        <v>1.64</v>
      </c>
      <c r="N1620" s="6">
        <v>1.89E-2</v>
      </c>
      <c r="O1620" s="2">
        <v>7</v>
      </c>
      <c r="P1620" s="2">
        <v>788</v>
      </c>
      <c r="Q1620" s="4">
        <v>0.34620000000000001</v>
      </c>
    </row>
    <row r="1621" spans="1:17" ht="30.75" thickBot="1" x14ac:dyDescent="0.3">
      <c r="A1621" s="23" t="s">
        <v>2540</v>
      </c>
      <c r="B1621" s="23" t="s">
        <v>244</v>
      </c>
      <c r="C1621" s="31">
        <v>43971</v>
      </c>
      <c r="D1621" s="24">
        <v>44729</v>
      </c>
      <c r="E1621" s="32">
        <v>325</v>
      </c>
      <c r="F1621" s="32">
        <v>0.05</v>
      </c>
      <c r="G1621" s="1" t="s">
        <v>2419</v>
      </c>
      <c r="H1621" s="2" t="s">
        <v>258</v>
      </c>
      <c r="I1621" s="3">
        <v>270</v>
      </c>
      <c r="J1621" s="2">
        <v>83.61</v>
      </c>
      <c r="K1621" s="2">
        <v>81.099999999999994</v>
      </c>
      <c r="L1621" s="2">
        <v>83.75</v>
      </c>
      <c r="M1621" s="5">
        <v>2.83</v>
      </c>
      <c r="N1621" s="6">
        <v>3.5000000000000003E-2</v>
      </c>
      <c r="O1621" s="2">
        <v>1</v>
      </c>
      <c r="P1621" s="9">
        <v>1275</v>
      </c>
      <c r="Q1621" s="4">
        <v>0.34089999999999998</v>
      </c>
    </row>
    <row r="1622" spans="1:17" ht="30.75" thickBot="1" x14ac:dyDescent="0.3">
      <c r="A1622" s="23" t="s">
        <v>2540</v>
      </c>
      <c r="B1622" s="23" t="s">
        <v>244</v>
      </c>
      <c r="C1622" s="31">
        <v>43971</v>
      </c>
      <c r="D1622" s="24">
        <v>44729</v>
      </c>
      <c r="E1622" s="32">
        <v>325</v>
      </c>
      <c r="F1622" s="32">
        <v>0.05</v>
      </c>
      <c r="G1622" s="1" t="s">
        <v>2420</v>
      </c>
      <c r="H1622" s="2" t="s">
        <v>1772</v>
      </c>
      <c r="I1622" s="3">
        <v>280</v>
      </c>
      <c r="J1622" s="2">
        <v>75.900000000000006</v>
      </c>
      <c r="K1622" s="2">
        <v>75.3</v>
      </c>
      <c r="L1622" s="2">
        <v>78.099999999999994</v>
      </c>
      <c r="M1622" s="2">
        <v>0</v>
      </c>
      <c r="N1622" s="2" t="s">
        <v>11</v>
      </c>
      <c r="O1622" s="2">
        <v>10</v>
      </c>
      <c r="P1622" s="9">
        <v>1824</v>
      </c>
      <c r="Q1622" s="4">
        <v>0.33800000000000002</v>
      </c>
    </row>
    <row r="1623" spans="1:17" ht="30.75" thickBot="1" x14ac:dyDescent="0.3">
      <c r="A1623" s="23" t="s">
        <v>2540</v>
      </c>
      <c r="B1623" s="23" t="s">
        <v>244</v>
      </c>
      <c r="C1623" s="31">
        <v>43971</v>
      </c>
      <c r="D1623" s="24">
        <v>44729</v>
      </c>
      <c r="E1623" s="32">
        <v>325</v>
      </c>
      <c r="F1623" s="32">
        <v>0.05</v>
      </c>
      <c r="G1623" s="1" t="s">
        <v>2421</v>
      </c>
      <c r="H1623" s="2" t="s">
        <v>712</v>
      </c>
      <c r="I1623" s="3">
        <v>290</v>
      </c>
      <c r="J1623" s="2">
        <v>72.099999999999994</v>
      </c>
      <c r="K1623" s="2">
        <v>70.900000000000006</v>
      </c>
      <c r="L1623" s="2">
        <v>72.599999999999994</v>
      </c>
      <c r="M1623" s="5">
        <v>1.66</v>
      </c>
      <c r="N1623" s="6">
        <v>2.3599999999999999E-2</v>
      </c>
      <c r="O1623" s="2">
        <v>15</v>
      </c>
      <c r="P1623" s="9">
        <v>1135</v>
      </c>
      <c r="Q1623" s="4">
        <v>0.33450000000000002</v>
      </c>
    </row>
    <row r="1624" spans="1:17" ht="30.75" thickBot="1" x14ac:dyDescent="0.3">
      <c r="A1624" s="23" t="s">
        <v>2540</v>
      </c>
      <c r="B1624" s="23" t="s">
        <v>244</v>
      </c>
      <c r="C1624" s="31">
        <v>43971</v>
      </c>
      <c r="D1624" s="24">
        <v>44729</v>
      </c>
      <c r="E1624" s="32">
        <v>325</v>
      </c>
      <c r="F1624" s="32">
        <v>0.05</v>
      </c>
      <c r="G1624" s="1" t="s">
        <v>2422</v>
      </c>
      <c r="H1624" s="2" t="s">
        <v>1428</v>
      </c>
      <c r="I1624" s="3">
        <v>300</v>
      </c>
      <c r="J1624" s="2">
        <v>66</v>
      </c>
      <c r="K1624" s="2">
        <v>66</v>
      </c>
      <c r="L1624" s="2">
        <v>67.2</v>
      </c>
      <c r="M1624" s="5">
        <v>1.38</v>
      </c>
      <c r="N1624" s="6">
        <v>2.1399999999999999E-2</v>
      </c>
      <c r="O1624" s="2">
        <v>19</v>
      </c>
      <c r="P1624" s="9">
        <v>5571</v>
      </c>
      <c r="Q1624" s="4">
        <v>0.3301</v>
      </c>
    </row>
    <row r="1625" spans="1:17" ht="30.75" thickBot="1" x14ac:dyDescent="0.3">
      <c r="A1625" s="23" t="s">
        <v>2540</v>
      </c>
      <c r="B1625" s="23" t="s">
        <v>244</v>
      </c>
      <c r="C1625" s="31">
        <v>43971</v>
      </c>
      <c r="D1625" s="24">
        <v>44729</v>
      </c>
      <c r="E1625" s="32">
        <v>325</v>
      </c>
      <c r="F1625" s="32">
        <v>0.05</v>
      </c>
      <c r="G1625" s="1" t="s">
        <v>2423</v>
      </c>
      <c r="H1625" s="2" t="s">
        <v>291</v>
      </c>
      <c r="I1625" s="3">
        <v>310</v>
      </c>
      <c r="J1625" s="2">
        <v>61.95</v>
      </c>
      <c r="K1625" s="2">
        <v>59.75</v>
      </c>
      <c r="L1625" s="2">
        <v>62.4</v>
      </c>
      <c r="M1625" s="5">
        <v>1.3</v>
      </c>
      <c r="N1625" s="6">
        <v>2.1399999999999999E-2</v>
      </c>
      <c r="O1625" s="2">
        <v>3</v>
      </c>
      <c r="P1625" s="9">
        <v>1509</v>
      </c>
      <c r="Q1625" s="4">
        <v>0.32769999999999999</v>
      </c>
    </row>
    <row r="1626" spans="1:17" ht="30.75" thickBot="1" x14ac:dyDescent="0.3">
      <c r="A1626" s="23" t="s">
        <v>2540</v>
      </c>
      <c r="B1626" s="23" t="s">
        <v>244</v>
      </c>
      <c r="C1626" s="31">
        <v>43971</v>
      </c>
      <c r="D1626" s="24">
        <v>44729</v>
      </c>
      <c r="E1626" s="32">
        <v>325</v>
      </c>
      <c r="F1626" s="32">
        <v>0.05</v>
      </c>
      <c r="G1626" s="10" t="s">
        <v>2424</v>
      </c>
      <c r="H1626" s="11" t="s">
        <v>466</v>
      </c>
      <c r="I1626" s="12">
        <v>320</v>
      </c>
      <c r="J1626" s="11">
        <v>56.2</v>
      </c>
      <c r="K1626" s="11">
        <v>55.9</v>
      </c>
      <c r="L1626" s="11">
        <v>57.6</v>
      </c>
      <c r="M1626" s="13">
        <v>1.6</v>
      </c>
      <c r="N1626" s="15">
        <v>2.93E-2</v>
      </c>
      <c r="O1626" s="11">
        <v>23</v>
      </c>
      <c r="P1626" s="16">
        <v>1586</v>
      </c>
      <c r="Q1626" s="14">
        <v>0.32390000000000002</v>
      </c>
    </row>
    <row r="1627" spans="1:17" ht="30.75" thickBot="1" x14ac:dyDescent="0.3">
      <c r="A1627" s="23" t="s">
        <v>2540</v>
      </c>
      <c r="B1627" s="23" t="s">
        <v>244</v>
      </c>
      <c r="C1627" s="31">
        <v>43971</v>
      </c>
      <c r="D1627" s="24">
        <v>44729</v>
      </c>
      <c r="E1627" s="32">
        <v>325</v>
      </c>
      <c r="F1627" s="32">
        <v>0.05</v>
      </c>
      <c r="G1627" s="10" t="s">
        <v>2425</v>
      </c>
      <c r="H1627" s="11" t="s">
        <v>708</v>
      </c>
      <c r="I1627" s="12">
        <v>330</v>
      </c>
      <c r="J1627" s="11">
        <v>52.35</v>
      </c>
      <c r="K1627" s="11">
        <v>51.5</v>
      </c>
      <c r="L1627" s="11">
        <v>53.15</v>
      </c>
      <c r="M1627" s="13">
        <v>1.4</v>
      </c>
      <c r="N1627" s="15">
        <v>2.75E-2</v>
      </c>
      <c r="O1627" s="11">
        <v>13</v>
      </c>
      <c r="P1627" s="16">
        <v>2453</v>
      </c>
      <c r="Q1627" s="14">
        <v>0.32079999999999997</v>
      </c>
    </row>
    <row r="1628" spans="1:17" ht="30.75" thickBot="1" x14ac:dyDescent="0.3">
      <c r="A1628" s="23" t="s">
        <v>2540</v>
      </c>
      <c r="B1628" s="23" t="s">
        <v>244</v>
      </c>
      <c r="C1628" s="31">
        <v>43971</v>
      </c>
      <c r="D1628" s="24">
        <v>44729</v>
      </c>
      <c r="E1628" s="32">
        <v>325</v>
      </c>
      <c r="F1628" s="32">
        <v>0.05</v>
      </c>
      <c r="G1628" s="10" t="s">
        <v>2426</v>
      </c>
      <c r="H1628" s="11" t="s">
        <v>708</v>
      </c>
      <c r="I1628" s="12">
        <v>340</v>
      </c>
      <c r="J1628" s="11">
        <v>47.75</v>
      </c>
      <c r="K1628" s="11">
        <v>46.9</v>
      </c>
      <c r="L1628" s="11">
        <v>48.1</v>
      </c>
      <c r="M1628" s="13">
        <v>0.75</v>
      </c>
      <c r="N1628" s="15">
        <v>1.6E-2</v>
      </c>
      <c r="O1628" s="11">
        <v>4</v>
      </c>
      <c r="P1628" s="11">
        <v>928</v>
      </c>
      <c r="Q1628" s="14">
        <v>0.313</v>
      </c>
    </row>
    <row r="1629" spans="1:17" ht="30.75" thickBot="1" x14ac:dyDescent="0.3">
      <c r="A1629" s="23" t="s">
        <v>2540</v>
      </c>
      <c r="B1629" s="23" t="s">
        <v>244</v>
      </c>
      <c r="C1629" s="31">
        <v>43971</v>
      </c>
      <c r="D1629" s="24">
        <v>44729</v>
      </c>
      <c r="E1629" s="32">
        <v>325</v>
      </c>
      <c r="F1629" s="32">
        <v>0.05</v>
      </c>
      <c r="G1629" s="10" t="s">
        <v>2427</v>
      </c>
      <c r="H1629" s="11" t="s">
        <v>567</v>
      </c>
      <c r="I1629" s="12">
        <v>350</v>
      </c>
      <c r="J1629" s="11">
        <v>44.1</v>
      </c>
      <c r="K1629" s="11">
        <v>43.05</v>
      </c>
      <c r="L1629" s="11">
        <v>44.75</v>
      </c>
      <c r="M1629" s="13">
        <v>0.95</v>
      </c>
      <c r="N1629" s="15">
        <v>2.1999999999999999E-2</v>
      </c>
      <c r="O1629" s="11">
        <v>12</v>
      </c>
      <c r="P1629" s="16">
        <v>1287</v>
      </c>
      <c r="Q1629" s="14">
        <v>0.31340000000000001</v>
      </c>
    </row>
    <row r="1630" spans="1:17" ht="30.75" thickBot="1" x14ac:dyDescent="0.3">
      <c r="A1630" s="23" t="s">
        <v>2540</v>
      </c>
      <c r="B1630" s="23" t="s">
        <v>244</v>
      </c>
      <c r="C1630" s="31">
        <v>43971</v>
      </c>
      <c r="D1630" s="24">
        <v>44729</v>
      </c>
      <c r="E1630" s="32">
        <v>325</v>
      </c>
      <c r="F1630" s="32">
        <v>0.05</v>
      </c>
      <c r="G1630" s="10" t="s">
        <v>2428</v>
      </c>
      <c r="H1630" s="11" t="s">
        <v>636</v>
      </c>
      <c r="I1630" s="12">
        <v>360</v>
      </c>
      <c r="J1630" s="11">
        <v>40.74</v>
      </c>
      <c r="K1630" s="11">
        <v>39.4</v>
      </c>
      <c r="L1630" s="11">
        <v>41.75</v>
      </c>
      <c r="M1630" s="13">
        <v>1.74</v>
      </c>
      <c r="N1630" s="15">
        <v>4.4600000000000001E-2</v>
      </c>
      <c r="O1630" s="11">
        <v>4</v>
      </c>
      <c r="P1630" s="11">
        <v>467</v>
      </c>
      <c r="Q1630" s="14">
        <v>0.31430000000000002</v>
      </c>
    </row>
    <row r="1631" spans="1:17" ht="30.75" thickBot="1" x14ac:dyDescent="0.3">
      <c r="A1631" s="23" t="s">
        <v>2540</v>
      </c>
      <c r="B1631" s="23" t="s">
        <v>244</v>
      </c>
      <c r="C1631" s="31">
        <v>43971</v>
      </c>
      <c r="D1631" s="24">
        <v>44729</v>
      </c>
      <c r="E1631" s="32">
        <v>325</v>
      </c>
      <c r="F1631" s="32">
        <v>0.05</v>
      </c>
      <c r="G1631" s="10" t="s">
        <v>2429</v>
      </c>
      <c r="H1631" s="11" t="s">
        <v>636</v>
      </c>
      <c r="I1631" s="12">
        <v>370</v>
      </c>
      <c r="J1631" s="11">
        <v>37.31</v>
      </c>
      <c r="K1631" s="11">
        <v>36.65</v>
      </c>
      <c r="L1631" s="11">
        <v>37.200000000000003</v>
      </c>
      <c r="M1631" s="13">
        <v>1.31</v>
      </c>
      <c r="N1631" s="15">
        <v>3.6400000000000002E-2</v>
      </c>
      <c r="O1631" s="11">
        <v>68</v>
      </c>
      <c r="P1631" s="11">
        <v>964</v>
      </c>
      <c r="Q1631" s="14">
        <v>0.30559999999999998</v>
      </c>
    </row>
    <row r="1632" spans="1:17" ht="30.75" thickBot="1" x14ac:dyDescent="0.3">
      <c r="A1632" s="23" t="s">
        <v>2540</v>
      </c>
      <c r="B1632" s="23" t="s">
        <v>244</v>
      </c>
      <c r="C1632" s="31">
        <v>43971</v>
      </c>
      <c r="D1632" s="24">
        <v>44729</v>
      </c>
      <c r="E1632" s="32">
        <v>325</v>
      </c>
      <c r="F1632" s="32">
        <v>0.05</v>
      </c>
      <c r="G1632" s="10" t="s">
        <v>2430</v>
      </c>
      <c r="H1632" s="11" t="s">
        <v>390</v>
      </c>
      <c r="I1632" s="12">
        <v>380</v>
      </c>
      <c r="J1632" s="11">
        <v>34.380000000000003</v>
      </c>
      <c r="K1632" s="11">
        <v>32.75</v>
      </c>
      <c r="L1632" s="11">
        <v>35.1</v>
      </c>
      <c r="M1632" s="13">
        <v>1.18</v>
      </c>
      <c r="N1632" s="15">
        <v>3.5499999999999997E-2</v>
      </c>
      <c r="O1632" s="11">
        <v>50</v>
      </c>
      <c r="P1632" s="16">
        <v>1201</v>
      </c>
      <c r="Q1632" s="14">
        <v>0.30919999999999997</v>
      </c>
    </row>
    <row r="1633" spans="1:17" ht="30.75" thickBot="1" x14ac:dyDescent="0.3">
      <c r="A1633" s="23" t="s">
        <v>2540</v>
      </c>
      <c r="B1633" s="23" t="s">
        <v>244</v>
      </c>
      <c r="C1633" s="31">
        <v>43971</v>
      </c>
      <c r="D1633" s="24">
        <v>44729</v>
      </c>
      <c r="E1633" s="32">
        <v>325</v>
      </c>
      <c r="F1633" s="32">
        <v>0.05</v>
      </c>
      <c r="G1633" s="10" t="s">
        <v>2431</v>
      </c>
      <c r="H1633" s="11" t="s">
        <v>2432</v>
      </c>
      <c r="I1633" s="12">
        <v>390</v>
      </c>
      <c r="J1633" s="11">
        <v>27</v>
      </c>
      <c r="K1633" s="11">
        <v>30.1</v>
      </c>
      <c r="L1633" s="11">
        <v>31.3</v>
      </c>
      <c r="M1633" s="11">
        <v>0</v>
      </c>
      <c r="N1633" s="11" t="s">
        <v>11</v>
      </c>
      <c r="O1633" s="11">
        <v>1</v>
      </c>
      <c r="P1633" s="11">
        <v>217</v>
      </c>
      <c r="Q1633" s="14">
        <v>0.30220000000000002</v>
      </c>
    </row>
    <row r="1634" spans="1:17" ht="30.75" thickBot="1" x14ac:dyDescent="0.3">
      <c r="A1634" s="23" t="s">
        <v>2540</v>
      </c>
      <c r="B1634" s="23" t="s">
        <v>244</v>
      </c>
      <c r="C1634" s="31">
        <v>43971</v>
      </c>
      <c r="D1634" s="24">
        <v>44729</v>
      </c>
      <c r="E1634" s="32">
        <v>325</v>
      </c>
      <c r="F1634" s="32">
        <v>0.05</v>
      </c>
      <c r="G1634" s="10" t="s">
        <v>2433</v>
      </c>
      <c r="H1634" s="11" t="s">
        <v>577</v>
      </c>
      <c r="I1634" s="12">
        <v>400</v>
      </c>
      <c r="J1634" s="11">
        <v>28.6</v>
      </c>
      <c r="K1634" s="11">
        <v>27.3</v>
      </c>
      <c r="L1634" s="11">
        <v>28.2</v>
      </c>
      <c r="M1634" s="13">
        <v>1.75</v>
      </c>
      <c r="N1634" s="15">
        <v>6.5199999999999994E-2</v>
      </c>
      <c r="O1634" s="11">
        <v>30</v>
      </c>
      <c r="P1634" s="16">
        <v>1801</v>
      </c>
      <c r="Q1634" s="14">
        <v>0.2979</v>
      </c>
    </row>
    <row r="1635" spans="1:17" ht="30.75" thickBot="1" x14ac:dyDescent="0.3">
      <c r="A1635" s="23" t="s">
        <v>2540</v>
      </c>
      <c r="B1635" s="23" t="s">
        <v>244</v>
      </c>
      <c r="C1635" s="31">
        <v>43971</v>
      </c>
      <c r="D1635" s="24">
        <v>44729</v>
      </c>
      <c r="E1635" s="32">
        <v>325</v>
      </c>
      <c r="F1635" s="32">
        <v>0.05</v>
      </c>
      <c r="G1635" s="10" t="s">
        <v>2434</v>
      </c>
      <c r="H1635" s="11" t="s">
        <v>458</v>
      </c>
      <c r="I1635" s="12">
        <v>410</v>
      </c>
      <c r="J1635" s="11">
        <v>26</v>
      </c>
      <c r="K1635" s="11">
        <v>24.85</v>
      </c>
      <c r="L1635" s="11">
        <v>25.65</v>
      </c>
      <c r="M1635" s="13">
        <v>1</v>
      </c>
      <c r="N1635" s="15">
        <v>0.04</v>
      </c>
      <c r="O1635" s="11">
        <v>3</v>
      </c>
      <c r="P1635" s="11">
        <v>506</v>
      </c>
      <c r="Q1635" s="14">
        <v>0.29570000000000002</v>
      </c>
    </row>
    <row r="1636" spans="1:17" ht="30.75" thickBot="1" x14ac:dyDescent="0.3">
      <c r="A1636" s="23" t="s">
        <v>2540</v>
      </c>
      <c r="B1636" s="23" t="s">
        <v>244</v>
      </c>
      <c r="C1636" s="31">
        <v>43971</v>
      </c>
      <c r="D1636" s="24">
        <v>44729</v>
      </c>
      <c r="E1636" s="32">
        <v>325</v>
      </c>
      <c r="F1636" s="32">
        <v>0.05</v>
      </c>
      <c r="G1636" s="10" t="s">
        <v>2435</v>
      </c>
      <c r="H1636" s="11" t="s">
        <v>2436</v>
      </c>
      <c r="I1636" s="12">
        <v>415</v>
      </c>
      <c r="J1636" s="11">
        <v>21.7</v>
      </c>
      <c r="K1636" s="11">
        <v>23.7</v>
      </c>
      <c r="L1636" s="11">
        <v>24.45</v>
      </c>
      <c r="M1636" s="11">
        <v>0</v>
      </c>
      <c r="N1636" s="11" t="s">
        <v>11</v>
      </c>
      <c r="O1636" s="11">
        <v>4</v>
      </c>
      <c r="P1636" s="11">
        <v>11</v>
      </c>
      <c r="Q1636" s="14">
        <v>0.29459999999999997</v>
      </c>
    </row>
    <row r="1637" spans="1:17" ht="30.75" thickBot="1" x14ac:dyDescent="0.3">
      <c r="A1637" s="23" t="s">
        <v>2540</v>
      </c>
      <c r="B1637" s="23" t="s">
        <v>244</v>
      </c>
      <c r="C1637" s="31">
        <v>43971</v>
      </c>
      <c r="D1637" s="24">
        <v>44729</v>
      </c>
      <c r="E1637" s="32">
        <v>325</v>
      </c>
      <c r="F1637" s="32">
        <v>0.05</v>
      </c>
      <c r="G1637" s="10" t="s">
        <v>2437</v>
      </c>
      <c r="H1637" s="11" t="s">
        <v>2216</v>
      </c>
      <c r="I1637" s="12">
        <v>420</v>
      </c>
      <c r="J1637" s="11">
        <v>23</v>
      </c>
      <c r="K1637" s="11">
        <v>22.15</v>
      </c>
      <c r="L1637" s="11">
        <v>23.5</v>
      </c>
      <c r="M1637" s="11">
        <v>0</v>
      </c>
      <c r="N1637" s="11" t="s">
        <v>11</v>
      </c>
      <c r="O1637" s="11">
        <v>2</v>
      </c>
      <c r="P1637" s="11">
        <v>504</v>
      </c>
      <c r="Q1637" s="14">
        <v>0.29480000000000001</v>
      </c>
    </row>
    <row r="1638" spans="1:17" ht="30.75" thickBot="1" x14ac:dyDescent="0.3">
      <c r="A1638" s="23" t="s">
        <v>2540</v>
      </c>
      <c r="B1638" s="23" t="s">
        <v>244</v>
      </c>
      <c r="C1638" s="31">
        <v>43971</v>
      </c>
      <c r="D1638" s="24">
        <v>44729</v>
      </c>
      <c r="E1638" s="32">
        <v>325</v>
      </c>
      <c r="F1638" s="32">
        <v>0.05</v>
      </c>
      <c r="G1638" s="10" t="s">
        <v>2438</v>
      </c>
      <c r="H1638" s="11" t="s">
        <v>2439</v>
      </c>
      <c r="I1638" s="12">
        <v>425</v>
      </c>
      <c r="J1638" s="11">
        <v>19.600000000000001</v>
      </c>
      <c r="K1638" s="11">
        <v>21.05</v>
      </c>
      <c r="L1638" s="11">
        <v>22.45</v>
      </c>
      <c r="M1638" s="11">
        <v>0</v>
      </c>
      <c r="N1638" s="11" t="s">
        <v>11</v>
      </c>
      <c r="O1638" s="11">
        <v>2</v>
      </c>
      <c r="P1638" s="11">
        <v>30</v>
      </c>
      <c r="Q1638" s="14">
        <v>0.29409999999999997</v>
      </c>
    </row>
    <row r="1639" spans="1:17" ht="30.75" thickBot="1" x14ac:dyDescent="0.3">
      <c r="A1639" s="23" t="s">
        <v>2540</v>
      </c>
      <c r="B1639" s="23" t="s">
        <v>244</v>
      </c>
      <c r="C1639" s="31">
        <v>43971</v>
      </c>
      <c r="D1639" s="24">
        <v>44729</v>
      </c>
      <c r="E1639" s="32">
        <v>325</v>
      </c>
      <c r="F1639" s="32">
        <v>0.05</v>
      </c>
      <c r="G1639" s="10" t="s">
        <v>2440</v>
      </c>
      <c r="H1639" s="11" t="s">
        <v>2441</v>
      </c>
      <c r="I1639" s="12">
        <v>430</v>
      </c>
      <c r="J1639" s="11">
        <v>19.989999999999998</v>
      </c>
      <c r="K1639" s="11">
        <v>20.100000000000001</v>
      </c>
      <c r="L1639" s="11">
        <v>22.35</v>
      </c>
      <c r="M1639" s="11">
        <v>0</v>
      </c>
      <c r="N1639" s="11" t="s">
        <v>11</v>
      </c>
      <c r="O1639" s="11">
        <v>17</v>
      </c>
      <c r="P1639" s="11">
        <v>87</v>
      </c>
      <c r="Q1639" s="14">
        <v>0.29909999999999998</v>
      </c>
    </row>
    <row r="1640" spans="1:17" ht="30.75" thickBot="1" x14ac:dyDescent="0.3">
      <c r="A1640" s="23" t="s">
        <v>2540</v>
      </c>
      <c r="B1640" s="23" t="s">
        <v>244</v>
      </c>
      <c r="C1640" s="31">
        <v>43971</v>
      </c>
      <c r="D1640" s="24">
        <v>44729</v>
      </c>
      <c r="E1640" s="32">
        <v>325</v>
      </c>
      <c r="F1640" s="32">
        <v>0.05</v>
      </c>
      <c r="G1640" s="10" t="s">
        <v>2442</v>
      </c>
      <c r="H1640" s="11" t="s">
        <v>2443</v>
      </c>
      <c r="I1640" s="12">
        <v>435</v>
      </c>
      <c r="J1640" s="11">
        <v>19.53</v>
      </c>
      <c r="K1640" s="11">
        <v>18.95</v>
      </c>
      <c r="L1640" s="11">
        <v>21.4</v>
      </c>
      <c r="M1640" s="11">
        <v>0</v>
      </c>
      <c r="N1640" s="11" t="s">
        <v>11</v>
      </c>
      <c r="O1640" s="11">
        <v>1</v>
      </c>
      <c r="P1640" s="11">
        <v>6</v>
      </c>
      <c r="Q1640" s="14">
        <v>0.29859999999999998</v>
      </c>
    </row>
    <row r="1641" spans="1:17" ht="30.75" thickBot="1" x14ac:dyDescent="0.3">
      <c r="A1641" s="23" t="s">
        <v>2540</v>
      </c>
      <c r="B1641" s="23" t="s">
        <v>244</v>
      </c>
      <c r="C1641" s="31">
        <v>43971</v>
      </c>
      <c r="D1641" s="24">
        <v>44729</v>
      </c>
      <c r="E1641" s="32">
        <v>325</v>
      </c>
      <c r="F1641" s="32">
        <v>0.05</v>
      </c>
      <c r="G1641" s="10" t="s">
        <v>2444</v>
      </c>
      <c r="H1641" s="11" t="s">
        <v>1925</v>
      </c>
      <c r="I1641" s="12">
        <v>440</v>
      </c>
      <c r="J1641" s="11">
        <v>19.55</v>
      </c>
      <c r="K1641" s="11">
        <v>18</v>
      </c>
      <c r="L1641" s="11">
        <v>20.399999999999999</v>
      </c>
      <c r="M1641" s="11">
        <v>0</v>
      </c>
      <c r="N1641" s="11" t="s">
        <v>11</v>
      </c>
      <c r="O1641" s="11">
        <v>2</v>
      </c>
      <c r="P1641" s="11">
        <v>159</v>
      </c>
      <c r="Q1641" s="14">
        <v>0.29759999999999998</v>
      </c>
    </row>
    <row r="1642" spans="1:17" ht="30.75" thickBot="1" x14ac:dyDescent="0.3">
      <c r="A1642" s="23" t="s">
        <v>2540</v>
      </c>
      <c r="B1642" s="23" t="s">
        <v>244</v>
      </c>
      <c r="C1642" s="31">
        <v>43971</v>
      </c>
      <c r="D1642" s="24">
        <v>44729</v>
      </c>
      <c r="E1642" s="32">
        <v>325</v>
      </c>
      <c r="F1642" s="32">
        <v>0.05</v>
      </c>
      <c r="G1642" s="10" t="s">
        <v>2445</v>
      </c>
      <c r="H1642" s="11" t="s">
        <v>2446</v>
      </c>
      <c r="I1642" s="12">
        <v>445</v>
      </c>
      <c r="J1642" s="11">
        <v>17.899999999999999</v>
      </c>
      <c r="K1642" s="11">
        <v>17.350000000000001</v>
      </c>
      <c r="L1642" s="11">
        <v>19.5</v>
      </c>
      <c r="M1642" s="11">
        <v>0</v>
      </c>
      <c r="N1642" s="11" t="s">
        <v>11</v>
      </c>
      <c r="O1642" s="11">
        <v>2</v>
      </c>
      <c r="P1642" s="11">
        <v>12</v>
      </c>
      <c r="Q1642" s="14">
        <v>0.29699999999999999</v>
      </c>
    </row>
    <row r="1643" spans="1:17" ht="30.75" thickBot="1" x14ac:dyDescent="0.3">
      <c r="A1643" s="23" t="s">
        <v>2540</v>
      </c>
      <c r="B1643" s="23" t="s">
        <v>244</v>
      </c>
      <c r="C1643" s="31">
        <v>43971</v>
      </c>
      <c r="D1643" s="24">
        <v>44729</v>
      </c>
      <c r="E1643" s="32">
        <v>325</v>
      </c>
      <c r="F1643" s="32">
        <v>0.05</v>
      </c>
      <c r="G1643" s="10" t="s">
        <v>2447</v>
      </c>
      <c r="H1643" s="11" t="s">
        <v>434</v>
      </c>
      <c r="I1643" s="12">
        <v>450</v>
      </c>
      <c r="J1643" s="11">
        <v>17.5</v>
      </c>
      <c r="K1643" s="11">
        <v>16.600000000000001</v>
      </c>
      <c r="L1643" s="11">
        <v>18.600000000000001</v>
      </c>
      <c r="M1643" s="13">
        <v>0.5</v>
      </c>
      <c r="N1643" s="15">
        <v>2.9399999999999999E-2</v>
      </c>
      <c r="O1643" s="11">
        <v>1</v>
      </c>
      <c r="P1643" s="11">
        <v>480</v>
      </c>
      <c r="Q1643" s="14">
        <v>0.29620000000000002</v>
      </c>
    </row>
    <row r="1644" spans="1:17" ht="30.75" thickBot="1" x14ac:dyDescent="0.3">
      <c r="A1644" s="23" t="s">
        <v>2540</v>
      </c>
      <c r="B1644" s="23" t="s">
        <v>244</v>
      </c>
      <c r="C1644" s="31">
        <v>43971</v>
      </c>
      <c r="D1644" s="24">
        <v>44729</v>
      </c>
      <c r="E1644" s="32">
        <v>325</v>
      </c>
      <c r="F1644" s="32">
        <v>0.05</v>
      </c>
      <c r="G1644" s="10" t="s">
        <v>2448</v>
      </c>
      <c r="H1644" s="11" t="s">
        <v>2449</v>
      </c>
      <c r="I1644" s="12">
        <v>455</v>
      </c>
      <c r="J1644" s="11">
        <v>13.75</v>
      </c>
      <c r="K1644" s="11">
        <v>15.5</v>
      </c>
      <c r="L1644" s="11">
        <v>17.7</v>
      </c>
      <c r="M1644" s="11">
        <v>0</v>
      </c>
      <c r="N1644" s="11" t="s">
        <v>11</v>
      </c>
      <c r="O1644" s="11">
        <v>5</v>
      </c>
      <c r="P1644" s="11">
        <v>17</v>
      </c>
      <c r="Q1644" s="14">
        <v>0.29520000000000002</v>
      </c>
    </row>
    <row r="1645" spans="1:17" ht="30.75" thickBot="1" x14ac:dyDescent="0.3">
      <c r="A1645" s="23" t="s">
        <v>2540</v>
      </c>
      <c r="B1645" s="23" t="s">
        <v>244</v>
      </c>
      <c r="C1645" s="31">
        <v>43971</v>
      </c>
      <c r="D1645" s="24">
        <v>44729</v>
      </c>
      <c r="E1645" s="32">
        <v>325</v>
      </c>
      <c r="F1645" s="32">
        <v>0.05</v>
      </c>
      <c r="G1645" s="10" t="s">
        <v>2450</v>
      </c>
      <c r="H1645" s="11" t="s">
        <v>2216</v>
      </c>
      <c r="I1645" s="12">
        <v>460</v>
      </c>
      <c r="J1645" s="11">
        <v>15.54</v>
      </c>
      <c r="K1645" s="11">
        <v>14.65</v>
      </c>
      <c r="L1645" s="11">
        <v>16.899999999999999</v>
      </c>
      <c r="M1645" s="11">
        <v>0</v>
      </c>
      <c r="N1645" s="11" t="s">
        <v>11</v>
      </c>
      <c r="O1645" s="11">
        <v>11</v>
      </c>
      <c r="P1645" s="11">
        <v>261</v>
      </c>
      <c r="Q1645" s="14">
        <v>0.29449999999999998</v>
      </c>
    </row>
    <row r="1646" spans="1:17" ht="30.75" thickBot="1" x14ac:dyDescent="0.3">
      <c r="A1646" s="23" t="s">
        <v>2540</v>
      </c>
      <c r="B1646" s="23" t="s">
        <v>244</v>
      </c>
      <c r="C1646" s="31">
        <v>43971</v>
      </c>
      <c r="D1646" s="24">
        <v>44729</v>
      </c>
      <c r="E1646" s="32">
        <v>325</v>
      </c>
      <c r="F1646" s="32">
        <v>0.05</v>
      </c>
      <c r="G1646" s="10" t="s">
        <v>2451</v>
      </c>
      <c r="H1646" s="11" t="s">
        <v>1027</v>
      </c>
      <c r="I1646" s="12">
        <v>465</v>
      </c>
      <c r="J1646" s="11">
        <v>14.2</v>
      </c>
      <c r="K1646" s="11">
        <v>13.8</v>
      </c>
      <c r="L1646" s="11">
        <v>16.149999999999999</v>
      </c>
      <c r="M1646" s="11">
        <v>0</v>
      </c>
      <c r="N1646" s="11" t="s">
        <v>11</v>
      </c>
      <c r="O1646" s="11">
        <v>10</v>
      </c>
      <c r="P1646" s="11">
        <v>23</v>
      </c>
      <c r="Q1646" s="14">
        <v>0.29409999999999997</v>
      </c>
    </row>
    <row r="1647" spans="1:17" ht="30.75" thickBot="1" x14ac:dyDescent="0.3">
      <c r="A1647" s="23" t="s">
        <v>2540</v>
      </c>
      <c r="B1647" s="23" t="s">
        <v>244</v>
      </c>
      <c r="C1647" s="31">
        <v>43971</v>
      </c>
      <c r="D1647" s="24">
        <v>44729</v>
      </c>
      <c r="E1647" s="32">
        <v>325</v>
      </c>
      <c r="F1647" s="32">
        <v>0.05</v>
      </c>
      <c r="G1647" s="10" t="s">
        <v>2452</v>
      </c>
      <c r="H1647" s="11" t="s">
        <v>2453</v>
      </c>
      <c r="I1647" s="12">
        <v>470</v>
      </c>
      <c r="J1647" s="11">
        <v>12.45</v>
      </c>
      <c r="K1647" s="11">
        <v>13.25</v>
      </c>
      <c r="L1647" s="11">
        <v>15.3</v>
      </c>
      <c r="M1647" s="11">
        <v>0</v>
      </c>
      <c r="N1647" s="11" t="s">
        <v>11</v>
      </c>
      <c r="O1647" s="11">
        <v>1</v>
      </c>
      <c r="P1647" s="11">
        <v>935</v>
      </c>
      <c r="Q1647" s="14">
        <v>0.29270000000000002</v>
      </c>
    </row>
    <row r="1648" spans="1:17" ht="30.75" thickBot="1" x14ac:dyDescent="0.3">
      <c r="A1648" s="23" t="s">
        <v>2540</v>
      </c>
      <c r="B1648" s="23" t="s">
        <v>244</v>
      </c>
      <c r="C1648" s="31">
        <v>43971</v>
      </c>
      <c r="D1648" s="24">
        <v>44729</v>
      </c>
      <c r="E1648" s="32">
        <v>325</v>
      </c>
      <c r="F1648" s="32">
        <v>0.05</v>
      </c>
      <c r="G1648" s="10" t="s">
        <v>2454</v>
      </c>
      <c r="H1648" s="11" t="s">
        <v>920</v>
      </c>
      <c r="I1648" s="12">
        <v>475</v>
      </c>
      <c r="J1648" s="11">
        <v>12</v>
      </c>
      <c r="K1648" s="11">
        <v>12.7</v>
      </c>
      <c r="L1648" s="11">
        <v>14.65</v>
      </c>
      <c r="M1648" s="11">
        <v>0</v>
      </c>
      <c r="N1648" s="11" t="s">
        <v>11</v>
      </c>
      <c r="O1648" s="11">
        <v>1</v>
      </c>
      <c r="P1648" s="11">
        <v>48</v>
      </c>
      <c r="Q1648" s="14">
        <v>0.29249999999999998</v>
      </c>
    </row>
    <row r="1649" spans="1:17" ht="30.75" thickBot="1" x14ac:dyDescent="0.3">
      <c r="A1649" s="23" t="s">
        <v>2540</v>
      </c>
      <c r="B1649" s="23" t="s">
        <v>244</v>
      </c>
      <c r="C1649" s="31">
        <v>43971</v>
      </c>
      <c r="D1649" s="24">
        <v>44729</v>
      </c>
      <c r="E1649" s="32">
        <v>325</v>
      </c>
      <c r="F1649" s="32">
        <v>0.05</v>
      </c>
      <c r="G1649" s="10" t="s">
        <v>2455</v>
      </c>
      <c r="H1649" s="11" t="s">
        <v>2216</v>
      </c>
      <c r="I1649" s="12">
        <v>480</v>
      </c>
      <c r="J1649" s="11">
        <v>13</v>
      </c>
      <c r="K1649" s="11">
        <v>11.2</v>
      </c>
      <c r="L1649" s="11">
        <v>13.45</v>
      </c>
      <c r="M1649" s="11">
        <v>0</v>
      </c>
      <c r="N1649" s="11" t="s">
        <v>11</v>
      </c>
      <c r="O1649" s="11">
        <v>43</v>
      </c>
      <c r="P1649" s="11">
        <v>487</v>
      </c>
      <c r="Q1649" s="14">
        <v>0.28799999999999998</v>
      </c>
    </row>
    <row r="1650" spans="1:17" ht="30.75" thickBot="1" x14ac:dyDescent="0.3">
      <c r="A1650" s="23" t="s">
        <v>2540</v>
      </c>
      <c r="B1650" s="23" t="s">
        <v>244</v>
      </c>
      <c r="C1650" s="31">
        <v>43971</v>
      </c>
      <c r="D1650" s="24">
        <v>44729</v>
      </c>
      <c r="E1650" s="32">
        <v>325</v>
      </c>
      <c r="F1650" s="32">
        <v>0.05</v>
      </c>
      <c r="G1650" s="10" t="s">
        <v>2456</v>
      </c>
      <c r="H1650" s="11" t="s">
        <v>1031</v>
      </c>
      <c r="I1650" s="12">
        <v>485</v>
      </c>
      <c r="J1650" s="11">
        <v>11.6</v>
      </c>
      <c r="K1650" s="11">
        <v>11.4</v>
      </c>
      <c r="L1650" s="11">
        <v>12.95</v>
      </c>
      <c r="M1650" s="17">
        <v>-0.75</v>
      </c>
      <c r="N1650" s="18">
        <v>-6.0699999999999997E-2</v>
      </c>
      <c r="O1650" s="11">
        <v>87</v>
      </c>
      <c r="P1650" s="16">
        <v>2466</v>
      </c>
      <c r="Q1650" s="14">
        <v>0.28839999999999999</v>
      </c>
    </row>
    <row r="1651" spans="1:17" ht="30.75" thickBot="1" x14ac:dyDescent="0.3">
      <c r="A1651" s="23" t="s">
        <v>2540</v>
      </c>
      <c r="B1651" s="23" t="s">
        <v>265</v>
      </c>
      <c r="C1651" s="31">
        <v>43971</v>
      </c>
      <c r="D1651" s="24">
        <v>44729</v>
      </c>
      <c r="E1651" s="32">
        <v>325</v>
      </c>
      <c r="F1651" s="32">
        <v>0.05</v>
      </c>
      <c r="G1651" s="10" t="s">
        <v>2457</v>
      </c>
      <c r="H1651" s="11" t="s">
        <v>2458</v>
      </c>
      <c r="I1651" s="12">
        <v>115</v>
      </c>
      <c r="J1651" s="11">
        <v>3.8</v>
      </c>
      <c r="K1651" s="11">
        <v>2.1</v>
      </c>
      <c r="L1651" s="11">
        <v>5.25</v>
      </c>
      <c r="M1651" s="11">
        <v>0</v>
      </c>
      <c r="N1651" s="11" t="s">
        <v>11</v>
      </c>
      <c r="O1651" s="11">
        <v>2</v>
      </c>
      <c r="P1651" s="11">
        <v>85</v>
      </c>
      <c r="Q1651" s="14">
        <v>0.51280000000000003</v>
      </c>
    </row>
    <row r="1652" spans="1:17" ht="30.75" thickBot="1" x14ac:dyDescent="0.3">
      <c r="A1652" s="23" t="s">
        <v>2540</v>
      </c>
      <c r="B1652" s="23" t="s">
        <v>265</v>
      </c>
      <c r="C1652" s="31">
        <v>43971</v>
      </c>
      <c r="D1652" s="24">
        <v>44729</v>
      </c>
      <c r="E1652" s="32">
        <v>325</v>
      </c>
      <c r="F1652" s="32">
        <v>0.05</v>
      </c>
      <c r="G1652" s="10" t="s">
        <v>2459</v>
      </c>
      <c r="H1652" s="11" t="s">
        <v>2460</v>
      </c>
      <c r="I1652" s="12">
        <v>120</v>
      </c>
      <c r="J1652" s="11">
        <v>5.15</v>
      </c>
      <c r="K1652" s="11">
        <v>2.36</v>
      </c>
      <c r="L1652" s="11">
        <v>5.75</v>
      </c>
      <c r="M1652" s="11">
        <v>0</v>
      </c>
      <c r="N1652" s="11" t="s">
        <v>11</v>
      </c>
      <c r="O1652" s="11">
        <v>1</v>
      </c>
      <c r="P1652" s="11">
        <v>17</v>
      </c>
      <c r="Q1652" s="14">
        <v>0.50529999999999997</v>
      </c>
    </row>
    <row r="1653" spans="1:17" ht="30.75" thickBot="1" x14ac:dyDescent="0.3">
      <c r="A1653" s="23" t="s">
        <v>2540</v>
      </c>
      <c r="B1653" s="23" t="s">
        <v>265</v>
      </c>
      <c r="C1653" s="31">
        <v>43971</v>
      </c>
      <c r="D1653" s="24">
        <v>44729</v>
      </c>
      <c r="E1653" s="32">
        <v>325</v>
      </c>
      <c r="F1653" s="32">
        <v>0.05</v>
      </c>
      <c r="G1653" s="10" t="s">
        <v>263</v>
      </c>
      <c r="H1653" s="11" t="s">
        <v>264</v>
      </c>
      <c r="I1653" s="12">
        <v>125</v>
      </c>
      <c r="J1653" s="11">
        <v>5.05</v>
      </c>
      <c r="K1653" s="11">
        <v>2.66</v>
      </c>
      <c r="L1653" s="11">
        <v>6.25</v>
      </c>
      <c r="M1653" s="11">
        <v>0</v>
      </c>
      <c r="N1653" s="11" t="s">
        <v>11</v>
      </c>
      <c r="O1653" s="11">
        <v>1</v>
      </c>
      <c r="P1653" s="11">
        <v>15</v>
      </c>
      <c r="Q1653" s="14">
        <v>0.4975</v>
      </c>
    </row>
    <row r="1654" spans="1:17" ht="30.75" thickBot="1" x14ac:dyDescent="0.3">
      <c r="A1654" s="23" t="s">
        <v>2540</v>
      </c>
      <c r="B1654" s="23" t="s">
        <v>265</v>
      </c>
      <c r="C1654" s="31">
        <v>43971</v>
      </c>
      <c r="D1654" s="24">
        <v>44729</v>
      </c>
      <c r="E1654" s="32">
        <v>325</v>
      </c>
      <c r="F1654" s="32">
        <v>0.05</v>
      </c>
      <c r="G1654" s="10" t="s">
        <v>2461</v>
      </c>
      <c r="H1654" s="11" t="s">
        <v>904</v>
      </c>
      <c r="I1654" s="12">
        <v>130</v>
      </c>
      <c r="J1654" s="11">
        <v>4.7</v>
      </c>
      <c r="K1654" s="11">
        <v>4.2</v>
      </c>
      <c r="L1654" s="11">
        <v>6.8</v>
      </c>
      <c r="M1654" s="11">
        <v>0</v>
      </c>
      <c r="N1654" s="11" t="s">
        <v>11</v>
      </c>
      <c r="O1654" s="11">
        <v>1</v>
      </c>
      <c r="P1654" s="11">
        <v>87</v>
      </c>
      <c r="Q1654" s="14">
        <v>0.4904</v>
      </c>
    </row>
    <row r="1655" spans="1:17" ht="30.75" thickBot="1" x14ac:dyDescent="0.3">
      <c r="A1655" s="23" t="s">
        <v>2540</v>
      </c>
      <c r="B1655" s="23" t="s">
        <v>265</v>
      </c>
      <c r="C1655" s="31">
        <v>43971</v>
      </c>
      <c r="D1655" s="24">
        <v>44729</v>
      </c>
      <c r="E1655" s="32">
        <v>325</v>
      </c>
      <c r="F1655" s="32">
        <v>0.05</v>
      </c>
      <c r="G1655" s="10" t="s">
        <v>2462</v>
      </c>
      <c r="H1655" s="11" t="s">
        <v>2463</v>
      </c>
      <c r="I1655" s="12">
        <v>135</v>
      </c>
      <c r="J1655" s="11">
        <v>7.5</v>
      </c>
      <c r="K1655" s="11">
        <v>3.4</v>
      </c>
      <c r="L1655" s="11">
        <v>7.45</v>
      </c>
      <c r="M1655" s="11">
        <v>0</v>
      </c>
      <c r="N1655" s="11" t="s">
        <v>11</v>
      </c>
      <c r="O1655" s="11">
        <v>1</v>
      </c>
      <c r="P1655" s="11">
        <v>50</v>
      </c>
      <c r="Q1655" s="14">
        <v>0.4849</v>
      </c>
    </row>
    <row r="1656" spans="1:17" ht="30.75" thickBot="1" x14ac:dyDescent="0.3">
      <c r="A1656" s="23" t="s">
        <v>2540</v>
      </c>
      <c r="B1656" s="23" t="s">
        <v>265</v>
      </c>
      <c r="C1656" s="31">
        <v>43971</v>
      </c>
      <c r="D1656" s="24">
        <v>44729</v>
      </c>
      <c r="E1656" s="32">
        <v>325</v>
      </c>
      <c r="F1656" s="32">
        <v>0.05</v>
      </c>
      <c r="G1656" s="10" t="s">
        <v>2464</v>
      </c>
      <c r="H1656" s="11" t="s">
        <v>920</v>
      </c>
      <c r="I1656" s="12">
        <v>140</v>
      </c>
      <c r="J1656" s="11">
        <v>6.05</v>
      </c>
      <c r="K1656" s="11">
        <v>3.85</v>
      </c>
      <c r="L1656" s="11">
        <v>8.1</v>
      </c>
      <c r="M1656" s="11">
        <v>0</v>
      </c>
      <c r="N1656" s="11" t="s">
        <v>11</v>
      </c>
      <c r="O1656" s="11">
        <v>1</v>
      </c>
      <c r="P1656" s="11">
        <v>33</v>
      </c>
      <c r="Q1656" s="14">
        <v>0.47889999999999999</v>
      </c>
    </row>
    <row r="1657" spans="1:17" ht="30.75" thickBot="1" x14ac:dyDescent="0.3">
      <c r="A1657" s="23" t="s">
        <v>2540</v>
      </c>
      <c r="B1657" s="23" t="s">
        <v>265</v>
      </c>
      <c r="C1657" s="31">
        <v>43971</v>
      </c>
      <c r="D1657" s="24">
        <v>44729</v>
      </c>
      <c r="E1657" s="32">
        <v>325</v>
      </c>
      <c r="F1657" s="32">
        <v>0.05</v>
      </c>
      <c r="G1657" s="10" t="s">
        <v>2465</v>
      </c>
      <c r="H1657" s="11" t="s">
        <v>2466</v>
      </c>
      <c r="I1657" s="12">
        <v>145</v>
      </c>
      <c r="J1657" s="11">
        <v>7.3</v>
      </c>
      <c r="K1657" s="11">
        <v>4.3</v>
      </c>
      <c r="L1657" s="11">
        <v>8.75</v>
      </c>
      <c r="M1657" s="11">
        <v>0</v>
      </c>
      <c r="N1657" s="11" t="s">
        <v>11</v>
      </c>
      <c r="O1657" s="11">
        <v>1</v>
      </c>
      <c r="P1657" s="11">
        <v>126</v>
      </c>
      <c r="Q1657" s="14">
        <v>0.47239999999999999</v>
      </c>
    </row>
    <row r="1658" spans="1:17" ht="30.75" thickBot="1" x14ac:dyDescent="0.3">
      <c r="A1658" s="23" t="s">
        <v>2540</v>
      </c>
      <c r="B1658" s="23" t="s">
        <v>265</v>
      </c>
      <c r="C1658" s="31">
        <v>43971</v>
      </c>
      <c r="D1658" s="24">
        <v>44729</v>
      </c>
      <c r="E1658" s="32">
        <v>325</v>
      </c>
      <c r="F1658" s="32">
        <v>0.05</v>
      </c>
      <c r="G1658" s="10" t="s">
        <v>2467</v>
      </c>
      <c r="H1658" s="11" t="s">
        <v>280</v>
      </c>
      <c r="I1658" s="12">
        <v>150</v>
      </c>
      <c r="J1658" s="11">
        <v>7.2</v>
      </c>
      <c r="K1658" s="11">
        <v>7.1</v>
      </c>
      <c r="L1658" s="11">
        <v>7.5</v>
      </c>
      <c r="M1658" s="11">
        <v>0</v>
      </c>
      <c r="N1658" s="11" t="s">
        <v>11</v>
      </c>
      <c r="O1658" s="11">
        <v>3</v>
      </c>
      <c r="P1658" s="11">
        <v>476</v>
      </c>
      <c r="Q1658" s="14">
        <v>0.43459999999999999</v>
      </c>
    </row>
    <row r="1659" spans="1:17" ht="30.75" thickBot="1" x14ac:dyDescent="0.3">
      <c r="A1659" s="23" t="s">
        <v>2540</v>
      </c>
      <c r="B1659" s="23" t="s">
        <v>265</v>
      </c>
      <c r="C1659" s="31">
        <v>43971</v>
      </c>
      <c r="D1659" s="24">
        <v>44729</v>
      </c>
      <c r="E1659" s="32">
        <v>325</v>
      </c>
      <c r="F1659" s="32">
        <v>0.05</v>
      </c>
      <c r="G1659" s="10" t="s">
        <v>2468</v>
      </c>
      <c r="H1659" s="11" t="s">
        <v>2469</v>
      </c>
      <c r="I1659" s="12">
        <v>155</v>
      </c>
      <c r="J1659" s="11">
        <v>10</v>
      </c>
      <c r="K1659" s="11">
        <v>6.25</v>
      </c>
      <c r="L1659" s="11">
        <v>11</v>
      </c>
      <c r="M1659" s="11">
        <v>0</v>
      </c>
      <c r="N1659" s="11" t="s">
        <v>11</v>
      </c>
      <c r="O1659" s="11">
        <v>1</v>
      </c>
      <c r="P1659" s="11">
        <v>54</v>
      </c>
      <c r="Q1659" s="14">
        <v>0.47260000000000002</v>
      </c>
    </row>
    <row r="1660" spans="1:17" ht="30.75" thickBot="1" x14ac:dyDescent="0.3">
      <c r="A1660" s="23" t="s">
        <v>2540</v>
      </c>
      <c r="B1660" s="23" t="s">
        <v>265</v>
      </c>
      <c r="C1660" s="31">
        <v>43971</v>
      </c>
      <c r="D1660" s="24">
        <v>44729</v>
      </c>
      <c r="E1660" s="32">
        <v>325</v>
      </c>
      <c r="F1660" s="32">
        <v>0.05</v>
      </c>
      <c r="G1660" s="10" t="s">
        <v>2470</v>
      </c>
      <c r="H1660" s="11" t="s">
        <v>2471</v>
      </c>
      <c r="I1660" s="12">
        <v>160</v>
      </c>
      <c r="J1660" s="11">
        <v>8</v>
      </c>
      <c r="K1660" s="11">
        <v>7.9</v>
      </c>
      <c r="L1660" s="11">
        <v>9.6</v>
      </c>
      <c r="M1660" s="11">
        <v>0</v>
      </c>
      <c r="N1660" s="11" t="s">
        <v>11</v>
      </c>
      <c r="O1660" s="11">
        <v>26</v>
      </c>
      <c r="P1660" s="11">
        <v>341</v>
      </c>
      <c r="Q1660" s="14">
        <v>0.43559999999999999</v>
      </c>
    </row>
    <row r="1661" spans="1:17" ht="30.75" thickBot="1" x14ac:dyDescent="0.3">
      <c r="A1661" s="23" t="s">
        <v>2540</v>
      </c>
      <c r="B1661" s="23" t="s">
        <v>265</v>
      </c>
      <c r="C1661" s="31">
        <v>43971</v>
      </c>
      <c r="D1661" s="24">
        <v>44729</v>
      </c>
      <c r="E1661" s="32">
        <v>325</v>
      </c>
      <c r="F1661" s="32">
        <v>0.05</v>
      </c>
      <c r="G1661" s="10" t="s">
        <v>2472</v>
      </c>
      <c r="H1661" s="11" t="s">
        <v>2473</v>
      </c>
      <c r="I1661" s="12">
        <v>165</v>
      </c>
      <c r="J1661" s="11">
        <v>10</v>
      </c>
      <c r="K1661" s="11">
        <v>8.1999999999999993</v>
      </c>
      <c r="L1661" s="11">
        <v>11.2</v>
      </c>
      <c r="M1661" s="11">
        <v>0</v>
      </c>
      <c r="N1661" s="11" t="s">
        <v>11</v>
      </c>
      <c r="O1661" s="11">
        <v>1</v>
      </c>
      <c r="P1661" s="11">
        <v>383</v>
      </c>
      <c r="Q1661" s="14">
        <v>0.442</v>
      </c>
    </row>
    <row r="1662" spans="1:17" ht="30.75" thickBot="1" x14ac:dyDescent="0.3">
      <c r="A1662" s="23" t="s">
        <v>2540</v>
      </c>
      <c r="B1662" s="23" t="s">
        <v>265</v>
      </c>
      <c r="C1662" s="31">
        <v>43971</v>
      </c>
      <c r="D1662" s="24">
        <v>44729</v>
      </c>
      <c r="E1662" s="32">
        <v>325</v>
      </c>
      <c r="F1662" s="32">
        <v>0.05</v>
      </c>
      <c r="G1662" s="10" t="s">
        <v>2474</v>
      </c>
      <c r="H1662" s="11" t="s">
        <v>166</v>
      </c>
      <c r="I1662" s="12">
        <v>170</v>
      </c>
      <c r="J1662" s="11">
        <v>10.08</v>
      </c>
      <c r="K1662" s="11">
        <v>9.4499999999999993</v>
      </c>
      <c r="L1662" s="11">
        <v>11.35</v>
      </c>
      <c r="M1662" s="11">
        <v>0</v>
      </c>
      <c r="N1662" s="11" t="s">
        <v>11</v>
      </c>
      <c r="O1662" s="11">
        <v>2</v>
      </c>
      <c r="P1662" s="11">
        <v>231</v>
      </c>
      <c r="Q1662" s="14">
        <v>0.42799999999999999</v>
      </c>
    </row>
    <row r="1663" spans="1:17" ht="30.75" thickBot="1" x14ac:dyDescent="0.3">
      <c r="A1663" s="23" t="s">
        <v>2540</v>
      </c>
      <c r="B1663" s="23" t="s">
        <v>265</v>
      </c>
      <c r="C1663" s="31">
        <v>43971</v>
      </c>
      <c r="D1663" s="24">
        <v>44729</v>
      </c>
      <c r="E1663" s="32">
        <v>325</v>
      </c>
      <c r="F1663" s="32">
        <v>0.05</v>
      </c>
      <c r="G1663" s="10" t="s">
        <v>2475</v>
      </c>
      <c r="H1663" s="11" t="s">
        <v>2476</v>
      </c>
      <c r="I1663" s="12">
        <v>175</v>
      </c>
      <c r="J1663" s="11">
        <v>12.32</v>
      </c>
      <c r="K1663" s="11">
        <v>10.4</v>
      </c>
      <c r="L1663" s="11">
        <v>12.15</v>
      </c>
      <c r="M1663" s="11">
        <v>0</v>
      </c>
      <c r="N1663" s="11" t="s">
        <v>11</v>
      </c>
      <c r="O1663" s="11">
        <v>3</v>
      </c>
      <c r="P1663" s="11">
        <v>252</v>
      </c>
      <c r="Q1663" s="14">
        <v>0.42249999999999999</v>
      </c>
    </row>
    <row r="1664" spans="1:17" ht="30.75" thickBot="1" x14ac:dyDescent="0.3">
      <c r="A1664" s="23" t="s">
        <v>2540</v>
      </c>
      <c r="B1664" s="23" t="s">
        <v>265</v>
      </c>
      <c r="C1664" s="31">
        <v>43971</v>
      </c>
      <c r="D1664" s="24">
        <v>44729</v>
      </c>
      <c r="E1664" s="32">
        <v>325</v>
      </c>
      <c r="F1664" s="32">
        <v>0.05</v>
      </c>
      <c r="G1664" s="10" t="s">
        <v>2477</v>
      </c>
      <c r="H1664" s="11" t="s">
        <v>2476</v>
      </c>
      <c r="I1664" s="12">
        <v>180</v>
      </c>
      <c r="J1664" s="11">
        <v>13.37</v>
      </c>
      <c r="K1664" s="11">
        <v>11.2</v>
      </c>
      <c r="L1664" s="11">
        <v>12.35</v>
      </c>
      <c r="M1664" s="11">
        <v>0</v>
      </c>
      <c r="N1664" s="11" t="s">
        <v>11</v>
      </c>
      <c r="O1664" s="11">
        <v>3</v>
      </c>
      <c r="P1664" s="11">
        <v>176</v>
      </c>
      <c r="Q1664" s="14">
        <v>0.40949999999999998</v>
      </c>
    </row>
    <row r="1665" spans="1:17" ht="30.75" thickBot="1" x14ac:dyDescent="0.3">
      <c r="A1665" s="23" t="s">
        <v>2540</v>
      </c>
      <c r="B1665" s="23" t="s">
        <v>265</v>
      </c>
      <c r="C1665" s="31">
        <v>43971</v>
      </c>
      <c r="D1665" s="24">
        <v>44729</v>
      </c>
      <c r="E1665" s="32">
        <v>325</v>
      </c>
      <c r="F1665" s="32">
        <v>0.05</v>
      </c>
      <c r="G1665" s="10" t="s">
        <v>2478</v>
      </c>
      <c r="H1665" s="11" t="s">
        <v>277</v>
      </c>
      <c r="I1665" s="12">
        <v>185</v>
      </c>
      <c r="J1665" s="11">
        <v>13.3</v>
      </c>
      <c r="K1665" s="11">
        <v>12.2</v>
      </c>
      <c r="L1665" s="11">
        <v>13.3</v>
      </c>
      <c r="M1665" s="17">
        <v>-0.09</v>
      </c>
      <c r="N1665" s="18">
        <v>-6.7000000000000002E-3</v>
      </c>
      <c r="O1665" s="11">
        <v>10</v>
      </c>
      <c r="P1665" s="11">
        <v>324</v>
      </c>
      <c r="Q1665" s="14">
        <v>0.40550000000000003</v>
      </c>
    </row>
    <row r="1666" spans="1:17" ht="30.75" thickBot="1" x14ac:dyDescent="0.3">
      <c r="A1666" s="23" t="s">
        <v>2540</v>
      </c>
      <c r="B1666" s="23" t="s">
        <v>265</v>
      </c>
      <c r="C1666" s="31">
        <v>43971</v>
      </c>
      <c r="D1666" s="24">
        <v>44729</v>
      </c>
      <c r="E1666" s="32">
        <v>325</v>
      </c>
      <c r="F1666" s="32">
        <v>0.05</v>
      </c>
      <c r="G1666" s="10" t="s">
        <v>2479</v>
      </c>
      <c r="H1666" s="11" t="s">
        <v>60</v>
      </c>
      <c r="I1666" s="12">
        <v>190</v>
      </c>
      <c r="J1666" s="11">
        <v>14.05</v>
      </c>
      <c r="K1666" s="11">
        <v>13.05</v>
      </c>
      <c r="L1666" s="11">
        <v>14.3</v>
      </c>
      <c r="M1666" s="11">
        <v>0</v>
      </c>
      <c r="N1666" s="11" t="s">
        <v>11</v>
      </c>
      <c r="O1666" s="11">
        <v>1</v>
      </c>
      <c r="P1666" s="11">
        <v>127</v>
      </c>
      <c r="Q1666" s="14">
        <v>0.40160000000000001</v>
      </c>
    </row>
    <row r="1667" spans="1:17" ht="30.75" thickBot="1" x14ac:dyDescent="0.3">
      <c r="A1667" s="23" t="s">
        <v>2540</v>
      </c>
      <c r="B1667" s="23" t="s">
        <v>265</v>
      </c>
      <c r="C1667" s="31">
        <v>43971</v>
      </c>
      <c r="D1667" s="24">
        <v>44729</v>
      </c>
      <c r="E1667" s="32">
        <v>325</v>
      </c>
      <c r="F1667" s="32">
        <v>0.05</v>
      </c>
      <c r="G1667" s="10" t="s">
        <v>2480</v>
      </c>
      <c r="H1667" s="11" t="s">
        <v>1906</v>
      </c>
      <c r="I1667" s="12">
        <v>195</v>
      </c>
      <c r="J1667" s="11">
        <v>14.25</v>
      </c>
      <c r="K1667" s="11">
        <v>14.15</v>
      </c>
      <c r="L1667" s="11">
        <v>15.7</v>
      </c>
      <c r="M1667" s="11">
        <v>0</v>
      </c>
      <c r="N1667" s="11" t="s">
        <v>11</v>
      </c>
      <c r="O1667" s="11">
        <v>5</v>
      </c>
      <c r="P1667" s="11">
        <v>84</v>
      </c>
      <c r="Q1667" s="14">
        <v>0.40139999999999998</v>
      </c>
    </row>
    <row r="1668" spans="1:17" ht="30.75" thickBot="1" x14ac:dyDescent="0.3">
      <c r="A1668" s="23" t="s">
        <v>2540</v>
      </c>
      <c r="B1668" s="23" t="s">
        <v>265</v>
      </c>
      <c r="C1668" s="31">
        <v>43971</v>
      </c>
      <c r="D1668" s="24">
        <v>44729</v>
      </c>
      <c r="E1668" s="32">
        <v>325</v>
      </c>
      <c r="F1668" s="32">
        <v>0.05</v>
      </c>
      <c r="G1668" s="10" t="s">
        <v>2481</v>
      </c>
      <c r="H1668" s="11" t="s">
        <v>2482</v>
      </c>
      <c r="I1668" s="12">
        <v>200</v>
      </c>
      <c r="J1668" s="11">
        <v>16.3</v>
      </c>
      <c r="K1668" s="11">
        <v>15.25</v>
      </c>
      <c r="L1668" s="11">
        <v>16.55</v>
      </c>
      <c r="M1668" s="11">
        <v>0</v>
      </c>
      <c r="N1668" s="11" t="s">
        <v>11</v>
      </c>
      <c r="O1668" s="11">
        <v>2</v>
      </c>
      <c r="P1668" s="11">
        <v>707</v>
      </c>
      <c r="Q1668" s="14">
        <v>0.39510000000000001</v>
      </c>
    </row>
    <row r="1669" spans="1:17" ht="30.75" thickBot="1" x14ac:dyDescent="0.3">
      <c r="A1669" s="23" t="s">
        <v>2540</v>
      </c>
      <c r="B1669" s="23" t="s">
        <v>265</v>
      </c>
      <c r="C1669" s="31">
        <v>43971</v>
      </c>
      <c r="D1669" s="24">
        <v>44729</v>
      </c>
      <c r="E1669" s="32">
        <v>325</v>
      </c>
      <c r="F1669" s="32">
        <v>0.05</v>
      </c>
      <c r="G1669" s="10" t="s">
        <v>2483</v>
      </c>
      <c r="H1669" s="11" t="s">
        <v>2484</v>
      </c>
      <c r="I1669" s="12">
        <v>210</v>
      </c>
      <c r="J1669" s="11">
        <v>19.93</v>
      </c>
      <c r="K1669" s="11">
        <v>17.399999999999999</v>
      </c>
      <c r="L1669" s="11">
        <v>19.05</v>
      </c>
      <c r="M1669" s="11">
        <v>0</v>
      </c>
      <c r="N1669" s="11" t="s">
        <v>11</v>
      </c>
      <c r="O1669" s="11">
        <v>3</v>
      </c>
      <c r="P1669" s="11">
        <v>353</v>
      </c>
      <c r="Q1669" s="14">
        <v>0.3891</v>
      </c>
    </row>
    <row r="1670" spans="1:17" ht="30.75" thickBot="1" x14ac:dyDescent="0.3">
      <c r="A1670" s="23" t="s">
        <v>2540</v>
      </c>
      <c r="B1670" s="23" t="s">
        <v>265</v>
      </c>
      <c r="C1670" s="31">
        <v>43971</v>
      </c>
      <c r="D1670" s="24">
        <v>44729</v>
      </c>
      <c r="E1670" s="32">
        <v>325</v>
      </c>
      <c r="F1670" s="32">
        <v>0.05</v>
      </c>
      <c r="G1670" s="10" t="s">
        <v>2485</v>
      </c>
      <c r="H1670" s="11" t="s">
        <v>351</v>
      </c>
      <c r="I1670" s="12">
        <v>220</v>
      </c>
      <c r="J1670" s="11">
        <v>21.7</v>
      </c>
      <c r="K1670" s="11">
        <v>20.100000000000001</v>
      </c>
      <c r="L1670" s="11">
        <v>21.75</v>
      </c>
      <c r="M1670" s="17">
        <v>-0.15</v>
      </c>
      <c r="N1670" s="18">
        <v>-6.8999999999999999E-3</v>
      </c>
      <c r="O1670" s="11">
        <v>6</v>
      </c>
      <c r="P1670" s="16">
        <v>1039</v>
      </c>
      <c r="Q1670" s="14">
        <v>0.38319999999999999</v>
      </c>
    </row>
    <row r="1671" spans="1:17" ht="30.75" thickBot="1" x14ac:dyDescent="0.3">
      <c r="A1671" s="23" t="s">
        <v>2540</v>
      </c>
      <c r="B1671" s="23" t="s">
        <v>265</v>
      </c>
      <c r="C1671" s="31">
        <v>43971</v>
      </c>
      <c r="D1671" s="24">
        <v>44729</v>
      </c>
      <c r="E1671" s="32">
        <v>325</v>
      </c>
      <c r="F1671" s="32">
        <v>0.05</v>
      </c>
      <c r="G1671" s="10" t="s">
        <v>2486</v>
      </c>
      <c r="H1671" s="11" t="s">
        <v>1033</v>
      </c>
      <c r="I1671" s="12">
        <v>230</v>
      </c>
      <c r="J1671" s="11">
        <v>23.77</v>
      </c>
      <c r="K1671" s="11">
        <v>22.95</v>
      </c>
      <c r="L1671" s="11">
        <v>24.65</v>
      </c>
      <c r="M1671" s="17">
        <v>-0.23</v>
      </c>
      <c r="N1671" s="18">
        <v>-9.5999999999999992E-3</v>
      </c>
      <c r="O1671" s="11">
        <v>3</v>
      </c>
      <c r="P1671" s="11">
        <v>460</v>
      </c>
      <c r="Q1671" s="14">
        <v>0.37730000000000002</v>
      </c>
    </row>
    <row r="1672" spans="1:17" ht="30.75" thickBot="1" x14ac:dyDescent="0.3">
      <c r="A1672" s="23" t="s">
        <v>2540</v>
      </c>
      <c r="B1672" s="23" t="s">
        <v>265</v>
      </c>
      <c r="C1672" s="31">
        <v>43971</v>
      </c>
      <c r="D1672" s="24">
        <v>44729</v>
      </c>
      <c r="E1672" s="32">
        <v>325</v>
      </c>
      <c r="F1672" s="32">
        <v>0.05</v>
      </c>
      <c r="G1672" s="10" t="s">
        <v>2487</v>
      </c>
      <c r="H1672" s="11" t="s">
        <v>1033</v>
      </c>
      <c r="I1672" s="12">
        <v>240</v>
      </c>
      <c r="J1672" s="11">
        <v>26.79</v>
      </c>
      <c r="K1672" s="11">
        <v>26</v>
      </c>
      <c r="L1672" s="11">
        <v>27.7</v>
      </c>
      <c r="M1672" s="17">
        <v>-0.71</v>
      </c>
      <c r="N1672" s="18">
        <v>-2.58E-2</v>
      </c>
      <c r="O1672" s="11">
        <v>7</v>
      </c>
      <c r="P1672" s="11">
        <v>351</v>
      </c>
      <c r="Q1672" s="14">
        <v>0.371</v>
      </c>
    </row>
    <row r="1673" spans="1:17" ht="30.75" thickBot="1" x14ac:dyDescent="0.3">
      <c r="A1673" s="23" t="s">
        <v>2540</v>
      </c>
      <c r="B1673" s="23" t="s">
        <v>265</v>
      </c>
      <c r="C1673" s="31">
        <v>43971</v>
      </c>
      <c r="D1673" s="24">
        <v>44729</v>
      </c>
      <c r="E1673" s="32">
        <v>325</v>
      </c>
      <c r="F1673" s="32">
        <v>0.05</v>
      </c>
      <c r="G1673" s="10" t="s">
        <v>2488</v>
      </c>
      <c r="H1673" s="11" t="s">
        <v>1351</v>
      </c>
      <c r="I1673" s="12">
        <v>250</v>
      </c>
      <c r="J1673" s="11">
        <v>30.5</v>
      </c>
      <c r="K1673" s="11">
        <v>29.2</v>
      </c>
      <c r="L1673" s="11">
        <v>31.4</v>
      </c>
      <c r="M1673" s="17">
        <v>-1</v>
      </c>
      <c r="N1673" s="18">
        <v>-3.1699999999999999E-2</v>
      </c>
      <c r="O1673" s="11">
        <v>3</v>
      </c>
      <c r="P1673" s="11">
        <v>634</v>
      </c>
      <c r="Q1673" s="14">
        <v>0.36780000000000002</v>
      </c>
    </row>
    <row r="1674" spans="1:17" ht="30.75" thickBot="1" x14ac:dyDescent="0.3">
      <c r="A1674" s="23" t="s">
        <v>2540</v>
      </c>
      <c r="B1674" s="23" t="s">
        <v>265</v>
      </c>
      <c r="C1674" s="31">
        <v>43971</v>
      </c>
      <c r="D1674" s="24">
        <v>44729</v>
      </c>
      <c r="E1674" s="32">
        <v>325</v>
      </c>
      <c r="F1674" s="32">
        <v>0.05</v>
      </c>
      <c r="G1674" s="10" t="s">
        <v>2489</v>
      </c>
      <c r="H1674" s="11" t="s">
        <v>2446</v>
      </c>
      <c r="I1674" s="12">
        <v>255</v>
      </c>
      <c r="J1674" s="11">
        <v>33.15</v>
      </c>
      <c r="K1674" s="11">
        <v>31.1</v>
      </c>
      <c r="L1674" s="11">
        <v>33.200000000000003</v>
      </c>
      <c r="M1674" s="11">
        <v>0</v>
      </c>
      <c r="N1674" s="11" t="s">
        <v>11</v>
      </c>
      <c r="O1674" s="11">
        <v>1</v>
      </c>
      <c r="P1674" s="11">
        <v>526</v>
      </c>
      <c r="Q1674" s="14">
        <v>0.36530000000000001</v>
      </c>
    </row>
    <row r="1675" spans="1:17" ht="30.75" thickBot="1" x14ac:dyDescent="0.3">
      <c r="A1675" s="23" t="s">
        <v>2540</v>
      </c>
      <c r="B1675" s="23" t="s">
        <v>265</v>
      </c>
      <c r="C1675" s="31">
        <v>43971</v>
      </c>
      <c r="D1675" s="24">
        <v>44729</v>
      </c>
      <c r="E1675" s="32">
        <v>325</v>
      </c>
      <c r="F1675" s="32">
        <v>0.05</v>
      </c>
      <c r="G1675" s="10" t="s">
        <v>2490</v>
      </c>
      <c r="H1675" s="11" t="s">
        <v>2491</v>
      </c>
      <c r="I1675" s="12">
        <v>260</v>
      </c>
      <c r="J1675" s="11">
        <v>34</v>
      </c>
      <c r="K1675" s="11">
        <v>32.85</v>
      </c>
      <c r="L1675" s="11">
        <v>35.1</v>
      </c>
      <c r="M1675" s="11">
        <v>0</v>
      </c>
      <c r="N1675" s="11" t="s">
        <v>11</v>
      </c>
      <c r="O1675" s="11">
        <v>29</v>
      </c>
      <c r="P1675" s="11">
        <v>564</v>
      </c>
      <c r="Q1675" s="14">
        <v>0.36299999999999999</v>
      </c>
    </row>
    <row r="1676" spans="1:17" ht="30.75" thickBot="1" x14ac:dyDescent="0.3">
      <c r="A1676" s="23" t="s">
        <v>2540</v>
      </c>
      <c r="B1676" s="23" t="s">
        <v>265</v>
      </c>
      <c r="C1676" s="31">
        <v>43971</v>
      </c>
      <c r="D1676" s="24">
        <v>44729</v>
      </c>
      <c r="E1676" s="32">
        <v>325</v>
      </c>
      <c r="F1676" s="32">
        <v>0.05</v>
      </c>
      <c r="G1676" s="10" t="s">
        <v>2492</v>
      </c>
      <c r="H1676" s="11" t="s">
        <v>604</v>
      </c>
      <c r="I1676" s="12">
        <v>270</v>
      </c>
      <c r="J1676" s="11">
        <v>37.92</v>
      </c>
      <c r="K1676" s="11">
        <v>37</v>
      </c>
      <c r="L1676" s="11">
        <v>39.15</v>
      </c>
      <c r="M1676" s="13">
        <v>0.17</v>
      </c>
      <c r="N1676" s="15">
        <v>4.4999999999999997E-3</v>
      </c>
      <c r="O1676" s="11">
        <v>11</v>
      </c>
      <c r="P1676" s="11">
        <v>393</v>
      </c>
      <c r="Q1676" s="14">
        <v>0.35899999999999999</v>
      </c>
    </row>
    <row r="1677" spans="1:17" ht="30.75" thickBot="1" x14ac:dyDescent="0.3">
      <c r="A1677" s="23" t="s">
        <v>2540</v>
      </c>
      <c r="B1677" s="23" t="s">
        <v>265</v>
      </c>
      <c r="C1677" s="31">
        <v>43971</v>
      </c>
      <c r="D1677" s="24">
        <v>44729</v>
      </c>
      <c r="E1677" s="32">
        <v>325</v>
      </c>
      <c r="F1677" s="32">
        <v>0.05</v>
      </c>
      <c r="G1677" s="10" t="s">
        <v>2493</v>
      </c>
      <c r="H1677" s="11" t="s">
        <v>2494</v>
      </c>
      <c r="I1677" s="12">
        <v>280</v>
      </c>
      <c r="J1677" s="11">
        <v>43.12</v>
      </c>
      <c r="K1677" s="11">
        <v>41.05</v>
      </c>
      <c r="L1677" s="11">
        <v>43.4</v>
      </c>
      <c r="M1677" s="11">
        <v>0</v>
      </c>
      <c r="N1677" s="11" t="s">
        <v>11</v>
      </c>
      <c r="O1677" s="11">
        <v>4</v>
      </c>
      <c r="P1677" s="11">
        <v>357</v>
      </c>
      <c r="Q1677" s="14">
        <v>0.3548</v>
      </c>
    </row>
    <row r="1678" spans="1:17" ht="30.75" thickBot="1" x14ac:dyDescent="0.3">
      <c r="A1678" s="23" t="s">
        <v>2540</v>
      </c>
      <c r="B1678" s="23" t="s">
        <v>265</v>
      </c>
      <c r="C1678" s="31">
        <v>43971</v>
      </c>
      <c r="D1678" s="24">
        <v>44729</v>
      </c>
      <c r="E1678" s="32">
        <v>325</v>
      </c>
      <c r="F1678" s="32">
        <v>0.05</v>
      </c>
      <c r="G1678" s="10" t="s">
        <v>2495</v>
      </c>
      <c r="H1678" s="11" t="s">
        <v>604</v>
      </c>
      <c r="I1678" s="12">
        <v>290</v>
      </c>
      <c r="J1678" s="11">
        <v>46.42</v>
      </c>
      <c r="K1678" s="11">
        <v>45.45</v>
      </c>
      <c r="L1678" s="11">
        <v>47.85</v>
      </c>
      <c r="M1678" s="17">
        <v>-5.38</v>
      </c>
      <c r="N1678" s="18">
        <v>-0.10390000000000001</v>
      </c>
      <c r="O1678" s="11">
        <v>4</v>
      </c>
      <c r="P1678" s="11">
        <v>179</v>
      </c>
      <c r="Q1678" s="14">
        <v>0.35049999999999998</v>
      </c>
    </row>
    <row r="1679" spans="1:17" ht="30.75" thickBot="1" x14ac:dyDescent="0.3">
      <c r="A1679" s="23" t="s">
        <v>2540</v>
      </c>
      <c r="B1679" s="23" t="s">
        <v>265</v>
      </c>
      <c r="C1679" s="31">
        <v>43971</v>
      </c>
      <c r="D1679" s="24">
        <v>44729</v>
      </c>
      <c r="E1679" s="32">
        <v>325</v>
      </c>
      <c r="F1679" s="32">
        <v>0.05</v>
      </c>
      <c r="G1679" s="10" t="s">
        <v>2496</v>
      </c>
      <c r="H1679" s="11" t="s">
        <v>290</v>
      </c>
      <c r="I1679" s="12">
        <v>300</v>
      </c>
      <c r="J1679" s="11">
        <v>51</v>
      </c>
      <c r="K1679" s="11">
        <v>50.5</v>
      </c>
      <c r="L1679" s="11">
        <v>52</v>
      </c>
      <c r="M1679" s="17">
        <v>-0.6</v>
      </c>
      <c r="N1679" s="18">
        <v>-1.1599999999999999E-2</v>
      </c>
      <c r="O1679" s="11">
        <v>25</v>
      </c>
      <c r="P1679" s="11">
        <v>729</v>
      </c>
      <c r="Q1679" s="14">
        <v>0.34300000000000003</v>
      </c>
    </row>
    <row r="1680" spans="1:17" ht="30.75" thickBot="1" x14ac:dyDescent="0.3">
      <c r="A1680" s="23" t="s">
        <v>2540</v>
      </c>
      <c r="B1680" s="23" t="s">
        <v>265</v>
      </c>
      <c r="C1680" s="31">
        <v>43971</v>
      </c>
      <c r="D1680" s="24">
        <v>44729</v>
      </c>
      <c r="E1680" s="32">
        <v>325</v>
      </c>
      <c r="F1680" s="32">
        <v>0.05</v>
      </c>
      <c r="G1680" s="10" t="s">
        <v>2497</v>
      </c>
      <c r="H1680" s="11" t="s">
        <v>2498</v>
      </c>
      <c r="I1680" s="12">
        <v>310</v>
      </c>
      <c r="J1680" s="11">
        <v>57.8</v>
      </c>
      <c r="K1680" s="11">
        <v>55</v>
      </c>
      <c r="L1680" s="11">
        <v>56.7</v>
      </c>
      <c r="M1680" s="11">
        <v>0</v>
      </c>
      <c r="N1680" s="11" t="s">
        <v>11</v>
      </c>
      <c r="O1680" s="11">
        <v>4</v>
      </c>
      <c r="P1680" s="11">
        <v>407</v>
      </c>
      <c r="Q1680" s="14">
        <v>0.33750000000000002</v>
      </c>
    </row>
    <row r="1681" spans="1:17" ht="30.75" thickBot="1" x14ac:dyDescent="0.3">
      <c r="A1681" s="23" t="s">
        <v>2540</v>
      </c>
      <c r="B1681" s="23" t="s">
        <v>265</v>
      </c>
      <c r="C1681" s="31">
        <v>43971</v>
      </c>
      <c r="D1681" s="24">
        <v>44729</v>
      </c>
      <c r="E1681" s="32">
        <v>325</v>
      </c>
      <c r="F1681" s="32">
        <v>0.05</v>
      </c>
      <c r="G1681" s="1" t="s">
        <v>2499</v>
      </c>
      <c r="H1681" s="2" t="s">
        <v>1793</v>
      </c>
      <c r="I1681" s="3">
        <v>320</v>
      </c>
      <c r="J1681" s="2">
        <v>61.68</v>
      </c>
      <c r="K1681" s="2">
        <v>59.95</v>
      </c>
      <c r="L1681" s="2">
        <v>63.1</v>
      </c>
      <c r="M1681" s="2">
        <v>0</v>
      </c>
      <c r="N1681" s="2" t="s">
        <v>11</v>
      </c>
      <c r="O1681" s="2">
        <v>10</v>
      </c>
      <c r="P1681" s="2">
        <v>218</v>
      </c>
      <c r="Q1681" s="4">
        <v>0.34029999999999999</v>
      </c>
    </row>
    <row r="1682" spans="1:17" ht="30.75" thickBot="1" x14ac:dyDescent="0.3">
      <c r="A1682" s="23" t="s">
        <v>2540</v>
      </c>
      <c r="B1682" s="23" t="s">
        <v>265</v>
      </c>
      <c r="C1682" s="31">
        <v>43971</v>
      </c>
      <c r="D1682" s="24">
        <v>44729</v>
      </c>
      <c r="E1682" s="32">
        <v>325</v>
      </c>
      <c r="F1682" s="32">
        <v>0.05</v>
      </c>
      <c r="G1682" s="1" t="s">
        <v>2500</v>
      </c>
      <c r="H1682" s="2" t="s">
        <v>940</v>
      </c>
      <c r="I1682" s="3">
        <v>330</v>
      </c>
      <c r="J1682" s="2">
        <v>68.58</v>
      </c>
      <c r="K1682" s="2">
        <v>65.3</v>
      </c>
      <c r="L1682" s="2">
        <v>68.599999999999994</v>
      </c>
      <c r="M1682" s="2">
        <v>0</v>
      </c>
      <c r="N1682" s="2" t="s">
        <v>11</v>
      </c>
      <c r="O1682" s="2">
        <v>21</v>
      </c>
      <c r="P1682" s="2">
        <v>231</v>
      </c>
      <c r="Q1682" s="4">
        <v>0.3367</v>
      </c>
    </row>
    <row r="1683" spans="1:17" ht="30.75" thickBot="1" x14ac:dyDescent="0.3">
      <c r="A1683" s="23" t="s">
        <v>2540</v>
      </c>
      <c r="B1683" s="23" t="s">
        <v>265</v>
      </c>
      <c r="C1683" s="31">
        <v>43971</v>
      </c>
      <c r="D1683" s="24">
        <v>44729</v>
      </c>
      <c r="E1683" s="32">
        <v>325</v>
      </c>
      <c r="F1683" s="32">
        <v>0.05</v>
      </c>
      <c r="G1683" s="1" t="s">
        <v>2501</v>
      </c>
      <c r="H1683" s="2" t="s">
        <v>2502</v>
      </c>
      <c r="I1683" s="3">
        <v>340</v>
      </c>
      <c r="J1683" s="2">
        <v>69.95</v>
      </c>
      <c r="K1683" s="2">
        <v>71.05</v>
      </c>
      <c r="L1683" s="2">
        <v>74.2</v>
      </c>
      <c r="M1683" s="2">
        <v>0</v>
      </c>
      <c r="N1683" s="2" t="s">
        <v>11</v>
      </c>
      <c r="O1683" s="2">
        <v>1</v>
      </c>
      <c r="P1683" s="2">
        <v>38</v>
      </c>
      <c r="Q1683" s="4">
        <v>0.33239999999999997</v>
      </c>
    </row>
    <row r="1684" spans="1:17" ht="30.75" thickBot="1" x14ac:dyDescent="0.3">
      <c r="A1684" s="23" t="s">
        <v>2540</v>
      </c>
      <c r="B1684" s="23" t="s">
        <v>265</v>
      </c>
      <c r="C1684" s="31">
        <v>43971</v>
      </c>
      <c r="D1684" s="24">
        <v>44729</v>
      </c>
      <c r="E1684" s="32">
        <v>325</v>
      </c>
      <c r="F1684" s="32">
        <v>0.05</v>
      </c>
      <c r="G1684" s="1" t="s">
        <v>2503</v>
      </c>
      <c r="H1684" s="2" t="s">
        <v>940</v>
      </c>
      <c r="I1684" s="3">
        <v>350</v>
      </c>
      <c r="J1684" s="2">
        <v>80.45</v>
      </c>
      <c r="K1684" s="2">
        <v>76.8</v>
      </c>
      <c r="L1684" s="2">
        <v>80.2</v>
      </c>
      <c r="M1684" s="2">
        <v>0</v>
      </c>
      <c r="N1684" s="2" t="s">
        <v>11</v>
      </c>
      <c r="O1684" s="2">
        <v>20</v>
      </c>
      <c r="P1684" s="2">
        <v>112</v>
      </c>
      <c r="Q1684" s="4">
        <v>0.3291</v>
      </c>
    </row>
    <row r="1685" spans="1:17" ht="30.75" thickBot="1" x14ac:dyDescent="0.3">
      <c r="A1685" s="23" t="s">
        <v>2540</v>
      </c>
      <c r="B1685" s="23" t="s">
        <v>265</v>
      </c>
      <c r="C1685" s="31">
        <v>43971</v>
      </c>
      <c r="D1685" s="24">
        <v>44729</v>
      </c>
      <c r="E1685" s="32">
        <v>325</v>
      </c>
      <c r="F1685" s="32">
        <v>0.05</v>
      </c>
      <c r="G1685" s="1" t="s">
        <v>2504</v>
      </c>
      <c r="H1685" s="2" t="s">
        <v>2505</v>
      </c>
      <c r="I1685" s="3">
        <v>360</v>
      </c>
      <c r="J1685" s="2">
        <v>93.5</v>
      </c>
      <c r="K1685" s="2">
        <v>83.1</v>
      </c>
      <c r="L1685" s="2">
        <v>86.2</v>
      </c>
      <c r="M1685" s="2">
        <v>0</v>
      </c>
      <c r="N1685" s="2" t="s">
        <v>11</v>
      </c>
      <c r="O1685" s="2">
        <v>2</v>
      </c>
      <c r="P1685" s="2">
        <v>60</v>
      </c>
      <c r="Q1685" s="4">
        <v>0.3246</v>
      </c>
    </row>
    <row r="1686" spans="1:17" ht="30.75" thickBot="1" x14ac:dyDescent="0.3">
      <c r="A1686" s="23" t="s">
        <v>2540</v>
      </c>
      <c r="B1686" s="23" t="s">
        <v>265</v>
      </c>
      <c r="C1686" s="31">
        <v>43971</v>
      </c>
      <c r="D1686" s="24">
        <v>44729</v>
      </c>
      <c r="E1686" s="32">
        <v>325</v>
      </c>
      <c r="F1686" s="32">
        <v>0.05</v>
      </c>
      <c r="G1686" s="1" t="s">
        <v>2506</v>
      </c>
      <c r="H1686" s="2" t="s">
        <v>2507</v>
      </c>
      <c r="I1686" s="3">
        <v>370</v>
      </c>
      <c r="J1686" s="2">
        <v>99.5</v>
      </c>
      <c r="K1686" s="2">
        <v>89.4</v>
      </c>
      <c r="L1686" s="2">
        <v>92.8</v>
      </c>
      <c r="M1686" s="2">
        <v>0</v>
      </c>
      <c r="N1686" s="2" t="s">
        <v>11</v>
      </c>
      <c r="O1686" s="2">
        <v>1</v>
      </c>
      <c r="P1686" s="2">
        <v>8</v>
      </c>
      <c r="Q1686" s="4">
        <v>0.32229999999999998</v>
      </c>
    </row>
    <row r="1687" spans="1:17" ht="30.75" thickBot="1" x14ac:dyDescent="0.3">
      <c r="A1687" s="23" t="s">
        <v>2540</v>
      </c>
      <c r="B1687" s="23" t="s">
        <v>265</v>
      </c>
      <c r="C1687" s="31">
        <v>43971</v>
      </c>
      <c r="D1687" s="24">
        <v>44729</v>
      </c>
      <c r="E1687" s="32">
        <v>325</v>
      </c>
      <c r="F1687" s="32">
        <v>0.05</v>
      </c>
      <c r="G1687" s="1" t="s">
        <v>2508</v>
      </c>
      <c r="H1687" s="2" t="s">
        <v>2509</v>
      </c>
      <c r="I1687" s="3">
        <v>380</v>
      </c>
      <c r="J1687" s="2">
        <v>104.5</v>
      </c>
      <c r="K1687" s="2">
        <v>96.2</v>
      </c>
      <c r="L1687" s="2">
        <v>99.4</v>
      </c>
      <c r="M1687" s="2">
        <v>0</v>
      </c>
      <c r="N1687" s="2" t="s">
        <v>11</v>
      </c>
      <c r="O1687" s="2">
        <v>1</v>
      </c>
      <c r="P1687" s="2">
        <v>9</v>
      </c>
      <c r="Q1687" s="4">
        <v>0.31879999999999997</v>
      </c>
    </row>
    <row r="1688" spans="1:17" ht="30.75" thickBot="1" x14ac:dyDescent="0.3">
      <c r="A1688" s="23" t="s">
        <v>2540</v>
      </c>
      <c r="B1688" s="23" t="s">
        <v>265</v>
      </c>
      <c r="C1688" s="31">
        <v>43971</v>
      </c>
      <c r="D1688" s="24">
        <v>44729</v>
      </c>
      <c r="E1688" s="32">
        <v>325</v>
      </c>
      <c r="F1688" s="32">
        <v>0.05</v>
      </c>
      <c r="G1688" s="1" t="s">
        <v>2510</v>
      </c>
      <c r="H1688" s="2" t="s">
        <v>2511</v>
      </c>
      <c r="I1688" s="3">
        <v>390</v>
      </c>
      <c r="J1688" s="2">
        <v>163</v>
      </c>
      <c r="K1688" s="2">
        <v>124.75</v>
      </c>
      <c r="L1688" s="2">
        <v>128.19999999999999</v>
      </c>
      <c r="M1688" s="2">
        <v>0</v>
      </c>
      <c r="N1688" s="2" t="s">
        <v>11</v>
      </c>
      <c r="O1688" s="2" t="s">
        <v>11</v>
      </c>
      <c r="P1688" s="2">
        <v>1</v>
      </c>
      <c r="Q1688" s="4">
        <v>0.43669999999999998</v>
      </c>
    </row>
    <row r="1689" spans="1:17" ht="30.75" thickBot="1" x14ac:dyDescent="0.3">
      <c r="A1689" s="23" t="s">
        <v>2540</v>
      </c>
      <c r="B1689" s="23" t="s">
        <v>265</v>
      </c>
      <c r="C1689" s="31">
        <v>43971</v>
      </c>
      <c r="D1689" s="24">
        <v>44729</v>
      </c>
      <c r="E1689" s="32">
        <v>325</v>
      </c>
      <c r="F1689" s="32">
        <v>0.05</v>
      </c>
      <c r="G1689" s="1" t="s">
        <v>2512</v>
      </c>
      <c r="H1689" s="2" t="s">
        <v>2513</v>
      </c>
      <c r="I1689" s="3">
        <v>400</v>
      </c>
      <c r="J1689" s="2">
        <v>121.5</v>
      </c>
      <c r="K1689" s="2">
        <v>110.15</v>
      </c>
      <c r="L1689" s="2">
        <v>113.4</v>
      </c>
      <c r="M1689" s="2">
        <v>0</v>
      </c>
      <c r="N1689" s="2" t="s">
        <v>11</v>
      </c>
      <c r="O1689" s="2">
        <v>1</v>
      </c>
      <c r="P1689" s="2">
        <v>182</v>
      </c>
      <c r="Q1689" s="4">
        <v>0.313</v>
      </c>
    </row>
    <row r="1690" spans="1:17" ht="30.75" thickBot="1" x14ac:dyDescent="0.3">
      <c r="A1690" s="23" t="s">
        <v>2540</v>
      </c>
      <c r="B1690" s="23" t="s">
        <v>265</v>
      </c>
      <c r="C1690" s="31">
        <v>43971</v>
      </c>
      <c r="D1690" s="24">
        <v>44729</v>
      </c>
      <c r="E1690" s="32">
        <v>325</v>
      </c>
      <c r="F1690" s="32">
        <v>0.05</v>
      </c>
      <c r="G1690" s="1" t="s">
        <v>2514</v>
      </c>
      <c r="H1690" s="2" t="s">
        <v>2515</v>
      </c>
      <c r="I1690" s="3">
        <v>410</v>
      </c>
      <c r="J1690" s="2">
        <v>139.24</v>
      </c>
      <c r="K1690" s="2">
        <v>117.45</v>
      </c>
      <c r="L1690" s="2">
        <v>120.8</v>
      </c>
      <c r="M1690" s="2">
        <v>0</v>
      </c>
      <c r="N1690" s="2" t="s">
        <v>11</v>
      </c>
      <c r="O1690" s="2">
        <v>2</v>
      </c>
      <c r="P1690" s="2">
        <v>5</v>
      </c>
      <c r="Q1690" s="4">
        <v>0.31080000000000002</v>
      </c>
    </row>
    <row r="1691" spans="1:17" ht="30.75" thickBot="1" x14ac:dyDescent="0.3">
      <c r="A1691" s="23" t="s">
        <v>2540</v>
      </c>
      <c r="B1691" s="23" t="s">
        <v>265</v>
      </c>
      <c r="C1691" s="31">
        <v>43971</v>
      </c>
      <c r="D1691" s="24">
        <v>44729</v>
      </c>
      <c r="E1691" s="32">
        <v>325</v>
      </c>
      <c r="F1691" s="32">
        <v>0.05</v>
      </c>
      <c r="G1691" s="1" t="s">
        <v>2516</v>
      </c>
      <c r="H1691" s="2" t="s">
        <v>2517</v>
      </c>
      <c r="I1691" s="3">
        <v>420</v>
      </c>
      <c r="J1691" s="2">
        <v>153</v>
      </c>
      <c r="K1691" s="2">
        <v>124.95</v>
      </c>
      <c r="L1691" s="2">
        <v>128.19999999999999</v>
      </c>
      <c r="M1691" s="2">
        <v>0</v>
      </c>
      <c r="N1691" s="2" t="s">
        <v>11</v>
      </c>
      <c r="O1691" s="2">
        <v>1</v>
      </c>
      <c r="P1691" s="2">
        <v>3</v>
      </c>
      <c r="Q1691" s="4">
        <v>0.30759999999999998</v>
      </c>
    </row>
    <row r="1692" spans="1:17" ht="30.75" thickBot="1" x14ac:dyDescent="0.3">
      <c r="A1692" s="23" t="s">
        <v>2540</v>
      </c>
      <c r="B1692" s="23" t="s">
        <v>265</v>
      </c>
      <c r="C1692" s="31">
        <v>43971</v>
      </c>
      <c r="D1692" s="24">
        <v>44729</v>
      </c>
      <c r="E1692" s="32">
        <v>325</v>
      </c>
      <c r="F1692" s="32">
        <v>0.05</v>
      </c>
      <c r="G1692" s="1" t="s">
        <v>2518</v>
      </c>
      <c r="H1692" s="2" t="s">
        <v>2519</v>
      </c>
      <c r="I1692" s="3">
        <v>435</v>
      </c>
      <c r="J1692" s="2">
        <v>201.5</v>
      </c>
      <c r="K1692" s="2">
        <v>172.5</v>
      </c>
      <c r="L1692" s="2">
        <v>177.2</v>
      </c>
      <c r="M1692" s="2">
        <v>0</v>
      </c>
      <c r="N1692" s="2" t="s">
        <v>11</v>
      </c>
      <c r="O1692" s="2" t="s">
        <v>11</v>
      </c>
      <c r="P1692" s="2">
        <v>13</v>
      </c>
      <c r="Q1692" s="4">
        <v>0.50370000000000004</v>
      </c>
    </row>
    <row r="1693" spans="1:17" ht="30.75" thickBot="1" x14ac:dyDescent="0.3">
      <c r="A1693" s="23" t="s">
        <v>2540</v>
      </c>
      <c r="B1693" s="23" t="s">
        <v>265</v>
      </c>
      <c r="C1693" s="31">
        <v>43971</v>
      </c>
      <c r="D1693" s="24">
        <v>44729</v>
      </c>
      <c r="E1693" s="32">
        <v>325</v>
      </c>
      <c r="F1693" s="32">
        <v>0.05</v>
      </c>
      <c r="G1693" s="1" t="s">
        <v>2520</v>
      </c>
      <c r="H1693" s="2" t="s">
        <v>2360</v>
      </c>
      <c r="I1693" s="3">
        <v>445</v>
      </c>
      <c r="J1693" s="2">
        <v>156.91999999999999</v>
      </c>
      <c r="K1693" s="2">
        <v>208</v>
      </c>
      <c r="L1693" s="2">
        <v>210.85</v>
      </c>
      <c r="M1693" s="2">
        <v>0</v>
      </c>
      <c r="N1693" s="2" t="s">
        <v>11</v>
      </c>
      <c r="O1693" s="2">
        <v>1</v>
      </c>
      <c r="P1693" s="2">
        <v>1</v>
      </c>
      <c r="Q1693" s="4">
        <v>0.64990000000000003</v>
      </c>
    </row>
    <row r="1694" spans="1:17" ht="30.75" thickBot="1" x14ac:dyDescent="0.3">
      <c r="A1694" s="23" t="s">
        <v>2540</v>
      </c>
      <c r="B1694" s="23" t="s">
        <v>265</v>
      </c>
      <c r="C1694" s="31">
        <v>43971</v>
      </c>
      <c r="D1694" s="24">
        <v>44729</v>
      </c>
      <c r="E1694" s="32">
        <v>325</v>
      </c>
      <c r="F1694" s="32">
        <v>0.05</v>
      </c>
      <c r="G1694" s="1" t="s">
        <v>2521</v>
      </c>
      <c r="H1694" s="2" t="s">
        <v>2522</v>
      </c>
      <c r="I1694" s="3">
        <v>450</v>
      </c>
      <c r="J1694" s="2">
        <v>207.11</v>
      </c>
      <c r="K1694" s="2">
        <v>172.15</v>
      </c>
      <c r="L1694" s="2">
        <v>176.65</v>
      </c>
      <c r="M1694" s="2">
        <v>0</v>
      </c>
      <c r="N1694" s="2" t="s">
        <v>11</v>
      </c>
      <c r="O1694" s="2">
        <v>2</v>
      </c>
      <c r="P1694" s="2">
        <v>2</v>
      </c>
      <c r="Q1694" s="4">
        <v>0.4476</v>
      </c>
    </row>
    <row r="1695" spans="1:17" ht="30.75" thickBot="1" x14ac:dyDescent="0.3">
      <c r="A1695" s="23" t="s">
        <v>2540</v>
      </c>
      <c r="B1695" s="23" t="s">
        <v>265</v>
      </c>
      <c r="C1695" s="31">
        <v>43971</v>
      </c>
      <c r="D1695" s="24">
        <v>44729</v>
      </c>
      <c r="E1695" s="32">
        <v>325</v>
      </c>
      <c r="F1695" s="32">
        <v>0.05</v>
      </c>
      <c r="G1695" s="1" t="s">
        <v>2523</v>
      </c>
      <c r="H1695" s="2" t="s">
        <v>407</v>
      </c>
      <c r="I1695" s="3">
        <v>460</v>
      </c>
      <c r="J1695" s="2">
        <v>157.69999999999999</v>
      </c>
      <c r="K1695" s="2">
        <v>156.80000000000001</v>
      </c>
      <c r="L1695" s="2">
        <v>160.19999999999999</v>
      </c>
      <c r="M1695" s="7">
        <v>-10.7</v>
      </c>
      <c r="N1695" s="8">
        <v>-6.3500000000000001E-2</v>
      </c>
      <c r="O1695" s="2">
        <v>1</v>
      </c>
      <c r="P1695" s="2">
        <v>1</v>
      </c>
      <c r="Q1695" s="4">
        <v>0.29959999999999998</v>
      </c>
    </row>
    <row r="1696" spans="1:17" ht="30.75" thickBot="1" x14ac:dyDescent="0.3">
      <c r="A1696" s="23" t="s">
        <v>2540</v>
      </c>
      <c r="B1696" s="23" t="s">
        <v>265</v>
      </c>
      <c r="C1696" s="31">
        <v>43971</v>
      </c>
      <c r="D1696" s="24">
        <v>44729</v>
      </c>
      <c r="E1696" s="32">
        <v>325</v>
      </c>
      <c r="F1696" s="32">
        <v>0.05</v>
      </c>
      <c r="G1696" s="1" t="s">
        <v>2524</v>
      </c>
      <c r="H1696" s="2" t="s">
        <v>2525</v>
      </c>
      <c r="I1696" s="3">
        <v>470</v>
      </c>
      <c r="J1696" s="2">
        <v>169.15</v>
      </c>
      <c r="K1696" s="2">
        <v>165.15</v>
      </c>
      <c r="L1696" s="2">
        <v>168.6</v>
      </c>
      <c r="M1696" s="2">
        <v>0</v>
      </c>
      <c r="N1696" s="2" t="s">
        <v>11</v>
      </c>
      <c r="O1696" s="2">
        <v>1</v>
      </c>
      <c r="P1696" s="2">
        <v>15</v>
      </c>
      <c r="Q1696" s="4">
        <v>0.2979</v>
      </c>
    </row>
    <row r="1697" spans="1:17" ht="30.75" thickBot="1" x14ac:dyDescent="0.3">
      <c r="A1697" s="23" t="s">
        <v>2540</v>
      </c>
      <c r="B1697" s="23" t="s">
        <v>265</v>
      </c>
      <c r="C1697" s="31">
        <v>43971</v>
      </c>
      <c r="D1697" s="24">
        <v>44729</v>
      </c>
      <c r="E1697" s="32">
        <v>325</v>
      </c>
      <c r="F1697" s="32">
        <v>0.05</v>
      </c>
      <c r="G1697" s="1" t="s">
        <v>2526</v>
      </c>
      <c r="H1697" s="2" t="s">
        <v>2527</v>
      </c>
      <c r="I1697" s="3">
        <v>480</v>
      </c>
      <c r="J1697" s="2">
        <v>183.77</v>
      </c>
      <c r="K1697" s="2">
        <v>173.5</v>
      </c>
      <c r="L1697" s="2">
        <v>177</v>
      </c>
      <c r="M1697" s="2">
        <v>0</v>
      </c>
      <c r="N1697" s="2" t="s">
        <v>11</v>
      </c>
      <c r="O1697" s="2">
        <v>1</v>
      </c>
      <c r="P1697" s="2">
        <v>1</v>
      </c>
      <c r="Q1697" s="4">
        <v>0.2954</v>
      </c>
    </row>
    <row r="1698" spans="1:17" ht="30" x14ac:dyDescent="0.25">
      <c r="A1698" s="23" t="s">
        <v>2540</v>
      </c>
      <c r="B1698" s="23" t="s">
        <v>265</v>
      </c>
      <c r="C1698" s="31">
        <v>43971</v>
      </c>
      <c r="D1698" s="24">
        <v>44729</v>
      </c>
      <c r="E1698" s="32">
        <v>325</v>
      </c>
      <c r="F1698" s="32">
        <v>0.05</v>
      </c>
      <c r="G1698" s="1" t="s">
        <v>2528</v>
      </c>
      <c r="H1698" s="2" t="s">
        <v>2529</v>
      </c>
      <c r="I1698" s="3">
        <v>485</v>
      </c>
      <c r="J1698" s="2">
        <v>236</v>
      </c>
      <c r="K1698" s="2">
        <v>206.5</v>
      </c>
      <c r="L1698" s="2">
        <v>209.8</v>
      </c>
      <c r="M1698" s="2">
        <v>0</v>
      </c>
      <c r="N1698" s="2" t="s">
        <v>11</v>
      </c>
      <c r="O1698" s="2">
        <v>6</v>
      </c>
      <c r="P1698" s="2">
        <v>7</v>
      </c>
      <c r="Q1698" s="4">
        <v>0.47289999999999999</v>
      </c>
    </row>
  </sheetData>
  <hyperlinks>
    <hyperlink ref="G2" r:id="rId1" display="https://finance.yahoo.com/quote/AAPL200522C00125000?p=AAPL200522C00125000" xr:uid="{E4D38646-9FED-45E7-9176-1188CE56E207}"/>
    <hyperlink ref="I2" r:id="rId2" display="https://finance.yahoo.com/quote/AAPL/options?strike=125&amp;straddle=false" xr:uid="{EA6E98F0-C87D-4CE6-9B88-D51DD00CD964}"/>
    <hyperlink ref="G3" r:id="rId3" display="https://finance.yahoo.com/quote/AAPL200522C00150000?p=AAPL200522C00150000" xr:uid="{2EB20024-5920-457F-AFCC-A0BB922F47DF}"/>
    <hyperlink ref="I3" r:id="rId4" display="https://finance.yahoo.com/quote/AAPL/options?strike=150&amp;straddle=false" xr:uid="{A57B4FA8-511C-4CE8-A0E3-4AFD90FE7664}"/>
    <hyperlink ref="G4" r:id="rId5" display="https://finance.yahoo.com/quote/AAPL200522C00155000?p=AAPL200522C00155000" xr:uid="{07270473-D2C8-486F-AD87-D4E2CAEA80F1}"/>
    <hyperlink ref="I4" r:id="rId6" display="https://finance.yahoo.com/quote/AAPL/options?strike=155&amp;straddle=false" xr:uid="{72095E8E-4034-4D6A-B922-D538C329C10F}"/>
    <hyperlink ref="G5" r:id="rId7" display="https://finance.yahoo.com/quote/AAPL200522C00160000?p=AAPL200522C00160000" xr:uid="{8DEB721C-E53A-4BC8-B200-458F68E154A4}"/>
    <hyperlink ref="I5" r:id="rId8" display="https://finance.yahoo.com/quote/AAPL/options?strike=160&amp;straddle=false" xr:uid="{0D01E34B-1C6A-474F-8E37-A86074F3DCFD}"/>
    <hyperlink ref="G6" r:id="rId9" display="https://finance.yahoo.com/quote/AAPL200522C00165000?p=AAPL200522C00165000" xr:uid="{34624673-83D6-4CC4-B814-A345890A0D5B}"/>
    <hyperlink ref="I6" r:id="rId10" display="https://finance.yahoo.com/quote/AAPL/options?strike=165&amp;straddle=false" xr:uid="{8AD4FE93-F264-4C63-BAD4-3925A4A1DEE6}"/>
    <hyperlink ref="G7" r:id="rId11" display="https://finance.yahoo.com/quote/AAPL200522C00170000?p=AAPL200522C00170000" xr:uid="{8C74CE87-6E05-4D83-A06B-529219F44C3B}"/>
    <hyperlink ref="I7" r:id="rId12" display="https://finance.yahoo.com/quote/AAPL/options?strike=170&amp;straddle=false" xr:uid="{B1A013A3-9AA4-413E-8656-A562239D8F56}"/>
    <hyperlink ref="G8" r:id="rId13" display="https://finance.yahoo.com/quote/AAPL200522C00190000?p=AAPL200522C00190000" xr:uid="{7592B4A0-36FB-4993-9106-66EF296D0B24}"/>
    <hyperlink ref="I8" r:id="rId14" display="https://finance.yahoo.com/quote/AAPL/options?strike=190&amp;straddle=false" xr:uid="{AC308C89-4954-45AE-AA51-DE5C9F60AFEF}"/>
    <hyperlink ref="G9" r:id="rId15" display="https://finance.yahoo.com/quote/AAPL200522C00195000?p=AAPL200522C00195000" xr:uid="{FB0742AF-E924-47AF-B7E6-1195E4640B79}"/>
    <hyperlink ref="I9" r:id="rId16" display="https://finance.yahoo.com/quote/AAPL/options?strike=195&amp;straddle=false" xr:uid="{9AEADBCB-F979-4ED6-BE6A-CB4D1BF4EAAB}"/>
    <hyperlink ref="G10" r:id="rId17" display="https://finance.yahoo.com/quote/AAPL200522C00200000?p=AAPL200522C00200000" xr:uid="{89B0C7CC-04BE-4723-98CA-8E7865487C62}"/>
    <hyperlink ref="I10" r:id="rId18" display="https://finance.yahoo.com/quote/AAPL/options?strike=200&amp;straddle=false" xr:uid="{125D1A71-ECB2-4ECC-9054-4A41763F5703}"/>
    <hyperlink ref="G11" r:id="rId19" display="https://finance.yahoo.com/quote/AAPL200522C00205000?p=AAPL200522C00205000" xr:uid="{D1B4D221-10FC-4498-A9BF-E220892B8DC8}"/>
    <hyperlink ref="I11" r:id="rId20" display="https://finance.yahoo.com/quote/AAPL/options?strike=205&amp;straddle=false" xr:uid="{BA451D87-A63A-421F-9B22-73112FCCF70A}"/>
    <hyperlink ref="G12" r:id="rId21" display="https://finance.yahoo.com/quote/AAPL200522C00210000?p=AAPL200522C00210000" xr:uid="{2E4FF3E2-8DC8-47EB-9163-9064FB3AD3C7}"/>
    <hyperlink ref="I12" r:id="rId22" display="https://finance.yahoo.com/quote/AAPL/options?strike=210&amp;straddle=false" xr:uid="{05E6EB9D-A5BF-4016-9F6B-E1D436FB0EF0}"/>
    <hyperlink ref="G13" r:id="rId23" display="https://finance.yahoo.com/quote/AAPL200522C00220000?p=AAPL200522C00220000" xr:uid="{5A4EF6E0-4C73-4C69-BA61-3FDE3A3CCE4E}"/>
    <hyperlink ref="I13" r:id="rId24" display="https://finance.yahoo.com/quote/AAPL/options?strike=220&amp;straddle=false" xr:uid="{1C741457-C608-4873-AADD-437D7D6A7B92}"/>
    <hyperlink ref="G14" r:id="rId25" display="https://finance.yahoo.com/quote/AAPL200522C00225000?p=AAPL200522C00225000" xr:uid="{4A13FD18-F6C3-46D5-AAB9-607036EA0E50}"/>
    <hyperlink ref="I14" r:id="rId26" display="https://finance.yahoo.com/quote/AAPL/options?strike=225&amp;straddle=false" xr:uid="{E7F16AA9-16AC-40E2-9F48-2424341F9643}"/>
    <hyperlink ref="G15" r:id="rId27" display="https://finance.yahoo.com/quote/AAPL200522C00227500?p=AAPL200522C00227500" xr:uid="{7E9EF99B-F4A2-4F5B-BB96-74C4BC18F3E7}"/>
    <hyperlink ref="I15" r:id="rId28" display="https://finance.yahoo.com/quote/AAPL/options?strike=227.5&amp;straddle=false" xr:uid="{E3EB4335-2763-4616-95B2-B6052003C333}"/>
    <hyperlink ref="G16" r:id="rId29" display="https://finance.yahoo.com/quote/AAPL200522C00230000?p=AAPL200522C00230000" xr:uid="{1E35AEFE-880A-4BE3-A342-EA0571933C5A}"/>
    <hyperlink ref="I16" r:id="rId30" display="https://finance.yahoo.com/quote/AAPL/options?strike=230&amp;straddle=false" xr:uid="{98093516-6A6B-419C-A5B3-4104941577D7}"/>
    <hyperlink ref="G17" r:id="rId31" display="https://finance.yahoo.com/quote/AAPL200522C00232500?p=AAPL200522C00232500" xr:uid="{E6A15716-59F5-42A7-B5B9-78348E293DD2}"/>
    <hyperlink ref="I17" r:id="rId32" display="https://finance.yahoo.com/quote/AAPL/options?strike=232.5&amp;straddle=false" xr:uid="{B9E79661-2434-485A-B043-D264C115CC61}"/>
    <hyperlink ref="G18" r:id="rId33" display="https://finance.yahoo.com/quote/AAPL200522C00235000?p=AAPL200522C00235000" xr:uid="{8C8C6072-DAF1-46F9-8743-B6D0BCFE125F}"/>
    <hyperlink ref="I18" r:id="rId34" display="https://finance.yahoo.com/quote/AAPL/options?strike=235&amp;straddle=false" xr:uid="{1E0D48BB-C72C-49EA-A05C-EA9CCAA36864}"/>
    <hyperlink ref="G19" r:id="rId35" display="https://finance.yahoo.com/quote/AAPL200522C00237500?p=AAPL200522C00237500" xr:uid="{2D336F56-8285-4B63-8FE9-71723CCCFCAC}"/>
    <hyperlink ref="I19" r:id="rId36" display="https://finance.yahoo.com/quote/AAPL/options?strike=237.5&amp;straddle=false" xr:uid="{85C32F57-5A81-4F7D-B1A6-B47284E86388}"/>
    <hyperlink ref="G20" r:id="rId37" display="https://finance.yahoo.com/quote/AAPL200522C00240000?p=AAPL200522C00240000" xr:uid="{801DF7DD-9C73-4CD8-94CC-595DCB2292BE}"/>
    <hyperlink ref="I20" r:id="rId38" display="https://finance.yahoo.com/quote/AAPL/options?strike=240&amp;straddle=false" xr:uid="{F93F14AE-5522-497E-A7B2-8837D9EC5289}"/>
    <hyperlink ref="G21" r:id="rId39" display="https://finance.yahoo.com/quote/AAPL200522C00242500?p=AAPL200522C00242500" xr:uid="{C93457AD-860B-4434-9C21-FFBF703A3E7F}"/>
    <hyperlink ref="I21" r:id="rId40" display="https://finance.yahoo.com/quote/AAPL/options?strike=242.5&amp;straddle=false" xr:uid="{7B799854-BABF-4CBB-A4A2-002223C5FF81}"/>
    <hyperlink ref="G22" r:id="rId41" display="https://finance.yahoo.com/quote/AAPL200522C00245000?p=AAPL200522C00245000" xr:uid="{8A3BC1FF-13C2-454F-8BF5-40E257170005}"/>
    <hyperlink ref="I22" r:id="rId42" display="https://finance.yahoo.com/quote/AAPL/options?strike=245&amp;straddle=false" xr:uid="{39F9035F-6216-4F60-A54A-1C07EF1CF516}"/>
    <hyperlink ref="G23" r:id="rId43" display="https://finance.yahoo.com/quote/AAPL200522C00247500?p=AAPL200522C00247500" xr:uid="{608D5145-2E62-433C-A928-C0E7F0A9E11C}"/>
    <hyperlink ref="I23" r:id="rId44" display="https://finance.yahoo.com/quote/AAPL/options?strike=247.5&amp;straddle=false" xr:uid="{F0448A05-6E27-4BBF-9F7C-F8F2E34048AD}"/>
    <hyperlink ref="G24" r:id="rId45" display="https://finance.yahoo.com/quote/AAPL200522C00250000?p=AAPL200522C00250000" xr:uid="{45990E0B-868C-4948-85D1-15E9B413A273}"/>
    <hyperlink ref="I24" r:id="rId46" display="https://finance.yahoo.com/quote/AAPL/options?strike=250&amp;straddle=false" xr:uid="{3C9D5C3D-AA7B-4C8C-8A68-DDE62EB4C77F}"/>
    <hyperlink ref="G25" r:id="rId47" display="https://finance.yahoo.com/quote/AAPL200522C00252500?p=AAPL200522C00252500" xr:uid="{03CE79A8-DDE0-4973-A106-F9760B37A456}"/>
    <hyperlink ref="I25" r:id="rId48" display="https://finance.yahoo.com/quote/AAPL/options?strike=252.5&amp;straddle=false" xr:uid="{F23DB826-0D5F-48B5-8997-0C371455A9EA}"/>
    <hyperlink ref="G26" r:id="rId49" display="https://finance.yahoo.com/quote/AAPL200522C00255000?p=AAPL200522C00255000" xr:uid="{F17D7325-BDA8-4B3B-9467-9BBB4B6855B9}"/>
    <hyperlink ref="I26" r:id="rId50" display="https://finance.yahoo.com/quote/AAPL/options?strike=255&amp;straddle=false" xr:uid="{0B884767-8A5E-4F00-93E8-13433DE0AE59}"/>
    <hyperlink ref="G27" r:id="rId51" display="https://finance.yahoo.com/quote/AAPL200522C00257500?p=AAPL200522C00257500" xr:uid="{7159B2ED-8719-4778-A3E1-55E0CFBAD6B0}"/>
    <hyperlink ref="I27" r:id="rId52" display="https://finance.yahoo.com/quote/AAPL/options?strike=257.5&amp;straddle=false" xr:uid="{F13CB806-6F64-41A9-B3B7-59BD75D80B91}"/>
    <hyperlink ref="G28" r:id="rId53" display="https://finance.yahoo.com/quote/AAPL200522C00260000?p=AAPL200522C00260000" xr:uid="{97FE7687-806D-4038-9A95-18620ED66004}"/>
    <hyperlink ref="I28" r:id="rId54" display="https://finance.yahoo.com/quote/AAPL/options?strike=260&amp;straddle=false" xr:uid="{30B413FB-ECEA-4F3A-890C-F408214B9261}"/>
    <hyperlink ref="G29" r:id="rId55" display="https://finance.yahoo.com/quote/AAPL200522C00262500?p=AAPL200522C00262500" xr:uid="{264E73C9-32C4-439F-B423-0B7CD07B5E34}"/>
    <hyperlink ref="I29" r:id="rId56" display="https://finance.yahoo.com/quote/AAPL/options?strike=262.5&amp;straddle=false" xr:uid="{736A603B-7394-4027-B38F-403437B7696F}"/>
    <hyperlink ref="G30" r:id="rId57" display="https://finance.yahoo.com/quote/AAPL200522C00265000?p=AAPL200522C00265000" xr:uid="{B3D9D592-4DE7-4BAA-BA80-73BF3B6B1638}"/>
    <hyperlink ref="I30" r:id="rId58" display="https://finance.yahoo.com/quote/AAPL/options?strike=265&amp;straddle=false" xr:uid="{20C9B78C-7A47-4B51-82DA-DD008DF317B3}"/>
    <hyperlink ref="G31" r:id="rId59" display="https://finance.yahoo.com/quote/AAPL200522C00267500?p=AAPL200522C00267500" xr:uid="{9518FD3E-D318-4CCF-977E-BFC95D5A3D22}"/>
    <hyperlink ref="I31" r:id="rId60" display="https://finance.yahoo.com/quote/AAPL/options?strike=267.5&amp;straddle=false" xr:uid="{95DF2A35-6D8A-42EC-88EA-EC7E6CC8017F}"/>
    <hyperlink ref="G32" r:id="rId61" display="https://finance.yahoo.com/quote/AAPL200522C00270000?p=AAPL200522C00270000" xr:uid="{FBCAF1C3-9A99-4844-87D0-5D291B224345}"/>
    <hyperlink ref="I32" r:id="rId62" display="https://finance.yahoo.com/quote/AAPL/options?strike=270&amp;straddle=false" xr:uid="{430C746B-C9AE-47D7-A679-F8B0FE0FDECE}"/>
    <hyperlink ref="G33" r:id="rId63" display="https://finance.yahoo.com/quote/AAPL200522C00272500?p=AAPL200522C00272500" xr:uid="{0A09CD5F-2C79-406D-A153-B51543D5DCB1}"/>
    <hyperlink ref="I33" r:id="rId64" display="https://finance.yahoo.com/quote/AAPL/options?strike=272.5&amp;straddle=false" xr:uid="{FA555F80-2BC7-4F41-9B60-D9E056DE4BD5}"/>
    <hyperlink ref="G34" r:id="rId65" display="https://finance.yahoo.com/quote/AAPL200522C00275000?p=AAPL200522C00275000" xr:uid="{E0566E93-9C80-4AE3-863D-53E99937C707}"/>
    <hyperlink ref="I34" r:id="rId66" display="https://finance.yahoo.com/quote/AAPL/options?strike=275&amp;straddle=false" xr:uid="{E9789E95-E22C-4EA2-A154-5419F629627C}"/>
    <hyperlink ref="G35" r:id="rId67" display="https://finance.yahoo.com/quote/AAPL200522C00277500?p=AAPL200522C00277500" xr:uid="{35506ED4-D293-411C-826D-25BE6DC64449}"/>
    <hyperlink ref="I35" r:id="rId68" display="https://finance.yahoo.com/quote/AAPL/options?strike=277.5&amp;straddle=false" xr:uid="{2BA28E56-462B-4F39-A771-C04DD6227F4D}"/>
    <hyperlink ref="G36" r:id="rId69" display="https://finance.yahoo.com/quote/AAPL200522C00280000?p=AAPL200522C00280000" xr:uid="{1F102DB8-94EA-4DD6-8C6B-CC36DCBB9579}"/>
    <hyperlink ref="I36" r:id="rId70" display="https://finance.yahoo.com/quote/AAPL/options?strike=280&amp;straddle=false" xr:uid="{63695AA0-2F28-4B5E-BF56-7CCA2553C716}"/>
    <hyperlink ref="G37" r:id="rId71" display="https://finance.yahoo.com/quote/AAPL200522C00282500?p=AAPL200522C00282500" xr:uid="{D06A636E-8FD6-4D6F-8059-3814A48B7775}"/>
    <hyperlink ref="I37" r:id="rId72" display="https://finance.yahoo.com/quote/AAPL/options?strike=282.5&amp;straddle=false" xr:uid="{B8565618-D5AF-457E-9D87-BD1FD44B868C}"/>
    <hyperlink ref="G38" r:id="rId73" display="https://finance.yahoo.com/quote/AAPL200522C00285000?p=AAPL200522C00285000" xr:uid="{8433177A-4517-408A-B09B-45D85E063F8E}"/>
    <hyperlink ref="I38" r:id="rId74" display="https://finance.yahoo.com/quote/AAPL/options?strike=285&amp;straddle=false" xr:uid="{3BFFE6DE-2F8A-4CA7-B3DF-A7D365D49F60}"/>
    <hyperlink ref="G39" r:id="rId75" display="https://finance.yahoo.com/quote/AAPL200522C00287500?p=AAPL200522C00287500" xr:uid="{34E0A9E1-B598-40A5-A27D-84EA7738DFC4}"/>
    <hyperlink ref="I39" r:id="rId76" display="https://finance.yahoo.com/quote/AAPL/options?strike=287.5&amp;straddle=false" xr:uid="{29DE5341-FB33-48D7-9A0F-CC5965694F87}"/>
    <hyperlink ref="G40" r:id="rId77" display="https://finance.yahoo.com/quote/AAPL200522C00290000?p=AAPL200522C00290000" xr:uid="{623FA4BB-2836-42E6-A450-3E2C5088C064}"/>
    <hyperlink ref="I40" r:id="rId78" display="https://finance.yahoo.com/quote/AAPL/options?strike=290&amp;straddle=false" xr:uid="{ACAE03F2-7BF1-4120-91ED-71C2517F0AFF}"/>
    <hyperlink ref="G41" r:id="rId79" display="https://finance.yahoo.com/quote/AAPL200522C00292500?p=AAPL200522C00292500" xr:uid="{57535546-590C-4741-A1ED-3F5C32D1315D}"/>
    <hyperlink ref="I41" r:id="rId80" display="https://finance.yahoo.com/quote/AAPL/options?strike=292.5&amp;straddle=false" xr:uid="{AC481D6A-E11E-47E9-BA9C-2B8E1F8C35D1}"/>
    <hyperlink ref="G42" r:id="rId81" display="https://finance.yahoo.com/quote/AAPL200522C00295000?p=AAPL200522C00295000" xr:uid="{B5B4438A-53BB-486D-9CC3-5CEF2AC6923E}"/>
    <hyperlink ref="I42" r:id="rId82" display="https://finance.yahoo.com/quote/AAPL/options?strike=295&amp;straddle=false" xr:uid="{35707A09-0451-4992-AAE2-4DE70A01F424}"/>
    <hyperlink ref="G43" r:id="rId83" display="https://finance.yahoo.com/quote/AAPL200522C00297500?p=AAPL200522C00297500" xr:uid="{D57D80F2-343B-432B-8E82-29C200647ED7}"/>
    <hyperlink ref="I43" r:id="rId84" display="https://finance.yahoo.com/quote/AAPL/options?strike=297.5&amp;straddle=false" xr:uid="{28822B2E-6B35-42ED-A22D-CC624C7DBADE}"/>
    <hyperlink ref="G44" r:id="rId85" display="https://finance.yahoo.com/quote/AAPL200522C00300000?p=AAPL200522C00300000" xr:uid="{CBC26CCD-C3D1-4A8C-9EAF-C2088AA7797D}"/>
    <hyperlink ref="I44" r:id="rId86" display="https://finance.yahoo.com/quote/AAPL/options?strike=300&amp;straddle=false" xr:uid="{1EEFA314-8DB0-4066-8682-122F72C653FA}"/>
    <hyperlink ref="G45" r:id="rId87" display="https://finance.yahoo.com/quote/AAPL200522C00302500?p=AAPL200522C00302500" xr:uid="{3030EF2A-B3C3-48C5-85D1-FA10C5995952}"/>
    <hyperlink ref="I45" r:id="rId88" display="https://finance.yahoo.com/quote/AAPL/options?strike=302.5&amp;straddle=false" xr:uid="{6733EE96-1E19-4206-AB1C-CA9565D51CF7}"/>
    <hyperlink ref="G46" r:id="rId89" display="https://finance.yahoo.com/quote/AAPL200522C00305000?p=AAPL200522C00305000" xr:uid="{18499501-BBB8-4F30-ACF3-878C320370AF}"/>
    <hyperlink ref="I46" r:id="rId90" display="https://finance.yahoo.com/quote/AAPL/options?strike=305&amp;straddle=false" xr:uid="{07FBFBB8-D3AD-484C-A922-9F1B69732DCA}"/>
    <hyperlink ref="G47" r:id="rId91" display="https://finance.yahoo.com/quote/AAPL200522C00307500?p=AAPL200522C00307500" xr:uid="{FC9ECA23-9C93-4FB0-B629-047457D67E52}"/>
    <hyperlink ref="I47" r:id="rId92" display="https://finance.yahoo.com/quote/AAPL/options?strike=307.5&amp;straddle=false" xr:uid="{3561FB35-A5F5-4A5C-B413-9D5BF8D4766C}"/>
    <hyperlink ref="G48" r:id="rId93" display="https://finance.yahoo.com/quote/AAPL200522C00310000?p=AAPL200522C00310000" xr:uid="{1A4DA3A4-EE95-4B80-9968-A8FB1FD2255F}"/>
    <hyperlink ref="I48" r:id="rId94" display="https://finance.yahoo.com/quote/AAPL/options?strike=310&amp;straddle=false" xr:uid="{9A863BBF-4970-4538-B8CB-F74D0CECFF30}"/>
    <hyperlink ref="G49" r:id="rId95" display="https://finance.yahoo.com/quote/AAPL200522C00312500?p=AAPL200522C00312500" xr:uid="{D433761F-974A-40F9-AACA-0467ADC8967C}"/>
    <hyperlink ref="I49" r:id="rId96" display="https://finance.yahoo.com/quote/AAPL/options?strike=312.5&amp;straddle=false" xr:uid="{6FE03F7C-F4BC-4A90-BA9C-80AD0EC284D8}"/>
    <hyperlink ref="G50" r:id="rId97" display="https://finance.yahoo.com/quote/AAPL200522C00315000?p=AAPL200522C00315000" xr:uid="{EDCD45C3-F7BD-4C5D-839D-5F0E1C8A8122}"/>
    <hyperlink ref="I50" r:id="rId98" display="https://finance.yahoo.com/quote/AAPL/options?strike=315&amp;straddle=false" xr:uid="{067635AE-4E77-4A15-A6DF-B4412A44A48B}"/>
    <hyperlink ref="G51" r:id="rId99" display="https://finance.yahoo.com/quote/AAPL200522C00317500?p=AAPL200522C00317500" xr:uid="{59F74358-D16C-4D64-86ED-AEEF3038CCEB}"/>
    <hyperlink ref="I51" r:id="rId100" display="https://finance.yahoo.com/quote/AAPL/options?strike=317.5&amp;straddle=false" xr:uid="{D28DC0A1-0573-4A98-A704-E3FD2CB9D70D}"/>
    <hyperlink ref="G52" r:id="rId101" display="https://finance.yahoo.com/quote/AAPL200522C00320000?p=AAPL200522C00320000" xr:uid="{3F9359AF-D400-4594-A5EE-9629B34413A3}"/>
    <hyperlink ref="I52" r:id="rId102" display="https://finance.yahoo.com/quote/AAPL/options?strike=320&amp;straddle=false" xr:uid="{5C297F38-B8D7-49C7-92BC-37F469F868C6}"/>
    <hyperlink ref="G53" r:id="rId103" display="https://finance.yahoo.com/quote/AAPL200522C00322500?p=AAPL200522C00322500" xr:uid="{B6C534C1-A621-4C8C-A0AA-978DB85EE9C2}"/>
    <hyperlink ref="I53" r:id="rId104" display="https://finance.yahoo.com/quote/AAPL/options?strike=322.5&amp;straddle=false" xr:uid="{1E3587A7-16DE-441A-9083-E77D51E00F21}"/>
    <hyperlink ref="G54" r:id="rId105" display="https://finance.yahoo.com/quote/AAPL200522C00325000?p=AAPL200522C00325000" xr:uid="{7E6D7B44-4609-4149-8FD2-428C253CB9BC}"/>
    <hyperlink ref="I54" r:id="rId106" display="https://finance.yahoo.com/quote/AAPL/options?strike=325&amp;straddle=false" xr:uid="{E37A3ED7-E016-4962-8999-EA2FA64BF679}"/>
    <hyperlink ref="G55" r:id="rId107" display="https://finance.yahoo.com/quote/AAPL200522C00330000?p=AAPL200522C00330000" xr:uid="{103BAF19-D801-469D-80AD-5EB9DC9CD271}"/>
    <hyperlink ref="I55" r:id="rId108" display="https://finance.yahoo.com/quote/AAPL/options?strike=330&amp;straddle=false" xr:uid="{1DC08493-9835-4F26-BE52-F8D55E8528A4}"/>
    <hyperlink ref="G56" r:id="rId109" display="https://finance.yahoo.com/quote/AAPL200522C00335000?p=AAPL200522C00335000" xr:uid="{3D6EA371-95F9-4ED5-A4DE-BF27E46230D2}"/>
    <hyperlink ref="I56" r:id="rId110" display="https://finance.yahoo.com/quote/AAPL/options?strike=335&amp;straddle=false" xr:uid="{91EC4C54-5930-4637-8275-3C8025973864}"/>
    <hyperlink ref="G57" r:id="rId111" display="https://finance.yahoo.com/quote/AAPL200522C00340000?p=AAPL200522C00340000" xr:uid="{8501B2A2-5C26-4822-A829-5362045D2259}"/>
    <hyperlink ref="I57" r:id="rId112" display="https://finance.yahoo.com/quote/AAPL/options?strike=340&amp;straddle=false" xr:uid="{DCC4FAE9-B06A-4D08-B2B9-A043FD1890D5}"/>
    <hyperlink ref="G58" r:id="rId113" display="https://finance.yahoo.com/quote/AAPL200522C00345000?p=AAPL200522C00345000" xr:uid="{2888BD10-F0A1-4161-A905-C4274724051D}"/>
    <hyperlink ref="I58" r:id="rId114" display="https://finance.yahoo.com/quote/AAPL/options?strike=345&amp;straddle=false" xr:uid="{AB55CE46-5D6B-4008-A9B2-F62F7CA0A57B}"/>
    <hyperlink ref="G59" r:id="rId115" display="https://finance.yahoo.com/quote/AAPL200522C00350000?p=AAPL200522C00350000" xr:uid="{553BA06D-769E-4209-BF1C-A165777D2B1E}"/>
    <hyperlink ref="I59" r:id="rId116" display="https://finance.yahoo.com/quote/AAPL/options?strike=350&amp;straddle=false" xr:uid="{3DA8A8CF-CFF0-4A20-A181-55FE58C9E192}"/>
    <hyperlink ref="G60" r:id="rId117" display="https://finance.yahoo.com/quote/AAPL200522C00355000?p=AAPL200522C00355000" xr:uid="{1FC10904-8FE9-4A4E-AF67-D266323CE706}"/>
    <hyperlink ref="I60" r:id="rId118" display="https://finance.yahoo.com/quote/AAPL/options?strike=355&amp;straddle=false" xr:uid="{6136E2FA-E431-40D9-88C9-823AE7A0D7F7}"/>
    <hyperlink ref="G61" r:id="rId119" display="https://finance.yahoo.com/quote/AAPL200522C00360000?p=AAPL200522C00360000" xr:uid="{19C3463C-7B8A-4A62-8FBD-CAD6CFCB579B}"/>
    <hyperlink ref="I61" r:id="rId120" display="https://finance.yahoo.com/quote/AAPL/options?strike=360&amp;straddle=false" xr:uid="{AC826F4B-CC08-4992-9552-C872C8455FC5}"/>
    <hyperlink ref="G62" r:id="rId121" display="https://finance.yahoo.com/quote/AAPL200522C00365000?p=AAPL200522C00365000" xr:uid="{704EC3C3-CFF0-4D09-BA0A-942373D943CF}"/>
    <hyperlink ref="I62" r:id="rId122" display="https://finance.yahoo.com/quote/AAPL/options?strike=365&amp;straddle=false" xr:uid="{CF103104-2C0C-4874-83B4-E67238630EE2}"/>
    <hyperlink ref="G63" r:id="rId123" display="https://finance.yahoo.com/quote/AAPL200522C00370000?p=AAPL200522C00370000" xr:uid="{469B7456-A553-469F-B9D4-5BF7ADB0C21B}"/>
    <hyperlink ref="I63" r:id="rId124" display="https://finance.yahoo.com/quote/AAPL/options?strike=370&amp;straddle=false" xr:uid="{FB43BA62-F693-4BCD-A8DB-D7AE20E7643A}"/>
    <hyperlink ref="G64" r:id="rId125" display="https://finance.yahoo.com/quote/AAPL200522C00375000?p=AAPL200522C00375000" xr:uid="{99475B7A-33FC-40B2-AAF8-9E25C165A737}"/>
    <hyperlink ref="I64" r:id="rId126" display="https://finance.yahoo.com/quote/AAPL/options?strike=375&amp;straddle=false" xr:uid="{B2996FCF-832C-4051-8640-DCAD64567FCD}"/>
    <hyperlink ref="G65" r:id="rId127" display="https://finance.yahoo.com/quote/AAPL200522C00380000?p=AAPL200522C00380000" xr:uid="{4F64D732-9BE0-4E33-8DAE-E4CC0097140B}"/>
    <hyperlink ref="I65" r:id="rId128" display="https://finance.yahoo.com/quote/AAPL/options?strike=380&amp;straddle=false" xr:uid="{BDA4A46B-0412-48FB-9A58-4A88D02E8E83}"/>
    <hyperlink ref="G66" r:id="rId129" display="https://finance.yahoo.com/quote/AAPL200522P00125000?p=AAPL200522P00125000" xr:uid="{EAD62CB8-7BD3-47E4-AD5D-F98F8EA1B03A}"/>
    <hyperlink ref="I66" r:id="rId130" display="https://finance.yahoo.com/quote/AAPL/options?strike=125&amp;straddle=false" xr:uid="{606FA49F-7198-4D0B-AE4C-F9001BEDBE7C}"/>
    <hyperlink ref="G67" r:id="rId131" display="https://finance.yahoo.com/quote/AAPL200522P00130000?p=AAPL200522P00130000" xr:uid="{DA5CD3F9-D8DE-4A4C-9FDF-97360394C6C5}"/>
    <hyperlink ref="I67" r:id="rId132" display="https://finance.yahoo.com/quote/AAPL/options?strike=130&amp;straddle=false" xr:uid="{68717647-AFD8-45CB-AF78-DD7C061E0AB3}"/>
    <hyperlink ref="G68" r:id="rId133" display="https://finance.yahoo.com/quote/AAPL200522P00135000?p=AAPL200522P00135000" xr:uid="{5560714B-554E-499D-8074-AB738093FD9E}"/>
    <hyperlink ref="I68" r:id="rId134" display="https://finance.yahoo.com/quote/AAPL/options?strike=135&amp;straddle=false" xr:uid="{AE270BB0-71B7-474E-815C-731927CFECE6}"/>
    <hyperlink ref="G69" r:id="rId135" display="https://finance.yahoo.com/quote/AAPL200522P00140000?p=AAPL200522P00140000" xr:uid="{2D711C22-ED7C-4022-942E-6EDE7064911D}"/>
    <hyperlink ref="I69" r:id="rId136" display="https://finance.yahoo.com/quote/AAPL/options?strike=140&amp;straddle=false" xr:uid="{133C5314-4810-4DD2-926A-DAB78AE4DFFE}"/>
    <hyperlink ref="G70" r:id="rId137" display="https://finance.yahoo.com/quote/AAPL200522P00145000?p=AAPL200522P00145000" xr:uid="{5C415B55-2B55-4F19-ADF1-41AA75107F23}"/>
    <hyperlink ref="I70" r:id="rId138" display="https://finance.yahoo.com/quote/AAPL/options?strike=145&amp;straddle=false" xr:uid="{8DF93F81-D722-4516-9556-1517A71B07FE}"/>
    <hyperlink ref="G71" r:id="rId139" display="https://finance.yahoo.com/quote/AAPL200522P00150000?p=AAPL200522P00150000" xr:uid="{9C6C7432-CE82-4967-9B74-ACDF2774B869}"/>
    <hyperlink ref="I71" r:id="rId140" display="https://finance.yahoo.com/quote/AAPL/options?strike=150&amp;straddle=false" xr:uid="{51A36BC8-5B88-4B48-A56F-402515F76521}"/>
    <hyperlink ref="G72" r:id="rId141" display="https://finance.yahoo.com/quote/AAPL200522P00155000?p=AAPL200522P00155000" xr:uid="{52615C29-2DAB-4ACC-B80C-5B2D84612723}"/>
    <hyperlink ref="I72" r:id="rId142" display="https://finance.yahoo.com/quote/AAPL/options?strike=155&amp;straddle=false" xr:uid="{ED93AB9B-9037-4ED8-9592-204F82581C86}"/>
    <hyperlink ref="G73" r:id="rId143" display="https://finance.yahoo.com/quote/AAPL200522P00160000?p=AAPL200522P00160000" xr:uid="{AE8A5DA2-09AF-4CF8-BF23-935D8B1DCCBE}"/>
    <hyperlink ref="I73" r:id="rId144" display="https://finance.yahoo.com/quote/AAPL/options?strike=160&amp;straddle=false" xr:uid="{0B971D6D-D6CB-4943-B142-424166D1529E}"/>
    <hyperlink ref="G74" r:id="rId145" display="https://finance.yahoo.com/quote/AAPL200522P00165000?p=AAPL200522P00165000" xr:uid="{7EAEEC3C-9012-4724-8047-12D438862A87}"/>
    <hyperlink ref="I74" r:id="rId146" display="https://finance.yahoo.com/quote/AAPL/options?strike=165&amp;straddle=false" xr:uid="{59790331-BFC1-4B71-B1BA-C069599C8055}"/>
    <hyperlink ref="G75" r:id="rId147" display="https://finance.yahoo.com/quote/AAPL200522P00170000?p=AAPL200522P00170000" xr:uid="{79F5B584-0447-43F7-99B9-8BE4F97490EB}"/>
    <hyperlink ref="I75" r:id="rId148" display="https://finance.yahoo.com/quote/AAPL/options?strike=170&amp;straddle=false" xr:uid="{969F65C7-AD44-42AA-B13F-B859B9910704}"/>
    <hyperlink ref="G76" r:id="rId149" display="https://finance.yahoo.com/quote/AAPL200522P00175000?p=AAPL200522P00175000" xr:uid="{E06AF1A9-59E7-4933-8D00-8D74F34D0191}"/>
    <hyperlink ref="I76" r:id="rId150" display="https://finance.yahoo.com/quote/AAPL/options?strike=175&amp;straddle=false" xr:uid="{DB896369-5EDE-4328-A079-20B03A2A222C}"/>
    <hyperlink ref="G77" r:id="rId151" display="https://finance.yahoo.com/quote/AAPL200522P00180000?p=AAPL200522P00180000" xr:uid="{5077183E-1D26-45DD-9AED-253FDE9C814D}"/>
    <hyperlink ref="I77" r:id="rId152" display="https://finance.yahoo.com/quote/AAPL/options?strike=180&amp;straddle=false" xr:uid="{D7BE565F-DD9E-4519-B995-B579A54F6222}"/>
    <hyperlink ref="G78" r:id="rId153" display="https://finance.yahoo.com/quote/AAPL200522P00185000?p=AAPL200522P00185000" xr:uid="{F6EE3ED5-4ADD-4A2D-B40A-BE860BD83AA6}"/>
    <hyperlink ref="I78" r:id="rId154" display="https://finance.yahoo.com/quote/AAPL/options?strike=185&amp;straddle=false" xr:uid="{206F27AC-82A7-4BB3-98A5-EAFCE5ED19BA}"/>
    <hyperlink ref="G79" r:id="rId155" display="https://finance.yahoo.com/quote/AAPL200522P00190000?p=AAPL200522P00190000" xr:uid="{77F9910E-0BE0-4D2B-B0AB-3BBE6D51B470}"/>
    <hyperlink ref="I79" r:id="rId156" display="https://finance.yahoo.com/quote/AAPL/options?strike=190&amp;straddle=false" xr:uid="{6163450C-CC32-4A80-B4EC-43BF84DFE63D}"/>
    <hyperlink ref="G80" r:id="rId157" display="https://finance.yahoo.com/quote/AAPL200522P00195000?p=AAPL200522P00195000" xr:uid="{00BB9A0E-F1D4-480F-8C49-9B1F0D20C34F}"/>
    <hyperlink ref="I80" r:id="rId158" display="https://finance.yahoo.com/quote/AAPL/options?strike=195&amp;straddle=false" xr:uid="{257E81DE-4017-443B-85B1-CAD85C977BC6}"/>
    <hyperlink ref="G81" r:id="rId159" display="https://finance.yahoo.com/quote/AAPL200522P00200000?p=AAPL200522P00200000" xr:uid="{B07551C5-89CA-4B98-95BF-7C8C185B03EF}"/>
    <hyperlink ref="I81" r:id="rId160" display="https://finance.yahoo.com/quote/AAPL/options?strike=200&amp;straddle=false" xr:uid="{E5FB2CD2-A2FA-442A-B627-463672B79387}"/>
    <hyperlink ref="G82" r:id="rId161" display="https://finance.yahoo.com/quote/AAPL200522P00205000?p=AAPL200522P00205000" xr:uid="{4809A8A5-FE87-4C5E-961B-6546621CF34F}"/>
    <hyperlink ref="I82" r:id="rId162" display="https://finance.yahoo.com/quote/AAPL/options?strike=205&amp;straddle=false" xr:uid="{40F4DD19-9F36-4EDB-AD46-A51DD94FE234}"/>
    <hyperlink ref="G83" r:id="rId163" display="https://finance.yahoo.com/quote/AAPL200522P00210000?p=AAPL200522P00210000" xr:uid="{7AE2CFEA-0CEA-4D1B-821F-0191037D9A9A}"/>
    <hyperlink ref="I83" r:id="rId164" display="https://finance.yahoo.com/quote/AAPL/options?strike=210&amp;straddle=false" xr:uid="{BB8EB7CE-504E-4AF9-9149-B2B4C9C24F93}"/>
    <hyperlink ref="G84" r:id="rId165" display="https://finance.yahoo.com/quote/AAPL200522P00215000?p=AAPL200522P00215000" xr:uid="{EA90C89D-6C41-495D-B3CA-F64CA1A60DF7}"/>
    <hyperlink ref="I84" r:id="rId166" display="https://finance.yahoo.com/quote/AAPL/options?strike=215&amp;straddle=false" xr:uid="{C66CBD04-A680-4A38-BB74-423548850E4D}"/>
    <hyperlink ref="G85" r:id="rId167" display="https://finance.yahoo.com/quote/AAPL200522P00217500?p=AAPL200522P00217500" xr:uid="{CDB97AB9-57C8-4E7F-BAF4-0DD8D5260C3E}"/>
    <hyperlink ref="I85" r:id="rId168" display="https://finance.yahoo.com/quote/AAPL/options?strike=217.5&amp;straddle=false" xr:uid="{00E200A6-5F27-4EDA-87E1-73B489D33B39}"/>
    <hyperlink ref="G86" r:id="rId169" display="https://finance.yahoo.com/quote/AAPL200522P00220000?p=AAPL200522P00220000" xr:uid="{365D11D2-C611-4A42-9907-3F779A6502E9}"/>
    <hyperlink ref="I86" r:id="rId170" display="https://finance.yahoo.com/quote/AAPL/options?strike=220&amp;straddle=false" xr:uid="{EC64E8DB-6BD6-403F-A632-60163FB4CD0F}"/>
    <hyperlink ref="G87" r:id="rId171" display="https://finance.yahoo.com/quote/AAPL200522P00222500?p=AAPL200522P00222500" xr:uid="{02732694-F863-4B02-9416-13B1B2239227}"/>
    <hyperlink ref="I87" r:id="rId172" display="https://finance.yahoo.com/quote/AAPL/options?strike=222.5&amp;straddle=false" xr:uid="{26E7EF2F-4CD0-4F10-A979-BDFB73EE67B7}"/>
    <hyperlink ref="G88" r:id="rId173" display="https://finance.yahoo.com/quote/AAPL200522P00225000?p=AAPL200522P00225000" xr:uid="{4CCD8FAB-947D-4C4D-B6A2-915F5C62289E}"/>
    <hyperlink ref="I88" r:id="rId174" display="https://finance.yahoo.com/quote/AAPL/options?strike=225&amp;straddle=false" xr:uid="{68F5BB5A-0FA7-457C-ABBE-3268883009B3}"/>
    <hyperlink ref="G89" r:id="rId175" display="https://finance.yahoo.com/quote/AAPL200522P00227500?p=AAPL200522P00227500" xr:uid="{8C6142D7-1ADC-4B51-A61E-DA1E6E2D127E}"/>
    <hyperlink ref="I89" r:id="rId176" display="https://finance.yahoo.com/quote/AAPL/options?strike=227.5&amp;straddle=false" xr:uid="{F4D43A97-6FB7-4EFA-A16E-1410D16B75B1}"/>
    <hyperlink ref="G90" r:id="rId177" display="https://finance.yahoo.com/quote/AAPL200522P00230000?p=AAPL200522P00230000" xr:uid="{A2708C38-A646-4EDB-8586-FD717B2664A2}"/>
    <hyperlink ref="I90" r:id="rId178" display="https://finance.yahoo.com/quote/AAPL/options?strike=230&amp;straddle=false" xr:uid="{7A582590-F8E8-4A61-A98A-7ADE29E506AA}"/>
    <hyperlink ref="G91" r:id="rId179" display="https://finance.yahoo.com/quote/AAPL200522P00232500?p=AAPL200522P00232500" xr:uid="{7832B4EB-45F5-4C69-B7E0-FEA4EFAA8BDB}"/>
    <hyperlink ref="I91" r:id="rId180" display="https://finance.yahoo.com/quote/AAPL/options?strike=232.5&amp;straddle=false" xr:uid="{6D4987AA-1F78-4439-B5EB-D1F99875ED58}"/>
    <hyperlink ref="G92" r:id="rId181" display="https://finance.yahoo.com/quote/AAPL200522P00235000?p=AAPL200522P00235000" xr:uid="{015D8D7D-2D0F-4BB3-86A9-75F2D63B8E29}"/>
    <hyperlink ref="I92" r:id="rId182" display="https://finance.yahoo.com/quote/AAPL/options?strike=235&amp;straddle=false" xr:uid="{50DEC3A1-E0D4-44C4-A783-C5B0851D8807}"/>
    <hyperlink ref="G93" r:id="rId183" display="https://finance.yahoo.com/quote/AAPL200522P00237500?p=AAPL200522P00237500" xr:uid="{BEC80D3B-20E6-44DF-A57D-2D50CE5E4C77}"/>
    <hyperlink ref="I93" r:id="rId184" display="https://finance.yahoo.com/quote/AAPL/options?strike=237.5&amp;straddle=false" xr:uid="{C18C5804-D06B-490E-A96A-0A18D14D85FA}"/>
    <hyperlink ref="G94" r:id="rId185" display="https://finance.yahoo.com/quote/AAPL200522P00240000?p=AAPL200522P00240000" xr:uid="{1239FF53-260D-43F3-8FE3-44FBEA8069B3}"/>
    <hyperlink ref="I94" r:id="rId186" display="https://finance.yahoo.com/quote/AAPL/options?strike=240&amp;straddle=false" xr:uid="{C273A6A3-F043-4FAF-8EDA-83E77808FD6F}"/>
    <hyperlink ref="G95" r:id="rId187" display="https://finance.yahoo.com/quote/AAPL200522P00242500?p=AAPL200522P00242500" xr:uid="{644486D7-78D2-4A45-8932-5004484636AF}"/>
    <hyperlink ref="I95" r:id="rId188" display="https://finance.yahoo.com/quote/AAPL/options?strike=242.5&amp;straddle=false" xr:uid="{3E0B7766-B3D5-40CD-87C7-8638283F0C8F}"/>
    <hyperlink ref="G96" r:id="rId189" display="https://finance.yahoo.com/quote/AAPL200522P00245000?p=AAPL200522P00245000" xr:uid="{D8F932ED-40D5-404F-A4C8-51205782FF66}"/>
    <hyperlink ref="I96" r:id="rId190" display="https://finance.yahoo.com/quote/AAPL/options?strike=245&amp;straddle=false" xr:uid="{7321E6E1-ACB8-437E-9FC6-835CEE37146E}"/>
    <hyperlink ref="G97" r:id="rId191" display="https://finance.yahoo.com/quote/AAPL200522P00247500?p=AAPL200522P00247500" xr:uid="{E0116DA5-5FDD-4BBE-B88D-86E608B8EB18}"/>
    <hyperlink ref="I97" r:id="rId192" display="https://finance.yahoo.com/quote/AAPL/options?strike=247.5&amp;straddle=false" xr:uid="{7BACBD59-EC88-4256-A596-C2591897B552}"/>
    <hyperlink ref="G98" r:id="rId193" display="https://finance.yahoo.com/quote/AAPL200522P00250000?p=AAPL200522P00250000" xr:uid="{0AE58C64-B823-441B-BAFF-635E783A38CF}"/>
    <hyperlink ref="I98" r:id="rId194" display="https://finance.yahoo.com/quote/AAPL/options?strike=250&amp;straddle=false" xr:uid="{B77D6853-ECEE-4153-95E4-E723FAA5CA06}"/>
    <hyperlink ref="G99" r:id="rId195" display="https://finance.yahoo.com/quote/AAPL200522P00252500?p=AAPL200522P00252500" xr:uid="{DE2A1F25-17AE-4081-9484-9508F481BA95}"/>
    <hyperlink ref="I99" r:id="rId196" display="https://finance.yahoo.com/quote/AAPL/options?strike=252.5&amp;straddle=false" xr:uid="{F07729DF-3985-4088-9028-B0F2B6CBA5CF}"/>
    <hyperlink ref="G100" r:id="rId197" display="https://finance.yahoo.com/quote/AAPL200522P00255000?p=AAPL200522P00255000" xr:uid="{15CDB2F0-D063-480D-BAA9-410D0703051E}"/>
    <hyperlink ref="I100" r:id="rId198" display="https://finance.yahoo.com/quote/AAPL/options?strike=255&amp;straddle=false" xr:uid="{D72A84DD-6A36-420A-82F7-E956204A5DFF}"/>
    <hyperlink ref="G101" r:id="rId199" display="https://finance.yahoo.com/quote/AAPL200522P00257500?p=AAPL200522P00257500" xr:uid="{CD2D1BF8-1C79-4E8B-94FD-56E8B4B05AFD}"/>
    <hyperlink ref="I101" r:id="rId200" display="https://finance.yahoo.com/quote/AAPL/options?strike=257.5&amp;straddle=false" xr:uid="{5A5CF1D3-0269-4A43-B667-FD2CA9E01329}"/>
    <hyperlink ref="G102" r:id="rId201" display="https://finance.yahoo.com/quote/AAPL200522P00260000?p=AAPL200522P00260000" xr:uid="{2FF60BC3-B561-49E4-AA42-91554608D2B3}"/>
    <hyperlink ref="I102" r:id="rId202" display="https://finance.yahoo.com/quote/AAPL/options?strike=260&amp;straddle=false" xr:uid="{17B67866-F89F-448A-8060-73DB9F0ACAE4}"/>
    <hyperlink ref="G103" r:id="rId203" display="https://finance.yahoo.com/quote/AAPL200522P00262500?p=AAPL200522P00262500" xr:uid="{C7FC2C49-D256-41B4-8E11-65DD0EC1867E}"/>
    <hyperlink ref="I103" r:id="rId204" display="https://finance.yahoo.com/quote/AAPL/options?strike=262.5&amp;straddle=false" xr:uid="{C0263757-7E91-4A8E-BA2C-0EF700D76010}"/>
    <hyperlink ref="G104" r:id="rId205" display="https://finance.yahoo.com/quote/AAPL200522P00265000?p=AAPL200522P00265000" xr:uid="{7500E40C-B852-49A1-85B9-3EE9A9CD51B8}"/>
    <hyperlink ref="I104" r:id="rId206" display="https://finance.yahoo.com/quote/AAPL/options?strike=265&amp;straddle=false" xr:uid="{57E08A40-1EE4-4DCA-AC26-E3E4A0091F00}"/>
    <hyperlink ref="G105" r:id="rId207" display="https://finance.yahoo.com/quote/AAPL200522P00267500?p=AAPL200522P00267500" xr:uid="{AA0C4761-9B87-4A75-B4F0-A5D28862F471}"/>
    <hyperlink ref="I105" r:id="rId208" display="https://finance.yahoo.com/quote/AAPL/options?strike=267.5&amp;straddle=false" xr:uid="{5844BA69-F262-4E90-A6E6-527DB8EC4F2B}"/>
    <hyperlink ref="G106" r:id="rId209" display="https://finance.yahoo.com/quote/AAPL200522P00270000?p=AAPL200522P00270000" xr:uid="{CB3D7802-6C29-452C-B0F6-DE9F67B3361C}"/>
    <hyperlink ref="I106" r:id="rId210" display="https://finance.yahoo.com/quote/AAPL/options?strike=270&amp;straddle=false" xr:uid="{C3D32741-69A7-41C2-A640-99D9DC4FBE03}"/>
    <hyperlink ref="G107" r:id="rId211" display="https://finance.yahoo.com/quote/AAPL200522P00272500?p=AAPL200522P00272500" xr:uid="{746C36F5-3571-44D3-9294-3031F732594C}"/>
    <hyperlink ref="I107" r:id="rId212" display="https://finance.yahoo.com/quote/AAPL/options?strike=272.5&amp;straddle=false" xr:uid="{72C9740C-5426-4B5A-B624-ED185B2D76AA}"/>
    <hyperlink ref="G108" r:id="rId213" display="https://finance.yahoo.com/quote/AAPL200522P00275000?p=AAPL200522P00275000" xr:uid="{904F63ED-8B5D-440A-A310-31DC651E741D}"/>
    <hyperlink ref="I108" r:id="rId214" display="https://finance.yahoo.com/quote/AAPL/options?strike=275&amp;straddle=false" xr:uid="{5AAC1BBC-C09E-4F70-940B-54C10EC060D9}"/>
    <hyperlink ref="G109" r:id="rId215" display="https://finance.yahoo.com/quote/AAPL200522P00277500?p=AAPL200522P00277500" xr:uid="{320B8B9D-B6EB-4B68-9EA0-A1CA82DABE14}"/>
    <hyperlink ref="I109" r:id="rId216" display="https://finance.yahoo.com/quote/AAPL/options?strike=277.5&amp;straddle=false" xr:uid="{50A625DB-0A7D-46D4-A2E5-1DC34A41102A}"/>
    <hyperlink ref="G110" r:id="rId217" display="https://finance.yahoo.com/quote/AAPL200522P00280000?p=AAPL200522P00280000" xr:uid="{E422F06C-1508-46B3-8239-D492E5A54323}"/>
    <hyperlink ref="I110" r:id="rId218" display="https://finance.yahoo.com/quote/AAPL/options?strike=280&amp;straddle=false" xr:uid="{8376589F-22EF-463A-A1E5-4B4D5D891850}"/>
    <hyperlink ref="G111" r:id="rId219" display="https://finance.yahoo.com/quote/AAPL200522P00282500?p=AAPL200522P00282500" xr:uid="{A4ABCB21-928E-43FA-8838-3B9647C6D122}"/>
    <hyperlink ref="I111" r:id="rId220" display="https://finance.yahoo.com/quote/AAPL/options?strike=282.5&amp;straddle=false" xr:uid="{5254327E-9B26-4ADF-B01A-AACB96E6D329}"/>
    <hyperlink ref="G112" r:id="rId221" display="https://finance.yahoo.com/quote/AAPL200522P00285000?p=AAPL200522P00285000" xr:uid="{0E9D6473-3AE9-4C37-BEE6-972AE51D721B}"/>
    <hyperlink ref="I112" r:id="rId222" display="https://finance.yahoo.com/quote/AAPL/options?strike=285&amp;straddle=false" xr:uid="{22BF88FD-A10C-4071-BA7C-396385E3617E}"/>
    <hyperlink ref="G113" r:id="rId223" display="https://finance.yahoo.com/quote/AAPL200522P00287500?p=AAPL200522P00287500" xr:uid="{518DCC3D-D522-45EE-BB11-A5AB571D8B88}"/>
    <hyperlink ref="I113" r:id="rId224" display="https://finance.yahoo.com/quote/AAPL/options?strike=287.5&amp;straddle=false" xr:uid="{E352BAEA-0756-4329-A543-49B23FB4E463}"/>
    <hyperlink ref="G114" r:id="rId225" display="https://finance.yahoo.com/quote/AAPL200522P00290000?p=AAPL200522P00290000" xr:uid="{F88EFFBA-D476-43C3-8E69-1EC2832BF899}"/>
    <hyperlink ref="I114" r:id="rId226" display="https://finance.yahoo.com/quote/AAPL/options?strike=290&amp;straddle=false" xr:uid="{3D0F9484-D74D-4468-B62F-4056C0616855}"/>
    <hyperlink ref="G115" r:id="rId227" display="https://finance.yahoo.com/quote/AAPL200522P00292500?p=AAPL200522P00292500" xr:uid="{647833EE-6894-4A95-9ABB-B211CFAD71FC}"/>
    <hyperlink ref="I115" r:id="rId228" display="https://finance.yahoo.com/quote/AAPL/options?strike=292.5&amp;straddle=false" xr:uid="{5559782C-954D-4D64-823D-024187B4F0D0}"/>
    <hyperlink ref="G116" r:id="rId229" display="https://finance.yahoo.com/quote/AAPL200522P00295000?p=AAPL200522P00295000" xr:uid="{8154C6E2-6A4B-405E-9C7E-CF1AEE4FB3CB}"/>
    <hyperlink ref="I116" r:id="rId230" display="https://finance.yahoo.com/quote/AAPL/options?strike=295&amp;straddle=false" xr:uid="{D8391A9D-A273-459F-A52C-E22422A4BB73}"/>
    <hyperlink ref="G117" r:id="rId231" display="https://finance.yahoo.com/quote/AAPL200522P00297500?p=AAPL200522P00297500" xr:uid="{40AA1324-9CEE-400B-B232-43C753DD3366}"/>
    <hyperlink ref="I117" r:id="rId232" display="https://finance.yahoo.com/quote/AAPL/options?strike=297.5&amp;straddle=false" xr:uid="{4D08058F-A2E2-4D8A-9C56-A450A235D8F9}"/>
    <hyperlink ref="G118" r:id="rId233" display="https://finance.yahoo.com/quote/AAPL200522P00300000?p=AAPL200522P00300000" xr:uid="{65F6CDD6-2629-4F0D-A3FF-03E147A223FE}"/>
    <hyperlink ref="I118" r:id="rId234" display="https://finance.yahoo.com/quote/AAPL/options?strike=300&amp;straddle=false" xr:uid="{F9632895-9A7A-4AB3-B827-D207C0794D9C}"/>
    <hyperlink ref="G119" r:id="rId235" display="https://finance.yahoo.com/quote/AAPL200522P00302500?p=AAPL200522P00302500" xr:uid="{88629A32-3025-4A28-8522-2DDE4C954FFE}"/>
    <hyperlink ref="I119" r:id="rId236" display="https://finance.yahoo.com/quote/AAPL/options?strike=302.5&amp;straddle=false" xr:uid="{62ADFF00-EE5D-4592-B6CA-C22F98BC8E93}"/>
    <hyperlink ref="G120" r:id="rId237" display="https://finance.yahoo.com/quote/AAPL200522P00305000?p=AAPL200522P00305000" xr:uid="{EE74E1B1-1924-49F1-AB86-3D37665F7F1B}"/>
    <hyperlink ref="I120" r:id="rId238" display="https://finance.yahoo.com/quote/AAPL/options?strike=305&amp;straddle=false" xr:uid="{63E441B4-1E4D-44F5-9F54-EA8F2C3EA9EB}"/>
    <hyperlink ref="G121" r:id="rId239" display="https://finance.yahoo.com/quote/AAPL200522P00307500?p=AAPL200522P00307500" xr:uid="{8AA1A488-3548-4277-B830-BF39F477BD78}"/>
    <hyperlink ref="I121" r:id="rId240" display="https://finance.yahoo.com/quote/AAPL/options?strike=307.5&amp;straddle=false" xr:uid="{A3FEEE53-FE2A-4D53-B8CC-D2D9FB726D01}"/>
    <hyperlink ref="G122" r:id="rId241" display="https://finance.yahoo.com/quote/AAPL200522P00310000?p=AAPL200522P00310000" xr:uid="{9B50FA45-64DF-4562-8C9C-C5D3EA77B7BF}"/>
    <hyperlink ref="I122" r:id="rId242" display="https://finance.yahoo.com/quote/AAPL/options?strike=310&amp;straddle=false" xr:uid="{2D114FB5-A09C-4C0F-96AC-18CAB604CC5E}"/>
    <hyperlink ref="G123" r:id="rId243" display="https://finance.yahoo.com/quote/AAPL200522P00312500?p=AAPL200522P00312500" xr:uid="{FEE9E493-A540-4297-8A15-FD39678EF3F1}"/>
    <hyperlink ref="I123" r:id="rId244" display="https://finance.yahoo.com/quote/AAPL/options?strike=312.5&amp;straddle=false" xr:uid="{DCA004FE-F462-4CDC-B00E-573EE03685C9}"/>
    <hyperlink ref="G124" r:id="rId245" display="https://finance.yahoo.com/quote/AAPL200522P00315000?p=AAPL200522P00315000" xr:uid="{19A72C4E-0268-4907-8695-96CD10E023CB}"/>
    <hyperlink ref="I124" r:id="rId246" display="https://finance.yahoo.com/quote/AAPL/options?strike=315&amp;straddle=false" xr:uid="{F2A54F56-D441-4345-806D-B64B6C6ED00C}"/>
    <hyperlink ref="G125" r:id="rId247" display="https://finance.yahoo.com/quote/AAPL200522P00317500?p=AAPL200522P00317500" xr:uid="{EC10CB45-44CB-4E56-AA50-54BCFB56637C}"/>
    <hyperlink ref="I125" r:id="rId248" display="https://finance.yahoo.com/quote/AAPL/options?strike=317.5&amp;straddle=false" xr:uid="{A13488B9-222D-4A42-8F10-D78F83B18E5A}"/>
    <hyperlink ref="G126" r:id="rId249" display="https://finance.yahoo.com/quote/AAPL200522P00320000?p=AAPL200522P00320000" xr:uid="{494D8A1F-1F20-4789-8FDC-BA98F74D4569}"/>
    <hyperlink ref="I126" r:id="rId250" display="https://finance.yahoo.com/quote/AAPL/options?strike=320&amp;straddle=false" xr:uid="{20CDB65E-9CE0-4DD7-97B1-D4395FD494D5}"/>
    <hyperlink ref="G127" r:id="rId251" display="https://finance.yahoo.com/quote/AAPL200522P00322500?p=AAPL200522P00322500" xr:uid="{713059F3-8361-42DB-A8FE-8181B6AA8E88}"/>
    <hyperlink ref="I127" r:id="rId252" display="https://finance.yahoo.com/quote/AAPL/options?strike=322.5&amp;straddle=false" xr:uid="{992586FC-05FF-41E8-B56F-8588AFB52DB8}"/>
    <hyperlink ref="G128" r:id="rId253" display="https://finance.yahoo.com/quote/AAPL200522P00325000?p=AAPL200522P00325000" xr:uid="{984680D7-2C21-4DE9-844E-F3305E1A5665}"/>
    <hyperlink ref="I128" r:id="rId254" display="https://finance.yahoo.com/quote/AAPL/options?strike=325&amp;straddle=false" xr:uid="{52259A68-2551-4316-ADF4-DE5BDA8B7708}"/>
    <hyperlink ref="G129" r:id="rId255" display="https://finance.yahoo.com/quote/AAPL200522P00330000?p=AAPL200522P00330000" xr:uid="{E628C1D8-0207-49D1-8179-0A0196AFD693}"/>
    <hyperlink ref="I129" r:id="rId256" display="https://finance.yahoo.com/quote/AAPL/options?strike=330&amp;straddle=false" xr:uid="{2C33F6EB-3841-4642-AD8B-883AE7575226}"/>
    <hyperlink ref="G130" r:id="rId257" display="https://finance.yahoo.com/quote/AAPL200522P00335000?p=AAPL200522P00335000" xr:uid="{8BCB5E4F-0D82-49B3-89BE-05995BC0024E}"/>
    <hyperlink ref="I130" r:id="rId258" display="https://finance.yahoo.com/quote/AAPL/options?strike=335&amp;straddle=false" xr:uid="{005A2429-B47D-4383-BA8F-E9E4E4087D25}"/>
    <hyperlink ref="G131" r:id="rId259" display="https://finance.yahoo.com/quote/AAPL200522P00340000?p=AAPL200522P00340000" xr:uid="{08E0593A-9EFF-4EB6-B497-074253501465}"/>
    <hyperlink ref="I131" r:id="rId260" display="https://finance.yahoo.com/quote/AAPL/options?strike=340&amp;straddle=false" xr:uid="{51023C17-4DDA-4517-AFC2-10B8F8D5F66D}"/>
    <hyperlink ref="G132" r:id="rId261" display="https://finance.yahoo.com/quote/AAPL200522P00345000?p=AAPL200522P00345000" xr:uid="{610CEDFC-F9D9-4BEE-99CE-4CE26DCF5562}"/>
    <hyperlink ref="I132" r:id="rId262" display="https://finance.yahoo.com/quote/AAPL/options?strike=345&amp;straddle=false" xr:uid="{A5D9760B-A1C4-47B7-BF77-E1BC399E7437}"/>
    <hyperlink ref="G133" r:id="rId263" display="https://finance.yahoo.com/quote/AAPL200522P00350000?p=AAPL200522P00350000" xr:uid="{FF4249AF-B535-45BC-A624-4ACEE9F46990}"/>
    <hyperlink ref="I133" r:id="rId264" display="https://finance.yahoo.com/quote/AAPL/options?strike=350&amp;straddle=false" xr:uid="{6BCC71A3-A2AE-4477-A0FB-8A1FDB79A458}"/>
    <hyperlink ref="G134" r:id="rId265" display="https://finance.yahoo.com/quote/AAPL200522P00355000?p=AAPL200522P00355000" xr:uid="{A6A0E32A-0EAC-4AB8-9A7B-3D5AC9F727CE}"/>
    <hyperlink ref="I134" r:id="rId266" display="https://finance.yahoo.com/quote/AAPL/options?strike=355&amp;straddle=false" xr:uid="{DC9BF4F6-5983-4E89-B77E-A3EC4E3AD249}"/>
    <hyperlink ref="G135" r:id="rId267" display="https://finance.yahoo.com/quote/AAPL200522P00360000?p=AAPL200522P00360000" xr:uid="{F1C15B98-7DF4-4D9E-AA85-FB48578E2844}"/>
    <hyperlink ref="I135" r:id="rId268" display="https://finance.yahoo.com/quote/AAPL/options?strike=360&amp;straddle=false" xr:uid="{0198C2B2-98B2-4474-8248-9ED1E7143746}"/>
    <hyperlink ref="G136" r:id="rId269" display="https://finance.yahoo.com/quote/AAPL200522P00365000?p=AAPL200522P00365000" xr:uid="{484080C3-41ED-4C7D-A656-C76928A8C061}"/>
    <hyperlink ref="I136" r:id="rId270" display="https://finance.yahoo.com/quote/AAPL/options?strike=365&amp;straddle=false" xr:uid="{CD5BA710-863F-4513-9CCC-4EBD73DED4C0}"/>
    <hyperlink ref="G137" r:id="rId271" display="https://finance.yahoo.com/quote/AAPL200522P00370000?p=AAPL200522P00370000" xr:uid="{7784121A-6F0F-4B55-8FE4-E345A26AC45A}"/>
    <hyperlink ref="I137" r:id="rId272" display="https://finance.yahoo.com/quote/AAPL/options?strike=370&amp;straddle=false" xr:uid="{02AC494D-1B39-4887-9A87-1774338CD04B}"/>
    <hyperlink ref="G138" r:id="rId273" display="https://finance.yahoo.com/quote/AAPL200522P00375000?p=AAPL200522P00375000" xr:uid="{F45A5B8D-E145-4CEB-B54F-BCD6AF880DF6}"/>
    <hyperlink ref="I138" r:id="rId274" display="https://finance.yahoo.com/quote/AAPL/options?strike=375&amp;straddle=false" xr:uid="{CF5E6014-7863-459B-BF5C-BB968523B19E}"/>
    <hyperlink ref="G139" r:id="rId275" display="https://finance.yahoo.com/quote/AAPL200522P00380000?p=AAPL200522P00380000" xr:uid="{F9BC287B-D5A9-40D5-9C87-0FA957AEB9E6}"/>
    <hyperlink ref="I139" r:id="rId276" display="https://finance.yahoo.com/quote/AAPL/options?strike=380&amp;straddle=false" xr:uid="{9A1BEADA-D59A-4015-AFA8-7B27B9EE4E93}"/>
    <hyperlink ref="G140" r:id="rId277" display="https://finance.yahoo.com/quote/AAPL200529C00140000?p=AAPL200529C00140000" xr:uid="{2B3CF05C-EF8D-4F8C-884F-0F942EE573C9}"/>
    <hyperlink ref="I140" r:id="rId278" display="https://finance.yahoo.com/quote/AAPL/options?strike=140&amp;straddle=false" xr:uid="{C59CC09A-6EC8-49C3-84C1-18B1B0A46543}"/>
    <hyperlink ref="G141" r:id="rId279" display="https://finance.yahoo.com/quote/AAPL200529C00160000?p=AAPL200529C00160000" xr:uid="{BA86B5CF-04A5-44B2-81B4-3DA891A20A91}"/>
    <hyperlink ref="I141" r:id="rId280" display="https://finance.yahoo.com/quote/AAPL/options?strike=160&amp;straddle=false" xr:uid="{5032E0A5-45DC-43A8-AA46-60342FFF9ABC}"/>
    <hyperlink ref="G142" r:id="rId281" display="https://finance.yahoo.com/quote/AAPL200529C00165000?p=AAPL200529C00165000" xr:uid="{D6371FF3-388B-43FB-978D-2D595D3582C3}"/>
    <hyperlink ref="I142" r:id="rId282" display="https://finance.yahoo.com/quote/AAPL/options?strike=165&amp;straddle=false" xr:uid="{A96BC5A3-3475-4579-8F80-73F9C2C39CE7}"/>
    <hyperlink ref="G143" r:id="rId283" display="https://finance.yahoo.com/quote/AAPL200529C00175000?p=AAPL200529C00175000" xr:uid="{8DE065FA-B207-44A8-8330-1A37E8507A5E}"/>
    <hyperlink ref="I143" r:id="rId284" display="https://finance.yahoo.com/quote/AAPL/options?strike=175&amp;straddle=false" xr:uid="{37DA64F8-33F4-440E-895F-D1429A9F34D4}"/>
    <hyperlink ref="G144" r:id="rId285" display="https://finance.yahoo.com/quote/AAPL200529C00185000?p=AAPL200529C00185000" xr:uid="{DCE11502-DC11-4157-B82E-48400F7002EA}"/>
    <hyperlink ref="I144" r:id="rId286" display="https://finance.yahoo.com/quote/AAPL/options?strike=185&amp;straddle=false" xr:uid="{1C28D836-D18A-43B6-A5BB-C7772E6805D9}"/>
    <hyperlink ref="G145" r:id="rId287" display="https://finance.yahoo.com/quote/AAPL200529C00190000?p=AAPL200529C00190000" xr:uid="{E3E2382B-3166-4243-A930-F8B4D5B87F3F}"/>
    <hyperlink ref="I145" r:id="rId288" display="https://finance.yahoo.com/quote/AAPL/options?strike=190&amp;straddle=false" xr:uid="{3C1D58E5-F6E4-4252-A712-EF2DCE79274E}"/>
    <hyperlink ref="G146" r:id="rId289" display="https://finance.yahoo.com/quote/AAPL200529C00195000?p=AAPL200529C00195000" xr:uid="{C3CCB635-3DAA-4963-85DA-F13864839F39}"/>
    <hyperlink ref="I146" r:id="rId290" display="https://finance.yahoo.com/quote/AAPL/options?strike=195&amp;straddle=false" xr:uid="{719FF468-2D2B-4293-896F-F8D616B58FD2}"/>
    <hyperlink ref="G147" r:id="rId291" display="https://finance.yahoo.com/quote/AAPL200529C00200000?p=AAPL200529C00200000" xr:uid="{CCDD9444-0583-41AB-B436-51F3EB1CE974}"/>
    <hyperlink ref="I147" r:id="rId292" display="https://finance.yahoo.com/quote/AAPL/options?strike=200&amp;straddle=false" xr:uid="{AFB7D446-0E25-4884-9504-BD173D4A2586}"/>
    <hyperlink ref="G148" r:id="rId293" display="https://finance.yahoo.com/quote/AAPL200529C00205000?p=AAPL200529C00205000" xr:uid="{8F214520-B1FE-494B-A41C-5CED3B340FB6}"/>
    <hyperlink ref="I148" r:id="rId294" display="https://finance.yahoo.com/quote/AAPL/options?strike=205&amp;straddle=false" xr:uid="{020B892B-29BB-43D3-AB01-922324A75798}"/>
    <hyperlink ref="G149" r:id="rId295" display="https://finance.yahoo.com/quote/AAPL200529C00210000?p=AAPL200529C00210000" xr:uid="{5BC7913A-3517-4157-9EC7-E52C47FC99F4}"/>
    <hyperlink ref="I149" r:id="rId296" display="https://finance.yahoo.com/quote/AAPL/options?strike=210&amp;straddle=false" xr:uid="{4D75C86A-29B6-4742-8C01-6AD869709415}"/>
    <hyperlink ref="G150" r:id="rId297" display="https://finance.yahoo.com/quote/AAPL200529C00215000?p=AAPL200529C00215000" xr:uid="{C430FC98-9DC2-485D-BA83-E51071A3E50E}"/>
    <hyperlink ref="I150" r:id="rId298" display="https://finance.yahoo.com/quote/AAPL/options?strike=215&amp;straddle=false" xr:uid="{6B95ACB2-A43F-4CA6-A489-20C25277B934}"/>
    <hyperlink ref="G151" r:id="rId299" display="https://finance.yahoo.com/quote/AAPL200529C00220000?p=AAPL200529C00220000" xr:uid="{9F944229-DF4E-43CF-91DB-613BBA259C88}"/>
    <hyperlink ref="I151" r:id="rId300" display="https://finance.yahoo.com/quote/AAPL/options?strike=220&amp;straddle=false" xr:uid="{A0AC7704-D7E5-49B0-8A45-4B408567BE05}"/>
    <hyperlink ref="G152" r:id="rId301" display="https://finance.yahoo.com/quote/AAPL200529C00225000?p=AAPL200529C00225000" xr:uid="{7B032079-ED25-45CE-A9CE-8CB719E4C50F}"/>
    <hyperlink ref="I152" r:id="rId302" display="https://finance.yahoo.com/quote/AAPL/options?strike=225&amp;straddle=false" xr:uid="{8D4D5ECA-1CF6-4E02-AEB7-BF2B5E163B78}"/>
    <hyperlink ref="G153" r:id="rId303" display="https://finance.yahoo.com/quote/AAPL200529C00230000?p=AAPL200529C00230000" xr:uid="{62788D1C-FEF7-4E8F-9DC6-B1F3F662B4CB}"/>
    <hyperlink ref="I153" r:id="rId304" display="https://finance.yahoo.com/quote/AAPL/options?strike=230&amp;straddle=false" xr:uid="{9CD9DD5B-B9ED-4B22-B025-D8EA23E8EFEA}"/>
    <hyperlink ref="G154" r:id="rId305" display="https://finance.yahoo.com/quote/AAPL200529C00235000?p=AAPL200529C00235000" xr:uid="{BD662C99-559C-46F0-9AE0-05B991BF2675}"/>
    <hyperlink ref="I154" r:id="rId306" display="https://finance.yahoo.com/quote/AAPL/options?strike=235&amp;straddle=false" xr:uid="{6895EFE2-65A4-4F24-8168-EA6A610C0C28}"/>
    <hyperlink ref="G155" r:id="rId307" display="https://finance.yahoo.com/quote/AAPL200529C00240000?p=AAPL200529C00240000" xr:uid="{BE5E075D-AF92-4153-BC03-B9A77F4628E1}"/>
    <hyperlink ref="I155" r:id="rId308" display="https://finance.yahoo.com/quote/AAPL/options?strike=240&amp;straddle=false" xr:uid="{E614E37B-B462-4B6E-A54E-FE3F932FA92E}"/>
    <hyperlink ref="G156" r:id="rId309" display="https://finance.yahoo.com/quote/AAPL200529C00242500?p=AAPL200529C00242500" xr:uid="{90F714BC-8492-413A-8FE1-A7A1807A99AB}"/>
    <hyperlink ref="I156" r:id="rId310" display="https://finance.yahoo.com/quote/AAPL/options?strike=242.5&amp;straddle=false" xr:uid="{1A1B1715-9852-4D53-B575-9072DC4BA3A6}"/>
    <hyperlink ref="G157" r:id="rId311" display="https://finance.yahoo.com/quote/AAPL200529C00245000?p=AAPL200529C00245000" xr:uid="{C9109CF0-C692-458D-8041-06131FA4769A}"/>
    <hyperlink ref="I157" r:id="rId312" display="https://finance.yahoo.com/quote/AAPL/options?strike=245&amp;straddle=false" xr:uid="{58AF46E1-D6A0-447B-B186-B4EC2603B1CA}"/>
    <hyperlink ref="G158" r:id="rId313" display="https://finance.yahoo.com/quote/AAPL200529C00247500?p=AAPL200529C00247500" xr:uid="{AFDAAF3F-8E19-4679-9220-08206AEEBB32}"/>
    <hyperlink ref="I158" r:id="rId314" display="https://finance.yahoo.com/quote/AAPL/options?strike=247.5&amp;straddle=false" xr:uid="{B2867618-B843-4198-8E0A-3E4163E269B0}"/>
    <hyperlink ref="G159" r:id="rId315" display="https://finance.yahoo.com/quote/AAPL200529C00250000?p=AAPL200529C00250000" xr:uid="{FD702679-5707-434E-8673-A0295FDE99B3}"/>
    <hyperlink ref="I159" r:id="rId316" display="https://finance.yahoo.com/quote/AAPL/options?strike=250&amp;straddle=false" xr:uid="{564E08A1-0AA6-4D03-A019-560ADE7174FD}"/>
    <hyperlink ref="G160" r:id="rId317" display="https://finance.yahoo.com/quote/AAPL200529C00252500?p=AAPL200529C00252500" xr:uid="{6926FA01-1B1B-468A-AA23-23E7BFA14B9A}"/>
    <hyperlink ref="I160" r:id="rId318" display="https://finance.yahoo.com/quote/AAPL/options?strike=252.5&amp;straddle=false" xr:uid="{DCADC254-C79F-4CB5-8FF1-4F96DA6FC25A}"/>
    <hyperlink ref="G161" r:id="rId319" display="https://finance.yahoo.com/quote/AAPL200529C00255000?p=AAPL200529C00255000" xr:uid="{A90D1786-4BDD-44C4-A67E-21D42371E0CB}"/>
    <hyperlink ref="I161" r:id="rId320" display="https://finance.yahoo.com/quote/AAPL/options?strike=255&amp;straddle=false" xr:uid="{360B80A9-BE3D-42E4-B546-220CE3BBBD9A}"/>
    <hyperlink ref="G162" r:id="rId321" display="https://finance.yahoo.com/quote/AAPL200529C00257500?p=AAPL200529C00257500" xr:uid="{02E60C48-70D4-4272-86D7-4BDFF7094A1D}"/>
    <hyperlink ref="I162" r:id="rId322" display="https://finance.yahoo.com/quote/AAPL/options?strike=257.5&amp;straddle=false" xr:uid="{95C55B8D-6FBD-4988-AB67-6F3E53DFDD76}"/>
    <hyperlink ref="G163" r:id="rId323" display="https://finance.yahoo.com/quote/AAPL200529C00260000?p=AAPL200529C00260000" xr:uid="{07C65270-747E-4C2F-B85D-28E058C02B85}"/>
    <hyperlink ref="I163" r:id="rId324" display="https://finance.yahoo.com/quote/AAPL/options?strike=260&amp;straddle=false" xr:uid="{37EA624C-BCA6-46F3-97A8-A17116052FD1}"/>
    <hyperlink ref="G164" r:id="rId325" display="https://finance.yahoo.com/quote/AAPL200529C00262500?p=AAPL200529C00262500" xr:uid="{89B32215-F983-4970-A669-21609CD811B0}"/>
    <hyperlink ref="I164" r:id="rId326" display="https://finance.yahoo.com/quote/AAPL/options?strike=262.5&amp;straddle=false" xr:uid="{DC99D764-5643-42A8-8A6E-9ECD7C4B83AE}"/>
    <hyperlink ref="G165" r:id="rId327" display="https://finance.yahoo.com/quote/AAPL200529C00265000?p=AAPL200529C00265000" xr:uid="{4F468BB1-5CA4-4AEE-BA8E-EC01B9504B7A}"/>
    <hyperlink ref="I165" r:id="rId328" display="https://finance.yahoo.com/quote/AAPL/options?strike=265&amp;straddle=false" xr:uid="{24929FC8-F426-43A1-B3F4-F5ADC5AC742C}"/>
    <hyperlink ref="G166" r:id="rId329" display="https://finance.yahoo.com/quote/AAPL200529C00267500?p=AAPL200529C00267500" xr:uid="{BBC416D3-24D3-4573-8CEC-94399E2EA6CB}"/>
    <hyperlink ref="I166" r:id="rId330" display="https://finance.yahoo.com/quote/AAPL/options?strike=267.5&amp;straddle=false" xr:uid="{13833E3A-3C2A-4F66-A715-3E01EDFA1C1A}"/>
    <hyperlink ref="G167" r:id="rId331" display="https://finance.yahoo.com/quote/AAPL200529C00270000?p=AAPL200529C00270000" xr:uid="{D459C87C-F360-4319-8CD7-5E75576F19D6}"/>
    <hyperlink ref="I167" r:id="rId332" display="https://finance.yahoo.com/quote/AAPL/options?strike=270&amp;straddle=false" xr:uid="{079E806C-70BA-48CE-B78A-3089605E0D3E}"/>
    <hyperlink ref="G168" r:id="rId333" display="https://finance.yahoo.com/quote/AAPL200529C00272500?p=AAPL200529C00272500" xr:uid="{E4E680FD-05C5-4584-A673-C83DBA055F96}"/>
    <hyperlink ref="I168" r:id="rId334" display="https://finance.yahoo.com/quote/AAPL/options?strike=272.5&amp;straddle=false" xr:uid="{95DE86E7-C33F-43E6-864C-6C6E82B38E00}"/>
    <hyperlink ref="G169" r:id="rId335" display="https://finance.yahoo.com/quote/AAPL200529C00275000?p=AAPL200529C00275000" xr:uid="{5A1E3F9E-DA97-480E-AC20-3C9B5735116E}"/>
    <hyperlink ref="I169" r:id="rId336" display="https://finance.yahoo.com/quote/AAPL/options?strike=275&amp;straddle=false" xr:uid="{A7654715-629C-47D0-B76D-0AADB21D678B}"/>
    <hyperlink ref="G170" r:id="rId337" display="https://finance.yahoo.com/quote/AAPL200529C00277500?p=AAPL200529C00277500" xr:uid="{ACE1F9FF-F187-4622-A4A9-69B451D54E4B}"/>
    <hyperlink ref="I170" r:id="rId338" display="https://finance.yahoo.com/quote/AAPL/options?strike=277.5&amp;straddle=false" xr:uid="{EF3E9F2F-5E76-4977-A189-CABD96CC7014}"/>
    <hyperlink ref="G171" r:id="rId339" display="https://finance.yahoo.com/quote/AAPL200529C00280000?p=AAPL200529C00280000" xr:uid="{9246D14D-AC65-4A20-B2A8-D8EE3485AE85}"/>
    <hyperlink ref="I171" r:id="rId340" display="https://finance.yahoo.com/quote/AAPL/options?strike=280&amp;straddle=false" xr:uid="{0CB65730-F03A-4419-AC58-736807B81486}"/>
    <hyperlink ref="G172" r:id="rId341" display="https://finance.yahoo.com/quote/AAPL200529C00282500?p=AAPL200529C00282500" xr:uid="{75FE3ABC-28D0-4484-9B5A-7CCFBFBACFE1}"/>
    <hyperlink ref="I172" r:id="rId342" display="https://finance.yahoo.com/quote/AAPL/options?strike=282.5&amp;straddle=false" xr:uid="{04B5E685-C989-4611-8B55-DEA30B8C919D}"/>
    <hyperlink ref="G173" r:id="rId343" display="https://finance.yahoo.com/quote/AAPL200529C00285000?p=AAPL200529C00285000" xr:uid="{7056E998-8082-4A56-B98D-F0B4B8B13EAB}"/>
    <hyperlink ref="I173" r:id="rId344" display="https://finance.yahoo.com/quote/AAPL/options?strike=285&amp;straddle=false" xr:uid="{F0E12F34-B54D-4F8B-9FE4-616A794BDF98}"/>
    <hyperlink ref="G174" r:id="rId345" display="https://finance.yahoo.com/quote/AAPL200529C00287500?p=AAPL200529C00287500" xr:uid="{F07AE523-D115-4A3A-85D5-669CE1547881}"/>
    <hyperlink ref="I174" r:id="rId346" display="https://finance.yahoo.com/quote/AAPL/options?strike=287.5&amp;straddle=false" xr:uid="{D07124E4-283C-4095-994E-48A59FF2BCCC}"/>
    <hyperlink ref="G175" r:id="rId347" display="https://finance.yahoo.com/quote/AAPL200529C00290000?p=AAPL200529C00290000" xr:uid="{5BE80F94-8289-4891-A255-7AE4FDF7C0D1}"/>
    <hyperlink ref="I175" r:id="rId348" display="https://finance.yahoo.com/quote/AAPL/options?strike=290&amp;straddle=false" xr:uid="{03F75C35-BD06-4281-B04C-04CC8939A8B8}"/>
    <hyperlink ref="G176" r:id="rId349" display="https://finance.yahoo.com/quote/AAPL200529C00292500?p=AAPL200529C00292500" xr:uid="{C1C2692E-2E74-4DBE-8AE2-015C82EFD82E}"/>
    <hyperlink ref="I176" r:id="rId350" display="https://finance.yahoo.com/quote/AAPL/options?strike=292.5&amp;straddle=false" xr:uid="{2ED6433A-B96F-4625-ADC3-FC4AA4666DE5}"/>
    <hyperlink ref="G177" r:id="rId351" display="https://finance.yahoo.com/quote/AAPL200529C00295000?p=AAPL200529C00295000" xr:uid="{A0381A15-48F4-4CFC-A8ED-1651ACFD51FE}"/>
    <hyperlink ref="I177" r:id="rId352" display="https://finance.yahoo.com/quote/AAPL/options?strike=295&amp;straddle=false" xr:uid="{A6DE53AF-071F-48E9-8BEC-BD4922C20A7A}"/>
    <hyperlink ref="G178" r:id="rId353" display="https://finance.yahoo.com/quote/AAPL200529C00297500?p=AAPL200529C00297500" xr:uid="{6EAA2ABC-4BB4-4CE8-9204-66E87D02B2BB}"/>
    <hyperlink ref="I178" r:id="rId354" display="https://finance.yahoo.com/quote/AAPL/options?strike=297.5&amp;straddle=false" xr:uid="{EAEDB3BF-5CB4-4DE8-AA9F-673BBEE0681F}"/>
    <hyperlink ref="G179" r:id="rId355" display="https://finance.yahoo.com/quote/AAPL200529C00300000?p=AAPL200529C00300000" xr:uid="{724765D2-89E8-4BF3-9CA9-894D27F691D3}"/>
    <hyperlink ref="I179" r:id="rId356" display="https://finance.yahoo.com/quote/AAPL/options?strike=300&amp;straddle=false" xr:uid="{D85FF8CA-1251-415A-90A1-70CA655BE553}"/>
    <hyperlink ref="G180" r:id="rId357" display="https://finance.yahoo.com/quote/AAPL200529C00302500?p=AAPL200529C00302500" xr:uid="{9D3F462A-4981-4E8A-AD83-33C6CEB884D8}"/>
    <hyperlink ref="I180" r:id="rId358" display="https://finance.yahoo.com/quote/AAPL/options?strike=302.5&amp;straddle=false" xr:uid="{442C4A61-FB77-4161-98D6-2401E2CF025B}"/>
    <hyperlink ref="G181" r:id="rId359" display="https://finance.yahoo.com/quote/AAPL200529C00305000?p=AAPL200529C00305000" xr:uid="{D22C2248-8BB5-4189-B741-49B367FD1131}"/>
    <hyperlink ref="I181" r:id="rId360" display="https://finance.yahoo.com/quote/AAPL/options?strike=305&amp;straddle=false" xr:uid="{5807E606-CCB1-484C-B5A1-92934A13CA64}"/>
    <hyperlink ref="G182" r:id="rId361" display="https://finance.yahoo.com/quote/AAPL200529C00307500?p=AAPL200529C00307500" xr:uid="{35922207-B294-44D6-8053-3A99FD400E88}"/>
    <hyperlink ref="I182" r:id="rId362" display="https://finance.yahoo.com/quote/AAPL/options?strike=307.5&amp;straddle=false" xr:uid="{CE313251-7C9D-497E-AABF-54135F730A2C}"/>
    <hyperlink ref="G183" r:id="rId363" display="https://finance.yahoo.com/quote/AAPL200529C00310000?p=AAPL200529C00310000" xr:uid="{3A6A1725-E7DE-435F-AA19-A7C89C290D06}"/>
    <hyperlink ref="I183" r:id="rId364" display="https://finance.yahoo.com/quote/AAPL/options?strike=310&amp;straddle=false" xr:uid="{29A226E3-129C-4B3A-A65B-76EEB251A9A1}"/>
    <hyperlink ref="G184" r:id="rId365" display="https://finance.yahoo.com/quote/AAPL200529C00312500?p=AAPL200529C00312500" xr:uid="{CCDFFA45-3906-4295-A594-B5F02E924D06}"/>
    <hyperlink ref="I184" r:id="rId366" display="https://finance.yahoo.com/quote/AAPL/options?strike=312.5&amp;straddle=false" xr:uid="{CBFB5FD2-8509-4480-A608-94826A733AA9}"/>
    <hyperlink ref="G185" r:id="rId367" display="https://finance.yahoo.com/quote/AAPL200529C00315000?p=AAPL200529C00315000" xr:uid="{E5F6BDCF-078E-4E2A-BD56-9F695006EA22}"/>
    <hyperlink ref="I185" r:id="rId368" display="https://finance.yahoo.com/quote/AAPL/options?strike=315&amp;straddle=false" xr:uid="{29A7740A-87C5-4455-9AED-B44F54680CE6}"/>
    <hyperlink ref="G186" r:id="rId369" display="https://finance.yahoo.com/quote/AAPL200529C00317500?p=AAPL200529C00317500" xr:uid="{68EEF5A7-FEB7-49C9-8AFC-9DD7D33B93D4}"/>
    <hyperlink ref="I186" r:id="rId370" display="https://finance.yahoo.com/quote/AAPL/options?strike=317.5&amp;straddle=false" xr:uid="{6C9D6F75-09FE-4778-903A-B7EBCAB4FADE}"/>
    <hyperlink ref="G187" r:id="rId371" display="https://finance.yahoo.com/quote/AAPL200529C00320000?p=AAPL200529C00320000" xr:uid="{4E9FAC0C-F0C5-4290-89DE-6D440C561ACC}"/>
    <hyperlink ref="I187" r:id="rId372" display="https://finance.yahoo.com/quote/AAPL/options?strike=320&amp;straddle=false" xr:uid="{9CEEDCC9-5924-47F8-B404-3F74E1926E6B}"/>
    <hyperlink ref="G188" r:id="rId373" display="https://finance.yahoo.com/quote/AAPL200529C00322500?p=AAPL200529C00322500" xr:uid="{FEB4FECF-6D6A-4CA0-96F5-E3DFEAD10BFF}"/>
    <hyperlink ref="I188" r:id="rId374" display="https://finance.yahoo.com/quote/AAPL/options?strike=322.5&amp;straddle=false" xr:uid="{55ABAB5B-0CBF-4382-9FBE-E66D42E0BB04}"/>
    <hyperlink ref="G189" r:id="rId375" display="https://finance.yahoo.com/quote/AAPL200529C00325000?p=AAPL200529C00325000" xr:uid="{7583BAEF-422C-4498-BC8A-4FDF1409AAA4}"/>
    <hyperlink ref="I189" r:id="rId376" display="https://finance.yahoo.com/quote/AAPL/options?strike=325&amp;straddle=false" xr:uid="{38178FCC-C564-474F-AC62-975AE0697B0A}"/>
    <hyperlink ref="G190" r:id="rId377" display="https://finance.yahoo.com/quote/AAPL200529C00330000?p=AAPL200529C00330000" xr:uid="{7A8B3E96-5D69-4F51-A7FA-FD95B2BE85F1}"/>
    <hyperlink ref="I190" r:id="rId378" display="https://finance.yahoo.com/quote/AAPL/options?strike=330&amp;straddle=false" xr:uid="{2A62D18D-A65B-4B58-84F5-53C00CF40B53}"/>
    <hyperlink ref="G191" r:id="rId379" display="https://finance.yahoo.com/quote/AAPL200529C00335000?p=AAPL200529C00335000" xr:uid="{FD4EB5F4-6D1B-4F03-8F59-479A42630214}"/>
    <hyperlink ref="I191" r:id="rId380" display="https://finance.yahoo.com/quote/AAPL/options?strike=335&amp;straddle=false" xr:uid="{1CA61175-E931-41B5-9CF6-895D5086298B}"/>
    <hyperlink ref="G192" r:id="rId381" display="https://finance.yahoo.com/quote/AAPL200529C00340000?p=AAPL200529C00340000" xr:uid="{88067588-D8F8-4744-8360-5E2E07A15790}"/>
    <hyperlink ref="I192" r:id="rId382" display="https://finance.yahoo.com/quote/AAPL/options?strike=340&amp;straddle=false" xr:uid="{427998AF-57AC-46FA-BCE8-6A526DB5F717}"/>
    <hyperlink ref="G193" r:id="rId383" display="https://finance.yahoo.com/quote/AAPL200529C00345000?p=AAPL200529C00345000" xr:uid="{86712FC1-ABEB-4D65-ADD9-F559FB5DEDDA}"/>
    <hyperlink ref="I193" r:id="rId384" display="https://finance.yahoo.com/quote/AAPL/options?strike=345&amp;straddle=false" xr:uid="{E28A6C46-E822-4A6A-832F-5C5601FDA440}"/>
    <hyperlink ref="G194" r:id="rId385" display="https://finance.yahoo.com/quote/AAPL200529C00350000?p=AAPL200529C00350000" xr:uid="{89CB0551-060C-4CD9-9FD0-FD4535A0420A}"/>
    <hyperlink ref="I194" r:id="rId386" display="https://finance.yahoo.com/quote/AAPL/options?strike=350&amp;straddle=false" xr:uid="{787BF79E-C020-4DB3-BC5B-3C9E6BE23063}"/>
    <hyperlink ref="G195" r:id="rId387" display="https://finance.yahoo.com/quote/AAPL200529C00355000?p=AAPL200529C00355000" xr:uid="{B09C680A-F3A1-4C37-AC89-11C9ECF6A12D}"/>
    <hyperlink ref="I195" r:id="rId388" display="https://finance.yahoo.com/quote/AAPL/options?strike=355&amp;straddle=false" xr:uid="{2A732896-1930-4D21-9B8C-2A5161A61BF6}"/>
    <hyperlink ref="G196" r:id="rId389" display="https://finance.yahoo.com/quote/AAPL200529C00360000?p=AAPL200529C00360000" xr:uid="{7BBF1B08-296B-42BC-AC34-9C943575B3EF}"/>
    <hyperlink ref="I196" r:id="rId390" display="https://finance.yahoo.com/quote/AAPL/options?strike=360&amp;straddle=false" xr:uid="{6D4F43BA-E74C-40A6-91AF-EE766C0F45E8}"/>
    <hyperlink ref="G197" r:id="rId391" display="https://finance.yahoo.com/quote/AAPL200529C00365000?p=AAPL200529C00365000" xr:uid="{A6A1E6AF-5E9E-43F5-92B0-54E2DA6B8790}"/>
    <hyperlink ref="I197" r:id="rId392" display="https://finance.yahoo.com/quote/AAPL/options?strike=365&amp;straddle=false" xr:uid="{0E06C385-4DED-488C-9A62-DA0DDA378CA1}"/>
    <hyperlink ref="G198" r:id="rId393" display="https://finance.yahoo.com/quote/AAPL200529C00370000?p=AAPL200529C00370000" xr:uid="{46E29753-A0E0-4503-AA58-370336AD8E42}"/>
    <hyperlink ref="I198" r:id="rId394" display="https://finance.yahoo.com/quote/AAPL/options?strike=370&amp;straddle=false" xr:uid="{BD569FE1-557F-449A-AE73-62C19647A804}"/>
    <hyperlink ref="G199" r:id="rId395" display="https://finance.yahoo.com/quote/AAPL200529C00375000?p=AAPL200529C00375000" xr:uid="{7094A901-1658-4C8F-92D3-C8BBF6CD5296}"/>
    <hyperlink ref="I199" r:id="rId396" display="https://finance.yahoo.com/quote/AAPL/options?strike=375&amp;straddle=false" xr:uid="{D4BCE0F6-4D06-457E-8FD0-EAF828E28B9D}"/>
    <hyperlink ref="G200" r:id="rId397" display="https://finance.yahoo.com/quote/AAPL200529C00380000?p=AAPL200529C00380000" xr:uid="{68EF16B0-5701-433E-9ED7-A1952658D89F}"/>
    <hyperlink ref="I200" r:id="rId398" display="https://finance.yahoo.com/quote/AAPL/options?strike=380&amp;straddle=false" xr:uid="{D3F9DA60-577F-4108-BB3D-97EEBF48C6F7}"/>
    <hyperlink ref="G201" r:id="rId399" display="https://finance.yahoo.com/quote/AAPL200529C00385000?p=AAPL200529C00385000" xr:uid="{23E4B26E-268C-4318-8161-AF325762DBA9}"/>
    <hyperlink ref="I201" r:id="rId400" display="https://finance.yahoo.com/quote/AAPL/options?strike=385&amp;straddle=false" xr:uid="{50BBCF90-ABAA-4012-8DFF-4A4507898CE7}"/>
    <hyperlink ref="G202" r:id="rId401" display="https://finance.yahoo.com/quote/AAPL200529C00390000?p=AAPL200529C00390000" xr:uid="{E9F11A7B-72DF-445A-BDF9-3ABBF0E60694}"/>
    <hyperlink ref="I202" r:id="rId402" display="https://finance.yahoo.com/quote/AAPL/options?strike=390&amp;straddle=false" xr:uid="{21856651-8B7C-4C0A-9750-0EF777FB3CC1}"/>
    <hyperlink ref="G203" r:id="rId403" display="https://finance.yahoo.com/quote/AAPL200529P00135000?p=AAPL200529P00135000" xr:uid="{16EFC067-8312-450B-B86F-B45DC099391D}"/>
    <hyperlink ref="I203" r:id="rId404" display="https://finance.yahoo.com/quote/AAPL/options?strike=135&amp;straddle=false" xr:uid="{122915D3-9AE4-44BD-92A9-638632B59E49}"/>
    <hyperlink ref="G204" r:id="rId405" display="https://finance.yahoo.com/quote/AAPL200529P00140000?p=AAPL200529P00140000" xr:uid="{988C3084-25AE-442D-A7E7-1A783B0BAB5F}"/>
    <hyperlink ref="I204" r:id="rId406" display="https://finance.yahoo.com/quote/AAPL/options?strike=140&amp;straddle=false" xr:uid="{E350F26C-FED8-4CA5-85E0-D8231BF58C39}"/>
    <hyperlink ref="G205" r:id="rId407" display="https://finance.yahoo.com/quote/AAPL200529P00145000?p=AAPL200529P00145000" xr:uid="{4F0638A3-E225-4384-BCC9-D5FEB3B3F598}"/>
    <hyperlink ref="I205" r:id="rId408" display="https://finance.yahoo.com/quote/AAPL/options?strike=145&amp;straddle=false" xr:uid="{C0052E33-AFFE-4670-8DD8-A7D2FE951C58}"/>
    <hyperlink ref="G206" r:id="rId409" display="https://finance.yahoo.com/quote/AAPL200529P00150000?p=AAPL200529P00150000" xr:uid="{141C1C7A-71F5-4FCE-B986-4D7AA842B483}"/>
    <hyperlink ref="I206" r:id="rId410" display="https://finance.yahoo.com/quote/AAPL/options?strike=150&amp;straddle=false" xr:uid="{E426055D-D784-4EC8-9BFD-7F46726C6469}"/>
    <hyperlink ref="G207" r:id="rId411" display="https://finance.yahoo.com/quote/AAPL200529P00155000?p=AAPL200529P00155000" xr:uid="{4DB27FCE-1F68-49F0-9D96-4F3FEC9E6758}"/>
    <hyperlink ref="I207" r:id="rId412" display="https://finance.yahoo.com/quote/AAPL/options?strike=155&amp;straddle=false" xr:uid="{5E599E7A-3DEB-451E-82B1-BDF4373E2322}"/>
    <hyperlink ref="G208" r:id="rId413" display="https://finance.yahoo.com/quote/AAPL200529P00160000?p=AAPL200529P00160000" xr:uid="{01044D2C-404D-42E9-8CC9-6A2CD4EF910F}"/>
    <hyperlink ref="I208" r:id="rId414" display="https://finance.yahoo.com/quote/AAPL/options?strike=160&amp;straddle=false" xr:uid="{D3610C92-CFE6-4810-82C6-DBBB69C8A99D}"/>
    <hyperlink ref="G209" r:id="rId415" display="https://finance.yahoo.com/quote/AAPL200529P00165000?p=AAPL200529P00165000" xr:uid="{40664AF3-DB54-4974-8886-8752DB096684}"/>
    <hyperlink ref="I209" r:id="rId416" display="https://finance.yahoo.com/quote/AAPL/options?strike=165&amp;straddle=false" xr:uid="{FB741954-ACA8-4832-84AE-9390D3782131}"/>
    <hyperlink ref="G210" r:id="rId417" display="https://finance.yahoo.com/quote/AAPL200529P00170000?p=AAPL200529P00170000" xr:uid="{A9BDC95E-90A2-4ED3-AFA5-0A00BD1EDA66}"/>
    <hyperlink ref="I210" r:id="rId418" display="https://finance.yahoo.com/quote/AAPL/options?strike=170&amp;straddle=false" xr:uid="{43330194-EECF-449C-B07A-5E93497C287C}"/>
    <hyperlink ref="G211" r:id="rId419" display="https://finance.yahoo.com/quote/AAPL200529P00175000?p=AAPL200529P00175000" xr:uid="{D4C31707-058A-46C1-B89C-8DE87005823C}"/>
    <hyperlink ref="I211" r:id="rId420" display="https://finance.yahoo.com/quote/AAPL/options?strike=175&amp;straddle=false" xr:uid="{7712E0E2-B8D4-47A5-9C0C-7E5164A1D5DD}"/>
    <hyperlink ref="G212" r:id="rId421" display="https://finance.yahoo.com/quote/AAPL200529P00180000?p=AAPL200529P00180000" xr:uid="{833A0B84-4777-4D0A-96BD-17F3261DFCD7}"/>
    <hyperlink ref="I212" r:id="rId422" display="https://finance.yahoo.com/quote/AAPL/options?strike=180&amp;straddle=false" xr:uid="{8CD0F005-A98E-4917-B5F5-DEDB9BE2F72F}"/>
    <hyperlink ref="G213" r:id="rId423" display="https://finance.yahoo.com/quote/AAPL200529P00185000?p=AAPL200529P00185000" xr:uid="{DB1ABA66-81DC-48EB-A36A-9D832ADF5CDF}"/>
    <hyperlink ref="I213" r:id="rId424" display="https://finance.yahoo.com/quote/AAPL/options?strike=185&amp;straddle=false" xr:uid="{C5AB90B5-C41D-4A63-A575-BDEA80711635}"/>
    <hyperlink ref="G214" r:id="rId425" display="https://finance.yahoo.com/quote/AAPL200529P00190000?p=AAPL200529P00190000" xr:uid="{26AFC152-A436-4564-8C52-E706A591CC7C}"/>
    <hyperlink ref="I214" r:id="rId426" display="https://finance.yahoo.com/quote/AAPL/options?strike=190&amp;straddle=false" xr:uid="{6DF3A22D-1049-4927-952C-32763404A6E8}"/>
    <hyperlink ref="G215" r:id="rId427" display="https://finance.yahoo.com/quote/AAPL200529P00195000?p=AAPL200529P00195000" xr:uid="{3576E09D-56CA-4682-93B7-CFB38BF82DF2}"/>
    <hyperlink ref="I215" r:id="rId428" display="https://finance.yahoo.com/quote/AAPL/options?strike=195&amp;straddle=false" xr:uid="{E7AA6FAC-EA42-4A4C-B0A2-63CB5535A3E4}"/>
    <hyperlink ref="G216" r:id="rId429" display="https://finance.yahoo.com/quote/AAPL200529P00200000?p=AAPL200529P00200000" xr:uid="{0F10D645-893D-4966-8620-787877182B8F}"/>
    <hyperlink ref="I216" r:id="rId430" display="https://finance.yahoo.com/quote/AAPL/options?strike=200&amp;straddle=false" xr:uid="{365CBB8B-7580-449B-811B-92553EF2BAF2}"/>
    <hyperlink ref="G217" r:id="rId431" display="https://finance.yahoo.com/quote/AAPL200529P00205000?p=AAPL200529P00205000" xr:uid="{EA917A37-2FCB-42B6-A427-E39FBA9934E4}"/>
    <hyperlink ref="I217" r:id="rId432" display="https://finance.yahoo.com/quote/AAPL/options?strike=205&amp;straddle=false" xr:uid="{BB925FD6-72E5-40A6-933F-C8694A15EFEA}"/>
    <hyperlink ref="G218" r:id="rId433" display="https://finance.yahoo.com/quote/AAPL200529P00210000?p=AAPL200529P00210000" xr:uid="{9350E3AD-FAD0-45D7-9452-8C2DFFC8CC95}"/>
    <hyperlink ref="I218" r:id="rId434" display="https://finance.yahoo.com/quote/AAPL/options?strike=210&amp;straddle=false" xr:uid="{5C2FAB8D-AD07-401F-AD06-C82DD1E95D9F}"/>
    <hyperlink ref="G219" r:id="rId435" display="https://finance.yahoo.com/quote/AAPL200529P00215000?p=AAPL200529P00215000" xr:uid="{CF45482A-90B5-4E68-91FC-E9AEDAE96557}"/>
    <hyperlink ref="I219" r:id="rId436" display="https://finance.yahoo.com/quote/AAPL/options?strike=215&amp;straddle=false" xr:uid="{CE1F3CA9-1633-4F00-9592-B3DC9A940597}"/>
    <hyperlink ref="G220" r:id="rId437" display="https://finance.yahoo.com/quote/AAPL200529P00220000?p=AAPL200529P00220000" xr:uid="{7EA42C5B-DE7D-48F7-8F78-54610A2B88C6}"/>
    <hyperlink ref="I220" r:id="rId438" display="https://finance.yahoo.com/quote/AAPL/options?strike=220&amp;straddle=false" xr:uid="{6F8D3307-8A0E-4F75-A626-AC1FD76A9232}"/>
    <hyperlink ref="G221" r:id="rId439" display="https://finance.yahoo.com/quote/AAPL200529P00225000?p=AAPL200529P00225000" xr:uid="{F2B392A3-F6CE-4C20-990F-9AA943E83E9E}"/>
    <hyperlink ref="I221" r:id="rId440" display="https://finance.yahoo.com/quote/AAPL/options?strike=225&amp;straddle=false" xr:uid="{967B9D55-2876-4088-AB6D-4D65613A7602}"/>
    <hyperlink ref="G222" r:id="rId441" display="https://finance.yahoo.com/quote/AAPL200529P00230000?p=AAPL200529P00230000" xr:uid="{B7048242-DA64-4F35-86C0-DC982B3D4806}"/>
    <hyperlink ref="I222" r:id="rId442" display="https://finance.yahoo.com/quote/AAPL/options?strike=230&amp;straddle=false" xr:uid="{DAD292DF-929C-4076-89A9-4633775A4EA4}"/>
    <hyperlink ref="G223" r:id="rId443" display="https://finance.yahoo.com/quote/AAPL200529P00235000?p=AAPL200529P00235000" xr:uid="{D1C1095E-42C9-430C-AE99-77C345FD75FD}"/>
    <hyperlink ref="I223" r:id="rId444" display="https://finance.yahoo.com/quote/AAPL/options?strike=235&amp;straddle=false" xr:uid="{15544688-915A-4BCD-8D0B-04853DE1111A}"/>
    <hyperlink ref="G224" r:id="rId445" display="https://finance.yahoo.com/quote/AAPL200529P00240000?p=AAPL200529P00240000" xr:uid="{672A2F81-6329-45F0-A5A7-69F78D7AFAB2}"/>
    <hyperlink ref="I224" r:id="rId446" display="https://finance.yahoo.com/quote/AAPL/options?strike=240&amp;straddle=false" xr:uid="{DD9B0D8D-E757-4A2D-ACBC-9D42762DFCC3}"/>
    <hyperlink ref="G225" r:id="rId447" display="https://finance.yahoo.com/quote/AAPL200529P00242500?p=AAPL200529P00242500" xr:uid="{2DAB747D-E15F-47FB-953A-2E08B24C3D10}"/>
    <hyperlink ref="I225" r:id="rId448" display="https://finance.yahoo.com/quote/AAPL/options?strike=242.5&amp;straddle=false" xr:uid="{7CCA9416-A0DB-4E52-BF8F-D333B9BD2057}"/>
    <hyperlink ref="G226" r:id="rId449" display="https://finance.yahoo.com/quote/AAPL200529P00245000?p=AAPL200529P00245000" xr:uid="{FAAB501F-EC85-4A0E-A1ED-543554EFE864}"/>
    <hyperlink ref="I226" r:id="rId450" display="https://finance.yahoo.com/quote/AAPL/options?strike=245&amp;straddle=false" xr:uid="{EB323788-F1B2-4AFD-8E33-80B3E0534A44}"/>
    <hyperlink ref="G227" r:id="rId451" display="https://finance.yahoo.com/quote/AAPL200529P00247500?p=AAPL200529P00247500" xr:uid="{911DDAFD-507A-4666-B0A9-A3CFD52ADD11}"/>
    <hyperlink ref="I227" r:id="rId452" display="https://finance.yahoo.com/quote/AAPL/options?strike=247.5&amp;straddle=false" xr:uid="{EF0F7A0A-17EE-4F14-91E0-5605FC1C4DD2}"/>
    <hyperlink ref="G228" r:id="rId453" display="https://finance.yahoo.com/quote/AAPL200529P00250000?p=AAPL200529P00250000" xr:uid="{CA602FFC-8FAE-47AE-924D-5E504D1CF272}"/>
    <hyperlink ref="I228" r:id="rId454" display="https://finance.yahoo.com/quote/AAPL/options?strike=250&amp;straddle=false" xr:uid="{D7292A08-F041-4624-932C-F6399E51AD2B}"/>
    <hyperlink ref="G229" r:id="rId455" display="https://finance.yahoo.com/quote/AAPL200529P00252500?p=AAPL200529P00252500" xr:uid="{5EE16F23-B13C-40DC-80F9-7BD3547A7129}"/>
    <hyperlink ref="I229" r:id="rId456" display="https://finance.yahoo.com/quote/AAPL/options?strike=252.5&amp;straddle=false" xr:uid="{B3EEAC45-6187-4EFA-A368-0DD7A00A6471}"/>
    <hyperlink ref="G230" r:id="rId457" display="https://finance.yahoo.com/quote/AAPL200529P00255000?p=AAPL200529P00255000" xr:uid="{9DEBD6A0-844E-4AC5-8E7F-D9CFC5579122}"/>
    <hyperlink ref="I230" r:id="rId458" display="https://finance.yahoo.com/quote/AAPL/options?strike=255&amp;straddle=false" xr:uid="{F668A683-540D-47FF-A7ED-8019C1E42AEB}"/>
    <hyperlink ref="G231" r:id="rId459" display="https://finance.yahoo.com/quote/AAPL200529P00257500?p=AAPL200529P00257500" xr:uid="{4691CB8B-1DE7-413B-9BEB-2B0295643AEB}"/>
    <hyperlink ref="I231" r:id="rId460" display="https://finance.yahoo.com/quote/AAPL/options?strike=257.5&amp;straddle=false" xr:uid="{C305E1D5-9391-4E7F-9A44-1D8201C924AA}"/>
    <hyperlink ref="G232" r:id="rId461" display="https://finance.yahoo.com/quote/AAPL200529P00260000?p=AAPL200529P00260000" xr:uid="{16EAD6CB-4176-43A0-AE36-E51586D37D9D}"/>
    <hyperlink ref="I232" r:id="rId462" display="https://finance.yahoo.com/quote/AAPL/options?strike=260&amp;straddle=false" xr:uid="{C796FDB9-3F7A-48C7-A816-1AD37C28E323}"/>
    <hyperlink ref="G233" r:id="rId463" display="https://finance.yahoo.com/quote/AAPL200529P00262500?p=AAPL200529P00262500" xr:uid="{61DE7B59-581C-44BD-923D-E941ACCA8304}"/>
    <hyperlink ref="I233" r:id="rId464" display="https://finance.yahoo.com/quote/AAPL/options?strike=262.5&amp;straddle=false" xr:uid="{D8C3DA92-E20A-4D6D-8140-F6C91EA83E68}"/>
    <hyperlink ref="G234" r:id="rId465" display="https://finance.yahoo.com/quote/AAPL200529P00265000?p=AAPL200529P00265000" xr:uid="{09529ED8-5096-403A-A7F2-532744D4F3ED}"/>
    <hyperlink ref="I234" r:id="rId466" display="https://finance.yahoo.com/quote/AAPL/options?strike=265&amp;straddle=false" xr:uid="{73207AAA-459D-4DEF-8DA8-9556606C8817}"/>
    <hyperlink ref="G235" r:id="rId467" display="https://finance.yahoo.com/quote/AAPL200529P00267500?p=AAPL200529P00267500" xr:uid="{4AD05596-1EFF-4713-81D4-2EBEECF5C6F4}"/>
    <hyperlink ref="I235" r:id="rId468" display="https://finance.yahoo.com/quote/AAPL/options?strike=267.5&amp;straddle=false" xr:uid="{927FEC1B-16F9-4308-B472-FA5D458E511C}"/>
    <hyperlink ref="G236" r:id="rId469" display="https://finance.yahoo.com/quote/AAPL200529P00270000?p=AAPL200529P00270000" xr:uid="{EEA377A2-A87C-484F-9A00-194E3B38C45B}"/>
    <hyperlink ref="I236" r:id="rId470" display="https://finance.yahoo.com/quote/AAPL/options?strike=270&amp;straddle=false" xr:uid="{887E99A1-5DD4-4D22-AAE2-7066B0B0F5CF}"/>
    <hyperlink ref="G237" r:id="rId471" display="https://finance.yahoo.com/quote/AAPL200529P00272500?p=AAPL200529P00272500" xr:uid="{8234715B-3DF6-4C38-9302-CA26052F9D49}"/>
    <hyperlink ref="I237" r:id="rId472" display="https://finance.yahoo.com/quote/AAPL/options?strike=272.5&amp;straddle=false" xr:uid="{1C552D53-DA7D-4956-8472-14311B08E7A5}"/>
    <hyperlink ref="G238" r:id="rId473" display="https://finance.yahoo.com/quote/AAPL200529P00275000?p=AAPL200529P00275000" xr:uid="{37019EBB-1B40-4DE1-8763-B6C2CF3F2D97}"/>
    <hyperlink ref="I238" r:id="rId474" display="https://finance.yahoo.com/quote/AAPL/options?strike=275&amp;straddle=false" xr:uid="{D6CD3F38-D646-4C0F-BA9A-B72FA24BEA20}"/>
    <hyperlink ref="G239" r:id="rId475" display="https://finance.yahoo.com/quote/AAPL200529P00277500?p=AAPL200529P00277500" xr:uid="{3EE53775-F350-4CC4-A71F-BB6F5B452686}"/>
    <hyperlink ref="I239" r:id="rId476" display="https://finance.yahoo.com/quote/AAPL/options?strike=277.5&amp;straddle=false" xr:uid="{6B532BB2-648A-40F2-B4FB-B2048835999A}"/>
    <hyperlink ref="G240" r:id="rId477" display="https://finance.yahoo.com/quote/AAPL200529P00280000?p=AAPL200529P00280000" xr:uid="{70EAD752-8046-4B38-8716-01B8DD633F7A}"/>
    <hyperlink ref="I240" r:id="rId478" display="https://finance.yahoo.com/quote/AAPL/options?strike=280&amp;straddle=false" xr:uid="{22CBBBA1-C804-45F9-9292-69CE2A1C8F08}"/>
    <hyperlink ref="G241" r:id="rId479" display="https://finance.yahoo.com/quote/AAPL200529P00282500?p=AAPL200529P00282500" xr:uid="{7360E176-BC1A-412A-82AC-10C538DC6E31}"/>
    <hyperlink ref="I241" r:id="rId480" display="https://finance.yahoo.com/quote/AAPL/options?strike=282.5&amp;straddle=false" xr:uid="{C420AD36-3B82-487C-9904-0AE5CF8D1558}"/>
    <hyperlink ref="G242" r:id="rId481" display="https://finance.yahoo.com/quote/AAPL200529P00285000?p=AAPL200529P00285000" xr:uid="{5961DCF8-5C14-47E7-B0D5-21607BD3FF41}"/>
    <hyperlink ref="I242" r:id="rId482" display="https://finance.yahoo.com/quote/AAPL/options?strike=285&amp;straddle=false" xr:uid="{7148D849-869E-4D0A-B3C4-61C950491E28}"/>
    <hyperlink ref="G243" r:id="rId483" display="https://finance.yahoo.com/quote/AAPL200529P00287500?p=AAPL200529P00287500" xr:uid="{0EEA189C-C2D1-49AE-B1EA-FA2447E9A71D}"/>
    <hyperlink ref="I243" r:id="rId484" display="https://finance.yahoo.com/quote/AAPL/options?strike=287.5&amp;straddle=false" xr:uid="{823AF9FA-4550-4DAC-B1CD-38F30E5856F6}"/>
    <hyperlink ref="G244" r:id="rId485" display="https://finance.yahoo.com/quote/AAPL200529P00290000?p=AAPL200529P00290000" xr:uid="{F4BC5C62-D6C3-4542-ABA2-BF5C28CD64D7}"/>
    <hyperlink ref="I244" r:id="rId486" display="https://finance.yahoo.com/quote/AAPL/options?strike=290&amp;straddle=false" xr:uid="{51CBDEB3-9AAD-43AF-BC36-E1F50C7207E0}"/>
    <hyperlink ref="G245" r:id="rId487" display="https://finance.yahoo.com/quote/AAPL200529P00292500?p=AAPL200529P00292500" xr:uid="{7E007609-D319-47F3-B71F-5D0779E4C234}"/>
    <hyperlink ref="I245" r:id="rId488" display="https://finance.yahoo.com/quote/AAPL/options?strike=292.5&amp;straddle=false" xr:uid="{E8A6AB10-4207-48A5-951E-2D698B28DF01}"/>
    <hyperlink ref="G246" r:id="rId489" display="https://finance.yahoo.com/quote/AAPL200529P00295000?p=AAPL200529P00295000" xr:uid="{6A92448C-239F-45F6-B52D-31968DA681AB}"/>
    <hyperlink ref="I246" r:id="rId490" display="https://finance.yahoo.com/quote/AAPL/options?strike=295&amp;straddle=false" xr:uid="{D663E4A1-64F6-4CF5-830E-2142399B8916}"/>
    <hyperlink ref="G247" r:id="rId491" display="https://finance.yahoo.com/quote/AAPL200529P00297500?p=AAPL200529P00297500" xr:uid="{26B6B92B-3154-45E6-8E33-43EC5B3C91E8}"/>
    <hyperlink ref="I247" r:id="rId492" display="https://finance.yahoo.com/quote/AAPL/options?strike=297.5&amp;straddle=false" xr:uid="{F4CD6575-C1B2-476A-AC70-527872770CE5}"/>
    <hyperlink ref="G248" r:id="rId493" display="https://finance.yahoo.com/quote/AAPL200529P00300000?p=AAPL200529P00300000" xr:uid="{FF4E9426-0B54-436E-9515-4DAE16924825}"/>
    <hyperlink ref="I248" r:id="rId494" display="https://finance.yahoo.com/quote/AAPL/options?strike=300&amp;straddle=false" xr:uid="{2C151441-B122-4C8E-A4BE-0ACD46E0BE50}"/>
    <hyperlink ref="G249" r:id="rId495" display="https://finance.yahoo.com/quote/AAPL200529P00302500?p=AAPL200529P00302500" xr:uid="{60ECA9ED-1D86-4B3F-A5A2-806774AE2B23}"/>
    <hyperlink ref="I249" r:id="rId496" display="https://finance.yahoo.com/quote/AAPL/options?strike=302.5&amp;straddle=false" xr:uid="{BA7DED10-4C8D-4777-ACCE-FAB9DFF0EAF8}"/>
    <hyperlink ref="G250" r:id="rId497" display="https://finance.yahoo.com/quote/AAPL200529P00305000?p=AAPL200529P00305000" xr:uid="{37E13BA9-FA24-4487-858D-9D9CF21E10D9}"/>
    <hyperlink ref="I250" r:id="rId498" display="https://finance.yahoo.com/quote/AAPL/options?strike=305&amp;straddle=false" xr:uid="{CCF755FE-4508-4D42-B835-06F94442AED1}"/>
    <hyperlink ref="G251" r:id="rId499" display="https://finance.yahoo.com/quote/AAPL200529P00307500?p=AAPL200529P00307500" xr:uid="{7C555F2A-7CEA-4CB6-9760-C6B550F9AF08}"/>
    <hyperlink ref="I251" r:id="rId500" display="https://finance.yahoo.com/quote/AAPL/options?strike=307.5&amp;straddle=false" xr:uid="{BC87FF9E-3580-47B3-88E6-D317330FEA73}"/>
    <hyperlink ref="G252" r:id="rId501" display="https://finance.yahoo.com/quote/AAPL200529P00310000?p=AAPL200529P00310000" xr:uid="{5AF053A3-590B-483D-A34D-1E7E23804884}"/>
    <hyperlink ref="I252" r:id="rId502" display="https://finance.yahoo.com/quote/AAPL/options?strike=310&amp;straddle=false" xr:uid="{0370DCB1-E48B-4E26-ABD4-80BB85A462C9}"/>
    <hyperlink ref="G253" r:id="rId503" display="https://finance.yahoo.com/quote/AAPL200529P00312500?p=AAPL200529P00312500" xr:uid="{CD0D4020-7242-496D-AA8B-0C7B29B6CA46}"/>
    <hyperlink ref="I253" r:id="rId504" display="https://finance.yahoo.com/quote/AAPL/options?strike=312.5&amp;straddle=false" xr:uid="{16EA8C46-7B1B-4361-A488-96244C923A19}"/>
    <hyperlink ref="G254" r:id="rId505" display="https://finance.yahoo.com/quote/AAPL200529P00315000?p=AAPL200529P00315000" xr:uid="{8DEB8B11-243E-426F-976E-961826EE2406}"/>
    <hyperlink ref="I254" r:id="rId506" display="https://finance.yahoo.com/quote/AAPL/options?strike=315&amp;straddle=false" xr:uid="{B27C9404-5529-4C82-B81E-DA3A771E5CAF}"/>
    <hyperlink ref="G255" r:id="rId507" display="https://finance.yahoo.com/quote/AAPL200529P00317500?p=AAPL200529P00317500" xr:uid="{7FF53449-B42D-4BCB-BE49-A79119F6F008}"/>
    <hyperlink ref="I255" r:id="rId508" display="https://finance.yahoo.com/quote/AAPL/options?strike=317.5&amp;straddle=false" xr:uid="{9C4A6118-D777-4BC2-B9EE-3D953A6492CC}"/>
    <hyperlink ref="G256" r:id="rId509" display="https://finance.yahoo.com/quote/AAPL200529P00320000?p=AAPL200529P00320000" xr:uid="{44E70198-9E09-43D1-B203-86508E0C009F}"/>
    <hyperlink ref="I256" r:id="rId510" display="https://finance.yahoo.com/quote/AAPL/options?strike=320&amp;straddle=false" xr:uid="{2F1E22A6-2612-4B48-8350-3F6C9C8A7E70}"/>
    <hyperlink ref="G257" r:id="rId511" display="https://finance.yahoo.com/quote/AAPL200529P00322500?p=AAPL200529P00322500" xr:uid="{7BB3A6C0-5E07-4589-BDFC-7602427B3C65}"/>
    <hyperlink ref="I257" r:id="rId512" display="https://finance.yahoo.com/quote/AAPL/options?strike=322.5&amp;straddle=false" xr:uid="{41250CBC-12DC-4D22-BB1E-B15E3F91EBF4}"/>
    <hyperlink ref="G258" r:id="rId513" display="https://finance.yahoo.com/quote/AAPL200529P00325000?p=AAPL200529P00325000" xr:uid="{320307E1-FAC7-4C87-A41B-F3CD24477D6D}"/>
    <hyperlink ref="I258" r:id="rId514" display="https://finance.yahoo.com/quote/AAPL/options?strike=325&amp;straddle=false" xr:uid="{5ED01630-470F-42F7-B913-D5C026ABF744}"/>
    <hyperlink ref="G259" r:id="rId515" display="https://finance.yahoo.com/quote/AAPL200529P00330000?p=AAPL200529P00330000" xr:uid="{6C0622FC-ADDE-4754-BF7F-460BA9FB35AC}"/>
    <hyperlink ref="I259" r:id="rId516" display="https://finance.yahoo.com/quote/AAPL/options?strike=330&amp;straddle=false" xr:uid="{6A7B321A-E2C1-4A0C-9AFB-2A39CA610FC6}"/>
    <hyperlink ref="G260" r:id="rId517" display="https://finance.yahoo.com/quote/AAPL200529P00335000?p=AAPL200529P00335000" xr:uid="{C17AD495-55BF-4EB6-81FC-2FBA421A82A0}"/>
    <hyperlink ref="I260" r:id="rId518" display="https://finance.yahoo.com/quote/AAPL/options?strike=335&amp;straddle=false" xr:uid="{0F0DAE9E-CA5E-4B93-9D18-CB5F5F3234FA}"/>
    <hyperlink ref="G261" r:id="rId519" display="https://finance.yahoo.com/quote/AAPL200529P00340000?p=AAPL200529P00340000" xr:uid="{F8F9C245-AFE5-4C5D-8546-1F1DF25E08AA}"/>
    <hyperlink ref="I261" r:id="rId520" display="https://finance.yahoo.com/quote/AAPL/options?strike=340&amp;straddle=false" xr:uid="{B3BA8A4E-C5FC-40B7-883E-174A01BCF54E}"/>
    <hyperlink ref="G262" r:id="rId521" display="https://finance.yahoo.com/quote/AAPL200529P00345000?p=AAPL200529P00345000" xr:uid="{4692AB33-BA7B-4642-A2F1-E3BDDB366E68}"/>
    <hyperlink ref="I262" r:id="rId522" display="https://finance.yahoo.com/quote/AAPL/options?strike=345&amp;straddle=false" xr:uid="{F1BC1E54-6B8B-4FAE-9CDC-DF92AC94D150}"/>
    <hyperlink ref="G263" r:id="rId523" display="https://finance.yahoo.com/quote/AAPL200529P00355000?p=AAPL200529P00355000" xr:uid="{ADD27A1B-8C48-4862-A853-A4DBD9079A8A}"/>
    <hyperlink ref="I263" r:id="rId524" display="https://finance.yahoo.com/quote/AAPL/options?strike=355&amp;straddle=false" xr:uid="{8376721D-F374-497A-83AA-8F9552E07DA8}"/>
    <hyperlink ref="G264" r:id="rId525" display="https://finance.yahoo.com/quote/AAPL200529P00360000?p=AAPL200529P00360000" xr:uid="{468A132B-C30B-4817-8337-2E6728408B75}"/>
    <hyperlink ref="I264" r:id="rId526" display="https://finance.yahoo.com/quote/AAPL/options?strike=360&amp;straddle=false" xr:uid="{234AAA96-65EF-4A3A-9082-CE37D7E64CE3}"/>
    <hyperlink ref="G265" r:id="rId527" display="https://finance.yahoo.com/quote/AAPL200529P00370000?p=AAPL200529P00370000" xr:uid="{0E680E13-D3F6-4FE4-B59B-108A5BF7B4E5}"/>
    <hyperlink ref="I265" r:id="rId528" display="https://finance.yahoo.com/quote/AAPL/options?strike=370&amp;straddle=false" xr:uid="{F92171E1-B75B-41B7-97CC-15D604A0D72E}"/>
    <hyperlink ref="G266" r:id="rId529" display="https://finance.yahoo.com/quote/AAPL200605C00145000?p=AAPL200605C00145000" xr:uid="{A6691C13-C85E-43BD-B5B7-C444599442BF}"/>
    <hyperlink ref="I266" r:id="rId530" display="https://finance.yahoo.com/quote/AAPL/options?strike=145&amp;straddle=false" xr:uid="{C9B86B6E-47F6-4F7D-9ABE-9F648F0521A5}"/>
    <hyperlink ref="G267" r:id="rId531" display="https://finance.yahoo.com/quote/AAPL200605C00160000?p=AAPL200605C00160000" xr:uid="{F5BF4AC3-6596-4181-96D2-C6F9809E40C0}"/>
    <hyperlink ref="I267" r:id="rId532" display="https://finance.yahoo.com/quote/AAPL/options?strike=160&amp;straddle=false" xr:uid="{2B926FC2-9AEA-4FA4-B3C4-E4321298A478}"/>
    <hyperlink ref="G268" r:id="rId533" display="https://finance.yahoo.com/quote/AAPL200605C00190000?p=AAPL200605C00190000" xr:uid="{3C7262AD-57D3-4712-A110-54825944B6CE}"/>
    <hyperlink ref="I268" r:id="rId534" display="https://finance.yahoo.com/quote/AAPL/options?strike=190&amp;straddle=false" xr:uid="{8D052E63-18DD-4CCF-ABE3-E7AB767B2C1F}"/>
    <hyperlink ref="G269" r:id="rId535" display="https://finance.yahoo.com/quote/AAPL200605C00195000?p=AAPL200605C00195000" xr:uid="{98355722-3D67-42C7-877F-50F0E3877E74}"/>
    <hyperlink ref="I269" r:id="rId536" display="https://finance.yahoo.com/quote/AAPL/options?strike=195&amp;straddle=false" xr:uid="{02B4FC9F-F481-46E6-9F41-8B3F086B0A70}"/>
    <hyperlink ref="G270" r:id="rId537" display="https://finance.yahoo.com/quote/AAPL200605C00200000?p=AAPL200605C00200000" xr:uid="{857D2791-045B-4BCA-9829-B9168C5A5334}"/>
    <hyperlink ref="I270" r:id="rId538" display="https://finance.yahoo.com/quote/AAPL/options?strike=200&amp;straddle=false" xr:uid="{0D589A08-FE06-4E6B-80E0-183AB7BF7B56}"/>
    <hyperlink ref="G271" r:id="rId539" display="https://finance.yahoo.com/quote/AAPL200605C00205000?p=AAPL200605C00205000" xr:uid="{9A84134C-80E6-40E7-9F46-93C304DF336E}"/>
    <hyperlink ref="I271" r:id="rId540" display="https://finance.yahoo.com/quote/AAPL/options?strike=205&amp;straddle=false" xr:uid="{3F79C5A4-9EBC-46D9-BD8D-FDC38AB3BA76}"/>
    <hyperlink ref="G272" r:id="rId541" display="https://finance.yahoo.com/quote/AAPL200605C00210000?p=AAPL200605C00210000" xr:uid="{57EC9EC9-3345-4E7A-B4B2-B99A6BB6B7D1}"/>
    <hyperlink ref="I272" r:id="rId542" display="https://finance.yahoo.com/quote/AAPL/options?strike=210&amp;straddle=false" xr:uid="{2945C98B-3A9D-46FF-8FC5-0708418E88E9}"/>
    <hyperlink ref="G273" r:id="rId543" display="https://finance.yahoo.com/quote/AAPL200605C00220000?p=AAPL200605C00220000" xr:uid="{0C46BD38-D034-4862-A5C6-7E7E529498C3}"/>
    <hyperlink ref="I273" r:id="rId544" display="https://finance.yahoo.com/quote/AAPL/options?strike=220&amp;straddle=false" xr:uid="{FF519627-BFCE-48E5-9242-6CBAC0FB20DC}"/>
    <hyperlink ref="G274" r:id="rId545" display="https://finance.yahoo.com/quote/AAPL200605C00225000?p=AAPL200605C00225000" xr:uid="{C4EFF8BE-F906-4E13-82F7-20C39F30E78A}"/>
    <hyperlink ref="I274" r:id="rId546" display="https://finance.yahoo.com/quote/AAPL/options?strike=225&amp;straddle=false" xr:uid="{EF67B036-90C9-4F84-802B-2B84AFF87C5A}"/>
    <hyperlink ref="G275" r:id="rId547" display="https://finance.yahoo.com/quote/AAPL200605C00230000?p=AAPL200605C00230000" xr:uid="{523FE87B-DA55-458A-9E72-D19DECC939D3}"/>
    <hyperlink ref="I275" r:id="rId548" display="https://finance.yahoo.com/quote/AAPL/options?strike=230&amp;straddle=false" xr:uid="{4C8E6024-8FBF-4636-B606-7FECEC092042}"/>
    <hyperlink ref="G276" r:id="rId549" display="https://finance.yahoo.com/quote/AAPL200605C00235000?p=AAPL200605C00235000" xr:uid="{E3A6BFEE-625C-42F1-AAEB-3126021EDE12}"/>
    <hyperlink ref="I276" r:id="rId550" display="https://finance.yahoo.com/quote/AAPL/options?strike=235&amp;straddle=false" xr:uid="{A7E8F6DF-6B61-4007-B96B-F066097C68E9}"/>
    <hyperlink ref="G277" r:id="rId551" display="https://finance.yahoo.com/quote/AAPL200605C00240000?p=AAPL200605C00240000" xr:uid="{A910128B-EA1F-4CD8-BF7E-C50EC2171F6E}"/>
    <hyperlink ref="I277" r:id="rId552" display="https://finance.yahoo.com/quote/AAPL/options?strike=240&amp;straddle=false" xr:uid="{601DF693-2AF5-41E2-91A7-275AE6D78F5B}"/>
    <hyperlink ref="G278" r:id="rId553" display="https://finance.yahoo.com/quote/AAPL200605C00245000?p=AAPL200605C00245000" xr:uid="{9E515A61-8B79-4268-A1B0-D76861CBBED9}"/>
    <hyperlink ref="I278" r:id="rId554" display="https://finance.yahoo.com/quote/AAPL/options?strike=245&amp;straddle=false" xr:uid="{611D6159-B079-469B-900C-31B2B34BD987}"/>
    <hyperlink ref="G279" r:id="rId555" display="https://finance.yahoo.com/quote/AAPL200605C00250000?p=AAPL200605C00250000" xr:uid="{D59D34E4-D2E4-4DEF-B3B0-7F0E86788E0C}"/>
    <hyperlink ref="I279" r:id="rId556" display="https://finance.yahoo.com/quote/AAPL/options?strike=250&amp;straddle=false" xr:uid="{DB79BE70-D71C-4307-8766-B54E254C1173}"/>
    <hyperlink ref="G280" r:id="rId557" display="https://finance.yahoo.com/quote/AAPL200605C00252500?p=AAPL200605C00252500" xr:uid="{4B574720-BD5D-4CDF-9C1D-6B726986B63D}"/>
    <hyperlink ref="I280" r:id="rId558" display="https://finance.yahoo.com/quote/AAPL/options?strike=252.5&amp;straddle=false" xr:uid="{C15BCF44-D58F-448A-98A0-BCD817810199}"/>
    <hyperlink ref="G281" r:id="rId559" display="https://finance.yahoo.com/quote/AAPL200605C00255000?p=AAPL200605C00255000" xr:uid="{2C4D5310-5823-430F-92D1-D10DD444E3D4}"/>
    <hyperlink ref="I281" r:id="rId560" display="https://finance.yahoo.com/quote/AAPL/options?strike=255&amp;straddle=false" xr:uid="{723A00A0-35B8-48FC-A22C-40A29AB37560}"/>
    <hyperlink ref="G282" r:id="rId561" display="https://finance.yahoo.com/quote/AAPL200605C00257500?p=AAPL200605C00257500" xr:uid="{FAA80701-B69D-4312-AE8A-4861BFB657C3}"/>
    <hyperlink ref="I282" r:id="rId562" display="https://finance.yahoo.com/quote/AAPL/options?strike=257.5&amp;straddle=false" xr:uid="{647151C2-8718-443D-8B7A-B72DB9B6AEFD}"/>
    <hyperlink ref="G283" r:id="rId563" display="https://finance.yahoo.com/quote/AAPL200605C00260000?p=AAPL200605C00260000" xr:uid="{D41B3D7D-9A2A-461D-A791-E6DBCAB203C3}"/>
    <hyperlink ref="I283" r:id="rId564" display="https://finance.yahoo.com/quote/AAPL/options?strike=260&amp;straddle=false" xr:uid="{C5268EF5-E1FD-4E36-86CE-F200F94736CC}"/>
    <hyperlink ref="G284" r:id="rId565" display="https://finance.yahoo.com/quote/AAPL200605C00262500?p=AAPL200605C00262500" xr:uid="{DCAE1D07-37D2-4805-8C71-EA9F4A77F5F8}"/>
    <hyperlink ref="I284" r:id="rId566" display="https://finance.yahoo.com/quote/AAPL/options?strike=262.5&amp;straddle=false" xr:uid="{A067E350-5DB6-4116-A7A9-A45686831398}"/>
    <hyperlink ref="G285" r:id="rId567" display="https://finance.yahoo.com/quote/AAPL200605C00265000?p=AAPL200605C00265000" xr:uid="{C7894F9D-3611-4DD6-AC84-EC7D1F1BCC47}"/>
    <hyperlink ref="I285" r:id="rId568" display="https://finance.yahoo.com/quote/AAPL/options?strike=265&amp;straddle=false" xr:uid="{C6F4530F-D11B-4B0C-B1F9-AEECF9C99FB1}"/>
    <hyperlink ref="G286" r:id="rId569" display="https://finance.yahoo.com/quote/AAPL200605C00267500?p=AAPL200605C00267500" xr:uid="{58F56919-4852-4BC9-8A40-519360A1E24E}"/>
    <hyperlink ref="I286" r:id="rId570" display="https://finance.yahoo.com/quote/AAPL/options?strike=267.5&amp;straddle=false" xr:uid="{3CFE06BE-0356-4077-AB04-CE90E2A6CD1A}"/>
    <hyperlink ref="G287" r:id="rId571" display="https://finance.yahoo.com/quote/AAPL200605C00270000?p=AAPL200605C00270000" xr:uid="{88F355AA-03D3-47B8-94F5-349422F1EBBE}"/>
    <hyperlink ref="I287" r:id="rId572" display="https://finance.yahoo.com/quote/AAPL/options?strike=270&amp;straddle=false" xr:uid="{B8CAD232-FDA1-45B5-BFDD-8ADFF1B25654}"/>
    <hyperlink ref="G288" r:id="rId573" display="https://finance.yahoo.com/quote/AAPL200605C00272500?p=AAPL200605C00272500" xr:uid="{2DF22B25-8931-45D9-86EF-1BD84A380E48}"/>
    <hyperlink ref="I288" r:id="rId574" display="https://finance.yahoo.com/quote/AAPL/options?strike=272.5&amp;straddle=false" xr:uid="{B8578370-4121-4A4A-91BF-1B0DC7636369}"/>
    <hyperlink ref="G289" r:id="rId575" display="https://finance.yahoo.com/quote/AAPL200605C00275000?p=AAPL200605C00275000" xr:uid="{36CC25A8-44C7-43E9-86B4-2DFCEA2EA2A2}"/>
    <hyperlink ref="I289" r:id="rId576" display="https://finance.yahoo.com/quote/AAPL/options?strike=275&amp;straddle=false" xr:uid="{7A993A65-43FA-4D64-B621-7069B77E29F5}"/>
    <hyperlink ref="G290" r:id="rId577" display="https://finance.yahoo.com/quote/AAPL200605C00277500?p=AAPL200605C00277500" xr:uid="{8430E58D-5AC8-4266-9920-C174B3D85A12}"/>
    <hyperlink ref="I290" r:id="rId578" display="https://finance.yahoo.com/quote/AAPL/options?strike=277.5&amp;straddle=false" xr:uid="{C3C308F5-BADF-4DE7-A5CF-A308E60363F9}"/>
    <hyperlink ref="G291" r:id="rId579" display="https://finance.yahoo.com/quote/AAPL200605C00280000?p=AAPL200605C00280000" xr:uid="{286001B1-1C47-4C2A-AAF8-864C762E83BA}"/>
    <hyperlink ref="I291" r:id="rId580" display="https://finance.yahoo.com/quote/AAPL/options?strike=280&amp;straddle=false" xr:uid="{2BDA0F3F-A181-408A-82B3-284A7FA3B41D}"/>
    <hyperlink ref="G292" r:id="rId581" display="https://finance.yahoo.com/quote/AAPL200605C00282500?p=AAPL200605C00282500" xr:uid="{7BC4EEB0-856C-4D53-A2F9-27B99BF2CF9B}"/>
    <hyperlink ref="I292" r:id="rId582" display="https://finance.yahoo.com/quote/AAPL/options?strike=282.5&amp;straddle=false" xr:uid="{D5748D16-5FEB-4321-8383-975B19F1A574}"/>
    <hyperlink ref="G293" r:id="rId583" display="https://finance.yahoo.com/quote/AAPL200605C00285000?p=AAPL200605C00285000" xr:uid="{470EAE68-362E-4437-944D-2B479E2DF337}"/>
    <hyperlink ref="I293" r:id="rId584" display="https://finance.yahoo.com/quote/AAPL/options?strike=285&amp;straddle=false" xr:uid="{DDDA71E6-7888-4654-8E98-C83E8EE20F99}"/>
    <hyperlink ref="G294" r:id="rId585" display="https://finance.yahoo.com/quote/AAPL200605C00287500?p=AAPL200605C00287500" xr:uid="{8C17DB27-4991-4C73-8311-91BA4140957E}"/>
    <hyperlink ref="I294" r:id="rId586" display="https://finance.yahoo.com/quote/AAPL/options?strike=287.5&amp;straddle=false" xr:uid="{6CEA5584-FD11-4D71-BEEB-4496B17D475A}"/>
    <hyperlink ref="G295" r:id="rId587" display="https://finance.yahoo.com/quote/AAPL200605C00290000?p=AAPL200605C00290000" xr:uid="{00CEF4FF-6921-44CE-83A0-283913747E1B}"/>
    <hyperlink ref="I295" r:id="rId588" display="https://finance.yahoo.com/quote/AAPL/options?strike=290&amp;straddle=false" xr:uid="{D6221E0F-058F-4D1C-B9F2-F5668992E01F}"/>
    <hyperlink ref="G296" r:id="rId589" display="https://finance.yahoo.com/quote/AAPL200605C00292500?p=AAPL200605C00292500" xr:uid="{F160F674-D325-4880-BAA3-0E1DBBE1B605}"/>
    <hyperlink ref="I296" r:id="rId590" display="https://finance.yahoo.com/quote/AAPL/options?strike=292.5&amp;straddle=false" xr:uid="{53055CC4-D92A-42FA-BD2E-5B002065C482}"/>
    <hyperlink ref="G297" r:id="rId591" display="https://finance.yahoo.com/quote/AAPL200605C00295000?p=AAPL200605C00295000" xr:uid="{E7AA250D-F10B-4883-9895-093F487DA80C}"/>
    <hyperlink ref="I297" r:id="rId592" display="https://finance.yahoo.com/quote/AAPL/options?strike=295&amp;straddle=false" xr:uid="{DB4C8FFC-A280-4629-98F1-98B5C26B8681}"/>
    <hyperlink ref="G298" r:id="rId593" display="https://finance.yahoo.com/quote/AAPL200605C00297500?p=AAPL200605C00297500" xr:uid="{ACD38CAA-3F20-47B2-A553-2E37330E5EA1}"/>
    <hyperlink ref="I298" r:id="rId594" display="https://finance.yahoo.com/quote/AAPL/options?strike=297.5&amp;straddle=false" xr:uid="{477025ED-3D89-4301-9349-714C9E08869E}"/>
    <hyperlink ref="G299" r:id="rId595" display="https://finance.yahoo.com/quote/AAPL200605C00300000?p=AAPL200605C00300000" xr:uid="{A6AC1298-C219-4AC8-B631-E449F25C6A64}"/>
    <hyperlink ref="I299" r:id="rId596" display="https://finance.yahoo.com/quote/AAPL/options?strike=300&amp;straddle=false" xr:uid="{3DCFEB50-6EB8-4E1C-9E1A-57878F047FC0}"/>
    <hyperlink ref="G300" r:id="rId597" display="https://finance.yahoo.com/quote/AAPL200605C00302500?p=AAPL200605C00302500" xr:uid="{453E5067-E29A-48C2-AC87-3ADA1937EEF5}"/>
    <hyperlink ref="I300" r:id="rId598" display="https://finance.yahoo.com/quote/AAPL/options?strike=302.5&amp;straddle=false" xr:uid="{153312F9-BAF5-48C5-A7D9-8E5E6F4147B8}"/>
    <hyperlink ref="G301" r:id="rId599" display="https://finance.yahoo.com/quote/AAPL200605C00305000?p=AAPL200605C00305000" xr:uid="{2E3B6742-657A-4D6C-A484-4AACEF51A38F}"/>
    <hyperlink ref="I301" r:id="rId600" display="https://finance.yahoo.com/quote/AAPL/options?strike=305&amp;straddle=false" xr:uid="{07ACF830-A2C2-4F4B-8FEA-24B74C91970E}"/>
    <hyperlink ref="G302" r:id="rId601" display="https://finance.yahoo.com/quote/AAPL200605C00307500?p=AAPL200605C00307500" xr:uid="{B7EE4445-19A5-43D0-9A83-B8AAED5B9984}"/>
    <hyperlink ref="I302" r:id="rId602" display="https://finance.yahoo.com/quote/AAPL/options?strike=307.5&amp;straddle=false" xr:uid="{F4AC9064-A8F9-4039-8FE1-0E1BA05872CF}"/>
    <hyperlink ref="G303" r:id="rId603" display="https://finance.yahoo.com/quote/AAPL200605C00310000?p=AAPL200605C00310000" xr:uid="{FFFEC77E-A185-4737-A05D-187E4AF13F53}"/>
    <hyperlink ref="I303" r:id="rId604" display="https://finance.yahoo.com/quote/AAPL/options?strike=310&amp;straddle=false" xr:uid="{30E9EF75-635F-4F26-B805-54B37439A026}"/>
    <hyperlink ref="G304" r:id="rId605" display="https://finance.yahoo.com/quote/AAPL200605C00312500?p=AAPL200605C00312500" xr:uid="{2E0C02D9-3C98-4145-9356-236F226751BC}"/>
    <hyperlink ref="I304" r:id="rId606" display="https://finance.yahoo.com/quote/AAPL/options?strike=312.5&amp;straddle=false" xr:uid="{4AE9505A-0AF7-489D-8576-2C34570F6312}"/>
    <hyperlink ref="G305" r:id="rId607" display="https://finance.yahoo.com/quote/AAPL200605C00315000?p=AAPL200605C00315000" xr:uid="{E5DA0F66-6089-428D-AF08-B3BD9AB0F4D9}"/>
    <hyperlink ref="I305" r:id="rId608" display="https://finance.yahoo.com/quote/AAPL/options?strike=315&amp;straddle=false" xr:uid="{D5BE2AAF-D019-4313-8F04-0CFE403457A9}"/>
    <hyperlink ref="G306" r:id="rId609" display="https://finance.yahoo.com/quote/AAPL200605C00317500?p=AAPL200605C00317500" xr:uid="{C2DC4424-7A95-4206-AB53-993AF1636F03}"/>
    <hyperlink ref="I306" r:id="rId610" display="https://finance.yahoo.com/quote/AAPL/options?strike=317.5&amp;straddle=false" xr:uid="{85A3504C-704B-4780-AD56-586D7850D3D0}"/>
    <hyperlink ref="G307" r:id="rId611" display="https://finance.yahoo.com/quote/AAPL200605C00320000?p=AAPL200605C00320000" xr:uid="{511B2C4A-76BA-417E-9E2C-249C138512AC}"/>
    <hyperlink ref="I307" r:id="rId612" display="https://finance.yahoo.com/quote/AAPL/options?strike=320&amp;straddle=false" xr:uid="{0DAFF1D1-6866-4306-B20A-1E1D46F64EE8}"/>
    <hyperlink ref="G308" r:id="rId613" display="https://finance.yahoo.com/quote/AAPL200605C00322500?p=AAPL200605C00322500" xr:uid="{50AAD139-8C0A-448F-8516-C11823E0E3AB}"/>
    <hyperlink ref="I308" r:id="rId614" display="https://finance.yahoo.com/quote/AAPL/options?strike=322.5&amp;straddle=false" xr:uid="{769E565C-2EB9-469A-AA69-CF81250F10C6}"/>
    <hyperlink ref="G309" r:id="rId615" display="https://finance.yahoo.com/quote/AAPL200605C00325000?p=AAPL200605C00325000" xr:uid="{62A051AC-DD69-4E63-A8E8-6AA88B8B7FF3}"/>
    <hyperlink ref="I309" r:id="rId616" display="https://finance.yahoo.com/quote/AAPL/options?strike=325&amp;straddle=false" xr:uid="{308B63BF-B19D-493E-B9DF-EBC530427CA8}"/>
    <hyperlink ref="G310" r:id="rId617" display="https://finance.yahoo.com/quote/AAPL200605C00330000?p=AAPL200605C00330000" xr:uid="{CEC4675E-37FA-4D4B-939E-E4FE0AA68038}"/>
    <hyperlink ref="I310" r:id="rId618" display="https://finance.yahoo.com/quote/AAPL/options?strike=330&amp;straddle=false" xr:uid="{BA8C4D72-961E-43DE-9BAC-0F3BC09560FB}"/>
    <hyperlink ref="G311" r:id="rId619" display="https://finance.yahoo.com/quote/AAPL200605C00335000?p=AAPL200605C00335000" xr:uid="{A004EB06-86AD-403D-829D-D7D0DA6FD1D5}"/>
    <hyperlink ref="I311" r:id="rId620" display="https://finance.yahoo.com/quote/AAPL/options?strike=335&amp;straddle=false" xr:uid="{B87D0196-7109-4898-BB7C-23A4F1321F2C}"/>
    <hyperlink ref="G312" r:id="rId621" display="https://finance.yahoo.com/quote/AAPL200605C00340000?p=AAPL200605C00340000" xr:uid="{9A9E17A4-DDCD-4F07-8CAA-1F9131DD6022}"/>
    <hyperlink ref="I312" r:id="rId622" display="https://finance.yahoo.com/quote/AAPL/options?strike=340&amp;straddle=false" xr:uid="{1F589A49-AE96-4A5F-9D41-5C2529CC1AC6}"/>
    <hyperlink ref="G313" r:id="rId623" display="https://finance.yahoo.com/quote/AAPL200605C00345000?p=AAPL200605C00345000" xr:uid="{73D6FC63-861A-4461-871D-EC57145A51F4}"/>
    <hyperlink ref="I313" r:id="rId624" display="https://finance.yahoo.com/quote/AAPL/options?strike=345&amp;straddle=false" xr:uid="{B308EAFA-2AD5-4C59-814E-431017ACA086}"/>
    <hyperlink ref="G314" r:id="rId625" display="https://finance.yahoo.com/quote/AAPL200605C00350000?p=AAPL200605C00350000" xr:uid="{11F8D1AE-7B69-4BA9-AC5A-859C4090F15E}"/>
    <hyperlink ref="I314" r:id="rId626" display="https://finance.yahoo.com/quote/AAPL/options?strike=350&amp;straddle=false" xr:uid="{AB60DAFB-C8BE-45CB-A7C2-4BCFB0200C0C}"/>
    <hyperlink ref="G315" r:id="rId627" display="https://finance.yahoo.com/quote/AAPL200605C00355000?p=AAPL200605C00355000" xr:uid="{6BACDFCB-3622-4064-9B8F-76E9D41EC257}"/>
    <hyperlink ref="I315" r:id="rId628" display="https://finance.yahoo.com/quote/AAPL/options?strike=355&amp;straddle=false" xr:uid="{1FF253C1-E59F-4B42-9E24-A2CB021A4159}"/>
    <hyperlink ref="G316" r:id="rId629" display="https://finance.yahoo.com/quote/AAPL200605C00360000?p=AAPL200605C00360000" xr:uid="{E5E2EFA2-9515-4416-8CA2-35541BAAE9E2}"/>
    <hyperlink ref="I316" r:id="rId630" display="https://finance.yahoo.com/quote/AAPL/options?strike=360&amp;straddle=false" xr:uid="{19BB5BBD-8ABA-41C9-B55B-33A611D3491D}"/>
    <hyperlink ref="G317" r:id="rId631" display="https://finance.yahoo.com/quote/AAPL200605C00365000?p=AAPL200605C00365000" xr:uid="{387E0213-0136-4CF9-95DA-57B1EDFEF3D1}"/>
    <hyperlink ref="I317" r:id="rId632" display="https://finance.yahoo.com/quote/AAPL/options?strike=365&amp;straddle=false" xr:uid="{7C90B17C-28F1-424D-9BDC-E15FD5F53B1E}"/>
    <hyperlink ref="G318" r:id="rId633" display="https://finance.yahoo.com/quote/AAPL200605C00370000?p=AAPL200605C00370000" xr:uid="{02C5DED2-9779-4159-BF88-A0AA9335AED1}"/>
    <hyperlink ref="I318" r:id="rId634" display="https://finance.yahoo.com/quote/AAPL/options?strike=370&amp;straddle=false" xr:uid="{4BDB6D88-531E-4738-8E4B-4B856D3209C1}"/>
    <hyperlink ref="G319" r:id="rId635" display="https://finance.yahoo.com/quote/AAPL200605C00375000?p=AAPL200605C00375000" xr:uid="{E5C2382C-F9E1-4694-8D65-291EC12E3133}"/>
    <hyperlink ref="I319" r:id="rId636" display="https://finance.yahoo.com/quote/AAPL/options?strike=375&amp;straddle=false" xr:uid="{9B818BC2-B76E-4C6A-AFED-D81FBEF485DC}"/>
    <hyperlink ref="G320" r:id="rId637" display="https://finance.yahoo.com/quote/AAPL200605C00380000?p=AAPL200605C00380000" xr:uid="{023F9CAA-8E27-4D3B-8080-B5E45DA8913F}"/>
    <hyperlink ref="I320" r:id="rId638" display="https://finance.yahoo.com/quote/AAPL/options?strike=380&amp;straddle=false" xr:uid="{CC564CDA-C7AC-4211-84EF-A5594B06B69F}"/>
    <hyperlink ref="G321" r:id="rId639" display="https://finance.yahoo.com/quote/AAPL200605C00385000?p=AAPL200605C00385000" xr:uid="{0D1B519B-6F1E-4C58-BF12-9C2EFEC8B2A8}"/>
    <hyperlink ref="I321" r:id="rId640" display="https://finance.yahoo.com/quote/AAPL/options?strike=385&amp;straddle=false" xr:uid="{AB910FF0-C422-4F43-9195-8BAB650F691A}"/>
    <hyperlink ref="G322" r:id="rId641" display="https://finance.yahoo.com/quote/AAPL200605P00145000?p=AAPL200605P00145000" xr:uid="{5EBCD6D2-0A26-40F3-BBB1-A13DDFD18A0C}"/>
    <hyperlink ref="I322" r:id="rId642" display="https://finance.yahoo.com/quote/AAPL/options?strike=145&amp;straddle=false" xr:uid="{B96B32AB-EE3C-4BBE-963B-97294B30CD80}"/>
    <hyperlink ref="G323" r:id="rId643" display="https://finance.yahoo.com/quote/AAPL200605P00150000?p=AAPL200605P00150000" xr:uid="{ECD9DA9F-6D23-4799-9AC8-815B8D2D3C72}"/>
    <hyperlink ref="I323" r:id="rId644" display="https://finance.yahoo.com/quote/AAPL/options?strike=150&amp;straddle=false" xr:uid="{3FAD7059-3264-4052-BA92-DE9B32C13E83}"/>
    <hyperlink ref="G324" r:id="rId645" display="https://finance.yahoo.com/quote/AAPL200605P00155000?p=AAPL200605P00155000" xr:uid="{10BF2602-B304-4514-95C8-E959CCEBFED8}"/>
    <hyperlink ref="I324" r:id="rId646" display="https://finance.yahoo.com/quote/AAPL/options?strike=155&amp;straddle=false" xr:uid="{A107846F-0AAE-4A04-A66C-7CB4E6ECF931}"/>
    <hyperlink ref="G325" r:id="rId647" display="https://finance.yahoo.com/quote/AAPL200605P00160000?p=AAPL200605P00160000" xr:uid="{93C1A506-8A71-41A7-AFDB-41D355FDA3CA}"/>
    <hyperlink ref="I325" r:id="rId648" display="https://finance.yahoo.com/quote/AAPL/options?strike=160&amp;straddle=false" xr:uid="{BBDB7878-587A-44FF-94E9-EB7CABBA8A8B}"/>
    <hyperlink ref="G326" r:id="rId649" display="https://finance.yahoo.com/quote/AAPL200605P00170000?p=AAPL200605P00170000" xr:uid="{94EF81A1-5F89-429C-A9F9-200A36B3C05A}"/>
    <hyperlink ref="I326" r:id="rId650" display="https://finance.yahoo.com/quote/AAPL/options?strike=170&amp;straddle=false" xr:uid="{CBE16BF9-E665-4B84-9E05-931C488E1DB1}"/>
    <hyperlink ref="G327" r:id="rId651" display="https://finance.yahoo.com/quote/AAPL200605P00175000?p=AAPL200605P00175000" xr:uid="{2A799E8B-BB0F-4B00-85CF-21A8797CA058}"/>
    <hyperlink ref="I327" r:id="rId652" display="https://finance.yahoo.com/quote/AAPL/options?strike=175&amp;straddle=false" xr:uid="{DEB467E1-8AFD-414F-A921-404E453153FE}"/>
    <hyperlink ref="G328" r:id="rId653" display="https://finance.yahoo.com/quote/AAPL200605P00180000?p=AAPL200605P00180000" xr:uid="{BBC46978-59D4-422A-A702-4C405150B30F}"/>
    <hyperlink ref="I328" r:id="rId654" display="https://finance.yahoo.com/quote/AAPL/options?strike=180&amp;straddle=false" xr:uid="{0FE5B5B3-4E6B-4CC3-9AF0-3CCBE0E6FC8C}"/>
    <hyperlink ref="G329" r:id="rId655" display="https://finance.yahoo.com/quote/AAPL200605P00185000?p=AAPL200605P00185000" xr:uid="{FB5F2A1E-C491-4F15-B062-0FD006BC2BEB}"/>
    <hyperlink ref="I329" r:id="rId656" display="https://finance.yahoo.com/quote/AAPL/options?strike=185&amp;straddle=false" xr:uid="{4EE5CF00-ACFC-4397-8CF2-241787EF0178}"/>
    <hyperlink ref="G330" r:id="rId657" display="https://finance.yahoo.com/quote/AAPL200605P00190000?p=AAPL200605P00190000" xr:uid="{C3C7C06A-3191-4392-9FC6-E3D89C8786EE}"/>
    <hyperlink ref="I330" r:id="rId658" display="https://finance.yahoo.com/quote/AAPL/options?strike=190&amp;straddle=false" xr:uid="{A6CBB319-E7C9-4B10-9B4B-32F7202D2063}"/>
    <hyperlink ref="G331" r:id="rId659" display="https://finance.yahoo.com/quote/AAPL200605P00195000?p=AAPL200605P00195000" xr:uid="{93FEE9F3-E1DE-4F04-A239-D4BE928482BF}"/>
    <hyperlink ref="I331" r:id="rId660" display="https://finance.yahoo.com/quote/AAPL/options?strike=195&amp;straddle=false" xr:uid="{25F9435C-B8F9-4A8F-9158-4714307EADD2}"/>
    <hyperlink ref="G332" r:id="rId661" display="https://finance.yahoo.com/quote/AAPL200605P00200000?p=AAPL200605P00200000" xr:uid="{A7EB291D-2427-4171-B95F-C8CEA34587FC}"/>
    <hyperlink ref="I332" r:id="rId662" display="https://finance.yahoo.com/quote/AAPL/options?strike=200&amp;straddle=false" xr:uid="{0619AE27-B223-404D-81D1-69BB2738D5AB}"/>
    <hyperlink ref="G333" r:id="rId663" display="https://finance.yahoo.com/quote/AAPL200605P00205000?p=AAPL200605P00205000" xr:uid="{FDC14BEA-A476-459F-8B32-3BFEC4CE411E}"/>
    <hyperlink ref="I333" r:id="rId664" display="https://finance.yahoo.com/quote/AAPL/options?strike=205&amp;straddle=false" xr:uid="{353A2618-1AB3-4DFA-835D-8422BAD9E973}"/>
    <hyperlink ref="G334" r:id="rId665" display="https://finance.yahoo.com/quote/AAPL200605P00210000?p=AAPL200605P00210000" xr:uid="{A37C1586-4B57-41C6-8ACF-9C7A93F71CAA}"/>
    <hyperlink ref="I334" r:id="rId666" display="https://finance.yahoo.com/quote/AAPL/options?strike=210&amp;straddle=false" xr:uid="{B9C33666-4C5E-498E-8660-C94B775D9D5F}"/>
    <hyperlink ref="G335" r:id="rId667" display="https://finance.yahoo.com/quote/AAPL200605P00215000?p=AAPL200605P00215000" xr:uid="{47C3506E-6BCC-4FDE-9980-2A429B830EDC}"/>
    <hyperlink ref="I335" r:id="rId668" display="https://finance.yahoo.com/quote/AAPL/options?strike=215&amp;straddle=false" xr:uid="{2DA95D76-E371-489A-BCA3-D48949B5A092}"/>
    <hyperlink ref="G336" r:id="rId669" display="https://finance.yahoo.com/quote/AAPL200605P00220000?p=AAPL200605P00220000" xr:uid="{A79DE00A-CE55-4453-8904-8DF7ABA0D514}"/>
    <hyperlink ref="I336" r:id="rId670" display="https://finance.yahoo.com/quote/AAPL/options?strike=220&amp;straddle=false" xr:uid="{6AAF9316-A9C2-4165-82D2-0CEB3A9D5D63}"/>
    <hyperlink ref="G337" r:id="rId671" display="https://finance.yahoo.com/quote/AAPL200605P00225000?p=AAPL200605P00225000" xr:uid="{5EB1D6F2-BC43-4F56-8CF0-52088C3B8D6B}"/>
    <hyperlink ref="I337" r:id="rId672" display="https://finance.yahoo.com/quote/AAPL/options?strike=225&amp;straddle=false" xr:uid="{26705D14-D81C-4001-8C7B-AEE1A561E5D6}"/>
    <hyperlink ref="G338" r:id="rId673" display="https://finance.yahoo.com/quote/AAPL200605P00230000?p=AAPL200605P00230000" xr:uid="{F4ACF9EA-1880-4529-BE94-586812113FB7}"/>
    <hyperlink ref="I338" r:id="rId674" display="https://finance.yahoo.com/quote/AAPL/options?strike=230&amp;straddle=false" xr:uid="{7488DC50-EAA4-4F93-84C8-170C102FEBC7}"/>
    <hyperlink ref="G339" r:id="rId675" display="https://finance.yahoo.com/quote/AAPL200605P00235000?p=AAPL200605P00235000" xr:uid="{E2E8C2C3-DE35-49F8-80F6-18D39C828DBD}"/>
    <hyperlink ref="I339" r:id="rId676" display="https://finance.yahoo.com/quote/AAPL/options?strike=235&amp;straddle=false" xr:uid="{10B1455D-BB89-42E3-8E12-07254FEC4759}"/>
    <hyperlink ref="G340" r:id="rId677" display="https://finance.yahoo.com/quote/AAPL200605P00240000?p=AAPL200605P00240000" xr:uid="{C69FE67F-EA0A-4285-AC3F-7DF94401F039}"/>
    <hyperlink ref="I340" r:id="rId678" display="https://finance.yahoo.com/quote/AAPL/options?strike=240&amp;straddle=false" xr:uid="{5E8F8CBB-9EF3-4A7E-9938-F9B249D118B8}"/>
    <hyperlink ref="G341" r:id="rId679" display="https://finance.yahoo.com/quote/AAPL200605P00245000?p=AAPL200605P00245000" xr:uid="{2129FFA6-DFE6-463A-9A0D-336DFEB9588E}"/>
    <hyperlink ref="I341" r:id="rId680" display="https://finance.yahoo.com/quote/AAPL/options?strike=245&amp;straddle=false" xr:uid="{C5403037-5520-43CA-8BEC-8C8453C87E72}"/>
    <hyperlink ref="G342" r:id="rId681" display="https://finance.yahoo.com/quote/AAPL200605P00250000?p=AAPL200605P00250000" xr:uid="{EC31CDE5-3932-4707-B4E2-68104B219084}"/>
    <hyperlink ref="I342" r:id="rId682" display="https://finance.yahoo.com/quote/AAPL/options?strike=250&amp;straddle=false" xr:uid="{C5154427-6B8E-4739-A555-5792407EA9A6}"/>
    <hyperlink ref="G343" r:id="rId683" display="https://finance.yahoo.com/quote/AAPL200605P00252500?p=AAPL200605P00252500" xr:uid="{F04AED44-0490-403D-AC39-83CD03FACF61}"/>
    <hyperlink ref="I343" r:id="rId684" display="https://finance.yahoo.com/quote/AAPL/options?strike=252.5&amp;straddle=false" xr:uid="{8726542F-2540-4EF4-802D-3D8934DC64A1}"/>
    <hyperlink ref="G344" r:id="rId685" display="https://finance.yahoo.com/quote/AAPL200605P00255000?p=AAPL200605P00255000" xr:uid="{5EE71102-F7C2-4410-91FE-05FA9B5EDE26}"/>
    <hyperlink ref="I344" r:id="rId686" display="https://finance.yahoo.com/quote/AAPL/options?strike=255&amp;straddle=false" xr:uid="{E56091A6-9047-40B5-8613-12D34A25AA08}"/>
    <hyperlink ref="G345" r:id="rId687" display="https://finance.yahoo.com/quote/AAPL200605P00257500?p=AAPL200605P00257500" xr:uid="{65D64ACF-2002-40E0-BACC-C05BF4CD7C9E}"/>
    <hyperlink ref="I345" r:id="rId688" display="https://finance.yahoo.com/quote/AAPL/options?strike=257.5&amp;straddle=false" xr:uid="{18F89AA2-3506-4EC1-878A-985D7C958510}"/>
    <hyperlink ref="G346" r:id="rId689" display="https://finance.yahoo.com/quote/AAPL200605P00260000?p=AAPL200605P00260000" xr:uid="{EB552B71-841C-43CF-BD7E-6DC970A37B1B}"/>
    <hyperlink ref="I346" r:id="rId690" display="https://finance.yahoo.com/quote/AAPL/options?strike=260&amp;straddle=false" xr:uid="{41BD20D2-8A78-4802-949C-070FD2F9244F}"/>
    <hyperlink ref="G347" r:id="rId691" display="https://finance.yahoo.com/quote/AAPL200605P00262500?p=AAPL200605P00262500" xr:uid="{C86B4040-83B9-4798-8F73-5BE4012DC724}"/>
    <hyperlink ref="I347" r:id="rId692" display="https://finance.yahoo.com/quote/AAPL/options?strike=262.5&amp;straddle=false" xr:uid="{73EDCAA7-6B54-41D6-A5FF-26E3EF481494}"/>
    <hyperlink ref="G348" r:id="rId693" display="https://finance.yahoo.com/quote/AAPL200605P00265000?p=AAPL200605P00265000" xr:uid="{677136CF-25A8-4B8F-8E72-D859C07025E4}"/>
    <hyperlink ref="I348" r:id="rId694" display="https://finance.yahoo.com/quote/AAPL/options?strike=265&amp;straddle=false" xr:uid="{F1322169-53C6-4FF6-B454-5E07017FA963}"/>
    <hyperlink ref="G349" r:id="rId695" display="https://finance.yahoo.com/quote/AAPL200605P00267500?p=AAPL200605P00267500" xr:uid="{A0269EE7-C401-4C61-8C74-127EF18ACBBC}"/>
    <hyperlink ref="I349" r:id="rId696" display="https://finance.yahoo.com/quote/AAPL/options?strike=267.5&amp;straddle=false" xr:uid="{4840C3B9-091F-4155-BC07-2658F3CB58A3}"/>
    <hyperlink ref="G350" r:id="rId697" display="https://finance.yahoo.com/quote/AAPL200605P00270000?p=AAPL200605P00270000" xr:uid="{50A4D7F8-3BD9-4D8F-8DC4-8E4AA1ECF327}"/>
    <hyperlink ref="I350" r:id="rId698" display="https://finance.yahoo.com/quote/AAPL/options?strike=270&amp;straddle=false" xr:uid="{706E9A36-2024-4D11-B1C5-41BF97AA99A4}"/>
    <hyperlink ref="G351" r:id="rId699" display="https://finance.yahoo.com/quote/AAPL200605P00272500?p=AAPL200605P00272500" xr:uid="{04E84A5F-28C6-41D5-9F92-4BE4801312F9}"/>
    <hyperlink ref="I351" r:id="rId700" display="https://finance.yahoo.com/quote/AAPL/options?strike=272.5&amp;straddle=false" xr:uid="{1CD256D2-11F4-4EBA-94EE-4005C70B921A}"/>
    <hyperlink ref="G352" r:id="rId701" display="https://finance.yahoo.com/quote/AAPL200605P00275000?p=AAPL200605P00275000" xr:uid="{5C3D3AC8-1F01-4945-948B-FD013759C6CA}"/>
    <hyperlink ref="I352" r:id="rId702" display="https://finance.yahoo.com/quote/AAPL/options?strike=275&amp;straddle=false" xr:uid="{CB9C0D43-9E4B-42C9-8DBE-17853CCE7534}"/>
    <hyperlink ref="G353" r:id="rId703" display="https://finance.yahoo.com/quote/AAPL200605P00277500?p=AAPL200605P00277500" xr:uid="{630890C3-AF9B-450D-828F-E59B71E6C461}"/>
    <hyperlink ref="I353" r:id="rId704" display="https://finance.yahoo.com/quote/AAPL/options?strike=277.5&amp;straddle=false" xr:uid="{8D1F42BF-9563-406F-AEFE-0826D69CA36D}"/>
    <hyperlink ref="G354" r:id="rId705" display="https://finance.yahoo.com/quote/AAPL200605P00280000?p=AAPL200605P00280000" xr:uid="{1F4BD41F-DA21-48F8-B236-F1566FFBE65B}"/>
    <hyperlink ref="I354" r:id="rId706" display="https://finance.yahoo.com/quote/AAPL/options?strike=280&amp;straddle=false" xr:uid="{30ABA5F7-4C6A-41B0-8F7A-3C28B8F97141}"/>
    <hyperlink ref="G355" r:id="rId707" display="https://finance.yahoo.com/quote/AAPL200605P00282500?p=AAPL200605P00282500" xr:uid="{82F6CBD1-01AE-4D09-99A7-128CD08F9A54}"/>
    <hyperlink ref="I355" r:id="rId708" display="https://finance.yahoo.com/quote/AAPL/options?strike=282.5&amp;straddle=false" xr:uid="{CD171C98-66C0-4A1D-9CF9-15956F876284}"/>
    <hyperlink ref="G356" r:id="rId709" display="https://finance.yahoo.com/quote/AAPL200605P00285000?p=AAPL200605P00285000" xr:uid="{37E9CC8B-4E1E-469D-9A05-D398F555A48A}"/>
    <hyperlink ref="I356" r:id="rId710" display="https://finance.yahoo.com/quote/AAPL/options?strike=285&amp;straddle=false" xr:uid="{D4F738A0-9679-4768-AE03-B73EF7B2B11A}"/>
    <hyperlink ref="G357" r:id="rId711" display="https://finance.yahoo.com/quote/AAPL200605P00287500?p=AAPL200605P00287500" xr:uid="{17E1394B-9A16-46FA-A9E5-23772661BBB1}"/>
    <hyperlink ref="I357" r:id="rId712" display="https://finance.yahoo.com/quote/AAPL/options?strike=287.5&amp;straddle=false" xr:uid="{0B287307-8213-4796-B2B0-D7ADC0F7AE37}"/>
    <hyperlink ref="G358" r:id="rId713" display="https://finance.yahoo.com/quote/AAPL200605P00290000?p=AAPL200605P00290000" xr:uid="{4414C6B5-DCF6-4846-853F-28299A9FCE54}"/>
    <hyperlink ref="I358" r:id="rId714" display="https://finance.yahoo.com/quote/AAPL/options?strike=290&amp;straddle=false" xr:uid="{8D25403A-DF59-4465-892C-B21A14081ECB}"/>
    <hyperlink ref="G359" r:id="rId715" display="https://finance.yahoo.com/quote/AAPL200605P00292500?p=AAPL200605P00292500" xr:uid="{EAE679A8-299F-4B1D-8F5B-6382A0033CEF}"/>
    <hyperlink ref="I359" r:id="rId716" display="https://finance.yahoo.com/quote/AAPL/options?strike=292.5&amp;straddle=false" xr:uid="{C0456BC1-4996-410A-B4B0-2C6E0764FBC3}"/>
    <hyperlink ref="G360" r:id="rId717" display="https://finance.yahoo.com/quote/AAPL200605P00295000?p=AAPL200605P00295000" xr:uid="{09F56B05-1F73-4AE5-89E1-80C018C2BCBC}"/>
    <hyperlink ref="I360" r:id="rId718" display="https://finance.yahoo.com/quote/AAPL/options?strike=295&amp;straddle=false" xr:uid="{BDD56EA4-6F33-4F03-B8C7-3488D1923DED}"/>
    <hyperlink ref="G361" r:id="rId719" display="https://finance.yahoo.com/quote/AAPL200605P00297500?p=AAPL200605P00297500" xr:uid="{AD6AD49E-7FA8-4B7C-B260-C59C3C286D61}"/>
    <hyperlink ref="I361" r:id="rId720" display="https://finance.yahoo.com/quote/AAPL/options?strike=297.5&amp;straddle=false" xr:uid="{93E54078-72CC-4045-9066-A4FEA8B6B3A9}"/>
    <hyperlink ref="G362" r:id="rId721" display="https://finance.yahoo.com/quote/AAPL200605P00300000?p=AAPL200605P00300000" xr:uid="{6EBA6A97-5E3C-44CE-8992-A27B1B29A299}"/>
    <hyperlink ref="I362" r:id="rId722" display="https://finance.yahoo.com/quote/AAPL/options?strike=300&amp;straddle=false" xr:uid="{5D59FEC8-6E71-473C-B22A-5E0B286A81CD}"/>
    <hyperlink ref="G363" r:id="rId723" display="https://finance.yahoo.com/quote/AAPL200605P00302500?p=AAPL200605P00302500" xr:uid="{74506B38-20B0-4D7C-A097-BE236E543990}"/>
    <hyperlink ref="I363" r:id="rId724" display="https://finance.yahoo.com/quote/AAPL/options?strike=302.5&amp;straddle=false" xr:uid="{12AF95D0-867F-44BD-BADE-ECE484CDCBC5}"/>
    <hyperlink ref="G364" r:id="rId725" display="https://finance.yahoo.com/quote/AAPL200605P00305000?p=AAPL200605P00305000" xr:uid="{82657660-3C12-487A-8049-4CA42630CE13}"/>
    <hyperlink ref="I364" r:id="rId726" display="https://finance.yahoo.com/quote/AAPL/options?strike=305&amp;straddle=false" xr:uid="{4570AB36-AB1A-48F0-B847-F07E5009F19C}"/>
    <hyperlink ref="G365" r:id="rId727" display="https://finance.yahoo.com/quote/AAPL200605P00307500?p=AAPL200605P00307500" xr:uid="{51399061-21F7-40E6-9A18-CB411F9DC150}"/>
    <hyperlink ref="I365" r:id="rId728" display="https://finance.yahoo.com/quote/AAPL/options?strike=307.5&amp;straddle=false" xr:uid="{207E255D-D847-40AA-ABF9-F6028E1DDCB4}"/>
    <hyperlink ref="G366" r:id="rId729" display="https://finance.yahoo.com/quote/AAPL200605P00310000?p=AAPL200605P00310000" xr:uid="{73A7AA3E-8AD6-46B9-AEA8-2B429DE2F3E5}"/>
    <hyperlink ref="I366" r:id="rId730" display="https://finance.yahoo.com/quote/AAPL/options?strike=310&amp;straddle=false" xr:uid="{484E3B6B-98CA-4ADE-AB2A-FFF1BD2F28E8}"/>
    <hyperlink ref="G367" r:id="rId731" display="https://finance.yahoo.com/quote/AAPL200605P00312500?p=AAPL200605P00312500" xr:uid="{95594705-0C8C-4784-A7B6-4AE42D1407BC}"/>
    <hyperlink ref="I367" r:id="rId732" display="https://finance.yahoo.com/quote/AAPL/options?strike=312.5&amp;straddle=false" xr:uid="{2FB9E5AF-C529-4AF7-9EF6-E9CF27284DCD}"/>
    <hyperlink ref="G368" r:id="rId733" display="https://finance.yahoo.com/quote/AAPL200605P00315000?p=AAPL200605P00315000" xr:uid="{09B65ACC-5AEA-43D8-9DEB-15F3B4B22562}"/>
    <hyperlink ref="I368" r:id="rId734" display="https://finance.yahoo.com/quote/AAPL/options?strike=315&amp;straddle=false" xr:uid="{23678F40-3A21-4C8E-B465-EE1E66BEC702}"/>
    <hyperlink ref="G369" r:id="rId735" display="https://finance.yahoo.com/quote/AAPL200605P00317500?p=AAPL200605P00317500" xr:uid="{88BB099C-AC76-415A-A29B-56EEBE4667C4}"/>
    <hyperlink ref="I369" r:id="rId736" display="https://finance.yahoo.com/quote/AAPL/options?strike=317.5&amp;straddle=false" xr:uid="{DEAD78FA-A634-4971-9673-DB53DC88AD12}"/>
    <hyperlink ref="G370" r:id="rId737" display="https://finance.yahoo.com/quote/AAPL200605P00320000?p=AAPL200605P00320000" xr:uid="{5985AF3D-3108-4BD5-8F71-CEFA37444028}"/>
    <hyperlink ref="I370" r:id="rId738" display="https://finance.yahoo.com/quote/AAPL/options?strike=320&amp;straddle=false" xr:uid="{21EA7141-A147-42E4-8947-D3788BC5F5E8}"/>
    <hyperlink ref="G371" r:id="rId739" display="https://finance.yahoo.com/quote/AAPL200605P00322500?p=AAPL200605P00322500" xr:uid="{2BA9E2C3-8A38-431D-BEF3-3F26FACD5198}"/>
    <hyperlink ref="I371" r:id="rId740" display="https://finance.yahoo.com/quote/AAPL/options?strike=322.5&amp;straddle=false" xr:uid="{D325BDBB-3218-443A-8CC9-9A5B8F775FA3}"/>
    <hyperlink ref="G372" r:id="rId741" display="https://finance.yahoo.com/quote/AAPL200605P00325000?p=AAPL200605P00325000" xr:uid="{E8A034CA-B898-410C-A9C4-C5B8B31BFC96}"/>
    <hyperlink ref="I372" r:id="rId742" display="https://finance.yahoo.com/quote/AAPL/options?strike=325&amp;straddle=false" xr:uid="{74C7D096-735B-45E3-A298-6F8ADC412259}"/>
    <hyperlink ref="G373" r:id="rId743" display="https://finance.yahoo.com/quote/AAPL200605P00330000?p=AAPL200605P00330000" xr:uid="{6847B6F4-585C-4A80-9713-8033602A95E5}"/>
    <hyperlink ref="I373" r:id="rId744" display="https://finance.yahoo.com/quote/AAPL/options?strike=330&amp;straddle=false" xr:uid="{D97D7880-1FB1-4B11-922D-E562711D6EAC}"/>
    <hyperlink ref="G374" r:id="rId745" display="https://finance.yahoo.com/quote/AAPL200605P00335000?p=AAPL200605P00335000" xr:uid="{C1BF47A5-5294-4F99-9B66-6D0066DF2215}"/>
    <hyperlink ref="I374" r:id="rId746" display="https://finance.yahoo.com/quote/AAPL/options?strike=335&amp;straddle=false" xr:uid="{13D22A44-7924-4207-A058-C2F74EA8CD58}"/>
    <hyperlink ref="G375" r:id="rId747" display="https://finance.yahoo.com/quote/AAPL200605P00340000?p=AAPL200605P00340000" xr:uid="{ECC509CA-4B5B-4247-B4C0-F35E7F7B7F3C}"/>
    <hyperlink ref="I375" r:id="rId748" display="https://finance.yahoo.com/quote/AAPL/options?strike=340&amp;straddle=false" xr:uid="{B9D82D47-3236-47B3-B5C3-DCE8335AD503}"/>
    <hyperlink ref="G376" r:id="rId749" display="https://finance.yahoo.com/quote/AAPL200605P00345000?p=AAPL200605P00345000" xr:uid="{828AE1B2-75C2-4782-913A-8EAEBEF4B021}"/>
    <hyperlink ref="I376" r:id="rId750" display="https://finance.yahoo.com/quote/AAPL/options?strike=345&amp;straddle=false" xr:uid="{3DBBE50F-290F-4310-85B5-D81AF6495DD7}"/>
    <hyperlink ref="G377" r:id="rId751" display="https://finance.yahoo.com/quote/AAPL200605P00350000?p=AAPL200605P00350000" xr:uid="{87B09683-9F76-4A1A-AA11-96B64E52F9E9}"/>
    <hyperlink ref="I377" r:id="rId752" display="https://finance.yahoo.com/quote/AAPL/options?strike=350&amp;straddle=false" xr:uid="{340B1AA4-0A9D-4FD9-99A7-2507033ED9DF}"/>
    <hyperlink ref="G378" r:id="rId753" display="https://finance.yahoo.com/quote/AAPL200605P00365000?p=AAPL200605P00365000" xr:uid="{0FD3B720-3F9A-4E61-904C-15268C1CF0E3}"/>
    <hyperlink ref="I378" r:id="rId754" display="https://finance.yahoo.com/quote/AAPL/options?strike=365&amp;straddle=false" xr:uid="{5909306F-2420-4F21-BA9E-641F658386CF}"/>
    <hyperlink ref="G379" r:id="rId755" display="https://finance.yahoo.com/quote/AAPL200605P00375000?p=AAPL200605P00375000" xr:uid="{60ED7A7D-0B66-4A75-90B9-8703B35AF0E8}"/>
    <hyperlink ref="I379" r:id="rId756" display="https://finance.yahoo.com/quote/AAPL/options?strike=375&amp;straddle=false" xr:uid="{5DE16261-23D9-4ADA-8344-8D73EE83DEF1}"/>
    <hyperlink ref="G380" r:id="rId757" display="https://finance.yahoo.com/quote/AAPL200612C00180000?p=AAPL200612C00180000" xr:uid="{EDBE0027-61D9-47B2-8F56-2C30DB608009}"/>
    <hyperlink ref="I380" r:id="rId758" display="https://finance.yahoo.com/quote/AAPL/options?strike=180&amp;straddle=false" xr:uid="{2CA561EF-309A-4D0A-A866-370194F0061F}"/>
    <hyperlink ref="G381" r:id="rId759" display="https://finance.yahoo.com/quote/AAPL200612C00185000?p=AAPL200612C00185000" xr:uid="{52F9F162-79AF-40CE-950C-A595EFE50FAB}"/>
    <hyperlink ref="I381" r:id="rId760" display="https://finance.yahoo.com/quote/AAPL/options?strike=185&amp;straddle=false" xr:uid="{6D9225B4-0660-4485-A33B-A04DCBA22BD3}"/>
    <hyperlink ref="G382" r:id="rId761" display="https://finance.yahoo.com/quote/AAPL200612C00200000?p=AAPL200612C00200000" xr:uid="{2949937C-7CEF-4415-9450-76DEE8D29584}"/>
    <hyperlink ref="I382" r:id="rId762" display="https://finance.yahoo.com/quote/AAPL/options?strike=200&amp;straddle=false" xr:uid="{9D7CA7F0-8CE3-4253-9F3E-21903045FC6B}"/>
    <hyperlink ref="G383" r:id="rId763" display="https://finance.yahoo.com/quote/AAPL200612C00240000?p=AAPL200612C00240000" xr:uid="{332F5516-C8BD-4687-9D9B-66F1F1C80706}"/>
    <hyperlink ref="I383" r:id="rId764" display="https://finance.yahoo.com/quote/AAPL/options?strike=240&amp;straddle=false" xr:uid="{98D30E62-5053-4168-9601-8B91B6D7D0EA}"/>
    <hyperlink ref="G384" r:id="rId765" display="https://finance.yahoo.com/quote/AAPL200612C00245000?p=AAPL200612C00245000" xr:uid="{3A446176-361C-4315-8FB5-6441D95D5D3F}"/>
    <hyperlink ref="I384" r:id="rId766" display="https://finance.yahoo.com/quote/AAPL/options?strike=245&amp;straddle=false" xr:uid="{96000BCC-60FC-46F6-A493-20A049D4A54E}"/>
    <hyperlink ref="G385" r:id="rId767" display="https://finance.yahoo.com/quote/AAPL200612C00250000?p=AAPL200612C00250000" xr:uid="{3BDE5F9D-D5CE-438E-A1B8-855C82FE962E}"/>
    <hyperlink ref="I385" r:id="rId768" display="https://finance.yahoo.com/quote/AAPL/options?strike=250&amp;straddle=false" xr:uid="{1B5F4248-3AE0-413C-9B0E-0D5DA18FF23F}"/>
    <hyperlink ref="G386" r:id="rId769" display="https://finance.yahoo.com/quote/AAPL200612C00260000?p=AAPL200612C00260000" xr:uid="{798FEE49-1F89-48AB-8A6F-9519454CCDCB}"/>
    <hyperlink ref="I386" r:id="rId770" display="https://finance.yahoo.com/quote/AAPL/options?strike=260&amp;straddle=false" xr:uid="{16ABFCDF-7A5D-4A09-AB4B-C78E0349181B}"/>
    <hyperlink ref="G387" r:id="rId771" display="https://finance.yahoo.com/quote/AAPL200612C00262500?p=AAPL200612C00262500" xr:uid="{4FE99D0C-B16E-4A49-9E98-6BC20EED4321}"/>
    <hyperlink ref="I387" r:id="rId772" display="https://finance.yahoo.com/quote/AAPL/options?strike=262.5&amp;straddle=false" xr:uid="{11196D31-41E3-4D09-A765-5FA3B720A7A6}"/>
    <hyperlink ref="G388" r:id="rId773" display="https://finance.yahoo.com/quote/AAPL200612C00265000?p=AAPL200612C00265000" xr:uid="{18530578-010C-49B6-9DF0-89C0BDCC061F}"/>
    <hyperlink ref="I388" r:id="rId774" display="https://finance.yahoo.com/quote/AAPL/options?strike=265&amp;straddle=false" xr:uid="{1A7EADA8-ACA5-4C96-AA21-F3F2BD18B1F8}"/>
    <hyperlink ref="G389" r:id="rId775" display="https://finance.yahoo.com/quote/AAPL200612C00267500?p=AAPL200612C00267500" xr:uid="{C5A03B59-6522-4B89-A2EA-CA212FF6F43E}"/>
    <hyperlink ref="I389" r:id="rId776" display="https://finance.yahoo.com/quote/AAPL/options?strike=267.5&amp;straddle=false" xr:uid="{18C99D65-8A17-4CCA-B61A-21E2F21BBFCD}"/>
    <hyperlink ref="G390" r:id="rId777" display="https://finance.yahoo.com/quote/AAPL200612C00270000?p=AAPL200612C00270000" xr:uid="{7E07BCA1-D78F-4DF7-9223-69AD23CD2BBF}"/>
    <hyperlink ref="I390" r:id="rId778" display="https://finance.yahoo.com/quote/AAPL/options?strike=270&amp;straddle=false" xr:uid="{8B2628F5-78D8-43B7-A06F-1097721B42AA}"/>
    <hyperlink ref="G391" r:id="rId779" display="https://finance.yahoo.com/quote/AAPL200612C00272500?p=AAPL200612C00272500" xr:uid="{E9BDEAF0-A6DB-4D6A-B46E-09A65532D989}"/>
    <hyperlink ref="I391" r:id="rId780" display="https://finance.yahoo.com/quote/AAPL/options?strike=272.5&amp;straddle=false" xr:uid="{D4DB67C2-3FF6-459C-8838-352A422135C0}"/>
    <hyperlink ref="G392" r:id="rId781" display="https://finance.yahoo.com/quote/AAPL200612C00275000?p=AAPL200612C00275000" xr:uid="{B7149CAB-CDE9-412D-9F1F-9B70C796C2F9}"/>
    <hyperlink ref="I392" r:id="rId782" display="https://finance.yahoo.com/quote/AAPL/options?strike=275&amp;straddle=false" xr:uid="{A7E619FA-1B00-42C1-85B9-5F1E4CEDCAD7}"/>
    <hyperlink ref="G393" r:id="rId783" display="https://finance.yahoo.com/quote/AAPL200612C00277500?p=AAPL200612C00277500" xr:uid="{33A024D1-4D39-4F09-ABF2-A29F441C8914}"/>
    <hyperlink ref="I393" r:id="rId784" display="https://finance.yahoo.com/quote/AAPL/options?strike=277.5&amp;straddle=false" xr:uid="{760EBE40-F7E1-4750-B195-F252A877ED4C}"/>
    <hyperlink ref="G394" r:id="rId785" display="https://finance.yahoo.com/quote/AAPL200612C00280000?p=AAPL200612C00280000" xr:uid="{F7D84F7C-28A5-41FE-8667-05FF6DF0577C}"/>
    <hyperlink ref="I394" r:id="rId786" display="https://finance.yahoo.com/quote/AAPL/options?strike=280&amp;straddle=false" xr:uid="{9BC22B72-8FF8-48D1-AC76-155924D0C58E}"/>
    <hyperlink ref="G395" r:id="rId787" display="https://finance.yahoo.com/quote/AAPL200612C00282500?p=AAPL200612C00282500" xr:uid="{EA2E6025-ECDE-41C1-83A8-827D46F2D2FC}"/>
    <hyperlink ref="I395" r:id="rId788" display="https://finance.yahoo.com/quote/AAPL/options?strike=282.5&amp;straddle=false" xr:uid="{A857938F-23ED-4D89-9778-AE34934D3B2D}"/>
    <hyperlink ref="G396" r:id="rId789" display="https://finance.yahoo.com/quote/AAPL200612C00285000?p=AAPL200612C00285000" xr:uid="{FBB7B57C-C7C4-4300-B9DF-EB211F6829EE}"/>
    <hyperlink ref="I396" r:id="rId790" display="https://finance.yahoo.com/quote/AAPL/options?strike=285&amp;straddle=false" xr:uid="{F03F9C18-9C67-458D-9A0B-D7E2216799D0}"/>
    <hyperlink ref="G397" r:id="rId791" display="https://finance.yahoo.com/quote/AAPL200612C00287500?p=AAPL200612C00287500" xr:uid="{25A63A67-507B-49E8-A5BA-C2CCBBAA8B7E}"/>
    <hyperlink ref="I397" r:id="rId792" display="https://finance.yahoo.com/quote/AAPL/options?strike=287.5&amp;straddle=false" xr:uid="{B790424E-5B43-48BE-AB4F-664E1B98C7AC}"/>
    <hyperlink ref="G398" r:id="rId793" display="https://finance.yahoo.com/quote/AAPL200612C00290000?p=AAPL200612C00290000" xr:uid="{0040B3AE-3685-4786-B0D3-21C92A64400E}"/>
    <hyperlink ref="I398" r:id="rId794" display="https://finance.yahoo.com/quote/AAPL/options?strike=290&amp;straddle=false" xr:uid="{C4B0E796-E1B3-4B57-8AAB-C16C45FCDE97}"/>
    <hyperlink ref="G399" r:id="rId795" display="https://finance.yahoo.com/quote/AAPL200612C00292500?p=AAPL200612C00292500" xr:uid="{5102DB61-52BD-474C-BFE5-F274B72030C7}"/>
    <hyperlink ref="I399" r:id="rId796" display="https://finance.yahoo.com/quote/AAPL/options?strike=292.5&amp;straddle=false" xr:uid="{E4DC634C-F6A3-4EB4-9C34-C1ADD3AB5C9F}"/>
    <hyperlink ref="G400" r:id="rId797" display="https://finance.yahoo.com/quote/AAPL200612C00295000?p=AAPL200612C00295000" xr:uid="{146061FC-BA71-45C5-8F7D-D377B396E9D9}"/>
    <hyperlink ref="I400" r:id="rId798" display="https://finance.yahoo.com/quote/AAPL/options?strike=295&amp;straddle=false" xr:uid="{9CD46A9D-8682-4E89-86FC-864256163C1F}"/>
    <hyperlink ref="G401" r:id="rId799" display="https://finance.yahoo.com/quote/AAPL200612C00297500?p=AAPL200612C00297500" xr:uid="{99C6538C-4DAB-465D-B5EA-A9C79A593DC0}"/>
    <hyperlink ref="I401" r:id="rId800" display="https://finance.yahoo.com/quote/AAPL/options?strike=297.5&amp;straddle=false" xr:uid="{B8769ECD-729E-49AE-B522-A885B4474938}"/>
    <hyperlink ref="G402" r:id="rId801" display="https://finance.yahoo.com/quote/AAPL200612C00300000?p=AAPL200612C00300000" xr:uid="{89E36A8A-D63E-4FED-9E78-72D1CCC3BD88}"/>
    <hyperlink ref="I402" r:id="rId802" display="https://finance.yahoo.com/quote/AAPL/options?strike=300&amp;straddle=false" xr:uid="{02359F13-BA19-47D3-89EE-B09C046776B5}"/>
    <hyperlink ref="G403" r:id="rId803" display="https://finance.yahoo.com/quote/AAPL200612C00302500?p=AAPL200612C00302500" xr:uid="{78166346-2D67-4902-A526-B77A06D646EF}"/>
    <hyperlink ref="I403" r:id="rId804" display="https://finance.yahoo.com/quote/AAPL/options?strike=302.5&amp;straddle=false" xr:uid="{86EE8DAF-9C1E-4C9E-98A8-763C7F166E15}"/>
    <hyperlink ref="G404" r:id="rId805" display="https://finance.yahoo.com/quote/AAPL200612C00305000?p=AAPL200612C00305000" xr:uid="{1AF09930-EAD3-4FBB-A457-9D7108659900}"/>
    <hyperlink ref="I404" r:id="rId806" display="https://finance.yahoo.com/quote/AAPL/options?strike=305&amp;straddle=false" xr:uid="{9889849E-26F3-4ABC-B4E2-4E17285A177D}"/>
    <hyperlink ref="G405" r:id="rId807" display="https://finance.yahoo.com/quote/AAPL200612C00307500?p=AAPL200612C00307500" xr:uid="{DAC13FD4-6449-4FFE-95BD-AA3F702D38F2}"/>
    <hyperlink ref="I405" r:id="rId808" display="https://finance.yahoo.com/quote/AAPL/options?strike=307.5&amp;straddle=false" xr:uid="{60960C67-56EA-4A13-92AB-1A4394F95C18}"/>
    <hyperlink ref="G406" r:id="rId809" display="https://finance.yahoo.com/quote/AAPL200612C00310000?p=AAPL200612C00310000" xr:uid="{33EA7383-D978-4110-9016-76346640494E}"/>
    <hyperlink ref="I406" r:id="rId810" display="https://finance.yahoo.com/quote/AAPL/options?strike=310&amp;straddle=false" xr:uid="{7068025E-6A7A-4D32-B50E-741F834A3584}"/>
    <hyperlink ref="G407" r:id="rId811" display="https://finance.yahoo.com/quote/AAPL200612C00312500?p=AAPL200612C00312500" xr:uid="{539E4106-55D4-44A3-A5D5-9E1D5B151232}"/>
    <hyperlink ref="I407" r:id="rId812" display="https://finance.yahoo.com/quote/AAPL/options?strike=312.5&amp;straddle=false" xr:uid="{61D9927A-3007-4673-BA7C-3AAC187D8032}"/>
    <hyperlink ref="G408" r:id="rId813" display="https://finance.yahoo.com/quote/AAPL200612C00315000?p=AAPL200612C00315000" xr:uid="{0AF9B734-F8E8-46E3-A263-18F92EF5FACA}"/>
    <hyperlink ref="I408" r:id="rId814" display="https://finance.yahoo.com/quote/AAPL/options?strike=315&amp;straddle=false" xr:uid="{9D913620-3AF4-4CC9-BCF5-895A5B921773}"/>
    <hyperlink ref="G409" r:id="rId815" display="https://finance.yahoo.com/quote/AAPL200612C00317500?p=AAPL200612C00317500" xr:uid="{F58321F7-FAC3-460D-A107-B9848FD7CA74}"/>
    <hyperlink ref="I409" r:id="rId816" display="https://finance.yahoo.com/quote/AAPL/options?strike=317.5&amp;straddle=false" xr:uid="{5A856C5E-56FF-4595-958D-488A35949BFC}"/>
    <hyperlink ref="G410" r:id="rId817" display="https://finance.yahoo.com/quote/AAPL200612C00320000?p=AAPL200612C00320000" xr:uid="{15B92F1E-33A6-40BA-ACAF-71F8294ABEA3}"/>
    <hyperlink ref="I410" r:id="rId818" display="https://finance.yahoo.com/quote/AAPL/options?strike=320&amp;straddle=false" xr:uid="{21D7DCCA-4326-40C6-ADCE-58EF09593045}"/>
    <hyperlink ref="G411" r:id="rId819" display="https://finance.yahoo.com/quote/AAPL200612C00322500?p=AAPL200612C00322500" xr:uid="{E81D240E-256A-4054-8808-34B4A121AA25}"/>
    <hyperlink ref="I411" r:id="rId820" display="https://finance.yahoo.com/quote/AAPL/options?strike=322.5&amp;straddle=false" xr:uid="{D412A1D4-B7BA-49A4-80E4-CDE9E201E0F6}"/>
    <hyperlink ref="G412" r:id="rId821" display="https://finance.yahoo.com/quote/AAPL200612C00325000?p=AAPL200612C00325000" xr:uid="{0E13A03A-69D3-43C9-B7A0-E09A791BAAE9}"/>
    <hyperlink ref="I412" r:id="rId822" display="https://finance.yahoo.com/quote/AAPL/options?strike=325&amp;straddle=false" xr:uid="{3F4DB470-7617-4FA1-81F3-8F46CD99C2D4}"/>
    <hyperlink ref="G413" r:id="rId823" display="https://finance.yahoo.com/quote/AAPL200612C00330000?p=AAPL200612C00330000" xr:uid="{C1D20254-F1AE-4F71-89D0-2250050B8FAA}"/>
    <hyperlink ref="I413" r:id="rId824" display="https://finance.yahoo.com/quote/AAPL/options?strike=330&amp;straddle=false" xr:uid="{474B47D0-9B82-4518-869D-BFF3F48F455D}"/>
    <hyperlink ref="G414" r:id="rId825" display="https://finance.yahoo.com/quote/AAPL200612C00335000?p=AAPL200612C00335000" xr:uid="{8EB9A04E-3DB7-4E02-A4EA-40EC42BFFD6D}"/>
    <hyperlink ref="I414" r:id="rId826" display="https://finance.yahoo.com/quote/AAPL/options?strike=335&amp;straddle=false" xr:uid="{9688D9A9-4C0B-4B28-BAA6-6A34EB3CD010}"/>
    <hyperlink ref="G415" r:id="rId827" display="https://finance.yahoo.com/quote/AAPL200612C00340000?p=AAPL200612C00340000" xr:uid="{55FBD42E-FD7B-4F2C-BF6A-065B1861E9B3}"/>
    <hyperlink ref="I415" r:id="rId828" display="https://finance.yahoo.com/quote/AAPL/options?strike=340&amp;straddle=false" xr:uid="{D8E2D038-384A-441E-B88D-27E54335CEB1}"/>
    <hyperlink ref="G416" r:id="rId829" display="https://finance.yahoo.com/quote/AAPL200612C00345000?p=AAPL200612C00345000" xr:uid="{75FF37B3-E3A9-40EF-9D11-2E115D8FC012}"/>
    <hyperlink ref="I416" r:id="rId830" display="https://finance.yahoo.com/quote/AAPL/options?strike=345&amp;straddle=false" xr:uid="{C321161D-586E-4696-B191-042059219465}"/>
    <hyperlink ref="G417" r:id="rId831" display="https://finance.yahoo.com/quote/AAPL200612C00350000?p=AAPL200612C00350000" xr:uid="{E8BA4BA0-201E-4664-93E7-561A87AF1C31}"/>
    <hyperlink ref="I417" r:id="rId832" display="https://finance.yahoo.com/quote/AAPL/options?strike=350&amp;straddle=false" xr:uid="{19D5B94B-EDD0-4035-9176-33CE0F67BB6D}"/>
    <hyperlink ref="G418" r:id="rId833" display="https://finance.yahoo.com/quote/AAPL200612C00355000?p=AAPL200612C00355000" xr:uid="{25AE70CB-6442-44AF-8B05-D8F2B86F32EB}"/>
    <hyperlink ref="I418" r:id="rId834" display="https://finance.yahoo.com/quote/AAPL/options?strike=355&amp;straddle=false" xr:uid="{5C36E3A7-99A8-4399-B55C-EC580796CA4E}"/>
    <hyperlink ref="G419" r:id="rId835" display="https://finance.yahoo.com/quote/AAPL200612C00360000?p=AAPL200612C00360000" xr:uid="{A6EBB691-9D97-48AA-B4EC-64451A2AD39A}"/>
    <hyperlink ref="I419" r:id="rId836" display="https://finance.yahoo.com/quote/AAPL/options?strike=360&amp;straddle=false" xr:uid="{CC6A69C8-B260-43D7-A15B-706115A7800F}"/>
    <hyperlink ref="G420" r:id="rId837" display="https://finance.yahoo.com/quote/AAPL200612C00365000?p=AAPL200612C00365000" xr:uid="{30A02042-6D36-4927-BE16-898753BD4229}"/>
    <hyperlink ref="I420" r:id="rId838" display="https://finance.yahoo.com/quote/AAPL/options?strike=365&amp;straddle=false" xr:uid="{F225FE5E-FE82-45D4-BF61-5338D32A682E}"/>
    <hyperlink ref="G421" r:id="rId839" display="https://finance.yahoo.com/quote/AAPL200612C00370000?p=AAPL200612C00370000" xr:uid="{E075BAD0-CCE5-4AFE-9D2D-265A138DB902}"/>
    <hyperlink ref="I421" r:id="rId840" display="https://finance.yahoo.com/quote/AAPL/options?strike=370&amp;straddle=false" xr:uid="{8A5F8862-C742-44D1-B9D4-F00346D5EB06}"/>
    <hyperlink ref="G422" r:id="rId841" display="https://finance.yahoo.com/quote/AAPL200612C00375000?p=AAPL200612C00375000" xr:uid="{1184D9F2-C31F-40B9-8642-41F8DF809133}"/>
    <hyperlink ref="I422" r:id="rId842" display="https://finance.yahoo.com/quote/AAPL/options?strike=375&amp;straddle=false" xr:uid="{67559E73-2FEC-43E4-98F6-44A8554D45D2}"/>
    <hyperlink ref="G423" r:id="rId843" display="https://finance.yahoo.com/quote/AAPL200612C00380000?p=AAPL200612C00380000" xr:uid="{F29D4DA7-BA4F-45A2-B72B-F92A7B1357E2}"/>
    <hyperlink ref="I423" r:id="rId844" display="https://finance.yahoo.com/quote/AAPL/options?strike=380&amp;straddle=false" xr:uid="{61467D84-30F6-4CAE-B43C-A376658FAB3C}"/>
    <hyperlink ref="G424" r:id="rId845" display="https://finance.yahoo.com/quote/AAPL200612C00385000?p=AAPL200612C00385000" xr:uid="{F334AD9F-4654-4DA1-99DA-F5F2B7911AD1}"/>
    <hyperlink ref="I424" r:id="rId846" display="https://finance.yahoo.com/quote/AAPL/options?strike=385&amp;straddle=false" xr:uid="{E92AFB69-1591-466A-ADE0-17B53C45E84A}"/>
    <hyperlink ref="G425" r:id="rId847" display="https://finance.yahoo.com/quote/AAPL200612C00390000?p=AAPL200612C00390000" xr:uid="{5FDC0333-0016-47FF-9DDE-5CDDE705481C}"/>
    <hyperlink ref="I425" r:id="rId848" display="https://finance.yahoo.com/quote/AAPL/options?strike=390&amp;straddle=false" xr:uid="{C5779572-AB19-42D1-8965-618F55501A8F}"/>
    <hyperlink ref="G426" r:id="rId849" display="https://finance.yahoo.com/quote/AAPL200612P00150000?p=AAPL200612P00150000" xr:uid="{AB553990-3443-497C-878B-DDE4509C577B}"/>
    <hyperlink ref="I426" r:id="rId850" display="https://finance.yahoo.com/quote/AAPL/options?strike=150&amp;straddle=false" xr:uid="{7ADA0427-852E-4805-A722-D55B0A15BB80}"/>
    <hyperlink ref="G427" r:id="rId851" display="https://finance.yahoo.com/quote/AAPL200612P00165000?p=AAPL200612P00165000" xr:uid="{80ECFC33-7217-4C0F-B8E4-09AAE6D3A5AC}"/>
    <hyperlink ref="I427" r:id="rId852" display="https://finance.yahoo.com/quote/AAPL/options?strike=165&amp;straddle=false" xr:uid="{533C825F-9AAB-4884-BBF5-74415DED4D40}"/>
    <hyperlink ref="G428" r:id="rId853" display="https://finance.yahoo.com/quote/AAPL200612P00170000?p=AAPL200612P00170000" xr:uid="{4505D380-2363-487D-9FDF-37B089AE6FC4}"/>
    <hyperlink ref="I428" r:id="rId854" display="https://finance.yahoo.com/quote/AAPL/options?strike=170&amp;straddle=false" xr:uid="{A450BA4C-EB08-423A-9A51-AA09203130DB}"/>
    <hyperlink ref="G429" r:id="rId855" display="https://finance.yahoo.com/quote/AAPL200612P00180000?p=AAPL200612P00180000" xr:uid="{26E2C85E-A70F-4B29-81A7-A91718A1EF68}"/>
    <hyperlink ref="I429" r:id="rId856" display="https://finance.yahoo.com/quote/AAPL/options?strike=180&amp;straddle=false" xr:uid="{F219DFE9-04AE-41F6-9AC7-FCEEF9A948EC}"/>
    <hyperlink ref="G430" r:id="rId857" display="https://finance.yahoo.com/quote/AAPL200612P00185000?p=AAPL200612P00185000" xr:uid="{99973056-A07E-4D63-B787-E7C7CEB2C79C}"/>
    <hyperlink ref="I430" r:id="rId858" display="https://finance.yahoo.com/quote/AAPL/options?strike=185&amp;straddle=false" xr:uid="{BA4C40B9-B97C-4254-94D5-0FC32BAA2059}"/>
    <hyperlink ref="G431" r:id="rId859" display="https://finance.yahoo.com/quote/AAPL200612P00190000?p=AAPL200612P00190000" xr:uid="{72D0E372-266A-4EF5-ADF1-71B1FAD03306}"/>
    <hyperlink ref="I431" r:id="rId860" display="https://finance.yahoo.com/quote/AAPL/options?strike=190&amp;straddle=false" xr:uid="{D66D40F4-556E-4069-9A86-CF4DE8DDD0D7}"/>
    <hyperlink ref="G432" r:id="rId861" display="https://finance.yahoo.com/quote/AAPL200612P00195000?p=AAPL200612P00195000" xr:uid="{BC21E57A-3672-4884-A442-F9DDE124A7DC}"/>
    <hyperlink ref="I432" r:id="rId862" display="https://finance.yahoo.com/quote/AAPL/options?strike=195&amp;straddle=false" xr:uid="{4F9ABFA3-2F20-4609-BF1D-4067BDD899AC}"/>
    <hyperlink ref="G433" r:id="rId863" display="https://finance.yahoo.com/quote/AAPL200612P00200000?p=AAPL200612P00200000" xr:uid="{AB3168FF-27B8-419F-9711-363F0B5BC477}"/>
    <hyperlink ref="I433" r:id="rId864" display="https://finance.yahoo.com/quote/AAPL/options?strike=200&amp;straddle=false" xr:uid="{8D1B6428-2DDC-4FA0-8414-50211997C529}"/>
    <hyperlink ref="G434" r:id="rId865" display="https://finance.yahoo.com/quote/AAPL200612P00205000?p=AAPL200612P00205000" xr:uid="{763213A7-C212-402A-8C2D-AEB869ED98FF}"/>
    <hyperlink ref="I434" r:id="rId866" display="https://finance.yahoo.com/quote/AAPL/options?strike=205&amp;straddle=false" xr:uid="{2D2AC07E-9A47-48BF-81F1-4E905529E377}"/>
    <hyperlink ref="G435" r:id="rId867" display="https://finance.yahoo.com/quote/AAPL200612P00210000?p=AAPL200612P00210000" xr:uid="{E6CBD5EE-A0B3-4E97-AEA6-34860FC5491D}"/>
    <hyperlink ref="I435" r:id="rId868" display="https://finance.yahoo.com/quote/AAPL/options?strike=210&amp;straddle=false" xr:uid="{27DDB87E-F308-4EE2-9C10-7CE2C9C22376}"/>
    <hyperlink ref="G436" r:id="rId869" display="https://finance.yahoo.com/quote/AAPL200612P00215000?p=AAPL200612P00215000" xr:uid="{325B3520-CD79-47DA-B799-4CE8DC9BC38E}"/>
    <hyperlink ref="I436" r:id="rId870" display="https://finance.yahoo.com/quote/AAPL/options?strike=215&amp;straddle=false" xr:uid="{DADCC137-0BC7-408B-A53E-0D989D6CDC1A}"/>
    <hyperlink ref="G437" r:id="rId871" display="https://finance.yahoo.com/quote/AAPL200612P00220000?p=AAPL200612P00220000" xr:uid="{7422CB0F-BFE2-44C3-87D9-157DCE22C268}"/>
    <hyperlink ref="I437" r:id="rId872" display="https://finance.yahoo.com/quote/AAPL/options?strike=220&amp;straddle=false" xr:uid="{73B9BA6D-3781-45DB-9F03-9896D1FD39A6}"/>
    <hyperlink ref="G438" r:id="rId873" display="https://finance.yahoo.com/quote/AAPL200612P00225000?p=AAPL200612P00225000" xr:uid="{E5B16A00-9FBC-45D8-8C96-E005C47F165F}"/>
    <hyperlink ref="I438" r:id="rId874" display="https://finance.yahoo.com/quote/AAPL/options?strike=225&amp;straddle=false" xr:uid="{B69EB104-AA46-49BB-8729-565061FBDF51}"/>
    <hyperlink ref="G439" r:id="rId875" display="https://finance.yahoo.com/quote/AAPL200612P00230000?p=AAPL200612P00230000" xr:uid="{A6CC4804-21F6-44C2-B201-AF5DE46271F7}"/>
    <hyperlink ref="I439" r:id="rId876" display="https://finance.yahoo.com/quote/AAPL/options?strike=230&amp;straddle=false" xr:uid="{0423347C-F9C9-4BEF-9A0B-9CB1E77F05F1}"/>
    <hyperlink ref="G440" r:id="rId877" display="https://finance.yahoo.com/quote/AAPL200612P00235000?p=AAPL200612P00235000" xr:uid="{EE3F60B7-507C-4ABF-9922-2BA001E01AB8}"/>
    <hyperlink ref="I440" r:id="rId878" display="https://finance.yahoo.com/quote/AAPL/options?strike=235&amp;straddle=false" xr:uid="{9A173BDC-BB50-408F-A495-552DD1158545}"/>
    <hyperlink ref="G441" r:id="rId879" display="https://finance.yahoo.com/quote/AAPL200612P00240000?p=AAPL200612P00240000" xr:uid="{1F3B520D-4C62-468E-9A64-A3AFD8C10025}"/>
    <hyperlink ref="I441" r:id="rId880" display="https://finance.yahoo.com/quote/AAPL/options?strike=240&amp;straddle=false" xr:uid="{785DA51E-89CB-488A-9379-A9C1C96F72E1}"/>
    <hyperlink ref="G442" r:id="rId881" display="https://finance.yahoo.com/quote/AAPL200612P00245000?p=AAPL200612P00245000" xr:uid="{52D88FE9-91F8-48F3-9E7F-05E345E645AF}"/>
    <hyperlink ref="I442" r:id="rId882" display="https://finance.yahoo.com/quote/AAPL/options?strike=245&amp;straddle=false" xr:uid="{FFCE1F8A-E01A-490E-9E9B-97488B897104}"/>
    <hyperlink ref="G443" r:id="rId883" display="https://finance.yahoo.com/quote/AAPL200612P00250000?p=AAPL200612P00250000" xr:uid="{FFA18DAF-07AC-4E52-89EB-C0BD709D0FA0}"/>
    <hyperlink ref="I443" r:id="rId884" display="https://finance.yahoo.com/quote/AAPL/options?strike=250&amp;straddle=false" xr:uid="{D885E659-2A26-4472-B216-35D87EAC39A3}"/>
    <hyperlink ref="G444" r:id="rId885" display="https://finance.yahoo.com/quote/AAPL200612P00255000?p=AAPL200612P00255000" xr:uid="{EBDBD668-11BF-4B25-9653-304CF49FE49F}"/>
    <hyperlink ref="I444" r:id="rId886" display="https://finance.yahoo.com/quote/AAPL/options?strike=255&amp;straddle=false" xr:uid="{2E76CCED-95FC-455E-8E7B-2E120F948087}"/>
    <hyperlink ref="G445" r:id="rId887" display="https://finance.yahoo.com/quote/AAPL200612P00260000?p=AAPL200612P00260000" xr:uid="{13F458EA-7ACD-49CB-8C6C-27ABB64914BC}"/>
    <hyperlink ref="I445" r:id="rId888" display="https://finance.yahoo.com/quote/AAPL/options?strike=260&amp;straddle=false" xr:uid="{18981FB4-7753-4891-9ED1-C3BCB1C93A30}"/>
    <hyperlink ref="G446" r:id="rId889" display="https://finance.yahoo.com/quote/AAPL200612P00262500?p=AAPL200612P00262500" xr:uid="{B7D48DC7-7AED-456C-B19F-FF6BC3211C28}"/>
    <hyperlink ref="I446" r:id="rId890" display="https://finance.yahoo.com/quote/AAPL/options?strike=262.5&amp;straddle=false" xr:uid="{5DE42F4E-16B6-48CE-81DF-260623242B15}"/>
    <hyperlink ref="G447" r:id="rId891" display="https://finance.yahoo.com/quote/AAPL200612P00265000?p=AAPL200612P00265000" xr:uid="{3A406790-C1DA-4DD4-9902-21ADB9440F10}"/>
    <hyperlink ref="I447" r:id="rId892" display="https://finance.yahoo.com/quote/AAPL/options?strike=265&amp;straddle=false" xr:uid="{B4B455D3-7D0E-42D1-A423-F1B677FC659D}"/>
    <hyperlink ref="G448" r:id="rId893" display="https://finance.yahoo.com/quote/AAPL200612P00267500?p=AAPL200612P00267500" xr:uid="{CF487E9F-3910-416D-846F-8AFE92EF05D2}"/>
    <hyperlink ref="I448" r:id="rId894" display="https://finance.yahoo.com/quote/AAPL/options?strike=267.5&amp;straddle=false" xr:uid="{BB16CAA9-AEEE-4A95-AF3B-7084528D5BDD}"/>
    <hyperlink ref="G449" r:id="rId895" display="https://finance.yahoo.com/quote/AAPL200612P00270000?p=AAPL200612P00270000" xr:uid="{0D633272-664A-495A-BCC0-2CF02F8820F2}"/>
    <hyperlink ref="I449" r:id="rId896" display="https://finance.yahoo.com/quote/AAPL/options?strike=270&amp;straddle=false" xr:uid="{C6111B85-E514-452B-87C8-85D2FE5C9C86}"/>
    <hyperlink ref="G450" r:id="rId897" display="https://finance.yahoo.com/quote/AAPL200612P00272500?p=AAPL200612P00272500" xr:uid="{23387638-785F-4321-9FB5-FA102633535C}"/>
    <hyperlink ref="I450" r:id="rId898" display="https://finance.yahoo.com/quote/AAPL/options?strike=272.5&amp;straddle=false" xr:uid="{8BAA31BF-6270-43FD-94DF-550AD3BED3D0}"/>
    <hyperlink ref="G451" r:id="rId899" display="https://finance.yahoo.com/quote/AAPL200612P00275000?p=AAPL200612P00275000" xr:uid="{602E1F02-DEEE-461F-B4BB-C1F49327A01D}"/>
    <hyperlink ref="I451" r:id="rId900" display="https://finance.yahoo.com/quote/AAPL/options?strike=275&amp;straddle=false" xr:uid="{763D129C-2F01-4750-89CC-20C5D46A6FDD}"/>
    <hyperlink ref="G452" r:id="rId901" display="https://finance.yahoo.com/quote/AAPL200612P00277500?p=AAPL200612P00277500" xr:uid="{8CD80DF7-2059-4984-89A1-D5F31738CB8E}"/>
    <hyperlink ref="I452" r:id="rId902" display="https://finance.yahoo.com/quote/AAPL/options?strike=277.5&amp;straddle=false" xr:uid="{58A327F5-871B-4B16-A2F1-EFE3C78FAAD3}"/>
    <hyperlink ref="G453" r:id="rId903" display="https://finance.yahoo.com/quote/AAPL200612P00280000?p=AAPL200612P00280000" xr:uid="{D6058E57-099B-4996-96A3-E9E5D63C15AB}"/>
    <hyperlink ref="I453" r:id="rId904" display="https://finance.yahoo.com/quote/AAPL/options?strike=280&amp;straddle=false" xr:uid="{CDAD08C9-3D30-42B7-903F-109106D7F1BB}"/>
    <hyperlink ref="G454" r:id="rId905" display="https://finance.yahoo.com/quote/AAPL200612P00282500?p=AAPL200612P00282500" xr:uid="{5E635473-7989-4A8B-B68E-B857E031C32D}"/>
    <hyperlink ref="I454" r:id="rId906" display="https://finance.yahoo.com/quote/AAPL/options?strike=282.5&amp;straddle=false" xr:uid="{20AC21E7-23DB-4BD7-9CD7-F3325D4B34FD}"/>
    <hyperlink ref="G455" r:id="rId907" display="https://finance.yahoo.com/quote/AAPL200612P00285000?p=AAPL200612P00285000" xr:uid="{E562D6A2-4415-4704-9DC8-73FE7600A6B0}"/>
    <hyperlink ref="I455" r:id="rId908" display="https://finance.yahoo.com/quote/AAPL/options?strike=285&amp;straddle=false" xr:uid="{0AA03137-3808-4B41-8479-393D5DAD8929}"/>
    <hyperlink ref="G456" r:id="rId909" display="https://finance.yahoo.com/quote/AAPL200612P00287500?p=AAPL200612P00287500" xr:uid="{92E81615-D434-425C-B6C3-6CF4A9754D60}"/>
    <hyperlink ref="I456" r:id="rId910" display="https://finance.yahoo.com/quote/AAPL/options?strike=287.5&amp;straddle=false" xr:uid="{25AE207E-A7A6-4CE5-8F09-7C895B16D210}"/>
    <hyperlink ref="G457" r:id="rId911" display="https://finance.yahoo.com/quote/AAPL200612P00290000?p=AAPL200612P00290000" xr:uid="{47CA11A6-673F-4377-91F2-558F9348DCFC}"/>
    <hyperlink ref="I457" r:id="rId912" display="https://finance.yahoo.com/quote/AAPL/options?strike=290&amp;straddle=false" xr:uid="{C7A1F9C4-12A4-4407-80D6-4A595F79B60C}"/>
    <hyperlink ref="G458" r:id="rId913" display="https://finance.yahoo.com/quote/AAPL200612P00292500?p=AAPL200612P00292500" xr:uid="{1C3A175C-2DB3-40AE-8226-CDE257B747CD}"/>
    <hyperlink ref="I458" r:id="rId914" display="https://finance.yahoo.com/quote/AAPL/options?strike=292.5&amp;straddle=false" xr:uid="{5C52E8BB-7741-4387-B50C-8F2A897554F9}"/>
    <hyperlink ref="G459" r:id="rId915" display="https://finance.yahoo.com/quote/AAPL200612P00295000?p=AAPL200612P00295000" xr:uid="{2C107473-0B01-40FA-A765-779AA464A80A}"/>
    <hyperlink ref="I459" r:id="rId916" display="https://finance.yahoo.com/quote/AAPL/options?strike=295&amp;straddle=false" xr:uid="{6E393EED-9693-42BE-8566-E0F7B0775FE6}"/>
    <hyperlink ref="G460" r:id="rId917" display="https://finance.yahoo.com/quote/AAPL200612P00297500?p=AAPL200612P00297500" xr:uid="{49A89446-6411-4E64-BE96-80021C0B26B4}"/>
    <hyperlink ref="I460" r:id="rId918" display="https://finance.yahoo.com/quote/AAPL/options?strike=297.5&amp;straddle=false" xr:uid="{9D33B291-7EDF-4EB7-BDC9-BEFC5B5DBEB0}"/>
    <hyperlink ref="G461" r:id="rId919" display="https://finance.yahoo.com/quote/AAPL200612P00300000?p=AAPL200612P00300000" xr:uid="{8CCF7901-AF59-4DF8-8B35-F4A6E234528B}"/>
    <hyperlink ref="I461" r:id="rId920" display="https://finance.yahoo.com/quote/AAPL/options?strike=300&amp;straddle=false" xr:uid="{1AC7BEC1-96B2-42F6-BBCE-CF7A5CAD3EAF}"/>
    <hyperlink ref="G462" r:id="rId921" display="https://finance.yahoo.com/quote/AAPL200612P00302500?p=AAPL200612P00302500" xr:uid="{6FE6EF1A-6FD8-4894-8F32-B4F088CB20CF}"/>
    <hyperlink ref="I462" r:id="rId922" display="https://finance.yahoo.com/quote/AAPL/options?strike=302.5&amp;straddle=false" xr:uid="{A633D407-C5E6-4BD0-A74D-A57A348E5E1B}"/>
    <hyperlink ref="G463" r:id="rId923" display="https://finance.yahoo.com/quote/AAPL200612P00305000?p=AAPL200612P00305000" xr:uid="{6FD9EA11-AECE-44EB-8B24-47D3409B804B}"/>
    <hyperlink ref="I463" r:id="rId924" display="https://finance.yahoo.com/quote/AAPL/options?strike=305&amp;straddle=false" xr:uid="{95F038CA-ABEB-46C3-A601-56973809D599}"/>
    <hyperlink ref="G464" r:id="rId925" display="https://finance.yahoo.com/quote/AAPL200612P00307500?p=AAPL200612P00307500" xr:uid="{B28826BB-036D-4D64-9E66-D9C6FEF63D8A}"/>
    <hyperlink ref="I464" r:id="rId926" display="https://finance.yahoo.com/quote/AAPL/options?strike=307.5&amp;straddle=false" xr:uid="{E4293218-09C3-4764-8C1A-5EA613131087}"/>
    <hyperlink ref="G465" r:id="rId927" display="https://finance.yahoo.com/quote/AAPL200612P00310000?p=AAPL200612P00310000" xr:uid="{0184A733-589B-4D9D-8DC7-E24AF5355B8E}"/>
    <hyperlink ref="I465" r:id="rId928" display="https://finance.yahoo.com/quote/AAPL/options?strike=310&amp;straddle=false" xr:uid="{FE6EF131-C713-4903-B0C9-6FB67347C7B1}"/>
    <hyperlink ref="G466" r:id="rId929" display="https://finance.yahoo.com/quote/AAPL200612P00312500?p=AAPL200612P00312500" xr:uid="{24C19261-A29E-4C05-8FA8-7A5F30ED6E4E}"/>
    <hyperlink ref="I466" r:id="rId930" display="https://finance.yahoo.com/quote/AAPL/options?strike=312.5&amp;straddle=false" xr:uid="{67AC5CBF-A444-43E5-8CA4-C17C802EDB38}"/>
    <hyperlink ref="G467" r:id="rId931" display="https://finance.yahoo.com/quote/AAPL200612P00315000?p=AAPL200612P00315000" xr:uid="{3C536C52-1ECF-47A9-870D-084D56D97F3F}"/>
    <hyperlink ref="I467" r:id="rId932" display="https://finance.yahoo.com/quote/AAPL/options?strike=315&amp;straddle=false" xr:uid="{0FFB5E51-82B9-4AD7-91DB-C09087178CA8}"/>
    <hyperlink ref="G468" r:id="rId933" display="https://finance.yahoo.com/quote/AAPL200612P00317500?p=AAPL200612P00317500" xr:uid="{F38C4086-02F3-4EA3-B3CC-A47629A45085}"/>
    <hyperlink ref="I468" r:id="rId934" display="https://finance.yahoo.com/quote/AAPL/options?strike=317.5&amp;straddle=false" xr:uid="{29749983-EDF9-4313-BD16-F45FC214E8D6}"/>
    <hyperlink ref="G469" r:id="rId935" display="https://finance.yahoo.com/quote/AAPL200612P00320000?p=AAPL200612P00320000" xr:uid="{BD32DC4C-66A4-4BE3-8A59-B45751E08BC5}"/>
    <hyperlink ref="I469" r:id="rId936" display="https://finance.yahoo.com/quote/AAPL/options?strike=320&amp;straddle=false" xr:uid="{6F936063-482A-4963-A1EC-BA2B70B14B9D}"/>
    <hyperlink ref="G470" r:id="rId937" display="https://finance.yahoo.com/quote/AAPL200612P00322500?p=AAPL200612P00322500" xr:uid="{CC68BF77-5DB8-48C9-A5DD-CE27B492C1F5}"/>
    <hyperlink ref="I470" r:id="rId938" display="https://finance.yahoo.com/quote/AAPL/options?strike=322.5&amp;straddle=false" xr:uid="{93D2FC45-4667-44D0-B779-7C9FAF430E58}"/>
    <hyperlink ref="G471" r:id="rId939" display="https://finance.yahoo.com/quote/AAPL200612P00325000?p=AAPL200612P00325000" xr:uid="{3ED4F433-0EBA-4064-A7F6-40C941D25462}"/>
    <hyperlink ref="I471" r:id="rId940" display="https://finance.yahoo.com/quote/AAPL/options?strike=325&amp;straddle=false" xr:uid="{8E904C02-83C7-4D46-949E-6FD8C957E7B6}"/>
    <hyperlink ref="G472" r:id="rId941" display="https://finance.yahoo.com/quote/AAPL200612P00330000?p=AAPL200612P00330000" xr:uid="{05B061E9-0964-4DE6-AA68-FF56C21B383B}"/>
    <hyperlink ref="I472" r:id="rId942" display="https://finance.yahoo.com/quote/AAPL/options?strike=330&amp;straddle=false" xr:uid="{004223E3-5949-43AA-8CD7-DA4DD73D91B9}"/>
    <hyperlink ref="G473" r:id="rId943" display="https://finance.yahoo.com/quote/AAPL200612P00335000?p=AAPL200612P00335000" xr:uid="{164A2FDB-4677-44E3-8604-7740CD1DF0C9}"/>
    <hyperlink ref="I473" r:id="rId944" display="https://finance.yahoo.com/quote/AAPL/options?strike=335&amp;straddle=false" xr:uid="{F6FEC296-995C-4823-8C7D-4DF1591773EA}"/>
    <hyperlink ref="G474" r:id="rId945" display="https://finance.yahoo.com/quote/AAPL200612P00340000?p=AAPL200612P00340000" xr:uid="{3D7C94DB-F83B-4AD6-959D-06FBD5F7CBD7}"/>
    <hyperlink ref="I474" r:id="rId946" display="https://finance.yahoo.com/quote/AAPL/options?strike=340&amp;straddle=false" xr:uid="{C953E72D-26A0-495C-B964-86837F3BF5C6}"/>
    <hyperlink ref="G475" r:id="rId947" display="https://finance.yahoo.com/quote/AAPL200612P00345000?p=AAPL200612P00345000" xr:uid="{95941BEE-EB00-48E4-B149-D1BE8AAF4D6F}"/>
    <hyperlink ref="I475" r:id="rId948" display="https://finance.yahoo.com/quote/AAPL/options?strike=345&amp;straddle=false" xr:uid="{1DB83921-434A-4AF3-82B4-0C67190222FC}"/>
    <hyperlink ref="G476" r:id="rId949" display="https://finance.yahoo.com/quote/AAPL200612P00350000?p=AAPL200612P00350000" xr:uid="{A517D89C-54F6-4836-9DDF-4A80C541C53D}"/>
    <hyperlink ref="I476" r:id="rId950" display="https://finance.yahoo.com/quote/AAPL/options?strike=350&amp;straddle=false" xr:uid="{8902442E-66FF-4023-A82D-87DEC3CA15A2}"/>
    <hyperlink ref="G477" r:id="rId951" display="https://finance.yahoo.com/quote/AAPL200612P00360000?p=AAPL200612P00360000" xr:uid="{5E208A12-FCDF-4BC5-8DA3-EC5C702D3648}"/>
    <hyperlink ref="I477" r:id="rId952" display="https://finance.yahoo.com/quote/AAPL/options?strike=360&amp;straddle=false" xr:uid="{8D471C4C-FC5F-4D35-856A-DE72C3255D0E}"/>
    <hyperlink ref="G478" r:id="rId953" display="https://finance.yahoo.com/quote/AAPL200612P00365000?p=AAPL200612P00365000" xr:uid="{DC109487-2984-45CF-8D22-B09268B99A36}"/>
    <hyperlink ref="I478" r:id="rId954" display="https://finance.yahoo.com/quote/AAPL/options?strike=365&amp;straddle=false" xr:uid="{84CE4707-2854-4453-9AA5-AE632F6880E3}"/>
    <hyperlink ref="G479" r:id="rId955" display="https://finance.yahoo.com/quote/AAPL200619C00075000?p=AAPL200619C00075000" xr:uid="{DE7AC7D6-2986-46E0-ADE2-8A5130133E79}"/>
    <hyperlink ref="I479" r:id="rId956" display="https://finance.yahoo.com/quote/AAPL/options?strike=75&amp;straddle=false" xr:uid="{4247685E-ACCC-416B-B1A9-CFF0555D960C}"/>
    <hyperlink ref="G480" r:id="rId957" display="https://finance.yahoo.com/quote/AAPL200619C00080000?p=AAPL200619C00080000" xr:uid="{0A1E1622-F7ED-43C8-A238-04BA674AA15D}"/>
    <hyperlink ref="I480" r:id="rId958" display="https://finance.yahoo.com/quote/AAPL/options?strike=80&amp;straddle=false" xr:uid="{CAB8CA6D-3DE8-45BB-B776-EC255960A039}"/>
    <hyperlink ref="G481" r:id="rId959" display="https://finance.yahoo.com/quote/AAPL200619C00085000?p=AAPL200619C00085000" xr:uid="{BBA3AABC-CA57-4C71-AD71-6D48CC0627C9}"/>
    <hyperlink ref="I481" r:id="rId960" display="https://finance.yahoo.com/quote/AAPL/options?strike=85&amp;straddle=false" xr:uid="{7DB02623-FF82-4081-B3AE-B199F9B566CC}"/>
    <hyperlink ref="G482" r:id="rId961" display="https://finance.yahoo.com/quote/AAPL200619C00090000?p=AAPL200619C00090000" xr:uid="{5F93B3F1-D84A-49C9-BC3E-661B19DBB26E}"/>
    <hyperlink ref="I482" r:id="rId962" display="https://finance.yahoo.com/quote/AAPL/options?strike=90&amp;straddle=false" xr:uid="{341B100D-2ABA-49A2-9F70-E45E582B1F0D}"/>
    <hyperlink ref="G483" r:id="rId963" display="https://finance.yahoo.com/quote/AAPL200619C00095000?p=AAPL200619C00095000" xr:uid="{FCDCF321-F016-4B26-86E3-F2F5263AF6CE}"/>
    <hyperlink ref="I483" r:id="rId964" display="https://finance.yahoo.com/quote/AAPL/options?strike=95&amp;straddle=false" xr:uid="{B19E62D0-7268-4B53-9BBC-80471A3B7152}"/>
    <hyperlink ref="G484" r:id="rId965" display="https://finance.yahoo.com/quote/AAPL200619C00100000?p=AAPL200619C00100000" xr:uid="{9A932ACB-A60B-4318-B52F-6E7668F27F94}"/>
    <hyperlink ref="I484" r:id="rId966" display="https://finance.yahoo.com/quote/AAPL/options?strike=100&amp;straddle=false" xr:uid="{9351DBD4-1B79-410F-9F25-3F728E1FC9C0}"/>
    <hyperlink ref="G485" r:id="rId967" display="https://finance.yahoo.com/quote/AAPL200619C00105000?p=AAPL200619C00105000" xr:uid="{67AF3065-6B59-4DD9-B2B1-EC13FDF24669}"/>
    <hyperlink ref="I485" r:id="rId968" display="https://finance.yahoo.com/quote/AAPL/options?strike=105&amp;straddle=false" xr:uid="{D80E30EC-2B73-46C6-B02A-7D22AF65D7C7}"/>
    <hyperlink ref="G486" r:id="rId969" display="https://finance.yahoo.com/quote/AAPL200619C00110000?p=AAPL200619C00110000" xr:uid="{B941F2CB-8354-4CE2-B944-4D6AB6F6DCEF}"/>
    <hyperlink ref="I486" r:id="rId970" display="https://finance.yahoo.com/quote/AAPL/options?strike=110&amp;straddle=false" xr:uid="{8E70A8DD-42AF-42D3-8F99-95B3265C74E2}"/>
    <hyperlink ref="G487" r:id="rId971" display="https://finance.yahoo.com/quote/AAPL200619C00115000?p=AAPL200619C00115000" xr:uid="{466CE06C-A9D1-4957-94A3-9133C558CEBC}"/>
    <hyperlink ref="I487" r:id="rId972" display="https://finance.yahoo.com/quote/AAPL/options?strike=115&amp;straddle=false" xr:uid="{21EE56AE-89AF-4D53-B519-C9F07E8E4A44}"/>
    <hyperlink ref="G488" r:id="rId973" display="https://finance.yahoo.com/quote/AAPL200619C00120000?p=AAPL200619C00120000" xr:uid="{8ABE7630-D5F2-4A08-91CD-588D45DF7D9E}"/>
    <hyperlink ref="I488" r:id="rId974" display="https://finance.yahoo.com/quote/AAPL/options?strike=120&amp;straddle=false" xr:uid="{4F3681E4-D564-424E-A879-A02B76325968}"/>
    <hyperlink ref="G489" r:id="rId975" display="https://finance.yahoo.com/quote/AAPL200619C00125000?p=AAPL200619C00125000" xr:uid="{57B438DD-6E9A-48A1-87A0-FDA35C601738}"/>
    <hyperlink ref="I489" r:id="rId976" display="https://finance.yahoo.com/quote/AAPL/options?strike=125&amp;straddle=false" xr:uid="{FAD5E31C-22B1-4B8F-9322-3B9C53553D58}"/>
    <hyperlink ref="G490" r:id="rId977" display="https://finance.yahoo.com/quote/AAPL200619C00130000?p=AAPL200619C00130000" xr:uid="{887267C3-76C9-4924-9628-646F13E354EC}"/>
    <hyperlink ref="I490" r:id="rId978" display="https://finance.yahoo.com/quote/AAPL/options?strike=130&amp;straddle=false" xr:uid="{C7F723AA-7AB8-4F53-BC60-42439C8BFD3A}"/>
    <hyperlink ref="G491" r:id="rId979" display="https://finance.yahoo.com/quote/AAPL200619C00135000?p=AAPL200619C00135000" xr:uid="{0935430F-94CD-46DB-BCC9-874AEA1FF513}"/>
    <hyperlink ref="I491" r:id="rId980" display="https://finance.yahoo.com/quote/AAPL/options?strike=135&amp;straddle=false" xr:uid="{5EA5D597-3309-41EE-9749-BBCEB11C9B99}"/>
    <hyperlink ref="G492" r:id="rId981" display="https://finance.yahoo.com/quote/AAPL200619C00140000?p=AAPL200619C00140000" xr:uid="{5C17FB2E-AF91-464C-BF30-697554BA1966}"/>
    <hyperlink ref="I492" r:id="rId982" display="https://finance.yahoo.com/quote/AAPL/options?strike=140&amp;straddle=false" xr:uid="{45FE36C3-D5FA-423A-A117-296C8722D77B}"/>
    <hyperlink ref="G493" r:id="rId983" display="https://finance.yahoo.com/quote/AAPL200619C00145000?p=AAPL200619C00145000" xr:uid="{AA22FFB9-BBA8-4268-948A-0A5F7475C3CF}"/>
    <hyperlink ref="I493" r:id="rId984" display="https://finance.yahoo.com/quote/AAPL/options?strike=145&amp;straddle=false" xr:uid="{117CE661-D159-4F07-B714-EA279DA81ED7}"/>
    <hyperlink ref="G494" r:id="rId985" display="https://finance.yahoo.com/quote/AAPL200619C00150000?p=AAPL200619C00150000" xr:uid="{DCA535DF-B278-4868-BB44-2F05A949249C}"/>
    <hyperlink ref="I494" r:id="rId986" display="https://finance.yahoo.com/quote/AAPL/options?strike=150&amp;straddle=false" xr:uid="{F5FC39F2-D27E-41DC-B77E-59798A0A3789}"/>
    <hyperlink ref="G495" r:id="rId987" display="https://finance.yahoo.com/quote/AAPL200619C00155000?p=AAPL200619C00155000" xr:uid="{C5F23610-B141-4C1D-B1ED-49BC4DBA36F8}"/>
    <hyperlink ref="I495" r:id="rId988" display="https://finance.yahoo.com/quote/AAPL/options?strike=155&amp;straddle=false" xr:uid="{23E4DA2E-DD66-4E7F-AAA4-D8E31D3054D8}"/>
    <hyperlink ref="G496" r:id="rId989" display="https://finance.yahoo.com/quote/AAPL200619C00160000?p=AAPL200619C00160000" xr:uid="{C7ADC435-E726-438C-9E2E-E0EDE5C6A19B}"/>
    <hyperlink ref="I496" r:id="rId990" display="https://finance.yahoo.com/quote/AAPL/options?strike=160&amp;straddle=false" xr:uid="{8E200E8B-862E-463A-B476-BF683FAD431B}"/>
    <hyperlink ref="G497" r:id="rId991" display="https://finance.yahoo.com/quote/AAPL200619C00165000?p=AAPL200619C00165000" xr:uid="{529484EB-6143-4344-B18F-BDBDF905856D}"/>
    <hyperlink ref="I497" r:id="rId992" display="https://finance.yahoo.com/quote/AAPL/options?strike=165&amp;straddle=false" xr:uid="{585EF80D-76EE-4AA7-B434-0C847E94EB0C}"/>
    <hyperlink ref="G498" r:id="rId993" display="https://finance.yahoo.com/quote/AAPL200619C00170000?p=AAPL200619C00170000" xr:uid="{9602A4DC-E4A8-49AA-80BD-58A4EAD7B6EE}"/>
    <hyperlink ref="I498" r:id="rId994" display="https://finance.yahoo.com/quote/AAPL/options?strike=170&amp;straddle=false" xr:uid="{D6ED209F-2464-42E5-AFAF-AD0227E4E661}"/>
    <hyperlink ref="G499" r:id="rId995" display="https://finance.yahoo.com/quote/AAPL200619C00175000?p=AAPL200619C00175000" xr:uid="{D3672759-1690-4934-B670-E3A284F14801}"/>
    <hyperlink ref="I499" r:id="rId996" display="https://finance.yahoo.com/quote/AAPL/options?strike=175&amp;straddle=false" xr:uid="{FDC4621B-DF76-4062-AE7F-E9F4E0EB352D}"/>
    <hyperlink ref="G500" r:id="rId997" display="https://finance.yahoo.com/quote/AAPL200619C00180000?p=AAPL200619C00180000" xr:uid="{FB452993-7892-4CDD-9D68-FEAAA01FE39B}"/>
    <hyperlink ref="I500" r:id="rId998" display="https://finance.yahoo.com/quote/AAPL/options?strike=180&amp;straddle=false" xr:uid="{AD326EC9-E89E-4A70-A1CE-F97DB2DE5A92}"/>
    <hyperlink ref="G501" r:id="rId999" display="https://finance.yahoo.com/quote/AAPL200619C00185000?p=AAPL200619C00185000" xr:uid="{B42A8045-1A87-4FF3-98BB-407A96F296A0}"/>
    <hyperlink ref="I501" r:id="rId1000" display="https://finance.yahoo.com/quote/AAPL/options?strike=185&amp;straddle=false" xr:uid="{3B67F2AE-0E9A-419E-8D18-BC65A22E1864}"/>
    <hyperlink ref="G502" r:id="rId1001" display="https://finance.yahoo.com/quote/AAPL200619C00190000?p=AAPL200619C00190000" xr:uid="{30F9B2B1-9185-4927-9440-E0DE48A2D290}"/>
    <hyperlink ref="I502" r:id="rId1002" display="https://finance.yahoo.com/quote/AAPL/options?strike=190&amp;straddle=false" xr:uid="{D2A9A84E-6D22-4EF4-A891-3F50EC6113B1}"/>
    <hyperlink ref="G503" r:id="rId1003" display="https://finance.yahoo.com/quote/AAPL200619C00195000?p=AAPL200619C00195000" xr:uid="{AFCD6F10-56BD-4F06-830C-1C80DD6A559B}"/>
    <hyperlink ref="I503" r:id="rId1004" display="https://finance.yahoo.com/quote/AAPL/options?strike=195&amp;straddle=false" xr:uid="{969EFCE9-CD7E-47AA-AC26-11CC774A8FED}"/>
    <hyperlink ref="G504" r:id="rId1005" display="https://finance.yahoo.com/quote/AAPL200619C00200000?p=AAPL200619C00200000" xr:uid="{75CB48BB-2354-4750-B352-81393EF467CF}"/>
    <hyperlink ref="I504" r:id="rId1006" display="https://finance.yahoo.com/quote/AAPL/options?strike=200&amp;straddle=false" xr:uid="{6EF76C53-5C93-45B8-944C-B4AA095A9F14}"/>
    <hyperlink ref="G505" r:id="rId1007" display="https://finance.yahoo.com/quote/AAPL200619C00205000?p=AAPL200619C00205000" xr:uid="{4C30499B-C703-4904-8D8C-839737E25877}"/>
    <hyperlink ref="I505" r:id="rId1008" display="https://finance.yahoo.com/quote/AAPL/options?strike=205&amp;straddle=false" xr:uid="{C44A01AB-0855-4964-9B4E-7B67E9EEE502}"/>
    <hyperlink ref="G506" r:id="rId1009" display="https://finance.yahoo.com/quote/AAPL200619C00210000?p=AAPL200619C00210000" xr:uid="{679E1CFB-A6D8-433B-A2D5-211BF0CE2C67}"/>
    <hyperlink ref="I506" r:id="rId1010" display="https://finance.yahoo.com/quote/AAPL/options?strike=210&amp;straddle=false" xr:uid="{98B11506-79D8-4AF6-8163-EF8580E35DF9}"/>
    <hyperlink ref="G507" r:id="rId1011" display="https://finance.yahoo.com/quote/AAPL200619C00215000?p=AAPL200619C00215000" xr:uid="{8161EF4E-B350-4452-81C6-38678E6E412B}"/>
    <hyperlink ref="I507" r:id="rId1012" display="https://finance.yahoo.com/quote/AAPL/options?strike=215&amp;straddle=false" xr:uid="{AB63B68F-6569-499F-A124-7D7FC3F5DF64}"/>
    <hyperlink ref="G508" r:id="rId1013" display="https://finance.yahoo.com/quote/AAPL200619C00220000?p=AAPL200619C00220000" xr:uid="{2F546A85-6EC2-4CFD-832E-EF5E55D4EE94}"/>
    <hyperlink ref="I508" r:id="rId1014" display="https://finance.yahoo.com/quote/AAPL/options?strike=220&amp;straddle=false" xr:uid="{F4D2D2D7-F0FC-4DCA-B4FA-BBE8A9C90134}"/>
    <hyperlink ref="G509" r:id="rId1015" display="https://finance.yahoo.com/quote/AAPL200619C00225000?p=AAPL200619C00225000" xr:uid="{E89F68D4-4235-4022-99A6-564BAB7B5D54}"/>
    <hyperlink ref="I509" r:id="rId1016" display="https://finance.yahoo.com/quote/AAPL/options?strike=225&amp;straddle=false" xr:uid="{2A4A9F83-7565-4F35-9929-37F0D17DB2A3}"/>
    <hyperlink ref="G510" r:id="rId1017" display="https://finance.yahoo.com/quote/AAPL200619C00230000?p=AAPL200619C00230000" xr:uid="{A7BA9B55-EFB6-43ED-8583-E5488B1F7A79}"/>
    <hyperlink ref="I510" r:id="rId1018" display="https://finance.yahoo.com/quote/AAPL/options?strike=230&amp;straddle=false" xr:uid="{FA9E8E38-CC49-4A92-BBDF-A41F27254FB5}"/>
    <hyperlink ref="G511" r:id="rId1019" display="https://finance.yahoo.com/quote/AAPL200619C00235000?p=AAPL200619C00235000" xr:uid="{44F6C72D-DB65-4530-BAF5-D14FE04CB880}"/>
    <hyperlink ref="I511" r:id="rId1020" display="https://finance.yahoo.com/quote/AAPL/options?strike=235&amp;straddle=false" xr:uid="{10A5D5DA-8D7B-4200-A16B-F3DB4D5B17AB}"/>
    <hyperlink ref="G512" r:id="rId1021" display="https://finance.yahoo.com/quote/AAPL200619C00240000?p=AAPL200619C00240000" xr:uid="{349CCD4C-79A5-4F8D-86E2-5D6CCD73F7E7}"/>
    <hyperlink ref="I512" r:id="rId1022" display="https://finance.yahoo.com/quote/AAPL/options?strike=240&amp;straddle=false" xr:uid="{ACC9878E-5498-41DE-8A52-4461572D2D1B}"/>
    <hyperlink ref="G513" r:id="rId1023" display="https://finance.yahoo.com/quote/AAPL200619C00245000?p=AAPL200619C00245000" xr:uid="{0A02A372-D7AE-4F13-825E-3C83E8147823}"/>
    <hyperlink ref="I513" r:id="rId1024" display="https://finance.yahoo.com/quote/AAPL/options?strike=245&amp;straddle=false" xr:uid="{DB1A9FE5-58BD-46EE-BD7C-B775A4191EE5}"/>
    <hyperlink ref="G514" r:id="rId1025" display="https://finance.yahoo.com/quote/AAPL200619C00250000?p=AAPL200619C00250000" xr:uid="{B59474AF-7F2A-4B94-858C-5D30349DED7C}"/>
    <hyperlink ref="I514" r:id="rId1026" display="https://finance.yahoo.com/quote/AAPL/options?strike=250&amp;straddle=false" xr:uid="{3DF0829E-3804-460C-A0CB-371FFCF8D9E2}"/>
    <hyperlink ref="G515" r:id="rId1027" display="https://finance.yahoo.com/quote/AAPL200619C00255000?p=AAPL200619C00255000" xr:uid="{ADAE9A15-8624-4313-9B94-AF3B09370C7E}"/>
    <hyperlink ref="I515" r:id="rId1028" display="https://finance.yahoo.com/quote/AAPL/options?strike=255&amp;straddle=false" xr:uid="{50356FEA-C9C9-4BD0-ADF4-2A3F89C58A5F}"/>
    <hyperlink ref="G516" r:id="rId1029" display="https://finance.yahoo.com/quote/AAPL200619C00260000?p=AAPL200619C00260000" xr:uid="{03B22BC1-9EE4-4405-9DF8-506BD6A49FA8}"/>
    <hyperlink ref="I516" r:id="rId1030" display="https://finance.yahoo.com/quote/AAPL/options?strike=260&amp;straddle=false" xr:uid="{5C99707F-929D-415C-BD7E-7CB2187276B0}"/>
    <hyperlink ref="G517" r:id="rId1031" display="https://finance.yahoo.com/quote/AAPL200619C00265000?p=AAPL200619C00265000" xr:uid="{0C63F02F-A98E-4130-B29A-0362EB9AFDAE}"/>
    <hyperlink ref="I517" r:id="rId1032" display="https://finance.yahoo.com/quote/AAPL/options?strike=265&amp;straddle=false" xr:uid="{3A31AAA5-B2C1-4589-8C0F-D398066EC172}"/>
    <hyperlink ref="G518" r:id="rId1033" display="https://finance.yahoo.com/quote/AAPL200619C00270000?p=AAPL200619C00270000" xr:uid="{47100D7B-F221-418A-82D2-689AA503F39D}"/>
    <hyperlink ref="I518" r:id="rId1034" display="https://finance.yahoo.com/quote/AAPL/options?strike=270&amp;straddle=false" xr:uid="{65039AED-5345-41CB-8112-839D9CFF391A}"/>
    <hyperlink ref="G519" r:id="rId1035" display="https://finance.yahoo.com/quote/AAPL200619C00275000?p=AAPL200619C00275000" xr:uid="{3D6BB578-B217-4A04-BF52-45D612C1AF16}"/>
    <hyperlink ref="I519" r:id="rId1036" display="https://finance.yahoo.com/quote/AAPL/options?strike=275&amp;straddle=false" xr:uid="{70281631-C443-48B3-A4AE-9E00358C22F9}"/>
    <hyperlink ref="G520" r:id="rId1037" display="https://finance.yahoo.com/quote/AAPL200619C00280000?p=AAPL200619C00280000" xr:uid="{C99C557B-F44D-43F9-B689-96CE41566EEF}"/>
    <hyperlink ref="I520" r:id="rId1038" display="https://finance.yahoo.com/quote/AAPL/options?strike=280&amp;straddle=false" xr:uid="{63D844EF-3C1C-4859-B61B-BF68CB189AAF}"/>
    <hyperlink ref="G521" r:id="rId1039" display="https://finance.yahoo.com/quote/AAPL200619C00285000?p=AAPL200619C00285000" xr:uid="{37566B36-2106-4D57-9715-AE3AEB45838A}"/>
    <hyperlink ref="I521" r:id="rId1040" display="https://finance.yahoo.com/quote/AAPL/options?strike=285&amp;straddle=false" xr:uid="{098AF5D5-577D-48C6-A7A8-5FA63F3582CD}"/>
    <hyperlink ref="G522" r:id="rId1041" display="https://finance.yahoo.com/quote/AAPL200619C00290000?p=AAPL200619C00290000" xr:uid="{BD73B689-4896-44A2-81EF-DDAF1E168255}"/>
    <hyperlink ref="I522" r:id="rId1042" display="https://finance.yahoo.com/quote/AAPL/options?strike=290&amp;straddle=false" xr:uid="{800CCE42-9A89-4C3E-B8DB-654D6410EAB9}"/>
    <hyperlink ref="G523" r:id="rId1043" display="https://finance.yahoo.com/quote/AAPL200619C00295000?p=AAPL200619C00295000" xr:uid="{CBD29853-C8ED-48EB-830A-E849EF19314B}"/>
    <hyperlink ref="I523" r:id="rId1044" display="https://finance.yahoo.com/quote/AAPL/options?strike=295&amp;straddle=false" xr:uid="{F54ECF5C-3196-41D0-AF80-22BE77E69BD2}"/>
    <hyperlink ref="G524" r:id="rId1045" display="https://finance.yahoo.com/quote/AAPL200619C00300000?p=AAPL200619C00300000" xr:uid="{2B55A847-64D5-4487-B643-0AB0395F2DFC}"/>
    <hyperlink ref="I524" r:id="rId1046" display="https://finance.yahoo.com/quote/AAPL/options?strike=300&amp;straddle=false" xr:uid="{2F8C379C-F4B9-4CCA-B22A-DFF39FD75443}"/>
    <hyperlink ref="G525" r:id="rId1047" display="https://finance.yahoo.com/quote/AAPL200619C00305000?p=AAPL200619C00305000" xr:uid="{16026C96-92D9-48BC-AC1D-C0B3E41234CF}"/>
    <hyperlink ref="I525" r:id="rId1048" display="https://finance.yahoo.com/quote/AAPL/options?strike=305&amp;straddle=false" xr:uid="{BA80B98A-1243-4B6A-BAC0-9371D9F656CF}"/>
    <hyperlink ref="G526" r:id="rId1049" display="https://finance.yahoo.com/quote/AAPL200619C00310000?p=AAPL200619C00310000" xr:uid="{6431E5C1-3DE0-4BB3-83FF-17929E59659A}"/>
    <hyperlink ref="I526" r:id="rId1050" display="https://finance.yahoo.com/quote/AAPL/options?strike=310&amp;straddle=false" xr:uid="{77B1E93D-81DB-4602-9C3E-64B89F240710}"/>
    <hyperlink ref="G527" r:id="rId1051" display="https://finance.yahoo.com/quote/AAPL200619C00315000?p=AAPL200619C00315000" xr:uid="{5D14269C-C1B6-4ADD-98C8-16DC922D5982}"/>
    <hyperlink ref="I527" r:id="rId1052" display="https://finance.yahoo.com/quote/AAPL/options?strike=315&amp;straddle=false" xr:uid="{F0920CF6-8DA6-41FF-875E-F41A18FAA138}"/>
    <hyperlink ref="G528" r:id="rId1053" display="https://finance.yahoo.com/quote/AAPL200619C00320000?p=AAPL200619C00320000" xr:uid="{979E6C2D-A4C9-43FA-994A-08222B29A8E2}"/>
    <hyperlink ref="I528" r:id="rId1054" display="https://finance.yahoo.com/quote/AAPL/options?strike=320&amp;straddle=false" xr:uid="{06D97AE9-028A-434C-B7D0-5A756AF6D0A2}"/>
    <hyperlink ref="G529" r:id="rId1055" display="https://finance.yahoo.com/quote/AAPL200619C00325000?p=AAPL200619C00325000" xr:uid="{B64F2630-DD63-4566-9173-96A47B6AEEC8}"/>
    <hyperlink ref="I529" r:id="rId1056" display="https://finance.yahoo.com/quote/AAPL/options?strike=325&amp;straddle=false" xr:uid="{2FBCC157-7CD9-4E91-8279-925DC816E41D}"/>
    <hyperlink ref="G530" r:id="rId1057" display="https://finance.yahoo.com/quote/AAPL200619C00330000?p=AAPL200619C00330000" xr:uid="{DF25F150-F832-4990-830A-73EA25A4F5EC}"/>
    <hyperlink ref="I530" r:id="rId1058" display="https://finance.yahoo.com/quote/AAPL/options?strike=330&amp;straddle=false" xr:uid="{29BA3E48-7739-434E-871E-78103BCB2DE4}"/>
    <hyperlink ref="G531" r:id="rId1059" display="https://finance.yahoo.com/quote/AAPL200619C00335000?p=AAPL200619C00335000" xr:uid="{70DB4343-4157-4AF6-B327-A8022E022E71}"/>
    <hyperlink ref="I531" r:id="rId1060" display="https://finance.yahoo.com/quote/AAPL/options?strike=335&amp;straddle=false" xr:uid="{C4D8A319-458F-426B-AFC6-94CBEA909B4B}"/>
    <hyperlink ref="G532" r:id="rId1061" display="https://finance.yahoo.com/quote/AAPL200619C00340000?p=AAPL200619C00340000" xr:uid="{7BE78ECC-6472-4868-980D-2C0567BC7B98}"/>
    <hyperlink ref="I532" r:id="rId1062" display="https://finance.yahoo.com/quote/AAPL/options?strike=340&amp;straddle=false" xr:uid="{34E8184B-44DD-4665-8976-BEAE57558D54}"/>
    <hyperlink ref="G533" r:id="rId1063" display="https://finance.yahoo.com/quote/AAPL200619C00345000?p=AAPL200619C00345000" xr:uid="{9A3AC30A-ED19-40F3-98F2-CACD9C831C42}"/>
    <hyperlink ref="I533" r:id="rId1064" display="https://finance.yahoo.com/quote/AAPL/options?strike=345&amp;straddle=false" xr:uid="{35D9FFE9-3D56-4A91-9D93-6EC4DD60CFB9}"/>
    <hyperlink ref="G534" r:id="rId1065" display="https://finance.yahoo.com/quote/AAPL200619C00350000?p=AAPL200619C00350000" xr:uid="{FF053F91-EF46-42FF-B094-A9C46E664CAA}"/>
    <hyperlink ref="I534" r:id="rId1066" display="https://finance.yahoo.com/quote/AAPL/options?strike=350&amp;straddle=false" xr:uid="{AD994D0F-8090-4105-8161-1316D5883F4E}"/>
    <hyperlink ref="G535" r:id="rId1067" display="https://finance.yahoo.com/quote/AAPL200619C00355000?p=AAPL200619C00355000" xr:uid="{D5226CB7-D894-482F-9CB0-0D45426E5128}"/>
    <hyperlink ref="I535" r:id="rId1068" display="https://finance.yahoo.com/quote/AAPL/options?strike=355&amp;straddle=false" xr:uid="{BDA139DC-1B38-403A-9E00-02DA81415B81}"/>
    <hyperlink ref="G536" r:id="rId1069" display="https://finance.yahoo.com/quote/AAPL200619C00360000?p=AAPL200619C00360000" xr:uid="{4BB22110-7492-43BD-83E9-D2A5222D9823}"/>
    <hyperlink ref="I536" r:id="rId1070" display="https://finance.yahoo.com/quote/AAPL/options?strike=360&amp;straddle=false" xr:uid="{F3990F6D-399F-4395-8FF1-6F320322BF6B}"/>
    <hyperlink ref="G537" r:id="rId1071" display="https://finance.yahoo.com/quote/AAPL200619C00365000?p=AAPL200619C00365000" xr:uid="{6369A370-6389-4B76-8A87-A8EE5406B37A}"/>
    <hyperlink ref="I537" r:id="rId1072" display="https://finance.yahoo.com/quote/AAPL/options?strike=365&amp;straddle=false" xr:uid="{2F157689-F811-4257-BC1A-342ED657BC65}"/>
    <hyperlink ref="G538" r:id="rId1073" display="https://finance.yahoo.com/quote/AAPL200619C00370000?p=AAPL200619C00370000" xr:uid="{25DB85CD-8BC5-4812-BFA2-1A91F4A4982D}"/>
    <hyperlink ref="I538" r:id="rId1074" display="https://finance.yahoo.com/quote/AAPL/options?strike=370&amp;straddle=false" xr:uid="{ADD709CE-ACE6-44A9-A980-4E0FD9101619}"/>
    <hyperlink ref="G539" r:id="rId1075" display="https://finance.yahoo.com/quote/AAPL200619C00375000?p=AAPL200619C00375000" xr:uid="{79326E93-A527-49BD-9A63-51447AD97470}"/>
    <hyperlink ref="I539" r:id="rId1076" display="https://finance.yahoo.com/quote/AAPL/options?strike=375&amp;straddle=false" xr:uid="{48940DFC-5AA9-4D7B-AA77-257B6B362093}"/>
    <hyperlink ref="G540" r:id="rId1077" display="https://finance.yahoo.com/quote/AAPL200619C00380000?p=AAPL200619C00380000" xr:uid="{F8611154-86C6-4AFE-9533-E4E99D564FC6}"/>
    <hyperlink ref="I540" r:id="rId1078" display="https://finance.yahoo.com/quote/AAPL/options?strike=380&amp;straddle=false" xr:uid="{6896515C-DF5E-4D9B-807B-36DA1E7A737A}"/>
    <hyperlink ref="G541" r:id="rId1079" display="https://finance.yahoo.com/quote/AAPL200619C00385000?p=AAPL200619C00385000" xr:uid="{0A9B992D-4214-4A1F-8E31-CC8870930AE2}"/>
    <hyperlink ref="I541" r:id="rId1080" display="https://finance.yahoo.com/quote/AAPL/options?strike=385&amp;straddle=false" xr:uid="{8E8F835D-EC24-459C-A161-79F619CFC571}"/>
    <hyperlink ref="G542" r:id="rId1081" display="https://finance.yahoo.com/quote/AAPL200619C00390000?p=AAPL200619C00390000" xr:uid="{33642772-326D-49F5-9B40-187918F4FA5E}"/>
    <hyperlink ref="I542" r:id="rId1082" display="https://finance.yahoo.com/quote/AAPL/options?strike=390&amp;straddle=false" xr:uid="{4016EE27-AD44-433C-9ECD-8F4F536EFB64}"/>
    <hyperlink ref="G543" r:id="rId1083" display="https://finance.yahoo.com/quote/AAPL200619C00395000?p=AAPL200619C00395000" xr:uid="{91D8DAFD-CABC-4B42-A811-B654FBD04210}"/>
    <hyperlink ref="I543" r:id="rId1084" display="https://finance.yahoo.com/quote/AAPL/options?strike=395&amp;straddle=false" xr:uid="{FBDA4A06-2373-4323-A6C1-0FDF5851BB0D}"/>
    <hyperlink ref="G544" r:id="rId1085" display="https://finance.yahoo.com/quote/AAPL200619C00400000?p=AAPL200619C00400000" xr:uid="{53638708-F480-4AB8-9FE1-6F1D8E553377}"/>
    <hyperlink ref="I544" r:id="rId1086" display="https://finance.yahoo.com/quote/AAPL/options?strike=400&amp;straddle=false" xr:uid="{BE1939C2-C1A4-4105-87AE-4FFA01E5B1D9}"/>
    <hyperlink ref="G545" r:id="rId1087" display="https://finance.yahoo.com/quote/AAPL200619C00405000?p=AAPL200619C00405000" xr:uid="{EC260BC9-F307-44DE-8565-635EF068282B}"/>
    <hyperlink ref="I545" r:id="rId1088" display="https://finance.yahoo.com/quote/AAPL/options?strike=405&amp;straddle=false" xr:uid="{487BE119-47FF-4EF5-8B6A-ECBD8808673C}"/>
    <hyperlink ref="G546" r:id="rId1089" display="https://finance.yahoo.com/quote/AAPL200619C00410000?p=AAPL200619C00410000" xr:uid="{EDC2F29A-6AC9-4913-9BBA-9AC93B1E13E4}"/>
    <hyperlink ref="I546" r:id="rId1090" display="https://finance.yahoo.com/quote/AAPL/options?strike=410&amp;straddle=false" xr:uid="{59AE2C36-BB3F-4E84-87EE-E9E6EFAFA199}"/>
    <hyperlink ref="G547" r:id="rId1091" display="https://finance.yahoo.com/quote/AAPL200619C00420000?p=AAPL200619C00420000" xr:uid="{44FDFC94-EE21-4E8D-A748-A546D35DBF82}"/>
    <hyperlink ref="I547" r:id="rId1092" display="https://finance.yahoo.com/quote/AAPL/options?strike=420&amp;straddle=false" xr:uid="{8B39CCD7-0154-4979-B9A8-5F705E745314}"/>
    <hyperlink ref="G548" r:id="rId1093" display="https://finance.yahoo.com/quote/AAPL200619C00430000?p=AAPL200619C00430000" xr:uid="{2EE1D552-40F1-4499-9CE5-BB45C9B170F2}"/>
    <hyperlink ref="I548" r:id="rId1094" display="https://finance.yahoo.com/quote/AAPL/options?strike=430&amp;straddle=false" xr:uid="{061C3028-CB47-43EE-8FFD-205D0F4A9B79}"/>
    <hyperlink ref="G549" r:id="rId1095" display="https://finance.yahoo.com/quote/AAPL200619C00440000?p=AAPL200619C00440000" xr:uid="{8F751B0F-56BC-4FA1-A2CF-3BE27D8C3B03}"/>
    <hyperlink ref="I549" r:id="rId1096" display="https://finance.yahoo.com/quote/AAPL/options?strike=440&amp;straddle=false" xr:uid="{E7C5B580-8AB3-41AD-8096-EF9134B6117E}"/>
    <hyperlink ref="G550" r:id="rId1097" display="https://finance.yahoo.com/quote/AAPL200619C00450000?p=AAPL200619C00450000" xr:uid="{D948DE76-1527-4DB0-B87B-315D6267A832}"/>
    <hyperlink ref="I550" r:id="rId1098" display="https://finance.yahoo.com/quote/AAPL/options?strike=450&amp;straddle=false" xr:uid="{8D4E0D41-64E7-4D1D-9FBB-B582E0CF04CE}"/>
    <hyperlink ref="G551" r:id="rId1099" display="https://finance.yahoo.com/quote/AAPL200619C00460000?p=AAPL200619C00460000" xr:uid="{9AA9FF08-10B9-4FA5-B579-C9AC770688B4}"/>
    <hyperlink ref="I551" r:id="rId1100" display="https://finance.yahoo.com/quote/AAPL/options?strike=460&amp;straddle=false" xr:uid="{6DAD4239-9D88-477F-A901-6E3BDFBC197F}"/>
    <hyperlink ref="G552" r:id="rId1101" display="https://finance.yahoo.com/quote/AAPL200619C00470000?p=AAPL200619C00470000" xr:uid="{A5ED6D0D-831D-42B0-AF40-E6C608CB7475}"/>
    <hyperlink ref="I552" r:id="rId1102" display="https://finance.yahoo.com/quote/AAPL/options?strike=470&amp;straddle=false" xr:uid="{F5A69F2B-0B3F-41C0-861A-C62A6E79EC02}"/>
    <hyperlink ref="G553" r:id="rId1103" display="https://finance.yahoo.com/quote/AAPL200619C00480000?p=AAPL200619C00480000" xr:uid="{69DDF1F0-47AC-463E-8A14-43AA40DE87D9}"/>
    <hyperlink ref="I553" r:id="rId1104" display="https://finance.yahoo.com/quote/AAPL/options?strike=480&amp;straddle=false" xr:uid="{8B8358CB-DB87-4215-97AB-D651014CF730}"/>
    <hyperlink ref="G554" r:id="rId1105" display="https://finance.yahoo.com/quote/AAPL200619C00490000?p=AAPL200619C00490000" xr:uid="{0F300104-C433-4124-84A6-4AB1C12D75E1}"/>
    <hyperlink ref="I554" r:id="rId1106" display="https://finance.yahoo.com/quote/AAPL/options?strike=490&amp;straddle=false" xr:uid="{5FE6DE92-123C-4AA4-B7FE-A7A6AE06318E}"/>
    <hyperlink ref="G555" r:id="rId1107" display="https://finance.yahoo.com/quote/AAPL200619C00500000?p=AAPL200619C00500000" xr:uid="{BBD2B593-6D65-4381-8BD3-D80473506FA6}"/>
    <hyperlink ref="I555" r:id="rId1108" display="https://finance.yahoo.com/quote/AAPL/options?strike=500&amp;straddle=false" xr:uid="{C3354D0B-A95D-43F0-9A0C-D6F05F17D6E1}"/>
    <hyperlink ref="G556" r:id="rId1109" display="https://finance.yahoo.com/quote/AAPL200619P00075000?p=AAPL200619P00075000" xr:uid="{473CBEE0-5904-4FB9-A681-D6BCA854F668}"/>
    <hyperlink ref="I556" r:id="rId1110" display="https://finance.yahoo.com/quote/AAPL/options?strike=75&amp;straddle=false" xr:uid="{65537630-2B79-4551-9543-33F49C66E935}"/>
    <hyperlink ref="G557" r:id="rId1111" display="https://finance.yahoo.com/quote/AAPL200619P00080000?p=AAPL200619P00080000" xr:uid="{D5819500-832F-474F-A451-BE924DA668AF}"/>
    <hyperlink ref="I557" r:id="rId1112" display="https://finance.yahoo.com/quote/AAPL/options?strike=80&amp;straddle=false" xr:uid="{AC677D20-AF3C-41FE-8DF6-D5D4EA6DF599}"/>
    <hyperlink ref="G558" r:id="rId1113" display="https://finance.yahoo.com/quote/AAPL200619P00085000?p=AAPL200619P00085000" xr:uid="{A3273C58-60A6-438D-9842-62A698CAF218}"/>
    <hyperlink ref="I558" r:id="rId1114" display="https://finance.yahoo.com/quote/AAPL/options?strike=85&amp;straddle=false" xr:uid="{4DAC5FF3-5C2B-4D09-AD2A-539E71BF543E}"/>
    <hyperlink ref="G559" r:id="rId1115" display="https://finance.yahoo.com/quote/AAPL200619P00090000?p=AAPL200619P00090000" xr:uid="{5FC88F6B-1E27-4835-9477-F36F349240A2}"/>
    <hyperlink ref="I559" r:id="rId1116" display="https://finance.yahoo.com/quote/AAPL/options?strike=90&amp;straddle=false" xr:uid="{16E908ED-1C7B-48BD-8558-CAA519C8CE84}"/>
    <hyperlink ref="G560" r:id="rId1117" display="https://finance.yahoo.com/quote/AAPL200619P00095000?p=AAPL200619P00095000" xr:uid="{185A7D46-7BEB-4DA6-A71F-04A37E129DFD}"/>
    <hyperlink ref="I560" r:id="rId1118" display="https://finance.yahoo.com/quote/AAPL/options?strike=95&amp;straddle=false" xr:uid="{86C20594-6D48-411A-BC6D-A3E8334AB094}"/>
    <hyperlink ref="G561" r:id="rId1119" display="https://finance.yahoo.com/quote/AAPL200619P00100000?p=AAPL200619P00100000" xr:uid="{48C9442E-9B25-4F72-A604-27DA85E18545}"/>
    <hyperlink ref="I561" r:id="rId1120" display="https://finance.yahoo.com/quote/AAPL/options?strike=100&amp;straddle=false" xr:uid="{E9E17810-FC11-4F62-948A-0DA94D08003C}"/>
    <hyperlink ref="G562" r:id="rId1121" display="https://finance.yahoo.com/quote/AAPL200619P00105000?p=AAPL200619P00105000" xr:uid="{03D18D6A-3C13-43CC-B157-1CF16AE3A562}"/>
    <hyperlink ref="I562" r:id="rId1122" display="https://finance.yahoo.com/quote/AAPL/options?strike=105&amp;straddle=false" xr:uid="{0590FE8F-3FE4-4561-93E2-50788C9B6810}"/>
    <hyperlink ref="G563" r:id="rId1123" display="https://finance.yahoo.com/quote/AAPL200619P00110000?p=AAPL200619P00110000" xr:uid="{B405D684-35EA-453E-92C1-5625F1234AF2}"/>
    <hyperlink ref="I563" r:id="rId1124" display="https://finance.yahoo.com/quote/AAPL/options?strike=110&amp;straddle=false" xr:uid="{78CE1A9B-59F6-4DC8-9E09-512E585CB958}"/>
    <hyperlink ref="G564" r:id="rId1125" display="https://finance.yahoo.com/quote/AAPL200619P00115000?p=AAPL200619P00115000" xr:uid="{1A4467FF-13C3-4B5F-8258-13BB02CA4852}"/>
    <hyperlink ref="I564" r:id="rId1126" display="https://finance.yahoo.com/quote/AAPL/options?strike=115&amp;straddle=false" xr:uid="{A68F5883-56AE-4290-946C-60055853619E}"/>
    <hyperlink ref="G565" r:id="rId1127" display="https://finance.yahoo.com/quote/AAPL200619P00120000?p=AAPL200619P00120000" xr:uid="{8CFBE282-4A38-4667-9EB7-0DE287E0B5B3}"/>
    <hyperlink ref="I565" r:id="rId1128" display="https://finance.yahoo.com/quote/AAPL/options?strike=120&amp;straddle=false" xr:uid="{55F59DBD-7BDE-459A-A6DC-A60A4149C0A6}"/>
    <hyperlink ref="G566" r:id="rId1129" display="https://finance.yahoo.com/quote/AAPL200619P00125000?p=AAPL200619P00125000" xr:uid="{46D86AA4-EE84-422D-877C-DCD2FBAC3D81}"/>
    <hyperlink ref="I566" r:id="rId1130" display="https://finance.yahoo.com/quote/AAPL/options?strike=125&amp;straddle=false" xr:uid="{D0862097-A65D-46C3-BABF-D74CB4FCB3FB}"/>
    <hyperlink ref="G567" r:id="rId1131" display="https://finance.yahoo.com/quote/AAPL200619P00130000?p=AAPL200619P00130000" xr:uid="{7B8AF78B-B7C7-493B-BAD9-77E479BF4B08}"/>
    <hyperlink ref="I567" r:id="rId1132" display="https://finance.yahoo.com/quote/AAPL/options?strike=130&amp;straddle=false" xr:uid="{45AF1A1F-989F-460E-BFF0-2F219441E152}"/>
    <hyperlink ref="G568" r:id="rId1133" display="https://finance.yahoo.com/quote/AAPL200619P00135000?p=AAPL200619P00135000" xr:uid="{9D422EC8-8A6E-4DE7-AB22-8F1C989E6C71}"/>
    <hyperlink ref="I568" r:id="rId1134" display="https://finance.yahoo.com/quote/AAPL/options?strike=135&amp;straddle=false" xr:uid="{96406716-01DF-433E-8318-92ADDE901614}"/>
    <hyperlink ref="G569" r:id="rId1135" display="https://finance.yahoo.com/quote/AAPL200619P00140000?p=AAPL200619P00140000" xr:uid="{B1206291-3CFC-42A2-939F-6A034AECA9EE}"/>
    <hyperlink ref="I569" r:id="rId1136" display="https://finance.yahoo.com/quote/AAPL/options?strike=140&amp;straddle=false" xr:uid="{C413846C-FCB9-474C-8C4F-E69470FF104F}"/>
    <hyperlink ref="G570" r:id="rId1137" display="https://finance.yahoo.com/quote/AAPL200619P00145000?p=AAPL200619P00145000" xr:uid="{85DED7C4-27DF-437E-9A32-3C0081E3B3DF}"/>
    <hyperlink ref="I570" r:id="rId1138" display="https://finance.yahoo.com/quote/AAPL/options?strike=145&amp;straddle=false" xr:uid="{B4D5ABA5-1C9E-4F45-8B6B-5F4ADA7F5F71}"/>
    <hyperlink ref="G571" r:id="rId1139" display="https://finance.yahoo.com/quote/AAPL200619P00150000?p=AAPL200619P00150000" xr:uid="{F3154014-C2E9-46CA-8A7A-9D5DC0B8F048}"/>
    <hyperlink ref="I571" r:id="rId1140" display="https://finance.yahoo.com/quote/AAPL/options?strike=150&amp;straddle=false" xr:uid="{9A6CAD09-97F4-4559-80CB-8D4F392BD547}"/>
    <hyperlink ref="G572" r:id="rId1141" display="https://finance.yahoo.com/quote/AAPL200619P00155000?p=AAPL200619P00155000" xr:uid="{50A811E7-1842-4D06-B579-8FA63F410104}"/>
    <hyperlink ref="I572" r:id="rId1142" display="https://finance.yahoo.com/quote/AAPL/options?strike=155&amp;straddle=false" xr:uid="{D75D0460-83D8-401A-8568-640559020BB7}"/>
    <hyperlink ref="G573" r:id="rId1143" display="https://finance.yahoo.com/quote/AAPL200619P00160000?p=AAPL200619P00160000" xr:uid="{90A41791-7FE3-4A2B-BCCA-150C40EBEB52}"/>
    <hyperlink ref="I573" r:id="rId1144" display="https://finance.yahoo.com/quote/AAPL/options?strike=160&amp;straddle=false" xr:uid="{549A594B-0323-4A23-B465-E8F5FD5FDBBF}"/>
    <hyperlink ref="G574" r:id="rId1145" display="https://finance.yahoo.com/quote/AAPL200619P00165000?p=AAPL200619P00165000" xr:uid="{A0B21DE1-2F1D-4ACC-8F09-6EB4D5F2820A}"/>
    <hyperlink ref="I574" r:id="rId1146" display="https://finance.yahoo.com/quote/AAPL/options?strike=165&amp;straddle=false" xr:uid="{BD7BCCAA-0256-464F-BA0F-1E4AA87A4BD5}"/>
    <hyperlink ref="G575" r:id="rId1147" display="https://finance.yahoo.com/quote/AAPL200619P00170000?p=AAPL200619P00170000" xr:uid="{5F25D9B6-5083-44DD-96B5-515DCDD425D3}"/>
    <hyperlink ref="I575" r:id="rId1148" display="https://finance.yahoo.com/quote/AAPL/options?strike=170&amp;straddle=false" xr:uid="{1CC3F3BF-C496-45B8-B2DF-5B920088F1DD}"/>
    <hyperlink ref="G576" r:id="rId1149" display="https://finance.yahoo.com/quote/AAPL200619P00175000?p=AAPL200619P00175000" xr:uid="{B70FF508-2260-4D79-AAF3-16ABC4CE5A25}"/>
    <hyperlink ref="I576" r:id="rId1150" display="https://finance.yahoo.com/quote/AAPL/options?strike=175&amp;straddle=false" xr:uid="{B7B7F13B-30E3-4397-82E1-BDC90EF0C925}"/>
    <hyperlink ref="G577" r:id="rId1151" display="https://finance.yahoo.com/quote/AAPL200619P00180000?p=AAPL200619P00180000" xr:uid="{F04AABFB-0A20-468B-9549-4339445314B1}"/>
    <hyperlink ref="I577" r:id="rId1152" display="https://finance.yahoo.com/quote/AAPL/options?strike=180&amp;straddle=false" xr:uid="{E0088CF9-7DFB-44A1-85DF-4C2B563670E9}"/>
    <hyperlink ref="G578" r:id="rId1153" display="https://finance.yahoo.com/quote/AAPL200619P00185000?p=AAPL200619P00185000" xr:uid="{471825E2-3589-47CF-91AE-E7F5C9918D09}"/>
    <hyperlink ref="I578" r:id="rId1154" display="https://finance.yahoo.com/quote/AAPL/options?strike=185&amp;straddle=false" xr:uid="{63F943F3-408C-4A6A-B045-70D9F12B71C8}"/>
    <hyperlink ref="G579" r:id="rId1155" display="https://finance.yahoo.com/quote/AAPL200619P00190000?p=AAPL200619P00190000" xr:uid="{4C8308AF-D4C6-4EE1-B169-D16988C79621}"/>
    <hyperlink ref="I579" r:id="rId1156" display="https://finance.yahoo.com/quote/AAPL/options?strike=190&amp;straddle=false" xr:uid="{D85631B9-750D-4FE6-B53D-A07AD279EAD3}"/>
    <hyperlink ref="G580" r:id="rId1157" display="https://finance.yahoo.com/quote/AAPL200619P00195000?p=AAPL200619P00195000" xr:uid="{E115B5F7-A1DE-4F60-A283-4AAF12E4C43B}"/>
    <hyperlink ref="I580" r:id="rId1158" display="https://finance.yahoo.com/quote/AAPL/options?strike=195&amp;straddle=false" xr:uid="{A7E0D30F-E20F-4DA0-AD2F-85986B670351}"/>
    <hyperlink ref="G581" r:id="rId1159" display="https://finance.yahoo.com/quote/AAPL200619P00200000?p=AAPL200619P00200000" xr:uid="{3DD05EAD-4209-418F-B5DA-2482732E4AA2}"/>
    <hyperlink ref="I581" r:id="rId1160" display="https://finance.yahoo.com/quote/AAPL/options?strike=200&amp;straddle=false" xr:uid="{767CB65E-F6E7-4572-8B23-E9112CCE60A5}"/>
    <hyperlink ref="G582" r:id="rId1161" display="https://finance.yahoo.com/quote/AAPL200619P00205000?p=AAPL200619P00205000" xr:uid="{1CBFE5BB-579A-4CE2-8ABC-103AE00FB1EB}"/>
    <hyperlink ref="I582" r:id="rId1162" display="https://finance.yahoo.com/quote/AAPL/options?strike=205&amp;straddle=false" xr:uid="{D21F3062-D32C-4E28-9D90-19ECF61E7BA7}"/>
    <hyperlink ref="G583" r:id="rId1163" display="https://finance.yahoo.com/quote/AAPL200619P00210000?p=AAPL200619P00210000" xr:uid="{E7923AEB-060D-4EC6-9113-62BD974E5459}"/>
    <hyperlink ref="I583" r:id="rId1164" display="https://finance.yahoo.com/quote/AAPL/options?strike=210&amp;straddle=false" xr:uid="{85FF238F-37D0-4675-AF22-B4B714CF44FC}"/>
    <hyperlink ref="G584" r:id="rId1165" display="https://finance.yahoo.com/quote/AAPL200619P00215000?p=AAPL200619P00215000" xr:uid="{1074CC62-C668-4204-8833-E439BE204CE0}"/>
    <hyperlink ref="I584" r:id="rId1166" display="https://finance.yahoo.com/quote/AAPL/options?strike=215&amp;straddle=false" xr:uid="{5B11EC71-0ADF-4C4F-9D60-88FB6C732AB2}"/>
    <hyperlink ref="G585" r:id="rId1167" display="https://finance.yahoo.com/quote/AAPL200619P00220000?p=AAPL200619P00220000" xr:uid="{D88870B9-CC50-4B3A-9190-1424EEEFE993}"/>
    <hyperlink ref="I585" r:id="rId1168" display="https://finance.yahoo.com/quote/AAPL/options?strike=220&amp;straddle=false" xr:uid="{57F3A19F-CD56-47C7-B3F8-0641BDDEE0D0}"/>
    <hyperlink ref="G586" r:id="rId1169" display="https://finance.yahoo.com/quote/AAPL200619P00225000?p=AAPL200619P00225000" xr:uid="{F3B72609-4169-438C-A91A-6F9752ED1BB9}"/>
    <hyperlink ref="I586" r:id="rId1170" display="https://finance.yahoo.com/quote/AAPL/options?strike=225&amp;straddle=false" xr:uid="{0A170CF5-10A3-4305-AAAD-9797B8DAB580}"/>
    <hyperlink ref="G587" r:id="rId1171" display="https://finance.yahoo.com/quote/AAPL200619P00230000?p=AAPL200619P00230000" xr:uid="{097DA7DD-42C9-451F-A086-54A75F7E6761}"/>
    <hyperlink ref="I587" r:id="rId1172" display="https://finance.yahoo.com/quote/AAPL/options?strike=230&amp;straddle=false" xr:uid="{719D27D2-8159-4A20-AB88-9A2AAA29D04C}"/>
    <hyperlink ref="G588" r:id="rId1173" display="https://finance.yahoo.com/quote/AAPL200619P00235000?p=AAPL200619P00235000" xr:uid="{CBDFC7FB-0FF5-4DD2-B46C-E8C316FE7AC4}"/>
    <hyperlink ref="I588" r:id="rId1174" display="https://finance.yahoo.com/quote/AAPL/options?strike=235&amp;straddle=false" xr:uid="{CB3B081C-3805-4FF8-940A-B62CA256E534}"/>
    <hyperlink ref="G589" r:id="rId1175" display="https://finance.yahoo.com/quote/AAPL200619P00240000?p=AAPL200619P00240000" xr:uid="{8B82A5D4-AFB2-48AC-9B12-53A9A15433C4}"/>
    <hyperlink ref="I589" r:id="rId1176" display="https://finance.yahoo.com/quote/AAPL/options?strike=240&amp;straddle=false" xr:uid="{6C783735-6BD2-44DF-8279-A91FD64FF2F9}"/>
    <hyperlink ref="G590" r:id="rId1177" display="https://finance.yahoo.com/quote/AAPL200619P00245000?p=AAPL200619P00245000" xr:uid="{E3BDD89B-EDCD-4256-9424-CC0FF924193A}"/>
    <hyperlink ref="I590" r:id="rId1178" display="https://finance.yahoo.com/quote/AAPL/options?strike=245&amp;straddle=false" xr:uid="{787D6D2A-C110-40F5-B927-5A87CAA112B2}"/>
    <hyperlink ref="G591" r:id="rId1179" display="https://finance.yahoo.com/quote/AAPL200619P00250000?p=AAPL200619P00250000" xr:uid="{25C51294-59C3-449C-A696-CC3C51599632}"/>
    <hyperlink ref="I591" r:id="rId1180" display="https://finance.yahoo.com/quote/AAPL/options?strike=250&amp;straddle=false" xr:uid="{68ADEF6F-AC46-4755-B9FF-CBC334018C74}"/>
    <hyperlink ref="G592" r:id="rId1181" display="https://finance.yahoo.com/quote/AAPL200619P00255000?p=AAPL200619P00255000" xr:uid="{81F1A586-186F-4005-9969-0E3616A85F36}"/>
    <hyperlink ref="I592" r:id="rId1182" display="https://finance.yahoo.com/quote/AAPL/options?strike=255&amp;straddle=false" xr:uid="{E4730095-8462-4CCB-84AE-BF7999811838}"/>
    <hyperlink ref="G593" r:id="rId1183" display="https://finance.yahoo.com/quote/AAPL200619P00260000?p=AAPL200619P00260000" xr:uid="{84EED2A1-EFCC-4229-B738-8AAE1B245F43}"/>
    <hyperlink ref="I593" r:id="rId1184" display="https://finance.yahoo.com/quote/AAPL/options?strike=260&amp;straddle=false" xr:uid="{C420761C-6EF1-451A-A880-9CB94CB039D0}"/>
    <hyperlink ref="G594" r:id="rId1185" display="https://finance.yahoo.com/quote/AAPL200619P00265000?p=AAPL200619P00265000" xr:uid="{D5899BEE-F992-4DF1-A19A-83C43B59F2EF}"/>
    <hyperlink ref="I594" r:id="rId1186" display="https://finance.yahoo.com/quote/AAPL/options?strike=265&amp;straddle=false" xr:uid="{98DBF7C5-8DE6-43A1-92B1-3908B94F346F}"/>
    <hyperlink ref="G595" r:id="rId1187" display="https://finance.yahoo.com/quote/AAPL200619P00270000?p=AAPL200619P00270000" xr:uid="{A9E988D4-88AC-4EBB-9DE3-4DB583663658}"/>
    <hyperlink ref="I595" r:id="rId1188" display="https://finance.yahoo.com/quote/AAPL/options?strike=270&amp;straddle=false" xr:uid="{A51549F2-5BAE-486A-B794-1CE4E53DCE0D}"/>
    <hyperlink ref="G596" r:id="rId1189" display="https://finance.yahoo.com/quote/AAPL200619P00275000?p=AAPL200619P00275000" xr:uid="{A130A62B-E2C8-4CE2-A7D9-A0B986D59946}"/>
    <hyperlink ref="I596" r:id="rId1190" display="https://finance.yahoo.com/quote/AAPL/options?strike=275&amp;straddle=false" xr:uid="{A38EB03F-651C-446A-B3E1-DB6C1DAFF9BC}"/>
    <hyperlink ref="G597" r:id="rId1191" display="https://finance.yahoo.com/quote/AAPL200619P00280000?p=AAPL200619P00280000" xr:uid="{BDD05476-4366-42E0-9BF7-315536DFA841}"/>
    <hyperlink ref="I597" r:id="rId1192" display="https://finance.yahoo.com/quote/AAPL/options?strike=280&amp;straddle=false" xr:uid="{F665FF2D-BBC2-4E83-B65D-8D9DE3E4E184}"/>
    <hyperlink ref="G598" r:id="rId1193" display="https://finance.yahoo.com/quote/AAPL200619P00285000?p=AAPL200619P00285000" xr:uid="{EF27870B-EA71-4F76-A386-74F7D12A5123}"/>
    <hyperlink ref="I598" r:id="rId1194" display="https://finance.yahoo.com/quote/AAPL/options?strike=285&amp;straddle=false" xr:uid="{1070FE35-7FC9-4D59-8937-EF9473899633}"/>
    <hyperlink ref="G599" r:id="rId1195" display="https://finance.yahoo.com/quote/AAPL200619P00290000?p=AAPL200619P00290000" xr:uid="{516CCBAB-9C8A-46A7-A5D8-91129D487ECD}"/>
    <hyperlink ref="I599" r:id="rId1196" display="https://finance.yahoo.com/quote/AAPL/options?strike=290&amp;straddle=false" xr:uid="{D9808651-C000-4BF7-BB07-BD670F465D5F}"/>
    <hyperlink ref="G600" r:id="rId1197" display="https://finance.yahoo.com/quote/AAPL200619P00295000?p=AAPL200619P00295000" xr:uid="{16F98B0C-514E-4FA3-A58B-117743425451}"/>
    <hyperlink ref="I600" r:id="rId1198" display="https://finance.yahoo.com/quote/AAPL/options?strike=295&amp;straddle=false" xr:uid="{5FCA8F96-103B-406F-B356-13EB8BDC3178}"/>
    <hyperlink ref="G601" r:id="rId1199" display="https://finance.yahoo.com/quote/AAPL200619P00300000?p=AAPL200619P00300000" xr:uid="{73DF45C6-D406-40C5-A493-A9D4E5344B52}"/>
    <hyperlink ref="I601" r:id="rId1200" display="https://finance.yahoo.com/quote/AAPL/options?strike=300&amp;straddle=false" xr:uid="{00912E05-F311-4BE8-87A9-69689D5FD303}"/>
    <hyperlink ref="G602" r:id="rId1201" display="https://finance.yahoo.com/quote/AAPL200619P00305000?p=AAPL200619P00305000" xr:uid="{E94D9CA7-5CF9-4A59-9DCC-B1E6A73A2789}"/>
    <hyperlink ref="I602" r:id="rId1202" display="https://finance.yahoo.com/quote/AAPL/options?strike=305&amp;straddle=false" xr:uid="{33BE531C-B698-4615-AF69-6D11EBD41CA3}"/>
    <hyperlink ref="G603" r:id="rId1203" display="https://finance.yahoo.com/quote/AAPL200619P00310000?p=AAPL200619P00310000" xr:uid="{0349EC84-1901-449E-9B44-C0DDA88D2E50}"/>
    <hyperlink ref="I603" r:id="rId1204" display="https://finance.yahoo.com/quote/AAPL/options?strike=310&amp;straddle=false" xr:uid="{2DFC2376-5534-4738-8241-C5C92C021914}"/>
    <hyperlink ref="G604" r:id="rId1205" display="https://finance.yahoo.com/quote/AAPL200619P00315000?p=AAPL200619P00315000" xr:uid="{8BFFDF95-2A57-4238-8094-49D970139B4A}"/>
    <hyperlink ref="I604" r:id="rId1206" display="https://finance.yahoo.com/quote/AAPL/options?strike=315&amp;straddle=false" xr:uid="{6B279DE1-51EF-41BB-86C4-53B5090C6B39}"/>
    <hyperlink ref="G605" r:id="rId1207" display="https://finance.yahoo.com/quote/AAPL200619P00320000?p=AAPL200619P00320000" xr:uid="{75F62947-14E5-4F0D-B809-F7AEBA0654D5}"/>
    <hyperlink ref="I605" r:id="rId1208" display="https://finance.yahoo.com/quote/AAPL/options?strike=320&amp;straddle=false" xr:uid="{B0808B5E-01BF-45AF-851E-2D2AA0E457C2}"/>
    <hyperlink ref="G606" r:id="rId1209" display="https://finance.yahoo.com/quote/AAPL200619P00325000?p=AAPL200619P00325000" xr:uid="{B8BB8358-98AF-491E-A8F0-193C6A3F87C7}"/>
    <hyperlink ref="I606" r:id="rId1210" display="https://finance.yahoo.com/quote/AAPL/options?strike=325&amp;straddle=false" xr:uid="{53408D9F-4517-4EA6-AA0A-94145951675F}"/>
    <hyperlink ref="G607" r:id="rId1211" display="https://finance.yahoo.com/quote/AAPL200619P00330000?p=AAPL200619P00330000" xr:uid="{5D7FA3BE-7BA7-4D4A-B9E3-EC1E7723179A}"/>
    <hyperlink ref="I607" r:id="rId1212" display="https://finance.yahoo.com/quote/AAPL/options?strike=330&amp;straddle=false" xr:uid="{1C0FB3E2-07E5-4F08-8D8F-374D621638D3}"/>
    <hyperlink ref="G608" r:id="rId1213" display="https://finance.yahoo.com/quote/AAPL200619P00335000?p=AAPL200619P00335000" xr:uid="{5F25298F-BEFF-4683-BCA7-FBE40BFAAB0F}"/>
    <hyperlink ref="I608" r:id="rId1214" display="https://finance.yahoo.com/quote/AAPL/options?strike=335&amp;straddle=false" xr:uid="{B214F089-E094-4025-993F-D438507696F5}"/>
    <hyperlink ref="G609" r:id="rId1215" display="https://finance.yahoo.com/quote/AAPL200619P00340000?p=AAPL200619P00340000" xr:uid="{9C91AB5E-E354-4072-A542-319E87BE51BB}"/>
    <hyperlink ref="I609" r:id="rId1216" display="https://finance.yahoo.com/quote/AAPL/options?strike=340&amp;straddle=false" xr:uid="{0D618C1F-CA35-44DC-8379-A92659793D38}"/>
    <hyperlink ref="G610" r:id="rId1217" display="https://finance.yahoo.com/quote/AAPL200619P00345000?p=AAPL200619P00345000" xr:uid="{712E73AA-D4A6-4BD9-B053-7FC622B1C005}"/>
    <hyperlink ref="I610" r:id="rId1218" display="https://finance.yahoo.com/quote/AAPL/options?strike=345&amp;straddle=false" xr:uid="{2937D28F-6871-40D0-907A-9476E6E9F283}"/>
    <hyperlink ref="G611" r:id="rId1219" display="https://finance.yahoo.com/quote/AAPL200619P00350000?p=AAPL200619P00350000" xr:uid="{23D33F8F-302A-453C-BCF9-1149A032A052}"/>
    <hyperlink ref="I611" r:id="rId1220" display="https://finance.yahoo.com/quote/AAPL/options?strike=350&amp;straddle=false" xr:uid="{E1536E5E-31EC-4B9D-89AA-C07FE66CDF31}"/>
    <hyperlink ref="G612" r:id="rId1221" display="https://finance.yahoo.com/quote/AAPL200619P00355000?p=AAPL200619P00355000" xr:uid="{36931D5A-23CA-4BAE-807A-4BFA36D0E6AE}"/>
    <hyperlink ref="I612" r:id="rId1222" display="https://finance.yahoo.com/quote/AAPL/options?strike=355&amp;straddle=false" xr:uid="{2F3F51AE-AAAC-4684-8CC5-9E75815AA5E4}"/>
    <hyperlink ref="G613" r:id="rId1223" display="https://finance.yahoo.com/quote/AAPL200619P00360000?p=AAPL200619P00360000" xr:uid="{0BAEF377-6A3F-4D8F-B59E-AB3A83F1D2DD}"/>
    <hyperlink ref="I613" r:id="rId1224" display="https://finance.yahoo.com/quote/AAPL/options?strike=360&amp;straddle=false" xr:uid="{A0773214-9157-4BD8-8752-E04C29212C16}"/>
    <hyperlink ref="G614" r:id="rId1225" display="https://finance.yahoo.com/quote/AAPL200619P00365000?p=AAPL200619P00365000" xr:uid="{72571472-BFF5-4DD5-A8BB-6C93709F4DFF}"/>
    <hyperlink ref="I614" r:id="rId1226" display="https://finance.yahoo.com/quote/AAPL/options?strike=365&amp;straddle=false" xr:uid="{B301E264-8943-4EBA-883A-7B58D150E0B5}"/>
    <hyperlink ref="G615" r:id="rId1227" display="https://finance.yahoo.com/quote/AAPL200619P00370000?p=AAPL200619P00370000" xr:uid="{722A1594-B970-49C7-A1E3-C82A1538DEFE}"/>
    <hyperlink ref="I615" r:id="rId1228" display="https://finance.yahoo.com/quote/AAPL/options?strike=370&amp;straddle=false" xr:uid="{57E8B6D4-AD64-45F6-A10C-9C3217226A82}"/>
    <hyperlink ref="G616" r:id="rId1229" display="https://finance.yahoo.com/quote/AAPL200619P00375000?p=AAPL200619P00375000" xr:uid="{9A472C3B-CB74-4CB1-BDEF-E408AAEFC6B8}"/>
    <hyperlink ref="I616" r:id="rId1230" display="https://finance.yahoo.com/quote/AAPL/options?strike=375&amp;straddle=false" xr:uid="{CC0434CF-D544-4B26-98E2-FB24C9CB52A4}"/>
    <hyperlink ref="G617" r:id="rId1231" display="https://finance.yahoo.com/quote/AAPL200619P00380000?p=AAPL200619P00380000" xr:uid="{9C49A507-60C4-452E-8FA6-E465A74DAC01}"/>
    <hyperlink ref="I617" r:id="rId1232" display="https://finance.yahoo.com/quote/AAPL/options?strike=380&amp;straddle=false" xr:uid="{4919864B-87EF-40D7-B198-5E10B1598E03}"/>
    <hyperlink ref="G618" r:id="rId1233" display="https://finance.yahoo.com/quote/AAPL200619P00390000?p=AAPL200619P00390000" xr:uid="{01ED4153-0DDB-42FF-B1B0-86D076A6C5E5}"/>
    <hyperlink ref="I618" r:id="rId1234" display="https://finance.yahoo.com/quote/AAPL/options?strike=390&amp;straddle=false" xr:uid="{D482EC9F-1E8A-4734-A24B-C3961F61E053}"/>
    <hyperlink ref="G619" r:id="rId1235" display="https://finance.yahoo.com/quote/AAPL200619P00395000?p=AAPL200619P00395000" xr:uid="{5A405051-BD4D-482F-96F3-08895E96854E}"/>
    <hyperlink ref="I619" r:id="rId1236" display="https://finance.yahoo.com/quote/AAPL/options?strike=395&amp;straddle=false" xr:uid="{85111DB4-F882-439C-A0D9-1023A5103CAD}"/>
    <hyperlink ref="G620" r:id="rId1237" display="https://finance.yahoo.com/quote/AAPL200619P00400000?p=AAPL200619P00400000" xr:uid="{F35DB6DD-B35B-44EC-88CB-CD942105904D}"/>
    <hyperlink ref="I620" r:id="rId1238" display="https://finance.yahoo.com/quote/AAPL/options?strike=400&amp;straddle=false" xr:uid="{2D5F245F-3FE8-4B59-91B9-61E8FDEB4C08}"/>
    <hyperlink ref="G621" r:id="rId1239" display="https://finance.yahoo.com/quote/AAPL200619P00410000?p=AAPL200619P00410000" xr:uid="{E250F7BE-4F62-4317-82E0-1357037E00EA}"/>
    <hyperlink ref="I621" r:id="rId1240" display="https://finance.yahoo.com/quote/AAPL/options?strike=410&amp;straddle=false" xr:uid="{8E5461F1-8D73-4795-9061-77F867C19F0E}"/>
    <hyperlink ref="G622" r:id="rId1241" display="https://finance.yahoo.com/quote/AAPL200619P00420000?p=AAPL200619P00420000" xr:uid="{A5856DAE-CBB5-4A7B-BDCE-B16AAE7FD8D1}"/>
    <hyperlink ref="I622" r:id="rId1242" display="https://finance.yahoo.com/quote/AAPL/options?strike=420&amp;straddle=false" xr:uid="{E23D7E2A-423E-4920-9E12-15972B2CA3A1}"/>
    <hyperlink ref="G623" r:id="rId1243" display="https://finance.yahoo.com/quote/AAPL200619P00430000?p=AAPL200619P00430000" xr:uid="{E001BEFB-50E0-4A4C-AF0D-6CF82C45C49D}"/>
    <hyperlink ref="I623" r:id="rId1244" display="https://finance.yahoo.com/quote/AAPL/options?strike=430&amp;straddle=false" xr:uid="{F399C481-91C5-46D9-8703-5872027705DB}"/>
    <hyperlink ref="G624" r:id="rId1245" display="https://finance.yahoo.com/quote/AAPL200619P00440000?p=AAPL200619P00440000" xr:uid="{00A035CD-2198-494C-9952-BB732C16AC8E}"/>
    <hyperlink ref="I624" r:id="rId1246" display="https://finance.yahoo.com/quote/AAPL/options?strike=440&amp;straddle=false" xr:uid="{1441C711-2C12-4CA9-B8AB-9CBB3BB371C5}"/>
    <hyperlink ref="G625" r:id="rId1247" display="https://finance.yahoo.com/quote/AAPL200619P00450000?p=AAPL200619P00450000" xr:uid="{5DCC0CA7-7CA8-4DDA-8080-8E8877372093}"/>
    <hyperlink ref="I625" r:id="rId1248" display="https://finance.yahoo.com/quote/AAPL/options?strike=450&amp;straddle=false" xr:uid="{49B41499-A559-4056-8FEE-D59D0F2A8418}"/>
    <hyperlink ref="G626" r:id="rId1249" display="https://finance.yahoo.com/quote/AAPL200619P00470000?p=AAPL200619P00470000" xr:uid="{3119F695-893C-4EAC-B321-F5DD269CA46F}"/>
    <hyperlink ref="I626" r:id="rId1250" display="https://finance.yahoo.com/quote/AAPL/options?strike=470&amp;straddle=false" xr:uid="{FA543E1D-6BCD-4430-B4FB-E139DB313903}"/>
    <hyperlink ref="G627" r:id="rId1251" display="https://finance.yahoo.com/quote/AAPL200619P00480000?p=AAPL200619P00480000" xr:uid="{07DB3CE9-D74D-4E3F-AE8F-64A7BBB2F6D6}"/>
    <hyperlink ref="I627" r:id="rId1252" display="https://finance.yahoo.com/quote/AAPL/options?strike=480&amp;straddle=false" xr:uid="{9873E704-B0A0-4471-8AFD-82D73F3E981F}"/>
    <hyperlink ref="G628" r:id="rId1253" display="https://finance.yahoo.com/quote/AAPL200619P00490000?p=AAPL200619P00490000" xr:uid="{EC838E71-329C-42FF-8EFC-81FF4DE402FA}"/>
    <hyperlink ref="I628" r:id="rId1254" display="https://finance.yahoo.com/quote/AAPL/options?strike=490&amp;straddle=false" xr:uid="{F28CBFD8-CE87-4307-B652-6980EBD83824}"/>
    <hyperlink ref="G629" r:id="rId1255" display="https://finance.yahoo.com/quote/AAPL200619P00500000?p=AAPL200619P00500000" xr:uid="{06957430-AA32-4F6A-95DE-D2F27492A84C}"/>
    <hyperlink ref="I629" r:id="rId1256" display="https://finance.yahoo.com/quote/AAPL/options?strike=500&amp;straddle=false" xr:uid="{BCBA39C2-73F7-4AC9-A2AE-13664E7A622C}"/>
    <hyperlink ref="G630" r:id="rId1257" display="https://finance.yahoo.com/quote/AAPL200717C00115000?p=AAPL200717C00115000" xr:uid="{40046BD4-64D2-4157-A88C-BAC94FB68A6E}"/>
    <hyperlink ref="I630" r:id="rId1258" display="https://finance.yahoo.com/quote/AAPL/options?strike=115&amp;straddle=false" xr:uid="{B3844777-CAA4-442C-BD9D-9D92E4DF3617}"/>
    <hyperlink ref="G631" r:id="rId1259" display="https://finance.yahoo.com/quote/AAPL200717C00120000?p=AAPL200717C00120000" xr:uid="{8B82AFB6-A864-4ED5-B0DE-ACCBC0C2B7CE}"/>
    <hyperlink ref="I631" r:id="rId1260" display="https://finance.yahoo.com/quote/AAPL/options?strike=120&amp;straddle=false" xr:uid="{13371CC5-0F63-4B93-8F7F-C1DF81F00B35}"/>
    <hyperlink ref="G632" r:id="rId1261" display="https://finance.yahoo.com/quote/AAPL200717C00135000?p=AAPL200717C00135000" xr:uid="{BC77312F-A865-42B7-A5D0-EA1EF21757B5}"/>
    <hyperlink ref="I632" r:id="rId1262" display="https://finance.yahoo.com/quote/AAPL/options?strike=135&amp;straddle=false" xr:uid="{8E0C90B3-08D6-4758-AF67-B0B4C47B586D}"/>
    <hyperlink ref="G633" r:id="rId1263" display="https://finance.yahoo.com/quote/AAPL200717C00140000?p=AAPL200717C00140000" xr:uid="{BE9B7C6A-6252-4F2A-B818-A9AF8B76596D}"/>
    <hyperlink ref="I633" r:id="rId1264" display="https://finance.yahoo.com/quote/AAPL/options?strike=140&amp;straddle=false" xr:uid="{4914863C-E83A-4912-9BAD-81A67BAA3BED}"/>
    <hyperlink ref="G634" r:id="rId1265" display="https://finance.yahoo.com/quote/AAPL200717C00145000?p=AAPL200717C00145000" xr:uid="{A252E9CB-7F9A-484B-ACF3-71D407BF224D}"/>
    <hyperlink ref="I634" r:id="rId1266" display="https://finance.yahoo.com/quote/AAPL/options?strike=145&amp;straddle=false" xr:uid="{C6043DE1-94CC-401E-8A94-2767412BE1E9}"/>
    <hyperlink ref="G635" r:id="rId1267" display="https://finance.yahoo.com/quote/AAPL200717C00150000?p=AAPL200717C00150000" xr:uid="{72CAB5EF-23B2-4042-B009-921C06C32307}"/>
    <hyperlink ref="I635" r:id="rId1268" display="https://finance.yahoo.com/quote/AAPL/options?strike=150&amp;straddle=false" xr:uid="{8D65363B-9B45-42C2-9CA2-C82DB4D4C579}"/>
    <hyperlink ref="G636" r:id="rId1269" display="https://finance.yahoo.com/quote/AAPL200717C00155000?p=AAPL200717C00155000" xr:uid="{CE9003A1-9A16-4A1A-9567-7F2521E96D8A}"/>
    <hyperlink ref="I636" r:id="rId1270" display="https://finance.yahoo.com/quote/AAPL/options?strike=155&amp;straddle=false" xr:uid="{D9228E08-CDC8-4AE9-BF80-68F75495E15A}"/>
    <hyperlink ref="G637" r:id="rId1271" display="https://finance.yahoo.com/quote/AAPL200717C00160000?p=AAPL200717C00160000" xr:uid="{3654C278-EBCE-4918-A1CF-3AD558F4FEA2}"/>
    <hyperlink ref="I637" r:id="rId1272" display="https://finance.yahoo.com/quote/AAPL/options?strike=160&amp;straddle=false" xr:uid="{8198811A-9A70-444F-BC81-DEB0FEA381CC}"/>
    <hyperlink ref="G638" r:id="rId1273" display="https://finance.yahoo.com/quote/AAPL200717C00165000?p=AAPL200717C00165000" xr:uid="{A0F22FE1-A54A-40EA-BCF1-714048669AFD}"/>
    <hyperlink ref="I638" r:id="rId1274" display="https://finance.yahoo.com/quote/AAPL/options?strike=165&amp;straddle=false" xr:uid="{2A736B2F-5E49-46A0-BCEE-726399413528}"/>
    <hyperlink ref="G639" r:id="rId1275" display="https://finance.yahoo.com/quote/AAPL200717C00170000?p=AAPL200717C00170000" xr:uid="{70B53ACE-7307-4B56-A19C-2B4657E7956E}"/>
    <hyperlink ref="I639" r:id="rId1276" display="https://finance.yahoo.com/quote/AAPL/options?strike=170&amp;straddle=false" xr:uid="{A1D22F59-AC30-4F32-8635-33917A21B392}"/>
    <hyperlink ref="G640" r:id="rId1277" display="https://finance.yahoo.com/quote/AAPL200717C00175000?p=AAPL200717C00175000" xr:uid="{9F4A6A15-D7FA-4674-8E54-4A1F5B62FD32}"/>
    <hyperlink ref="I640" r:id="rId1278" display="https://finance.yahoo.com/quote/AAPL/options?strike=175&amp;straddle=false" xr:uid="{F875334A-8459-4281-B416-A445EE05B653}"/>
    <hyperlink ref="G641" r:id="rId1279" display="https://finance.yahoo.com/quote/AAPL200717C00180000?p=AAPL200717C00180000" xr:uid="{6FF2C154-4519-410E-9EE5-7AD405022709}"/>
    <hyperlink ref="I641" r:id="rId1280" display="https://finance.yahoo.com/quote/AAPL/options?strike=180&amp;straddle=false" xr:uid="{1A89D785-2D32-4D72-8CDE-9DDDF0CB1958}"/>
    <hyperlink ref="G642" r:id="rId1281" display="https://finance.yahoo.com/quote/AAPL200717C00185000?p=AAPL200717C00185000" xr:uid="{1FE6DED0-380D-48C7-80F0-968615283B47}"/>
    <hyperlink ref="I642" r:id="rId1282" display="https://finance.yahoo.com/quote/AAPL/options?strike=185&amp;straddle=false" xr:uid="{1B58381C-2D78-4FCD-8D5A-DB72EBD7A634}"/>
    <hyperlink ref="G643" r:id="rId1283" display="https://finance.yahoo.com/quote/AAPL200717C00190000?p=AAPL200717C00190000" xr:uid="{B3DAA1B7-240A-429A-A33E-E0CE01DDD121}"/>
    <hyperlink ref="I643" r:id="rId1284" display="https://finance.yahoo.com/quote/AAPL/options?strike=190&amp;straddle=false" xr:uid="{FFF93B56-B3EC-4D6F-88A3-BD743A7C59C7}"/>
    <hyperlink ref="G644" r:id="rId1285" display="https://finance.yahoo.com/quote/AAPL200717C00195000?p=AAPL200717C00195000" xr:uid="{30B91AAC-CEDD-4302-88D7-C0FB5A4E9D6F}"/>
    <hyperlink ref="I644" r:id="rId1286" display="https://finance.yahoo.com/quote/AAPL/options?strike=195&amp;straddle=false" xr:uid="{5C0112EC-DE90-4C11-A68F-FF8169C2973C}"/>
    <hyperlink ref="G645" r:id="rId1287" display="https://finance.yahoo.com/quote/AAPL200717C00200000?p=AAPL200717C00200000" xr:uid="{9BBAFCD6-0B04-459A-A3D0-F102D7561DF4}"/>
    <hyperlink ref="I645" r:id="rId1288" display="https://finance.yahoo.com/quote/AAPL/options?strike=200&amp;straddle=false" xr:uid="{FF93875A-847F-40F5-ABF1-5672F7F60BE2}"/>
    <hyperlink ref="G646" r:id="rId1289" display="https://finance.yahoo.com/quote/AAPL200717C00205000?p=AAPL200717C00205000" xr:uid="{BB5C6982-1297-47C2-A830-0B1E818CF033}"/>
    <hyperlink ref="I646" r:id="rId1290" display="https://finance.yahoo.com/quote/AAPL/options?strike=205&amp;straddle=false" xr:uid="{CFC48464-C574-45DF-8C78-78F22045A171}"/>
    <hyperlink ref="G647" r:id="rId1291" display="https://finance.yahoo.com/quote/AAPL200717C00210000?p=AAPL200717C00210000" xr:uid="{3BFF3907-1591-4374-A86E-0E758EBDD934}"/>
    <hyperlink ref="I647" r:id="rId1292" display="https://finance.yahoo.com/quote/AAPL/options?strike=210&amp;straddle=false" xr:uid="{5DDBC319-964C-47DF-A90F-1EEF5F34D47C}"/>
    <hyperlink ref="G648" r:id="rId1293" display="https://finance.yahoo.com/quote/AAPL200717C00215000?p=AAPL200717C00215000" xr:uid="{C7594715-634C-4DB1-B122-7379B755782F}"/>
    <hyperlink ref="I648" r:id="rId1294" display="https://finance.yahoo.com/quote/AAPL/options?strike=215&amp;straddle=false" xr:uid="{2658C75A-8E3C-4534-BCB2-F4EF7AC8DBD7}"/>
    <hyperlink ref="G649" r:id="rId1295" display="https://finance.yahoo.com/quote/AAPL200717C00220000?p=AAPL200717C00220000" xr:uid="{7DF63451-134D-4ABF-99ED-52C2C96C9458}"/>
    <hyperlink ref="I649" r:id="rId1296" display="https://finance.yahoo.com/quote/AAPL/options?strike=220&amp;straddle=false" xr:uid="{8352E9D3-6D5A-4250-AB3B-1A1B788C6D25}"/>
    <hyperlink ref="G650" r:id="rId1297" display="https://finance.yahoo.com/quote/AAPL200717C00225000?p=AAPL200717C00225000" xr:uid="{E6170130-2647-4A97-A722-B477CE0549C3}"/>
    <hyperlink ref="I650" r:id="rId1298" display="https://finance.yahoo.com/quote/AAPL/options?strike=225&amp;straddle=false" xr:uid="{7747C2AD-D0E8-411C-BDF0-E2A92679851F}"/>
    <hyperlink ref="G651" r:id="rId1299" display="https://finance.yahoo.com/quote/AAPL200717C00230000?p=AAPL200717C00230000" xr:uid="{C8C997F9-1016-49D6-B7D1-042B3FC87D81}"/>
    <hyperlink ref="I651" r:id="rId1300" display="https://finance.yahoo.com/quote/AAPL/options?strike=230&amp;straddle=false" xr:uid="{281E5838-9CB5-4266-91F5-E622C529A8FD}"/>
    <hyperlink ref="G652" r:id="rId1301" display="https://finance.yahoo.com/quote/AAPL200717C00235000?p=AAPL200717C00235000" xr:uid="{01D6D222-D27E-4198-8EB6-834356528B60}"/>
    <hyperlink ref="I652" r:id="rId1302" display="https://finance.yahoo.com/quote/AAPL/options?strike=235&amp;straddle=false" xr:uid="{AEB0B599-2111-4541-A10C-5616E555963F}"/>
    <hyperlink ref="G653" r:id="rId1303" display="https://finance.yahoo.com/quote/AAPL200717C00240000?p=AAPL200717C00240000" xr:uid="{8F8138D5-6F19-41D2-992F-E3952CE502E6}"/>
    <hyperlink ref="I653" r:id="rId1304" display="https://finance.yahoo.com/quote/AAPL/options?strike=240&amp;straddle=false" xr:uid="{08603555-DDD9-4E73-8B3A-937B3140CB97}"/>
    <hyperlink ref="G654" r:id="rId1305" display="https://finance.yahoo.com/quote/AAPL200717C00245000?p=AAPL200717C00245000" xr:uid="{16609C88-B961-4035-8415-BA8A29006707}"/>
    <hyperlink ref="I654" r:id="rId1306" display="https://finance.yahoo.com/quote/AAPL/options?strike=245&amp;straddle=false" xr:uid="{522017DF-5EAF-45B0-B352-35494C80FB95}"/>
    <hyperlink ref="G655" r:id="rId1307" display="https://finance.yahoo.com/quote/AAPL200717C00250000?p=AAPL200717C00250000" xr:uid="{DA805E72-757D-45B2-98EA-ED299FE4B7F7}"/>
    <hyperlink ref="I655" r:id="rId1308" display="https://finance.yahoo.com/quote/AAPL/options?strike=250&amp;straddle=false" xr:uid="{D1E56DBA-56EE-4E3C-BADB-9429B931BE70}"/>
    <hyperlink ref="G656" r:id="rId1309" display="https://finance.yahoo.com/quote/AAPL200717C00255000?p=AAPL200717C00255000" xr:uid="{C58BB1D9-2D82-4E16-9094-BE1302B2F4D5}"/>
    <hyperlink ref="I656" r:id="rId1310" display="https://finance.yahoo.com/quote/AAPL/options?strike=255&amp;straddle=false" xr:uid="{6CACB080-0E1E-4602-91F1-3CDA6CA581DE}"/>
    <hyperlink ref="G657" r:id="rId1311" display="https://finance.yahoo.com/quote/AAPL200717C00260000?p=AAPL200717C00260000" xr:uid="{3201BE71-073B-4915-91E1-B984CD48D80B}"/>
    <hyperlink ref="I657" r:id="rId1312" display="https://finance.yahoo.com/quote/AAPL/options?strike=260&amp;straddle=false" xr:uid="{DBDC80E5-079D-4991-A7C0-12F3CAD14387}"/>
    <hyperlink ref="G658" r:id="rId1313" display="https://finance.yahoo.com/quote/AAPL200717C00265000?p=AAPL200717C00265000" xr:uid="{9A65165C-BA5F-4881-AFC0-DDD22B217DFC}"/>
    <hyperlink ref="I658" r:id="rId1314" display="https://finance.yahoo.com/quote/AAPL/options?strike=265&amp;straddle=false" xr:uid="{2D68A823-711B-4FB6-91B7-E68682EF0392}"/>
    <hyperlink ref="G659" r:id="rId1315" display="https://finance.yahoo.com/quote/AAPL200717C00270000?p=AAPL200717C00270000" xr:uid="{7E8B2E0C-EBA8-457A-BEC1-1DC397374115}"/>
    <hyperlink ref="I659" r:id="rId1316" display="https://finance.yahoo.com/quote/AAPL/options?strike=270&amp;straddle=false" xr:uid="{E200A747-69A3-4D2B-A8A7-DB4C4DCA17D4}"/>
    <hyperlink ref="G660" r:id="rId1317" display="https://finance.yahoo.com/quote/AAPL200717C00275000?p=AAPL200717C00275000" xr:uid="{1007F788-7882-4B03-859A-08B245275049}"/>
    <hyperlink ref="I660" r:id="rId1318" display="https://finance.yahoo.com/quote/AAPL/options?strike=275&amp;straddle=false" xr:uid="{1458111C-234F-4378-A979-37F97EFEE777}"/>
    <hyperlink ref="G661" r:id="rId1319" display="https://finance.yahoo.com/quote/AAPL200717C00280000?p=AAPL200717C00280000" xr:uid="{C6CA88D4-D468-4933-A60E-FEFAA3CF5955}"/>
    <hyperlink ref="I661" r:id="rId1320" display="https://finance.yahoo.com/quote/AAPL/options?strike=280&amp;straddle=false" xr:uid="{FB0DCAE5-EBA2-4556-9A93-39652B33865D}"/>
    <hyperlink ref="G662" r:id="rId1321" display="https://finance.yahoo.com/quote/AAPL200717C00285000?p=AAPL200717C00285000" xr:uid="{0119033B-85E5-4082-A0B0-1F3560EC3B05}"/>
    <hyperlink ref="I662" r:id="rId1322" display="https://finance.yahoo.com/quote/AAPL/options?strike=285&amp;straddle=false" xr:uid="{D99A8B63-83BA-4751-B9EA-9628B499AD94}"/>
    <hyperlink ref="G663" r:id="rId1323" display="https://finance.yahoo.com/quote/AAPL200717C00290000?p=AAPL200717C00290000" xr:uid="{ADEDB6A7-8EB8-4C48-BD27-8D9036E8764B}"/>
    <hyperlink ref="I663" r:id="rId1324" display="https://finance.yahoo.com/quote/AAPL/options?strike=290&amp;straddle=false" xr:uid="{923F1BF7-C2B9-44C1-845F-A1C4225893E6}"/>
    <hyperlink ref="G664" r:id="rId1325" display="https://finance.yahoo.com/quote/AAPL200717C00295000?p=AAPL200717C00295000" xr:uid="{F0F9ECEC-DE4F-4FC0-8B08-D4EAA6A22907}"/>
    <hyperlink ref="I664" r:id="rId1326" display="https://finance.yahoo.com/quote/AAPL/options?strike=295&amp;straddle=false" xr:uid="{821CB3FD-5382-4B5C-8F37-3267BBF8A781}"/>
    <hyperlink ref="G665" r:id="rId1327" display="https://finance.yahoo.com/quote/AAPL200717C00300000?p=AAPL200717C00300000" xr:uid="{C5D7344D-BDE0-414D-8B74-35EEBFBD44A1}"/>
    <hyperlink ref="I665" r:id="rId1328" display="https://finance.yahoo.com/quote/AAPL/options?strike=300&amp;straddle=false" xr:uid="{27A1F503-0DC9-431F-BB94-AD01A9B2DC7C}"/>
    <hyperlink ref="G666" r:id="rId1329" display="https://finance.yahoo.com/quote/AAPL200717C00305000?p=AAPL200717C00305000" xr:uid="{556D0A19-38B4-4323-BB2E-8BA9CA9ACBAC}"/>
    <hyperlink ref="I666" r:id="rId1330" display="https://finance.yahoo.com/quote/AAPL/options?strike=305&amp;straddle=false" xr:uid="{6A8E9575-376B-4174-8BDB-E4C0B853C59B}"/>
    <hyperlink ref="G667" r:id="rId1331" display="https://finance.yahoo.com/quote/AAPL200717C00310000?p=AAPL200717C00310000" xr:uid="{21EBC777-E033-496B-A09D-85DD77CA2163}"/>
    <hyperlink ref="I667" r:id="rId1332" display="https://finance.yahoo.com/quote/AAPL/options?strike=310&amp;straddle=false" xr:uid="{FF81B14D-BB01-4809-BC6C-213BB8659BF4}"/>
    <hyperlink ref="G668" r:id="rId1333" display="https://finance.yahoo.com/quote/AAPL200717C00315000?p=AAPL200717C00315000" xr:uid="{3499E911-824B-4D68-8EAC-BD0DD51C4875}"/>
    <hyperlink ref="I668" r:id="rId1334" display="https://finance.yahoo.com/quote/AAPL/options?strike=315&amp;straddle=false" xr:uid="{A02EE4F8-FA96-4885-9D79-A23E4D573249}"/>
    <hyperlink ref="G669" r:id="rId1335" display="https://finance.yahoo.com/quote/AAPL200717C00320000?p=AAPL200717C00320000" xr:uid="{08C09984-4150-4A23-AF7D-0AEC96F09C9F}"/>
    <hyperlink ref="I669" r:id="rId1336" display="https://finance.yahoo.com/quote/AAPL/options?strike=320&amp;straddle=false" xr:uid="{2D990A24-8AC2-482A-AEC0-1605B7DC77E1}"/>
    <hyperlink ref="G670" r:id="rId1337" display="https://finance.yahoo.com/quote/AAPL200717C00325000?p=AAPL200717C00325000" xr:uid="{48B9CEB6-E1EC-4371-810F-06F43EBE0716}"/>
    <hyperlink ref="I670" r:id="rId1338" display="https://finance.yahoo.com/quote/AAPL/options?strike=325&amp;straddle=false" xr:uid="{D49B6F05-0A16-4B86-9CFB-511DFC4764FA}"/>
    <hyperlink ref="G671" r:id="rId1339" display="https://finance.yahoo.com/quote/AAPL200717C00330000?p=AAPL200717C00330000" xr:uid="{AD57F3B1-FFE2-4CFC-BBB1-73F9FFF380C3}"/>
    <hyperlink ref="I671" r:id="rId1340" display="https://finance.yahoo.com/quote/AAPL/options?strike=330&amp;straddle=false" xr:uid="{59DC027A-E37E-4118-939B-E15DBC25EEF8}"/>
    <hyperlink ref="G672" r:id="rId1341" display="https://finance.yahoo.com/quote/AAPL200717C00335000?p=AAPL200717C00335000" xr:uid="{2612BD9D-42DA-417B-A600-BEAC354FB564}"/>
    <hyperlink ref="I672" r:id="rId1342" display="https://finance.yahoo.com/quote/AAPL/options?strike=335&amp;straddle=false" xr:uid="{9A9426AC-B40C-4F24-B3AE-4551807B2271}"/>
    <hyperlink ref="G673" r:id="rId1343" display="https://finance.yahoo.com/quote/AAPL200717C00340000?p=AAPL200717C00340000" xr:uid="{C6E042C6-C6BA-44C0-98AD-1A5C53056D02}"/>
    <hyperlink ref="I673" r:id="rId1344" display="https://finance.yahoo.com/quote/AAPL/options?strike=340&amp;straddle=false" xr:uid="{AF74F4D8-B6C9-42C6-B2FF-2C18595FC8B9}"/>
    <hyperlink ref="G674" r:id="rId1345" display="https://finance.yahoo.com/quote/AAPL200717C00345000?p=AAPL200717C00345000" xr:uid="{100CF8AE-AD24-4DBF-8CE9-277D0F172FEC}"/>
    <hyperlink ref="I674" r:id="rId1346" display="https://finance.yahoo.com/quote/AAPL/options?strike=345&amp;straddle=false" xr:uid="{1394495E-CC49-4906-A9F8-1EDE7CD7859B}"/>
    <hyperlink ref="G675" r:id="rId1347" display="https://finance.yahoo.com/quote/AAPL200717C00350000?p=AAPL200717C00350000" xr:uid="{48708830-65B4-4243-A06D-891EB06189E1}"/>
    <hyperlink ref="I675" r:id="rId1348" display="https://finance.yahoo.com/quote/AAPL/options?strike=350&amp;straddle=false" xr:uid="{BAD4020C-7D6C-4462-A3A9-9BC832A51BC5}"/>
    <hyperlink ref="G676" r:id="rId1349" display="https://finance.yahoo.com/quote/AAPL200717C00355000?p=AAPL200717C00355000" xr:uid="{EF1BBB8F-B64C-4512-9CF3-564EE9B40E25}"/>
    <hyperlink ref="I676" r:id="rId1350" display="https://finance.yahoo.com/quote/AAPL/options?strike=355&amp;straddle=false" xr:uid="{F0403D06-B33C-40C9-9678-B4D56A6D7CFB}"/>
    <hyperlink ref="G677" r:id="rId1351" display="https://finance.yahoo.com/quote/AAPL200717C00360000?p=AAPL200717C00360000" xr:uid="{D35B67DC-F693-48EA-89FF-6AABE2B8B780}"/>
    <hyperlink ref="I677" r:id="rId1352" display="https://finance.yahoo.com/quote/AAPL/options?strike=360&amp;straddle=false" xr:uid="{9F40E131-76DD-4796-916A-EC5B6AFCE880}"/>
    <hyperlink ref="G678" r:id="rId1353" display="https://finance.yahoo.com/quote/AAPL200717C00365000?p=AAPL200717C00365000" xr:uid="{1BFE2F6E-B143-4191-B1FC-B4A89203E581}"/>
    <hyperlink ref="I678" r:id="rId1354" display="https://finance.yahoo.com/quote/AAPL/options?strike=365&amp;straddle=false" xr:uid="{EF072224-46D8-4189-9480-66CE386443D7}"/>
    <hyperlink ref="G679" r:id="rId1355" display="https://finance.yahoo.com/quote/AAPL200717C00370000?p=AAPL200717C00370000" xr:uid="{A79A80A7-B59B-4D53-9BDB-49A4E806F7ED}"/>
    <hyperlink ref="I679" r:id="rId1356" display="https://finance.yahoo.com/quote/AAPL/options?strike=370&amp;straddle=false" xr:uid="{1B095D38-8440-46E1-A337-CFB5C47C2BB4}"/>
    <hyperlink ref="G680" r:id="rId1357" display="https://finance.yahoo.com/quote/AAPL200717C00375000?p=AAPL200717C00375000" xr:uid="{3835A05F-2DDF-4F1C-9F6A-824D1B6A1D71}"/>
    <hyperlink ref="I680" r:id="rId1358" display="https://finance.yahoo.com/quote/AAPL/options?strike=375&amp;straddle=false" xr:uid="{0A0169D0-D852-4A81-B525-DA3073A75C89}"/>
    <hyperlink ref="G681" r:id="rId1359" display="https://finance.yahoo.com/quote/AAPL200717C00380000?p=AAPL200717C00380000" xr:uid="{78D5741A-27C0-4932-A7C4-B0C6763E5A1B}"/>
    <hyperlink ref="I681" r:id="rId1360" display="https://finance.yahoo.com/quote/AAPL/options?strike=380&amp;straddle=false" xr:uid="{38FA2052-C5D4-4982-9363-9095CFF37EC9}"/>
    <hyperlink ref="G682" r:id="rId1361" display="https://finance.yahoo.com/quote/AAPL200717C00385000?p=AAPL200717C00385000" xr:uid="{EEC3FB80-8991-4258-840F-4BFC5385B3A4}"/>
    <hyperlink ref="I682" r:id="rId1362" display="https://finance.yahoo.com/quote/AAPL/options?strike=385&amp;straddle=false" xr:uid="{D74153CF-B40F-44E1-A093-656050FDDAB1}"/>
    <hyperlink ref="G683" r:id="rId1363" display="https://finance.yahoo.com/quote/AAPL200717C00390000?p=AAPL200717C00390000" xr:uid="{C5E7D12E-3DF7-4F3E-B880-0ED195548B60}"/>
    <hyperlink ref="I683" r:id="rId1364" display="https://finance.yahoo.com/quote/AAPL/options?strike=390&amp;straddle=false" xr:uid="{EBF7C437-ED40-453B-AC1D-046EDFC79DDE}"/>
    <hyperlink ref="G684" r:id="rId1365" display="https://finance.yahoo.com/quote/AAPL200717C00395000?p=AAPL200717C00395000" xr:uid="{D3074550-1433-4D25-8670-4648AB317C8B}"/>
    <hyperlink ref="I684" r:id="rId1366" display="https://finance.yahoo.com/quote/AAPL/options?strike=395&amp;straddle=false" xr:uid="{38C85C0B-A006-4FFA-AC09-868AAA946159}"/>
    <hyperlink ref="G685" r:id="rId1367" display="https://finance.yahoo.com/quote/AAPL200717C00400000?p=AAPL200717C00400000" xr:uid="{7ACAF27E-C155-4FAD-A25E-2C116DEE0F26}"/>
    <hyperlink ref="I685" r:id="rId1368" display="https://finance.yahoo.com/quote/AAPL/options?strike=400&amp;straddle=false" xr:uid="{20B21FCE-BA4E-41C0-9753-8A3EBEB4F34D}"/>
    <hyperlink ref="G686" r:id="rId1369" display="https://finance.yahoo.com/quote/AAPL200717C00405000?p=AAPL200717C00405000" xr:uid="{69BCE5B2-21B1-4307-8337-8940753CB1EE}"/>
    <hyperlink ref="I686" r:id="rId1370" display="https://finance.yahoo.com/quote/AAPL/options?strike=405&amp;straddle=false" xr:uid="{6387DC5D-FAE0-4516-8E1C-653E7F15EFE9}"/>
    <hyperlink ref="G687" r:id="rId1371" display="https://finance.yahoo.com/quote/AAPL200717C00410000?p=AAPL200717C00410000" xr:uid="{3860EC6E-40DD-4BBB-B58A-A259137F7A5A}"/>
    <hyperlink ref="I687" r:id="rId1372" display="https://finance.yahoo.com/quote/AAPL/options?strike=410&amp;straddle=false" xr:uid="{538D3CDD-9AA4-4956-AA5C-790699D8EDF7}"/>
    <hyperlink ref="G688" r:id="rId1373" display="https://finance.yahoo.com/quote/AAPL200717C00415000?p=AAPL200717C00415000" xr:uid="{425AF023-76A8-4786-849E-AF05D38AC165}"/>
    <hyperlink ref="I688" r:id="rId1374" display="https://finance.yahoo.com/quote/AAPL/options?strike=415&amp;straddle=false" xr:uid="{9AEDACB9-232E-4E7A-9D0C-55A44E485426}"/>
    <hyperlink ref="G689" r:id="rId1375" display="https://finance.yahoo.com/quote/AAPL200717C00420000?p=AAPL200717C00420000" xr:uid="{92544D93-CE2E-483F-BCC5-5C47530F3594}"/>
    <hyperlink ref="I689" r:id="rId1376" display="https://finance.yahoo.com/quote/AAPL/options?strike=420&amp;straddle=false" xr:uid="{40AF1AA8-17FA-464E-BE7B-5C2262F8F30C}"/>
    <hyperlink ref="G690" r:id="rId1377" display="https://finance.yahoo.com/quote/AAPL200717C00425000?p=AAPL200717C00425000" xr:uid="{EB0B860D-EFA5-4FB1-A7BC-313DD0A8E028}"/>
    <hyperlink ref="I690" r:id="rId1378" display="https://finance.yahoo.com/quote/AAPL/options?strike=425&amp;straddle=false" xr:uid="{4961CF5C-7388-46D8-8E1F-BEE8D878C7E6}"/>
    <hyperlink ref="G691" r:id="rId1379" display="https://finance.yahoo.com/quote/AAPL200717C00430000?p=AAPL200717C00430000" xr:uid="{54BBC61C-85B5-4276-99EF-8C7358472FDD}"/>
    <hyperlink ref="I691" r:id="rId1380" display="https://finance.yahoo.com/quote/AAPL/options?strike=430&amp;straddle=false" xr:uid="{4E8340FF-FE42-4D6E-9C3C-55573C49BF33}"/>
    <hyperlink ref="G692" r:id="rId1381" display="https://finance.yahoo.com/quote/AAPL200717C00435000?p=AAPL200717C00435000" xr:uid="{A9D4C7FB-8490-41E8-A6CE-0FCF164061CA}"/>
    <hyperlink ref="I692" r:id="rId1382" display="https://finance.yahoo.com/quote/AAPL/options?strike=435&amp;straddle=false" xr:uid="{E1D1EC71-F0A2-4A27-BF67-0FB09DA03112}"/>
    <hyperlink ref="G693" r:id="rId1383" display="https://finance.yahoo.com/quote/AAPL200717C00440000?p=AAPL200717C00440000" xr:uid="{4E6C42E2-F041-48F9-AB3E-D03252E76B54}"/>
    <hyperlink ref="I693" r:id="rId1384" display="https://finance.yahoo.com/quote/AAPL/options?strike=440&amp;straddle=false" xr:uid="{FEC6B3F7-9889-47DC-94F0-00BEEE40B954}"/>
    <hyperlink ref="G694" r:id="rId1385" display="https://finance.yahoo.com/quote/AAPL200717C00445000?p=AAPL200717C00445000" xr:uid="{3BA50444-33C7-4EB5-85BE-EF015AF4EA9E}"/>
    <hyperlink ref="I694" r:id="rId1386" display="https://finance.yahoo.com/quote/AAPL/options?strike=445&amp;straddle=false" xr:uid="{0A39D0F0-F5F8-4E35-902A-BE1D220346EF}"/>
    <hyperlink ref="G695" r:id="rId1387" display="https://finance.yahoo.com/quote/AAPL200717C00450000?p=AAPL200717C00450000" xr:uid="{7523FC58-07EC-47DD-B527-5988B9685267}"/>
    <hyperlink ref="I695" r:id="rId1388" display="https://finance.yahoo.com/quote/AAPL/options?strike=450&amp;straddle=false" xr:uid="{1A56F759-F171-43DE-9252-6593C0DDDA3E}"/>
    <hyperlink ref="G696" r:id="rId1389" display="https://finance.yahoo.com/quote/AAPL200717C00460000?p=AAPL200717C00460000" xr:uid="{AE4501F2-DE08-47A9-A90C-E7680B70DE28}"/>
    <hyperlink ref="I696" r:id="rId1390" display="https://finance.yahoo.com/quote/AAPL/options?strike=460&amp;straddle=false" xr:uid="{BF2237F2-8644-4E65-9315-BA5487F5FA31}"/>
    <hyperlink ref="G697" r:id="rId1391" display="https://finance.yahoo.com/quote/AAPL200717C00470000?p=AAPL200717C00470000" xr:uid="{69D44753-56C2-4F95-91B0-A9BF2AEE40F2}"/>
    <hyperlink ref="I697" r:id="rId1392" display="https://finance.yahoo.com/quote/AAPL/options?strike=470&amp;straddle=false" xr:uid="{055E40E7-64B6-49F2-9EB3-2F4958A6B76A}"/>
    <hyperlink ref="G698" r:id="rId1393" display="https://finance.yahoo.com/quote/AAPL200717C00480000?p=AAPL200717C00480000" xr:uid="{F3D22678-FE62-4FB5-BC01-CC9D750D88CA}"/>
    <hyperlink ref="I698" r:id="rId1394" display="https://finance.yahoo.com/quote/AAPL/options?strike=480&amp;straddle=false" xr:uid="{16DE73D1-418E-4703-8913-04A1E541EC62}"/>
    <hyperlink ref="G699" r:id="rId1395" display="https://finance.yahoo.com/quote/AAPL200717C00490000?p=AAPL200717C00490000" xr:uid="{E5833908-4280-4906-B934-D06FA73B4D15}"/>
    <hyperlink ref="I699" r:id="rId1396" display="https://finance.yahoo.com/quote/AAPL/options?strike=490&amp;straddle=false" xr:uid="{DD78883B-24DA-4E4B-BCEB-37F872417782}"/>
    <hyperlink ref="G700" r:id="rId1397" display="https://finance.yahoo.com/quote/AAPL200717C00500000?p=AAPL200717C00500000" xr:uid="{E9DB5CEE-0DA3-405B-8373-A28C7692F409}"/>
    <hyperlink ref="I700" r:id="rId1398" display="https://finance.yahoo.com/quote/AAPL/options?strike=500&amp;straddle=false" xr:uid="{496A2998-CEFA-423C-886D-1990523A19E2}"/>
    <hyperlink ref="G701" r:id="rId1399" display="https://finance.yahoo.com/quote/AAPL200717P00115000?p=AAPL200717P00115000" xr:uid="{90B13977-5901-488B-9B68-38D35273BD76}"/>
    <hyperlink ref="I701" r:id="rId1400" display="https://finance.yahoo.com/quote/AAPL/options?strike=115&amp;straddle=false" xr:uid="{A936563A-D748-49C8-ABBA-DC93C5FA5936}"/>
    <hyperlink ref="G702" r:id="rId1401" display="https://finance.yahoo.com/quote/AAPL200717P00120000?p=AAPL200717P00120000" xr:uid="{5F518E90-4391-423C-B0B9-5190ECBDCEAE}"/>
    <hyperlink ref="I702" r:id="rId1402" display="https://finance.yahoo.com/quote/AAPL/options?strike=120&amp;straddle=false" xr:uid="{47DC2F06-553E-4BF1-81CC-7B53B02F8FDF}"/>
    <hyperlink ref="G703" r:id="rId1403" display="https://finance.yahoo.com/quote/AAPL200717P00125000?p=AAPL200717P00125000" xr:uid="{83646F78-F37E-46AC-9645-73D2054A3CF7}"/>
    <hyperlink ref="I703" r:id="rId1404" display="https://finance.yahoo.com/quote/AAPL/options?strike=125&amp;straddle=false" xr:uid="{26F34F66-56D6-49F1-98E1-8D86C7132986}"/>
    <hyperlink ref="G704" r:id="rId1405" display="https://finance.yahoo.com/quote/AAPL200717P00130000?p=AAPL200717P00130000" xr:uid="{E641E3D3-3F1D-4FC6-BA43-E51E6A0EA71E}"/>
    <hyperlink ref="I704" r:id="rId1406" display="https://finance.yahoo.com/quote/AAPL/options?strike=130&amp;straddle=false" xr:uid="{2937D231-DC60-4AEB-8F6C-9FE0CAD8E1F6}"/>
    <hyperlink ref="G705" r:id="rId1407" display="https://finance.yahoo.com/quote/AAPL200717P00135000?p=AAPL200717P00135000" xr:uid="{C270C43D-04FB-417B-8615-05D13B1D2E5F}"/>
    <hyperlink ref="I705" r:id="rId1408" display="https://finance.yahoo.com/quote/AAPL/options?strike=135&amp;straddle=false" xr:uid="{DB1DA4E4-20CE-4494-BA88-067B9CDE9D30}"/>
    <hyperlink ref="G706" r:id="rId1409" display="https://finance.yahoo.com/quote/AAPL200717P00140000?p=AAPL200717P00140000" xr:uid="{5B260917-72BC-4526-9CCD-453DAEE568BE}"/>
    <hyperlink ref="I706" r:id="rId1410" display="https://finance.yahoo.com/quote/AAPL/options?strike=140&amp;straddle=false" xr:uid="{070B04B9-EF9F-4799-8F87-6CB7156CAB2F}"/>
    <hyperlink ref="G707" r:id="rId1411" display="https://finance.yahoo.com/quote/AAPL200717P00145000?p=AAPL200717P00145000" xr:uid="{CA04FC8A-3C9F-4545-9030-419E26656C5F}"/>
    <hyperlink ref="I707" r:id="rId1412" display="https://finance.yahoo.com/quote/AAPL/options?strike=145&amp;straddle=false" xr:uid="{374C05B5-F52D-4420-B76B-4428E783E355}"/>
    <hyperlink ref="G708" r:id="rId1413" display="https://finance.yahoo.com/quote/AAPL200717P00150000?p=AAPL200717P00150000" xr:uid="{6AAE8188-AFA2-4E0A-8070-82F84829FE82}"/>
    <hyperlink ref="I708" r:id="rId1414" display="https://finance.yahoo.com/quote/AAPL/options?strike=150&amp;straddle=false" xr:uid="{A524A3C1-7D6F-4594-A230-5BF7392B70F9}"/>
    <hyperlink ref="G709" r:id="rId1415" display="https://finance.yahoo.com/quote/AAPL200717P00155000?p=AAPL200717P00155000" xr:uid="{169F90D1-78DB-4495-84EC-C69B11DF2C11}"/>
    <hyperlink ref="I709" r:id="rId1416" display="https://finance.yahoo.com/quote/AAPL/options?strike=155&amp;straddle=false" xr:uid="{54B9CA30-74ED-407D-BE20-8F48722CB1AA}"/>
    <hyperlink ref="G710" r:id="rId1417" display="https://finance.yahoo.com/quote/AAPL200717P00160000?p=AAPL200717P00160000" xr:uid="{D600F5E6-DDBA-49AC-B413-D2449F3767DA}"/>
    <hyperlink ref="I710" r:id="rId1418" display="https://finance.yahoo.com/quote/AAPL/options?strike=160&amp;straddle=false" xr:uid="{D72A6161-1361-43F7-B54E-1443AF5AB2F1}"/>
    <hyperlink ref="G711" r:id="rId1419" display="https://finance.yahoo.com/quote/AAPL200717P00165000?p=AAPL200717P00165000" xr:uid="{DF9D1204-0AF4-43C3-AE2A-F33644CCCD32}"/>
    <hyperlink ref="I711" r:id="rId1420" display="https://finance.yahoo.com/quote/AAPL/options?strike=165&amp;straddle=false" xr:uid="{C1B7E068-248E-40A7-A061-865019B43FB8}"/>
    <hyperlink ref="G712" r:id="rId1421" display="https://finance.yahoo.com/quote/AAPL200717P00170000?p=AAPL200717P00170000" xr:uid="{CD47CA6F-8DDB-4FF4-8933-4710B14546AE}"/>
    <hyperlink ref="I712" r:id="rId1422" display="https://finance.yahoo.com/quote/AAPL/options?strike=170&amp;straddle=false" xr:uid="{A5B4A769-0F4F-46B1-BE47-5EC542582722}"/>
    <hyperlink ref="G713" r:id="rId1423" display="https://finance.yahoo.com/quote/AAPL200717P00175000?p=AAPL200717P00175000" xr:uid="{225FABE4-9689-48D7-BE3C-D931F001024E}"/>
    <hyperlink ref="I713" r:id="rId1424" display="https://finance.yahoo.com/quote/AAPL/options?strike=175&amp;straddle=false" xr:uid="{E279E12B-2B46-4F13-9E51-947D251396AA}"/>
    <hyperlink ref="G714" r:id="rId1425" display="https://finance.yahoo.com/quote/AAPL200717P00180000?p=AAPL200717P00180000" xr:uid="{8CC4FF30-9F7A-4381-A88A-7F614F824564}"/>
    <hyperlink ref="I714" r:id="rId1426" display="https://finance.yahoo.com/quote/AAPL/options?strike=180&amp;straddle=false" xr:uid="{54A57930-C8CC-4924-B1CF-38718112F10F}"/>
    <hyperlink ref="G715" r:id="rId1427" display="https://finance.yahoo.com/quote/AAPL200717P00185000?p=AAPL200717P00185000" xr:uid="{0EC56DD6-173B-4D9C-95BD-FE70EE15A99F}"/>
    <hyperlink ref="I715" r:id="rId1428" display="https://finance.yahoo.com/quote/AAPL/options?strike=185&amp;straddle=false" xr:uid="{7A085F6C-C531-4B83-BC53-D29516209C57}"/>
    <hyperlink ref="G716" r:id="rId1429" display="https://finance.yahoo.com/quote/AAPL200717P00190000?p=AAPL200717P00190000" xr:uid="{D2F74857-0455-4ABD-8F0B-EE5DE6730196}"/>
    <hyperlink ref="I716" r:id="rId1430" display="https://finance.yahoo.com/quote/AAPL/options?strike=190&amp;straddle=false" xr:uid="{79672D5F-C925-4A2E-ABE3-CC782BB05DD8}"/>
    <hyperlink ref="G717" r:id="rId1431" display="https://finance.yahoo.com/quote/AAPL200717P00195000?p=AAPL200717P00195000" xr:uid="{D6851218-DB9D-4408-B4D7-4C976F87B98D}"/>
    <hyperlink ref="I717" r:id="rId1432" display="https://finance.yahoo.com/quote/AAPL/options?strike=195&amp;straddle=false" xr:uid="{4FE5832E-4922-4F9F-BC9B-7C019BE47D64}"/>
    <hyperlink ref="G718" r:id="rId1433" display="https://finance.yahoo.com/quote/AAPL200717P00200000?p=AAPL200717P00200000" xr:uid="{BB340F31-0F9B-4BB6-8985-7615BB54540F}"/>
    <hyperlink ref="I718" r:id="rId1434" display="https://finance.yahoo.com/quote/AAPL/options?strike=200&amp;straddle=false" xr:uid="{7543CC6C-D914-4687-9595-BC3CF3057D43}"/>
    <hyperlink ref="G719" r:id="rId1435" display="https://finance.yahoo.com/quote/AAPL200717P00205000?p=AAPL200717P00205000" xr:uid="{03D4872A-64BE-41CF-A84C-DC8950C3BF90}"/>
    <hyperlink ref="I719" r:id="rId1436" display="https://finance.yahoo.com/quote/AAPL/options?strike=205&amp;straddle=false" xr:uid="{9E81DCCD-E50D-4B1F-9980-5ADBED8F1A4B}"/>
    <hyperlink ref="G720" r:id="rId1437" display="https://finance.yahoo.com/quote/AAPL200717P00210000?p=AAPL200717P00210000" xr:uid="{72C4F8EC-7E7C-43D4-8CC5-3352ECDDB32B}"/>
    <hyperlink ref="I720" r:id="rId1438" display="https://finance.yahoo.com/quote/AAPL/options?strike=210&amp;straddle=false" xr:uid="{3D8F16F5-5045-4F70-A987-74972F73856C}"/>
    <hyperlink ref="G721" r:id="rId1439" display="https://finance.yahoo.com/quote/AAPL200717P00215000?p=AAPL200717P00215000" xr:uid="{BB7D50C2-62F9-4612-881A-A8218F3E3C0D}"/>
    <hyperlink ref="I721" r:id="rId1440" display="https://finance.yahoo.com/quote/AAPL/options?strike=215&amp;straddle=false" xr:uid="{22876ACD-E5E3-4074-8930-E8400919A27A}"/>
    <hyperlink ref="G722" r:id="rId1441" display="https://finance.yahoo.com/quote/AAPL200717P00220000?p=AAPL200717P00220000" xr:uid="{3B30AA13-9BF9-4EE5-A79E-8618BC5093A7}"/>
    <hyperlink ref="I722" r:id="rId1442" display="https://finance.yahoo.com/quote/AAPL/options?strike=220&amp;straddle=false" xr:uid="{2AE1E839-6BDA-4646-802D-C847EBE10FC6}"/>
    <hyperlink ref="G723" r:id="rId1443" display="https://finance.yahoo.com/quote/AAPL200717P00225000?p=AAPL200717P00225000" xr:uid="{1C862AA6-9596-48DF-BC91-DC44F54994AE}"/>
    <hyperlink ref="I723" r:id="rId1444" display="https://finance.yahoo.com/quote/AAPL/options?strike=225&amp;straddle=false" xr:uid="{DA3C316F-E32B-48EF-80D3-E9F7A8CDD7CD}"/>
    <hyperlink ref="G724" r:id="rId1445" display="https://finance.yahoo.com/quote/AAPL200717P00230000?p=AAPL200717P00230000" xr:uid="{C37564E9-DB24-4CA0-AA01-FE0C0B1F5A3E}"/>
    <hyperlink ref="I724" r:id="rId1446" display="https://finance.yahoo.com/quote/AAPL/options?strike=230&amp;straddle=false" xr:uid="{4E942116-E5A9-4EC6-9C67-2944CB2483EB}"/>
    <hyperlink ref="G725" r:id="rId1447" display="https://finance.yahoo.com/quote/AAPL200717P00235000?p=AAPL200717P00235000" xr:uid="{35F20542-AF09-45DE-B00B-B6DE2B35156D}"/>
    <hyperlink ref="I725" r:id="rId1448" display="https://finance.yahoo.com/quote/AAPL/options?strike=235&amp;straddle=false" xr:uid="{02FAB0A3-B87B-4859-AB21-7058931E91DC}"/>
    <hyperlink ref="G726" r:id="rId1449" display="https://finance.yahoo.com/quote/AAPL200717P00240000?p=AAPL200717P00240000" xr:uid="{41CACEB0-121B-4448-AD85-C97FE1804815}"/>
    <hyperlink ref="I726" r:id="rId1450" display="https://finance.yahoo.com/quote/AAPL/options?strike=240&amp;straddle=false" xr:uid="{5450CECD-D059-43FB-BFEC-8496EF1D74C6}"/>
    <hyperlink ref="G727" r:id="rId1451" display="https://finance.yahoo.com/quote/AAPL200717P00245000?p=AAPL200717P00245000" xr:uid="{59DB041B-9815-4C4E-AE52-4082A74E94E3}"/>
    <hyperlink ref="I727" r:id="rId1452" display="https://finance.yahoo.com/quote/AAPL/options?strike=245&amp;straddle=false" xr:uid="{ABB14691-C558-40A6-9B46-9A72DF571977}"/>
    <hyperlink ref="G728" r:id="rId1453" display="https://finance.yahoo.com/quote/AAPL200717P00250000?p=AAPL200717P00250000" xr:uid="{0863D43D-057C-4FA5-85B0-7A7745C9DFC9}"/>
    <hyperlink ref="I728" r:id="rId1454" display="https://finance.yahoo.com/quote/AAPL/options?strike=250&amp;straddle=false" xr:uid="{261DE07C-E396-4019-AA4F-C5C5FA84EDD9}"/>
    <hyperlink ref="G729" r:id="rId1455" display="https://finance.yahoo.com/quote/AAPL200717P00255000?p=AAPL200717P00255000" xr:uid="{693C69C6-CE63-499A-A73C-A9928A0A2BC6}"/>
    <hyperlink ref="I729" r:id="rId1456" display="https://finance.yahoo.com/quote/AAPL/options?strike=255&amp;straddle=false" xr:uid="{E119B34B-83C5-45AE-B50C-DF0C7A8B865E}"/>
    <hyperlink ref="G730" r:id="rId1457" display="https://finance.yahoo.com/quote/AAPL200717P00260000?p=AAPL200717P00260000" xr:uid="{2A146584-1A41-4092-A9F5-D2AB45375E9C}"/>
    <hyperlink ref="I730" r:id="rId1458" display="https://finance.yahoo.com/quote/AAPL/options?strike=260&amp;straddle=false" xr:uid="{6FB5D679-2128-4658-B7FB-B23104410BF6}"/>
    <hyperlink ref="G731" r:id="rId1459" display="https://finance.yahoo.com/quote/AAPL200717P00265000?p=AAPL200717P00265000" xr:uid="{D4413D04-5656-43F5-B79C-1475DE46BC28}"/>
    <hyperlink ref="I731" r:id="rId1460" display="https://finance.yahoo.com/quote/AAPL/options?strike=265&amp;straddle=false" xr:uid="{787437DD-3CF1-48E8-8C64-000FE172F70E}"/>
    <hyperlink ref="G732" r:id="rId1461" display="https://finance.yahoo.com/quote/AAPL200717P00270000?p=AAPL200717P00270000" xr:uid="{FD0ABFE0-5CD8-4A5F-9509-D11C4EF252B0}"/>
    <hyperlink ref="I732" r:id="rId1462" display="https://finance.yahoo.com/quote/AAPL/options?strike=270&amp;straddle=false" xr:uid="{7C8574EB-41BF-4EF9-8F59-D1D7D8932B13}"/>
    <hyperlink ref="G733" r:id="rId1463" display="https://finance.yahoo.com/quote/AAPL200717P00275000?p=AAPL200717P00275000" xr:uid="{3C4FC553-70B3-4CA5-A232-4CE5628D0BC4}"/>
    <hyperlink ref="I733" r:id="rId1464" display="https://finance.yahoo.com/quote/AAPL/options?strike=275&amp;straddle=false" xr:uid="{E57BB16F-90C2-4418-A743-6D021E5C408D}"/>
    <hyperlink ref="G734" r:id="rId1465" display="https://finance.yahoo.com/quote/AAPL200717P00280000?p=AAPL200717P00280000" xr:uid="{56864C6A-0FE9-473B-A39D-A8F80222BFA0}"/>
    <hyperlink ref="I734" r:id="rId1466" display="https://finance.yahoo.com/quote/AAPL/options?strike=280&amp;straddle=false" xr:uid="{CBB57453-8BD8-495C-8692-6583A9FEFCCF}"/>
    <hyperlink ref="G735" r:id="rId1467" display="https://finance.yahoo.com/quote/AAPL200717P00285000?p=AAPL200717P00285000" xr:uid="{FA599A7D-1344-4B16-9949-AF96ADA3A541}"/>
    <hyperlink ref="I735" r:id="rId1468" display="https://finance.yahoo.com/quote/AAPL/options?strike=285&amp;straddle=false" xr:uid="{A4697971-1889-43CE-AA5B-90EC975447EF}"/>
    <hyperlink ref="G736" r:id="rId1469" display="https://finance.yahoo.com/quote/AAPL200717P00290000?p=AAPL200717P00290000" xr:uid="{30C8531E-4919-4A49-8AD6-C13D688D67A0}"/>
    <hyperlink ref="I736" r:id="rId1470" display="https://finance.yahoo.com/quote/AAPL/options?strike=290&amp;straddle=false" xr:uid="{9723778E-6A90-42B0-9526-73B60DB0B740}"/>
    <hyperlink ref="G737" r:id="rId1471" display="https://finance.yahoo.com/quote/AAPL200717P00295000?p=AAPL200717P00295000" xr:uid="{939710C0-7EA4-476F-A3F3-6B70381DD2DA}"/>
    <hyperlink ref="I737" r:id="rId1472" display="https://finance.yahoo.com/quote/AAPL/options?strike=295&amp;straddle=false" xr:uid="{AC749F1F-3052-43A6-BEB7-96E5F959FB73}"/>
    <hyperlink ref="G738" r:id="rId1473" display="https://finance.yahoo.com/quote/AAPL200717P00300000?p=AAPL200717P00300000" xr:uid="{7BEBDCB1-51BC-444F-8E4D-4F57D104C92B}"/>
    <hyperlink ref="I738" r:id="rId1474" display="https://finance.yahoo.com/quote/AAPL/options?strike=300&amp;straddle=false" xr:uid="{77F72C93-B419-4429-A788-6F2050BDF1AB}"/>
    <hyperlink ref="G739" r:id="rId1475" display="https://finance.yahoo.com/quote/AAPL200717P00305000?p=AAPL200717P00305000" xr:uid="{C39F5945-8C67-4508-9C14-4E87C2FB43EE}"/>
    <hyperlink ref="I739" r:id="rId1476" display="https://finance.yahoo.com/quote/AAPL/options?strike=305&amp;straddle=false" xr:uid="{4B6F64B3-0EEB-436A-932B-BE023F221E30}"/>
    <hyperlink ref="G740" r:id="rId1477" display="https://finance.yahoo.com/quote/AAPL200717P00310000?p=AAPL200717P00310000" xr:uid="{180E05A4-D2C6-44C1-A880-EF965DB6017C}"/>
    <hyperlink ref="I740" r:id="rId1478" display="https://finance.yahoo.com/quote/AAPL/options?strike=310&amp;straddle=false" xr:uid="{F9A9FD20-90BD-48A8-877D-E757B1B9F637}"/>
    <hyperlink ref="G741" r:id="rId1479" display="https://finance.yahoo.com/quote/AAPL200717P00315000?p=AAPL200717P00315000" xr:uid="{2779225E-4B34-4620-BB7F-A36093700352}"/>
    <hyperlink ref="I741" r:id="rId1480" display="https://finance.yahoo.com/quote/AAPL/options?strike=315&amp;straddle=false" xr:uid="{70E0526F-0DC3-4752-8106-7CEE8819FB35}"/>
    <hyperlink ref="G742" r:id="rId1481" display="https://finance.yahoo.com/quote/AAPL200717P00320000?p=AAPL200717P00320000" xr:uid="{87F9190D-03BA-463D-8B9E-6E74408B7ECB}"/>
    <hyperlink ref="I742" r:id="rId1482" display="https://finance.yahoo.com/quote/AAPL/options?strike=320&amp;straddle=false" xr:uid="{D7FEA224-32CC-460E-B5DF-84EBB2A44C7A}"/>
    <hyperlink ref="G743" r:id="rId1483" display="https://finance.yahoo.com/quote/AAPL200717P00325000?p=AAPL200717P00325000" xr:uid="{A92FA2C9-72E2-4312-9D81-458012CDD3D3}"/>
    <hyperlink ref="I743" r:id="rId1484" display="https://finance.yahoo.com/quote/AAPL/options?strike=325&amp;straddle=false" xr:uid="{38E0AFCD-2941-4AF7-9934-B3675C61900A}"/>
    <hyperlink ref="G744" r:id="rId1485" display="https://finance.yahoo.com/quote/AAPL200717P00330000?p=AAPL200717P00330000" xr:uid="{F3CA08C0-0E4A-466A-8D05-AB0AA5C24BF5}"/>
    <hyperlink ref="I744" r:id="rId1486" display="https://finance.yahoo.com/quote/AAPL/options?strike=330&amp;straddle=false" xr:uid="{B868836A-3BA1-4609-970A-37572CBD13F6}"/>
    <hyperlink ref="G745" r:id="rId1487" display="https://finance.yahoo.com/quote/AAPL200717P00335000?p=AAPL200717P00335000" xr:uid="{D70FD857-12A0-4DAD-BCFB-64D8DA1294F0}"/>
    <hyperlink ref="I745" r:id="rId1488" display="https://finance.yahoo.com/quote/AAPL/options?strike=335&amp;straddle=false" xr:uid="{D50A0772-1CB8-400E-811F-D7AE7FC8648B}"/>
    <hyperlink ref="G746" r:id="rId1489" display="https://finance.yahoo.com/quote/AAPL200717P00340000?p=AAPL200717P00340000" xr:uid="{BC7E0F5D-FC87-4D01-82D4-BEFAAB19D47E}"/>
    <hyperlink ref="I746" r:id="rId1490" display="https://finance.yahoo.com/quote/AAPL/options?strike=340&amp;straddle=false" xr:uid="{7B2CD011-A793-49EF-BA99-4197B0D19B06}"/>
    <hyperlink ref="G747" r:id="rId1491" display="https://finance.yahoo.com/quote/AAPL200717P00345000?p=AAPL200717P00345000" xr:uid="{5E6F6898-15F8-400F-A071-2D2A80EC4942}"/>
    <hyperlink ref="I747" r:id="rId1492" display="https://finance.yahoo.com/quote/AAPL/options?strike=345&amp;straddle=false" xr:uid="{A2FB2027-227D-4726-B1D8-6C8ADE289F00}"/>
    <hyperlink ref="G748" r:id="rId1493" display="https://finance.yahoo.com/quote/AAPL200717P00350000?p=AAPL200717P00350000" xr:uid="{D55E0E5C-2BE9-41E0-BCCF-A92B35CEB3BA}"/>
    <hyperlink ref="I748" r:id="rId1494" display="https://finance.yahoo.com/quote/AAPL/options?strike=350&amp;straddle=false" xr:uid="{705DE5AA-5F9C-436B-B177-16D8CE396B90}"/>
    <hyperlink ref="G749" r:id="rId1495" display="https://finance.yahoo.com/quote/AAPL200717P00355000?p=AAPL200717P00355000" xr:uid="{E7158CF5-0CC2-41A1-B0EB-0C871F746615}"/>
    <hyperlink ref="I749" r:id="rId1496" display="https://finance.yahoo.com/quote/AAPL/options?strike=355&amp;straddle=false" xr:uid="{345F5A5F-070C-47DC-A24F-F63D3C1F81AA}"/>
    <hyperlink ref="G750" r:id="rId1497" display="https://finance.yahoo.com/quote/AAPL200717P00360000?p=AAPL200717P00360000" xr:uid="{68FD708E-CA9C-45BE-8361-EE1AB790130B}"/>
    <hyperlink ref="I750" r:id="rId1498" display="https://finance.yahoo.com/quote/AAPL/options?strike=360&amp;straddle=false" xr:uid="{11833785-BFEE-4D72-8673-C89CC1D41441}"/>
    <hyperlink ref="G751" r:id="rId1499" display="https://finance.yahoo.com/quote/AAPL200717P00365000?p=AAPL200717P00365000" xr:uid="{4649DA49-26AC-4476-B4BE-8BD66CF4D197}"/>
    <hyperlink ref="I751" r:id="rId1500" display="https://finance.yahoo.com/quote/AAPL/options?strike=365&amp;straddle=false" xr:uid="{E6927A3B-0292-461B-9FCB-349639503687}"/>
    <hyperlink ref="G752" r:id="rId1501" display="https://finance.yahoo.com/quote/AAPL200717P00370000?p=AAPL200717P00370000" xr:uid="{6E3C321E-4777-4A8A-9D3F-FB4CA7B17EAC}"/>
    <hyperlink ref="I752" r:id="rId1502" display="https://finance.yahoo.com/quote/AAPL/options?strike=370&amp;straddle=false" xr:uid="{E0A9EE69-01D9-4C88-8249-B39836C8239B}"/>
    <hyperlink ref="G753" r:id="rId1503" display="https://finance.yahoo.com/quote/AAPL200717P00375000?p=AAPL200717P00375000" xr:uid="{5703392D-FEB6-4574-97A9-EC5101F4715D}"/>
    <hyperlink ref="I753" r:id="rId1504" display="https://finance.yahoo.com/quote/AAPL/options?strike=375&amp;straddle=false" xr:uid="{967C9FF1-C427-49F7-9FF3-BA8E9ED0CB37}"/>
    <hyperlink ref="G754" r:id="rId1505" display="https://finance.yahoo.com/quote/AAPL200717P00380000?p=AAPL200717P00380000" xr:uid="{4E3D284D-71A5-4CBF-BE52-85082C4D734A}"/>
    <hyperlink ref="I754" r:id="rId1506" display="https://finance.yahoo.com/quote/AAPL/options?strike=380&amp;straddle=false" xr:uid="{C6891F2B-6DFB-4A0C-A8A5-BCADC27C08DF}"/>
    <hyperlink ref="G755" r:id="rId1507" display="https://finance.yahoo.com/quote/AAPL200717P00385000?p=AAPL200717P00385000" xr:uid="{D0733DFD-4519-4AD7-B4D7-4B6BC4E947B5}"/>
    <hyperlink ref="I755" r:id="rId1508" display="https://finance.yahoo.com/quote/AAPL/options?strike=385&amp;straddle=false" xr:uid="{BBE291BD-3535-4ABF-BE73-B8497ADF6456}"/>
    <hyperlink ref="G756" r:id="rId1509" display="https://finance.yahoo.com/quote/AAPL200717P00390000?p=AAPL200717P00390000" xr:uid="{5C32A7F8-0455-4641-AEB9-92CFB41D80F1}"/>
    <hyperlink ref="I756" r:id="rId1510" display="https://finance.yahoo.com/quote/AAPL/options?strike=390&amp;straddle=false" xr:uid="{15A581B1-BC92-4A3C-96F7-9A5903E52E2D}"/>
    <hyperlink ref="G757" r:id="rId1511" display="https://finance.yahoo.com/quote/AAPL200717P00400000?p=AAPL200717P00400000" xr:uid="{158C8A2A-6DE0-47F2-9A57-7025ECDBB0F3}"/>
    <hyperlink ref="I757" r:id="rId1512" display="https://finance.yahoo.com/quote/AAPL/options?strike=400&amp;straddle=false" xr:uid="{9711D91A-C7BA-4785-BB19-D207F2C15D84}"/>
    <hyperlink ref="G758" r:id="rId1513" display="https://finance.yahoo.com/quote/AAPL200717P00410000?p=AAPL200717P00410000" xr:uid="{D867CAAE-96E9-48DE-B693-4E7B78A8379A}"/>
    <hyperlink ref="I758" r:id="rId1514" display="https://finance.yahoo.com/quote/AAPL/options?strike=410&amp;straddle=false" xr:uid="{3F436136-43AF-4C43-93B7-5E41D7BD7CDE}"/>
    <hyperlink ref="G759" r:id="rId1515" display="https://finance.yahoo.com/quote/AAPL200717P00420000?p=AAPL200717P00420000" xr:uid="{EC526DB2-F92D-4A25-A741-DC011C268A81}"/>
    <hyperlink ref="I759" r:id="rId1516" display="https://finance.yahoo.com/quote/AAPL/options?strike=420&amp;straddle=false" xr:uid="{B62062AC-CE7A-428B-917D-09BE6B9C1D1B}"/>
    <hyperlink ref="G760" r:id="rId1517" display="https://finance.yahoo.com/quote/AAPL200717P00460000?p=AAPL200717P00460000" xr:uid="{436037EB-B6DA-4639-A999-BB370E972B33}"/>
    <hyperlink ref="I760" r:id="rId1518" display="https://finance.yahoo.com/quote/AAPL/options?strike=460&amp;straddle=false" xr:uid="{98DCD9C6-B4E4-44CD-8B1F-82CA39F0CC30}"/>
    <hyperlink ref="G761" r:id="rId1519" display="https://finance.yahoo.com/quote/AAPL200918C00095000?p=AAPL200918C00095000" xr:uid="{EDEF82B9-1CC4-4007-9CDF-DB1BACB64ADA}"/>
    <hyperlink ref="I761" r:id="rId1520" display="https://finance.yahoo.com/quote/AAPL/options?strike=95&amp;straddle=false" xr:uid="{681B571F-775A-4A61-94CA-2A7825FF8BFA}"/>
    <hyperlink ref="G762" r:id="rId1521" display="https://finance.yahoo.com/quote/AAPL200918C00100000?p=AAPL200918C00100000" xr:uid="{2CB8DE1B-AB6A-4276-A9A4-D2D225C8E376}"/>
    <hyperlink ref="I762" r:id="rId1522" display="https://finance.yahoo.com/quote/AAPL/options?strike=100&amp;straddle=false" xr:uid="{C2EBA4DA-A953-4038-9714-794791C2A2EE}"/>
    <hyperlink ref="G763" r:id="rId1523" display="https://finance.yahoo.com/quote/AAPL200918C00105000?p=AAPL200918C00105000" xr:uid="{35765297-EB68-4AE3-A40E-C7B47FBFF877}"/>
    <hyperlink ref="I763" r:id="rId1524" display="https://finance.yahoo.com/quote/AAPL/options?strike=105&amp;straddle=false" xr:uid="{64AAB8DE-1B99-41B1-8D57-51F8CA911585}"/>
    <hyperlink ref="G764" r:id="rId1525" display="https://finance.yahoo.com/quote/AAPL200918C00110000?p=AAPL200918C00110000" xr:uid="{9272DE7F-6836-43BE-897A-31B49C97DF77}"/>
    <hyperlink ref="I764" r:id="rId1526" display="https://finance.yahoo.com/quote/AAPL/options?strike=110&amp;straddle=false" xr:uid="{189F0693-49A3-4B1B-BF97-529854E33DE0}"/>
    <hyperlink ref="G765" r:id="rId1527" display="https://finance.yahoo.com/quote/AAPL200918C00115000?p=AAPL200918C00115000" xr:uid="{D268187D-99C0-4939-9BA5-4F5653B55FE9}"/>
    <hyperlink ref="I765" r:id="rId1528" display="https://finance.yahoo.com/quote/AAPL/options?strike=115&amp;straddle=false" xr:uid="{48877F17-3C6D-4A78-9665-DDB12B9612F4}"/>
    <hyperlink ref="G766" r:id="rId1529" display="https://finance.yahoo.com/quote/AAPL200918C00120000?p=AAPL200918C00120000" xr:uid="{C802A2CF-ED2F-496B-8D74-325C49DABF82}"/>
    <hyperlink ref="I766" r:id="rId1530" display="https://finance.yahoo.com/quote/AAPL/options?strike=120&amp;straddle=false" xr:uid="{4559E99C-35A0-4ECC-8E3D-CF279907F2AA}"/>
    <hyperlink ref="G767" r:id="rId1531" display="https://finance.yahoo.com/quote/AAPL200918C00125000?p=AAPL200918C00125000" xr:uid="{3311ACA1-45FD-4783-AA72-D494EDBC5B89}"/>
    <hyperlink ref="I767" r:id="rId1532" display="https://finance.yahoo.com/quote/AAPL/options?strike=125&amp;straddle=false" xr:uid="{21306C0A-16A7-4C39-A452-EE8092DCC1E9}"/>
    <hyperlink ref="G768" r:id="rId1533" display="https://finance.yahoo.com/quote/AAPL200918C00130000?p=AAPL200918C00130000" xr:uid="{3CB08807-F58D-48FA-A971-0F61D39518DD}"/>
    <hyperlink ref="I768" r:id="rId1534" display="https://finance.yahoo.com/quote/AAPL/options?strike=130&amp;straddle=false" xr:uid="{C27439F8-74D6-4650-9452-FCD12694BD74}"/>
    <hyperlink ref="G769" r:id="rId1535" display="https://finance.yahoo.com/quote/AAPL200918C00135000?p=AAPL200918C00135000" xr:uid="{08FCF23B-A613-4BBC-B317-332275A0C878}"/>
    <hyperlink ref="I769" r:id="rId1536" display="https://finance.yahoo.com/quote/AAPL/options?strike=135&amp;straddle=false" xr:uid="{F9046465-5CDD-4F6A-B6BA-0BBEC2D947CC}"/>
    <hyperlink ref="G770" r:id="rId1537" display="https://finance.yahoo.com/quote/AAPL200918C00140000?p=AAPL200918C00140000" xr:uid="{93B3378B-C391-4F77-8599-584969683CD5}"/>
    <hyperlink ref="I770" r:id="rId1538" display="https://finance.yahoo.com/quote/AAPL/options?strike=140&amp;straddle=false" xr:uid="{DFC3B7B1-9A89-48D8-B7E9-D3F6223B12EF}"/>
    <hyperlink ref="G771" r:id="rId1539" display="https://finance.yahoo.com/quote/AAPL200918C00145000?p=AAPL200918C00145000" xr:uid="{73F93030-8B4A-495F-9E2B-4FAC4442B09F}"/>
    <hyperlink ref="I771" r:id="rId1540" display="https://finance.yahoo.com/quote/AAPL/options?strike=145&amp;straddle=false" xr:uid="{BF3448D1-B480-41C8-A8E5-8A0F0C56A62F}"/>
    <hyperlink ref="G772" r:id="rId1541" display="https://finance.yahoo.com/quote/AAPL200918C00150000?p=AAPL200918C00150000" xr:uid="{ABF1AB61-AA0B-4BAE-B4C9-225341A487E7}"/>
    <hyperlink ref="I772" r:id="rId1542" display="https://finance.yahoo.com/quote/AAPL/options?strike=150&amp;straddle=false" xr:uid="{E042AD74-A9C3-41F4-8A42-1696C98E76C5}"/>
    <hyperlink ref="G773" r:id="rId1543" display="https://finance.yahoo.com/quote/AAPL200918C00155000?p=AAPL200918C00155000" xr:uid="{5F255D02-A8CB-4F36-AED1-9473F781741E}"/>
    <hyperlink ref="I773" r:id="rId1544" display="https://finance.yahoo.com/quote/AAPL/options?strike=155&amp;straddle=false" xr:uid="{50D40748-C184-4DBB-915A-1CA4E5962801}"/>
    <hyperlink ref="G774" r:id="rId1545" display="https://finance.yahoo.com/quote/AAPL200918C00160000?p=AAPL200918C00160000" xr:uid="{F838ED39-E2F7-4783-8C90-FFD3D0BBFB43}"/>
    <hyperlink ref="I774" r:id="rId1546" display="https://finance.yahoo.com/quote/AAPL/options?strike=160&amp;straddle=false" xr:uid="{8F9FFC4E-B88D-42F5-969E-AC245B0214F4}"/>
    <hyperlink ref="G775" r:id="rId1547" display="https://finance.yahoo.com/quote/AAPL200918C00165000?p=AAPL200918C00165000" xr:uid="{E87615B4-3203-4F20-B7AB-6F6921288CCD}"/>
    <hyperlink ref="I775" r:id="rId1548" display="https://finance.yahoo.com/quote/AAPL/options?strike=165&amp;straddle=false" xr:uid="{D39886B8-D9C4-4778-9A25-9B80D3E1DB67}"/>
    <hyperlink ref="G776" r:id="rId1549" display="https://finance.yahoo.com/quote/AAPL200918C00170000?p=AAPL200918C00170000" xr:uid="{0088F584-C59C-483A-8864-A6FB234BDCA8}"/>
    <hyperlink ref="I776" r:id="rId1550" display="https://finance.yahoo.com/quote/AAPL/options?strike=170&amp;straddle=false" xr:uid="{23866618-D254-4CCB-96BD-15CA0800B47B}"/>
    <hyperlink ref="G777" r:id="rId1551" display="https://finance.yahoo.com/quote/AAPL200918C00175000?p=AAPL200918C00175000" xr:uid="{DC8A575A-BE88-4C22-B89A-D7F6C55B0DAC}"/>
    <hyperlink ref="I777" r:id="rId1552" display="https://finance.yahoo.com/quote/AAPL/options?strike=175&amp;straddle=false" xr:uid="{555937DE-A215-4B64-AADD-718CD8D11436}"/>
    <hyperlink ref="G778" r:id="rId1553" display="https://finance.yahoo.com/quote/AAPL200918C00180000?p=AAPL200918C00180000" xr:uid="{7B6BF17B-14F6-412C-AA91-07BECC475BE4}"/>
    <hyperlink ref="I778" r:id="rId1554" display="https://finance.yahoo.com/quote/AAPL/options?strike=180&amp;straddle=false" xr:uid="{3663D673-658A-44CC-AAA9-5801A1F33691}"/>
    <hyperlink ref="G779" r:id="rId1555" display="https://finance.yahoo.com/quote/AAPL200918C00185000?p=AAPL200918C00185000" xr:uid="{11961F2B-A72D-4EAC-A6C5-1FF3C2B26F39}"/>
    <hyperlink ref="I779" r:id="rId1556" display="https://finance.yahoo.com/quote/AAPL/options?strike=185&amp;straddle=false" xr:uid="{9AED0D9D-0283-4C68-9EB8-3ABF3AFD965E}"/>
    <hyperlink ref="G780" r:id="rId1557" display="https://finance.yahoo.com/quote/AAPL200918C00190000?p=AAPL200918C00190000" xr:uid="{63D3304F-0375-4A95-B7D7-B2E04D4B2D82}"/>
    <hyperlink ref="I780" r:id="rId1558" display="https://finance.yahoo.com/quote/AAPL/options?strike=190&amp;straddle=false" xr:uid="{EC16CFFD-E104-43CD-9B32-04FF52955942}"/>
    <hyperlink ref="G781" r:id="rId1559" display="https://finance.yahoo.com/quote/AAPL200918C00195000?p=AAPL200918C00195000" xr:uid="{F037636F-BB8A-473A-8A02-B4FDD1746E97}"/>
    <hyperlink ref="I781" r:id="rId1560" display="https://finance.yahoo.com/quote/AAPL/options?strike=195&amp;straddle=false" xr:uid="{DA7F2A2E-AFE4-4E1E-9846-5501B7BA11BB}"/>
    <hyperlink ref="G782" r:id="rId1561" display="https://finance.yahoo.com/quote/AAPL200918C00200000?p=AAPL200918C00200000" xr:uid="{24F211D1-379D-4626-BE5B-6070689CFC37}"/>
    <hyperlink ref="I782" r:id="rId1562" display="https://finance.yahoo.com/quote/AAPL/options?strike=200&amp;straddle=false" xr:uid="{6E4127CC-EFF2-4644-A6B8-93F757956A14}"/>
    <hyperlink ref="G783" r:id="rId1563" display="https://finance.yahoo.com/quote/AAPL200918C00205000?p=AAPL200918C00205000" xr:uid="{165531BC-D037-43A6-97EE-2C19A09307B6}"/>
    <hyperlink ref="I783" r:id="rId1564" display="https://finance.yahoo.com/quote/AAPL/options?strike=205&amp;straddle=false" xr:uid="{E60A267E-79B4-4A9A-A40F-40DEEC798B13}"/>
    <hyperlink ref="G784" r:id="rId1565" display="https://finance.yahoo.com/quote/AAPL200918C00210000?p=AAPL200918C00210000" xr:uid="{605630C6-CA12-4B2D-A145-BB46FF669449}"/>
    <hyperlink ref="I784" r:id="rId1566" display="https://finance.yahoo.com/quote/AAPL/options?strike=210&amp;straddle=false" xr:uid="{6F72F882-E901-4C3C-991A-BFAA2768561E}"/>
    <hyperlink ref="G785" r:id="rId1567" display="https://finance.yahoo.com/quote/AAPL200918C00215000?p=AAPL200918C00215000" xr:uid="{2FD9C6DE-CC4F-4A16-B30D-480274C625F4}"/>
    <hyperlink ref="I785" r:id="rId1568" display="https://finance.yahoo.com/quote/AAPL/options?strike=215&amp;straddle=false" xr:uid="{D1A708FE-4771-4430-BEEF-D1B6C62C63C7}"/>
    <hyperlink ref="G786" r:id="rId1569" display="https://finance.yahoo.com/quote/AAPL200918C00220000?p=AAPL200918C00220000" xr:uid="{81C4D56A-3BD6-4437-845B-11D84D60DCDB}"/>
    <hyperlink ref="I786" r:id="rId1570" display="https://finance.yahoo.com/quote/AAPL/options?strike=220&amp;straddle=false" xr:uid="{47A92615-671B-4A21-9033-A5FB9A520589}"/>
    <hyperlink ref="G787" r:id="rId1571" display="https://finance.yahoo.com/quote/AAPL200918C00225000?p=AAPL200918C00225000" xr:uid="{AA2927CD-8C5D-4DB7-BD06-30A07853AA20}"/>
    <hyperlink ref="I787" r:id="rId1572" display="https://finance.yahoo.com/quote/AAPL/options?strike=225&amp;straddle=false" xr:uid="{FB7C1554-DD2D-4C76-97FE-469C081C7E96}"/>
    <hyperlink ref="G788" r:id="rId1573" display="https://finance.yahoo.com/quote/AAPL200918C00230000?p=AAPL200918C00230000" xr:uid="{AB3613EB-316C-42DA-8B4D-C1A70BDD1F01}"/>
    <hyperlink ref="I788" r:id="rId1574" display="https://finance.yahoo.com/quote/AAPL/options?strike=230&amp;straddle=false" xr:uid="{4BB8622A-0F19-4B69-956F-7C4D65A05795}"/>
    <hyperlink ref="G789" r:id="rId1575" display="https://finance.yahoo.com/quote/AAPL200918C00235000?p=AAPL200918C00235000" xr:uid="{2380997C-2C96-4FB7-9524-C0F36A970F97}"/>
    <hyperlink ref="I789" r:id="rId1576" display="https://finance.yahoo.com/quote/AAPL/options?strike=235&amp;straddle=false" xr:uid="{24F7A4B6-A15C-4C89-962F-49CF13BBE512}"/>
    <hyperlink ref="G790" r:id="rId1577" display="https://finance.yahoo.com/quote/AAPL200918C00240000?p=AAPL200918C00240000" xr:uid="{51319D60-9BF2-4107-B00C-35CE51B71A17}"/>
    <hyperlink ref="I790" r:id="rId1578" display="https://finance.yahoo.com/quote/AAPL/options?strike=240&amp;straddle=false" xr:uid="{5079F555-C977-42D0-BC84-7AC9CB39D5A3}"/>
    <hyperlink ref="G791" r:id="rId1579" display="https://finance.yahoo.com/quote/AAPL200918C00250000?p=AAPL200918C00250000" xr:uid="{F710E226-D782-4133-B1FF-1ACD3769A8CA}"/>
    <hyperlink ref="I791" r:id="rId1580" display="https://finance.yahoo.com/quote/AAPL/options?strike=250&amp;straddle=false" xr:uid="{2200A27C-7FF8-4348-A840-6DD23811AF51}"/>
    <hyperlink ref="G792" r:id="rId1581" display="https://finance.yahoo.com/quote/AAPL200918C00260000?p=AAPL200918C00260000" xr:uid="{0A52A713-3142-4802-88A8-22F26EF143C8}"/>
    <hyperlink ref="I792" r:id="rId1582" display="https://finance.yahoo.com/quote/AAPL/options?strike=260&amp;straddle=false" xr:uid="{F691E24A-5614-490E-8D48-8C10AD0630A0}"/>
    <hyperlink ref="G793" r:id="rId1583" display="https://finance.yahoo.com/quote/AAPL200918C00270000?p=AAPL200918C00270000" xr:uid="{23A6F556-349E-46AF-B31B-8643D561E1D2}"/>
    <hyperlink ref="I793" r:id="rId1584" display="https://finance.yahoo.com/quote/AAPL/options?strike=270&amp;straddle=false" xr:uid="{EB0C56AC-AC22-4997-BE6B-311F7FA8D208}"/>
    <hyperlink ref="G794" r:id="rId1585" display="https://finance.yahoo.com/quote/AAPL200918C00280000?p=AAPL200918C00280000" xr:uid="{34DDD629-6A70-45A3-9DCA-9AFF773E6915}"/>
    <hyperlink ref="I794" r:id="rId1586" display="https://finance.yahoo.com/quote/AAPL/options?strike=280&amp;straddle=false" xr:uid="{233119DB-8159-4C0E-8191-79FF18937E14}"/>
    <hyperlink ref="G795" r:id="rId1587" display="https://finance.yahoo.com/quote/AAPL200918C00290000?p=AAPL200918C00290000" xr:uid="{FC6C59B3-C11B-4EB7-BDBB-9BE681458A16}"/>
    <hyperlink ref="I795" r:id="rId1588" display="https://finance.yahoo.com/quote/AAPL/options?strike=290&amp;straddle=false" xr:uid="{9405C9EC-8086-4445-8D5F-CED116EAA6C3}"/>
    <hyperlink ref="G796" r:id="rId1589" display="https://finance.yahoo.com/quote/AAPL200918C00300000?p=AAPL200918C00300000" xr:uid="{AB042FD3-2DD3-4C60-BB22-60B833D9B8A2}"/>
    <hyperlink ref="I796" r:id="rId1590" display="https://finance.yahoo.com/quote/AAPL/options?strike=300&amp;straddle=false" xr:uid="{69C42E4A-1207-4491-BF9D-CE7F0557274A}"/>
    <hyperlink ref="G797" r:id="rId1591" display="https://finance.yahoo.com/quote/AAPL200918C00305000?p=AAPL200918C00305000" xr:uid="{85B2D44C-5E1D-4B86-B727-5833E4D40172}"/>
    <hyperlink ref="I797" r:id="rId1592" display="https://finance.yahoo.com/quote/AAPL/options?strike=305&amp;straddle=false" xr:uid="{A2553FFE-ABDF-4844-A369-3BF80C286225}"/>
    <hyperlink ref="G798" r:id="rId1593" display="https://finance.yahoo.com/quote/AAPL200918C00310000?p=AAPL200918C00310000" xr:uid="{E8BCAF13-1682-4CC3-85D3-2EFF9DA66B0D}"/>
    <hyperlink ref="I798" r:id="rId1594" display="https://finance.yahoo.com/quote/AAPL/options?strike=310&amp;straddle=false" xr:uid="{F42A1E32-721F-40EB-9D63-E72561EBD704}"/>
    <hyperlink ref="G799" r:id="rId1595" display="https://finance.yahoo.com/quote/AAPL200918C00315000?p=AAPL200918C00315000" xr:uid="{13F1D85D-232C-4FF4-A1FD-4C18B43464CF}"/>
    <hyperlink ref="I799" r:id="rId1596" display="https://finance.yahoo.com/quote/AAPL/options?strike=315&amp;straddle=false" xr:uid="{54E66487-A6A8-4426-8B40-6423B41AD81A}"/>
    <hyperlink ref="G800" r:id="rId1597" display="https://finance.yahoo.com/quote/AAPL200918C00320000?p=AAPL200918C00320000" xr:uid="{C666ACD8-5C55-4B11-B319-2EB7AE41B8F7}"/>
    <hyperlink ref="I800" r:id="rId1598" display="https://finance.yahoo.com/quote/AAPL/options?strike=320&amp;straddle=false" xr:uid="{208F9745-1189-4DD0-9EA3-6945556D9FEC}"/>
    <hyperlink ref="G801" r:id="rId1599" display="https://finance.yahoo.com/quote/AAPL200918C00325000?p=AAPL200918C00325000" xr:uid="{7179962F-FD05-42EC-AFE1-46B40591FDCC}"/>
    <hyperlink ref="I801" r:id="rId1600" display="https://finance.yahoo.com/quote/AAPL/options?strike=325&amp;straddle=false" xr:uid="{78634F20-D901-4047-BE6A-95EB61F5B293}"/>
    <hyperlink ref="G802" r:id="rId1601" display="https://finance.yahoo.com/quote/AAPL200918C00330000?p=AAPL200918C00330000" xr:uid="{4A67E926-F689-437F-BA8A-CF9317732739}"/>
    <hyperlink ref="I802" r:id="rId1602" display="https://finance.yahoo.com/quote/AAPL/options?strike=330&amp;straddle=false" xr:uid="{80DD79EF-1599-495F-83C4-DDB5C228E980}"/>
    <hyperlink ref="G803" r:id="rId1603" display="https://finance.yahoo.com/quote/AAPL200918C00335000?p=AAPL200918C00335000" xr:uid="{409837F3-0AC4-4071-BCCA-B6FB146E45FF}"/>
    <hyperlink ref="I803" r:id="rId1604" display="https://finance.yahoo.com/quote/AAPL/options?strike=335&amp;straddle=false" xr:uid="{479A262B-E22F-40EE-8A92-271FECC93F0E}"/>
    <hyperlink ref="G804" r:id="rId1605" display="https://finance.yahoo.com/quote/AAPL200918C00340000?p=AAPL200918C00340000" xr:uid="{257DA715-C3E8-4DC2-86E3-E8B54A345F1A}"/>
    <hyperlink ref="I804" r:id="rId1606" display="https://finance.yahoo.com/quote/AAPL/options?strike=340&amp;straddle=false" xr:uid="{E44A5269-0B6B-45A6-86BD-7F7D1824B7A3}"/>
    <hyperlink ref="G805" r:id="rId1607" display="https://finance.yahoo.com/quote/AAPL200918C00345000?p=AAPL200918C00345000" xr:uid="{4E944AC8-6C3D-44EE-A20C-C93A791196E5}"/>
    <hyperlink ref="I805" r:id="rId1608" display="https://finance.yahoo.com/quote/AAPL/options?strike=345&amp;straddle=false" xr:uid="{6F5DB13E-7D69-4D43-8482-2C7491333F6C}"/>
    <hyperlink ref="G806" r:id="rId1609" display="https://finance.yahoo.com/quote/AAPL200918C00350000?p=AAPL200918C00350000" xr:uid="{CD8845FD-A3E2-47EB-86EC-0D8615E5C344}"/>
    <hyperlink ref="I806" r:id="rId1610" display="https://finance.yahoo.com/quote/AAPL/options?strike=350&amp;straddle=false" xr:uid="{8BD27644-7C5C-4B51-8613-12E989C7EF14}"/>
    <hyperlink ref="G807" r:id="rId1611" display="https://finance.yahoo.com/quote/AAPL200918C00360000?p=AAPL200918C00360000" xr:uid="{4DEEFD7A-66BF-4A35-8FC7-1CBC260C0D79}"/>
    <hyperlink ref="I807" r:id="rId1612" display="https://finance.yahoo.com/quote/AAPL/options?strike=360&amp;straddle=false" xr:uid="{23D3B069-CA51-4823-AE98-1CC1EB21D958}"/>
    <hyperlink ref="G808" r:id="rId1613" display="https://finance.yahoo.com/quote/AAPL200918C00370000?p=AAPL200918C00370000" xr:uid="{8ABDFC01-AD9C-405F-837D-461DC3A6C34B}"/>
    <hyperlink ref="I808" r:id="rId1614" display="https://finance.yahoo.com/quote/AAPL/options?strike=370&amp;straddle=false" xr:uid="{208704F9-E970-4611-ABAE-6DE2849D1A65}"/>
    <hyperlink ref="G809" r:id="rId1615" display="https://finance.yahoo.com/quote/AAPL200918C00380000?p=AAPL200918C00380000" xr:uid="{E636AFD5-5B24-4A02-A6E6-5732DD742F99}"/>
    <hyperlink ref="I809" r:id="rId1616" display="https://finance.yahoo.com/quote/AAPL/options?strike=380&amp;straddle=false" xr:uid="{91B19B11-D032-454F-8022-996B1A873640}"/>
    <hyperlink ref="G810" r:id="rId1617" display="https://finance.yahoo.com/quote/AAPL200918C00390000?p=AAPL200918C00390000" xr:uid="{97FD2934-FF49-43D6-BA93-E73E0256AE34}"/>
    <hyperlink ref="I810" r:id="rId1618" display="https://finance.yahoo.com/quote/AAPL/options?strike=390&amp;straddle=false" xr:uid="{C909CBCC-589A-43F7-AF01-1458CD5BEAD2}"/>
    <hyperlink ref="G811" r:id="rId1619" display="https://finance.yahoo.com/quote/AAPL200918C00400000?p=AAPL200918C00400000" xr:uid="{A00BE74A-8062-4091-AD03-23E0AEBD670A}"/>
    <hyperlink ref="I811" r:id="rId1620" display="https://finance.yahoo.com/quote/AAPL/options?strike=400&amp;straddle=false" xr:uid="{6F900652-D5B5-4288-96CA-64A955F6104C}"/>
    <hyperlink ref="G812" r:id="rId1621" display="https://finance.yahoo.com/quote/AAPL200918C00410000?p=AAPL200918C00410000" xr:uid="{1146FC65-02B2-45A0-9CDE-E21DDE3ABE91}"/>
    <hyperlink ref="I812" r:id="rId1622" display="https://finance.yahoo.com/quote/AAPL/options?strike=410&amp;straddle=false" xr:uid="{06E4AE92-FB64-4DE7-A51E-1B8F8463DD52}"/>
    <hyperlink ref="G813" r:id="rId1623" display="https://finance.yahoo.com/quote/AAPL200918C00420000?p=AAPL200918C00420000" xr:uid="{617B9CE9-3116-4F71-B21E-EAE3B521385C}"/>
    <hyperlink ref="I813" r:id="rId1624" display="https://finance.yahoo.com/quote/AAPL/options?strike=420&amp;straddle=false" xr:uid="{6DE4A202-1D33-4EB6-A75F-9C567F90EE11}"/>
    <hyperlink ref="G814" r:id="rId1625" display="https://finance.yahoo.com/quote/AAPL200918C00430000?p=AAPL200918C00430000" xr:uid="{0B77073B-6F44-4A45-9BCE-8CF479044C14}"/>
    <hyperlink ref="I814" r:id="rId1626" display="https://finance.yahoo.com/quote/AAPL/options?strike=430&amp;straddle=false" xr:uid="{BC973044-18C9-4D09-A0C7-E48F006EA744}"/>
    <hyperlink ref="G815" r:id="rId1627" display="https://finance.yahoo.com/quote/AAPL200918C00440000?p=AAPL200918C00440000" xr:uid="{BFE98899-95BE-460A-8D5C-523BFC49FE88}"/>
    <hyperlink ref="I815" r:id="rId1628" display="https://finance.yahoo.com/quote/AAPL/options?strike=440&amp;straddle=false" xr:uid="{DE6A87B7-3712-4CCA-9955-07C4A57BCE45}"/>
    <hyperlink ref="G816" r:id="rId1629" display="https://finance.yahoo.com/quote/AAPL200918C00450000?p=AAPL200918C00450000" xr:uid="{4433CE2B-7F46-4E4C-9462-81993E8A6162}"/>
    <hyperlink ref="I816" r:id="rId1630" display="https://finance.yahoo.com/quote/AAPL/options?strike=450&amp;straddle=false" xr:uid="{C35C3D44-AB85-47E8-AE1F-61127D46BE03}"/>
    <hyperlink ref="G817" r:id="rId1631" display="https://finance.yahoo.com/quote/AAPL200918C00460000?p=AAPL200918C00460000" xr:uid="{30E844BF-C93B-475A-8F5C-4FA4EC0285C9}"/>
    <hyperlink ref="I817" r:id="rId1632" display="https://finance.yahoo.com/quote/AAPL/options?strike=460&amp;straddle=false" xr:uid="{71EBCFCA-4DE8-4F48-B60E-226B70C6FD5C}"/>
    <hyperlink ref="G818" r:id="rId1633" display="https://finance.yahoo.com/quote/AAPL200918C00470000?p=AAPL200918C00470000" xr:uid="{35341921-D4A0-44E9-8F5A-15697BF04D74}"/>
    <hyperlink ref="I818" r:id="rId1634" display="https://finance.yahoo.com/quote/AAPL/options?strike=470&amp;straddle=false" xr:uid="{7A5F9292-C88F-4ADB-864D-2617914C4021}"/>
    <hyperlink ref="G819" r:id="rId1635" display="https://finance.yahoo.com/quote/AAPL200918C00480000?p=AAPL200918C00480000" xr:uid="{883BF6D7-7DD0-49B9-818E-C59DEA48D009}"/>
    <hyperlink ref="I819" r:id="rId1636" display="https://finance.yahoo.com/quote/AAPL/options?strike=480&amp;straddle=false" xr:uid="{5B54B46C-D7CE-4FC5-9B68-2C46BE9DAFAC}"/>
    <hyperlink ref="G820" r:id="rId1637" display="https://finance.yahoo.com/quote/AAPL200918C00490000?p=AAPL200918C00490000" xr:uid="{966BD41B-7C4C-48A0-A932-62D6BB0276F8}"/>
    <hyperlink ref="I820" r:id="rId1638" display="https://finance.yahoo.com/quote/AAPL/options?strike=490&amp;straddle=false" xr:uid="{0856EF81-F279-4BDD-8DA0-26B1AF2169B2}"/>
    <hyperlink ref="G821" r:id="rId1639" display="https://finance.yahoo.com/quote/AAPL200918C00500000?p=AAPL200918C00500000" xr:uid="{74B26FB6-CE0D-42B6-88DB-F55FDAD14403}"/>
    <hyperlink ref="I821" r:id="rId1640" display="https://finance.yahoo.com/quote/AAPL/options?strike=500&amp;straddle=false" xr:uid="{7DA5F406-8FE6-43A7-8879-BC44764F9537}"/>
    <hyperlink ref="G822" r:id="rId1641" display="https://finance.yahoo.com/quote/AAPL200918P00095000?p=AAPL200918P00095000" xr:uid="{2F07A48E-21E6-4B2B-ADA3-4C596194297C}"/>
    <hyperlink ref="I822" r:id="rId1642" display="https://finance.yahoo.com/quote/AAPL/options?strike=95&amp;straddle=false" xr:uid="{E9D2C9F2-32B7-40D3-8439-D1151206EF2F}"/>
    <hyperlink ref="G823" r:id="rId1643" display="https://finance.yahoo.com/quote/AAPL200918P00100000?p=AAPL200918P00100000" xr:uid="{907EABD1-DBAF-4844-A86D-CFAB02EC0254}"/>
    <hyperlink ref="I823" r:id="rId1644" display="https://finance.yahoo.com/quote/AAPL/options?strike=100&amp;straddle=false" xr:uid="{02F6FF8B-E9F7-4925-959A-81DAC2F2FB17}"/>
    <hyperlink ref="G824" r:id="rId1645" display="https://finance.yahoo.com/quote/AAPL200918P00105000?p=AAPL200918P00105000" xr:uid="{18A42209-3557-4947-AD20-D5DE0A52E2BA}"/>
    <hyperlink ref="I824" r:id="rId1646" display="https://finance.yahoo.com/quote/AAPL/options?strike=105&amp;straddle=false" xr:uid="{18086145-9F49-4460-85B3-C190BE58EECF}"/>
    <hyperlink ref="G825" r:id="rId1647" display="https://finance.yahoo.com/quote/AAPL200918P00110000?p=AAPL200918P00110000" xr:uid="{817F92F6-1C7B-4E8D-ACB3-4A2AD2075C89}"/>
    <hyperlink ref="I825" r:id="rId1648" display="https://finance.yahoo.com/quote/AAPL/options?strike=110&amp;straddle=false" xr:uid="{160BC5F9-E4E1-4149-973E-B6F335A53775}"/>
    <hyperlink ref="G826" r:id="rId1649" display="https://finance.yahoo.com/quote/AAPL200918P00115000?p=AAPL200918P00115000" xr:uid="{B020F95D-B05B-4887-863F-7A562A8BE290}"/>
    <hyperlink ref="I826" r:id="rId1650" display="https://finance.yahoo.com/quote/AAPL/options?strike=115&amp;straddle=false" xr:uid="{13D8D931-9207-45BD-9540-0C6DEF91394B}"/>
    <hyperlink ref="G827" r:id="rId1651" display="https://finance.yahoo.com/quote/AAPL200918P00120000?p=AAPL200918P00120000" xr:uid="{D8A2CA6D-DDFA-462F-8D85-89B362E851E5}"/>
    <hyperlink ref="I827" r:id="rId1652" display="https://finance.yahoo.com/quote/AAPL/options?strike=120&amp;straddle=false" xr:uid="{DA41223E-3174-47ED-912B-66BC21607AE6}"/>
    <hyperlink ref="G828" r:id="rId1653" display="https://finance.yahoo.com/quote/AAPL200918P00125000?p=AAPL200918P00125000" xr:uid="{35ECBE24-23A5-4E33-8900-E6A218C3324A}"/>
    <hyperlink ref="I828" r:id="rId1654" display="https://finance.yahoo.com/quote/AAPL/options?strike=125&amp;straddle=false" xr:uid="{95EF6D43-4EBF-4013-AAD5-4DEA6E196B07}"/>
    <hyperlink ref="G829" r:id="rId1655" display="https://finance.yahoo.com/quote/AAPL200918P00130000?p=AAPL200918P00130000" xr:uid="{926CA8D1-7A46-4363-80A0-A7F683ED69F0}"/>
    <hyperlink ref="I829" r:id="rId1656" display="https://finance.yahoo.com/quote/AAPL/options?strike=130&amp;straddle=false" xr:uid="{A80E1C82-AC3D-474F-889E-4FFB15012E84}"/>
    <hyperlink ref="G830" r:id="rId1657" display="https://finance.yahoo.com/quote/AAPL200918P00135000?p=AAPL200918P00135000" xr:uid="{33E0FE74-8AE5-4637-9EB6-C6B14AAEC60C}"/>
    <hyperlink ref="I830" r:id="rId1658" display="https://finance.yahoo.com/quote/AAPL/options?strike=135&amp;straddle=false" xr:uid="{E9FA3457-CA42-4D5D-85B9-34C7B01A8A7C}"/>
    <hyperlink ref="G831" r:id="rId1659" display="https://finance.yahoo.com/quote/AAPL200918P00140000?p=AAPL200918P00140000" xr:uid="{30CAE6AF-411E-49EE-81B2-637CB8AF1E5D}"/>
    <hyperlink ref="I831" r:id="rId1660" display="https://finance.yahoo.com/quote/AAPL/options?strike=140&amp;straddle=false" xr:uid="{88BB604B-BCEF-4B7F-90D9-617AC13B6F85}"/>
    <hyperlink ref="G832" r:id="rId1661" display="https://finance.yahoo.com/quote/AAPL200918P00145000?p=AAPL200918P00145000" xr:uid="{E3F5E78F-AE3C-4FAD-B75F-DA2A337052D2}"/>
    <hyperlink ref="I832" r:id="rId1662" display="https://finance.yahoo.com/quote/AAPL/options?strike=145&amp;straddle=false" xr:uid="{BF515C47-0B9C-410F-9BE9-EF592F0F88AC}"/>
    <hyperlink ref="G833" r:id="rId1663" display="https://finance.yahoo.com/quote/AAPL200918P00150000?p=AAPL200918P00150000" xr:uid="{F5F04D4A-03CF-4C99-B0DA-CC957AD3B599}"/>
    <hyperlink ref="I833" r:id="rId1664" display="https://finance.yahoo.com/quote/AAPL/options?strike=150&amp;straddle=false" xr:uid="{86DD5ABA-106E-43C8-9FE9-74BC5264B19D}"/>
    <hyperlink ref="G834" r:id="rId1665" display="https://finance.yahoo.com/quote/AAPL200918P00155000?p=AAPL200918P00155000" xr:uid="{9B6CB51A-E4C8-4054-B2E4-9206DA0EE76C}"/>
    <hyperlink ref="I834" r:id="rId1666" display="https://finance.yahoo.com/quote/AAPL/options?strike=155&amp;straddle=false" xr:uid="{6B86E8D5-782F-45AF-AAEA-EE9F1C2AF10A}"/>
    <hyperlink ref="G835" r:id="rId1667" display="https://finance.yahoo.com/quote/AAPL200918P00160000?p=AAPL200918P00160000" xr:uid="{921C1D36-EEF7-495E-899A-6E68E2E107D2}"/>
    <hyperlink ref="I835" r:id="rId1668" display="https://finance.yahoo.com/quote/AAPL/options?strike=160&amp;straddle=false" xr:uid="{B3AB7E4A-A149-4773-9C86-6CF355D3E0EC}"/>
    <hyperlink ref="G836" r:id="rId1669" display="https://finance.yahoo.com/quote/AAPL200918P00165000?p=AAPL200918P00165000" xr:uid="{FC1780BC-FD56-44E3-BE3C-F859E66B4938}"/>
    <hyperlink ref="I836" r:id="rId1670" display="https://finance.yahoo.com/quote/AAPL/options?strike=165&amp;straddle=false" xr:uid="{545F7DC2-3FE2-4511-9804-66ED88F74CED}"/>
    <hyperlink ref="G837" r:id="rId1671" display="https://finance.yahoo.com/quote/AAPL200918P00170000?p=AAPL200918P00170000" xr:uid="{AC774A3E-A26C-4327-A399-C6CD3D273AD9}"/>
    <hyperlink ref="I837" r:id="rId1672" display="https://finance.yahoo.com/quote/AAPL/options?strike=170&amp;straddle=false" xr:uid="{F3EAC294-EE3E-4384-9691-7AD831FCDB31}"/>
    <hyperlink ref="G838" r:id="rId1673" display="https://finance.yahoo.com/quote/AAPL200918P00175000?p=AAPL200918P00175000" xr:uid="{B9A28DE8-0FE7-45C5-9927-CFEF57BC25C3}"/>
    <hyperlink ref="I838" r:id="rId1674" display="https://finance.yahoo.com/quote/AAPL/options?strike=175&amp;straddle=false" xr:uid="{63BF780A-3043-4A06-98D9-EA1FBDE2DE64}"/>
    <hyperlink ref="G839" r:id="rId1675" display="https://finance.yahoo.com/quote/AAPL200918P00180000?p=AAPL200918P00180000" xr:uid="{E15986E8-C6BF-4876-93CE-6A29DDD3BF26}"/>
    <hyperlink ref="I839" r:id="rId1676" display="https://finance.yahoo.com/quote/AAPL/options?strike=180&amp;straddle=false" xr:uid="{6F7BD411-2D10-44FA-BD2C-8AAB4ABD5AA9}"/>
    <hyperlink ref="G840" r:id="rId1677" display="https://finance.yahoo.com/quote/AAPL200918P00185000?p=AAPL200918P00185000" xr:uid="{4D9BDD71-5165-4E63-9A1D-F883E54BE85F}"/>
    <hyperlink ref="I840" r:id="rId1678" display="https://finance.yahoo.com/quote/AAPL/options?strike=185&amp;straddle=false" xr:uid="{0E81987D-1A81-406B-B729-0731EB4089C1}"/>
    <hyperlink ref="G841" r:id="rId1679" display="https://finance.yahoo.com/quote/AAPL200918P00190000?p=AAPL200918P00190000" xr:uid="{9B09D77E-9E0B-4C00-84D3-55C13C779194}"/>
    <hyperlink ref="I841" r:id="rId1680" display="https://finance.yahoo.com/quote/AAPL/options?strike=190&amp;straddle=false" xr:uid="{84047748-5583-4B4E-A271-EC29B5BB23FF}"/>
    <hyperlink ref="G842" r:id="rId1681" display="https://finance.yahoo.com/quote/AAPL200918P00195000?p=AAPL200918P00195000" xr:uid="{311FFB65-ABF2-4249-86B6-7C4EAD444C1A}"/>
    <hyperlink ref="I842" r:id="rId1682" display="https://finance.yahoo.com/quote/AAPL/options?strike=195&amp;straddle=false" xr:uid="{4DBA6769-E342-4815-B812-25C94DBFA1AB}"/>
    <hyperlink ref="G843" r:id="rId1683" display="https://finance.yahoo.com/quote/AAPL200918P00200000?p=AAPL200918P00200000" xr:uid="{3CF76238-E3C8-4080-93D5-F84352ED73A9}"/>
    <hyperlink ref="I843" r:id="rId1684" display="https://finance.yahoo.com/quote/AAPL/options?strike=200&amp;straddle=false" xr:uid="{D60A883C-8266-45B2-934B-E43D97D3D58A}"/>
    <hyperlink ref="G844" r:id="rId1685" display="https://finance.yahoo.com/quote/AAPL200918P00205000?p=AAPL200918P00205000" xr:uid="{74EF84D4-2904-4382-9725-5129A7B3F538}"/>
    <hyperlink ref="I844" r:id="rId1686" display="https://finance.yahoo.com/quote/AAPL/options?strike=205&amp;straddle=false" xr:uid="{D0C493F5-8A78-40F1-9F67-6F284028D801}"/>
    <hyperlink ref="G845" r:id="rId1687" display="https://finance.yahoo.com/quote/AAPL200918P00210000?p=AAPL200918P00210000" xr:uid="{1502340B-C0CC-4E64-8919-722A70077418}"/>
    <hyperlink ref="I845" r:id="rId1688" display="https://finance.yahoo.com/quote/AAPL/options?strike=210&amp;straddle=false" xr:uid="{E8996FAA-4365-49AD-8A19-FA260C7D267C}"/>
    <hyperlink ref="G846" r:id="rId1689" display="https://finance.yahoo.com/quote/AAPL200918P00215000?p=AAPL200918P00215000" xr:uid="{B5FDFF57-9511-4CD5-B4EC-EE82697AF49C}"/>
    <hyperlink ref="I846" r:id="rId1690" display="https://finance.yahoo.com/quote/AAPL/options?strike=215&amp;straddle=false" xr:uid="{01C46F33-EB4C-486D-B517-569A84B2F181}"/>
    <hyperlink ref="G847" r:id="rId1691" display="https://finance.yahoo.com/quote/AAPL200918P00220000?p=AAPL200918P00220000" xr:uid="{C77C27AD-B91A-436F-BF71-1C67514A0727}"/>
    <hyperlink ref="I847" r:id="rId1692" display="https://finance.yahoo.com/quote/AAPL/options?strike=220&amp;straddle=false" xr:uid="{5614C5D6-00FF-4D37-8E0E-21391088F310}"/>
    <hyperlink ref="G848" r:id="rId1693" display="https://finance.yahoo.com/quote/AAPL200918P00225000?p=AAPL200918P00225000" xr:uid="{F530C748-DCCC-4797-AD72-C75B456A7BA0}"/>
    <hyperlink ref="I848" r:id="rId1694" display="https://finance.yahoo.com/quote/AAPL/options?strike=225&amp;straddle=false" xr:uid="{42D29B42-8BAD-432F-B71C-786BE61674E0}"/>
    <hyperlink ref="G849" r:id="rId1695" display="https://finance.yahoo.com/quote/AAPL200918P00230000?p=AAPL200918P00230000" xr:uid="{99260024-8155-4228-9F13-97F8BB21F7FE}"/>
    <hyperlink ref="I849" r:id="rId1696" display="https://finance.yahoo.com/quote/AAPL/options?strike=230&amp;straddle=false" xr:uid="{317AD092-572B-4DED-BCA0-156758305222}"/>
    <hyperlink ref="G850" r:id="rId1697" display="https://finance.yahoo.com/quote/AAPL200918P00235000?p=AAPL200918P00235000" xr:uid="{58893949-A1C0-40F9-B770-32A03A156250}"/>
    <hyperlink ref="I850" r:id="rId1698" display="https://finance.yahoo.com/quote/AAPL/options?strike=235&amp;straddle=false" xr:uid="{6C56F974-63C1-45A7-A2D0-DE0304E4B49A}"/>
    <hyperlink ref="G851" r:id="rId1699" display="https://finance.yahoo.com/quote/AAPL200918P00240000?p=AAPL200918P00240000" xr:uid="{5BB4599B-0AC4-41BB-84B1-ED2F380A01AF}"/>
    <hyperlink ref="I851" r:id="rId1700" display="https://finance.yahoo.com/quote/AAPL/options?strike=240&amp;straddle=false" xr:uid="{1FB62205-6114-4272-8634-140E7DAFDAE4}"/>
    <hyperlink ref="G852" r:id="rId1701" display="https://finance.yahoo.com/quote/AAPL200918P00250000?p=AAPL200918P00250000" xr:uid="{EA045292-5410-4DB8-A262-89A011C39DA4}"/>
    <hyperlink ref="I852" r:id="rId1702" display="https://finance.yahoo.com/quote/AAPL/options?strike=250&amp;straddle=false" xr:uid="{0E2097E4-C73F-4FCF-A810-FAFFDD0A56F6}"/>
    <hyperlink ref="G853" r:id="rId1703" display="https://finance.yahoo.com/quote/AAPL200918P00260000?p=AAPL200918P00260000" xr:uid="{FF40D86A-04A5-44E4-ADA8-2A3EDC0CE579}"/>
    <hyperlink ref="I853" r:id="rId1704" display="https://finance.yahoo.com/quote/AAPL/options?strike=260&amp;straddle=false" xr:uid="{3D8CD90F-9D09-44F7-9FFC-E0CFA48BAC74}"/>
    <hyperlink ref="G854" r:id="rId1705" display="https://finance.yahoo.com/quote/AAPL200918P00270000?p=AAPL200918P00270000" xr:uid="{18C8C95D-9812-4EB0-9E73-964E0002C5E8}"/>
    <hyperlink ref="I854" r:id="rId1706" display="https://finance.yahoo.com/quote/AAPL/options?strike=270&amp;straddle=false" xr:uid="{3E99E245-B4E8-4B59-9942-924D1BBB8F93}"/>
    <hyperlink ref="G855" r:id="rId1707" display="https://finance.yahoo.com/quote/AAPL200918P00280000?p=AAPL200918P00280000" xr:uid="{073DBB76-3BD1-45AA-A9E7-4F6C931B2404}"/>
    <hyperlink ref="I855" r:id="rId1708" display="https://finance.yahoo.com/quote/AAPL/options?strike=280&amp;straddle=false" xr:uid="{F5932314-8450-454F-88B6-7993CC0BF9B9}"/>
    <hyperlink ref="G856" r:id="rId1709" display="https://finance.yahoo.com/quote/AAPL200918P00290000?p=AAPL200918P00290000" xr:uid="{23675056-0CC2-40D9-96CF-06F0EA56A4F5}"/>
    <hyperlink ref="I856" r:id="rId1710" display="https://finance.yahoo.com/quote/AAPL/options?strike=290&amp;straddle=false" xr:uid="{5435424B-5B73-488F-8F3F-C4162D8A4AA1}"/>
    <hyperlink ref="G857" r:id="rId1711" display="https://finance.yahoo.com/quote/AAPL200918P00300000?p=AAPL200918P00300000" xr:uid="{6269F158-DB19-49BE-A126-A9E52F2DDA08}"/>
    <hyperlink ref="I857" r:id="rId1712" display="https://finance.yahoo.com/quote/AAPL/options?strike=300&amp;straddle=false" xr:uid="{1A1E3B73-D3AB-4B1B-8365-537B31353D9B}"/>
    <hyperlink ref="G858" r:id="rId1713" display="https://finance.yahoo.com/quote/AAPL200918P00305000?p=AAPL200918P00305000" xr:uid="{4A089733-63C2-4AE2-A499-D244BF515DB6}"/>
    <hyperlink ref="I858" r:id="rId1714" display="https://finance.yahoo.com/quote/AAPL/options?strike=305&amp;straddle=false" xr:uid="{36EE95E6-415C-4A31-BCFA-1FE266708687}"/>
    <hyperlink ref="G859" r:id="rId1715" display="https://finance.yahoo.com/quote/AAPL200918P00310000?p=AAPL200918P00310000" xr:uid="{CE94FA3F-79C2-4ABF-8A0B-B46EC64A8040}"/>
    <hyperlink ref="I859" r:id="rId1716" display="https://finance.yahoo.com/quote/AAPL/options?strike=310&amp;straddle=false" xr:uid="{EEA2BD84-C6E5-4C14-A810-62251D29F773}"/>
    <hyperlink ref="G860" r:id="rId1717" display="https://finance.yahoo.com/quote/AAPL200918P00315000?p=AAPL200918P00315000" xr:uid="{63FB2187-F400-4F0B-9834-0BD2E9A3141F}"/>
    <hyperlink ref="I860" r:id="rId1718" display="https://finance.yahoo.com/quote/AAPL/options?strike=315&amp;straddle=false" xr:uid="{B9230D34-6356-4D1A-8F86-4FFF854DCAA5}"/>
    <hyperlink ref="G861" r:id="rId1719" display="https://finance.yahoo.com/quote/AAPL200918P00320000?p=AAPL200918P00320000" xr:uid="{D82F2D7D-2E39-4772-8E4D-C9CF970AE3B9}"/>
    <hyperlink ref="I861" r:id="rId1720" display="https://finance.yahoo.com/quote/AAPL/options?strike=320&amp;straddle=false" xr:uid="{2EE66AB6-C02E-4A42-BF0D-6424840F3C4E}"/>
    <hyperlink ref="G862" r:id="rId1721" display="https://finance.yahoo.com/quote/AAPL200918P00325000?p=AAPL200918P00325000" xr:uid="{543B6E28-891F-428B-B893-DE809941854A}"/>
    <hyperlink ref="I862" r:id="rId1722" display="https://finance.yahoo.com/quote/AAPL/options?strike=325&amp;straddle=false" xr:uid="{C1653695-65DE-4C72-BDB3-BAE0CB70670A}"/>
    <hyperlink ref="G863" r:id="rId1723" display="https://finance.yahoo.com/quote/AAPL200918P00330000?p=AAPL200918P00330000" xr:uid="{D11F121B-9324-4559-BE10-09E3BA9D80FE}"/>
    <hyperlink ref="I863" r:id="rId1724" display="https://finance.yahoo.com/quote/AAPL/options?strike=330&amp;straddle=false" xr:uid="{822E87D9-68EA-4206-98A1-BBB9307262A7}"/>
    <hyperlink ref="G864" r:id="rId1725" display="https://finance.yahoo.com/quote/AAPL200918P00335000?p=AAPL200918P00335000" xr:uid="{8A7AA82F-C8C7-4B18-90D5-7EACBA43696D}"/>
    <hyperlink ref="I864" r:id="rId1726" display="https://finance.yahoo.com/quote/AAPL/options?strike=335&amp;straddle=false" xr:uid="{0C677131-BDE4-411C-BDB1-84830A9D5666}"/>
    <hyperlink ref="G865" r:id="rId1727" display="https://finance.yahoo.com/quote/AAPL200918P00340000?p=AAPL200918P00340000" xr:uid="{509191AB-B6DB-4899-B7EB-507660EE6713}"/>
    <hyperlink ref="I865" r:id="rId1728" display="https://finance.yahoo.com/quote/AAPL/options?strike=340&amp;straddle=false" xr:uid="{07D3FB67-63CC-4FB6-B628-63EECF4AB812}"/>
    <hyperlink ref="G866" r:id="rId1729" display="https://finance.yahoo.com/quote/AAPL200918P00345000?p=AAPL200918P00345000" xr:uid="{9FB3B04F-8A52-48E6-B66E-A550ECD79B75}"/>
    <hyperlink ref="I866" r:id="rId1730" display="https://finance.yahoo.com/quote/AAPL/options?strike=345&amp;straddle=false" xr:uid="{FE7DDE9A-6442-4E5D-AB24-321303DD3145}"/>
    <hyperlink ref="G867" r:id="rId1731" display="https://finance.yahoo.com/quote/AAPL200918P00350000?p=AAPL200918P00350000" xr:uid="{50C258C1-920D-41AC-9245-373C0955C777}"/>
    <hyperlink ref="I867" r:id="rId1732" display="https://finance.yahoo.com/quote/AAPL/options?strike=350&amp;straddle=false" xr:uid="{732DA533-8384-4227-8761-72D3F387D64B}"/>
    <hyperlink ref="G868" r:id="rId1733" display="https://finance.yahoo.com/quote/AAPL200918P00360000?p=AAPL200918P00360000" xr:uid="{C0E5406A-BFE6-4BDB-AC8A-DA9BF0567F87}"/>
    <hyperlink ref="I868" r:id="rId1734" display="https://finance.yahoo.com/quote/AAPL/options?strike=360&amp;straddle=false" xr:uid="{EE0AF4B0-B850-488E-AA0B-70C09022C851}"/>
    <hyperlink ref="G869" r:id="rId1735" display="https://finance.yahoo.com/quote/AAPL200918P00370000?p=AAPL200918P00370000" xr:uid="{02A3740F-EA18-42C3-8886-7FAF3BA424BE}"/>
    <hyperlink ref="I869" r:id="rId1736" display="https://finance.yahoo.com/quote/AAPL/options?strike=370&amp;straddle=false" xr:uid="{873488B2-739E-43B1-BBC5-F26863CCECEB}"/>
    <hyperlink ref="G870" r:id="rId1737" display="https://finance.yahoo.com/quote/AAPL200918P00380000?p=AAPL200918P00380000" xr:uid="{C5AC172F-6441-4464-8574-3B7DB1514691}"/>
    <hyperlink ref="I870" r:id="rId1738" display="https://finance.yahoo.com/quote/AAPL/options?strike=380&amp;straddle=false" xr:uid="{CFEE87A9-10DA-4C31-97F3-A799960058C1}"/>
    <hyperlink ref="G871" r:id="rId1739" display="https://finance.yahoo.com/quote/AAPL200918P00390000?p=AAPL200918P00390000" xr:uid="{F182F412-9128-43BC-853B-93713F57D72E}"/>
    <hyperlink ref="I871" r:id="rId1740" display="https://finance.yahoo.com/quote/AAPL/options?strike=390&amp;straddle=false" xr:uid="{B0BB178E-FDBD-4319-8DAE-262C9D000CB0}"/>
    <hyperlink ref="G872" r:id="rId1741" display="https://finance.yahoo.com/quote/AAPL200918P00400000?p=AAPL200918P00400000" xr:uid="{688C64DA-59DC-4766-A906-F59A0CC1E1DA}"/>
    <hyperlink ref="I872" r:id="rId1742" display="https://finance.yahoo.com/quote/AAPL/options?strike=400&amp;straddle=false" xr:uid="{FB747F91-F835-4FBA-9343-2BE6CA325767}"/>
    <hyperlink ref="G873" r:id="rId1743" display="https://finance.yahoo.com/quote/AAPL200918P00410000?p=AAPL200918P00410000" xr:uid="{6EC1B478-778F-45B5-9F02-460142249F23}"/>
    <hyperlink ref="I873" r:id="rId1744" display="https://finance.yahoo.com/quote/AAPL/options?strike=410&amp;straddle=false" xr:uid="{CEB30790-6CB2-4D57-9387-2D304DDE6B9B}"/>
    <hyperlink ref="G874" r:id="rId1745" display="https://finance.yahoo.com/quote/AAPL200918P00420000?p=AAPL200918P00420000" xr:uid="{893ABB84-00F5-40B4-B75C-990739E2CAC6}"/>
    <hyperlink ref="I874" r:id="rId1746" display="https://finance.yahoo.com/quote/AAPL/options?strike=420&amp;straddle=false" xr:uid="{CE2141E9-B7BC-4667-8630-079FD31F95E0}"/>
    <hyperlink ref="G875" r:id="rId1747" display="https://finance.yahoo.com/quote/AAPL200918P00430000?p=AAPL200918P00430000" xr:uid="{2061043D-42AD-4EE5-BE29-79BC3FB6E3B9}"/>
    <hyperlink ref="I875" r:id="rId1748" display="https://finance.yahoo.com/quote/AAPL/options?strike=430&amp;straddle=false" xr:uid="{B8ABFBDA-2919-4C56-A33F-8F6994DD4829}"/>
    <hyperlink ref="G876" r:id="rId1749" display="https://finance.yahoo.com/quote/AAPL200918P00440000?p=AAPL200918P00440000" xr:uid="{4E199FE8-DE92-4603-AA88-02EC855D5D99}"/>
    <hyperlink ref="I876" r:id="rId1750" display="https://finance.yahoo.com/quote/AAPL/options?strike=440&amp;straddle=false" xr:uid="{52291E72-9BEC-42AF-8E13-8DD3C14AF4D3}"/>
    <hyperlink ref="G877" r:id="rId1751" display="https://finance.yahoo.com/quote/AAPL200918P00450000?p=AAPL200918P00450000" xr:uid="{9BDA8FE4-EC70-4BA2-A8CD-4B95DB677D68}"/>
    <hyperlink ref="I877" r:id="rId1752" display="https://finance.yahoo.com/quote/AAPL/options?strike=450&amp;straddle=false" xr:uid="{4CD543E4-1A2D-44C8-965B-DD7865242D00}"/>
    <hyperlink ref="G878" r:id="rId1753" display="https://finance.yahoo.com/quote/AAPL200918P00460000?p=AAPL200918P00460000" xr:uid="{19C900D2-A950-496F-B145-539F06D34C5D}"/>
    <hyperlink ref="I878" r:id="rId1754" display="https://finance.yahoo.com/quote/AAPL/options?strike=460&amp;straddle=false" xr:uid="{A797FD8A-14E9-4382-AF5E-778A984528D1}"/>
    <hyperlink ref="G879" r:id="rId1755" display="https://finance.yahoo.com/quote/AAPL200918P00480000?p=AAPL200918P00480000" xr:uid="{85F9AA73-8769-4D85-B161-FE18A0EDA3F9}"/>
    <hyperlink ref="I879" r:id="rId1756" display="https://finance.yahoo.com/quote/AAPL/options?strike=480&amp;straddle=false" xr:uid="{7F4F5C65-D999-4F48-9052-3765573CDA0F}"/>
    <hyperlink ref="G880" r:id="rId1757" display="https://finance.yahoo.com/quote/AAPL200918P00500000?p=AAPL200918P00500000" xr:uid="{8BFA8CB4-6A92-4329-AD67-A3252D68D4F3}"/>
    <hyperlink ref="I880" r:id="rId1758" display="https://finance.yahoo.com/quote/AAPL/options?strike=500&amp;straddle=false" xr:uid="{92EE2B17-7974-43D7-A64C-A310765DF570}"/>
    <hyperlink ref="G881" r:id="rId1759" display="https://finance.yahoo.com/quote/AAPL201016C00115000?p=AAPL201016C00115000" xr:uid="{F3C74CF7-A564-40F4-B6A7-63E822A774BC}"/>
    <hyperlink ref="I881" r:id="rId1760" display="https://finance.yahoo.com/quote/AAPL/options?strike=115&amp;straddle=false" xr:uid="{0145FE43-6BBD-4EBE-B2B0-44982D7AAC62}"/>
    <hyperlink ref="G882" r:id="rId1761" display="https://finance.yahoo.com/quote/AAPL201016C00125000?p=AAPL201016C00125000" xr:uid="{032536A0-9735-4944-9A96-A78F920B43AE}"/>
    <hyperlink ref="I882" r:id="rId1762" display="https://finance.yahoo.com/quote/AAPL/options?strike=125&amp;straddle=false" xr:uid="{235D420B-356D-4720-BEC6-CEC1035167B5}"/>
    <hyperlink ref="G883" r:id="rId1763" display="https://finance.yahoo.com/quote/AAPL201016C00140000?p=AAPL201016C00140000" xr:uid="{E9509F77-7F38-4E08-BF20-C378E1388576}"/>
    <hyperlink ref="I883" r:id="rId1764" display="https://finance.yahoo.com/quote/AAPL/options?strike=140&amp;straddle=false" xr:uid="{8F57E322-E41F-43C0-B10C-2B83E5D282CD}"/>
    <hyperlink ref="G884" r:id="rId1765" display="https://finance.yahoo.com/quote/AAPL201016C00145000?p=AAPL201016C00145000" xr:uid="{B4143F0C-3893-45A1-846A-8E1A5AE00010}"/>
    <hyperlink ref="I884" r:id="rId1766" display="https://finance.yahoo.com/quote/AAPL/options?strike=145&amp;straddle=false" xr:uid="{0DCFD7C3-FEB6-42DF-86F1-3A3A46F76790}"/>
    <hyperlink ref="G885" r:id="rId1767" display="https://finance.yahoo.com/quote/AAPL201016C00150000?p=AAPL201016C00150000" xr:uid="{CEC9B87E-0975-4478-8903-60E5E00C9C78}"/>
    <hyperlink ref="I885" r:id="rId1768" display="https://finance.yahoo.com/quote/AAPL/options?strike=150&amp;straddle=false" xr:uid="{1C956086-94BD-4AF1-AFF9-53A59832FF66}"/>
    <hyperlink ref="G886" r:id="rId1769" display="https://finance.yahoo.com/quote/AAPL201016C00155000?p=AAPL201016C00155000" xr:uid="{B4FE03A8-A3BA-4D9E-8E31-285EFA6043EF}"/>
    <hyperlink ref="I886" r:id="rId1770" display="https://finance.yahoo.com/quote/AAPL/options?strike=155&amp;straddle=false" xr:uid="{3EDB3053-69CC-44D7-9E56-C5D5C5FE7972}"/>
    <hyperlink ref="G887" r:id="rId1771" display="https://finance.yahoo.com/quote/AAPL201016C00160000?p=AAPL201016C00160000" xr:uid="{C1B2E36A-BA40-4629-898F-61EC3AD31399}"/>
    <hyperlink ref="I887" r:id="rId1772" display="https://finance.yahoo.com/quote/AAPL/options?strike=160&amp;straddle=false" xr:uid="{53546DF9-B063-44FF-B924-65666BB21E6F}"/>
    <hyperlink ref="G888" r:id="rId1773" display="https://finance.yahoo.com/quote/AAPL201016C00165000?p=AAPL201016C00165000" xr:uid="{789A0CED-044A-432A-B1F7-EF439728DAB0}"/>
    <hyperlink ref="I888" r:id="rId1774" display="https://finance.yahoo.com/quote/AAPL/options?strike=165&amp;straddle=false" xr:uid="{DA2A7BEC-AC1A-45A9-87CB-CD1E8754EF2F}"/>
    <hyperlink ref="G889" r:id="rId1775" display="https://finance.yahoo.com/quote/AAPL201016C00170000?p=AAPL201016C00170000" xr:uid="{8701E18C-C53B-4D70-A1A6-4D606BE4DC06}"/>
    <hyperlink ref="I889" r:id="rId1776" display="https://finance.yahoo.com/quote/AAPL/options?strike=170&amp;straddle=false" xr:uid="{EE87E652-6043-4969-B154-09CE5C5479C5}"/>
    <hyperlink ref="G890" r:id="rId1777" display="https://finance.yahoo.com/quote/AAPL201016C00175000?p=AAPL201016C00175000" xr:uid="{17B55A8C-8B18-40EA-BBD3-B6DD6CC66D36}"/>
    <hyperlink ref="I890" r:id="rId1778" display="https://finance.yahoo.com/quote/AAPL/options?strike=175&amp;straddle=false" xr:uid="{73A84DE1-0706-4B4E-84FC-F9BD02C6E07C}"/>
    <hyperlink ref="G891" r:id="rId1779" display="https://finance.yahoo.com/quote/AAPL201016C00180000?p=AAPL201016C00180000" xr:uid="{940617DC-E37F-4D89-8570-98BB5CC7DF81}"/>
    <hyperlink ref="I891" r:id="rId1780" display="https://finance.yahoo.com/quote/AAPL/options?strike=180&amp;straddle=false" xr:uid="{D7ED7A6A-C725-4A1E-9325-D5C13E4682BE}"/>
    <hyperlink ref="G892" r:id="rId1781" display="https://finance.yahoo.com/quote/AAPL201016C00185000?p=AAPL201016C00185000" xr:uid="{C8255F99-834E-485A-B15E-D15AC2F8E720}"/>
    <hyperlink ref="I892" r:id="rId1782" display="https://finance.yahoo.com/quote/AAPL/options?strike=185&amp;straddle=false" xr:uid="{32362340-07D1-48BE-BA96-B3A13061E30C}"/>
    <hyperlink ref="G893" r:id="rId1783" display="https://finance.yahoo.com/quote/AAPL201016C00190000?p=AAPL201016C00190000" xr:uid="{574C11D1-3A85-4ABF-94B4-58E27E484172}"/>
    <hyperlink ref="I893" r:id="rId1784" display="https://finance.yahoo.com/quote/AAPL/options?strike=190&amp;straddle=false" xr:uid="{136D5110-1A32-47F5-AA45-0AA35D1D54BA}"/>
    <hyperlink ref="G894" r:id="rId1785" display="https://finance.yahoo.com/quote/AAPL201016C00195000?p=AAPL201016C00195000" xr:uid="{47EAD0C8-7E32-4C3E-8B56-8B67ED89AB29}"/>
    <hyperlink ref="I894" r:id="rId1786" display="https://finance.yahoo.com/quote/AAPL/options?strike=195&amp;straddle=false" xr:uid="{6CAE5FD6-63BC-43A1-B568-F5582E0805B8}"/>
    <hyperlink ref="G895" r:id="rId1787" display="https://finance.yahoo.com/quote/AAPL201016C00200000?p=AAPL201016C00200000" xr:uid="{838DF06E-AC77-47B6-88AF-9EA43598487B}"/>
    <hyperlink ref="I895" r:id="rId1788" display="https://finance.yahoo.com/quote/AAPL/options?strike=200&amp;straddle=false" xr:uid="{D51C9CEF-804F-4E49-A2E1-7161E86A09FE}"/>
    <hyperlink ref="G896" r:id="rId1789" display="https://finance.yahoo.com/quote/AAPL201016C00210000?p=AAPL201016C00210000" xr:uid="{9E8E6BE8-9400-4D10-9C56-6F602B05C2CA}"/>
    <hyperlink ref="I896" r:id="rId1790" display="https://finance.yahoo.com/quote/AAPL/options?strike=210&amp;straddle=false" xr:uid="{71A519FD-C1C3-4034-9D12-1683233D9D1A}"/>
    <hyperlink ref="G897" r:id="rId1791" display="https://finance.yahoo.com/quote/AAPL201016C00220000?p=AAPL201016C00220000" xr:uid="{F03082E5-351B-4037-A945-D3D82D26FB53}"/>
    <hyperlink ref="I897" r:id="rId1792" display="https://finance.yahoo.com/quote/AAPL/options?strike=220&amp;straddle=false" xr:uid="{604FC0C2-1436-45A9-A329-7D410C322CD2}"/>
    <hyperlink ref="G898" r:id="rId1793" display="https://finance.yahoo.com/quote/AAPL201016C00225000?p=AAPL201016C00225000" xr:uid="{D65A652A-CB88-4705-92E0-11E11402E2CA}"/>
    <hyperlink ref="I898" r:id="rId1794" display="https://finance.yahoo.com/quote/AAPL/options?strike=225&amp;straddle=false" xr:uid="{352C4293-518B-48B5-ADFF-9F22CEBEA539}"/>
    <hyperlink ref="G899" r:id="rId1795" display="https://finance.yahoo.com/quote/AAPL201016C00230000?p=AAPL201016C00230000" xr:uid="{7374768E-87BB-4252-98C8-690E07821D8D}"/>
    <hyperlink ref="I899" r:id="rId1796" display="https://finance.yahoo.com/quote/AAPL/options?strike=230&amp;straddle=false" xr:uid="{45CC9F77-2DD2-47FB-AEB2-3E976F9089FB}"/>
    <hyperlink ref="G900" r:id="rId1797" display="https://finance.yahoo.com/quote/AAPL201016C00235000?p=AAPL201016C00235000" xr:uid="{096A17AC-70C7-4F38-B72A-F8098DF476CA}"/>
    <hyperlink ref="I900" r:id="rId1798" display="https://finance.yahoo.com/quote/AAPL/options?strike=235&amp;straddle=false" xr:uid="{5A545E8C-962D-44C7-9A0B-A174312B215C}"/>
    <hyperlink ref="G901" r:id="rId1799" display="https://finance.yahoo.com/quote/AAPL201016C00240000?p=AAPL201016C00240000" xr:uid="{8BAEC95A-4FCB-417C-B2ED-E22CDC43B2DC}"/>
    <hyperlink ref="I901" r:id="rId1800" display="https://finance.yahoo.com/quote/AAPL/options?strike=240&amp;straddle=false" xr:uid="{8A0DA78E-F780-4BA2-B0FA-2A5A6C3A1E34}"/>
    <hyperlink ref="G902" r:id="rId1801" display="https://finance.yahoo.com/quote/AAPL201016C00245000?p=AAPL201016C00245000" xr:uid="{22EBFC4D-CC03-422A-80BB-B10BEEA269BE}"/>
    <hyperlink ref="I902" r:id="rId1802" display="https://finance.yahoo.com/quote/AAPL/options?strike=245&amp;straddle=false" xr:uid="{40BF4FF4-D84C-41B4-B961-E73FCF7486C1}"/>
    <hyperlink ref="G903" r:id="rId1803" display="https://finance.yahoo.com/quote/AAPL201016C00250000?p=AAPL201016C00250000" xr:uid="{6C9D6656-0059-4D98-9029-0536E5DA7221}"/>
    <hyperlink ref="I903" r:id="rId1804" display="https://finance.yahoo.com/quote/AAPL/options?strike=250&amp;straddle=false" xr:uid="{8A439DCF-A7E2-4D5C-A510-2E1E4AD856A7}"/>
    <hyperlink ref="G904" r:id="rId1805" display="https://finance.yahoo.com/quote/AAPL201016C00255000?p=AAPL201016C00255000" xr:uid="{94C550F6-22B7-43D8-9896-1207ACC1CD4B}"/>
    <hyperlink ref="I904" r:id="rId1806" display="https://finance.yahoo.com/quote/AAPL/options?strike=255&amp;straddle=false" xr:uid="{46FC68BB-A441-400F-9149-5970709CE13B}"/>
    <hyperlink ref="G905" r:id="rId1807" display="https://finance.yahoo.com/quote/AAPL201016C00260000?p=AAPL201016C00260000" xr:uid="{7854D04E-CB6D-4142-9818-641D6056D0B5}"/>
    <hyperlink ref="I905" r:id="rId1808" display="https://finance.yahoo.com/quote/AAPL/options?strike=260&amp;straddle=false" xr:uid="{ACBC515E-8614-4114-BFF7-CBF916F833BD}"/>
    <hyperlink ref="G906" r:id="rId1809" display="https://finance.yahoo.com/quote/AAPL201016C00265000?p=AAPL201016C00265000" xr:uid="{D5720C4C-2464-418A-B509-A625C0993057}"/>
    <hyperlink ref="I906" r:id="rId1810" display="https://finance.yahoo.com/quote/AAPL/options?strike=265&amp;straddle=false" xr:uid="{1D21DBAB-9522-4D3C-A776-4A79554AD274}"/>
    <hyperlink ref="G907" r:id="rId1811" display="https://finance.yahoo.com/quote/AAPL201016C00270000?p=AAPL201016C00270000" xr:uid="{1515BC99-7E88-40D5-8BA3-D7C1CED33F13}"/>
    <hyperlink ref="I907" r:id="rId1812" display="https://finance.yahoo.com/quote/AAPL/options?strike=270&amp;straddle=false" xr:uid="{B0E59D43-0A0A-4495-9439-8D4A4915E3C4}"/>
    <hyperlink ref="G908" r:id="rId1813" display="https://finance.yahoo.com/quote/AAPL201016C00275000?p=AAPL201016C00275000" xr:uid="{C986F102-81CF-46DE-8E18-EAAD75782DC9}"/>
    <hyperlink ref="I908" r:id="rId1814" display="https://finance.yahoo.com/quote/AAPL/options?strike=275&amp;straddle=false" xr:uid="{9B920F3B-3082-42B5-99A0-A9F11B3EDB19}"/>
    <hyperlink ref="G909" r:id="rId1815" display="https://finance.yahoo.com/quote/AAPL201016C00280000?p=AAPL201016C00280000" xr:uid="{42429455-002D-4C74-B58A-06BFA37D50FC}"/>
    <hyperlink ref="I909" r:id="rId1816" display="https://finance.yahoo.com/quote/AAPL/options?strike=280&amp;straddle=false" xr:uid="{737C19C5-B59D-45B5-8C27-B79CE535BDD8}"/>
    <hyperlink ref="G910" r:id="rId1817" display="https://finance.yahoo.com/quote/AAPL201016C00285000?p=AAPL201016C00285000" xr:uid="{F2B51F32-0E92-4573-A9CF-FF424B8EF9A3}"/>
    <hyperlink ref="I910" r:id="rId1818" display="https://finance.yahoo.com/quote/AAPL/options?strike=285&amp;straddle=false" xr:uid="{0E2E5A92-24AB-44B0-A422-4674DE80EABB}"/>
    <hyperlink ref="G911" r:id="rId1819" display="https://finance.yahoo.com/quote/AAPL201016C00290000?p=AAPL201016C00290000" xr:uid="{41CBC039-3D6D-4836-96F6-52E2C8225968}"/>
    <hyperlink ref="I911" r:id="rId1820" display="https://finance.yahoo.com/quote/AAPL/options?strike=290&amp;straddle=false" xr:uid="{11033962-E321-483B-ADC9-FD04F839E904}"/>
    <hyperlink ref="G912" r:id="rId1821" display="https://finance.yahoo.com/quote/AAPL201016C00295000?p=AAPL201016C00295000" xr:uid="{EF92E7B0-998F-4617-9B72-5C497B0C53FC}"/>
    <hyperlink ref="I912" r:id="rId1822" display="https://finance.yahoo.com/quote/AAPL/options?strike=295&amp;straddle=false" xr:uid="{AA9154C3-F48D-4334-A785-5506987E3514}"/>
    <hyperlink ref="G913" r:id="rId1823" display="https://finance.yahoo.com/quote/AAPL201016C00300000?p=AAPL201016C00300000" xr:uid="{A62A7650-69B7-4B76-ABEC-9EC28744306C}"/>
    <hyperlink ref="I913" r:id="rId1824" display="https://finance.yahoo.com/quote/AAPL/options?strike=300&amp;straddle=false" xr:uid="{B4168442-7EC2-4DD4-A5C8-83F2FE5DAA59}"/>
    <hyperlink ref="G914" r:id="rId1825" display="https://finance.yahoo.com/quote/AAPL201016C00305000?p=AAPL201016C00305000" xr:uid="{BD649158-D5B1-4134-A2B4-38E4BF9562A9}"/>
    <hyperlink ref="I914" r:id="rId1826" display="https://finance.yahoo.com/quote/AAPL/options?strike=305&amp;straddle=false" xr:uid="{8495DDE8-B224-47DE-AEC6-B2CD0980FA6B}"/>
    <hyperlink ref="G915" r:id="rId1827" display="https://finance.yahoo.com/quote/AAPL201016C00310000?p=AAPL201016C00310000" xr:uid="{E268B5AC-5EE1-4807-BCC7-8E90CBA457E9}"/>
    <hyperlink ref="I915" r:id="rId1828" display="https://finance.yahoo.com/quote/AAPL/options?strike=310&amp;straddle=false" xr:uid="{545A60E5-D19C-41EB-A802-69D12137D9A9}"/>
    <hyperlink ref="G916" r:id="rId1829" display="https://finance.yahoo.com/quote/AAPL201016C00315000?p=AAPL201016C00315000" xr:uid="{9C626345-8BEF-49DD-B8D2-6EAFE677920A}"/>
    <hyperlink ref="I916" r:id="rId1830" display="https://finance.yahoo.com/quote/AAPL/options?strike=315&amp;straddle=false" xr:uid="{2921D8DE-F73D-4AAB-9667-5B195BA81894}"/>
    <hyperlink ref="G917" r:id="rId1831" display="https://finance.yahoo.com/quote/AAPL201016C00320000?p=AAPL201016C00320000" xr:uid="{BE0BF664-76ED-45DA-B5D9-AFA11866B625}"/>
    <hyperlink ref="I917" r:id="rId1832" display="https://finance.yahoo.com/quote/AAPL/options?strike=320&amp;straddle=false" xr:uid="{6CC67B76-952F-48FC-A934-5C6603353D85}"/>
    <hyperlink ref="G918" r:id="rId1833" display="https://finance.yahoo.com/quote/AAPL201016C00325000?p=AAPL201016C00325000" xr:uid="{0805D4C8-BC28-4B68-B2CC-1E95642FE3E2}"/>
    <hyperlink ref="I918" r:id="rId1834" display="https://finance.yahoo.com/quote/AAPL/options?strike=325&amp;straddle=false" xr:uid="{F95C0786-6226-4307-BA88-8979BC915815}"/>
    <hyperlink ref="G919" r:id="rId1835" display="https://finance.yahoo.com/quote/AAPL201016C00330000?p=AAPL201016C00330000" xr:uid="{7AB13FE5-B0E2-447A-88E5-358910E165F7}"/>
    <hyperlink ref="I919" r:id="rId1836" display="https://finance.yahoo.com/quote/AAPL/options?strike=330&amp;straddle=false" xr:uid="{C285A65D-41A2-4F90-BA6E-E9C6E901647C}"/>
    <hyperlink ref="G920" r:id="rId1837" display="https://finance.yahoo.com/quote/AAPL201016C00335000?p=AAPL201016C00335000" xr:uid="{9E58DD88-E796-482F-8DEA-0368FAA81A32}"/>
    <hyperlink ref="I920" r:id="rId1838" display="https://finance.yahoo.com/quote/AAPL/options?strike=335&amp;straddle=false" xr:uid="{C0803753-7B14-4AD1-8149-81FBD78DFA84}"/>
    <hyperlink ref="G921" r:id="rId1839" display="https://finance.yahoo.com/quote/AAPL201016C00340000?p=AAPL201016C00340000" xr:uid="{DF8E3CA8-31CA-4F07-BF63-4C6456D97A8D}"/>
    <hyperlink ref="I921" r:id="rId1840" display="https://finance.yahoo.com/quote/AAPL/options?strike=340&amp;straddle=false" xr:uid="{2635120A-640F-4E69-9E05-7E3380EC473C}"/>
    <hyperlink ref="G922" r:id="rId1841" display="https://finance.yahoo.com/quote/AAPL201016C00345000?p=AAPL201016C00345000" xr:uid="{19562D6D-F842-48E0-BF0A-28740E6ED0AF}"/>
    <hyperlink ref="I922" r:id="rId1842" display="https://finance.yahoo.com/quote/AAPL/options?strike=345&amp;straddle=false" xr:uid="{FD46A31D-511C-4DD0-ADE2-897DFCAB36A1}"/>
    <hyperlink ref="G923" r:id="rId1843" display="https://finance.yahoo.com/quote/AAPL201016C00350000?p=AAPL201016C00350000" xr:uid="{0D76F154-A0D6-4B50-A100-DBD1AF857EE3}"/>
    <hyperlink ref="I923" r:id="rId1844" display="https://finance.yahoo.com/quote/AAPL/options?strike=350&amp;straddle=false" xr:uid="{D0F632A4-1051-449E-BFCB-33D5A145459A}"/>
    <hyperlink ref="G924" r:id="rId1845" display="https://finance.yahoo.com/quote/AAPL201016C00355000?p=AAPL201016C00355000" xr:uid="{097CE07E-1699-4248-90E3-422E6EE3CC02}"/>
    <hyperlink ref="I924" r:id="rId1846" display="https://finance.yahoo.com/quote/AAPL/options?strike=355&amp;straddle=false" xr:uid="{BAF290AB-35D3-494D-98C5-1D6E27C7C2F6}"/>
    <hyperlink ref="G925" r:id="rId1847" display="https://finance.yahoo.com/quote/AAPL201016C00360000?p=AAPL201016C00360000" xr:uid="{817FEAD6-F904-4AB9-B558-E219D278FC06}"/>
    <hyperlink ref="I925" r:id="rId1848" display="https://finance.yahoo.com/quote/AAPL/options?strike=360&amp;straddle=false" xr:uid="{3016EDF2-967F-4597-A6A6-478DAA8E7E9C}"/>
    <hyperlink ref="G926" r:id="rId1849" display="https://finance.yahoo.com/quote/AAPL201016C00365000?p=AAPL201016C00365000" xr:uid="{E080B4DC-BE73-4396-B801-C25E35D5636B}"/>
    <hyperlink ref="I926" r:id="rId1850" display="https://finance.yahoo.com/quote/AAPL/options?strike=365&amp;straddle=false" xr:uid="{1A929F7B-5170-4C24-8938-C58269469D9A}"/>
    <hyperlink ref="G927" r:id="rId1851" display="https://finance.yahoo.com/quote/AAPL201016C00370000?p=AAPL201016C00370000" xr:uid="{3898DC08-6992-498F-AFAB-AEB42B6C551C}"/>
    <hyperlink ref="I927" r:id="rId1852" display="https://finance.yahoo.com/quote/AAPL/options?strike=370&amp;straddle=false" xr:uid="{D2AF3EED-D5BF-4B04-91AD-0B5CC2917802}"/>
    <hyperlink ref="G928" r:id="rId1853" display="https://finance.yahoo.com/quote/AAPL201016C00375000?p=AAPL201016C00375000" xr:uid="{484FE40C-89D2-4815-997B-64FA55067E80}"/>
    <hyperlink ref="I928" r:id="rId1854" display="https://finance.yahoo.com/quote/AAPL/options?strike=375&amp;straddle=false" xr:uid="{3EECF1BE-7C23-4F07-BCCB-3FD81AF5F34A}"/>
    <hyperlink ref="G929" r:id="rId1855" display="https://finance.yahoo.com/quote/AAPL201016C00380000?p=AAPL201016C00380000" xr:uid="{183B30C9-8254-4203-88AF-9E7F47E11DF7}"/>
    <hyperlink ref="I929" r:id="rId1856" display="https://finance.yahoo.com/quote/AAPL/options?strike=380&amp;straddle=false" xr:uid="{4AC74407-68D7-49C2-9713-EC1F2F1DD81A}"/>
    <hyperlink ref="G930" r:id="rId1857" display="https://finance.yahoo.com/quote/AAPL201016C00385000?p=AAPL201016C00385000" xr:uid="{1BCC3053-C132-4BF3-84B9-14339C31C026}"/>
    <hyperlink ref="I930" r:id="rId1858" display="https://finance.yahoo.com/quote/AAPL/options?strike=385&amp;straddle=false" xr:uid="{8B6A227A-BCF9-4EFD-939F-18E02CE6184A}"/>
    <hyperlink ref="G931" r:id="rId1859" display="https://finance.yahoo.com/quote/AAPL201016C00390000?p=AAPL201016C00390000" xr:uid="{4C4A097C-E39B-428D-AF32-D224772D0947}"/>
    <hyperlink ref="I931" r:id="rId1860" display="https://finance.yahoo.com/quote/AAPL/options?strike=390&amp;straddle=false" xr:uid="{6539D1CC-14E0-4414-99AD-38F51F0B96A5}"/>
    <hyperlink ref="G932" r:id="rId1861" display="https://finance.yahoo.com/quote/AAPL201016C00395000?p=AAPL201016C00395000" xr:uid="{E39CB835-21C1-4A71-96AF-535B83061BD4}"/>
    <hyperlink ref="I932" r:id="rId1862" display="https://finance.yahoo.com/quote/AAPL/options?strike=395&amp;straddle=false" xr:uid="{EFBDF96B-A380-47D7-92D1-50564E819AEC}"/>
    <hyperlink ref="G933" r:id="rId1863" display="https://finance.yahoo.com/quote/AAPL201016C00400000?p=AAPL201016C00400000" xr:uid="{DCA2A749-4906-4686-817D-88D625779679}"/>
    <hyperlink ref="I933" r:id="rId1864" display="https://finance.yahoo.com/quote/AAPL/options?strike=400&amp;straddle=false" xr:uid="{17A7E385-C882-4BD8-8B4E-64446B424423}"/>
    <hyperlink ref="G934" r:id="rId1865" display="https://finance.yahoo.com/quote/AAPL201016C00405000?p=AAPL201016C00405000" xr:uid="{00EEE6B8-5C46-4ACB-86C4-1D0A3D13E967}"/>
    <hyperlink ref="I934" r:id="rId1866" display="https://finance.yahoo.com/quote/AAPL/options?strike=405&amp;straddle=false" xr:uid="{937B95E2-580C-4596-A9CB-700467C3707F}"/>
    <hyperlink ref="G935" r:id="rId1867" display="https://finance.yahoo.com/quote/AAPL201016C00410000?p=AAPL201016C00410000" xr:uid="{24F0CBE8-5C50-4E3E-856E-E336F3F3C5B8}"/>
    <hyperlink ref="I935" r:id="rId1868" display="https://finance.yahoo.com/quote/AAPL/options?strike=410&amp;straddle=false" xr:uid="{C0F727AC-36FB-45AE-9CAD-B75D2F753BAD}"/>
    <hyperlink ref="G936" r:id="rId1869" display="https://finance.yahoo.com/quote/AAPL201016C00415000?p=AAPL201016C00415000" xr:uid="{FDBFBD29-4ABA-46D5-869A-A09982EE926B}"/>
    <hyperlink ref="I936" r:id="rId1870" display="https://finance.yahoo.com/quote/AAPL/options?strike=415&amp;straddle=false" xr:uid="{605D8AB8-ACB5-4B0D-ADA7-E5790CC254F0}"/>
    <hyperlink ref="G937" r:id="rId1871" display="https://finance.yahoo.com/quote/AAPL201016C00420000?p=AAPL201016C00420000" xr:uid="{C6F99BC0-DE99-4FC8-8C94-E0DB81ABE8DD}"/>
    <hyperlink ref="I937" r:id="rId1872" display="https://finance.yahoo.com/quote/AAPL/options?strike=420&amp;straddle=false" xr:uid="{7ACEB85E-F924-480D-BD96-A2E784F6B9E6}"/>
    <hyperlink ref="G938" r:id="rId1873" display="https://finance.yahoo.com/quote/AAPL201016C00425000?p=AAPL201016C00425000" xr:uid="{EE8D6442-E2FE-424E-905C-ED6DCDCCF057}"/>
    <hyperlink ref="I938" r:id="rId1874" display="https://finance.yahoo.com/quote/AAPL/options?strike=425&amp;straddle=false" xr:uid="{19ED9B67-8A97-45F8-A711-CBBF84AB4E00}"/>
    <hyperlink ref="G939" r:id="rId1875" display="https://finance.yahoo.com/quote/AAPL201016C00430000?p=AAPL201016C00430000" xr:uid="{D8A6936B-0590-4FB1-AD61-85DB9D1C6AE4}"/>
    <hyperlink ref="I939" r:id="rId1876" display="https://finance.yahoo.com/quote/AAPL/options?strike=430&amp;straddle=false" xr:uid="{FB2C7FB3-8E1D-4140-A970-9AC7CAF43FE6}"/>
    <hyperlink ref="G940" r:id="rId1877" display="https://finance.yahoo.com/quote/AAPL201016C00440000?p=AAPL201016C00440000" xr:uid="{BC437D1A-D9E7-4FA5-B56C-0D8785DBDD4B}"/>
    <hyperlink ref="I940" r:id="rId1878" display="https://finance.yahoo.com/quote/AAPL/options?strike=440&amp;straddle=false" xr:uid="{6E4ED2F2-7B58-4D7F-B3DD-18F21CFD14DF}"/>
    <hyperlink ref="G941" r:id="rId1879" display="https://finance.yahoo.com/quote/AAPL201016C00450000?p=AAPL201016C00450000" xr:uid="{FA146FF0-B8F2-46E7-B054-E59476D7DF9F}"/>
    <hyperlink ref="I941" r:id="rId1880" display="https://finance.yahoo.com/quote/AAPL/options?strike=450&amp;straddle=false" xr:uid="{C6D1D82F-C73E-4037-9EF0-A237606BFE55}"/>
    <hyperlink ref="G942" r:id="rId1881" display="https://finance.yahoo.com/quote/AAPL201016C00470000?p=AAPL201016C00470000" xr:uid="{3D008F92-AA5D-40D7-B14B-B2B5BEA9B652}"/>
    <hyperlink ref="I942" r:id="rId1882" display="https://finance.yahoo.com/quote/AAPL/options?strike=470&amp;straddle=false" xr:uid="{226492D4-8439-4346-BF9E-42BA7DDB8EB5}"/>
    <hyperlink ref="G943" r:id="rId1883" display="https://finance.yahoo.com/quote/AAPL201016P00115000?p=AAPL201016P00115000" xr:uid="{131CB9BA-DA9A-4F38-8989-8390D0C55552}"/>
    <hyperlink ref="I943" r:id="rId1884" display="https://finance.yahoo.com/quote/AAPL/options?strike=115&amp;straddle=false" xr:uid="{DE7C78A3-E6D8-424E-BA65-5068252E650E}"/>
    <hyperlink ref="G944" r:id="rId1885" display="https://finance.yahoo.com/quote/AAPL201016P00120000?p=AAPL201016P00120000" xr:uid="{EF98E169-E666-4C06-9696-AB0E46ADE6EE}"/>
    <hyperlink ref="I944" r:id="rId1886" display="https://finance.yahoo.com/quote/AAPL/options?strike=120&amp;straddle=false" xr:uid="{96F71950-8538-4CE3-A266-3A66275D2F20}"/>
    <hyperlink ref="G945" r:id="rId1887" display="https://finance.yahoo.com/quote/AAPL201016P00125000?p=AAPL201016P00125000" xr:uid="{364D408E-8925-4F2D-BEED-5CCC5E681480}"/>
    <hyperlink ref="I945" r:id="rId1888" display="https://finance.yahoo.com/quote/AAPL/options?strike=125&amp;straddle=false" xr:uid="{E9847EB1-C5A9-4BC8-8C1C-7C7B2D577AB1}"/>
    <hyperlink ref="G946" r:id="rId1889" display="https://finance.yahoo.com/quote/AAPL201016P00130000?p=AAPL201016P00130000" xr:uid="{5AD310FB-E9CA-4B62-8655-777E9517EF06}"/>
    <hyperlink ref="I946" r:id="rId1890" display="https://finance.yahoo.com/quote/AAPL/options?strike=130&amp;straddle=false" xr:uid="{F0DCA854-3CB3-4B1E-B411-6A9BDBA5B4E2}"/>
    <hyperlink ref="G947" r:id="rId1891" display="https://finance.yahoo.com/quote/AAPL201016P00135000?p=AAPL201016P00135000" xr:uid="{FA40C840-1C73-4709-8470-50CCF8373336}"/>
    <hyperlink ref="I947" r:id="rId1892" display="https://finance.yahoo.com/quote/AAPL/options?strike=135&amp;straddle=false" xr:uid="{C0530CAC-8CD4-40D4-88B8-DC84DC9623AC}"/>
    <hyperlink ref="G948" r:id="rId1893" display="https://finance.yahoo.com/quote/AAPL201016P00140000?p=AAPL201016P00140000" xr:uid="{05933326-BEAE-4D14-A30B-1C3C8FB3B23D}"/>
    <hyperlink ref="I948" r:id="rId1894" display="https://finance.yahoo.com/quote/AAPL/options?strike=140&amp;straddle=false" xr:uid="{8085687F-5FB7-4309-96F4-B35504B923AB}"/>
    <hyperlink ref="G949" r:id="rId1895" display="https://finance.yahoo.com/quote/AAPL201016P00145000?p=AAPL201016P00145000" xr:uid="{847811F9-0B55-4E38-B31A-45E5FD40C41F}"/>
    <hyperlink ref="I949" r:id="rId1896" display="https://finance.yahoo.com/quote/AAPL/options?strike=145&amp;straddle=false" xr:uid="{813010CC-D955-4F6E-990C-89525205282E}"/>
    <hyperlink ref="G950" r:id="rId1897" display="https://finance.yahoo.com/quote/AAPL201016P00150000?p=AAPL201016P00150000" xr:uid="{E174F684-71FA-47D2-B178-D54B214B8E2C}"/>
    <hyperlink ref="I950" r:id="rId1898" display="https://finance.yahoo.com/quote/AAPL/options?strike=150&amp;straddle=false" xr:uid="{C4D690C9-F896-414D-98F8-665225D4C68D}"/>
    <hyperlink ref="G951" r:id="rId1899" display="https://finance.yahoo.com/quote/AAPL201016P00155000?p=AAPL201016P00155000" xr:uid="{CE828896-319F-48C4-A9CC-9B9779E284A5}"/>
    <hyperlink ref="I951" r:id="rId1900" display="https://finance.yahoo.com/quote/AAPL/options?strike=155&amp;straddle=false" xr:uid="{1C1AED5B-3E07-46FB-8EC2-FBD61D409890}"/>
    <hyperlink ref="G952" r:id="rId1901" display="https://finance.yahoo.com/quote/AAPL201016P00160000?p=AAPL201016P00160000" xr:uid="{2139226C-157C-4EFD-8393-E3E04DB3977B}"/>
    <hyperlink ref="I952" r:id="rId1902" display="https://finance.yahoo.com/quote/AAPL/options?strike=160&amp;straddle=false" xr:uid="{FA59D309-257F-412C-B7D3-71A254B4AA27}"/>
    <hyperlink ref="G953" r:id="rId1903" display="https://finance.yahoo.com/quote/AAPL201016P00165000?p=AAPL201016P00165000" xr:uid="{702E3189-D4C9-4332-8317-45ED507932C0}"/>
    <hyperlink ref="I953" r:id="rId1904" display="https://finance.yahoo.com/quote/AAPL/options?strike=165&amp;straddle=false" xr:uid="{827CFBC3-8222-4A3B-97A3-F6DA1771AE21}"/>
    <hyperlink ref="G954" r:id="rId1905" display="https://finance.yahoo.com/quote/AAPL201016P00170000?p=AAPL201016P00170000" xr:uid="{58870A75-D9CD-41FB-B8D6-8D2CFB44976C}"/>
    <hyperlink ref="I954" r:id="rId1906" display="https://finance.yahoo.com/quote/AAPL/options?strike=170&amp;straddle=false" xr:uid="{D49141AE-7A23-463A-8F1E-DED5C92DECA5}"/>
    <hyperlink ref="G955" r:id="rId1907" display="https://finance.yahoo.com/quote/AAPL201016P00175000?p=AAPL201016P00175000" xr:uid="{457F1248-CF84-45A4-97BF-D2F47C803560}"/>
    <hyperlink ref="I955" r:id="rId1908" display="https://finance.yahoo.com/quote/AAPL/options?strike=175&amp;straddle=false" xr:uid="{62CCAFF6-A603-4DB3-A8C7-EE0B368DF1A9}"/>
    <hyperlink ref="G956" r:id="rId1909" display="https://finance.yahoo.com/quote/AAPL201016P00180000?p=AAPL201016P00180000" xr:uid="{797384FC-B4C0-430E-A7E9-6AB4109BA5EF}"/>
    <hyperlink ref="I956" r:id="rId1910" display="https://finance.yahoo.com/quote/AAPL/options?strike=180&amp;straddle=false" xr:uid="{80A9708A-2C37-4942-944F-EF920F8B726E}"/>
    <hyperlink ref="G957" r:id="rId1911" display="https://finance.yahoo.com/quote/AAPL201016P00185000?p=AAPL201016P00185000" xr:uid="{458DBED8-2623-4831-A181-F884DBDC103D}"/>
    <hyperlink ref="I957" r:id="rId1912" display="https://finance.yahoo.com/quote/AAPL/options?strike=185&amp;straddle=false" xr:uid="{FBEBF55C-095C-405B-8483-ABE3EE434191}"/>
    <hyperlink ref="G958" r:id="rId1913" display="https://finance.yahoo.com/quote/AAPL201016P00190000?p=AAPL201016P00190000" xr:uid="{0E3F251F-8D82-4EFC-997B-534165CAA449}"/>
    <hyperlink ref="I958" r:id="rId1914" display="https://finance.yahoo.com/quote/AAPL/options?strike=190&amp;straddle=false" xr:uid="{3AD7013F-983E-4AAE-97DC-FB8F01164903}"/>
    <hyperlink ref="G959" r:id="rId1915" display="https://finance.yahoo.com/quote/AAPL201016P00195000?p=AAPL201016P00195000" xr:uid="{E4FF8E91-ECC6-4157-A70B-7DD814469D90}"/>
    <hyperlink ref="I959" r:id="rId1916" display="https://finance.yahoo.com/quote/AAPL/options?strike=195&amp;straddle=false" xr:uid="{7FDBFC48-E971-4939-9AE1-4D014A7620C7}"/>
    <hyperlink ref="G960" r:id="rId1917" display="https://finance.yahoo.com/quote/AAPL201016P00200000?p=AAPL201016P00200000" xr:uid="{D969A86C-7994-4DE0-B5D3-567C75F49D2F}"/>
    <hyperlink ref="I960" r:id="rId1918" display="https://finance.yahoo.com/quote/AAPL/options?strike=200&amp;straddle=false" xr:uid="{AB18E83C-7AD8-46AB-972D-FC5143654844}"/>
    <hyperlink ref="G961" r:id="rId1919" display="https://finance.yahoo.com/quote/AAPL201016P00210000?p=AAPL201016P00210000" xr:uid="{5A31577C-AB6F-469F-A1B6-2F93FD339D4A}"/>
    <hyperlink ref="I961" r:id="rId1920" display="https://finance.yahoo.com/quote/AAPL/options?strike=210&amp;straddle=false" xr:uid="{94D70F3D-34D5-4BDF-B017-1937A5AB99A6}"/>
    <hyperlink ref="G962" r:id="rId1921" display="https://finance.yahoo.com/quote/AAPL201016P00220000?p=AAPL201016P00220000" xr:uid="{743F5CFB-A3D9-4320-9A66-24F0DD97A7DD}"/>
    <hyperlink ref="I962" r:id="rId1922" display="https://finance.yahoo.com/quote/AAPL/options?strike=220&amp;straddle=false" xr:uid="{0F93DE89-AFC4-4650-9575-E76715D45821}"/>
    <hyperlink ref="G963" r:id="rId1923" display="https://finance.yahoo.com/quote/AAPL201016P00225000?p=AAPL201016P00225000" xr:uid="{468E36D4-2EE8-4923-98A9-C323CAA3EA2E}"/>
    <hyperlink ref="I963" r:id="rId1924" display="https://finance.yahoo.com/quote/AAPL/options?strike=225&amp;straddle=false" xr:uid="{9BF9FB9D-930B-4BCB-BF71-AD4D5B2E91DD}"/>
    <hyperlink ref="G964" r:id="rId1925" display="https://finance.yahoo.com/quote/AAPL201016P00230000?p=AAPL201016P00230000" xr:uid="{7D05E926-B014-4DAF-BB07-CFCDA652B41E}"/>
    <hyperlink ref="I964" r:id="rId1926" display="https://finance.yahoo.com/quote/AAPL/options?strike=230&amp;straddle=false" xr:uid="{EDE9161D-9A3F-46DF-9166-419A9EAC92F4}"/>
    <hyperlink ref="G965" r:id="rId1927" display="https://finance.yahoo.com/quote/AAPL201016P00235000?p=AAPL201016P00235000" xr:uid="{378E2AF0-CC6F-4748-BFE8-11465FD8CE74}"/>
    <hyperlink ref="I965" r:id="rId1928" display="https://finance.yahoo.com/quote/AAPL/options?strike=235&amp;straddle=false" xr:uid="{614355AD-77EF-4CBB-B3FA-9393A2229C60}"/>
    <hyperlink ref="G966" r:id="rId1929" display="https://finance.yahoo.com/quote/AAPL201016P00240000?p=AAPL201016P00240000" xr:uid="{9861BF2E-3B67-4AD7-B873-CD8D910904F3}"/>
    <hyperlink ref="I966" r:id="rId1930" display="https://finance.yahoo.com/quote/AAPL/options?strike=240&amp;straddle=false" xr:uid="{78AB66FD-B97F-45FC-A6C0-FC6234F42DF8}"/>
    <hyperlink ref="G967" r:id="rId1931" display="https://finance.yahoo.com/quote/AAPL201016P00245000?p=AAPL201016P00245000" xr:uid="{E12402E7-EAA7-4A3B-A2FE-F75A82A95A93}"/>
    <hyperlink ref="I967" r:id="rId1932" display="https://finance.yahoo.com/quote/AAPL/options?strike=245&amp;straddle=false" xr:uid="{E692C77E-9C14-4EC5-9046-53E45E5DF73A}"/>
    <hyperlink ref="G968" r:id="rId1933" display="https://finance.yahoo.com/quote/AAPL201016P00250000?p=AAPL201016P00250000" xr:uid="{38ADDC07-D4D2-41FD-86C2-725A6D9A76FD}"/>
    <hyperlink ref="I968" r:id="rId1934" display="https://finance.yahoo.com/quote/AAPL/options?strike=250&amp;straddle=false" xr:uid="{663186B3-DFA1-41BC-9E80-E585BEC52D6B}"/>
    <hyperlink ref="G969" r:id="rId1935" display="https://finance.yahoo.com/quote/AAPL201016P00255000?p=AAPL201016P00255000" xr:uid="{95169B8D-66CA-4982-A12B-9F129E6890D1}"/>
    <hyperlink ref="I969" r:id="rId1936" display="https://finance.yahoo.com/quote/AAPL/options?strike=255&amp;straddle=false" xr:uid="{5858C0E1-8DC5-4E64-BE5B-4C70570E8592}"/>
    <hyperlink ref="G970" r:id="rId1937" display="https://finance.yahoo.com/quote/AAPL201016P00260000?p=AAPL201016P00260000" xr:uid="{13133619-ABFE-454D-8702-887D0388CD23}"/>
    <hyperlink ref="I970" r:id="rId1938" display="https://finance.yahoo.com/quote/AAPL/options?strike=260&amp;straddle=false" xr:uid="{3B199C00-D747-4C53-9959-6780E207B9C8}"/>
    <hyperlink ref="G971" r:id="rId1939" display="https://finance.yahoo.com/quote/AAPL201016P00265000?p=AAPL201016P00265000" xr:uid="{A1E53971-75C2-4B10-9F23-1E3061A861DA}"/>
    <hyperlink ref="I971" r:id="rId1940" display="https://finance.yahoo.com/quote/AAPL/options?strike=265&amp;straddle=false" xr:uid="{1EAF1CF0-F57B-47A2-9274-3B8F4FACF5BF}"/>
    <hyperlink ref="G972" r:id="rId1941" display="https://finance.yahoo.com/quote/AAPL201016P00270000?p=AAPL201016P00270000" xr:uid="{DBCEBE29-C9DE-4B35-914E-6EDF5F2A731F}"/>
    <hyperlink ref="I972" r:id="rId1942" display="https://finance.yahoo.com/quote/AAPL/options?strike=270&amp;straddle=false" xr:uid="{F943153B-26AD-4A03-8BA9-305AACBC4F94}"/>
    <hyperlink ref="G973" r:id="rId1943" display="https://finance.yahoo.com/quote/AAPL201016P00275000?p=AAPL201016P00275000" xr:uid="{88D33277-C192-4EA7-AD64-5C193350DD30}"/>
    <hyperlink ref="I973" r:id="rId1944" display="https://finance.yahoo.com/quote/AAPL/options?strike=275&amp;straddle=false" xr:uid="{880C397D-0AC8-4A19-8D30-F806A5D75107}"/>
    <hyperlink ref="G974" r:id="rId1945" display="https://finance.yahoo.com/quote/AAPL201016P00280000?p=AAPL201016P00280000" xr:uid="{D935816D-1F35-462F-B301-4A50DC294A31}"/>
    <hyperlink ref="I974" r:id="rId1946" display="https://finance.yahoo.com/quote/AAPL/options?strike=280&amp;straddle=false" xr:uid="{F62F9B04-1545-45D0-B407-C486395AE6F2}"/>
    <hyperlink ref="G975" r:id="rId1947" display="https://finance.yahoo.com/quote/AAPL201016P00285000?p=AAPL201016P00285000" xr:uid="{A6EBDAD6-ACFC-4953-AE9D-93BFDAA8F0ED}"/>
    <hyperlink ref="I975" r:id="rId1948" display="https://finance.yahoo.com/quote/AAPL/options?strike=285&amp;straddle=false" xr:uid="{CC8F3CEF-86C6-418D-8EC4-481642622FCE}"/>
    <hyperlink ref="G976" r:id="rId1949" display="https://finance.yahoo.com/quote/AAPL201016P00290000?p=AAPL201016P00290000" xr:uid="{C16B853C-80E6-4F3E-A170-64038CC40929}"/>
    <hyperlink ref="I976" r:id="rId1950" display="https://finance.yahoo.com/quote/AAPL/options?strike=290&amp;straddle=false" xr:uid="{2A292EED-2A68-4D26-ADF5-14A5423051BF}"/>
    <hyperlink ref="G977" r:id="rId1951" display="https://finance.yahoo.com/quote/AAPL201016P00295000?p=AAPL201016P00295000" xr:uid="{732298F4-3DDB-4D8E-B2C1-2ACA7A9F36BB}"/>
    <hyperlink ref="I977" r:id="rId1952" display="https://finance.yahoo.com/quote/AAPL/options?strike=295&amp;straddle=false" xr:uid="{95DB3706-43CC-4E75-86C7-E60D5F5AC4D8}"/>
    <hyperlink ref="G978" r:id="rId1953" display="https://finance.yahoo.com/quote/AAPL201016P00300000?p=AAPL201016P00300000" xr:uid="{402D5929-FDD6-495E-B617-A3E06DF60100}"/>
    <hyperlink ref="I978" r:id="rId1954" display="https://finance.yahoo.com/quote/AAPL/options?strike=300&amp;straddle=false" xr:uid="{C1CEC99F-2553-4A16-9728-7525B0A1B502}"/>
    <hyperlink ref="G979" r:id="rId1955" display="https://finance.yahoo.com/quote/AAPL201016P00305000?p=AAPL201016P00305000" xr:uid="{01D983EC-B596-45C0-9D07-AAB39F2ADA6A}"/>
    <hyperlink ref="I979" r:id="rId1956" display="https://finance.yahoo.com/quote/AAPL/options?strike=305&amp;straddle=false" xr:uid="{AEEB0595-DD7C-42F9-A53F-CFA997FB11CF}"/>
    <hyperlink ref="G980" r:id="rId1957" display="https://finance.yahoo.com/quote/AAPL201016P00310000?p=AAPL201016P00310000" xr:uid="{32FCD701-11FD-480B-A98D-D97D1FA1F379}"/>
    <hyperlink ref="I980" r:id="rId1958" display="https://finance.yahoo.com/quote/AAPL/options?strike=310&amp;straddle=false" xr:uid="{7148EA62-CB1B-44B6-AD6D-5FE4463DD59D}"/>
    <hyperlink ref="G981" r:id="rId1959" display="https://finance.yahoo.com/quote/AAPL201016P00315000?p=AAPL201016P00315000" xr:uid="{08143292-02B4-43DC-A64C-46016C810898}"/>
    <hyperlink ref="I981" r:id="rId1960" display="https://finance.yahoo.com/quote/AAPL/options?strike=315&amp;straddle=false" xr:uid="{E7636B6E-63A6-409D-9114-F66380B9FC40}"/>
    <hyperlink ref="G982" r:id="rId1961" display="https://finance.yahoo.com/quote/AAPL201016P00320000?p=AAPL201016P00320000" xr:uid="{119C778D-2690-4428-9759-BCD872998AEA}"/>
    <hyperlink ref="I982" r:id="rId1962" display="https://finance.yahoo.com/quote/AAPL/options?strike=320&amp;straddle=false" xr:uid="{F4EE5EF2-9324-4CD0-91CC-7DEBD40866AE}"/>
    <hyperlink ref="G983" r:id="rId1963" display="https://finance.yahoo.com/quote/AAPL201016P00325000?p=AAPL201016P00325000" xr:uid="{0DBA2140-E8B4-41C3-BE60-91175E00406F}"/>
    <hyperlink ref="I983" r:id="rId1964" display="https://finance.yahoo.com/quote/AAPL/options?strike=325&amp;straddle=false" xr:uid="{5CED90B8-D225-4DC1-A72D-9EA459A990F2}"/>
    <hyperlink ref="G984" r:id="rId1965" display="https://finance.yahoo.com/quote/AAPL201016P00330000?p=AAPL201016P00330000" xr:uid="{1604DC2B-C9AB-4C30-8BD4-4542A66FAB3E}"/>
    <hyperlink ref="I984" r:id="rId1966" display="https://finance.yahoo.com/quote/AAPL/options?strike=330&amp;straddle=false" xr:uid="{482DA4FF-F9ED-48A2-9A58-2061414F659B}"/>
    <hyperlink ref="G985" r:id="rId1967" display="https://finance.yahoo.com/quote/AAPL201016P00335000?p=AAPL201016P00335000" xr:uid="{0FF13ABA-B4F1-4334-972B-7C8E8AB57C98}"/>
    <hyperlink ref="I985" r:id="rId1968" display="https://finance.yahoo.com/quote/AAPL/options?strike=335&amp;straddle=false" xr:uid="{C81E6E84-594A-4542-B4B1-B0BD01B6BC5A}"/>
    <hyperlink ref="G986" r:id="rId1969" display="https://finance.yahoo.com/quote/AAPL201016P00340000?p=AAPL201016P00340000" xr:uid="{BFFAD59C-B609-4E63-B2C2-7F618B2D9059}"/>
    <hyperlink ref="I986" r:id="rId1970" display="https://finance.yahoo.com/quote/AAPL/options?strike=340&amp;straddle=false" xr:uid="{6CC2233B-E87E-4B16-A875-B789D25FE3DB}"/>
    <hyperlink ref="G987" r:id="rId1971" display="https://finance.yahoo.com/quote/AAPL201016P00345000?p=AAPL201016P00345000" xr:uid="{A4E6D5A6-6416-447C-8483-B1F1F62349CC}"/>
    <hyperlink ref="I987" r:id="rId1972" display="https://finance.yahoo.com/quote/AAPL/options?strike=345&amp;straddle=false" xr:uid="{DEA26C49-72CC-44C4-9579-DB5E82F0DA92}"/>
    <hyperlink ref="G988" r:id="rId1973" display="https://finance.yahoo.com/quote/AAPL201016P00350000?p=AAPL201016P00350000" xr:uid="{050641A2-BD0D-463F-913E-3B3554F8F71F}"/>
    <hyperlink ref="I988" r:id="rId1974" display="https://finance.yahoo.com/quote/AAPL/options?strike=350&amp;straddle=false" xr:uid="{A6286C2C-BF56-4367-BA22-80B6DE7C5348}"/>
    <hyperlink ref="G989" r:id="rId1975" display="https://finance.yahoo.com/quote/AAPL201016P00355000?p=AAPL201016P00355000" xr:uid="{222064FB-CE76-4B0B-82D6-31EE73433AB6}"/>
    <hyperlink ref="I989" r:id="rId1976" display="https://finance.yahoo.com/quote/AAPL/options?strike=355&amp;straddle=false" xr:uid="{D708D72C-85E5-4D1C-8FBE-BAEC2475F16E}"/>
    <hyperlink ref="G990" r:id="rId1977" display="https://finance.yahoo.com/quote/AAPL201016P00360000?p=AAPL201016P00360000" xr:uid="{2C6629CB-8746-4426-AC44-061558DFB3C8}"/>
    <hyperlink ref="I990" r:id="rId1978" display="https://finance.yahoo.com/quote/AAPL/options?strike=360&amp;straddle=false" xr:uid="{71B6B346-E1FA-4578-893C-605D356174AF}"/>
    <hyperlink ref="G991" r:id="rId1979" display="https://finance.yahoo.com/quote/AAPL201016P00365000?p=AAPL201016P00365000" xr:uid="{9CD646C8-1EE2-4D34-87F0-DBB25016B2F3}"/>
    <hyperlink ref="I991" r:id="rId1980" display="https://finance.yahoo.com/quote/AAPL/options?strike=365&amp;straddle=false" xr:uid="{9E7FDCE8-ADE2-4C5D-97DD-EA420D318C33}"/>
    <hyperlink ref="G992" r:id="rId1981" display="https://finance.yahoo.com/quote/AAPL201016P00370000?p=AAPL201016P00370000" xr:uid="{6BBB9247-CA55-4298-923E-A818F6D109D4}"/>
    <hyperlink ref="I992" r:id="rId1982" display="https://finance.yahoo.com/quote/AAPL/options?strike=370&amp;straddle=false" xr:uid="{08C6E628-A8ED-49F1-811E-DB5FB5D93234}"/>
    <hyperlink ref="G993" r:id="rId1983" display="https://finance.yahoo.com/quote/AAPL201016P00375000?p=AAPL201016P00375000" xr:uid="{99271BF6-6AD4-41C3-8F86-143533C87CF8}"/>
    <hyperlink ref="I993" r:id="rId1984" display="https://finance.yahoo.com/quote/AAPL/options?strike=375&amp;straddle=false" xr:uid="{B6CC9A73-BD71-4AE4-A204-EFF632DEFDFA}"/>
    <hyperlink ref="G994" r:id="rId1985" display="https://finance.yahoo.com/quote/AAPL201016P00380000?p=AAPL201016P00380000" xr:uid="{D5461DC0-F814-4E58-85D2-F367A14E2902}"/>
    <hyperlink ref="I994" r:id="rId1986" display="https://finance.yahoo.com/quote/AAPL/options?strike=380&amp;straddle=false" xr:uid="{F7B79CC3-8089-423E-BE04-FF1EF6A43814}"/>
    <hyperlink ref="G995" r:id="rId1987" display="https://finance.yahoo.com/quote/AAPL201016P00385000?p=AAPL201016P00385000" xr:uid="{CE76B9F8-36ED-49F7-BC2C-869A43027E0A}"/>
    <hyperlink ref="I995" r:id="rId1988" display="https://finance.yahoo.com/quote/AAPL/options?strike=385&amp;straddle=false" xr:uid="{6FD96851-278C-43C8-A676-F1085691DF54}"/>
    <hyperlink ref="G996" r:id="rId1989" display="https://finance.yahoo.com/quote/AAPL201016P00395000?p=AAPL201016P00395000" xr:uid="{4AC400DA-CEEC-48D1-9560-0E1763449052}"/>
    <hyperlink ref="I996" r:id="rId1990" display="https://finance.yahoo.com/quote/AAPL/options?strike=395&amp;straddle=false" xr:uid="{B033E156-4761-4F06-92B3-DA9A04B1ED61}"/>
    <hyperlink ref="G997" r:id="rId1991" display="https://finance.yahoo.com/quote/AAPL201016P00400000?p=AAPL201016P00400000" xr:uid="{2BD2BAE8-A3EB-4655-B7B1-1CA0B975608D}"/>
    <hyperlink ref="I997" r:id="rId1992" display="https://finance.yahoo.com/quote/AAPL/options?strike=400&amp;straddle=false" xr:uid="{DB9FAF6C-C3F7-4316-A47C-6D0C06205562}"/>
    <hyperlink ref="G998" r:id="rId1993" display="https://finance.yahoo.com/quote/AAPL201016P00405000?p=AAPL201016P00405000" xr:uid="{9E8623E4-6B59-4ADC-A332-D792AE26719F}"/>
    <hyperlink ref="I998" r:id="rId1994" display="https://finance.yahoo.com/quote/AAPL/options?strike=405&amp;straddle=false" xr:uid="{78EC111A-F3C2-450A-8416-709889A08ABD}"/>
    <hyperlink ref="G999" r:id="rId1995" display="https://finance.yahoo.com/quote/AAPL201016P00410000?p=AAPL201016P00410000" xr:uid="{3200902B-9285-4CCF-ACCE-455C86805689}"/>
    <hyperlink ref="I999" r:id="rId1996" display="https://finance.yahoo.com/quote/AAPL/options?strike=410&amp;straddle=false" xr:uid="{8ADF1145-62D5-4689-A4C7-B4F4005E0322}"/>
    <hyperlink ref="G1000" r:id="rId1997" display="https://finance.yahoo.com/quote/AAPL201016P00415000?p=AAPL201016P00415000" xr:uid="{95686C88-6693-48DA-B228-025186C8AAC8}"/>
    <hyperlink ref="I1000" r:id="rId1998" display="https://finance.yahoo.com/quote/AAPL/options?strike=415&amp;straddle=false" xr:uid="{A17D2D8A-46FC-409C-8D15-B78392E71172}"/>
    <hyperlink ref="G1001" r:id="rId1999" display="https://finance.yahoo.com/quote/AAPL201016P00420000?p=AAPL201016P00420000" xr:uid="{93078E99-40D2-4561-A64F-B237763FDC94}"/>
    <hyperlink ref="I1001" r:id="rId2000" display="https://finance.yahoo.com/quote/AAPL/options?strike=420&amp;straddle=false" xr:uid="{DE1693F4-C24D-4C5A-94B7-0895CDBC8316}"/>
    <hyperlink ref="G1002" r:id="rId2001" display="https://finance.yahoo.com/quote/AAPL201016P00430000?p=AAPL201016P00430000" xr:uid="{B1ACDB5C-2F7E-4CFC-8D3D-5B7068766A37}"/>
    <hyperlink ref="I1002" r:id="rId2002" display="https://finance.yahoo.com/quote/AAPL/options?strike=430&amp;straddle=false" xr:uid="{723A8D69-026A-4EB3-81C4-EE37D07593AC}"/>
    <hyperlink ref="G1003" r:id="rId2003" display="https://finance.yahoo.com/quote/AAPL201218C00115000?p=AAPL201218C00115000" xr:uid="{7FA82D42-C620-4A4D-841A-B038FC3783E6}"/>
    <hyperlink ref="I1003" r:id="rId2004" display="https://finance.yahoo.com/quote/AAPL/options?strike=115&amp;straddle=false" xr:uid="{A6875898-CF2F-44C9-9511-C4EB06914073}"/>
    <hyperlink ref="G1004" r:id="rId2005" display="https://finance.yahoo.com/quote/AAPL201218C00120000?p=AAPL201218C00120000" xr:uid="{926BC4CD-CDFE-4834-9F0D-8A2311094C32}"/>
    <hyperlink ref="I1004" r:id="rId2006" display="https://finance.yahoo.com/quote/AAPL/options?strike=120&amp;straddle=false" xr:uid="{EBD03ED3-55F8-4476-86F7-B55EF1C1AB25}"/>
    <hyperlink ref="G1005" r:id="rId2007" display="https://finance.yahoo.com/quote/AAPL201218C00130000?p=AAPL201218C00130000" xr:uid="{3CFB9C3D-77D2-4E34-9060-258C56C8E230}"/>
    <hyperlink ref="I1005" r:id="rId2008" display="https://finance.yahoo.com/quote/AAPL/options?strike=130&amp;straddle=false" xr:uid="{AD5186FC-1D22-423D-BF7C-E6CCF6D01B61}"/>
    <hyperlink ref="G1006" r:id="rId2009" display="https://finance.yahoo.com/quote/AAPL201218C00140000?p=AAPL201218C00140000" xr:uid="{FD250492-856F-449F-A967-23E674146157}"/>
    <hyperlink ref="I1006" r:id="rId2010" display="https://finance.yahoo.com/quote/AAPL/options?strike=140&amp;straddle=false" xr:uid="{91DD3F7C-BAA7-499C-9B9F-2B50D9977AEE}"/>
    <hyperlink ref="G1007" r:id="rId2011" display="https://finance.yahoo.com/quote/AAPL201218C00145000?p=AAPL201218C00145000" xr:uid="{8D933FFB-7A6E-4C20-B8AE-A0856D87EB29}"/>
    <hyperlink ref="I1007" r:id="rId2012" display="https://finance.yahoo.com/quote/AAPL/options?strike=145&amp;straddle=false" xr:uid="{412C4F18-99F7-4F5B-98D9-1FB18F8DEE77}"/>
    <hyperlink ref="G1008" r:id="rId2013" display="https://finance.yahoo.com/quote/AAPL201218C00150000?p=AAPL201218C00150000" xr:uid="{2F0671B9-6275-4310-94F8-CDBCD9DC6764}"/>
    <hyperlink ref="I1008" r:id="rId2014" display="https://finance.yahoo.com/quote/AAPL/options?strike=150&amp;straddle=false" xr:uid="{7A251B0A-9C69-4AC9-8E34-B9088DB3DF16}"/>
    <hyperlink ref="G1009" r:id="rId2015" display="https://finance.yahoo.com/quote/AAPL201218C00155000?p=AAPL201218C00155000" xr:uid="{C0E33AEA-585F-485F-95B7-F76A1104E378}"/>
    <hyperlink ref="I1009" r:id="rId2016" display="https://finance.yahoo.com/quote/AAPL/options?strike=155&amp;straddle=false" xr:uid="{C13B1CF1-A935-40E1-8F5E-EA82172F0306}"/>
    <hyperlink ref="G1010" r:id="rId2017" display="https://finance.yahoo.com/quote/AAPL201218C00160000?p=AAPL201218C00160000" xr:uid="{D2D75DE4-C700-4307-9E22-1CDB3447E2A0}"/>
    <hyperlink ref="I1010" r:id="rId2018" display="https://finance.yahoo.com/quote/AAPL/options?strike=160&amp;straddle=false" xr:uid="{2B71191F-8E34-4372-85B1-293014598DF0}"/>
    <hyperlink ref="G1011" r:id="rId2019" display="https://finance.yahoo.com/quote/AAPL201218C00165000?p=AAPL201218C00165000" xr:uid="{5DCC4BC4-E7B6-4463-833C-4593595AC858}"/>
    <hyperlink ref="I1011" r:id="rId2020" display="https://finance.yahoo.com/quote/AAPL/options?strike=165&amp;straddle=false" xr:uid="{8554C833-6D32-4B1F-87FB-7E1A6552671C}"/>
    <hyperlink ref="G1012" r:id="rId2021" display="https://finance.yahoo.com/quote/AAPL201218C00170000?p=AAPL201218C00170000" xr:uid="{F76F5C04-EC13-4152-95F6-AB60A61CBF98}"/>
    <hyperlink ref="I1012" r:id="rId2022" display="https://finance.yahoo.com/quote/AAPL/options?strike=170&amp;straddle=false" xr:uid="{D8BE1074-5FF5-44E4-9499-89F35A8BA0C9}"/>
    <hyperlink ref="G1013" r:id="rId2023" display="https://finance.yahoo.com/quote/AAPL201218C00175000?p=AAPL201218C00175000" xr:uid="{ED751869-20F0-497E-881A-3E4E07F1043C}"/>
    <hyperlink ref="I1013" r:id="rId2024" display="https://finance.yahoo.com/quote/AAPL/options?strike=175&amp;straddle=false" xr:uid="{FD06120B-6EE3-4DB5-A0BB-8C3E91BA6252}"/>
    <hyperlink ref="G1014" r:id="rId2025" display="https://finance.yahoo.com/quote/AAPL201218C00180000?p=AAPL201218C00180000" xr:uid="{EE15A1E5-F0CD-46BA-A7A6-3D87143871B7}"/>
    <hyperlink ref="I1014" r:id="rId2026" display="https://finance.yahoo.com/quote/AAPL/options?strike=180&amp;straddle=false" xr:uid="{7ABAD65E-68A4-4FCB-8993-865AE002DAB7}"/>
    <hyperlink ref="G1015" r:id="rId2027" display="https://finance.yahoo.com/quote/AAPL201218C00185000?p=AAPL201218C00185000" xr:uid="{6915E3B3-5143-4932-84DE-122B806CEEE0}"/>
    <hyperlink ref="I1015" r:id="rId2028" display="https://finance.yahoo.com/quote/AAPL/options?strike=185&amp;straddle=false" xr:uid="{8944157A-BEEC-4CA1-847E-D9FE56DFF92E}"/>
    <hyperlink ref="G1016" r:id="rId2029" display="https://finance.yahoo.com/quote/AAPL201218C00190000?p=AAPL201218C00190000" xr:uid="{089D4133-CADC-493D-8579-C547B75D4F26}"/>
    <hyperlink ref="I1016" r:id="rId2030" display="https://finance.yahoo.com/quote/AAPL/options?strike=190&amp;straddle=false" xr:uid="{2C99951D-2B95-439C-9CF0-5302F7FA3A51}"/>
    <hyperlink ref="G1017" r:id="rId2031" display="https://finance.yahoo.com/quote/AAPL201218C00195000?p=AAPL201218C00195000" xr:uid="{C42BF390-8D8D-4C86-8670-F2711BE34868}"/>
    <hyperlink ref="I1017" r:id="rId2032" display="https://finance.yahoo.com/quote/AAPL/options?strike=195&amp;straddle=false" xr:uid="{E6D584FC-A0EF-481E-928E-D9CC3706A803}"/>
    <hyperlink ref="G1018" r:id="rId2033" display="https://finance.yahoo.com/quote/AAPL201218C00200000?p=AAPL201218C00200000" xr:uid="{1AE0A59E-0178-4761-BF5A-D091A9521268}"/>
    <hyperlink ref="I1018" r:id="rId2034" display="https://finance.yahoo.com/quote/AAPL/options?strike=200&amp;straddle=false" xr:uid="{E78A75B9-F791-410C-B0EF-B2075B9B21D0}"/>
    <hyperlink ref="G1019" r:id="rId2035" display="https://finance.yahoo.com/quote/AAPL201218C00210000?p=AAPL201218C00210000" xr:uid="{706DC696-1E82-401E-B24D-9674413E462B}"/>
    <hyperlink ref="I1019" r:id="rId2036" display="https://finance.yahoo.com/quote/AAPL/options?strike=210&amp;straddle=false" xr:uid="{14897E02-AD64-491B-9EC5-C155E16A4F7A}"/>
    <hyperlink ref="G1020" r:id="rId2037" display="https://finance.yahoo.com/quote/AAPL201218C00220000?p=AAPL201218C00220000" xr:uid="{648D3E16-F403-4738-AC7E-77B73835CC96}"/>
    <hyperlink ref="I1020" r:id="rId2038" display="https://finance.yahoo.com/quote/AAPL/options?strike=220&amp;straddle=false" xr:uid="{43E8B3D4-CA05-4F78-AB95-233636FC418B}"/>
    <hyperlink ref="G1021" r:id="rId2039" display="https://finance.yahoo.com/quote/AAPL201218C00230000?p=AAPL201218C00230000" xr:uid="{8A807D85-EE1E-44A2-B809-AC53D83076C0}"/>
    <hyperlink ref="I1021" r:id="rId2040" display="https://finance.yahoo.com/quote/AAPL/options?strike=230&amp;straddle=false" xr:uid="{F653E0FE-1E6F-4989-8250-14F894EA1545}"/>
    <hyperlink ref="G1022" r:id="rId2041" display="https://finance.yahoo.com/quote/AAPL201218C00240000?p=AAPL201218C00240000" xr:uid="{0C83465F-FF97-4DE6-9C98-00278E546DC2}"/>
    <hyperlink ref="I1022" r:id="rId2042" display="https://finance.yahoo.com/quote/AAPL/options?strike=240&amp;straddle=false" xr:uid="{DD9353F2-A5F2-4E1E-BB3D-E480EE26DF58}"/>
    <hyperlink ref="G1023" r:id="rId2043" display="https://finance.yahoo.com/quote/AAPL201218C00250000?p=AAPL201218C00250000" xr:uid="{D719F38F-A783-4E75-AA43-378A6742BCD4}"/>
    <hyperlink ref="I1023" r:id="rId2044" display="https://finance.yahoo.com/quote/AAPL/options?strike=250&amp;straddle=false" xr:uid="{805EC74F-CB53-4ED9-8F8B-4641249C004A}"/>
    <hyperlink ref="G1024" r:id="rId2045" display="https://finance.yahoo.com/quote/AAPL201218C00260000?p=AAPL201218C00260000" xr:uid="{8F3BEE48-2459-47FD-B054-184B184B698C}"/>
    <hyperlink ref="I1024" r:id="rId2046" display="https://finance.yahoo.com/quote/AAPL/options?strike=260&amp;straddle=false" xr:uid="{7050E989-5E4C-48C8-BFD1-035705EFAA96}"/>
    <hyperlink ref="G1025" r:id="rId2047" display="https://finance.yahoo.com/quote/AAPL201218C00270000?p=AAPL201218C00270000" xr:uid="{BF619369-21EB-43DB-B649-12DFCDC8129E}"/>
    <hyperlink ref="I1025" r:id="rId2048" display="https://finance.yahoo.com/quote/AAPL/options?strike=270&amp;straddle=false" xr:uid="{5503BC8C-CA66-480D-BA64-03676FC49D9F}"/>
    <hyperlink ref="G1026" r:id="rId2049" display="https://finance.yahoo.com/quote/AAPL201218C00280000?p=AAPL201218C00280000" xr:uid="{00ECE49F-1665-478A-8568-5FD0DF0F1286}"/>
    <hyperlink ref="I1026" r:id="rId2050" display="https://finance.yahoo.com/quote/AAPL/options?strike=280&amp;straddle=false" xr:uid="{14AA6C5B-5A43-44DA-8D2C-10B70C1D0215}"/>
    <hyperlink ref="G1027" r:id="rId2051" display="https://finance.yahoo.com/quote/AAPL201218C00290000?p=AAPL201218C00290000" xr:uid="{1512E764-87EB-44E2-BB4E-43DE4ABDDDC5}"/>
    <hyperlink ref="I1027" r:id="rId2052" display="https://finance.yahoo.com/quote/AAPL/options?strike=290&amp;straddle=false" xr:uid="{A9A10CE7-6EFC-415C-865E-A34678BF213A}"/>
    <hyperlink ref="G1028" r:id="rId2053" display="https://finance.yahoo.com/quote/AAPL201218C00300000?p=AAPL201218C00300000" xr:uid="{783ACC1F-F9FC-427F-A6DB-C419B98E45C5}"/>
    <hyperlink ref="I1028" r:id="rId2054" display="https://finance.yahoo.com/quote/AAPL/options?strike=300&amp;straddle=false" xr:uid="{CE643DF7-03FB-4CAC-BF44-CCF917E8A27A}"/>
    <hyperlink ref="G1029" r:id="rId2055" display="https://finance.yahoo.com/quote/AAPL201218C00305000?p=AAPL201218C00305000" xr:uid="{A1C8EFF7-B6CC-4AE1-88D0-8A03DA01D5D0}"/>
    <hyperlink ref="I1029" r:id="rId2056" display="https://finance.yahoo.com/quote/AAPL/options?strike=305&amp;straddle=false" xr:uid="{C64CA8CF-E248-44B9-9A09-CA59AE397F2D}"/>
    <hyperlink ref="G1030" r:id="rId2057" display="https://finance.yahoo.com/quote/AAPL201218C00310000?p=AAPL201218C00310000" xr:uid="{9B2615BE-B0F5-4451-875F-535AD9B9D996}"/>
    <hyperlink ref="I1030" r:id="rId2058" display="https://finance.yahoo.com/quote/AAPL/options?strike=310&amp;straddle=false" xr:uid="{0E2B837A-718B-48CE-A86F-6C56C4C843FE}"/>
    <hyperlink ref="G1031" r:id="rId2059" display="https://finance.yahoo.com/quote/AAPL201218C00315000?p=AAPL201218C00315000" xr:uid="{0412CDAD-BB6B-41FD-94A1-C0543D2F62C3}"/>
    <hyperlink ref="I1031" r:id="rId2060" display="https://finance.yahoo.com/quote/AAPL/options?strike=315&amp;straddle=false" xr:uid="{8E1B5963-BBF2-42A9-AB66-68375C1F3297}"/>
    <hyperlink ref="G1032" r:id="rId2061" display="https://finance.yahoo.com/quote/AAPL201218C00320000?p=AAPL201218C00320000" xr:uid="{94C29265-4323-4DC1-B743-85765A6E84AF}"/>
    <hyperlink ref="I1032" r:id="rId2062" display="https://finance.yahoo.com/quote/AAPL/options?strike=320&amp;straddle=false" xr:uid="{4141F6E5-F61D-4B8C-A4D1-FF0C96318982}"/>
    <hyperlink ref="G1033" r:id="rId2063" display="https://finance.yahoo.com/quote/AAPL201218C00325000?p=AAPL201218C00325000" xr:uid="{B791E769-BD05-40E9-8D60-B213B7E36F42}"/>
    <hyperlink ref="I1033" r:id="rId2064" display="https://finance.yahoo.com/quote/AAPL/options?strike=325&amp;straddle=false" xr:uid="{2B89F3D4-9288-4488-A81F-D8AA7E70C179}"/>
    <hyperlink ref="G1034" r:id="rId2065" display="https://finance.yahoo.com/quote/AAPL201218C00330000?p=AAPL201218C00330000" xr:uid="{1E8AA9CA-7FDB-4581-8AD0-4A65EBB99B1D}"/>
    <hyperlink ref="I1034" r:id="rId2066" display="https://finance.yahoo.com/quote/AAPL/options?strike=330&amp;straddle=false" xr:uid="{8614F744-81DC-416C-930A-E6326977F222}"/>
    <hyperlink ref="G1035" r:id="rId2067" display="https://finance.yahoo.com/quote/AAPL201218C00335000?p=AAPL201218C00335000" xr:uid="{E7780FC2-74EF-47DC-B58A-1F24965264C5}"/>
    <hyperlink ref="I1035" r:id="rId2068" display="https://finance.yahoo.com/quote/AAPL/options?strike=335&amp;straddle=false" xr:uid="{77220E25-135B-463B-B3C0-3D166BBE178C}"/>
    <hyperlink ref="G1036" r:id="rId2069" display="https://finance.yahoo.com/quote/AAPL201218C00340000?p=AAPL201218C00340000" xr:uid="{654D47F2-B31B-447B-8820-8B14FFE278FF}"/>
    <hyperlink ref="I1036" r:id="rId2070" display="https://finance.yahoo.com/quote/AAPL/options?strike=340&amp;straddle=false" xr:uid="{1F549844-1AB5-4BF8-9DA2-D86E644B0C2B}"/>
    <hyperlink ref="G1037" r:id="rId2071" display="https://finance.yahoo.com/quote/AAPL201218C00345000?p=AAPL201218C00345000" xr:uid="{7A0ABE6D-A1A0-4DED-8BD6-ACB2B5985AED}"/>
    <hyperlink ref="I1037" r:id="rId2072" display="https://finance.yahoo.com/quote/AAPL/options?strike=345&amp;straddle=false" xr:uid="{74B731D0-359A-4A78-9267-24E4A17ECDC3}"/>
    <hyperlink ref="G1038" r:id="rId2073" display="https://finance.yahoo.com/quote/AAPL201218C00350000?p=AAPL201218C00350000" xr:uid="{6B7E5B24-9D40-40B0-B4C4-52D14BA3211D}"/>
    <hyperlink ref="I1038" r:id="rId2074" display="https://finance.yahoo.com/quote/AAPL/options?strike=350&amp;straddle=false" xr:uid="{49FDECC4-3747-4A0E-85E8-31609F065DD5}"/>
    <hyperlink ref="G1039" r:id="rId2075" display="https://finance.yahoo.com/quote/AAPL201218C00360000?p=AAPL201218C00360000" xr:uid="{BCE24BCE-A768-499F-81B8-974F3C8F5ABA}"/>
    <hyperlink ref="I1039" r:id="rId2076" display="https://finance.yahoo.com/quote/AAPL/options?strike=360&amp;straddle=false" xr:uid="{22AD2431-434F-4106-B686-118093509C45}"/>
    <hyperlink ref="G1040" r:id="rId2077" display="https://finance.yahoo.com/quote/AAPL201218C00370000?p=AAPL201218C00370000" xr:uid="{74D59519-292D-4664-8D3A-83B75BDC9DB3}"/>
    <hyperlink ref="I1040" r:id="rId2078" display="https://finance.yahoo.com/quote/AAPL/options?strike=370&amp;straddle=false" xr:uid="{C76399BA-EBC6-4135-B3C8-B64C2EF08BBC}"/>
    <hyperlink ref="G1041" r:id="rId2079" display="https://finance.yahoo.com/quote/AAPL201218C00380000?p=AAPL201218C00380000" xr:uid="{E0D0BA5F-FA54-45FD-A0F4-D40D3FB8CCAA}"/>
    <hyperlink ref="I1041" r:id="rId2080" display="https://finance.yahoo.com/quote/AAPL/options?strike=380&amp;straddle=false" xr:uid="{33A7C51D-7E4B-4E33-BCC8-1B97A78CB3E2}"/>
    <hyperlink ref="G1042" r:id="rId2081" display="https://finance.yahoo.com/quote/AAPL201218C00390000?p=AAPL201218C00390000" xr:uid="{1004FEF0-2C12-4E38-9269-587B0C33701C}"/>
    <hyperlink ref="I1042" r:id="rId2082" display="https://finance.yahoo.com/quote/AAPL/options?strike=390&amp;straddle=false" xr:uid="{5211637F-C73A-4155-B33A-3902E413C7E1}"/>
    <hyperlink ref="G1043" r:id="rId2083" display="https://finance.yahoo.com/quote/AAPL201218C00400000?p=AAPL201218C00400000" xr:uid="{DB2AB348-C20E-42F7-B054-5BCA02F69E07}"/>
    <hyperlink ref="I1043" r:id="rId2084" display="https://finance.yahoo.com/quote/AAPL/options?strike=400&amp;straddle=false" xr:uid="{52EDAA09-3BA2-4586-90F0-D83A7926BA5D}"/>
    <hyperlink ref="G1044" r:id="rId2085" display="https://finance.yahoo.com/quote/AAPL201218C00410000?p=AAPL201218C00410000" xr:uid="{9149A3A9-2A63-49C4-B3E9-1D44C07E7C48}"/>
    <hyperlink ref="I1044" r:id="rId2086" display="https://finance.yahoo.com/quote/AAPL/options?strike=410&amp;straddle=false" xr:uid="{77C86FD2-6E41-44A8-AF1B-18C20852D9CC}"/>
    <hyperlink ref="G1045" r:id="rId2087" display="https://finance.yahoo.com/quote/AAPL201218C00420000?p=AAPL201218C00420000" xr:uid="{045E9F8D-3A71-4802-A5A0-D932B1EDF0AC}"/>
    <hyperlink ref="I1045" r:id="rId2088" display="https://finance.yahoo.com/quote/AAPL/options?strike=420&amp;straddle=false" xr:uid="{35F7D0C1-9C53-403E-B08B-836B9B50DA68}"/>
    <hyperlink ref="G1046" r:id="rId2089" display="https://finance.yahoo.com/quote/AAPL201218C00430000?p=AAPL201218C00430000" xr:uid="{7CC21738-B2D4-467F-856A-7F7832B7B71E}"/>
    <hyperlink ref="I1046" r:id="rId2090" display="https://finance.yahoo.com/quote/AAPL/options?strike=430&amp;straddle=false" xr:uid="{1C5E98CF-9ED4-4F69-821E-9333543E4C15}"/>
    <hyperlink ref="G1047" r:id="rId2091" display="https://finance.yahoo.com/quote/AAPL201218C00440000?p=AAPL201218C00440000" xr:uid="{BE352CED-A105-428D-94A7-8688F58C7802}"/>
    <hyperlink ref="I1047" r:id="rId2092" display="https://finance.yahoo.com/quote/AAPL/options?strike=440&amp;straddle=false" xr:uid="{C4CBBDF2-2BD8-43E8-8B46-6420EBE751D3}"/>
    <hyperlink ref="G1048" r:id="rId2093" display="https://finance.yahoo.com/quote/AAPL201218C00450000?p=AAPL201218C00450000" xr:uid="{B73AD9E9-B0BC-4EB4-989F-56AA03F90695}"/>
    <hyperlink ref="I1048" r:id="rId2094" display="https://finance.yahoo.com/quote/AAPL/options?strike=450&amp;straddle=false" xr:uid="{651B56B3-F29E-4A81-9699-B8EC7F7BA70D}"/>
    <hyperlink ref="G1049" r:id="rId2095" display="https://finance.yahoo.com/quote/AAPL201218C00460000?p=AAPL201218C00460000" xr:uid="{93F94A86-89EE-49F4-B195-F3BD03F7080A}"/>
    <hyperlink ref="I1049" r:id="rId2096" display="https://finance.yahoo.com/quote/AAPL/options?strike=460&amp;straddle=false" xr:uid="{9DDEBE5C-ECC6-4311-8414-6E6B268172E4}"/>
    <hyperlink ref="G1050" r:id="rId2097" display="https://finance.yahoo.com/quote/AAPL201218C00470000?p=AAPL201218C00470000" xr:uid="{58996211-0291-4710-A7E3-F6F7A4FE457C}"/>
    <hyperlink ref="I1050" r:id="rId2098" display="https://finance.yahoo.com/quote/AAPL/options?strike=470&amp;straddle=false" xr:uid="{95338CBD-8167-47FB-8F97-41EB6352DAF9}"/>
    <hyperlink ref="G1051" r:id="rId2099" display="https://finance.yahoo.com/quote/AAPL201218C00480000?p=AAPL201218C00480000" xr:uid="{5E2570A7-2F0E-4B51-AA31-1A3355771DB4}"/>
    <hyperlink ref="I1051" r:id="rId2100" display="https://finance.yahoo.com/quote/AAPL/options?strike=480&amp;straddle=false" xr:uid="{6E307394-DAB6-4B1A-9285-2576BB45D895}"/>
    <hyperlink ref="G1052" r:id="rId2101" display="https://finance.yahoo.com/quote/AAPL201218P00115000?p=AAPL201218P00115000" xr:uid="{D6C8BCE3-2220-4689-92AD-C64C495621CA}"/>
    <hyperlink ref="I1052" r:id="rId2102" display="https://finance.yahoo.com/quote/AAPL/options?strike=115&amp;straddle=false" xr:uid="{139FEBD6-9E9B-4A07-9373-C0F55ABD8D64}"/>
    <hyperlink ref="G1053" r:id="rId2103" display="https://finance.yahoo.com/quote/AAPL201218P00120000?p=AAPL201218P00120000" xr:uid="{5977E201-93AA-4D97-8CE3-D7DC2754B79A}"/>
    <hyperlink ref="I1053" r:id="rId2104" display="https://finance.yahoo.com/quote/AAPL/options?strike=120&amp;straddle=false" xr:uid="{34FE5DA7-F828-4CDF-87DF-88296230CF94}"/>
    <hyperlink ref="G1054" r:id="rId2105" display="https://finance.yahoo.com/quote/AAPL201218P00125000?p=AAPL201218P00125000" xr:uid="{08A8A904-95CD-4D92-88F9-FECEA769E35E}"/>
    <hyperlink ref="I1054" r:id="rId2106" display="https://finance.yahoo.com/quote/AAPL/options?strike=125&amp;straddle=false" xr:uid="{CD98C67D-EE8E-40D1-91FF-8998F7FA6839}"/>
    <hyperlink ref="G1055" r:id="rId2107" display="https://finance.yahoo.com/quote/AAPL201218P00130000?p=AAPL201218P00130000" xr:uid="{21095337-B4A7-4119-97A8-009CF3C035D3}"/>
    <hyperlink ref="I1055" r:id="rId2108" display="https://finance.yahoo.com/quote/AAPL/options?strike=130&amp;straddle=false" xr:uid="{3F58AE74-2911-43B0-B109-4156A3FE6B8B}"/>
    <hyperlink ref="G1056" r:id="rId2109" display="https://finance.yahoo.com/quote/AAPL201218P00135000?p=AAPL201218P00135000" xr:uid="{76831276-0202-4A08-8523-C8D2AA181DD2}"/>
    <hyperlink ref="I1056" r:id="rId2110" display="https://finance.yahoo.com/quote/AAPL/options?strike=135&amp;straddle=false" xr:uid="{2B8C560B-D55C-442C-B08E-0F6B50C295C4}"/>
    <hyperlink ref="G1057" r:id="rId2111" display="https://finance.yahoo.com/quote/AAPL201218P00140000?p=AAPL201218P00140000" xr:uid="{263AFA9E-1C85-4951-ACEE-A5B99AA6AC4F}"/>
    <hyperlink ref="I1057" r:id="rId2112" display="https://finance.yahoo.com/quote/AAPL/options?strike=140&amp;straddle=false" xr:uid="{BECD72A4-D3DF-4922-BEDD-6A88C042F886}"/>
    <hyperlink ref="G1058" r:id="rId2113" display="https://finance.yahoo.com/quote/AAPL201218P00145000?p=AAPL201218P00145000" xr:uid="{45BE7C98-842E-4EB3-8B2E-C009D58A9DEC}"/>
    <hyperlink ref="I1058" r:id="rId2114" display="https://finance.yahoo.com/quote/AAPL/options?strike=145&amp;straddle=false" xr:uid="{B407BAA2-38DD-43EE-970C-02BF67ABD04A}"/>
    <hyperlink ref="G1059" r:id="rId2115" display="https://finance.yahoo.com/quote/AAPL201218P00150000?p=AAPL201218P00150000" xr:uid="{D0A76BB4-C0FF-4F1B-AF8B-46C42190DC83}"/>
    <hyperlink ref="I1059" r:id="rId2116" display="https://finance.yahoo.com/quote/AAPL/options?strike=150&amp;straddle=false" xr:uid="{E2B5392D-78F0-4544-A1DF-CE4CEF7FD75C}"/>
    <hyperlink ref="G1060" r:id="rId2117" display="https://finance.yahoo.com/quote/AAPL201218P00155000?p=AAPL201218P00155000" xr:uid="{A47F4122-1EB4-444C-AD3D-E99EAFF2CE9F}"/>
    <hyperlink ref="I1060" r:id="rId2118" display="https://finance.yahoo.com/quote/AAPL/options?strike=155&amp;straddle=false" xr:uid="{7F54E304-D0E0-4DCA-806C-68AFACFF4BD6}"/>
    <hyperlink ref="G1061" r:id="rId2119" display="https://finance.yahoo.com/quote/AAPL201218P00160000?p=AAPL201218P00160000" xr:uid="{7F3F7CE4-DAC8-4E32-869E-A86253590D03}"/>
    <hyperlink ref="I1061" r:id="rId2120" display="https://finance.yahoo.com/quote/AAPL/options?strike=160&amp;straddle=false" xr:uid="{94022BC0-254D-45BC-8374-ADB0B06D774A}"/>
    <hyperlink ref="G1062" r:id="rId2121" display="https://finance.yahoo.com/quote/AAPL201218P00165000?p=AAPL201218P00165000" xr:uid="{7EB67A42-900E-4CC3-97BC-0CFCDCECA8F3}"/>
    <hyperlink ref="I1062" r:id="rId2122" display="https://finance.yahoo.com/quote/AAPL/options?strike=165&amp;straddle=false" xr:uid="{4E8FF5AE-F910-42B3-88C9-DA8E557CEBD8}"/>
    <hyperlink ref="G1063" r:id="rId2123" display="https://finance.yahoo.com/quote/AAPL201218P00170000?p=AAPL201218P00170000" xr:uid="{619E56AC-5864-4F43-9112-292DE51F02A8}"/>
    <hyperlink ref="I1063" r:id="rId2124" display="https://finance.yahoo.com/quote/AAPL/options?strike=170&amp;straddle=false" xr:uid="{91C47313-AD9D-48D4-BD1F-9B3A95E7FF3C}"/>
    <hyperlink ref="G1064" r:id="rId2125" display="https://finance.yahoo.com/quote/AAPL201218P00175000?p=AAPL201218P00175000" xr:uid="{C9E45F44-5748-494F-8D4D-86E776FF3D36}"/>
    <hyperlink ref="I1064" r:id="rId2126" display="https://finance.yahoo.com/quote/AAPL/options?strike=175&amp;straddle=false" xr:uid="{06757CE3-2474-4150-9B99-937AC0301F94}"/>
    <hyperlink ref="G1065" r:id="rId2127" display="https://finance.yahoo.com/quote/AAPL201218P00180000?p=AAPL201218P00180000" xr:uid="{65430FA4-B9C9-410F-ACD7-AC8E72BB06F1}"/>
    <hyperlink ref="I1065" r:id="rId2128" display="https://finance.yahoo.com/quote/AAPL/options?strike=180&amp;straddle=false" xr:uid="{7D6FBA47-402D-4A8C-9F51-E36EE3E654BD}"/>
    <hyperlink ref="G1066" r:id="rId2129" display="https://finance.yahoo.com/quote/AAPL201218P00185000?p=AAPL201218P00185000" xr:uid="{96735548-0079-482F-906C-CEC2270A335A}"/>
    <hyperlink ref="I1066" r:id="rId2130" display="https://finance.yahoo.com/quote/AAPL/options?strike=185&amp;straddle=false" xr:uid="{F002F490-6FA2-4E9A-8351-E0C326EC4096}"/>
    <hyperlink ref="G1067" r:id="rId2131" display="https://finance.yahoo.com/quote/AAPL201218P00190000?p=AAPL201218P00190000" xr:uid="{46D2486C-CB15-4B3E-B8A8-3CB540FE0A3C}"/>
    <hyperlink ref="I1067" r:id="rId2132" display="https://finance.yahoo.com/quote/AAPL/options?strike=190&amp;straddle=false" xr:uid="{24514040-1937-41F7-AD20-52D1A103FC19}"/>
    <hyperlink ref="G1068" r:id="rId2133" display="https://finance.yahoo.com/quote/AAPL201218P00195000?p=AAPL201218P00195000" xr:uid="{A06645EB-961E-46B8-A7C7-80B8DA39FDF2}"/>
    <hyperlink ref="I1068" r:id="rId2134" display="https://finance.yahoo.com/quote/AAPL/options?strike=195&amp;straddle=false" xr:uid="{3EF9A054-9C5A-4114-8D4C-096CA0188D69}"/>
    <hyperlink ref="G1069" r:id="rId2135" display="https://finance.yahoo.com/quote/AAPL201218P00200000?p=AAPL201218P00200000" xr:uid="{CFE8B0DF-A9B7-495B-8915-CB1F8591A011}"/>
    <hyperlink ref="I1069" r:id="rId2136" display="https://finance.yahoo.com/quote/AAPL/options?strike=200&amp;straddle=false" xr:uid="{8B7D8351-C3B0-49F3-AEA7-2F42593E5708}"/>
    <hyperlink ref="G1070" r:id="rId2137" display="https://finance.yahoo.com/quote/AAPL201218P00210000?p=AAPL201218P00210000" xr:uid="{F00B1A41-D480-4E71-9C3D-989267CA64D9}"/>
    <hyperlink ref="I1070" r:id="rId2138" display="https://finance.yahoo.com/quote/AAPL/options?strike=210&amp;straddle=false" xr:uid="{4BD72BF0-CE62-4101-9C11-BCEBD95A8E53}"/>
    <hyperlink ref="G1071" r:id="rId2139" display="https://finance.yahoo.com/quote/AAPL201218P00220000?p=AAPL201218P00220000" xr:uid="{67B468B6-AC36-4528-B1CA-DBCE76ECCFB7}"/>
    <hyperlink ref="I1071" r:id="rId2140" display="https://finance.yahoo.com/quote/AAPL/options?strike=220&amp;straddle=false" xr:uid="{AC07C07F-198F-4664-9DD2-2DB2795EDCBF}"/>
    <hyperlink ref="G1072" r:id="rId2141" display="https://finance.yahoo.com/quote/AAPL201218P00230000?p=AAPL201218P00230000" xr:uid="{65875AD6-45C8-4725-A999-6452D3B69415}"/>
    <hyperlink ref="I1072" r:id="rId2142" display="https://finance.yahoo.com/quote/AAPL/options?strike=230&amp;straddle=false" xr:uid="{8C4A6E23-B0CF-4ED7-8925-ADFBC3DB8981}"/>
    <hyperlink ref="G1073" r:id="rId2143" display="https://finance.yahoo.com/quote/AAPL201218P00240000?p=AAPL201218P00240000" xr:uid="{66B4D760-937B-4ACC-BD36-C7D96D8DD8FA}"/>
    <hyperlink ref="I1073" r:id="rId2144" display="https://finance.yahoo.com/quote/AAPL/options?strike=240&amp;straddle=false" xr:uid="{4DA7FE89-F88A-4007-AFA0-CD09CD4D4CF8}"/>
    <hyperlink ref="G1074" r:id="rId2145" display="https://finance.yahoo.com/quote/AAPL201218P00250000?p=AAPL201218P00250000" xr:uid="{E4C251BF-326E-45C8-8F1E-9D7A83572EC7}"/>
    <hyperlink ref="I1074" r:id="rId2146" display="https://finance.yahoo.com/quote/AAPL/options?strike=250&amp;straddle=false" xr:uid="{A7C3AC52-BAE7-4F04-9B6D-E97A60B4EB83}"/>
    <hyperlink ref="G1075" r:id="rId2147" display="https://finance.yahoo.com/quote/AAPL201218P00260000?p=AAPL201218P00260000" xr:uid="{24F5ED17-0BBF-464F-979A-567512629409}"/>
    <hyperlink ref="I1075" r:id="rId2148" display="https://finance.yahoo.com/quote/AAPL/options?strike=260&amp;straddle=false" xr:uid="{FCEB5F1A-7F4D-4A47-AA6D-FB0449C80CFA}"/>
    <hyperlink ref="G1076" r:id="rId2149" display="https://finance.yahoo.com/quote/AAPL201218P00270000?p=AAPL201218P00270000" xr:uid="{9A46DC16-6BAF-4344-926D-527D5FAF54CB}"/>
    <hyperlink ref="I1076" r:id="rId2150" display="https://finance.yahoo.com/quote/AAPL/options?strike=270&amp;straddle=false" xr:uid="{6C383785-B883-4C5F-8548-3B10EBE61202}"/>
    <hyperlink ref="G1077" r:id="rId2151" display="https://finance.yahoo.com/quote/AAPL201218P00280000?p=AAPL201218P00280000" xr:uid="{43BE05D6-BF22-40A2-8AD8-8F4CB1996C41}"/>
    <hyperlink ref="I1077" r:id="rId2152" display="https://finance.yahoo.com/quote/AAPL/options?strike=280&amp;straddle=false" xr:uid="{04ADEC5B-4712-4835-B7D8-F95A75B7B57C}"/>
    <hyperlink ref="G1078" r:id="rId2153" display="https://finance.yahoo.com/quote/AAPL201218P00290000?p=AAPL201218P00290000" xr:uid="{AA37412F-A763-4687-A3F4-1D11F5D6D167}"/>
    <hyperlink ref="I1078" r:id="rId2154" display="https://finance.yahoo.com/quote/AAPL/options?strike=290&amp;straddle=false" xr:uid="{9A065FD3-8F3F-48AB-BF77-BAB83F5BE4DB}"/>
    <hyperlink ref="G1079" r:id="rId2155" display="https://finance.yahoo.com/quote/AAPL201218P00300000?p=AAPL201218P00300000" xr:uid="{C86605EC-A14F-4A8F-B0E8-33323556F1FD}"/>
    <hyperlink ref="I1079" r:id="rId2156" display="https://finance.yahoo.com/quote/AAPL/options?strike=300&amp;straddle=false" xr:uid="{084EB95B-39BA-4BD1-950C-AE9DAA1F4C8D}"/>
    <hyperlink ref="G1080" r:id="rId2157" display="https://finance.yahoo.com/quote/AAPL201218P00305000?p=AAPL201218P00305000" xr:uid="{C465C20B-3CE0-4D01-8C0F-6676ACB02EB9}"/>
    <hyperlink ref="I1080" r:id="rId2158" display="https://finance.yahoo.com/quote/AAPL/options?strike=305&amp;straddle=false" xr:uid="{B276D239-BE41-4A6C-A56F-DF64799EC8E9}"/>
    <hyperlink ref="G1081" r:id="rId2159" display="https://finance.yahoo.com/quote/AAPL201218P00310000?p=AAPL201218P00310000" xr:uid="{64C80FDF-27FD-4EAA-9B1A-6C5AF0BBEAF1}"/>
    <hyperlink ref="I1081" r:id="rId2160" display="https://finance.yahoo.com/quote/AAPL/options?strike=310&amp;straddle=false" xr:uid="{AC623ECC-876B-4F21-9C6C-52A72A14D1FA}"/>
    <hyperlink ref="G1082" r:id="rId2161" display="https://finance.yahoo.com/quote/AAPL201218P00315000?p=AAPL201218P00315000" xr:uid="{2516E96A-A3F4-4AD5-848F-F56F40320206}"/>
    <hyperlink ref="I1082" r:id="rId2162" display="https://finance.yahoo.com/quote/AAPL/options?strike=315&amp;straddle=false" xr:uid="{9359AD9A-6677-40B9-9E9B-E2B3E58D3375}"/>
    <hyperlink ref="G1083" r:id="rId2163" display="https://finance.yahoo.com/quote/AAPL201218P00320000?p=AAPL201218P00320000" xr:uid="{C6B14566-182E-4C40-8266-532E967F0C08}"/>
    <hyperlink ref="I1083" r:id="rId2164" display="https://finance.yahoo.com/quote/AAPL/options?strike=320&amp;straddle=false" xr:uid="{ABCDEACB-BAEF-4C56-BA25-4B03084C2F96}"/>
    <hyperlink ref="G1084" r:id="rId2165" display="https://finance.yahoo.com/quote/AAPL201218P00325000?p=AAPL201218P00325000" xr:uid="{7146C693-B562-4338-BB4C-8F8A77D93DF4}"/>
    <hyperlink ref="I1084" r:id="rId2166" display="https://finance.yahoo.com/quote/AAPL/options?strike=325&amp;straddle=false" xr:uid="{49499CE2-CC37-47D9-B439-9B07FFD4F727}"/>
    <hyperlink ref="G1085" r:id="rId2167" display="https://finance.yahoo.com/quote/AAPL201218P00330000?p=AAPL201218P00330000" xr:uid="{81ACA8F9-B8C6-4139-B438-67BF3D2FAF14}"/>
    <hyperlink ref="I1085" r:id="rId2168" display="https://finance.yahoo.com/quote/AAPL/options?strike=330&amp;straddle=false" xr:uid="{382C5CE0-22C5-4869-9BA9-E3F4EA3B4F99}"/>
    <hyperlink ref="G1086" r:id="rId2169" display="https://finance.yahoo.com/quote/AAPL201218P00335000?p=AAPL201218P00335000" xr:uid="{7CFDDE53-49A1-41EB-BF30-72FF0E494A8D}"/>
    <hyperlink ref="I1086" r:id="rId2170" display="https://finance.yahoo.com/quote/AAPL/options?strike=335&amp;straddle=false" xr:uid="{93FF0219-511A-4142-A6BF-CEFF9402DA1A}"/>
    <hyperlink ref="G1087" r:id="rId2171" display="https://finance.yahoo.com/quote/AAPL201218P00340000?p=AAPL201218P00340000" xr:uid="{4EED13D8-89EE-43BC-AFF1-879765206732}"/>
    <hyperlink ref="I1087" r:id="rId2172" display="https://finance.yahoo.com/quote/AAPL/options?strike=340&amp;straddle=false" xr:uid="{D531CB38-B56C-4282-963E-6E9B22764993}"/>
    <hyperlink ref="G1088" r:id="rId2173" display="https://finance.yahoo.com/quote/AAPL201218P00345000?p=AAPL201218P00345000" xr:uid="{AC370B8E-D69A-4FC9-81E0-12789DDE2376}"/>
    <hyperlink ref="I1088" r:id="rId2174" display="https://finance.yahoo.com/quote/AAPL/options?strike=345&amp;straddle=false" xr:uid="{016F2121-01F4-44A7-AC49-5939709DA9A3}"/>
    <hyperlink ref="G1089" r:id="rId2175" display="https://finance.yahoo.com/quote/AAPL201218P00350000?p=AAPL201218P00350000" xr:uid="{BA534705-DB77-4276-9604-2F0D02C69FF2}"/>
    <hyperlink ref="I1089" r:id="rId2176" display="https://finance.yahoo.com/quote/AAPL/options?strike=350&amp;straddle=false" xr:uid="{28FB26D3-429C-432B-9400-BC17F65157DF}"/>
    <hyperlink ref="G1090" r:id="rId2177" display="https://finance.yahoo.com/quote/AAPL201218P00360000?p=AAPL201218P00360000" xr:uid="{0B038171-7777-4BBE-8BB4-6CFDB3FAE9A4}"/>
    <hyperlink ref="I1090" r:id="rId2178" display="https://finance.yahoo.com/quote/AAPL/options?strike=360&amp;straddle=false" xr:uid="{56B4BBBB-F11B-4E64-ADA2-DF4097378226}"/>
    <hyperlink ref="G1091" r:id="rId2179" display="https://finance.yahoo.com/quote/AAPL201218P00370000?p=AAPL201218P00370000" xr:uid="{698D9430-CAC5-4318-A101-A2059C5C2CAF}"/>
    <hyperlink ref="I1091" r:id="rId2180" display="https://finance.yahoo.com/quote/AAPL/options?strike=370&amp;straddle=false" xr:uid="{BFBF2B9F-967E-4B61-9191-52FD0649E49E}"/>
    <hyperlink ref="G1092" r:id="rId2181" display="https://finance.yahoo.com/quote/AAPL201218P00380000?p=AAPL201218P00380000" xr:uid="{CD80B10C-1E95-45E0-A2F5-654C812122E7}"/>
    <hyperlink ref="I1092" r:id="rId2182" display="https://finance.yahoo.com/quote/AAPL/options?strike=380&amp;straddle=false" xr:uid="{2318258E-0849-4C8E-91B0-BBB5B80B2BF9}"/>
    <hyperlink ref="G1093" r:id="rId2183" display="https://finance.yahoo.com/quote/AAPL201218P00390000?p=AAPL201218P00390000" xr:uid="{87669B47-A6A5-4984-8410-7725A2C05246}"/>
    <hyperlink ref="I1093" r:id="rId2184" display="https://finance.yahoo.com/quote/AAPL/options?strike=390&amp;straddle=false" xr:uid="{8C417F81-543A-4A22-859A-502F97853990}"/>
    <hyperlink ref="G1094" r:id="rId2185" display="https://finance.yahoo.com/quote/AAPL201218P00400000?p=AAPL201218P00400000" xr:uid="{55D2F5B6-8569-43FB-AE9E-17911217D18C}"/>
    <hyperlink ref="I1094" r:id="rId2186" display="https://finance.yahoo.com/quote/AAPL/options?strike=400&amp;straddle=false" xr:uid="{B78A3C0B-ADF1-4821-9DDE-2F48587E03DC}"/>
    <hyperlink ref="G1095" r:id="rId2187" display="https://finance.yahoo.com/quote/AAPL201218P00410000?p=AAPL201218P00410000" xr:uid="{3388393B-D065-4901-833D-AF135A701703}"/>
    <hyperlink ref="I1095" r:id="rId2188" display="https://finance.yahoo.com/quote/AAPL/options?strike=410&amp;straddle=false" xr:uid="{3A25F3A9-390A-40C6-BD77-F0719861B8DA}"/>
    <hyperlink ref="G1096" r:id="rId2189" display="https://finance.yahoo.com/quote/AAPL201218P00420000?p=AAPL201218P00420000" xr:uid="{D51BAD8E-3F53-42A6-A2D3-C54D841FD777}"/>
    <hyperlink ref="I1096" r:id="rId2190" display="https://finance.yahoo.com/quote/AAPL/options?strike=420&amp;straddle=false" xr:uid="{B48AF708-76C3-4853-AF4E-743487499830}"/>
    <hyperlink ref="G1097" r:id="rId2191" display="https://finance.yahoo.com/quote/AAPL201218P00440000?p=AAPL201218P00440000" xr:uid="{417A16F6-5591-4DEB-B841-907D563477A9}"/>
    <hyperlink ref="I1097" r:id="rId2192" display="https://finance.yahoo.com/quote/AAPL/options?strike=440&amp;straddle=false" xr:uid="{500F1D51-4A53-46FC-9E6D-2771B48B6802}"/>
    <hyperlink ref="G1098" r:id="rId2193" display="https://finance.yahoo.com/quote/AAPL201218P00450000?p=AAPL201218P00450000" xr:uid="{6BFDB504-59B1-4352-A2D0-556EFC17EAD4}"/>
    <hyperlink ref="I1098" r:id="rId2194" display="https://finance.yahoo.com/quote/AAPL/options?strike=450&amp;straddle=false" xr:uid="{588ACC2E-BA62-4F34-A205-F85EDA696266}"/>
    <hyperlink ref="G1099" r:id="rId2195" display="https://finance.yahoo.com/quote/AAPL201218P00480000?p=AAPL201218P00480000" xr:uid="{C90DB12C-7DE4-478C-B3ED-AC89B69116AB}"/>
    <hyperlink ref="I1099" r:id="rId2196" display="https://finance.yahoo.com/quote/AAPL/options?strike=480&amp;straddle=false" xr:uid="{C3FAFD1D-04A3-43EE-BE88-600B5C6B2771}"/>
    <hyperlink ref="G1100" r:id="rId2197" display="https://finance.yahoo.com/quote/AAPL210115C00075000?p=AAPL210115C00075000" xr:uid="{BBC5AFD1-D824-4DD1-97DF-0068BE9690E3}"/>
    <hyperlink ref="I1100" r:id="rId2198" display="https://finance.yahoo.com/quote/AAPL/options?strike=75&amp;straddle=false" xr:uid="{1249953B-76D9-4875-84B6-8FE316B8D2D5}"/>
    <hyperlink ref="G1101" r:id="rId2199" display="https://finance.yahoo.com/quote/AAPL210115C00080000?p=AAPL210115C00080000" xr:uid="{76CB0A4F-FFF8-4555-9514-D5DBD1A4D3D4}"/>
    <hyperlink ref="I1101" r:id="rId2200" display="https://finance.yahoo.com/quote/AAPL/options?strike=80&amp;straddle=false" xr:uid="{390E9C5E-C3FD-4F04-A071-C2F1D3C2EBE8}"/>
    <hyperlink ref="G1102" r:id="rId2201" display="https://finance.yahoo.com/quote/AAPL210115C00085000?p=AAPL210115C00085000" xr:uid="{6A2C7918-06FD-4D00-B6D4-4E77B800B026}"/>
    <hyperlink ref="I1102" r:id="rId2202" display="https://finance.yahoo.com/quote/AAPL/options?strike=85&amp;straddle=false" xr:uid="{616C1F3F-D793-42BE-9416-9CD5FF1FEE2D}"/>
    <hyperlink ref="G1103" r:id="rId2203" display="https://finance.yahoo.com/quote/AAPL210115C00090000?p=AAPL210115C00090000" xr:uid="{F4FC894D-078A-42CC-844E-2F1447241C7E}"/>
    <hyperlink ref="I1103" r:id="rId2204" display="https://finance.yahoo.com/quote/AAPL/options?strike=90&amp;straddle=false" xr:uid="{B20254D6-A347-40AF-BA85-D616ACDAC894}"/>
    <hyperlink ref="G1104" r:id="rId2205" display="https://finance.yahoo.com/quote/AAPL210115C00095000?p=AAPL210115C00095000" xr:uid="{86410AAE-EFE3-4774-9221-9A0941EAD6F6}"/>
    <hyperlink ref="I1104" r:id="rId2206" display="https://finance.yahoo.com/quote/AAPL/options?strike=95&amp;straddle=false" xr:uid="{2B48C127-BBB5-4A11-A166-51A2977EBD5F}"/>
    <hyperlink ref="G1105" r:id="rId2207" display="https://finance.yahoo.com/quote/AAPL210115C00100000?p=AAPL210115C00100000" xr:uid="{54535C57-104D-4EC5-89F0-0A4F7C0489D8}"/>
    <hyperlink ref="I1105" r:id="rId2208" display="https://finance.yahoo.com/quote/AAPL/options?strike=100&amp;straddle=false" xr:uid="{B50B21BC-F66D-479D-9C1E-0002E32F83C2}"/>
    <hyperlink ref="G1106" r:id="rId2209" display="https://finance.yahoo.com/quote/AAPL210115C00105000?p=AAPL210115C00105000" xr:uid="{888A9F9D-01B3-4BC8-8EDB-92D871F5EAEB}"/>
    <hyperlink ref="I1106" r:id="rId2210" display="https://finance.yahoo.com/quote/AAPL/options?strike=105&amp;straddle=false" xr:uid="{30E4EEF3-E74D-435F-9CAB-67B7EF7BCACA}"/>
    <hyperlink ref="G1107" r:id="rId2211" display="https://finance.yahoo.com/quote/AAPL210115C00110000?p=AAPL210115C00110000" xr:uid="{168CA544-4195-498B-81E1-AD53A13E36CD}"/>
    <hyperlink ref="I1107" r:id="rId2212" display="https://finance.yahoo.com/quote/AAPL/options?strike=110&amp;straddle=false" xr:uid="{EE3E65A0-7F95-43A2-9058-93A7D977243B}"/>
    <hyperlink ref="G1108" r:id="rId2213" display="https://finance.yahoo.com/quote/AAPL210115C00115000?p=AAPL210115C00115000" xr:uid="{D9753E97-9BCD-430D-9EE9-C1B4D7CE747E}"/>
    <hyperlink ref="I1108" r:id="rId2214" display="https://finance.yahoo.com/quote/AAPL/options?strike=115&amp;straddle=false" xr:uid="{792B2992-90A1-4391-A60E-83FB9202BA2F}"/>
    <hyperlink ref="G1109" r:id="rId2215" display="https://finance.yahoo.com/quote/AAPL210115C00120000?p=AAPL210115C00120000" xr:uid="{110186F0-9DC3-447D-BA23-A5E71F471C2C}"/>
    <hyperlink ref="I1109" r:id="rId2216" display="https://finance.yahoo.com/quote/AAPL/options?strike=120&amp;straddle=false" xr:uid="{C064126B-868A-43F9-8248-757004CA9051}"/>
    <hyperlink ref="G1110" r:id="rId2217" display="https://finance.yahoo.com/quote/AAPL210115C00125000?p=AAPL210115C00125000" xr:uid="{A712FAAC-A551-4E69-9BF5-52E68BC1EE33}"/>
    <hyperlink ref="I1110" r:id="rId2218" display="https://finance.yahoo.com/quote/AAPL/options?strike=125&amp;straddle=false" xr:uid="{07AD0634-BA1D-475E-8B23-C04A632C70A5}"/>
    <hyperlink ref="G1111" r:id="rId2219" display="https://finance.yahoo.com/quote/AAPL210115C00130000?p=AAPL210115C00130000" xr:uid="{1C6CD072-0D4A-451C-BB2D-4F47E3700533}"/>
    <hyperlink ref="I1111" r:id="rId2220" display="https://finance.yahoo.com/quote/AAPL/options?strike=130&amp;straddle=false" xr:uid="{1F808DE2-D4B2-4C9C-BB9B-CD92F02161B3}"/>
    <hyperlink ref="G1112" r:id="rId2221" display="https://finance.yahoo.com/quote/AAPL210115C00135000?p=AAPL210115C00135000" xr:uid="{11A2B9CC-AA38-4B7F-943B-A6FB89FE9E82}"/>
    <hyperlink ref="I1112" r:id="rId2222" display="https://finance.yahoo.com/quote/AAPL/options?strike=135&amp;straddle=false" xr:uid="{5C27D624-4598-4195-AB9A-F0142D9E8711}"/>
    <hyperlink ref="G1113" r:id="rId2223" display="https://finance.yahoo.com/quote/AAPL210115C00140000?p=AAPL210115C00140000" xr:uid="{06A619D2-444B-45F7-BADD-8890B4183A5B}"/>
    <hyperlink ref="I1113" r:id="rId2224" display="https://finance.yahoo.com/quote/AAPL/options?strike=140&amp;straddle=false" xr:uid="{80F2090A-6740-49D9-A628-C7A127B35890}"/>
    <hyperlink ref="G1114" r:id="rId2225" display="https://finance.yahoo.com/quote/AAPL210115C00145000?p=AAPL210115C00145000" xr:uid="{FC8FC349-561A-4680-80B1-6EA97B436A4C}"/>
    <hyperlink ref="I1114" r:id="rId2226" display="https://finance.yahoo.com/quote/AAPL/options?strike=145&amp;straddle=false" xr:uid="{5C649F0C-C291-4F8B-B0F0-5631F14C5FFB}"/>
    <hyperlink ref="G1115" r:id="rId2227" display="https://finance.yahoo.com/quote/AAPL210115C00150000?p=AAPL210115C00150000" xr:uid="{5A3B4E63-58AA-4177-9BEC-0FFD35E029B6}"/>
    <hyperlink ref="I1115" r:id="rId2228" display="https://finance.yahoo.com/quote/AAPL/options?strike=150&amp;straddle=false" xr:uid="{7A9494EB-1615-4DFF-93F4-C825C3186C5F}"/>
    <hyperlink ref="G1116" r:id="rId2229" display="https://finance.yahoo.com/quote/AAPL210115C00155000?p=AAPL210115C00155000" xr:uid="{8338D60F-45F4-480A-8013-C604B97A8006}"/>
    <hyperlink ref="I1116" r:id="rId2230" display="https://finance.yahoo.com/quote/AAPL/options?strike=155&amp;straddle=false" xr:uid="{DD75C38D-43FA-479E-A031-53A3D236ACAB}"/>
    <hyperlink ref="G1117" r:id="rId2231" display="https://finance.yahoo.com/quote/AAPL210115C00160000?p=AAPL210115C00160000" xr:uid="{B20DC46B-925A-4178-BC11-6709D71A5301}"/>
    <hyperlink ref="I1117" r:id="rId2232" display="https://finance.yahoo.com/quote/AAPL/options?strike=160&amp;straddle=false" xr:uid="{69AABCB5-E7FF-4717-8856-F33D8A3F0B02}"/>
    <hyperlink ref="G1118" r:id="rId2233" display="https://finance.yahoo.com/quote/AAPL210115C00165000?p=AAPL210115C00165000" xr:uid="{ACE20000-F208-4BB0-89A8-D45942198AB2}"/>
    <hyperlink ref="I1118" r:id="rId2234" display="https://finance.yahoo.com/quote/AAPL/options?strike=165&amp;straddle=false" xr:uid="{A862D2B6-38A7-44FE-9072-303F908E879A}"/>
    <hyperlink ref="G1119" r:id="rId2235" display="https://finance.yahoo.com/quote/AAPL210115C00170000?p=AAPL210115C00170000" xr:uid="{746AEB69-D72D-4CFC-AF1D-3B6AF876A56F}"/>
    <hyperlink ref="I1119" r:id="rId2236" display="https://finance.yahoo.com/quote/AAPL/options?strike=170&amp;straddle=false" xr:uid="{CEF9B658-0FD3-41B9-A80C-FDF0F30608BB}"/>
    <hyperlink ref="G1120" r:id="rId2237" display="https://finance.yahoo.com/quote/AAPL210115C00175000?p=AAPL210115C00175000" xr:uid="{F1EAFBC2-6110-4B21-93EB-465861CDF829}"/>
    <hyperlink ref="I1120" r:id="rId2238" display="https://finance.yahoo.com/quote/AAPL/options?strike=175&amp;straddle=false" xr:uid="{BDC0A5E6-7F16-4BB8-95B6-6EA76635CBD4}"/>
    <hyperlink ref="G1121" r:id="rId2239" display="https://finance.yahoo.com/quote/AAPL210115C00180000?p=AAPL210115C00180000" xr:uid="{C3510BB9-5B09-4B4E-B67B-27B83E5E03C6}"/>
    <hyperlink ref="I1121" r:id="rId2240" display="https://finance.yahoo.com/quote/AAPL/options?strike=180&amp;straddle=false" xr:uid="{76E6FACC-FECA-4C8C-8D78-3185C1996BCF}"/>
    <hyperlink ref="G1122" r:id="rId2241" display="https://finance.yahoo.com/quote/AAPL210115C00185000?p=AAPL210115C00185000" xr:uid="{7BD78514-7A6A-45CB-9599-B4DE6D00371F}"/>
    <hyperlink ref="I1122" r:id="rId2242" display="https://finance.yahoo.com/quote/AAPL/options?strike=185&amp;straddle=false" xr:uid="{AE322CF7-4EA0-4071-BA4B-40E9A33086EA}"/>
    <hyperlink ref="G1123" r:id="rId2243" display="https://finance.yahoo.com/quote/AAPL210115C00190000?p=AAPL210115C00190000" xr:uid="{CDE6CC3F-37AC-438C-BFDE-47335FB5504E}"/>
    <hyperlink ref="I1123" r:id="rId2244" display="https://finance.yahoo.com/quote/AAPL/options?strike=190&amp;straddle=false" xr:uid="{933A01DE-F936-4D41-9CFF-DD785F53D00F}"/>
    <hyperlink ref="G1124" r:id="rId2245" display="https://finance.yahoo.com/quote/AAPL210115C00195000?p=AAPL210115C00195000" xr:uid="{603C7FB6-7DB6-46E7-85D8-6D5FD65BD3B8}"/>
    <hyperlink ref="I1124" r:id="rId2246" display="https://finance.yahoo.com/quote/AAPL/options?strike=195&amp;straddle=false" xr:uid="{884BAAB7-FE72-4A0D-9A18-840F463807CC}"/>
    <hyperlink ref="G1125" r:id="rId2247" display="https://finance.yahoo.com/quote/AAPL210115C00200000?p=AAPL210115C00200000" xr:uid="{74277B98-705B-498E-907B-CDCA98F26CCE}"/>
    <hyperlink ref="I1125" r:id="rId2248" display="https://finance.yahoo.com/quote/AAPL/options?strike=200&amp;straddle=false" xr:uid="{A71354E5-F429-4A51-BA52-1167D2984512}"/>
    <hyperlink ref="G1126" r:id="rId2249" display="https://finance.yahoo.com/quote/AAPL210115C00205000?p=AAPL210115C00205000" xr:uid="{A1DA11D3-1920-4772-ADB8-8CFA2440DADC}"/>
    <hyperlink ref="I1126" r:id="rId2250" display="https://finance.yahoo.com/quote/AAPL/options?strike=205&amp;straddle=false" xr:uid="{470FDAE9-A81F-48CC-9113-A80E6BE3477C}"/>
    <hyperlink ref="G1127" r:id="rId2251" display="https://finance.yahoo.com/quote/AAPL210115C00210000?p=AAPL210115C00210000" xr:uid="{A31F7203-3214-41EB-A01C-62719727B85A}"/>
    <hyperlink ref="I1127" r:id="rId2252" display="https://finance.yahoo.com/quote/AAPL/options?strike=210&amp;straddle=false" xr:uid="{100F8340-A5C9-4E4A-A6EF-CA96E39C726C}"/>
    <hyperlink ref="G1128" r:id="rId2253" display="https://finance.yahoo.com/quote/AAPL210115C00215000?p=AAPL210115C00215000" xr:uid="{85D289DD-E30A-4528-9AA2-9ED1E2AA276D}"/>
    <hyperlink ref="I1128" r:id="rId2254" display="https://finance.yahoo.com/quote/AAPL/options?strike=215&amp;straddle=false" xr:uid="{64063EAB-59A5-432A-A731-29D1F50C1462}"/>
    <hyperlink ref="G1129" r:id="rId2255" display="https://finance.yahoo.com/quote/AAPL210115C00220000?p=AAPL210115C00220000" xr:uid="{49F17FBF-EE3E-4B07-86A1-483CBE1558E0}"/>
    <hyperlink ref="I1129" r:id="rId2256" display="https://finance.yahoo.com/quote/AAPL/options?strike=220&amp;straddle=false" xr:uid="{DBC68ED1-DDEB-40DA-8B0B-6EE7B685A6CE}"/>
    <hyperlink ref="G1130" r:id="rId2257" display="https://finance.yahoo.com/quote/AAPL210115C00225000?p=AAPL210115C00225000" xr:uid="{5084156C-7406-4F97-A6CE-B6D8CD2363D7}"/>
    <hyperlink ref="I1130" r:id="rId2258" display="https://finance.yahoo.com/quote/AAPL/options?strike=225&amp;straddle=false" xr:uid="{7F588E11-4E31-4095-8825-8524CC5C1575}"/>
    <hyperlink ref="G1131" r:id="rId2259" display="https://finance.yahoo.com/quote/AAPL210115C00230000?p=AAPL210115C00230000" xr:uid="{D6BDBEBC-D6C8-4F77-BEB3-2025F2C096B9}"/>
    <hyperlink ref="I1131" r:id="rId2260" display="https://finance.yahoo.com/quote/AAPL/options?strike=230&amp;straddle=false" xr:uid="{B09C9891-18B9-4A55-A7FE-824B44D2065E}"/>
    <hyperlink ref="G1132" r:id="rId2261" display="https://finance.yahoo.com/quote/AAPL210115C00235000?p=AAPL210115C00235000" xr:uid="{253605D7-DA9F-4A72-8F69-2C596E30F3BB}"/>
    <hyperlink ref="I1132" r:id="rId2262" display="https://finance.yahoo.com/quote/AAPL/options?strike=235&amp;straddle=false" xr:uid="{7C885C1A-45ED-4393-88B2-147A57D33061}"/>
    <hyperlink ref="G1133" r:id="rId2263" display="https://finance.yahoo.com/quote/AAPL210115C00240000?p=AAPL210115C00240000" xr:uid="{225FBE5A-2815-4922-B530-64C95AE7E8CF}"/>
    <hyperlink ref="I1133" r:id="rId2264" display="https://finance.yahoo.com/quote/AAPL/options?strike=240&amp;straddle=false" xr:uid="{F48D8B5F-C72C-4CC9-8408-C54F1ED78AEA}"/>
    <hyperlink ref="G1134" r:id="rId2265" display="https://finance.yahoo.com/quote/AAPL210115C00245000?p=AAPL210115C00245000" xr:uid="{2B56E76A-0E00-43C1-AF4D-1C4FCC4AB8AC}"/>
    <hyperlink ref="I1134" r:id="rId2266" display="https://finance.yahoo.com/quote/AAPL/options?strike=245&amp;straddle=false" xr:uid="{F8115B7D-CB82-4DD6-8728-BC831051537B}"/>
    <hyperlink ref="G1135" r:id="rId2267" display="https://finance.yahoo.com/quote/AAPL210115C00250000?p=AAPL210115C00250000" xr:uid="{A61D83DF-4B70-4274-9DA6-486140B9E7D6}"/>
    <hyperlink ref="I1135" r:id="rId2268" display="https://finance.yahoo.com/quote/AAPL/options?strike=250&amp;straddle=false" xr:uid="{13A00787-B1DA-494E-A93D-ACFB2270A492}"/>
    <hyperlink ref="G1136" r:id="rId2269" display="https://finance.yahoo.com/quote/AAPL210115C00255000?p=AAPL210115C00255000" xr:uid="{889CFFA5-FDF8-41BA-8F6C-EBB4F8F28366}"/>
    <hyperlink ref="I1136" r:id="rId2270" display="https://finance.yahoo.com/quote/AAPL/options?strike=255&amp;straddle=false" xr:uid="{19261792-530F-4724-ACA4-77D02C9C2E40}"/>
    <hyperlink ref="G1137" r:id="rId2271" display="https://finance.yahoo.com/quote/AAPL210115C00260000?p=AAPL210115C00260000" xr:uid="{33D305CB-8658-465F-A466-0E1593136434}"/>
    <hyperlink ref="I1137" r:id="rId2272" display="https://finance.yahoo.com/quote/AAPL/options?strike=260&amp;straddle=false" xr:uid="{9FF9C74A-733A-406A-84E3-16896BC66BF4}"/>
    <hyperlink ref="G1138" r:id="rId2273" display="https://finance.yahoo.com/quote/AAPL210115C00265000?p=AAPL210115C00265000" xr:uid="{4773C807-87DF-452A-9B70-D3106E199410}"/>
    <hyperlink ref="I1138" r:id="rId2274" display="https://finance.yahoo.com/quote/AAPL/options?strike=265&amp;straddle=false" xr:uid="{FA0FA1B2-A9D0-4CD3-84E6-BF4D8137E6FF}"/>
    <hyperlink ref="G1139" r:id="rId2275" display="https://finance.yahoo.com/quote/AAPL210115C00270000?p=AAPL210115C00270000" xr:uid="{616DF5A1-1765-4F04-B856-410D9E72DC39}"/>
    <hyperlink ref="I1139" r:id="rId2276" display="https://finance.yahoo.com/quote/AAPL/options?strike=270&amp;straddle=false" xr:uid="{C8C993C9-BB70-4AF6-89B7-8C2DE97B199D}"/>
    <hyperlink ref="G1140" r:id="rId2277" display="https://finance.yahoo.com/quote/AAPL210115C00275000?p=AAPL210115C00275000" xr:uid="{798B4FF1-F483-488F-A7E2-B0D6EC69C1A7}"/>
    <hyperlink ref="I1140" r:id="rId2278" display="https://finance.yahoo.com/quote/AAPL/options?strike=275&amp;straddle=false" xr:uid="{F3AC0E47-0B3A-4787-8959-1461F55D63A1}"/>
    <hyperlink ref="G1141" r:id="rId2279" display="https://finance.yahoo.com/quote/AAPL210115C00280000?p=AAPL210115C00280000" xr:uid="{EB02E270-C286-41A6-864D-5C3D6A35D06A}"/>
    <hyperlink ref="I1141" r:id="rId2280" display="https://finance.yahoo.com/quote/AAPL/options?strike=280&amp;straddle=false" xr:uid="{2231F1C7-C4FB-4766-A24B-C4ECF6903938}"/>
    <hyperlink ref="G1142" r:id="rId2281" display="https://finance.yahoo.com/quote/AAPL210115C00285000?p=AAPL210115C00285000" xr:uid="{6B7334BB-1122-4624-9BCA-4A1B305AC606}"/>
    <hyperlink ref="I1142" r:id="rId2282" display="https://finance.yahoo.com/quote/AAPL/options?strike=285&amp;straddle=false" xr:uid="{7F3EFB94-5E18-4978-959A-26064381F510}"/>
    <hyperlink ref="G1143" r:id="rId2283" display="https://finance.yahoo.com/quote/AAPL210115C00290000?p=AAPL210115C00290000" xr:uid="{54AAE1CB-78C5-444B-9C5E-F79D3E0A0FFD}"/>
    <hyperlink ref="I1143" r:id="rId2284" display="https://finance.yahoo.com/quote/AAPL/options?strike=290&amp;straddle=false" xr:uid="{5058165D-AAE9-4495-90AA-AD6159A21F4D}"/>
    <hyperlink ref="G1144" r:id="rId2285" display="https://finance.yahoo.com/quote/AAPL210115C00295000?p=AAPL210115C00295000" xr:uid="{1A41ACA5-64BA-4F48-B894-44132AD61E0F}"/>
    <hyperlink ref="I1144" r:id="rId2286" display="https://finance.yahoo.com/quote/AAPL/options?strike=295&amp;straddle=false" xr:uid="{2ED26A1E-1BFB-4DF8-BF6B-52EC7D3EF846}"/>
    <hyperlink ref="G1145" r:id="rId2287" display="https://finance.yahoo.com/quote/AAPL210115C00300000?p=AAPL210115C00300000" xr:uid="{36271389-8F7B-466B-9472-F3556727ED00}"/>
    <hyperlink ref="I1145" r:id="rId2288" display="https://finance.yahoo.com/quote/AAPL/options?strike=300&amp;straddle=false" xr:uid="{6507F782-3441-40C4-A188-77C71D39717A}"/>
    <hyperlink ref="G1146" r:id="rId2289" display="https://finance.yahoo.com/quote/AAPL210115C00305000?p=AAPL210115C00305000" xr:uid="{FD526DB0-5255-4B2B-8C02-953209CDCEB5}"/>
    <hyperlink ref="I1146" r:id="rId2290" display="https://finance.yahoo.com/quote/AAPL/options?strike=305&amp;straddle=false" xr:uid="{54C33E4A-9BDD-4726-B67E-27A07A4E91F0}"/>
    <hyperlink ref="G1147" r:id="rId2291" display="https://finance.yahoo.com/quote/AAPL210115C00310000?p=AAPL210115C00310000" xr:uid="{BA7BE7FE-1C39-4EBA-A89C-A66B743109B0}"/>
    <hyperlink ref="I1147" r:id="rId2292" display="https://finance.yahoo.com/quote/AAPL/options?strike=310&amp;straddle=false" xr:uid="{A277BC17-3CDB-4572-86C9-29074AC81D39}"/>
    <hyperlink ref="G1148" r:id="rId2293" display="https://finance.yahoo.com/quote/AAPL210115C00315000?p=AAPL210115C00315000" xr:uid="{FBD00AFB-015C-493F-BD7F-22C87757FB6E}"/>
    <hyperlink ref="I1148" r:id="rId2294" display="https://finance.yahoo.com/quote/AAPL/options?strike=315&amp;straddle=false" xr:uid="{E2CF44FD-6015-438B-81B6-67BB04215B94}"/>
    <hyperlink ref="G1149" r:id="rId2295" display="https://finance.yahoo.com/quote/AAPL210115C00320000?p=AAPL210115C00320000" xr:uid="{44913034-F107-4096-B25B-270D109F26C9}"/>
    <hyperlink ref="I1149" r:id="rId2296" display="https://finance.yahoo.com/quote/AAPL/options?strike=320&amp;straddle=false" xr:uid="{73685F4D-1CFD-4A8D-9DC2-CAF7F76F3A1A}"/>
    <hyperlink ref="G1150" r:id="rId2297" display="https://finance.yahoo.com/quote/AAPL210115C00325000?p=AAPL210115C00325000" xr:uid="{3AD99B6E-DC19-4383-8FD8-AFED206F91A3}"/>
    <hyperlink ref="I1150" r:id="rId2298" display="https://finance.yahoo.com/quote/AAPL/options?strike=325&amp;straddle=false" xr:uid="{036C71B6-44CF-436B-B3F6-3FC3E5F1787E}"/>
    <hyperlink ref="G1151" r:id="rId2299" display="https://finance.yahoo.com/quote/AAPL210115C00330000?p=AAPL210115C00330000" xr:uid="{DE637123-C509-4A97-9618-7E112DE3CAE1}"/>
    <hyperlink ref="I1151" r:id="rId2300" display="https://finance.yahoo.com/quote/AAPL/options?strike=330&amp;straddle=false" xr:uid="{C8BFEACF-8BE1-4FFC-98B3-1C79F59C5F95}"/>
    <hyperlink ref="G1152" r:id="rId2301" display="https://finance.yahoo.com/quote/AAPL210115C00335000?p=AAPL210115C00335000" xr:uid="{A21B09D2-D54C-4C14-8EEE-27F7F3D3D963}"/>
    <hyperlink ref="I1152" r:id="rId2302" display="https://finance.yahoo.com/quote/AAPL/options?strike=335&amp;straddle=false" xr:uid="{D2EE57D6-DF75-47E1-B35B-1AA805D7E39B}"/>
    <hyperlink ref="G1153" r:id="rId2303" display="https://finance.yahoo.com/quote/AAPL210115C00340000?p=AAPL210115C00340000" xr:uid="{B39DEB8F-DA44-4C30-8CF8-60C2EF5F7F99}"/>
    <hyperlink ref="I1153" r:id="rId2304" display="https://finance.yahoo.com/quote/AAPL/options?strike=340&amp;straddle=false" xr:uid="{E356A479-A887-4261-9B85-5A6CC1A07ADB}"/>
    <hyperlink ref="G1154" r:id="rId2305" display="https://finance.yahoo.com/quote/AAPL210115C00345000?p=AAPL210115C00345000" xr:uid="{E44E691E-F9FD-46FF-9764-1EA125DD6C0A}"/>
    <hyperlink ref="I1154" r:id="rId2306" display="https://finance.yahoo.com/quote/AAPL/options?strike=345&amp;straddle=false" xr:uid="{539FB5E3-B73C-4BC0-A77F-6D0B640AB145}"/>
    <hyperlink ref="G1155" r:id="rId2307" display="https://finance.yahoo.com/quote/AAPL210115C00350000?p=AAPL210115C00350000" xr:uid="{404B9388-5CC1-492B-9AA2-9992D103F127}"/>
    <hyperlink ref="I1155" r:id="rId2308" display="https://finance.yahoo.com/quote/AAPL/options?strike=350&amp;straddle=false" xr:uid="{F6FA2CBA-8FA6-4181-B056-31B65854B0D1}"/>
    <hyperlink ref="G1156" r:id="rId2309" display="https://finance.yahoo.com/quote/AAPL210115C00355000?p=AAPL210115C00355000" xr:uid="{19D31612-C66B-41DA-A00E-3B7C0DFF8D1A}"/>
    <hyperlink ref="I1156" r:id="rId2310" display="https://finance.yahoo.com/quote/AAPL/options?strike=355&amp;straddle=false" xr:uid="{B44582EE-FD3A-4564-8703-9236965E8F6D}"/>
    <hyperlink ref="G1157" r:id="rId2311" display="https://finance.yahoo.com/quote/AAPL210115C00360000?p=AAPL210115C00360000" xr:uid="{21B0B64C-81C9-4C7F-AFEF-ACA736A79549}"/>
    <hyperlink ref="I1157" r:id="rId2312" display="https://finance.yahoo.com/quote/AAPL/options?strike=360&amp;straddle=false" xr:uid="{089D7F8E-5AFD-4865-9F15-FE7EA11318EC}"/>
    <hyperlink ref="G1158" r:id="rId2313" display="https://finance.yahoo.com/quote/AAPL210115C00365000?p=AAPL210115C00365000" xr:uid="{EBA118D2-68A5-4595-9704-A7658D9FD9A5}"/>
    <hyperlink ref="I1158" r:id="rId2314" display="https://finance.yahoo.com/quote/AAPL/options?strike=365&amp;straddle=false" xr:uid="{66F8F707-793E-462A-9CD6-0034EB43BF76}"/>
    <hyperlink ref="G1159" r:id="rId2315" display="https://finance.yahoo.com/quote/AAPL210115C00370000?p=AAPL210115C00370000" xr:uid="{A4570A92-0148-4E0A-B79C-AA4AE6A0D758}"/>
    <hyperlink ref="I1159" r:id="rId2316" display="https://finance.yahoo.com/quote/AAPL/options?strike=370&amp;straddle=false" xr:uid="{51150DB5-C13A-46DD-84E9-FA356F1A9058}"/>
    <hyperlink ref="G1160" r:id="rId2317" display="https://finance.yahoo.com/quote/AAPL210115C00375000?p=AAPL210115C00375000" xr:uid="{88E4E6D3-36FF-4C05-BDF7-ACCEBB717323}"/>
    <hyperlink ref="I1160" r:id="rId2318" display="https://finance.yahoo.com/quote/AAPL/options?strike=375&amp;straddle=false" xr:uid="{D6033ED2-E343-4FFD-8353-BE71268ED19C}"/>
    <hyperlink ref="G1161" r:id="rId2319" display="https://finance.yahoo.com/quote/AAPL210115C00380000?p=AAPL210115C00380000" xr:uid="{E0531FD2-CEBB-467F-9DB1-2B0D85A53774}"/>
    <hyperlink ref="I1161" r:id="rId2320" display="https://finance.yahoo.com/quote/AAPL/options?strike=380&amp;straddle=false" xr:uid="{AAA5CC1F-1A9D-4F93-BB59-211474E83907}"/>
    <hyperlink ref="G1162" r:id="rId2321" display="https://finance.yahoo.com/quote/AAPL210115C00385000?p=AAPL210115C00385000" xr:uid="{CF6AC6C0-C44E-4F80-BAE3-D3FE1F341776}"/>
    <hyperlink ref="I1162" r:id="rId2322" display="https://finance.yahoo.com/quote/AAPL/options?strike=385&amp;straddle=false" xr:uid="{B0DD9A3B-27BA-49EF-BC12-CD9670CD368B}"/>
    <hyperlink ref="G1163" r:id="rId2323" display="https://finance.yahoo.com/quote/AAPL210115C00390000?p=AAPL210115C00390000" xr:uid="{497FB3D9-5CF7-439B-A9D2-C08672480FB5}"/>
    <hyperlink ref="I1163" r:id="rId2324" display="https://finance.yahoo.com/quote/AAPL/options?strike=390&amp;straddle=false" xr:uid="{D4335081-BCD0-4686-B0D0-64A821FCFD8A}"/>
    <hyperlink ref="G1164" r:id="rId2325" display="https://finance.yahoo.com/quote/AAPL210115C00400000?p=AAPL210115C00400000" xr:uid="{1DF4AAD7-135A-427A-96B2-24176C221007}"/>
    <hyperlink ref="I1164" r:id="rId2326" display="https://finance.yahoo.com/quote/AAPL/options?strike=400&amp;straddle=false" xr:uid="{3865E44C-5B45-49DB-A129-90098CF2BEA1}"/>
    <hyperlink ref="G1165" r:id="rId2327" display="https://finance.yahoo.com/quote/AAPL210115C00405000?p=AAPL210115C00405000" xr:uid="{CE192E85-E09D-4C07-9720-4B1AAB3A62E8}"/>
    <hyperlink ref="I1165" r:id="rId2328" display="https://finance.yahoo.com/quote/AAPL/options?strike=405&amp;straddle=false" xr:uid="{EFA6B1B3-2A68-4A29-9C22-BE5B0CAA8F61}"/>
    <hyperlink ref="G1166" r:id="rId2329" display="https://finance.yahoo.com/quote/AAPL210115C00410000?p=AAPL210115C00410000" xr:uid="{12F61311-C631-4C74-93FE-5CE330CD1347}"/>
    <hyperlink ref="I1166" r:id="rId2330" display="https://finance.yahoo.com/quote/AAPL/options?strike=410&amp;straddle=false" xr:uid="{8275DD1C-0978-481F-ACF3-F1254C9BE338}"/>
    <hyperlink ref="G1167" r:id="rId2331" display="https://finance.yahoo.com/quote/AAPL210115C00415000?p=AAPL210115C00415000" xr:uid="{5CEC6549-0CC2-44E0-9334-B61CBA8F49DC}"/>
    <hyperlink ref="I1167" r:id="rId2332" display="https://finance.yahoo.com/quote/AAPL/options?strike=415&amp;straddle=false" xr:uid="{B2EE7FE9-A2A5-4182-81C2-8699E8A16C09}"/>
    <hyperlink ref="G1168" r:id="rId2333" display="https://finance.yahoo.com/quote/AAPL210115C00420000?p=AAPL210115C00420000" xr:uid="{9C06CADC-1AAB-46A9-ADF7-C13D056B387A}"/>
    <hyperlink ref="I1168" r:id="rId2334" display="https://finance.yahoo.com/quote/AAPL/options?strike=420&amp;straddle=false" xr:uid="{1A718867-D4EF-4A67-ACBE-159F940DCE3A}"/>
    <hyperlink ref="G1169" r:id="rId2335" display="https://finance.yahoo.com/quote/AAPL210115C00430000?p=AAPL210115C00430000" xr:uid="{287DECF7-643B-4F8C-A16C-674FA6B70B11}"/>
    <hyperlink ref="I1169" r:id="rId2336" display="https://finance.yahoo.com/quote/AAPL/options?strike=430&amp;straddle=false" xr:uid="{D8A1A408-3899-41B2-ACE5-23ED90B1528A}"/>
    <hyperlink ref="G1170" r:id="rId2337" display="https://finance.yahoo.com/quote/AAPL210115C00440000?p=AAPL210115C00440000" xr:uid="{ECFE1960-51A0-4F50-A306-E782B17A1D60}"/>
    <hyperlink ref="I1170" r:id="rId2338" display="https://finance.yahoo.com/quote/AAPL/options?strike=440&amp;straddle=false" xr:uid="{679A3D38-D060-46F9-BC2F-E68B845CC7A7}"/>
    <hyperlink ref="G1171" r:id="rId2339" display="https://finance.yahoo.com/quote/AAPL210115C00450000?p=AAPL210115C00450000" xr:uid="{38E0FB4B-66FC-4E66-9421-1C242461B274}"/>
    <hyperlink ref="I1171" r:id="rId2340" display="https://finance.yahoo.com/quote/AAPL/options?strike=450&amp;straddle=false" xr:uid="{C63E8A41-2FAA-4850-8A3C-4F0326E97DE8}"/>
    <hyperlink ref="G1172" r:id="rId2341" display="https://finance.yahoo.com/quote/AAPL210115C00460000?p=AAPL210115C00460000" xr:uid="{90EE21D8-FA76-420F-B183-013F032BC11A}"/>
    <hyperlink ref="I1172" r:id="rId2342" display="https://finance.yahoo.com/quote/AAPL/options?strike=460&amp;straddle=false" xr:uid="{FA38C24E-C92F-46C5-AA81-FD1463C269AF}"/>
    <hyperlink ref="G1173" r:id="rId2343" display="https://finance.yahoo.com/quote/AAPL210115C00470000?p=AAPL210115C00470000" xr:uid="{11D2A742-FF38-4DCA-BEB8-200F759206B6}"/>
    <hyperlink ref="I1173" r:id="rId2344" display="https://finance.yahoo.com/quote/AAPL/options?strike=470&amp;straddle=false" xr:uid="{BC9934B5-A660-4397-89EE-D38A4D5199A5}"/>
    <hyperlink ref="G1174" r:id="rId2345" display="https://finance.yahoo.com/quote/AAPL210115C00480000?p=AAPL210115C00480000" xr:uid="{C1BFB2F4-B9E1-439E-A7F1-7E70ADA159C1}"/>
    <hyperlink ref="I1174" r:id="rId2346" display="https://finance.yahoo.com/quote/AAPL/options?strike=480&amp;straddle=false" xr:uid="{D2735372-B3E3-430F-9DD4-EE6C62E233A6}"/>
    <hyperlink ref="G1175" r:id="rId2347" display="https://finance.yahoo.com/quote/AAPL210115C00490000?p=AAPL210115C00490000" xr:uid="{926A17BF-80BC-4E8F-9F8C-4B4CA41AF567}"/>
    <hyperlink ref="I1175" r:id="rId2348" display="https://finance.yahoo.com/quote/AAPL/options?strike=490&amp;straddle=false" xr:uid="{A325ECBB-FEE2-41F9-AF9A-9F71A6DE7E34}"/>
    <hyperlink ref="G1176" r:id="rId2349" display="https://finance.yahoo.com/quote/AAPL210115C00500000?p=AAPL210115C00500000" xr:uid="{60C4C84A-B76E-4662-A848-58F6D37648FB}"/>
    <hyperlink ref="I1176" r:id="rId2350" display="https://finance.yahoo.com/quote/AAPL/options?strike=500&amp;straddle=false" xr:uid="{C80CB147-E79B-42C3-B762-E8E2176740AE}"/>
    <hyperlink ref="G1177" r:id="rId2351" display="https://finance.yahoo.com/quote/AAPL210115P00075000?p=AAPL210115P00075000" xr:uid="{5C4D0900-65FD-4283-A05E-CDC28CE1C668}"/>
    <hyperlink ref="I1177" r:id="rId2352" display="https://finance.yahoo.com/quote/AAPL/options?strike=75&amp;straddle=false" xr:uid="{4457B3C9-F8F9-433A-8DBF-6F4FC840A707}"/>
    <hyperlink ref="G1178" r:id="rId2353" display="https://finance.yahoo.com/quote/AAPL210115P00080000?p=AAPL210115P00080000" xr:uid="{5D3C8D6F-B14E-4720-9ECB-D9C81D8051D3}"/>
    <hyperlink ref="I1178" r:id="rId2354" display="https://finance.yahoo.com/quote/AAPL/options?strike=80&amp;straddle=false" xr:uid="{5C61B154-404B-4151-8293-2810A37415BD}"/>
    <hyperlink ref="G1179" r:id="rId2355" display="https://finance.yahoo.com/quote/AAPL210115P00085000?p=AAPL210115P00085000" xr:uid="{4A1985E8-6CA2-4A2D-8353-DF3318383EF6}"/>
    <hyperlink ref="I1179" r:id="rId2356" display="https://finance.yahoo.com/quote/AAPL/options?strike=85&amp;straddle=false" xr:uid="{156ADA4C-F2C7-434A-9C56-675D73CBBFF4}"/>
    <hyperlink ref="G1180" r:id="rId2357" display="https://finance.yahoo.com/quote/AAPL210115P00090000?p=AAPL210115P00090000" xr:uid="{6A24BF87-946E-4C04-81D5-8164BE2B0F64}"/>
    <hyperlink ref="I1180" r:id="rId2358" display="https://finance.yahoo.com/quote/AAPL/options?strike=90&amp;straddle=false" xr:uid="{0E100F95-1143-4547-8A78-2CC390E3F2F5}"/>
    <hyperlink ref="G1181" r:id="rId2359" display="https://finance.yahoo.com/quote/AAPL210115P00095000?p=AAPL210115P00095000" xr:uid="{48BC07AE-BEEB-4A47-8A51-BB3492834989}"/>
    <hyperlink ref="I1181" r:id="rId2360" display="https://finance.yahoo.com/quote/AAPL/options?strike=95&amp;straddle=false" xr:uid="{280D9049-8316-4907-8EC9-62936447DFD1}"/>
    <hyperlink ref="G1182" r:id="rId2361" display="https://finance.yahoo.com/quote/AAPL210115P00100000?p=AAPL210115P00100000" xr:uid="{E2CDDCD7-40A3-43D4-9E66-4AF3234F6F38}"/>
    <hyperlink ref="I1182" r:id="rId2362" display="https://finance.yahoo.com/quote/AAPL/options?strike=100&amp;straddle=false" xr:uid="{FB20135E-29F6-4421-81B1-14FA5E3D6ACD}"/>
    <hyperlink ref="G1183" r:id="rId2363" display="https://finance.yahoo.com/quote/AAPL210115P00105000?p=AAPL210115P00105000" xr:uid="{BC66631E-8B61-465A-830E-8CF0D2981FEF}"/>
    <hyperlink ref="I1183" r:id="rId2364" display="https://finance.yahoo.com/quote/AAPL/options?strike=105&amp;straddle=false" xr:uid="{4AE7C332-A76E-42E6-9CA6-E5B2EA33AD4B}"/>
    <hyperlink ref="G1184" r:id="rId2365" display="https://finance.yahoo.com/quote/AAPL210115P00110000?p=AAPL210115P00110000" xr:uid="{3EBFE7F4-0519-4792-ABC8-7E6227B7E49E}"/>
    <hyperlink ref="I1184" r:id="rId2366" display="https://finance.yahoo.com/quote/AAPL/options?strike=110&amp;straddle=false" xr:uid="{67F85EAA-4D4F-41CD-B950-EBBEF1192E31}"/>
    <hyperlink ref="G1185" r:id="rId2367" display="https://finance.yahoo.com/quote/AAPL210115P00115000?p=AAPL210115P00115000" xr:uid="{3C2AEA92-7E5B-4D42-84C3-E236D84DBF73}"/>
    <hyperlink ref="I1185" r:id="rId2368" display="https://finance.yahoo.com/quote/AAPL/options?strike=115&amp;straddle=false" xr:uid="{434AC0F6-9AB1-46BD-8E3B-9983E04028C5}"/>
    <hyperlink ref="G1186" r:id="rId2369" display="https://finance.yahoo.com/quote/AAPL210115P00120000?p=AAPL210115P00120000" xr:uid="{609EC169-8AA9-4A8C-AA60-206884FEE053}"/>
    <hyperlink ref="I1186" r:id="rId2370" display="https://finance.yahoo.com/quote/AAPL/options?strike=120&amp;straddle=false" xr:uid="{B5CF40A0-4C7A-47E0-9896-642669E81F63}"/>
    <hyperlink ref="G1187" r:id="rId2371" display="https://finance.yahoo.com/quote/AAPL210115P00125000?p=AAPL210115P00125000" xr:uid="{E98DAB95-FD6A-4D83-8D85-C42B15968759}"/>
    <hyperlink ref="I1187" r:id="rId2372" display="https://finance.yahoo.com/quote/AAPL/options?strike=125&amp;straddle=false" xr:uid="{5F0EA4AE-2D87-4D96-8896-A5BDE76E1F7D}"/>
    <hyperlink ref="G1188" r:id="rId2373" display="https://finance.yahoo.com/quote/AAPL210115P00130000?p=AAPL210115P00130000" xr:uid="{BE6830ED-936A-4F1C-A324-869FCD2764DF}"/>
    <hyperlink ref="I1188" r:id="rId2374" display="https://finance.yahoo.com/quote/AAPL/options?strike=130&amp;straddle=false" xr:uid="{4DAC6764-B21B-4BB3-B947-DE8834971DB2}"/>
    <hyperlink ref="G1189" r:id="rId2375" display="https://finance.yahoo.com/quote/AAPL210115P00135000?p=AAPL210115P00135000" xr:uid="{32622A77-DC43-45C3-B403-E5CA1B928576}"/>
    <hyperlink ref="I1189" r:id="rId2376" display="https://finance.yahoo.com/quote/AAPL/options?strike=135&amp;straddle=false" xr:uid="{DAD44F28-F155-4232-8F13-14F0F6E0D2F0}"/>
    <hyperlink ref="G1190" r:id="rId2377" display="https://finance.yahoo.com/quote/AAPL210115P00140000?p=AAPL210115P00140000" xr:uid="{519FEC08-96E4-4AD2-8727-79586152BC15}"/>
    <hyperlink ref="I1190" r:id="rId2378" display="https://finance.yahoo.com/quote/AAPL/options?strike=140&amp;straddle=false" xr:uid="{3FACF209-6D2B-490D-9DAF-8A88A19146B3}"/>
    <hyperlink ref="G1191" r:id="rId2379" display="https://finance.yahoo.com/quote/AAPL210115P00145000?p=AAPL210115P00145000" xr:uid="{C2457794-D4C5-484D-9291-EFC9F5253E16}"/>
    <hyperlink ref="I1191" r:id="rId2380" display="https://finance.yahoo.com/quote/AAPL/options?strike=145&amp;straddle=false" xr:uid="{321EA20C-3151-4EF5-A649-EABE4F4EE2A5}"/>
    <hyperlink ref="G1192" r:id="rId2381" display="https://finance.yahoo.com/quote/AAPL210115P00150000?p=AAPL210115P00150000" xr:uid="{063EC7A6-ADCE-4092-B78A-86ABDB1E2FCF}"/>
    <hyperlink ref="I1192" r:id="rId2382" display="https://finance.yahoo.com/quote/AAPL/options?strike=150&amp;straddle=false" xr:uid="{B274416C-E01C-4DEC-8441-7ED3E1B7D88D}"/>
    <hyperlink ref="G1193" r:id="rId2383" display="https://finance.yahoo.com/quote/AAPL210115P00155000?p=AAPL210115P00155000" xr:uid="{E65C934F-82D4-4A98-AE74-F64B18728FB1}"/>
    <hyperlink ref="I1193" r:id="rId2384" display="https://finance.yahoo.com/quote/AAPL/options?strike=155&amp;straddle=false" xr:uid="{2AAEA0E9-0A61-4B69-8C34-35FF0A91BF11}"/>
    <hyperlink ref="G1194" r:id="rId2385" display="https://finance.yahoo.com/quote/AAPL210115P00160000?p=AAPL210115P00160000" xr:uid="{A719B5D0-0C54-4E7C-AA74-C385120EE9C9}"/>
    <hyperlink ref="I1194" r:id="rId2386" display="https://finance.yahoo.com/quote/AAPL/options?strike=160&amp;straddle=false" xr:uid="{78F84CC5-0AC8-483D-9590-63429FF458BC}"/>
    <hyperlink ref="G1195" r:id="rId2387" display="https://finance.yahoo.com/quote/AAPL210115P00165000?p=AAPL210115P00165000" xr:uid="{8EF8D3B5-4E8C-45C6-8253-FACA8FF8BB3B}"/>
    <hyperlink ref="I1195" r:id="rId2388" display="https://finance.yahoo.com/quote/AAPL/options?strike=165&amp;straddle=false" xr:uid="{79682CAA-0790-42FF-A164-7371F7FBEEB8}"/>
    <hyperlink ref="G1196" r:id="rId2389" display="https://finance.yahoo.com/quote/AAPL210115P00170000?p=AAPL210115P00170000" xr:uid="{AB08F613-4876-4135-8815-35D28725A03D}"/>
    <hyperlink ref="I1196" r:id="rId2390" display="https://finance.yahoo.com/quote/AAPL/options?strike=170&amp;straddle=false" xr:uid="{A327A402-DF7D-4289-AD63-5B4A23DE4080}"/>
    <hyperlink ref="G1197" r:id="rId2391" display="https://finance.yahoo.com/quote/AAPL210115P00175000?p=AAPL210115P00175000" xr:uid="{837F14D7-8557-47D2-B7DB-DC444767AB17}"/>
    <hyperlink ref="I1197" r:id="rId2392" display="https://finance.yahoo.com/quote/AAPL/options?strike=175&amp;straddle=false" xr:uid="{7E77B9E5-1678-4CAD-BC8E-7EEB72A55136}"/>
    <hyperlink ref="G1198" r:id="rId2393" display="https://finance.yahoo.com/quote/AAPL210115P00180000?p=AAPL210115P00180000" xr:uid="{AD6042AE-DE9E-44B0-9BCC-8E1A5EF935DE}"/>
    <hyperlink ref="I1198" r:id="rId2394" display="https://finance.yahoo.com/quote/AAPL/options?strike=180&amp;straddle=false" xr:uid="{A2041B78-1A1E-483D-A406-CDC719997F46}"/>
    <hyperlink ref="G1199" r:id="rId2395" display="https://finance.yahoo.com/quote/AAPL210115P00185000?p=AAPL210115P00185000" xr:uid="{304389A5-D6B0-45EF-88BD-716EFED4C58B}"/>
    <hyperlink ref="I1199" r:id="rId2396" display="https://finance.yahoo.com/quote/AAPL/options?strike=185&amp;straddle=false" xr:uid="{E833E2D8-4590-4046-98EC-2C9027A43ED1}"/>
    <hyperlink ref="G1200" r:id="rId2397" display="https://finance.yahoo.com/quote/AAPL210115P00190000?p=AAPL210115P00190000" xr:uid="{6E5E6A9C-6B02-4995-9CF9-CE1AFE16DD9E}"/>
    <hyperlink ref="I1200" r:id="rId2398" display="https://finance.yahoo.com/quote/AAPL/options?strike=190&amp;straddle=false" xr:uid="{940602DD-92A1-4D39-9260-78AFE7042555}"/>
    <hyperlink ref="G1201" r:id="rId2399" display="https://finance.yahoo.com/quote/AAPL210115P00195000?p=AAPL210115P00195000" xr:uid="{4866FBB6-13C6-4F43-8E56-07E9074CD793}"/>
    <hyperlink ref="I1201" r:id="rId2400" display="https://finance.yahoo.com/quote/AAPL/options?strike=195&amp;straddle=false" xr:uid="{FC843FCC-87FF-4FB6-9A18-3446A1F4BA39}"/>
    <hyperlink ref="G1202" r:id="rId2401" display="https://finance.yahoo.com/quote/AAPL210115P00200000?p=AAPL210115P00200000" xr:uid="{AFC92650-2100-4A74-8FD8-AFE970CA205F}"/>
    <hyperlink ref="I1202" r:id="rId2402" display="https://finance.yahoo.com/quote/AAPL/options?strike=200&amp;straddle=false" xr:uid="{BBDBE187-DACA-4D8D-91C6-467970476141}"/>
    <hyperlink ref="G1203" r:id="rId2403" display="https://finance.yahoo.com/quote/AAPL210115P00205000?p=AAPL210115P00205000" xr:uid="{02B4D8DD-9148-4143-9279-494B2E7DF386}"/>
    <hyperlink ref="I1203" r:id="rId2404" display="https://finance.yahoo.com/quote/AAPL/options?strike=205&amp;straddle=false" xr:uid="{9D9ECC7C-BEF2-4FB9-A268-A2581EE71512}"/>
    <hyperlink ref="G1204" r:id="rId2405" display="https://finance.yahoo.com/quote/AAPL210115P00210000?p=AAPL210115P00210000" xr:uid="{AF4A7AAB-43FB-4F53-9494-B26B96996588}"/>
    <hyperlink ref="I1204" r:id="rId2406" display="https://finance.yahoo.com/quote/AAPL/options?strike=210&amp;straddle=false" xr:uid="{1BA83CB8-AF31-4262-9975-EF07A4DA94D5}"/>
    <hyperlink ref="G1205" r:id="rId2407" display="https://finance.yahoo.com/quote/AAPL210115P00215000?p=AAPL210115P00215000" xr:uid="{D0F52C03-C459-4EAC-A9B8-AEBA184D5B8A}"/>
    <hyperlink ref="I1205" r:id="rId2408" display="https://finance.yahoo.com/quote/AAPL/options?strike=215&amp;straddle=false" xr:uid="{51CD34AD-980D-49BC-9F23-844F2859FB19}"/>
    <hyperlink ref="G1206" r:id="rId2409" display="https://finance.yahoo.com/quote/AAPL210115P00220000?p=AAPL210115P00220000" xr:uid="{CE614F9E-5A2A-4BEA-AEF3-21BE46316AAB}"/>
    <hyperlink ref="I1206" r:id="rId2410" display="https://finance.yahoo.com/quote/AAPL/options?strike=220&amp;straddle=false" xr:uid="{1B2AFA22-8CA9-45FB-9EBA-1A77911E53A3}"/>
    <hyperlink ref="G1207" r:id="rId2411" display="https://finance.yahoo.com/quote/AAPL210115P00225000?p=AAPL210115P00225000" xr:uid="{F5B9D8D3-171E-40D3-AA04-9084CA321989}"/>
    <hyperlink ref="I1207" r:id="rId2412" display="https://finance.yahoo.com/quote/AAPL/options?strike=225&amp;straddle=false" xr:uid="{67A7E402-F81C-4A21-BA81-7DDB4AF7EED1}"/>
    <hyperlink ref="G1208" r:id="rId2413" display="https://finance.yahoo.com/quote/AAPL210115P00230000?p=AAPL210115P00230000" xr:uid="{DEB15044-9416-441B-A3F8-2534F15391D8}"/>
    <hyperlink ref="I1208" r:id="rId2414" display="https://finance.yahoo.com/quote/AAPL/options?strike=230&amp;straddle=false" xr:uid="{5D16CE6F-1648-4161-91B2-09670CBDAB73}"/>
    <hyperlink ref="G1209" r:id="rId2415" display="https://finance.yahoo.com/quote/AAPL210115P00235000?p=AAPL210115P00235000" xr:uid="{83A31959-E2D4-488E-9831-89C6AB5D2BD4}"/>
    <hyperlink ref="I1209" r:id="rId2416" display="https://finance.yahoo.com/quote/AAPL/options?strike=235&amp;straddle=false" xr:uid="{B25F48A6-33E8-4F5C-94E8-8C3C2B33B99A}"/>
    <hyperlink ref="G1210" r:id="rId2417" display="https://finance.yahoo.com/quote/AAPL210115P00240000?p=AAPL210115P00240000" xr:uid="{2E28EE49-AA27-4937-8F13-3DA37DDAEA20}"/>
    <hyperlink ref="I1210" r:id="rId2418" display="https://finance.yahoo.com/quote/AAPL/options?strike=240&amp;straddle=false" xr:uid="{5407BD66-64E7-4CA9-B8E9-20FB4EDA344C}"/>
    <hyperlink ref="G1211" r:id="rId2419" display="https://finance.yahoo.com/quote/AAPL210115P00245000?p=AAPL210115P00245000" xr:uid="{EE802352-F18C-4464-BC09-7D8C84430D3B}"/>
    <hyperlink ref="I1211" r:id="rId2420" display="https://finance.yahoo.com/quote/AAPL/options?strike=245&amp;straddle=false" xr:uid="{E09D97AC-A4C7-4043-98E9-40AE0A0076F7}"/>
    <hyperlink ref="G1212" r:id="rId2421" display="https://finance.yahoo.com/quote/AAPL210115P00250000?p=AAPL210115P00250000" xr:uid="{A102487C-6E22-454C-B88F-A6D498BE9B1F}"/>
    <hyperlink ref="I1212" r:id="rId2422" display="https://finance.yahoo.com/quote/AAPL/options?strike=250&amp;straddle=false" xr:uid="{C9F8F55C-61E7-4EBA-A8FC-166B2765F15D}"/>
    <hyperlink ref="G1213" r:id="rId2423" display="https://finance.yahoo.com/quote/AAPL210115P00255000?p=AAPL210115P00255000" xr:uid="{314B3324-E6DA-47BC-9545-33BA648190C9}"/>
    <hyperlink ref="I1213" r:id="rId2424" display="https://finance.yahoo.com/quote/AAPL/options?strike=255&amp;straddle=false" xr:uid="{60EB4E81-F9D8-4AD9-B686-6BB59DD2BABE}"/>
    <hyperlink ref="G1214" r:id="rId2425" display="https://finance.yahoo.com/quote/AAPL210115P00260000?p=AAPL210115P00260000" xr:uid="{B040ABBF-EA78-44D2-84CF-88940D92BDC0}"/>
    <hyperlink ref="I1214" r:id="rId2426" display="https://finance.yahoo.com/quote/AAPL/options?strike=260&amp;straddle=false" xr:uid="{F4205933-4952-460C-8D94-05C62A1C3002}"/>
    <hyperlink ref="G1215" r:id="rId2427" display="https://finance.yahoo.com/quote/AAPL210115P00265000?p=AAPL210115P00265000" xr:uid="{1D51A481-256A-48C5-84EA-AF537AE8EE68}"/>
    <hyperlink ref="I1215" r:id="rId2428" display="https://finance.yahoo.com/quote/AAPL/options?strike=265&amp;straddle=false" xr:uid="{98B584AB-BDE2-44AC-860A-85A8C27151FA}"/>
    <hyperlink ref="G1216" r:id="rId2429" display="https://finance.yahoo.com/quote/AAPL210115P00270000?p=AAPL210115P00270000" xr:uid="{1CBA240A-8F5B-46CC-9D4C-3C81EE11E5AF}"/>
    <hyperlink ref="I1216" r:id="rId2430" display="https://finance.yahoo.com/quote/AAPL/options?strike=270&amp;straddle=false" xr:uid="{5D4911E6-4322-498C-AF92-BAE9B119464B}"/>
    <hyperlink ref="G1217" r:id="rId2431" display="https://finance.yahoo.com/quote/AAPL210115P00275000?p=AAPL210115P00275000" xr:uid="{D1A5D778-527A-4094-BF30-9B0905A1F2B7}"/>
    <hyperlink ref="I1217" r:id="rId2432" display="https://finance.yahoo.com/quote/AAPL/options?strike=275&amp;straddle=false" xr:uid="{B6DC9EAE-1463-4FBD-AC0D-B3FB0DBFEB75}"/>
    <hyperlink ref="G1218" r:id="rId2433" display="https://finance.yahoo.com/quote/AAPL210115P00280000?p=AAPL210115P00280000" xr:uid="{69E87274-0B45-4E51-9D1B-D487054A0824}"/>
    <hyperlink ref="I1218" r:id="rId2434" display="https://finance.yahoo.com/quote/AAPL/options?strike=280&amp;straddle=false" xr:uid="{7DDEE9E8-D5C6-417C-A76D-9D163F959C20}"/>
    <hyperlink ref="G1219" r:id="rId2435" display="https://finance.yahoo.com/quote/AAPL210115P00285000?p=AAPL210115P00285000" xr:uid="{DCDA580A-1298-4D63-B86D-FE8B89554BE2}"/>
    <hyperlink ref="I1219" r:id="rId2436" display="https://finance.yahoo.com/quote/AAPL/options?strike=285&amp;straddle=false" xr:uid="{E0061AF4-22B7-4027-94EA-C011DD948EF5}"/>
    <hyperlink ref="G1220" r:id="rId2437" display="https://finance.yahoo.com/quote/AAPL210115P00290000?p=AAPL210115P00290000" xr:uid="{72D32344-F8E8-4B9F-AACB-422B21A61573}"/>
    <hyperlink ref="I1220" r:id="rId2438" display="https://finance.yahoo.com/quote/AAPL/options?strike=290&amp;straddle=false" xr:uid="{E8ED8F7C-DAE4-4877-9977-0B05B8C61AED}"/>
    <hyperlink ref="G1221" r:id="rId2439" display="https://finance.yahoo.com/quote/AAPL210115P00295000?p=AAPL210115P00295000" xr:uid="{D0BC5196-D263-4D42-AB41-E477CABF8BD8}"/>
    <hyperlink ref="I1221" r:id="rId2440" display="https://finance.yahoo.com/quote/AAPL/options?strike=295&amp;straddle=false" xr:uid="{4C3CF53D-90EF-48EE-A451-BA82411261C8}"/>
    <hyperlink ref="G1222" r:id="rId2441" display="https://finance.yahoo.com/quote/AAPL210115P00300000?p=AAPL210115P00300000" xr:uid="{C8F300DE-3B7E-4975-9BFB-FE41A9681E31}"/>
    <hyperlink ref="I1222" r:id="rId2442" display="https://finance.yahoo.com/quote/AAPL/options?strike=300&amp;straddle=false" xr:uid="{3F162C74-7AD0-48B4-A5C0-AD1E7833EFCA}"/>
    <hyperlink ref="G1223" r:id="rId2443" display="https://finance.yahoo.com/quote/AAPL210115P00305000?p=AAPL210115P00305000" xr:uid="{C31CB35E-A15F-4CDC-B0F2-E8B69325A25C}"/>
    <hyperlink ref="I1223" r:id="rId2444" display="https://finance.yahoo.com/quote/AAPL/options?strike=305&amp;straddle=false" xr:uid="{D04811C4-DA79-410D-8E22-7496DC983CE0}"/>
    <hyperlink ref="G1224" r:id="rId2445" display="https://finance.yahoo.com/quote/AAPL210115P00310000?p=AAPL210115P00310000" xr:uid="{CAF48B3F-8025-4DE6-A468-DF0BE1246CCB}"/>
    <hyperlink ref="I1224" r:id="rId2446" display="https://finance.yahoo.com/quote/AAPL/options?strike=310&amp;straddle=false" xr:uid="{C9B3C838-6BBB-4078-BF21-FC3FA266A83E}"/>
    <hyperlink ref="G1225" r:id="rId2447" display="https://finance.yahoo.com/quote/AAPL210115P00315000?p=AAPL210115P00315000" xr:uid="{4F7E0794-C42F-426F-B4F3-F8CA09783C6E}"/>
    <hyperlink ref="I1225" r:id="rId2448" display="https://finance.yahoo.com/quote/AAPL/options?strike=315&amp;straddle=false" xr:uid="{BBDD1789-09E0-45AC-A98E-077C473BCEF5}"/>
    <hyperlink ref="G1226" r:id="rId2449" display="https://finance.yahoo.com/quote/AAPL210115P00320000?p=AAPL210115P00320000" xr:uid="{F535DDDB-7C89-4908-A434-0FFAF36F3648}"/>
    <hyperlink ref="I1226" r:id="rId2450" display="https://finance.yahoo.com/quote/AAPL/options?strike=320&amp;straddle=false" xr:uid="{79AC1C3C-E4F5-491B-9778-1CCA352768D8}"/>
    <hyperlink ref="G1227" r:id="rId2451" display="https://finance.yahoo.com/quote/AAPL210115P00325000?p=AAPL210115P00325000" xr:uid="{32FFBCBC-F5A4-423D-ACF9-390C10BC8265}"/>
    <hyperlink ref="I1227" r:id="rId2452" display="https://finance.yahoo.com/quote/AAPL/options?strike=325&amp;straddle=false" xr:uid="{02A21CFF-0CAD-485E-92D9-291F7AA4E50A}"/>
    <hyperlink ref="G1228" r:id="rId2453" display="https://finance.yahoo.com/quote/AAPL210115P00330000?p=AAPL210115P00330000" xr:uid="{6A50871B-162B-40F4-9FAC-07C2B8C6472C}"/>
    <hyperlink ref="I1228" r:id="rId2454" display="https://finance.yahoo.com/quote/AAPL/options?strike=330&amp;straddle=false" xr:uid="{7CA2B5C7-3AA2-4BBD-8CD3-CFBFE0D14DF2}"/>
    <hyperlink ref="G1229" r:id="rId2455" display="https://finance.yahoo.com/quote/AAPL210115P00335000?p=AAPL210115P00335000" xr:uid="{0AA5A77E-5777-4EE4-9207-2FD7379334F3}"/>
    <hyperlink ref="I1229" r:id="rId2456" display="https://finance.yahoo.com/quote/AAPL/options?strike=335&amp;straddle=false" xr:uid="{04ECFF03-0288-4A9C-AFE1-1B093DB23156}"/>
    <hyperlink ref="G1230" r:id="rId2457" display="https://finance.yahoo.com/quote/AAPL210115P00340000?p=AAPL210115P00340000" xr:uid="{AB58BDF9-FA8A-440E-BBF9-D585EC2D4559}"/>
    <hyperlink ref="I1230" r:id="rId2458" display="https://finance.yahoo.com/quote/AAPL/options?strike=340&amp;straddle=false" xr:uid="{C5DFB322-84F3-4163-B763-66A4276A4ED5}"/>
    <hyperlink ref="G1231" r:id="rId2459" display="https://finance.yahoo.com/quote/AAPL210115P00350000?p=AAPL210115P00350000" xr:uid="{91BBBE01-F383-4C33-81A1-708D75073641}"/>
    <hyperlink ref="I1231" r:id="rId2460" display="https://finance.yahoo.com/quote/AAPL/options?strike=350&amp;straddle=false" xr:uid="{929675C2-1D22-4502-8663-CF9CCB36F806}"/>
    <hyperlink ref="G1232" r:id="rId2461" display="https://finance.yahoo.com/quote/AAPL210115P00360000?p=AAPL210115P00360000" xr:uid="{EBCA983F-6C8E-4EAF-AC5C-5C48A35DACE6}"/>
    <hyperlink ref="I1232" r:id="rId2462" display="https://finance.yahoo.com/quote/AAPL/options?strike=360&amp;straddle=false" xr:uid="{3C49643B-3C97-49D6-AA7D-55E7D1A8EBBC}"/>
    <hyperlink ref="G1233" r:id="rId2463" display="https://finance.yahoo.com/quote/AAPL210115P00370000?p=AAPL210115P00370000" xr:uid="{407F452A-B8F8-4AED-A6DA-29789EFC015F}"/>
    <hyperlink ref="I1233" r:id="rId2464" display="https://finance.yahoo.com/quote/AAPL/options?strike=370&amp;straddle=false" xr:uid="{731C5E4A-43D6-4901-A57B-1F99C5DD8362}"/>
    <hyperlink ref="G1234" r:id="rId2465" display="https://finance.yahoo.com/quote/AAPL210115P00380000?p=AAPL210115P00380000" xr:uid="{B21501C9-CB2F-44B2-8FC9-2E9B4A298474}"/>
    <hyperlink ref="I1234" r:id="rId2466" display="https://finance.yahoo.com/quote/AAPL/options?strike=380&amp;straddle=false" xr:uid="{FC811C06-8F02-4A75-8C3C-C7B8BE2D72CC}"/>
    <hyperlink ref="G1235" r:id="rId2467" display="https://finance.yahoo.com/quote/AAPL210115P00390000?p=AAPL210115P00390000" xr:uid="{B59F1155-4047-4AFF-B1AD-02C4FA9DFDDA}"/>
    <hyperlink ref="I1235" r:id="rId2468" display="https://finance.yahoo.com/quote/AAPL/options?strike=390&amp;straddle=false" xr:uid="{80992C3F-DE37-438F-A262-A933C505C273}"/>
    <hyperlink ref="G1236" r:id="rId2469" display="https://finance.yahoo.com/quote/AAPL210115P00400000?p=AAPL210115P00400000" xr:uid="{5160A9EC-51D1-40A5-9F51-0C128C363ABF}"/>
    <hyperlink ref="I1236" r:id="rId2470" display="https://finance.yahoo.com/quote/AAPL/options?strike=400&amp;straddle=false" xr:uid="{EE536F1D-E167-4803-8255-FFA1DD817F1B}"/>
    <hyperlink ref="G1237" r:id="rId2471" display="https://finance.yahoo.com/quote/AAPL210115P00410000?p=AAPL210115P00410000" xr:uid="{EA59C791-70F2-406B-98A7-3491AE9245B7}"/>
    <hyperlink ref="I1237" r:id="rId2472" display="https://finance.yahoo.com/quote/AAPL/options?strike=410&amp;straddle=false" xr:uid="{394225AB-146B-46EA-931A-F468037C156F}"/>
    <hyperlink ref="G1238" r:id="rId2473" display="https://finance.yahoo.com/quote/AAPL210115P00420000?p=AAPL210115P00420000" xr:uid="{702DED3C-476B-4E71-B9B9-880329075B1D}"/>
    <hyperlink ref="I1238" r:id="rId2474" display="https://finance.yahoo.com/quote/AAPL/options?strike=420&amp;straddle=false" xr:uid="{8874E492-3740-48FC-B367-6C53EDE0182F}"/>
    <hyperlink ref="G1239" r:id="rId2475" display="https://finance.yahoo.com/quote/AAPL210115P00430000?p=AAPL210115P00430000" xr:uid="{8AC0527C-5080-45E7-AACE-C448A8FE8D71}"/>
    <hyperlink ref="I1239" r:id="rId2476" display="https://finance.yahoo.com/quote/AAPL/options?strike=430&amp;straddle=false" xr:uid="{AED7B51E-F801-410E-BC6A-AD2DF1B9492B}"/>
    <hyperlink ref="G1240" r:id="rId2477" display="https://finance.yahoo.com/quote/AAPL210115P00440000?p=AAPL210115P00440000" xr:uid="{341A9561-D118-4981-8A63-D3BF047C21B1}"/>
    <hyperlink ref="I1240" r:id="rId2478" display="https://finance.yahoo.com/quote/AAPL/options?strike=440&amp;straddle=false" xr:uid="{65058430-C26F-4126-811A-5C4958A6768B}"/>
    <hyperlink ref="G1241" r:id="rId2479" display="https://finance.yahoo.com/quote/AAPL210115P00450000?p=AAPL210115P00450000" xr:uid="{36560A74-43E9-4B83-A7C0-3DC0D98199AB}"/>
    <hyperlink ref="I1241" r:id="rId2480" display="https://finance.yahoo.com/quote/AAPL/options?strike=450&amp;straddle=false" xr:uid="{B765A906-F31C-40AB-9289-6A3A31DF8841}"/>
    <hyperlink ref="G1242" r:id="rId2481" display="https://finance.yahoo.com/quote/AAPL210115P00460000?p=AAPL210115P00460000" xr:uid="{568783FC-0B67-4582-A861-011D7EA341C5}"/>
    <hyperlink ref="I1242" r:id="rId2482" display="https://finance.yahoo.com/quote/AAPL/options?strike=460&amp;straddle=false" xr:uid="{F727CAB4-218D-4E8D-A23D-C86B47200156}"/>
    <hyperlink ref="G1243" r:id="rId2483" display="https://finance.yahoo.com/quote/AAPL210115P00470000?p=AAPL210115P00470000" xr:uid="{86415BF9-6BA1-4025-A8DD-0E978289AC6C}"/>
    <hyperlink ref="I1243" r:id="rId2484" display="https://finance.yahoo.com/quote/AAPL/options?strike=470&amp;straddle=false" xr:uid="{F52B1495-B85A-4959-9F42-EDE113B3BC6B}"/>
    <hyperlink ref="G1244" r:id="rId2485" display="https://finance.yahoo.com/quote/AAPL210115P00480000?p=AAPL210115P00480000" xr:uid="{8186697E-C1FC-4516-8AA3-4A6A30F6079F}"/>
    <hyperlink ref="I1244" r:id="rId2486" display="https://finance.yahoo.com/quote/AAPL/options?strike=480&amp;straddle=false" xr:uid="{59B1842D-79FD-4606-84EC-E2DB252B5E6F}"/>
    <hyperlink ref="G1245" r:id="rId2487" display="https://finance.yahoo.com/quote/AAPL210115P00490000?p=AAPL210115P00490000" xr:uid="{4BD8C563-FB67-4D2F-ACF6-8386A3BEBAAB}"/>
    <hyperlink ref="I1245" r:id="rId2488" display="https://finance.yahoo.com/quote/AAPL/options?strike=490&amp;straddle=false" xr:uid="{6E088213-0DDF-4C91-8F4B-B30D73AE12F4}"/>
    <hyperlink ref="G1246" r:id="rId2489" display="https://finance.yahoo.com/quote/AAPL210115P00500000?p=AAPL210115P00500000" xr:uid="{8C154299-FBDF-4205-BC4B-D5BB57B3DD8F}"/>
    <hyperlink ref="I1246" r:id="rId2490" display="https://finance.yahoo.com/quote/AAPL/options?strike=500&amp;straddle=false" xr:uid="{1BAC99FC-F4D6-4B70-8530-5F09D3F78727}"/>
    <hyperlink ref="G1247" r:id="rId2491" display="https://finance.yahoo.com/quote/AAPL210618C00075000?p=AAPL210618C00075000" xr:uid="{12C53E63-9148-488C-8CF9-ECA80882658D}"/>
    <hyperlink ref="I1247" r:id="rId2492" display="https://finance.yahoo.com/quote/AAPL/options?strike=75&amp;straddle=false" xr:uid="{0C569306-BA0F-4BC4-9B00-3B20CAF22A78}"/>
    <hyperlink ref="G1248" r:id="rId2493" display="https://finance.yahoo.com/quote/AAPL210618C00080000?p=AAPL210618C00080000" xr:uid="{5AE4DFB5-2C3C-468D-9A1B-6FFC044B79BD}"/>
    <hyperlink ref="I1248" r:id="rId2494" display="https://finance.yahoo.com/quote/AAPL/options?strike=80&amp;straddle=false" xr:uid="{FB86F3D5-0466-479A-93BB-16DA7B3AE070}"/>
    <hyperlink ref="G1249" r:id="rId2495" display="https://finance.yahoo.com/quote/AAPL210618C00085000?p=AAPL210618C00085000" xr:uid="{FB874515-A678-4FC2-AF97-9C9102A67C44}"/>
    <hyperlink ref="I1249" r:id="rId2496" display="https://finance.yahoo.com/quote/AAPL/options?strike=85&amp;straddle=false" xr:uid="{E1A01363-5EFD-46D8-94ED-27A464BCDE72}"/>
    <hyperlink ref="G1250" r:id="rId2497" display="https://finance.yahoo.com/quote/AAPL210618C00090000?p=AAPL210618C00090000" xr:uid="{C85465C3-C625-4A96-9E3E-6D9FA875FDC7}"/>
    <hyperlink ref="I1250" r:id="rId2498" display="https://finance.yahoo.com/quote/AAPL/options?strike=90&amp;straddle=false" xr:uid="{B4651503-869A-4FEF-B9D3-6952D3EB8D2E}"/>
    <hyperlink ref="G1251" r:id="rId2499" display="https://finance.yahoo.com/quote/AAPL210618C00095000?p=AAPL210618C00095000" xr:uid="{A711C6B4-CF12-4449-B7CD-85CFC3DCB8C6}"/>
    <hyperlink ref="I1251" r:id="rId2500" display="https://finance.yahoo.com/quote/AAPL/options?strike=95&amp;straddle=false" xr:uid="{1B570870-D1D1-49B5-9B0E-29595DD967C2}"/>
    <hyperlink ref="G1252" r:id="rId2501" display="https://finance.yahoo.com/quote/AAPL210618C00100000?p=AAPL210618C00100000" xr:uid="{D55FA515-E069-41E2-82D3-A2D78FE7E87A}"/>
    <hyperlink ref="I1252" r:id="rId2502" display="https://finance.yahoo.com/quote/AAPL/options?strike=100&amp;straddle=false" xr:uid="{9B528854-284F-415E-8DBF-FE6A24ADB7A5}"/>
    <hyperlink ref="G1253" r:id="rId2503" display="https://finance.yahoo.com/quote/AAPL210618C00105000?p=AAPL210618C00105000" xr:uid="{80FA5F6A-E720-469C-9964-D8B0DDDF95B0}"/>
    <hyperlink ref="I1253" r:id="rId2504" display="https://finance.yahoo.com/quote/AAPL/options?strike=105&amp;straddle=false" xr:uid="{7BAE79A4-2D09-484F-A9C7-596843248845}"/>
    <hyperlink ref="G1254" r:id="rId2505" display="https://finance.yahoo.com/quote/AAPL210618C00110000?p=AAPL210618C00110000" xr:uid="{BAC05505-DF79-4A1E-9F69-AD4F78CFA663}"/>
    <hyperlink ref="I1254" r:id="rId2506" display="https://finance.yahoo.com/quote/AAPL/options?strike=110&amp;straddle=false" xr:uid="{4606FD50-5DE9-4B37-8C38-FFBC4BC5BC19}"/>
    <hyperlink ref="G1255" r:id="rId2507" display="https://finance.yahoo.com/quote/AAPL210618C00115000?p=AAPL210618C00115000" xr:uid="{0CA7CBE0-3916-4B57-AF4E-4B5AC247174A}"/>
    <hyperlink ref="I1255" r:id="rId2508" display="https://finance.yahoo.com/quote/AAPL/options?strike=115&amp;straddle=false" xr:uid="{93FE6F4F-74A8-40AF-B14F-E4D85225595E}"/>
    <hyperlink ref="G1256" r:id="rId2509" display="https://finance.yahoo.com/quote/AAPL210618C00120000?p=AAPL210618C00120000" xr:uid="{69B7A37B-ED9D-42F5-A7AD-E15A11E337DE}"/>
    <hyperlink ref="I1256" r:id="rId2510" display="https://finance.yahoo.com/quote/AAPL/options?strike=120&amp;straddle=false" xr:uid="{B4E5FB53-13E4-4FE2-827E-DBD55BE52BB0}"/>
    <hyperlink ref="G1257" r:id="rId2511" display="https://finance.yahoo.com/quote/AAPL210618C00125000?p=AAPL210618C00125000" xr:uid="{DD35956E-9E91-41D7-9F50-EB5060FF5426}"/>
    <hyperlink ref="I1257" r:id="rId2512" display="https://finance.yahoo.com/quote/AAPL/options?strike=125&amp;straddle=false" xr:uid="{6C96139A-6BBB-4735-8084-BABB2F51516E}"/>
    <hyperlink ref="G1258" r:id="rId2513" display="https://finance.yahoo.com/quote/AAPL210618C00130000?p=AAPL210618C00130000" xr:uid="{548CD0BF-60FC-4EFC-B937-26761608E9D8}"/>
    <hyperlink ref="I1258" r:id="rId2514" display="https://finance.yahoo.com/quote/AAPL/options?strike=130&amp;straddle=false" xr:uid="{3C2F40DC-7D61-4F10-8E0D-CA2D411945FB}"/>
    <hyperlink ref="G1259" r:id="rId2515" display="https://finance.yahoo.com/quote/AAPL210618C00135000?p=AAPL210618C00135000" xr:uid="{2451B0BD-120A-4810-A69C-1C6667E7BBFA}"/>
    <hyperlink ref="I1259" r:id="rId2516" display="https://finance.yahoo.com/quote/AAPL/options?strike=135&amp;straddle=false" xr:uid="{0D6D7F3C-49C3-4DB5-8BB2-6657D820A8D4}"/>
    <hyperlink ref="G1260" r:id="rId2517" display="https://finance.yahoo.com/quote/AAPL210618C00140000?p=AAPL210618C00140000" xr:uid="{18B0235E-462B-4C02-A6E1-8BEE804A94D1}"/>
    <hyperlink ref="I1260" r:id="rId2518" display="https://finance.yahoo.com/quote/AAPL/options?strike=140&amp;straddle=false" xr:uid="{B07E6142-8BD1-4EF0-8ED7-058B3A547A00}"/>
    <hyperlink ref="G1261" r:id="rId2519" display="https://finance.yahoo.com/quote/AAPL210618C00145000?p=AAPL210618C00145000" xr:uid="{68A7329E-D00C-4FCE-93D1-8E4077920F8C}"/>
    <hyperlink ref="I1261" r:id="rId2520" display="https://finance.yahoo.com/quote/AAPL/options?strike=145&amp;straddle=false" xr:uid="{A235B92C-9C12-46E1-939A-1ACAFC6884AE}"/>
    <hyperlink ref="G1262" r:id="rId2521" display="https://finance.yahoo.com/quote/AAPL210618C00150000?p=AAPL210618C00150000" xr:uid="{530C9005-B137-4345-BA58-1EDBA7DD6DB2}"/>
    <hyperlink ref="I1262" r:id="rId2522" display="https://finance.yahoo.com/quote/AAPL/options?strike=150&amp;straddle=false" xr:uid="{78F481A2-5F5F-4398-A3E5-FA22FB4519CD}"/>
    <hyperlink ref="G1263" r:id="rId2523" display="https://finance.yahoo.com/quote/AAPL210618C00155000?p=AAPL210618C00155000" xr:uid="{CAC69966-63C3-4819-BD1D-EFB9DF58DA4A}"/>
    <hyperlink ref="I1263" r:id="rId2524" display="https://finance.yahoo.com/quote/AAPL/options?strike=155&amp;straddle=false" xr:uid="{438E6273-AA8E-4BB3-98EE-FFD72B4A7274}"/>
    <hyperlink ref="G1264" r:id="rId2525" display="https://finance.yahoo.com/quote/AAPL210618C00160000?p=AAPL210618C00160000" xr:uid="{FB41CA80-9539-45FA-B6E2-50AA4DE928FB}"/>
    <hyperlink ref="I1264" r:id="rId2526" display="https://finance.yahoo.com/quote/AAPL/options?strike=160&amp;straddle=false" xr:uid="{104E039F-44A8-44C6-85B4-29DC99549480}"/>
    <hyperlink ref="G1265" r:id="rId2527" display="https://finance.yahoo.com/quote/AAPL210618C00165000?p=AAPL210618C00165000" xr:uid="{95BD9E33-17C6-4BC5-9234-C93A1D894622}"/>
    <hyperlink ref="I1265" r:id="rId2528" display="https://finance.yahoo.com/quote/AAPL/options?strike=165&amp;straddle=false" xr:uid="{2EA214D6-2A63-4541-BB94-FE3547C808B3}"/>
    <hyperlink ref="G1266" r:id="rId2529" display="https://finance.yahoo.com/quote/AAPL210618C00170000?p=AAPL210618C00170000" xr:uid="{4FAA8B75-3F21-4BB3-806F-5B786735CD7C}"/>
    <hyperlink ref="I1266" r:id="rId2530" display="https://finance.yahoo.com/quote/AAPL/options?strike=170&amp;straddle=false" xr:uid="{9284109C-1DE3-4042-8582-160F3823421D}"/>
    <hyperlink ref="G1267" r:id="rId2531" display="https://finance.yahoo.com/quote/AAPL210618C00175000?p=AAPL210618C00175000" xr:uid="{C7CD81C9-D1FC-4685-8019-52E0BB66395D}"/>
    <hyperlink ref="I1267" r:id="rId2532" display="https://finance.yahoo.com/quote/AAPL/options?strike=175&amp;straddle=false" xr:uid="{C71F9729-0CCF-4B10-BEC7-FD992D7EF257}"/>
    <hyperlink ref="G1268" r:id="rId2533" display="https://finance.yahoo.com/quote/AAPL210618C00180000?p=AAPL210618C00180000" xr:uid="{2E68CB2E-1725-4890-A999-4AB2766DD750}"/>
    <hyperlink ref="I1268" r:id="rId2534" display="https://finance.yahoo.com/quote/AAPL/options?strike=180&amp;straddle=false" xr:uid="{42053E2B-0176-4D1B-8AEC-0474B56E8532}"/>
    <hyperlink ref="G1269" r:id="rId2535" display="https://finance.yahoo.com/quote/AAPL210618C00185000?p=AAPL210618C00185000" xr:uid="{11C8E135-AD14-40F0-8057-FD952F384D32}"/>
    <hyperlink ref="I1269" r:id="rId2536" display="https://finance.yahoo.com/quote/AAPL/options?strike=185&amp;straddle=false" xr:uid="{0DA1641F-D7C6-45D6-B4B8-37B06BD69EEF}"/>
    <hyperlink ref="G1270" r:id="rId2537" display="https://finance.yahoo.com/quote/AAPL210618C00190000?p=AAPL210618C00190000" xr:uid="{BE4224CD-0303-4778-A235-8A3B53326ABE}"/>
    <hyperlink ref="I1270" r:id="rId2538" display="https://finance.yahoo.com/quote/AAPL/options?strike=190&amp;straddle=false" xr:uid="{B260B235-3EA3-4128-825A-935FD18506E5}"/>
    <hyperlink ref="G1271" r:id="rId2539" display="https://finance.yahoo.com/quote/AAPL210618C00195000?p=AAPL210618C00195000" xr:uid="{88828690-7D62-4BD4-834E-B3A0B44D6983}"/>
    <hyperlink ref="I1271" r:id="rId2540" display="https://finance.yahoo.com/quote/AAPL/options?strike=195&amp;straddle=false" xr:uid="{0B3A6F9F-D266-4370-B5BC-694B7C5D7D93}"/>
    <hyperlink ref="G1272" r:id="rId2541" display="https://finance.yahoo.com/quote/AAPL210618C00200000?p=AAPL210618C00200000" xr:uid="{9ADFC017-996D-4CA9-B1E3-F93A98CCC812}"/>
    <hyperlink ref="I1272" r:id="rId2542" display="https://finance.yahoo.com/quote/AAPL/options?strike=200&amp;straddle=false" xr:uid="{94FCF374-7937-4EF4-8A1B-ADC5B24F7EDE}"/>
    <hyperlink ref="G1273" r:id="rId2543" display="https://finance.yahoo.com/quote/AAPL210618C00205000?p=AAPL210618C00205000" xr:uid="{5D3EDBCA-33BC-4C68-9E0C-F45247D173ED}"/>
    <hyperlink ref="I1273" r:id="rId2544" display="https://finance.yahoo.com/quote/AAPL/options?strike=205&amp;straddle=false" xr:uid="{45FA37A6-458A-4FD8-B644-9371DD34395C}"/>
    <hyperlink ref="G1274" r:id="rId2545" display="https://finance.yahoo.com/quote/AAPL210618C00210000?p=AAPL210618C00210000" xr:uid="{5363B918-2709-48A2-A451-98D0F7A5EBE7}"/>
    <hyperlink ref="I1274" r:id="rId2546" display="https://finance.yahoo.com/quote/AAPL/options?strike=210&amp;straddle=false" xr:uid="{245185D8-D743-40C8-9F55-5DE9E8C41149}"/>
    <hyperlink ref="G1275" r:id="rId2547" display="https://finance.yahoo.com/quote/AAPL210618C00215000?p=AAPL210618C00215000" xr:uid="{BFB5BB55-77A4-4226-B272-9DBC9CF1B928}"/>
    <hyperlink ref="I1275" r:id="rId2548" display="https://finance.yahoo.com/quote/AAPL/options?strike=215&amp;straddle=false" xr:uid="{AF5D7C56-196E-46F7-A1E1-9F9946AC86C6}"/>
    <hyperlink ref="G1276" r:id="rId2549" display="https://finance.yahoo.com/quote/AAPL210618C00220000?p=AAPL210618C00220000" xr:uid="{455920C5-6044-4B93-96B3-8160823AFB06}"/>
    <hyperlink ref="I1276" r:id="rId2550" display="https://finance.yahoo.com/quote/AAPL/options?strike=220&amp;straddle=false" xr:uid="{22897848-C664-4663-8764-7428D758B151}"/>
    <hyperlink ref="G1277" r:id="rId2551" display="https://finance.yahoo.com/quote/AAPL210618C00225000?p=AAPL210618C00225000" xr:uid="{3606BE70-A989-45D2-A6B7-46F842858E43}"/>
    <hyperlink ref="I1277" r:id="rId2552" display="https://finance.yahoo.com/quote/AAPL/options?strike=225&amp;straddle=false" xr:uid="{13D4738D-19CC-4AF1-9B8C-FF4E233C65E3}"/>
    <hyperlink ref="G1278" r:id="rId2553" display="https://finance.yahoo.com/quote/AAPL210618C00230000?p=AAPL210618C00230000" xr:uid="{1A025256-68F6-44EE-A8C7-5B325E6AF009}"/>
    <hyperlink ref="I1278" r:id="rId2554" display="https://finance.yahoo.com/quote/AAPL/options?strike=230&amp;straddle=false" xr:uid="{1CFA6D1B-ACBC-4A5C-81B2-ECC54CD94597}"/>
    <hyperlink ref="G1279" r:id="rId2555" display="https://finance.yahoo.com/quote/AAPL210618C00235000?p=AAPL210618C00235000" xr:uid="{DE54C4F6-4A1F-414C-AAA8-E903F2DEF42A}"/>
    <hyperlink ref="I1279" r:id="rId2556" display="https://finance.yahoo.com/quote/AAPL/options?strike=235&amp;straddle=false" xr:uid="{14800FF2-C105-4E6F-ACEC-7B0894DF0831}"/>
    <hyperlink ref="G1280" r:id="rId2557" display="https://finance.yahoo.com/quote/AAPL210618C00240000?p=AAPL210618C00240000" xr:uid="{1F0ED5E0-DB4A-4A59-8B39-CBBFD68F912F}"/>
    <hyperlink ref="I1280" r:id="rId2558" display="https://finance.yahoo.com/quote/AAPL/options?strike=240&amp;straddle=false" xr:uid="{7AD5017D-3EA6-4DD3-A258-B72735FB7AE7}"/>
    <hyperlink ref="G1281" r:id="rId2559" display="https://finance.yahoo.com/quote/AAPL210618C00245000?p=AAPL210618C00245000" xr:uid="{1388D57F-7530-4227-9348-6A383442A143}"/>
    <hyperlink ref="I1281" r:id="rId2560" display="https://finance.yahoo.com/quote/AAPL/options?strike=245&amp;straddle=false" xr:uid="{3225E118-2D2D-4D58-BEB9-944284839AD0}"/>
    <hyperlink ref="G1282" r:id="rId2561" display="https://finance.yahoo.com/quote/AAPL210618C00250000?p=AAPL210618C00250000" xr:uid="{643F954C-ED6C-42F2-876D-ED5FB3F540FF}"/>
    <hyperlink ref="I1282" r:id="rId2562" display="https://finance.yahoo.com/quote/AAPL/options?strike=250&amp;straddle=false" xr:uid="{ADC7EF27-0283-4E8C-ADEC-88E4EF4EFAC4}"/>
    <hyperlink ref="G1283" r:id="rId2563" display="https://finance.yahoo.com/quote/AAPL210618C00260000?p=AAPL210618C00260000" xr:uid="{0D584C5C-99DF-4E09-914C-B8E5CC34CF65}"/>
    <hyperlink ref="I1283" r:id="rId2564" display="https://finance.yahoo.com/quote/AAPL/options?strike=260&amp;straddle=false" xr:uid="{49066AE6-B73C-4303-8A5A-B739224ADFE7}"/>
    <hyperlink ref="G1284" r:id="rId2565" display="https://finance.yahoo.com/quote/AAPL210618C00270000?p=AAPL210618C00270000" xr:uid="{00CDD83D-1DA8-43F2-954F-CAFB7A03BC79}"/>
    <hyperlink ref="I1284" r:id="rId2566" display="https://finance.yahoo.com/quote/AAPL/options?strike=270&amp;straddle=false" xr:uid="{C55D64A6-1313-477C-B378-829AF0DBB41D}"/>
    <hyperlink ref="G1285" r:id="rId2567" display="https://finance.yahoo.com/quote/AAPL210618C00275000?p=AAPL210618C00275000" xr:uid="{8D1E1AEB-95F8-4D90-92C9-FD20A17B6622}"/>
    <hyperlink ref="I1285" r:id="rId2568" display="https://finance.yahoo.com/quote/AAPL/options?strike=275&amp;straddle=false" xr:uid="{2355D805-D539-4973-A9F9-86DEBFE7FB8D}"/>
    <hyperlink ref="G1286" r:id="rId2569" display="https://finance.yahoo.com/quote/AAPL210618C00280000?p=AAPL210618C00280000" xr:uid="{D5C86FBB-3CAA-4E5B-8895-0D9473E371C9}"/>
    <hyperlink ref="I1286" r:id="rId2570" display="https://finance.yahoo.com/quote/AAPL/options?strike=280&amp;straddle=false" xr:uid="{03344F39-81B9-4DB0-9EE9-8BB5D1F51A90}"/>
    <hyperlink ref="G1287" r:id="rId2571" display="https://finance.yahoo.com/quote/AAPL210618C00285000?p=AAPL210618C00285000" xr:uid="{4D9C318F-C5E6-4B73-8A65-0D86FE273A2D}"/>
    <hyperlink ref="I1287" r:id="rId2572" display="https://finance.yahoo.com/quote/AAPL/options?strike=285&amp;straddle=false" xr:uid="{B4B134BA-25BC-4F02-82B1-CE9EEB83224F}"/>
    <hyperlink ref="G1288" r:id="rId2573" display="https://finance.yahoo.com/quote/AAPL210618C00290000?p=AAPL210618C00290000" xr:uid="{557061B5-C90B-49A0-B9DD-0C0A582286F2}"/>
    <hyperlink ref="I1288" r:id="rId2574" display="https://finance.yahoo.com/quote/AAPL/options?strike=290&amp;straddle=false" xr:uid="{ADB86B10-D4B8-457D-AEED-A4D1123B01D2}"/>
    <hyperlink ref="G1289" r:id="rId2575" display="https://finance.yahoo.com/quote/AAPL210618C00295000?p=AAPL210618C00295000" xr:uid="{A8A457EB-D951-485D-8FF9-B325D9B0715D}"/>
    <hyperlink ref="I1289" r:id="rId2576" display="https://finance.yahoo.com/quote/AAPL/options?strike=295&amp;straddle=false" xr:uid="{6FC27AAE-EED7-4CA8-9484-A4C211800B1B}"/>
    <hyperlink ref="G1290" r:id="rId2577" display="https://finance.yahoo.com/quote/AAPL210618C00300000?p=AAPL210618C00300000" xr:uid="{B45EE612-ABE6-4D95-A6E8-A184547A069A}"/>
    <hyperlink ref="I1290" r:id="rId2578" display="https://finance.yahoo.com/quote/AAPL/options?strike=300&amp;straddle=false" xr:uid="{38481312-6B88-4DB3-8C30-6ACAF05EC49C}"/>
    <hyperlink ref="G1291" r:id="rId2579" display="https://finance.yahoo.com/quote/AAPL210618C00310000?p=AAPL210618C00310000" xr:uid="{5126794E-707B-48E5-AB18-23211141AEEF}"/>
    <hyperlink ref="I1291" r:id="rId2580" display="https://finance.yahoo.com/quote/AAPL/options?strike=310&amp;straddle=false" xr:uid="{F9C03B28-EFB8-48BD-BBA2-5446CEAF0D9D}"/>
    <hyperlink ref="G1292" r:id="rId2581" display="https://finance.yahoo.com/quote/AAPL210618C00320000?p=AAPL210618C00320000" xr:uid="{8766BE8F-C20B-4B52-8232-9A680B1B6846}"/>
    <hyperlink ref="I1292" r:id="rId2582" display="https://finance.yahoo.com/quote/AAPL/options?strike=320&amp;straddle=false" xr:uid="{FEDE2F5D-7CE7-4D40-811B-45377D635ECD}"/>
    <hyperlink ref="G1293" r:id="rId2583" display="https://finance.yahoo.com/quote/AAPL210618C00330000?p=AAPL210618C00330000" xr:uid="{BFD6C0CA-919C-4708-9A01-1D9E76483B98}"/>
    <hyperlink ref="I1293" r:id="rId2584" display="https://finance.yahoo.com/quote/AAPL/options?strike=330&amp;straddle=false" xr:uid="{D4214CD4-380A-4AC5-AC4D-D7AAECE9E6D9}"/>
    <hyperlink ref="G1294" r:id="rId2585" display="https://finance.yahoo.com/quote/AAPL210618C00340000?p=AAPL210618C00340000" xr:uid="{E59AF16F-7886-4AAF-965F-7104DA1CDB92}"/>
    <hyperlink ref="I1294" r:id="rId2586" display="https://finance.yahoo.com/quote/AAPL/options?strike=340&amp;straddle=false" xr:uid="{40514D86-F73E-42E5-B9F6-3325858BF853}"/>
    <hyperlink ref="G1295" r:id="rId2587" display="https://finance.yahoo.com/quote/AAPL210618C00350000?p=AAPL210618C00350000" xr:uid="{C2E3BDDB-A38A-4DDD-830F-B8A6E58CF5AF}"/>
    <hyperlink ref="I1295" r:id="rId2588" display="https://finance.yahoo.com/quote/AAPL/options?strike=350&amp;straddle=false" xr:uid="{9D616DF7-749B-4665-8452-3790B7895E08}"/>
    <hyperlink ref="G1296" r:id="rId2589" display="https://finance.yahoo.com/quote/AAPL210618C00360000?p=AAPL210618C00360000" xr:uid="{C2EC8BB2-815B-42E4-9EEB-F6559A648AAA}"/>
    <hyperlink ref="I1296" r:id="rId2590" display="https://finance.yahoo.com/quote/AAPL/options?strike=360&amp;straddle=false" xr:uid="{04C2556C-5019-4FBE-BCB0-CA68E4D35421}"/>
    <hyperlink ref="G1297" r:id="rId2591" display="https://finance.yahoo.com/quote/AAPL210618C00370000?p=AAPL210618C00370000" xr:uid="{33101B5A-0DF1-4C94-8C4B-4B417BCEA5C3}"/>
    <hyperlink ref="I1297" r:id="rId2592" display="https://finance.yahoo.com/quote/AAPL/options?strike=370&amp;straddle=false" xr:uid="{D44AEAAB-4BEE-4394-88E1-730B18FAA123}"/>
    <hyperlink ref="G1298" r:id="rId2593" display="https://finance.yahoo.com/quote/AAPL210618C00380000?p=AAPL210618C00380000" xr:uid="{EA9DA221-0F2D-40D2-9484-32437AAB89BB}"/>
    <hyperlink ref="I1298" r:id="rId2594" display="https://finance.yahoo.com/quote/AAPL/options?strike=380&amp;straddle=false" xr:uid="{7EF807D6-68C4-4A7A-8784-C1834F71A6B2}"/>
    <hyperlink ref="G1299" r:id="rId2595" display="https://finance.yahoo.com/quote/AAPL210618C00390000?p=AAPL210618C00390000" xr:uid="{4E02453D-D41C-4D05-A70C-AF0DEFB6D4A4}"/>
    <hyperlink ref="I1299" r:id="rId2596" display="https://finance.yahoo.com/quote/AAPL/options?strike=390&amp;straddle=false" xr:uid="{57539A27-D9B2-41A4-9F18-9F6895BE94D0}"/>
    <hyperlink ref="G1300" r:id="rId2597" display="https://finance.yahoo.com/quote/AAPL210618C00400000?p=AAPL210618C00400000" xr:uid="{5366C750-6140-4D87-8719-F99E7C9C79E8}"/>
    <hyperlink ref="I1300" r:id="rId2598" display="https://finance.yahoo.com/quote/AAPL/options?strike=400&amp;straddle=false" xr:uid="{D05D846B-5480-427E-ADB2-A059BFF91B57}"/>
    <hyperlink ref="G1301" r:id="rId2599" display="https://finance.yahoo.com/quote/AAPL210618C00410000?p=AAPL210618C00410000" xr:uid="{32AB3A56-9791-4FD3-B2E7-E14277519CD2}"/>
    <hyperlink ref="I1301" r:id="rId2600" display="https://finance.yahoo.com/quote/AAPL/options?strike=410&amp;straddle=false" xr:uid="{79177167-5110-4862-88EB-2E450EDC5D8B}"/>
    <hyperlink ref="G1302" r:id="rId2601" display="https://finance.yahoo.com/quote/AAPL210618C00420000?p=AAPL210618C00420000" xr:uid="{2AC3EEAF-CE69-420B-9093-657E38179934}"/>
    <hyperlink ref="I1302" r:id="rId2602" display="https://finance.yahoo.com/quote/AAPL/options?strike=420&amp;straddle=false" xr:uid="{6A80F965-5512-41EB-A8B5-1EDC3606ED25}"/>
    <hyperlink ref="G1303" r:id="rId2603" display="https://finance.yahoo.com/quote/AAPL210618C00430000?p=AAPL210618C00430000" xr:uid="{E7C5DDD1-0DFB-4E25-8F81-F3CAA5EFCB2E}"/>
    <hyperlink ref="I1303" r:id="rId2604" display="https://finance.yahoo.com/quote/AAPL/options?strike=430&amp;straddle=false" xr:uid="{5AE75F6E-EEEA-421D-A1D7-86B322580AC3}"/>
    <hyperlink ref="G1304" r:id="rId2605" display="https://finance.yahoo.com/quote/AAPL210618C00440000?p=AAPL210618C00440000" xr:uid="{F1F07110-461D-49C3-A6ED-FB96B91A9141}"/>
    <hyperlink ref="I1304" r:id="rId2606" display="https://finance.yahoo.com/quote/AAPL/options?strike=440&amp;straddle=false" xr:uid="{F7B8ED82-4A3A-4231-A7B8-CB16D1595731}"/>
    <hyperlink ref="G1305" r:id="rId2607" display="https://finance.yahoo.com/quote/AAPL210618C00450000?p=AAPL210618C00450000" xr:uid="{82F5E7B9-2D5C-4499-B3E7-2467DB004310}"/>
    <hyperlink ref="I1305" r:id="rId2608" display="https://finance.yahoo.com/quote/AAPL/options?strike=450&amp;straddle=false" xr:uid="{914DACC4-13A4-48AD-879B-27FA2BE6C131}"/>
    <hyperlink ref="G1306" r:id="rId2609" display="https://finance.yahoo.com/quote/AAPL210618C00460000?p=AAPL210618C00460000" xr:uid="{12EB4678-B1A4-4B2F-A2E3-8FF868DBA901}"/>
    <hyperlink ref="I1306" r:id="rId2610" display="https://finance.yahoo.com/quote/AAPL/options?strike=460&amp;straddle=false" xr:uid="{C2CD2BA9-B6C2-4438-A344-E3B48995EC9B}"/>
    <hyperlink ref="G1307" r:id="rId2611" display="https://finance.yahoo.com/quote/AAPL210618C00470000?p=AAPL210618C00470000" xr:uid="{3AFC255F-8C95-4F55-A628-8DB6EA4B6481}"/>
    <hyperlink ref="I1307" r:id="rId2612" display="https://finance.yahoo.com/quote/AAPL/options?strike=470&amp;straddle=false" xr:uid="{0952D785-8547-43D0-8879-FBF93286E4AF}"/>
    <hyperlink ref="G1308" r:id="rId2613" display="https://finance.yahoo.com/quote/AAPL210618C00480000?p=AAPL210618C00480000" xr:uid="{FB2C913F-339E-4362-9571-EA0281CEB630}"/>
    <hyperlink ref="I1308" r:id="rId2614" display="https://finance.yahoo.com/quote/AAPL/options?strike=480&amp;straddle=false" xr:uid="{BA7E4EF7-C04C-4296-9E24-6850B99260C8}"/>
    <hyperlink ref="G1309" r:id="rId2615" display="https://finance.yahoo.com/quote/AAPL210618C00490000?p=AAPL210618C00490000" xr:uid="{4B5A0D86-D026-4FF2-AB40-0B347CF48FB3}"/>
    <hyperlink ref="I1309" r:id="rId2616" display="https://finance.yahoo.com/quote/AAPL/options?strike=490&amp;straddle=false" xr:uid="{7FE54DB8-6CFA-4F00-A403-A887CB0EBB43}"/>
    <hyperlink ref="G1310" r:id="rId2617" display="https://finance.yahoo.com/quote/AAPL210618C00500000?p=AAPL210618C00500000" xr:uid="{23BE2CD1-D2C0-4FC5-A122-A32D32067FAA}"/>
    <hyperlink ref="I1310" r:id="rId2618" display="https://finance.yahoo.com/quote/AAPL/options?strike=500&amp;straddle=false" xr:uid="{726A7024-0E47-42CF-BC81-552B2B9EBA0C}"/>
    <hyperlink ref="G1311" r:id="rId2619" display="https://finance.yahoo.com/quote/AAPL210618P00075000?p=AAPL210618P00075000" xr:uid="{397CE5B1-AD81-4356-AD3B-5454D79BE088}"/>
    <hyperlink ref="I1311" r:id="rId2620" display="https://finance.yahoo.com/quote/AAPL/options?strike=75&amp;straddle=false" xr:uid="{A6D3EB65-FF5E-4926-9C33-454E5624EC04}"/>
    <hyperlink ref="G1312" r:id="rId2621" display="https://finance.yahoo.com/quote/AAPL210618P00080000?p=AAPL210618P00080000" xr:uid="{5BDBEC1E-D964-476D-879F-1748DFDFFB21}"/>
    <hyperlink ref="I1312" r:id="rId2622" display="https://finance.yahoo.com/quote/AAPL/options?strike=80&amp;straddle=false" xr:uid="{662D540C-6270-45DD-B730-BA57C7D659C2}"/>
    <hyperlink ref="G1313" r:id="rId2623" display="https://finance.yahoo.com/quote/AAPL210618P00085000?p=AAPL210618P00085000" xr:uid="{B642D2D7-88C8-45E8-9A64-C9A4149F284F}"/>
    <hyperlink ref="I1313" r:id="rId2624" display="https://finance.yahoo.com/quote/AAPL/options?strike=85&amp;straddle=false" xr:uid="{7A96BDBC-C698-460C-AFBB-336A9DA8B5F8}"/>
    <hyperlink ref="G1314" r:id="rId2625" display="https://finance.yahoo.com/quote/AAPL210618P00090000?p=AAPL210618P00090000" xr:uid="{8D6C184D-B0F3-45E1-B3B0-8D911A1801C0}"/>
    <hyperlink ref="I1314" r:id="rId2626" display="https://finance.yahoo.com/quote/AAPL/options?strike=90&amp;straddle=false" xr:uid="{1AE4F419-D65F-4193-B3FA-D8FD0407D525}"/>
    <hyperlink ref="G1315" r:id="rId2627" display="https://finance.yahoo.com/quote/AAPL210618P00095000?p=AAPL210618P00095000" xr:uid="{39EE7C55-4AE3-42AF-9669-8832B80798E1}"/>
    <hyperlink ref="I1315" r:id="rId2628" display="https://finance.yahoo.com/quote/AAPL/options?strike=95&amp;straddle=false" xr:uid="{40BC797D-6DC9-4604-A47F-57F3854EC42B}"/>
    <hyperlink ref="G1316" r:id="rId2629" display="https://finance.yahoo.com/quote/AAPL210618P00100000?p=AAPL210618P00100000" xr:uid="{8A7B804C-EB04-402D-A171-BE57E0128858}"/>
    <hyperlink ref="I1316" r:id="rId2630" display="https://finance.yahoo.com/quote/AAPL/options?strike=100&amp;straddle=false" xr:uid="{EDA80EF8-7EE3-45D2-A9F6-D06CCFB530CA}"/>
    <hyperlink ref="G1317" r:id="rId2631" display="https://finance.yahoo.com/quote/AAPL210618P00105000?p=AAPL210618P00105000" xr:uid="{5411DC73-2F9A-45BC-AE34-0AE27DB179D7}"/>
    <hyperlink ref="I1317" r:id="rId2632" display="https://finance.yahoo.com/quote/AAPL/options?strike=105&amp;straddle=false" xr:uid="{0DF45C51-E1D6-4184-AFEF-07A1782B1B00}"/>
    <hyperlink ref="G1318" r:id="rId2633" display="https://finance.yahoo.com/quote/AAPL210618P00110000?p=AAPL210618P00110000" xr:uid="{84DBE366-3FC5-4E2B-B6EA-6543BB7A7766}"/>
    <hyperlink ref="I1318" r:id="rId2634" display="https://finance.yahoo.com/quote/AAPL/options?strike=110&amp;straddle=false" xr:uid="{348117D3-BCBF-489E-BE3C-2AB0CC53E2AC}"/>
    <hyperlink ref="G1319" r:id="rId2635" display="https://finance.yahoo.com/quote/AAPL210618P00115000?p=AAPL210618P00115000" xr:uid="{6C366856-68F7-4FDF-A3EA-BD65DEF66E31}"/>
    <hyperlink ref="I1319" r:id="rId2636" display="https://finance.yahoo.com/quote/AAPL/options?strike=115&amp;straddle=false" xr:uid="{D40AC957-2D0E-4DC4-ADCD-DD89FAFAAF83}"/>
    <hyperlink ref="G1320" r:id="rId2637" display="https://finance.yahoo.com/quote/AAPL210618P00120000?p=AAPL210618P00120000" xr:uid="{894EED8B-92E9-4DA7-91DE-A27A67B8D119}"/>
    <hyperlink ref="I1320" r:id="rId2638" display="https://finance.yahoo.com/quote/AAPL/options?strike=120&amp;straddle=false" xr:uid="{752A34A1-A64B-463C-800D-EC97E42B6F49}"/>
    <hyperlink ref="G1321" r:id="rId2639" display="https://finance.yahoo.com/quote/AAPL210618P00125000?p=AAPL210618P00125000" xr:uid="{1DAC1C5F-92FA-4711-90E5-E7C8FA7D3999}"/>
    <hyperlink ref="I1321" r:id="rId2640" display="https://finance.yahoo.com/quote/AAPL/options?strike=125&amp;straddle=false" xr:uid="{A8408951-2A30-483C-9A41-9F0B1CC3F7BE}"/>
    <hyperlink ref="G1322" r:id="rId2641" display="https://finance.yahoo.com/quote/AAPL210618P00130000?p=AAPL210618P00130000" xr:uid="{89770C98-1B79-4D57-BD17-7FF3ABC69EC3}"/>
    <hyperlink ref="I1322" r:id="rId2642" display="https://finance.yahoo.com/quote/AAPL/options?strike=130&amp;straddle=false" xr:uid="{B5852DBA-B802-414A-BF81-EA46E0F6F93E}"/>
    <hyperlink ref="G1323" r:id="rId2643" display="https://finance.yahoo.com/quote/AAPL210618P00135000?p=AAPL210618P00135000" xr:uid="{95D9B25F-CD0D-48EA-9643-445EFF10B62E}"/>
    <hyperlink ref="I1323" r:id="rId2644" display="https://finance.yahoo.com/quote/AAPL/options?strike=135&amp;straddle=false" xr:uid="{1DCC23A6-B7E5-4EDF-BD2A-76AFA78018E6}"/>
    <hyperlink ref="G1324" r:id="rId2645" display="https://finance.yahoo.com/quote/AAPL210618P00140000?p=AAPL210618P00140000" xr:uid="{24EA1D00-2742-4DFD-B595-DBF05719785F}"/>
    <hyperlink ref="I1324" r:id="rId2646" display="https://finance.yahoo.com/quote/AAPL/options?strike=140&amp;straddle=false" xr:uid="{74F76DB4-2BC6-435D-BF03-3450AD163510}"/>
    <hyperlink ref="G1325" r:id="rId2647" display="https://finance.yahoo.com/quote/AAPL210618P00145000?p=AAPL210618P00145000" xr:uid="{E079D50B-D2A6-4A4B-9D1C-A985A8539FF5}"/>
    <hyperlink ref="I1325" r:id="rId2648" display="https://finance.yahoo.com/quote/AAPL/options?strike=145&amp;straddle=false" xr:uid="{8111BFBB-DAB3-4AFA-97D4-8D01F67E0555}"/>
    <hyperlink ref="G1326" r:id="rId2649" display="https://finance.yahoo.com/quote/AAPL210618P00150000?p=AAPL210618P00150000" xr:uid="{D57CC6CA-2258-4CF6-92A1-5EAE6B32D43A}"/>
    <hyperlink ref="I1326" r:id="rId2650" display="https://finance.yahoo.com/quote/AAPL/options?strike=150&amp;straddle=false" xr:uid="{8E235C58-9090-4DD8-8F18-AC69EF2AE358}"/>
    <hyperlink ref="G1327" r:id="rId2651" display="https://finance.yahoo.com/quote/AAPL210618P00155000?p=AAPL210618P00155000" xr:uid="{E24A63CE-A06C-48E1-A728-114DEE2995A1}"/>
    <hyperlink ref="I1327" r:id="rId2652" display="https://finance.yahoo.com/quote/AAPL/options?strike=155&amp;straddle=false" xr:uid="{52EA24DF-0459-41F6-8390-E2BD82BA53FF}"/>
    <hyperlink ref="G1328" r:id="rId2653" display="https://finance.yahoo.com/quote/AAPL210618P00160000?p=AAPL210618P00160000" xr:uid="{EC5E734B-C2C1-40B8-8BEA-1EE22CEE9A0D}"/>
    <hyperlink ref="I1328" r:id="rId2654" display="https://finance.yahoo.com/quote/AAPL/options?strike=160&amp;straddle=false" xr:uid="{E2007544-AF91-44B6-B8CD-C7CDF995E546}"/>
    <hyperlink ref="G1329" r:id="rId2655" display="https://finance.yahoo.com/quote/AAPL210618P00165000?p=AAPL210618P00165000" xr:uid="{79D40DE5-48F6-42F9-99BB-A63C909191D5}"/>
    <hyperlink ref="I1329" r:id="rId2656" display="https://finance.yahoo.com/quote/AAPL/options?strike=165&amp;straddle=false" xr:uid="{D57A8293-6CCF-41E1-AC04-34EBBD78B3BA}"/>
    <hyperlink ref="G1330" r:id="rId2657" display="https://finance.yahoo.com/quote/AAPL210618P00170000?p=AAPL210618P00170000" xr:uid="{91E983F2-5E61-4A2C-B350-9F3B9C1800D0}"/>
    <hyperlink ref="I1330" r:id="rId2658" display="https://finance.yahoo.com/quote/AAPL/options?strike=170&amp;straddle=false" xr:uid="{6E7FFC63-C508-473B-B747-5246B453577A}"/>
    <hyperlink ref="G1331" r:id="rId2659" display="https://finance.yahoo.com/quote/AAPL210618P00175000?p=AAPL210618P00175000" xr:uid="{77C8AE60-948D-4AFA-A279-182965E1C26C}"/>
    <hyperlink ref="I1331" r:id="rId2660" display="https://finance.yahoo.com/quote/AAPL/options?strike=175&amp;straddle=false" xr:uid="{87608A6D-796E-419F-97CF-5311DF5ED7D6}"/>
    <hyperlink ref="G1332" r:id="rId2661" display="https://finance.yahoo.com/quote/AAPL210618P00180000?p=AAPL210618P00180000" xr:uid="{98D3F580-ABDA-4818-B315-02D9ED1124D2}"/>
    <hyperlink ref="I1332" r:id="rId2662" display="https://finance.yahoo.com/quote/AAPL/options?strike=180&amp;straddle=false" xr:uid="{5E2B5943-8E2F-4EA9-B079-3729BC7BB0A5}"/>
    <hyperlink ref="G1333" r:id="rId2663" display="https://finance.yahoo.com/quote/AAPL210618P00185000?p=AAPL210618P00185000" xr:uid="{64E38F20-9CBB-456F-B564-1E151C3FEF1F}"/>
    <hyperlink ref="I1333" r:id="rId2664" display="https://finance.yahoo.com/quote/AAPL/options?strike=185&amp;straddle=false" xr:uid="{09F0D397-9326-4F5A-B56F-D8FAE803EEDC}"/>
    <hyperlink ref="G1334" r:id="rId2665" display="https://finance.yahoo.com/quote/AAPL210618P00190000?p=AAPL210618P00190000" xr:uid="{543F9712-87E9-414F-BE2A-2AB2D2F415AC}"/>
    <hyperlink ref="I1334" r:id="rId2666" display="https://finance.yahoo.com/quote/AAPL/options?strike=190&amp;straddle=false" xr:uid="{9CB7F231-600D-467E-A6AC-0690A3DC1737}"/>
    <hyperlink ref="G1335" r:id="rId2667" display="https://finance.yahoo.com/quote/AAPL210618P00195000?p=AAPL210618P00195000" xr:uid="{9C457A6B-FBB5-429E-B348-97A935AF05CC}"/>
    <hyperlink ref="I1335" r:id="rId2668" display="https://finance.yahoo.com/quote/AAPL/options?strike=195&amp;straddle=false" xr:uid="{72BF0829-2282-4318-9FED-EAE4FD47F62E}"/>
    <hyperlink ref="G1336" r:id="rId2669" display="https://finance.yahoo.com/quote/AAPL210618P00200000?p=AAPL210618P00200000" xr:uid="{7F1E7D69-4B30-4203-9DE3-BDE0D900DE3A}"/>
    <hyperlink ref="I1336" r:id="rId2670" display="https://finance.yahoo.com/quote/AAPL/options?strike=200&amp;straddle=false" xr:uid="{EF3F3069-0046-4518-B211-4D32EDE5F5F0}"/>
    <hyperlink ref="G1337" r:id="rId2671" display="https://finance.yahoo.com/quote/AAPL210618P00205000?p=AAPL210618P00205000" xr:uid="{5586E589-488C-4629-9D71-7BF86746A9C7}"/>
    <hyperlink ref="I1337" r:id="rId2672" display="https://finance.yahoo.com/quote/AAPL/options?strike=205&amp;straddle=false" xr:uid="{EC179B40-18EA-4EDF-8D21-462F0A46C3A9}"/>
    <hyperlink ref="G1338" r:id="rId2673" display="https://finance.yahoo.com/quote/AAPL210618P00210000?p=AAPL210618P00210000" xr:uid="{39D884FD-2247-4E75-AAA2-E71511B72DB2}"/>
    <hyperlink ref="I1338" r:id="rId2674" display="https://finance.yahoo.com/quote/AAPL/options?strike=210&amp;straddle=false" xr:uid="{8B4AA8AE-7508-4F1B-9FC0-A504BBFD85F3}"/>
    <hyperlink ref="G1339" r:id="rId2675" display="https://finance.yahoo.com/quote/AAPL210618P00215000?p=AAPL210618P00215000" xr:uid="{A862B842-117E-4E1A-8C5E-005604768CE7}"/>
    <hyperlink ref="I1339" r:id="rId2676" display="https://finance.yahoo.com/quote/AAPL/options?strike=215&amp;straddle=false" xr:uid="{6494D63E-D854-4E14-81E4-ED312742B101}"/>
    <hyperlink ref="G1340" r:id="rId2677" display="https://finance.yahoo.com/quote/AAPL210618P00220000?p=AAPL210618P00220000" xr:uid="{A0093A62-283C-4B17-A9DA-5CD953BF7314}"/>
    <hyperlink ref="I1340" r:id="rId2678" display="https://finance.yahoo.com/quote/AAPL/options?strike=220&amp;straddle=false" xr:uid="{3D21E1EF-FEAA-453F-8C4D-6153F6806686}"/>
    <hyperlink ref="G1341" r:id="rId2679" display="https://finance.yahoo.com/quote/AAPL210618P00225000?p=AAPL210618P00225000" xr:uid="{6464AE3C-5D3D-4151-B593-45DF7B22FD69}"/>
    <hyperlink ref="I1341" r:id="rId2680" display="https://finance.yahoo.com/quote/AAPL/options?strike=225&amp;straddle=false" xr:uid="{C814DF97-1C8B-4356-9457-04839835E3B0}"/>
    <hyperlink ref="G1342" r:id="rId2681" display="https://finance.yahoo.com/quote/AAPL210618P00230000?p=AAPL210618P00230000" xr:uid="{AE1912ED-9A98-4541-A762-677FDD8F3DEB}"/>
    <hyperlink ref="I1342" r:id="rId2682" display="https://finance.yahoo.com/quote/AAPL/options?strike=230&amp;straddle=false" xr:uid="{4191A5C2-5CA1-4620-B442-7F800B200183}"/>
    <hyperlink ref="G1343" r:id="rId2683" display="https://finance.yahoo.com/quote/AAPL210618P00235000?p=AAPL210618P00235000" xr:uid="{672635C3-8819-4BBE-9AD2-8535ED43C77D}"/>
    <hyperlink ref="I1343" r:id="rId2684" display="https://finance.yahoo.com/quote/AAPL/options?strike=235&amp;straddle=false" xr:uid="{584150BF-459F-4EED-A894-39A99689600C}"/>
    <hyperlink ref="G1344" r:id="rId2685" display="https://finance.yahoo.com/quote/AAPL210618P00240000?p=AAPL210618P00240000" xr:uid="{26B18C8A-EE6F-49F8-99D7-54E551C90737}"/>
    <hyperlink ref="I1344" r:id="rId2686" display="https://finance.yahoo.com/quote/AAPL/options?strike=240&amp;straddle=false" xr:uid="{1DE5BD15-C30E-4EB7-861F-6B3D64B99568}"/>
    <hyperlink ref="G1345" r:id="rId2687" display="https://finance.yahoo.com/quote/AAPL210618P00245000?p=AAPL210618P00245000" xr:uid="{7507917F-D43D-439D-B3FD-0169C0A3DAA1}"/>
    <hyperlink ref="I1345" r:id="rId2688" display="https://finance.yahoo.com/quote/AAPL/options?strike=245&amp;straddle=false" xr:uid="{2D0CF926-5D4F-4924-8AD5-780AA520686C}"/>
    <hyperlink ref="G1346" r:id="rId2689" display="https://finance.yahoo.com/quote/AAPL210618P00250000?p=AAPL210618P00250000" xr:uid="{D094E968-9532-40E9-B96D-5652AF064937}"/>
    <hyperlink ref="I1346" r:id="rId2690" display="https://finance.yahoo.com/quote/AAPL/options?strike=250&amp;straddle=false" xr:uid="{CBBFFABC-54F8-4B3A-8E91-D9CD5567FEB8}"/>
    <hyperlink ref="G1347" r:id="rId2691" display="https://finance.yahoo.com/quote/AAPL210618P00260000?p=AAPL210618P00260000" xr:uid="{8897B9B2-43DE-4E20-B95B-C8D4C0851B6D}"/>
    <hyperlink ref="I1347" r:id="rId2692" display="https://finance.yahoo.com/quote/AAPL/options?strike=260&amp;straddle=false" xr:uid="{74B98F5B-7F2A-4406-9C29-F70D59389207}"/>
    <hyperlink ref="G1348" r:id="rId2693" display="https://finance.yahoo.com/quote/AAPL210618P00270000?p=AAPL210618P00270000" xr:uid="{B87BD1BC-BE20-4F9C-AB40-1543F12A81F6}"/>
    <hyperlink ref="I1348" r:id="rId2694" display="https://finance.yahoo.com/quote/AAPL/options?strike=270&amp;straddle=false" xr:uid="{E36DDCD3-1F8B-45F6-A1AA-4F3D23EBBD46}"/>
    <hyperlink ref="G1349" r:id="rId2695" display="https://finance.yahoo.com/quote/AAPL210618P00275000?p=AAPL210618P00275000" xr:uid="{810E2B68-7181-4581-89F5-00666DC1AD59}"/>
    <hyperlink ref="I1349" r:id="rId2696" display="https://finance.yahoo.com/quote/AAPL/options?strike=275&amp;straddle=false" xr:uid="{2B1D649C-132F-4F99-8CCE-06F5A1C1E47E}"/>
    <hyperlink ref="G1350" r:id="rId2697" display="https://finance.yahoo.com/quote/AAPL210618P00280000?p=AAPL210618P00280000" xr:uid="{A1872837-C051-4785-8669-ABE1A4067E17}"/>
    <hyperlink ref="I1350" r:id="rId2698" display="https://finance.yahoo.com/quote/AAPL/options?strike=280&amp;straddle=false" xr:uid="{5BD248DA-F494-44C0-A915-663A9AB0CC0F}"/>
    <hyperlink ref="G1351" r:id="rId2699" display="https://finance.yahoo.com/quote/AAPL210618P00285000?p=AAPL210618P00285000" xr:uid="{58C6108F-E94D-4B15-9B21-9667D34D16FC}"/>
    <hyperlink ref="I1351" r:id="rId2700" display="https://finance.yahoo.com/quote/AAPL/options?strike=285&amp;straddle=false" xr:uid="{AD6DDFEF-EABC-4B30-BAF4-F99EC2745280}"/>
    <hyperlink ref="G1352" r:id="rId2701" display="https://finance.yahoo.com/quote/AAPL210618P00290000?p=AAPL210618P00290000" xr:uid="{2EF40356-19C7-4708-970E-FC596CB63163}"/>
    <hyperlink ref="I1352" r:id="rId2702" display="https://finance.yahoo.com/quote/AAPL/options?strike=290&amp;straddle=false" xr:uid="{AD595B02-A2E6-411B-9C52-851417AB1F08}"/>
    <hyperlink ref="G1353" r:id="rId2703" display="https://finance.yahoo.com/quote/AAPL210618P00295000?p=AAPL210618P00295000" xr:uid="{0DFA2204-C5DF-4553-A287-231C8596D999}"/>
    <hyperlink ref="I1353" r:id="rId2704" display="https://finance.yahoo.com/quote/AAPL/options?strike=295&amp;straddle=false" xr:uid="{657480FB-8745-4497-A888-BCAAEC6F4B03}"/>
    <hyperlink ref="G1354" r:id="rId2705" display="https://finance.yahoo.com/quote/AAPL210618P00300000?p=AAPL210618P00300000" xr:uid="{5558F5DF-C4F2-4F57-9647-A32F5428B7A0}"/>
    <hyperlink ref="I1354" r:id="rId2706" display="https://finance.yahoo.com/quote/AAPL/options?strike=300&amp;straddle=false" xr:uid="{C456086F-E82A-4CB8-ACEB-CA27897CF3CB}"/>
    <hyperlink ref="G1355" r:id="rId2707" display="https://finance.yahoo.com/quote/AAPL210618P00310000?p=AAPL210618P00310000" xr:uid="{F8C95C39-FF93-41D5-8319-A949C8D20E7F}"/>
    <hyperlink ref="I1355" r:id="rId2708" display="https://finance.yahoo.com/quote/AAPL/options?strike=310&amp;straddle=false" xr:uid="{25DA9CBE-9AFD-4A86-A44B-C105B1FD1DA5}"/>
    <hyperlink ref="G1356" r:id="rId2709" display="https://finance.yahoo.com/quote/AAPL210618P00320000?p=AAPL210618P00320000" xr:uid="{B5425AA1-49A5-4EA8-A2C0-3DB9BE63325B}"/>
    <hyperlink ref="I1356" r:id="rId2710" display="https://finance.yahoo.com/quote/AAPL/options?strike=320&amp;straddle=false" xr:uid="{1706244E-32D5-48FD-9469-CE3CC616CCCA}"/>
    <hyperlink ref="G1357" r:id="rId2711" display="https://finance.yahoo.com/quote/AAPL210618P00330000?p=AAPL210618P00330000" xr:uid="{3AFA6E22-6A98-49E0-89A4-680923377B57}"/>
    <hyperlink ref="I1357" r:id="rId2712" display="https://finance.yahoo.com/quote/AAPL/options?strike=330&amp;straddle=false" xr:uid="{77C7017F-B4E3-4947-8A16-6198DCF2DE24}"/>
    <hyperlink ref="G1358" r:id="rId2713" display="https://finance.yahoo.com/quote/AAPL210618P00340000?p=AAPL210618P00340000" xr:uid="{F6732DE7-ADA1-44EB-9FEC-C0622249FD6A}"/>
    <hyperlink ref="I1358" r:id="rId2714" display="https://finance.yahoo.com/quote/AAPL/options?strike=340&amp;straddle=false" xr:uid="{43AF7F3D-17B6-4623-8F0E-484C9DCE1CDE}"/>
    <hyperlink ref="G1359" r:id="rId2715" display="https://finance.yahoo.com/quote/AAPL210618P00350000?p=AAPL210618P00350000" xr:uid="{8FAC81DE-5015-490C-8986-9138D15CCA84}"/>
    <hyperlink ref="I1359" r:id="rId2716" display="https://finance.yahoo.com/quote/AAPL/options?strike=350&amp;straddle=false" xr:uid="{38E9830E-AA9F-4AC7-BCA0-040AAFD56ECC}"/>
    <hyperlink ref="G1360" r:id="rId2717" display="https://finance.yahoo.com/quote/AAPL210618P00360000?p=AAPL210618P00360000" xr:uid="{76F82250-86B8-4012-9EEE-C83C4EABE88D}"/>
    <hyperlink ref="I1360" r:id="rId2718" display="https://finance.yahoo.com/quote/AAPL/options?strike=360&amp;straddle=false" xr:uid="{F8FA33EA-79E1-49AC-AD9A-959221667032}"/>
    <hyperlink ref="G1361" r:id="rId2719" display="https://finance.yahoo.com/quote/AAPL210618P00370000?p=AAPL210618P00370000" xr:uid="{1D77AFC0-9E4A-4E46-8E3A-4FA8F82A9CBE}"/>
    <hyperlink ref="I1361" r:id="rId2720" display="https://finance.yahoo.com/quote/AAPL/options?strike=370&amp;straddle=false" xr:uid="{C2EC10AB-DED5-4030-A836-4B174EBF93FC}"/>
    <hyperlink ref="G1362" r:id="rId2721" display="https://finance.yahoo.com/quote/AAPL210618P00380000?p=AAPL210618P00380000" xr:uid="{07A8BBB6-C9C5-4B5A-9490-B794FDE1D07E}"/>
    <hyperlink ref="I1362" r:id="rId2722" display="https://finance.yahoo.com/quote/AAPL/options?strike=380&amp;straddle=false" xr:uid="{257D7458-9157-494A-A7D1-08F4299699AF}"/>
    <hyperlink ref="G1363" r:id="rId2723" display="https://finance.yahoo.com/quote/AAPL210618P00390000?p=AAPL210618P00390000" xr:uid="{A772076F-6CED-495F-A667-B8599447B72D}"/>
    <hyperlink ref="I1363" r:id="rId2724" display="https://finance.yahoo.com/quote/AAPL/options?strike=390&amp;straddle=false" xr:uid="{1E37BDD6-9BEB-45DA-801D-543F0B086F3B}"/>
    <hyperlink ref="G1364" r:id="rId2725" display="https://finance.yahoo.com/quote/AAPL210618P00400000?p=AAPL210618P00400000" xr:uid="{2C8C38B9-1FA3-4C25-B8A6-EB8BFD979BC7}"/>
    <hyperlink ref="I1364" r:id="rId2726" display="https://finance.yahoo.com/quote/AAPL/options?strike=400&amp;straddle=false" xr:uid="{33004C9A-4261-445E-B1DC-F9E41D94905B}"/>
    <hyperlink ref="G1365" r:id="rId2727" display="https://finance.yahoo.com/quote/AAPL210618P00410000?p=AAPL210618P00410000" xr:uid="{F19D6503-5239-44D4-9189-DA07DDEEB3FF}"/>
    <hyperlink ref="I1365" r:id="rId2728" display="https://finance.yahoo.com/quote/AAPL/options?strike=410&amp;straddle=false" xr:uid="{67B2B4C0-52C7-45E4-A6E4-8000488E554F}"/>
    <hyperlink ref="G1366" r:id="rId2729" display="https://finance.yahoo.com/quote/AAPL210618P00420000?p=AAPL210618P00420000" xr:uid="{26F57575-973E-46AB-9461-BF0F5268D4C7}"/>
    <hyperlink ref="I1366" r:id="rId2730" display="https://finance.yahoo.com/quote/AAPL/options?strike=420&amp;straddle=false" xr:uid="{FADF3995-479B-4190-A06D-AAA30E1BC8B8}"/>
    <hyperlink ref="G1367" r:id="rId2731" display="https://finance.yahoo.com/quote/AAPL210618P00430000?p=AAPL210618P00430000" xr:uid="{69341686-11DC-462D-90C3-206FEDF1ADB9}"/>
    <hyperlink ref="I1367" r:id="rId2732" display="https://finance.yahoo.com/quote/AAPL/options?strike=430&amp;straddle=false" xr:uid="{12356AD0-0B84-49D3-8D47-D1CA4FE74809}"/>
    <hyperlink ref="G1368" r:id="rId2733" display="https://finance.yahoo.com/quote/AAPL210618P00440000?p=AAPL210618P00440000" xr:uid="{FF4996ED-3332-4F5F-9CB5-1374C71677AD}"/>
    <hyperlink ref="I1368" r:id="rId2734" display="https://finance.yahoo.com/quote/AAPL/options?strike=440&amp;straddle=false" xr:uid="{84C2A308-D409-4D9D-B3B5-B744D2050E30}"/>
    <hyperlink ref="G1369" r:id="rId2735" display="https://finance.yahoo.com/quote/AAPL210618P00450000?p=AAPL210618P00450000" xr:uid="{190AB7EB-168A-4229-B22F-35BBDB6A24E7}"/>
    <hyperlink ref="I1369" r:id="rId2736" display="https://finance.yahoo.com/quote/AAPL/options?strike=450&amp;straddle=false" xr:uid="{B0DF5D5A-A80D-4708-82DC-2EC3DD84466E}"/>
    <hyperlink ref="G1370" r:id="rId2737" display="https://finance.yahoo.com/quote/AAPL210618P00490000?p=AAPL210618P00490000" xr:uid="{EC5CE7CB-DFCB-4575-ACDF-354EFF3DF76B}"/>
    <hyperlink ref="I1370" r:id="rId2738" display="https://finance.yahoo.com/quote/AAPL/options?strike=490&amp;straddle=false" xr:uid="{56485459-3F3C-45A9-A917-6243447362EC}"/>
    <hyperlink ref="G1371" r:id="rId2739" display="https://finance.yahoo.com/quote/AAPL210618P00500000?p=AAPL210618P00500000" xr:uid="{1E17C4CD-074C-493F-91BF-A8B13F0F814B}"/>
    <hyperlink ref="I1371" r:id="rId2740" display="https://finance.yahoo.com/quote/AAPL/options?strike=500&amp;straddle=false" xr:uid="{43ECEA74-6A00-4DA3-8FDA-DB9A6E10DD95}"/>
    <hyperlink ref="G1372" r:id="rId2741" display="https://finance.yahoo.com/quote/AAPL210917C00110000?p=AAPL210917C00110000" xr:uid="{95CBB120-E161-45B3-8ADA-CC35B8800B36}"/>
    <hyperlink ref="I1372" r:id="rId2742" display="https://finance.yahoo.com/quote/AAPL/options?strike=110&amp;straddle=false" xr:uid="{2E5C291A-093A-4B3A-8F7B-CEDC2B00C811}"/>
    <hyperlink ref="G1373" r:id="rId2743" display="https://finance.yahoo.com/quote/AAPL210917C00120000?p=AAPL210917C00120000" xr:uid="{5EA3A38D-4C5E-474C-827D-580694C5C4D7}"/>
    <hyperlink ref="I1373" r:id="rId2744" display="https://finance.yahoo.com/quote/AAPL/options?strike=120&amp;straddle=false" xr:uid="{6DB4CD3D-2FA1-4EC3-B9FC-9F0B0857E4BA}"/>
    <hyperlink ref="G1374" r:id="rId2745" display="https://finance.yahoo.com/quote/AAPL210917C00125000?p=AAPL210917C00125000" xr:uid="{BF3DDF8F-99FC-4E40-A580-54BBBD686598}"/>
    <hyperlink ref="I1374" r:id="rId2746" display="https://finance.yahoo.com/quote/AAPL/options?strike=125&amp;straddle=false" xr:uid="{10AF4595-4323-4CF5-86A5-0B23B87A27C2}"/>
    <hyperlink ref="G1375" r:id="rId2747" display="https://finance.yahoo.com/quote/AAPL210917C00130000?p=AAPL210917C00130000" xr:uid="{2AD24FD7-D769-4FC2-8C46-0833A97C2DF3}"/>
    <hyperlink ref="I1375" r:id="rId2748" display="https://finance.yahoo.com/quote/AAPL/options?strike=130&amp;straddle=false" xr:uid="{51C60FF6-0D94-4ECF-8439-4FCC47E4C6EC}"/>
    <hyperlink ref="G1376" r:id="rId2749" display="https://finance.yahoo.com/quote/AAPL210917C00135000?p=AAPL210917C00135000" xr:uid="{96BBCDF9-4859-4B6C-9C48-456670CE7F52}"/>
    <hyperlink ref="I1376" r:id="rId2750" display="https://finance.yahoo.com/quote/AAPL/options?strike=135&amp;straddle=false" xr:uid="{C044F223-0F2B-486D-BE40-37AF74424276}"/>
    <hyperlink ref="G1377" r:id="rId2751" display="https://finance.yahoo.com/quote/AAPL210917C00140000?p=AAPL210917C00140000" xr:uid="{E08C20A3-9D48-4E64-8997-03188B7A5BDD}"/>
    <hyperlink ref="I1377" r:id="rId2752" display="https://finance.yahoo.com/quote/AAPL/options?strike=140&amp;straddle=false" xr:uid="{4CB49F61-215A-4172-9504-616421D448F6}"/>
    <hyperlink ref="G1378" r:id="rId2753" display="https://finance.yahoo.com/quote/AAPL210917C00145000?p=AAPL210917C00145000" xr:uid="{70C7C8A0-0AB7-4804-80CF-A5C05F99A5E8}"/>
    <hyperlink ref="I1378" r:id="rId2754" display="https://finance.yahoo.com/quote/AAPL/options?strike=145&amp;straddle=false" xr:uid="{DC3646AF-B03F-4051-A991-2FC5F6A15BF1}"/>
    <hyperlink ref="G1379" r:id="rId2755" display="https://finance.yahoo.com/quote/AAPL210917C00150000?p=AAPL210917C00150000" xr:uid="{6F13A8C3-FC04-43CB-B4B6-E8215F14EEFA}"/>
    <hyperlink ref="I1379" r:id="rId2756" display="https://finance.yahoo.com/quote/AAPL/options?strike=150&amp;straddle=false" xr:uid="{6ACBBA49-F4F4-4290-841F-4A6297D39C06}"/>
    <hyperlink ref="G1380" r:id="rId2757" display="https://finance.yahoo.com/quote/AAPL210917C00155000?p=AAPL210917C00155000" xr:uid="{BD994132-B550-4FD4-BF5C-E8529F2BC281}"/>
    <hyperlink ref="I1380" r:id="rId2758" display="https://finance.yahoo.com/quote/AAPL/options?strike=155&amp;straddle=false" xr:uid="{9A023702-9669-4787-AE91-46548CB8F64F}"/>
    <hyperlink ref="G1381" r:id="rId2759" display="https://finance.yahoo.com/quote/AAPL210917C00160000?p=AAPL210917C00160000" xr:uid="{DDCD75BA-539C-4D7E-BEA6-33D18269019E}"/>
    <hyperlink ref="I1381" r:id="rId2760" display="https://finance.yahoo.com/quote/AAPL/options?strike=160&amp;straddle=false" xr:uid="{5851C3A2-3F9A-4A5D-A3A8-62139958899B}"/>
    <hyperlink ref="G1382" r:id="rId2761" display="https://finance.yahoo.com/quote/AAPL210917C00165000?p=AAPL210917C00165000" xr:uid="{C026B296-6AF5-4E51-BEAE-5ACD88225969}"/>
    <hyperlink ref="I1382" r:id="rId2762" display="https://finance.yahoo.com/quote/AAPL/options?strike=165&amp;straddle=false" xr:uid="{4E99C86F-9D21-475A-B327-68DEC606D5C8}"/>
    <hyperlink ref="G1383" r:id="rId2763" display="https://finance.yahoo.com/quote/AAPL210917C00170000?p=AAPL210917C00170000" xr:uid="{25F6343F-B9C9-4A09-A238-04E216812E26}"/>
    <hyperlink ref="I1383" r:id="rId2764" display="https://finance.yahoo.com/quote/AAPL/options?strike=170&amp;straddle=false" xr:uid="{A331AAC8-BC08-45F1-B793-627C8E47B2CF}"/>
    <hyperlink ref="G1384" r:id="rId2765" display="https://finance.yahoo.com/quote/AAPL210917C00175000?p=AAPL210917C00175000" xr:uid="{401FDC3E-56AD-498F-BF10-9C41E309E9BA}"/>
    <hyperlink ref="I1384" r:id="rId2766" display="https://finance.yahoo.com/quote/AAPL/options?strike=175&amp;straddle=false" xr:uid="{0AB5FCD0-D09F-4C77-A334-0741E1F61F7C}"/>
    <hyperlink ref="G1385" r:id="rId2767" display="https://finance.yahoo.com/quote/AAPL210917C00180000?p=AAPL210917C00180000" xr:uid="{A84A0D9A-9483-4246-AA06-F2205F33FF70}"/>
    <hyperlink ref="I1385" r:id="rId2768" display="https://finance.yahoo.com/quote/AAPL/options?strike=180&amp;straddle=false" xr:uid="{37F12E04-D116-4AB9-8960-E81CDAD34CE0}"/>
    <hyperlink ref="G1386" r:id="rId2769" display="https://finance.yahoo.com/quote/AAPL210917C00185000?p=AAPL210917C00185000" xr:uid="{676CD90F-867A-490F-AF83-D833508D8BDE}"/>
    <hyperlink ref="I1386" r:id="rId2770" display="https://finance.yahoo.com/quote/AAPL/options?strike=185&amp;straddle=false" xr:uid="{B9EDF100-9080-48C8-9833-4D5BE1FF7DDE}"/>
    <hyperlink ref="G1387" r:id="rId2771" display="https://finance.yahoo.com/quote/AAPL210917C00190000?p=AAPL210917C00190000" xr:uid="{C32665F0-078E-47FD-8748-6A3163040752}"/>
    <hyperlink ref="I1387" r:id="rId2772" display="https://finance.yahoo.com/quote/AAPL/options?strike=190&amp;straddle=false" xr:uid="{91F31BD3-A0B3-4CEE-A6C6-964ED058AC23}"/>
    <hyperlink ref="G1388" r:id="rId2773" display="https://finance.yahoo.com/quote/AAPL210917C00195000?p=AAPL210917C00195000" xr:uid="{6F825F1B-5B5A-4C1B-8493-E06B391A4D0F}"/>
    <hyperlink ref="I1388" r:id="rId2774" display="https://finance.yahoo.com/quote/AAPL/options?strike=195&amp;straddle=false" xr:uid="{64B580F9-8B46-42C2-B479-06EB990E2C23}"/>
    <hyperlink ref="G1389" r:id="rId2775" display="https://finance.yahoo.com/quote/AAPL210917C00200000?p=AAPL210917C00200000" xr:uid="{DAADD7C0-CFE4-49F2-B76D-C428445E49CF}"/>
    <hyperlink ref="I1389" r:id="rId2776" display="https://finance.yahoo.com/quote/AAPL/options?strike=200&amp;straddle=false" xr:uid="{48D5D84A-4299-4AF6-B370-BCDCBB233685}"/>
    <hyperlink ref="G1390" r:id="rId2777" display="https://finance.yahoo.com/quote/AAPL210917C00210000?p=AAPL210917C00210000" xr:uid="{01C8312C-951A-4DD5-9098-710AB721B207}"/>
    <hyperlink ref="I1390" r:id="rId2778" display="https://finance.yahoo.com/quote/AAPL/options?strike=210&amp;straddle=false" xr:uid="{9E4114CC-EA99-4165-9422-C50E63ADF782}"/>
    <hyperlink ref="G1391" r:id="rId2779" display="https://finance.yahoo.com/quote/AAPL210917C00220000?p=AAPL210917C00220000" xr:uid="{ACB6C4F1-32C8-4EAF-B2A6-AAF9CB7724BD}"/>
    <hyperlink ref="I1391" r:id="rId2780" display="https://finance.yahoo.com/quote/AAPL/options?strike=220&amp;straddle=false" xr:uid="{B34D662F-0FC2-48DF-B57B-F1957360A59C}"/>
    <hyperlink ref="G1392" r:id="rId2781" display="https://finance.yahoo.com/quote/AAPL210917C00230000?p=AAPL210917C00230000" xr:uid="{C787D4A7-2C63-44AF-9836-EDCE7D657535}"/>
    <hyperlink ref="I1392" r:id="rId2782" display="https://finance.yahoo.com/quote/AAPL/options?strike=230&amp;straddle=false" xr:uid="{157F8721-82F8-4765-8B47-0AF788530334}"/>
    <hyperlink ref="G1393" r:id="rId2783" display="https://finance.yahoo.com/quote/AAPL210917C00240000?p=AAPL210917C00240000" xr:uid="{D1469879-F338-49A3-B461-76C15EE0FECB}"/>
    <hyperlink ref="I1393" r:id="rId2784" display="https://finance.yahoo.com/quote/AAPL/options?strike=240&amp;straddle=false" xr:uid="{D49C9373-57AE-424F-A76B-0BBCE7EF14EB}"/>
    <hyperlink ref="G1394" r:id="rId2785" display="https://finance.yahoo.com/quote/AAPL210917C00250000?p=AAPL210917C00250000" xr:uid="{339AB947-BB48-4EBC-9995-2781EA2BAFB3}"/>
    <hyperlink ref="I1394" r:id="rId2786" display="https://finance.yahoo.com/quote/AAPL/options?strike=250&amp;straddle=false" xr:uid="{0DEFEA82-237F-4F46-9EDD-B90F6B820E44}"/>
    <hyperlink ref="G1395" r:id="rId2787" display="https://finance.yahoo.com/quote/AAPL210917C00260000?p=AAPL210917C00260000" xr:uid="{B01159D9-B88E-48FB-AE00-0C79F77D4642}"/>
    <hyperlink ref="I1395" r:id="rId2788" display="https://finance.yahoo.com/quote/AAPL/options?strike=260&amp;straddle=false" xr:uid="{63CB60C7-2F07-4B1E-A506-FDE6F870031E}"/>
    <hyperlink ref="G1396" r:id="rId2789" display="https://finance.yahoo.com/quote/AAPL210917C00270000?p=AAPL210917C00270000" xr:uid="{96BC1815-4D05-42D1-AB8D-DEA85C73A3A7}"/>
    <hyperlink ref="I1396" r:id="rId2790" display="https://finance.yahoo.com/quote/AAPL/options?strike=270&amp;straddle=false" xr:uid="{B6D7A541-835E-4ACE-BF86-398494C91241}"/>
    <hyperlink ref="G1397" r:id="rId2791" display="https://finance.yahoo.com/quote/AAPL210917C00280000?p=AAPL210917C00280000" xr:uid="{168AC7DB-472C-47E8-84A3-DD99B9CA851D}"/>
    <hyperlink ref="I1397" r:id="rId2792" display="https://finance.yahoo.com/quote/AAPL/options?strike=280&amp;straddle=false" xr:uid="{6A12EACC-57AA-42E8-B135-4365150B5B7B}"/>
    <hyperlink ref="G1398" r:id="rId2793" display="https://finance.yahoo.com/quote/AAPL210917C00290000?p=AAPL210917C00290000" xr:uid="{8EDBA99E-87FF-4636-924E-06D9B6FEE795}"/>
    <hyperlink ref="I1398" r:id="rId2794" display="https://finance.yahoo.com/quote/AAPL/options?strike=290&amp;straddle=false" xr:uid="{E146D6BF-3C8C-4C7E-AC03-E669F0351D06}"/>
    <hyperlink ref="G1399" r:id="rId2795" display="https://finance.yahoo.com/quote/AAPL210917C00300000?p=AAPL210917C00300000" xr:uid="{73C12B41-C4D3-4403-BF67-C38C3EFE5A61}"/>
    <hyperlink ref="I1399" r:id="rId2796" display="https://finance.yahoo.com/quote/AAPL/options?strike=300&amp;straddle=false" xr:uid="{6A465EED-F289-41DF-AE14-EF4478120650}"/>
    <hyperlink ref="G1400" r:id="rId2797" display="https://finance.yahoo.com/quote/AAPL210917C00310000?p=AAPL210917C00310000" xr:uid="{F00F0197-354C-4D6D-ABBD-62740C5473ED}"/>
    <hyperlink ref="I1400" r:id="rId2798" display="https://finance.yahoo.com/quote/AAPL/options?strike=310&amp;straddle=false" xr:uid="{193BA2B0-8E3F-4274-9CA1-A76A39C61985}"/>
    <hyperlink ref="G1401" r:id="rId2799" display="https://finance.yahoo.com/quote/AAPL210917C00320000?p=AAPL210917C00320000" xr:uid="{E74C9D60-97D0-4BB9-98DB-63520001C4D4}"/>
    <hyperlink ref="I1401" r:id="rId2800" display="https://finance.yahoo.com/quote/AAPL/options?strike=320&amp;straddle=false" xr:uid="{E5FC53CF-C160-4F8C-A39E-E17D70707DD4}"/>
    <hyperlink ref="G1402" r:id="rId2801" display="https://finance.yahoo.com/quote/AAPL210917C00330000?p=AAPL210917C00330000" xr:uid="{5F914C55-3163-44AC-9E63-1B206266E030}"/>
    <hyperlink ref="I1402" r:id="rId2802" display="https://finance.yahoo.com/quote/AAPL/options?strike=330&amp;straddle=false" xr:uid="{AA95C98E-0EB0-470A-B1EC-74C47A6BE4AB}"/>
    <hyperlink ref="G1403" r:id="rId2803" display="https://finance.yahoo.com/quote/AAPL210917C00340000?p=AAPL210917C00340000" xr:uid="{436951D1-FAF7-4646-A583-A16A3FDFEEB4}"/>
    <hyperlink ref="I1403" r:id="rId2804" display="https://finance.yahoo.com/quote/AAPL/options?strike=340&amp;straddle=false" xr:uid="{EA115A39-280E-4194-AF3A-A0F6CF7D6865}"/>
    <hyperlink ref="G1404" r:id="rId2805" display="https://finance.yahoo.com/quote/AAPL210917C00350000?p=AAPL210917C00350000" xr:uid="{8EAA852F-E6B9-40F3-B553-5B0AD7D07007}"/>
    <hyperlink ref="I1404" r:id="rId2806" display="https://finance.yahoo.com/quote/AAPL/options?strike=350&amp;straddle=false" xr:uid="{5AF59137-D61E-4A60-A9CC-E57574B1C004}"/>
    <hyperlink ref="G1405" r:id="rId2807" display="https://finance.yahoo.com/quote/AAPL210917C00360000?p=AAPL210917C00360000" xr:uid="{E1F93584-2623-41FB-A6B2-FB58452CCC62}"/>
    <hyperlink ref="I1405" r:id="rId2808" display="https://finance.yahoo.com/quote/AAPL/options?strike=360&amp;straddle=false" xr:uid="{9A14AEE4-5494-4058-9CD6-D590DA186F64}"/>
    <hyperlink ref="G1406" r:id="rId2809" display="https://finance.yahoo.com/quote/AAPL210917C00370000?p=AAPL210917C00370000" xr:uid="{6E49E677-D101-425A-88E4-82FA0DB19D04}"/>
    <hyperlink ref="I1406" r:id="rId2810" display="https://finance.yahoo.com/quote/AAPL/options?strike=370&amp;straddle=false" xr:uid="{A02917C7-21BA-402E-8083-9B2EDF02544E}"/>
    <hyperlink ref="G1407" r:id="rId2811" display="https://finance.yahoo.com/quote/AAPL210917C00380000?p=AAPL210917C00380000" xr:uid="{2F137046-08A6-4618-92B3-845055ECA8F9}"/>
    <hyperlink ref="I1407" r:id="rId2812" display="https://finance.yahoo.com/quote/AAPL/options?strike=380&amp;straddle=false" xr:uid="{E4584165-2284-4DC1-B0EF-6DFBE15390B6}"/>
    <hyperlink ref="G1408" r:id="rId2813" display="https://finance.yahoo.com/quote/AAPL210917C00390000?p=AAPL210917C00390000" xr:uid="{A4866EF6-0C70-429F-AB5C-74A24DB726B7}"/>
    <hyperlink ref="I1408" r:id="rId2814" display="https://finance.yahoo.com/quote/AAPL/options?strike=390&amp;straddle=false" xr:uid="{A4A7DACC-9E41-4A8D-A182-FF97D356E871}"/>
    <hyperlink ref="G1409" r:id="rId2815" display="https://finance.yahoo.com/quote/AAPL210917C00400000?p=AAPL210917C00400000" xr:uid="{8316260E-A690-4048-9C4F-E62A267E8666}"/>
    <hyperlink ref="I1409" r:id="rId2816" display="https://finance.yahoo.com/quote/AAPL/options?strike=400&amp;straddle=false" xr:uid="{82CD747F-F5F5-4765-B943-7DF915BD253E}"/>
    <hyperlink ref="G1410" r:id="rId2817" display="https://finance.yahoo.com/quote/AAPL210917C00410000?p=AAPL210917C00410000" xr:uid="{693E7310-CC38-43CD-A1E7-DA7451C9CDB9}"/>
    <hyperlink ref="I1410" r:id="rId2818" display="https://finance.yahoo.com/quote/AAPL/options?strike=410&amp;straddle=false" xr:uid="{0C7EEADF-1445-4527-A052-D58BF7130FB5}"/>
    <hyperlink ref="G1411" r:id="rId2819" display="https://finance.yahoo.com/quote/AAPL210917C00420000?p=AAPL210917C00420000" xr:uid="{C2FF737A-3B45-4D23-A24E-217E2BC73AD0}"/>
    <hyperlink ref="I1411" r:id="rId2820" display="https://finance.yahoo.com/quote/AAPL/options?strike=420&amp;straddle=false" xr:uid="{91EFE220-75D1-41B7-89CB-ADD641152673}"/>
    <hyperlink ref="G1412" r:id="rId2821" display="https://finance.yahoo.com/quote/AAPL210917C00430000?p=AAPL210917C00430000" xr:uid="{37EF250A-C6BD-4B49-A5BD-F5048D195741}"/>
    <hyperlink ref="I1412" r:id="rId2822" display="https://finance.yahoo.com/quote/AAPL/options?strike=430&amp;straddle=false" xr:uid="{3D12E540-CB1E-4CDF-91AA-8DFFD10224E2}"/>
    <hyperlink ref="G1413" r:id="rId2823" display="https://finance.yahoo.com/quote/AAPL210917C00440000?p=AAPL210917C00440000" xr:uid="{B42A7699-8667-4BCA-8452-F79B2FA0CF44}"/>
    <hyperlink ref="I1413" r:id="rId2824" display="https://finance.yahoo.com/quote/AAPL/options?strike=440&amp;straddle=false" xr:uid="{B5144485-26F0-475A-AA88-7D4FE6111DC6}"/>
    <hyperlink ref="G1414" r:id="rId2825" display="https://finance.yahoo.com/quote/AAPL210917C00450000?p=AAPL210917C00450000" xr:uid="{0D743AB6-7D55-422A-AA64-58F1370FDB02}"/>
    <hyperlink ref="I1414" r:id="rId2826" display="https://finance.yahoo.com/quote/AAPL/options?strike=450&amp;straddle=false" xr:uid="{7E1278D0-1982-433C-88CA-1D2E901313DF}"/>
    <hyperlink ref="G1415" r:id="rId2827" display="https://finance.yahoo.com/quote/AAPL210917C00460000?p=AAPL210917C00460000" xr:uid="{A9B6C3C9-1819-4237-B6D5-DD20B78117D0}"/>
    <hyperlink ref="I1415" r:id="rId2828" display="https://finance.yahoo.com/quote/AAPL/options?strike=460&amp;straddle=false" xr:uid="{C1C5BC74-0FA0-43A3-AD92-DA224CF21083}"/>
    <hyperlink ref="G1416" r:id="rId2829" display="https://finance.yahoo.com/quote/AAPL210917C00470000?p=AAPL210917C00470000" xr:uid="{76742BFB-6C81-40B6-8352-B142AA85B572}"/>
    <hyperlink ref="I1416" r:id="rId2830" display="https://finance.yahoo.com/quote/AAPL/options?strike=470&amp;straddle=false" xr:uid="{DFDA88FB-518C-4E91-A9CC-49EF0B5EE401}"/>
    <hyperlink ref="G1417" r:id="rId2831" display="https://finance.yahoo.com/quote/AAPL210917C00480000?p=AAPL210917C00480000" xr:uid="{4A2A1C38-22B5-45A7-BB19-30E372ACD4B1}"/>
    <hyperlink ref="I1417" r:id="rId2832" display="https://finance.yahoo.com/quote/AAPL/options?strike=480&amp;straddle=false" xr:uid="{4EC7AA2C-BE68-4867-918F-1D50A1D3980B}"/>
    <hyperlink ref="G1418" r:id="rId2833" display="https://finance.yahoo.com/quote/AAPL210917C00490000?p=AAPL210917C00490000" xr:uid="{46E9328E-4309-4516-863D-8635216A5BB8}"/>
    <hyperlink ref="I1418" r:id="rId2834" display="https://finance.yahoo.com/quote/AAPL/options?strike=490&amp;straddle=false" xr:uid="{326A803B-A4C5-4735-A75F-64FD1FD4E293}"/>
    <hyperlink ref="G1419" r:id="rId2835" display="https://finance.yahoo.com/quote/AAPL210917C00500000?p=AAPL210917C00500000" xr:uid="{8B3BB777-0E3B-4550-9568-7D79E9777D30}"/>
    <hyperlink ref="I1419" r:id="rId2836" display="https://finance.yahoo.com/quote/AAPL/options?strike=500&amp;straddle=false" xr:uid="{E1FE4FCB-7314-400D-8F51-C2014C45F29B}"/>
    <hyperlink ref="G1420" r:id="rId2837" display="https://finance.yahoo.com/quote/AAPL210917P00110000?p=AAPL210917P00110000" xr:uid="{9063BF78-80AA-4694-8068-191ABA65A073}"/>
    <hyperlink ref="I1420" r:id="rId2838" display="https://finance.yahoo.com/quote/AAPL/options?strike=110&amp;straddle=false" xr:uid="{C0A40525-2595-4DC8-9DED-B15C47D6E619}"/>
    <hyperlink ref="G1421" r:id="rId2839" display="https://finance.yahoo.com/quote/AAPL210917P00115000?p=AAPL210917P00115000" xr:uid="{302D0667-4B9F-497C-A1A8-483D13C19418}"/>
    <hyperlink ref="I1421" r:id="rId2840" display="https://finance.yahoo.com/quote/AAPL/options?strike=115&amp;straddle=false" xr:uid="{3A1D16EF-090F-414F-9618-8AD2984A5A0E}"/>
    <hyperlink ref="G1422" r:id="rId2841" display="https://finance.yahoo.com/quote/AAPL210917P00120000?p=AAPL210917P00120000" xr:uid="{0AA6B200-4235-4295-8668-4BCD8CC43471}"/>
    <hyperlink ref="I1422" r:id="rId2842" display="https://finance.yahoo.com/quote/AAPL/options?strike=120&amp;straddle=false" xr:uid="{63623B09-03EB-48FC-88F4-B0B0FB72DEFC}"/>
    <hyperlink ref="G1423" r:id="rId2843" display="https://finance.yahoo.com/quote/AAPL210917P00125000?p=AAPL210917P00125000" xr:uid="{01842770-5EF4-4021-A344-6BFE754E66C4}"/>
    <hyperlink ref="I1423" r:id="rId2844" display="https://finance.yahoo.com/quote/AAPL/options?strike=125&amp;straddle=false" xr:uid="{8A333280-F22B-4AE1-AED0-46392880BCAA}"/>
    <hyperlink ref="G1424" r:id="rId2845" display="https://finance.yahoo.com/quote/AAPL210917P00130000?p=AAPL210917P00130000" xr:uid="{A3BE3370-48F0-4201-BE1E-A2C25CEC94B4}"/>
    <hyperlink ref="I1424" r:id="rId2846" display="https://finance.yahoo.com/quote/AAPL/options?strike=130&amp;straddle=false" xr:uid="{3FCA2988-C64A-454E-99EC-024BAB3EFA5D}"/>
    <hyperlink ref="G1425" r:id="rId2847" display="https://finance.yahoo.com/quote/AAPL210917P00135000?p=AAPL210917P00135000" xr:uid="{B8598127-5599-4971-8F86-BBDA3A3BDEFE}"/>
    <hyperlink ref="I1425" r:id="rId2848" display="https://finance.yahoo.com/quote/AAPL/options?strike=135&amp;straddle=false" xr:uid="{3EB43A89-361C-456D-88C9-7D499618613E}"/>
    <hyperlink ref="G1426" r:id="rId2849" display="https://finance.yahoo.com/quote/AAPL210917P00140000?p=AAPL210917P00140000" xr:uid="{463F7371-2192-42C6-88DB-FD73AF574CF7}"/>
    <hyperlink ref="I1426" r:id="rId2850" display="https://finance.yahoo.com/quote/AAPL/options?strike=140&amp;straddle=false" xr:uid="{0C063507-F547-43C7-A482-3C1E4FF83A9E}"/>
    <hyperlink ref="G1427" r:id="rId2851" display="https://finance.yahoo.com/quote/AAPL210917P00145000?p=AAPL210917P00145000" xr:uid="{D0F07F15-B426-4B84-9FB7-AA45EED7A40E}"/>
    <hyperlink ref="I1427" r:id="rId2852" display="https://finance.yahoo.com/quote/AAPL/options?strike=145&amp;straddle=false" xr:uid="{ED0622CA-7C08-44B5-A800-E4974319FB63}"/>
    <hyperlink ref="G1428" r:id="rId2853" display="https://finance.yahoo.com/quote/AAPL210917P00150000?p=AAPL210917P00150000" xr:uid="{375C5B07-D7ED-442B-99AE-312ECCF690A3}"/>
    <hyperlink ref="I1428" r:id="rId2854" display="https://finance.yahoo.com/quote/AAPL/options?strike=150&amp;straddle=false" xr:uid="{25D6ECB1-505E-4453-9B4C-EFA1E8D350E6}"/>
    <hyperlink ref="G1429" r:id="rId2855" display="https://finance.yahoo.com/quote/AAPL210917P00155000?p=AAPL210917P00155000" xr:uid="{54A205EF-58E9-445E-B80F-687E6A1D112F}"/>
    <hyperlink ref="I1429" r:id="rId2856" display="https://finance.yahoo.com/quote/AAPL/options?strike=155&amp;straddle=false" xr:uid="{4126C7FD-4083-4A3B-A039-07064F5170FA}"/>
    <hyperlink ref="G1430" r:id="rId2857" display="https://finance.yahoo.com/quote/AAPL210917P00160000?p=AAPL210917P00160000" xr:uid="{A2EB002D-6870-4095-96BF-1E2020FE8060}"/>
    <hyperlink ref="I1430" r:id="rId2858" display="https://finance.yahoo.com/quote/AAPL/options?strike=160&amp;straddle=false" xr:uid="{239E04CB-D53C-4076-84C3-C8D6A47FDDFA}"/>
    <hyperlink ref="G1431" r:id="rId2859" display="https://finance.yahoo.com/quote/AAPL210917P00165000?p=AAPL210917P00165000" xr:uid="{D7ED2D21-7CC2-42F4-9D29-D3C58AD61D47}"/>
    <hyperlink ref="I1431" r:id="rId2860" display="https://finance.yahoo.com/quote/AAPL/options?strike=165&amp;straddle=false" xr:uid="{4A45A3AD-5515-4705-88A3-5C33B1FE025A}"/>
    <hyperlink ref="G1432" r:id="rId2861" display="https://finance.yahoo.com/quote/AAPL210917P00170000?p=AAPL210917P00170000" xr:uid="{C90E5B13-C092-4C10-BBB9-66250607A2E8}"/>
    <hyperlink ref="I1432" r:id="rId2862" display="https://finance.yahoo.com/quote/AAPL/options?strike=170&amp;straddle=false" xr:uid="{BD27A01F-850D-4CF6-BB02-EDDA3EA52B72}"/>
    <hyperlink ref="G1433" r:id="rId2863" display="https://finance.yahoo.com/quote/AAPL210917P00175000?p=AAPL210917P00175000" xr:uid="{3218F724-BE66-4E8C-B55B-351D32E04F33}"/>
    <hyperlink ref="I1433" r:id="rId2864" display="https://finance.yahoo.com/quote/AAPL/options?strike=175&amp;straddle=false" xr:uid="{FBEE0D64-2D42-4414-A13E-995F1537F02C}"/>
    <hyperlink ref="G1434" r:id="rId2865" display="https://finance.yahoo.com/quote/AAPL210917P00180000?p=AAPL210917P00180000" xr:uid="{5AE9E491-28A8-430E-99D5-24A0AFE4186C}"/>
    <hyperlink ref="I1434" r:id="rId2866" display="https://finance.yahoo.com/quote/AAPL/options?strike=180&amp;straddle=false" xr:uid="{55964365-DF33-4544-95A6-FF3D78916B1D}"/>
    <hyperlink ref="G1435" r:id="rId2867" display="https://finance.yahoo.com/quote/AAPL210917P00185000?p=AAPL210917P00185000" xr:uid="{E395917B-C74C-4164-98B5-FEA849E696F2}"/>
    <hyperlink ref="I1435" r:id="rId2868" display="https://finance.yahoo.com/quote/AAPL/options?strike=185&amp;straddle=false" xr:uid="{6CE0682E-8ADE-46B3-A2B6-0591DFC3D16C}"/>
    <hyperlink ref="G1436" r:id="rId2869" display="https://finance.yahoo.com/quote/AAPL210917P00190000?p=AAPL210917P00190000" xr:uid="{5D2A2C9F-04E0-4321-B415-88D146261DEC}"/>
    <hyperlink ref="I1436" r:id="rId2870" display="https://finance.yahoo.com/quote/AAPL/options?strike=190&amp;straddle=false" xr:uid="{B2101469-B536-47FD-A714-EDE69C667DA5}"/>
    <hyperlink ref="G1437" r:id="rId2871" display="https://finance.yahoo.com/quote/AAPL210917P00195000?p=AAPL210917P00195000" xr:uid="{DFEC47F4-C7EF-442A-A108-0CE94B399AEC}"/>
    <hyperlink ref="I1437" r:id="rId2872" display="https://finance.yahoo.com/quote/AAPL/options?strike=195&amp;straddle=false" xr:uid="{DC4A6C7B-057D-4F58-9D65-7E332E46C118}"/>
    <hyperlink ref="G1438" r:id="rId2873" display="https://finance.yahoo.com/quote/AAPL210917P00200000?p=AAPL210917P00200000" xr:uid="{0C5EEBB8-6D82-42FA-A735-C9BF95963DAF}"/>
    <hyperlink ref="I1438" r:id="rId2874" display="https://finance.yahoo.com/quote/AAPL/options?strike=200&amp;straddle=false" xr:uid="{64C4A694-9789-4F36-B09A-26DD45B8F587}"/>
    <hyperlink ref="G1439" r:id="rId2875" display="https://finance.yahoo.com/quote/AAPL210917P00210000?p=AAPL210917P00210000" xr:uid="{7452FC71-024E-4963-B9FB-B3FF0B9FFEC3}"/>
    <hyperlink ref="I1439" r:id="rId2876" display="https://finance.yahoo.com/quote/AAPL/options?strike=210&amp;straddle=false" xr:uid="{327533B2-57C1-4013-9C6F-3DC6AF1B84F8}"/>
    <hyperlink ref="G1440" r:id="rId2877" display="https://finance.yahoo.com/quote/AAPL210917P00220000?p=AAPL210917P00220000" xr:uid="{10412007-3051-4FC8-81A0-A3EAB7BA7270}"/>
    <hyperlink ref="I1440" r:id="rId2878" display="https://finance.yahoo.com/quote/AAPL/options?strike=220&amp;straddle=false" xr:uid="{0A58B725-F033-426A-BBC7-F36DA8A36EE9}"/>
    <hyperlink ref="G1441" r:id="rId2879" display="https://finance.yahoo.com/quote/AAPL210917P00230000?p=AAPL210917P00230000" xr:uid="{4A2D8B9C-BCE1-4F66-B6CA-135B38967EED}"/>
    <hyperlink ref="I1441" r:id="rId2880" display="https://finance.yahoo.com/quote/AAPL/options?strike=230&amp;straddle=false" xr:uid="{827397EA-F239-4080-A7B0-A82DA55A3C96}"/>
    <hyperlink ref="G1442" r:id="rId2881" display="https://finance.yahoo.com/quote/AAPL210917P00240000?p=AAPL210917P00240000" xr:uid="{4FC1D2D9-1DA1-4FE3-8EC2-CD729D27F3B4}"/>
    <hyperlink ref="I1442" r:id="rId2882" display="https://finance.yahoo.com/quote/AAPL/options?strike=240&amp;straddle=false" xr:uid="{8FDF6B56-4755-4070-AED7-C529FCBFE251}"/>
    <hyperlink ref="G1443" r:id="rId2883" display="https://finance.yahoo.com/quote/AAPL210917P00250000?p=AAPL210917P00250000" xr:uid="{88B05E57-B439-4120-9038-7594DBAED5F6}"/>
    <hyperlink ref="I1443" r:id="rId2884" display="https://finance.yahoo.com/quote/AAPL/options?strike=250&amp;straddle=false" xr:uid="{CB4C6AF9-5632-495A-90CB-180DDE15DDBA}"/>
    <hyperlink ref="G1444" r:id="rId2885" display="https://finance.yahoo.com/quote/AAPL210917P00260000?p=AAPL210917P00260000" xr:uid="{300EC783-BE9A-421E-B9D3-1D23561FF28D}"/>
    <hyperlink ref="I1444" r:id="rId2886" display="https://finance.yahoo.com/quote/AAPL/options?strike=260&amp;straddle=false" xr:uid="{DF2F9F4C-C1DA-4E04-A798-A7F3EAA041A2}"/>
    <hyperlink ref="G1445" r:id="rId2887" display="https://finance.yahoo.com/quote/AAPL210917P00270000?p=AAPL210917P00270000" xr:uid="{20061302-C8D8-41BA-A169-3C32DCE903D2}"/>
    <hyperlink ref="I1445" r:id="rId2888" display="https://finance.yahoo.com/quote/AAPL/options?strike=270&amp;straddle=false" xr:uid="{DA7F3810-6600-4DB1-88BB-4B8D6171B9D1}"/>
    <hyperlink ref="G1446" r:id="rId2889" display="https://finance.yahoo.com/quote/AAPL210917P00280000?p=AAPL210917P00280000" xr:uid="{ADC5F752-7219-42D0-B8F5-3435654962C2}"/>
    <hyperlink ref="I1446" r:id="rId2890" display="https://finance.yahoo.com/quote/AAPL/options?strike=280&amp;straddle=false" xr:uid="{E1E69B26-BFDA-4B6D-B85D-DD31051324C7}"/>
    <hyperlink ref="G1447" r:id="rId2891" display="https://finance.yahoo.com/quote/AAPL210917P00290000?p=AAPL210917P00290000" xr:uid="{CDB3674A-9AA3-4FB7-914D-BA291C12206E}"/>
    <hyperlink ref="I1447" r:id="rId2892" display="https://finance.yahoo.com/quote/AAPL/options?strike=290&amp;straddle=false" xr:uid="{460F3273-BFC1-4EDE-8926-B725BC90F621}"/>
    <hyperlink ref="G1448" r:id="rId2893" display="https://finance.yahoo.com/quote/AAPL210917P00300000?p=AAPL210917P00300000" xr:uid="{C7A2CC29-F270-4ED4-B293-02808EDE294F}"/>
    <hyperlink ref="I1448" r:id="rId2894" display="https://finance.yahoo.com/quote/AAPL/options?strike=300&amp;straddle=false" xr:uid="{671EA4B1-441F-4CC3-8728-A2B244C8AACB}"/>
    <hyperlink ref="G1449" r:id="rId2895" display="https://finance.yahoo.com/quote/AAPL210917P00310000?p=AAPL210917P00310000" xr:uid="{10100A7B-0E30-43CB-B1DD-7550EDCBB002}"/>
    <hyperlink ref="I1449" r:id="rId2896" display="https://finance.yahoo.com/quote/AAPL/options?strike=310&amp;straddle=false" xr:uid="{619B2A86-5279-466F-859B-DD5CF92F2F98}"/>
    <hyperlink ref="G1450" r:id="rId2897" display="https://finance.yahoo.com/quote/AAPL210917P00320000?p=AAPL210917P00320000" xr:uid="{914AE446-5F2C-47AD-895C-147057F0F65F}"/>
    <hyperlink ref="I1450" r:id="rId2898" display="https://finance.yahoo.com/quote/AAPL/options?strike=320&amp;straddle=false" xr:uid="{EB6D26E0-3C10-4450-A834-5BD6E10A0728}"/>
    <hyperlink ref="G1451" r:id="rId2899" display="https://finance.yahoo.com/quote/AAPL210917P00330000?p=AAPL210917P00330000" xr:uid="{11F7F7BC-BAA9-452E-95C0-DCD65380EBA4}"/>
    <hyperlink ref="I1451" r:id="rId2900" display="https://finance.yahoo.com/quote/AAPL/options?strike=330&amp;straddle=false" xr:uid="{495973C5-ECA2-462D-A1FB-80893ECE60EB}"/>
    <hyperlink ref="G1452" r:id="rId2901" display="https://finance.yahoo.com/quote/AAPL210917P00340000?p=AAPL210917P00340000" xr:uid="{7A21BBB6-1550-4EE5-BCB3-EA19C2D5D93C}"/>
    <hyperlink ref="I1452" r:id="rId2902" display="https://finance.yahoo.com/quote/AAPL/options?strike=340&amp;straddle=false" xr:uid="{EA37BB09-36C5-4F85-A9EF-DB0F258F1988}"/>
    <hyperlink ref="G1453" r:id="rId2903" display="https://finance.yahoo.com/quote/AAPL210917P00350000?p=AAPL210917P00350000" xr:uid="{B01019FD-1742-4B3E-80A6-D7366E6E0FA0}"/>
    <hyperlink ref="I1453" r:id="rId2904" display="https://finance.yahoo.com/quote/AAPL/options?strike=350&amp;straddle=false" xr:uid="{EE98182B-5F07-4C86-BBB5-56775AC35019}"/>
    <hyperlink ref="G1454" r:id="rId2905" display="https://finance.yahoo.com/quote/AAPL210917P00360000?p=AAPL210917P00360000" xr:uid="{E7BF4D61-8589-472A-A537-02DE966A8853}"/>
    <hyperlink ref="I1454" r:id="rId2906" display="https://finance.yahoo.com/quote/AAPL/options?strike=360&amp;straddle=false" xr:uid="{D38876AD-3E1C-48CD-9553-2D792BD581BD}"/>
    <hyperlink ref="G1455" r:id="rId2907" display="https://finance.yahoo.com/quote/AAPL210917P00370000?p=AAPL210917P00370000" xr:uid="{BA047B81-F99A-406C-AB33-8E623AE10FDF}"/>
    <hyperlink ref="I1455" r:id="rId2908" display="https://finance.yahoo.com/quote/AAPL/options?strike=370&amp;straddle=false" xr:uid="{2A3637FC-7E6B-4198-AAF0-28C9067DFB4A}"/>
    <hyperlink ref="G1456" r:id="rId2909" display="https://finance.yahoo.com/quote/AAPL210917P00380000?p=AAPL210917P00380000" xr:uid="{1D446B5D-EE65-4EF3-9772-0C4FF5E70213}"/>
    <hyperlink ref="I1456" r:id="rId2910" display="https://finance.yahoo.com/quote/AAPL/options?strike=380&amp;straddle=false" xr:uid="{391FD263-A8DC-4AE3-984B-75B9BA525A89}"/>
    <hyperlink ref="G1457" r:id="rId2911" display="https://finance.yahoo.com/quote/AAPL210917P00390000?p=AAPL210917P00390000" xr:uid="{6006273C-868E-4363-8079-C0DAB8044652}"/>
    <hyperlink ref="I1457" r:id="rId2912" display="https://finance.yahoo.com/quote/AAPL/options?strike=390&amp;straddle=false" xr:uid="{AC51835F-3504-4984-BC74-0F102BCCDA32}"/>
    <hyperlink ref="G1458" r:id="rId2913" display="https://finance.yahoo.com/quote/AAPL210917P00400000?p=AAPL210917P00400000" xr:uid="{5EA48F9D-A616-4475-B5A2-63B93F14F2DC}"/>
    <hyperlink ref="I1458" r:id="rId2914" display="https://finance.yahoo.com/quote/AAPL/options?strike=400&amp;straddle=false" xr:uid="{EE7A43C5-CF15-41E3-BF18-38AD71ADE84E}"/>
    <hyperlink ref="G1459" r:id="rId2915" display="https://finance.yahoo.com/quote/AAPL210917P00410000?p=AAPL210917P00410000" xr:uid="{46A73093-DC1D-4D7F-954C-13A5AA052379}"/>
    <hyperlink ref="I1459" r:id="rId2916" display="https://finance.yahoo.com/quote/AAPL/options?strike=410&amp;straddle=false" xr:uid="{F95DFB23-06C1-489C-8DD7-86A36DB7D036}"/>
    <hyperlink ref="G1460" r:id="rId2917" display="https://finance.yahoo.com/quote/AAPL210917P00420000?p=AAPL210917P00420000" xr:uid="{08D71878-DADC-46D7-A325-5637F2CF104D}"/>
    <hyperlink ref="I1460" r:id="rId2918" display="https://finance.yahoo.com/quote/AAPL/options?strike=420&amp;straddle=false" xr:uid="{031D63B3-1ABF-4E5E-89E1-F5C52FCF357A}"/>
    <hyperlink ref="G1461" r:id="rId2919" display="https://finance.yahoo.com/quote/AAPL210917P00430000?p=AAPL210917P00430000" xr:uid="{6D95F694-AF9E-49E4-8552-7B2F60FF8816}"/>
    <hyperlink ref="I1461" r:id="rId2920" display="https://finance.yahoo.com/quote/AAPL/options?strike=430&amp;straddle=false" xr:uid="{73FB693E-8916-4B61-96A4-0DB71DA5DD2F}"/>
    <hyperlink ref="G1462" r:id="rId2921" display="https://finance.yahoo.com/quote/AAPL210917P00440000?p=AAPL210917P00440000" xr:uid="{4D8F99B9-EF6B-41FE-9910-6DEB5E078822}"/>
    <hyperlink ref="I1462" r:id="rId2922" display="https://finance.yahoo.com/quote/AAPL/options?strike=440&amp;straddle=false" xr:uid="{F0445770-C542-4E48-B502-5E4DCA1A9A9E}"/>
    <hyperlink ref="G1463" r:id="rId2923" display="https://finance.yahoo.com/quote/AAPL210917P00450000?p=AAPL210917P00450000" xr:uid="{6687C90E-A7D2-4112-8570-001645123C32}"/>
    <hyperlink ref="I1463" r:id="rId2924" display="https://finance.yahoo.com/quote/AAPL/options?strike=450&amp;straddle=false" xr:uid="{EC359B5F-A5CB-4C51-895C-EB4E6D51C0E1}"/>
    <hyperlink ref="G1464" r:id="rId2925" display="https://finance.yahoo.com/quote/AAPL210917P00460000?p=AAPL210917P00460000" xr:uid="{167075B7-BABD-417D-B7D0-6A78B0D438E5}"/>
    <hyperlink ref="I1464" r:id="rId2926" display="https://finance.yahoo.com/quote/AAPL/options?strike=460&amp;straddle=false" xr:uid="{E9C14A5C-CA3A-4FAC-BB87-35AFD2C76AB0}"/>
    <hyperlink ref="G1465" r:id="rId2927" display="https://finance.yahoo.com/quote/AAPL210917P00470000?p=AAPL210917P00470000" xr:uid="{76876FB8-355E-4969-9A9C-52667C08F6F5}"/>
    <hyperlink ref="I1465" r:id="rId2928" display="https://finance.yahoo.com/quote/AAPL/options?strike=470&amp;straddle=false" xr:uid="{65E9F31A-BA89-42F1-A7CF-405CEBEA02D5}"/>
    <hyperlink ref="G1466" r:id="rId2929" display="https://finance.yahoo.com/quote/AAPL210917P00480000?p=AAPL210917P00480000" xr:uid="{99E3BEBD-8DCC-416A-86A5-F07980A34873}"/>
    <hyperlink ref="I1466" r:id="rId2930" display="https://finance.yahoo.com/quote/AAPL/options?strike=480&amp;straddle=false" xr:uid="{6879FF7D-9088-4BC7-AD17-2B6F92ECC3DB}"/>
    <hyperlink ref="G1467" r:id="rId2931" display="https://finance.yahoo.com/quote/AAPL210917P00490000?p=AAPL210917P00490000" xr:uid="{7106105F-7418-473C-95AD-F2E593A7FFE0}"/>
    <hyperlink ref="I1467" r:id="rId2932" display="https://finance.yahoo.com/quote/AAPL/options?strike=490&amp;straddle=false" xr:uid="{22F1A0EE-EF3A-4C4F-AA6D-C93327EC38B0}"/>
    <hyperlink ref="G1468" r:id="rId2933" display="https://finance.yahoo.com/quote/AAPL220121C00110000?p=AAPL220121C00110000" xr:uid="{90DA8214-BD51-4598-BEA0-263706FEB6E3}"/>
    <hyperlink ref="I1468" r:id="rId2934" display="https://finance.yahoo.com/quote/AAPL/options?strike=110&amp;straddle=false" xr:uid="{E1515ABB-00D2-48AF-B1A3-D0B100311E71}"/>
    <hyperlink ref="G1469" r:id="rId2935" display="https://finance.yahoo.com/quote/AAPL220121C00115000?p=AAPL220121C00115000" xr:uid="{6A22A8C1-B9B5-4335-BFFE-340AB91ACA89}"/>
    <hyperlink ref="I1469" r:id="rId2936" display="https://finance.yahoo.com/quote/AAPL/options?strike=115&amp;straddle=false" xr:uid="{D1B05697-250C-4960-92E5-37EDBA26AEEB}"/>
    <hyperlink ref="G1470" r:id="rId2937" display="https://finance.yahoo.com/quote/AAPL220121C00120000?p=AAPL220121C00120000" xr:uid="{BD7F188A-4E86-4E96-B59D-631D77D79637}"/>
    <hyperlink ref="I1470" r:id="rId2938" display="https://finance.yahoo.com/quote/AAPL/options?strike=120&amp;straddle=false" xr:uid="{D26DE514-B796-47C2-A1CA-C14247DEACCF}"/>
    <hyperlink ref="G1471" r:id="rId2939" display="https://finance.yahoo.com/quote/AAPL220121C00125000?p=AAPL220121C00125000" xr:uid="{E13563F1-28CF-49E3-A8EE-1B1B6B7F81DF}"/>
    <hyperlink ref="I1471" r:id="rId2940" display="https://finance.yahoo.com/quote/AAPL/options?strike=125&amp;straddle=false" xr:uid="{11C5434E-9A8E-4EDB-8D48-F621FA8C1187}"/>
    <hyperlink ref="G1472" r:id="rId2941" display="https://finance.yahoo.com/quote/AAPL220121C00130000?p=AAPL220121C00130000" xr:uid="{C12D73AD-67D8-4897-B786-7954DC2D1F2A}"/>
    <hyperlink ref="I1472" r:id="rId2942" display="https://finance.yahoo.com/quote/AAPL/options?strike=130&amp;straddle=false" xr:uid="{70AAA0B3-7160-4AF5-A1E6-5D55D5825A17}"/>
    <hyperlink ref="G1473" r:id="rId2943" display="https://finance.yahoo.com/quote/AAPL220121C00135000?p=AAPL220121C00135000" xr:uid="{CB35B51E-8F30-4C33-8239-C26D0F034E1F}"/>
    <hyperlink ref="I1473" r:id="rId2944" display="https://finance.yahoo.com/quote/AAPL/options?strike=135&amp;straddle=false" xr:uid="{4C152A43-698C-473B-909F-77345505CB9D}"/>
    <hyperlink ref="G1474" r:id="rId2945" display="https://finance.yahoo.com/quote/AAPL220121C00140000?p=AAPL220121C00140000" xr:uid="{BF45B68B-FB77-4260-B066-1EFF48A9C794}"/>
    <hyperlink ref="I1474" r:id="rId2946" display="https://finance.yahoo.com/quote/AAPL/options?strike=140&amp;straddle=false" xr:uid="{CCF3B23F-2205-4DCD-9CE8-5BA757633D70}"/>
    <hyperlink ref="G1475" r:id="rId2947" display="https://finance.yahoo.com/quote/AAPL220121C00145000?p=AAPL220121C00145000" xr:uid="{97519BA4-D0F0-40BF-B193-C708DBAE6B15}"/>
    <hyperlink ref="I1475" r:id="rId2948" display="https://finance.yahoo.com/quote/AAPL/options?strike=145&amp;straddle=false" xr:uid="{748062E9-A47D-4A68-A417-7D22B718B252}"/>
    <hyperlink ref="G1476" r:id="rId2949" display="https://finance.yahoo.com/quote/AAPL220121C00150000?p=AAPL220121C00150000" xr:uid="{6C2694F8-D409-4BB1-9572-7696C4D08547}"/>
    <hyperlink ref="I1476" r:id="rId2950" display="https://finance.yahoo.com/quote/AAPL/options?strike=150&amp;straddle=false" xr:uid="{4E486AB4-0950-4E7D-9113-5AE0EC116918}"/>
    <hyperlink ref="G1477" r:id="rId2951" display="https://finance.yahoo.com/quote/AAPL220121C00155000?p=AAPL220121C00155000" xr:uid="{12528429-9570-4D4B-8275-FAF7B7BF8566}"/>
    <hyperlink ref="I1477" r:id="rId2952" display="https://finance.yahoo.com/quote/AAPL/options?strike=155&amp;straddle=false" xr:uid="{B2424218-CB97-4AD5-9E22-0E75F0152B34}"/>
    <hyperlink ref="G1478" r:id="rId2953" display="https://finance.yahoo.com/quote/AAPL220121C00160000?p=AAPL220121C00160000" xr:uid="{DD0971FE-3D9C-47B0-BF8B-4ED723ACB4AF}"/>
    <hyperlink ref="I1478" r:id="rId2954" display="https://finance.yahoo.com/quote/AAPL/options?strike=160&amp;straddle=false" xr:uid="{B9150FA8-7010-44FF-B8A6-BF630F2D338A}"/>
    <hyperlink ref="G1479" r:id="rId2955" display="https://finance.yahoo.com/quote/AAPL220121C00165000?p=AAPL220121C00165000" xr:uid="{BF11A6BD-AC23-43A7-BE3E-905E64BF8D50}"/>
    <hyperlink ref="I1479" r:id="rId2956" display="https://finance.yahoo.com/quote/AAPL/options?strike=165&amp;straddle=false" xr:uid="{A433789A-C725-44C0-A88C-8363F2DF8636}"/>
    <hyperlink ref="G1480" r:id="rId2957" display="https://finance.yahoo.com/quote/AAPL220121C00170000?p=AAPL220121C00170000" xr:uid="{B6975F9E-FC58-45B7-AF92-00A738FBAEC0}"/>
    <hyperlink ref="I1480" r:id="rId2958" display="https://finance.yahoo.com/quote/AAPL/options?strike=170&amp;straddle=false" xr:uid="{3E51785C-604D-4F7D-8AE2-085EE0610B10}"/>
    <hyperlink ref="G1481" r:id="rId2959" display="https://finance.yahoo.com/quote/AAPL220121C00175000?p=AAPL220121C00175000" xr:uid="{B29658E1-FFDC-481F-8466-3C2B14576E9D}"/>
    <hyperlink ref="I1481" r:id="rId2960" display="https://finance.yahoo.com/quote/AAPL/options?strike=175&amp;straddle=false" xr:uid="{A20D34F6-9E8D-47D2-A2E5-976608371BAB}"/>
    <hyperlink ref="G1482" r:id="rId2961" display="https://finance.yahoo.com/quote/AAPL220121C00180000?p=AAPL220121C00180000" xr:uid="{F31E30D2-9DD5-4D6B-B178-B90363CE8D67}"/>
    <hyperlink ref="I1482" r:id="rId2962" display="https://finance.yahoo.com/quote/AAPL/options?strike=180&amp;straddle=false" xr:uid="{1F90883C-BE35-40C8-9D94-D42F4A6EAAE8}"/>
    <hyperlink ref="G1483" r:id="rId2963" display="https://finance.yahoo.com/quote/AAPL220121C00185000?p=AAPL220121C00185000" xr:uid="{E513BF2A-C13F-4D4F-BD9D-15EB18D65A5D}"/>
    <hyperlink ref="I1483" r:id="rId2964" display="https://finance.yahoo.com/quote/AAPL/options?strike=185&amp;straddle=false" xr:uid="{45B5D166-3F78-4C02-9740-A7F5F2F35692}"/>
    <hyperlink ref="G1484" r:id="rId2965" display="https://finance.yahoo.com/quote/AAPL220121C00190000?p=AAPL220121C00190000" xr:uid="{80331300-3370-4DCE-A2BB-69434879AED2}"/>
    <hyperlink ref="I1484" r:id="rId2966" display="https://finance.yahoo.com/quote/AAPL/options?strike=190&amp;straddle=false" xr:uid="{F990A16E-CE53-4679-9ACE-6E5E2C2D9971}"/>
    <hyperlink ref="G1485" r:id="rId2967" display="https://finance.yahoo.com/quote/AAPL220121C00195000?p=AAPL220121C00195000" xr:uid="{6C364508-90AF-4875-953F-0C50EB91E2B4}"/>
    <hyperlink ref="I1485" r:id="rId2968" display="https://finance.yahoo.com/quote/AAPL/options?strike=195&amp;straddle=false" xr:uid="{D8167646-AD0C-4687-99F9-53A1FD5EFAC0}"/>
    <hyperlink ref="G1486" r:id="rId2969" display="https://finance.yahoo.com/quote/AAPL220121C00200000?p=AAPL220121C00200000" xr:uid="{133C73D0-EFA6-4A76-A426-F3F1E7F88B75}"/>
    <hyperlink ref="I1486" r:id="rId2970" display="https://finance.yahoo.com/quote/AAPL/options?strike=200&amp;straddle=false" xr:uid="{063B7BF7-A26E-43E2-99AF-E119426958FF}"/>
    <hyperlink ref="G1487" r:id="rId2971" display="https://finance.yahoo.com/quote/AAPL220121C00205000?p=AAPL220121C00205000" xr:uid="{15B67A04-C308-40B1-AC8D-005AE2C690AB}"/>
    <hyperlink ref="I1487" r:id="rId2972" display="https://finance.yahoo.com/quote/AAPL/options?strike=205&amp;straddle=false" xr:uid="{73C357EC-B59F-420E-AA24-DE4F54AC8F2A}"/>
    <hyperlink ref="G1488" r:id="rId2973" display="https://finance.yahoo.com/quote/AAPL220121C00210000?p=AAPL220121C00210000" xr:uid="{959157B0-E3C6-41C0-8124-AA4D179A1F9E}"/>
    <hyperlink ref="I1488" r:id="rId2974" display="https://finance.yahoo.com/quote/AAPL/options?strike=210&amp;straddle=false" xr:uid="{8B6C0EAB-166D-40D7-9673-E3CEF029B2AF}"/>
    <hyperlink ref="G1489" r:id="rId2975" display="https://finance.yahoo.com/quote/AAPL220121C00215000?p=AAPL220121C00215000" xr:uid="{BDF06FD9-83FA-4662-B7F0-3FC675A2C1DF}"/>
    <hyperlink ref="I1489" r:id="rId2976" display="https://finance.yahoo.com/quote/AAPL/options?strike=215&amp;straddle=false" xr:uid="{84966D54-BED7-44D3-9DB2-6BF7760419B1}"/>
    <hyperlink ref="G1490" r:id="rId2977" display="https://finance.yahoo.com/quote/AAPL220121C00220000?p=AAPL220121C00220000" xr:uid="{5A504D5D-5F92-4B50-BD3E-135CE7606C05}"/>
    <hyperlink ref="I1490" r:id="rId2978" display="https://finance.yahoo.com/quote/AAPL/options?strike=220&amp;straddle=false" xr:uid="{124E44C6-68AC-4438-91DF-6DA2669CE508}"/>
    <hyperlink ref="G1491" r:id="rId2979" display="https://finance.yahoo.com/quote/AAPL220121C00225000?p=AAPL220121C00225000" xr:uid="{661EAE76-3FD7-4B55-A2BF-B139C79F4141}"/>
    <hyperlink ref="I1491" r:id="rId2980" display="https://finance.yahoo.com/quote/AAPL/options?strike=225&amp;straddle=false" xr:uid="{115CFC69-A5A2-4F2D-AC7B-C79F593F956B}"/>
    <hyperlink ref="G1492" r:id="rId2981" display="https://finance.yahoo.com/quote/AAPL220121C00230000?p=AAPL220121C00230000" xr:uid="{CCD06286-1B6F-4920-A7E3-EA1578AB549B}"/>
    <hyperlink ref="I1492" r:id="rId2982" display="https://finance.yahoo.com/quote/AAPL/options?strike=230&amp;straddle=false" xr:uid="{36B4A68C-6A0B-4C20-A554-B788607F5825}"/>
    <hyperlink ref="G1493" r:id="rId2983" display="https://finance.yahoo.com/quote/AAPL220121C00235000?p=AAPL220121C00235000" xr:uid="{4DC0D897-6679-45B9-BE44-2D75E66244FC}"/>
    <hyperlink ref="I1493" r:id="rId2984" display="https://finance.yahoo.com/quote/AAPL/options?strike=235&amp;straddle=false" xr:uid="{4AADAF18-26D5-4974-BB66-4A8FDC047D2F}"/>
    <hyperlink ref="G1494" r:id="rId2985" display="https://finance.yahoo.com/quote/AAPL220121C00240000?p=AAPL220121C00240000" xr:uid="{8DB80DBD-6191-49D0-8385-E3BEA59D4772}"/>
    <hyperlink ref="I1494" r:id="rId2986" display="https://finance.yahoo.com/quote/AAPL/options?strike=240&amp;straddle=false" xr:uid="{1CA37DCE-2593-4980-86D7-5026CB1C0F28}"/>
    <hyperlink ref="G1495" r:id="rId2987" display="https://finance.yahoo.com/quote/AAPL220121C00245000?p=AAPL220121C00245000" xr:uid="{47C50D7F-BA8B-4279-BBD4-0EB78AB16013}"/>
    <hyperlink ref="I1495" r:id="rId2988" display="https://finance.yahoo.com/quote/AAPL/options?strike=245&amp;straddle=false" xr:uid="{74D37276-A4B6-43E4-890D-3FD28DF09D18}"/>
    <hyperlink ref="G1496" r:id="rId2989" display="https://finance.yahoo.com/quote/AAPL220121C00250000?p=AAPL220121C00250000" xr:uid="{D374D073-08B1-441F-8ABE-D6705AD0B735}"/>
    <hyperlink ref="I1496" r:id="rId2990" display="https://finance.yahoo.com/quote/AAPL/options?strike=250&amp;straddle=false" xr:uid="{CE25223E-E846-455C-A9C6-1EB7A1350FCD}"/>
    <hyperlink ref="G1497" r:id="rId2991" display="https://finance.yahoo.com/quote/AAPL220121C00255000?p=AAPL220121C00255000" xr:uid="{77079058-5281-46FD-9796-6882D523EE90}"/>
    <hyperlink ref="I1497" r:id="rId2992" display="https://finance.yahoo.com/quote/AAPL/options?strike=255&amp;straddle=false" xr:uid="{F6BE7F5C-907B-4FDD-87D0-DEE53A2496FB}"/>
    <hyperlink ref="G1498" r:id="rId2993" display="https://finance.yahoo.com/quote/AAPL220121C00260000?p=AAPL220121C00260000" xr:uid="{B1C0B7EB-7DEB-4860-B372-BECBBF0AD902}"/>
    <hyperlink ref="I1498" r:id="rId2994" display="https://finance.yahoo.com/quote/AAPL/options?strike=260&amp;straddle=false" xr:uid="{6E93DD64-BD82-4A32-9CEC-FA7A37E46396}"/>
    <hyperlink ref="G1499" r:id="rId2995" display="https://finance.yahoo.com/quote/AAPL220121C00265000?p=AAPL220121C00265000" xr:uid="{317057F2-F7E5-4BE5-8C0D-669DCA451AC1}"/>
    <hyperlink ref="I1499" r:id="rId2996" display="https://finance.yahoo.com/quote/AAPL/options?strike=265&amp;straddle=false" xr:uid="{F1333CA5-54DD-484D-AE81-32512071F107}"/>
    <hyperlink ref="G1500" r:id="rId2997" display="https://finance.yahoo.com/quote/AAPL220121C00270000?p=AAPL220121C00270000" xr:uid="{168425E4-4435-40CA-889E-0EC9827BE1A0}"/>
    <hyperlink ref="I1500" r:id="rId2998" display="https://finance.yahoo.com/quote/AAPL/options?strike=270&amp;straddle=false" xr:uid="{D2B76DAD-5562-465F-8B49-104A8B0A01D7}"/>
    <hyperlink ref="G1501" r:id="rId2999" display="https://finance.yahoo.com/quote/AAPL220121C00280000?p=AAPL220121C00280000" xr:uid="{2B78CE0C-8177-4F60-A81F-99A30693C66A}"/>
    <hyperlink ref="I1501" r:id="rId3000" display="https://finance.yahoo.com/quote/AAPL/options?strike=280&amp;straddle=false" xr:uid="{AFF8AB81-9581-4BED-AABC-1788DDFE13B6}"/>
    <hyperlink ref="G1502" r:id="rId3001" display="https://finance.yahoo.com/quote/AAPL220121C00290000?p=AAPL220121C00290000" xr:uid="{B390E48B-D12D-49C0-A110-8B29352A7DC1}"/>
    <hyperlink ref="I1502" r:id="rId3002" display="https://finance.yahoo.com/quote/AAPL/options?strike=290&amp;straddle=false" xr:uid="{D033C66A-C22B-48BE-9270-F65B59FACEB1}"/>
    <hyperlink ref="G1503" r:id="rId3003" display="https://finance.yahoo.com/quote/AAPL220121C00300000?p=AAPL220121C00300000" xr:uid="{E70B227A-DE14-4290-B6D1-FB8D6E4D0761}"/>
    <hyperlink ref="I1503" r:id="rId3004" display="https://finance.yahoo.com/quote/AAPL/options?strike=300&amp;straddle=false" xr:uid="{6C9E7054-B335-4075-930F-2BC7D37AECC0}"/>
    <hyperlink ref="G1504" r:id="rId3005" display="https://finance.yahoo.com/quote/AAPL220121C00310000?p=AAPL220121C00310000" xr:uid="{5C3DA64C-0291-45F7-AB9E-C9673AF52D99}"/>
    <hyperlink ref="I1504" r:id="rId3006" display="https://finance.yahoo.com/quote/AAPL/options?strike=310&amp;straddle=false" xr:uid="{D71BB3D0-2427-4FFE-8265-A0F8BAE27DC2}"/>
    <hyperlink ref="G1505" r:id="rId3007" display="https://finance.yahoo.com/quote/AAPL220121C00320000?p=AAPL220121C00320000" xr:uid="{4E549A0A-FE86-4D58-BB3B-0762B01B5789}"/>
    <hyperlink ref="I1505" r:id="rId3008" display="https://finance.yahoo.com/quote/AAPL/options?strike=320&amp;straddle=false" xr:uid="{565ADAD8-3BBA-4B43-A44D-7E823BB0E978}"/>
    <hyperlink ref="G1506" r:id="rId3009" display="https://finance.yahoo.com/quote/AAPL220121C00330000?p=AAPL220121C00330000" xr:uid="{1A46FE78-6BE7-46F2-9128-2A4289D4F2E8}"/>
    <hyperlink ref="I1506" r:id="rId3010" display="https://finance.yahoo.com/quote/AAPL/options?strike=330&amp;straddle=false" xr:uid="{723719C4-6B0D-44CD-B6AA-C62F8663DCAB}"/>
    <hyperlink ref="G1507" r:id="rId3011" display="https://finance.yahoo.com/quote/AAPL220121C00340000?p=AAPL220121C00340000" xr:uid="{EAD2A719-1E9B-4018-ACFE-A6E98EAF66F8}"/>
    <hyperlink ref="I1507" r:id="rId3012" display="https://finance.yahoo.com/quote/AAPL/options?strike=340&amp;straddle=false" xr:uid="{DE4B5215-E2A5-4A23-BE93-DDBDEEEBDD8E}"/>
    <hyperlink ref="G1508" r:id="rId3013" display="https://finance.yahoo.com/quote/AAPL220121C00350000?p=AAPL220121C00350000" xr:uid="{3D892942-FB4B-4BFB-8F61-0B4392674110}"/>
    <hyperlink ref="I1508" r:id="rId3014" display="https://finance.yahoo.com/quote/AAPL/options?strike=350&amp;straddle=false" xr:uid="{11B0369D-2CAE-4523-B342-95F864280AF2}"/>
    <hyperlink ref="G1509" r:id="rId3015" display="https://finance.yahoo.com/quote/AAPL220121C00360000?p=AAPL220121C00360000" xr:uid="{72A00986-3F91-469E-A29E-43EEB624ECB4}"/>
    <hyperlink ref="I1509" r:id="rId3016" display="https://finance.yahoo.com/quote/AAPL/options?strike=360&amp;straddle=false" xr:uid="{D5F36A12-EC9D-4ED4-A3E2-4703C252BC16}"/>
    <hyperlink ref="G1510" r:id="rId3017" display="https://finance.yahoo.com/quote/AAPL220121C00370000?p=AAPL220121C00370000" xr:uid="{B22C1000-C32C-4DD4-9ED6-C352D98F6F0D}"/>
    <hyperlink ref="I1510" r:id="rId3018" display="https://finance.yahoo.com/quote/AAPL/options?strike=370&amp;straddle=false" xr:uid="{5C129686-0CE5-47E6-89F8-32C16F037CF7}"/>
    <hyperlink ref="G1511" r:id="rId3019" display="https://finance.yahoo.com/quote/AAPL220121C00380000?p=AAPL220121C00380000" xr:uid="{0060DE55-68C5-4F9C-B801-9B103BF60B2C}"/>
    <hyperlink ref="I1511" r:id="rId3020" display="https://finance.yahoo.com/quote/AAPL/options?strike=380&amp;straddle=false" xr:uid="{9B3C7BEB-3EBD-4775-8C8A-6D220BB4E54D}"/>
    <hyperlink ref="G1512" r:id="rId3021" display="https://finance.yahoo.com/quote/AAPL220121C00390000?p=AAPL220121C00390000" xr:uid="{1B1BEF05-9BA3-428B-8830-E131AF9F953A}"/>
    <hyperlink ref="I1512" r:id="rId3022" display="https://finance.yahoo.com/quote/AAPL/options?strike=390&amp;straddle=false" xr:uid="{0217E4B2-F32A-4B86-9529-F8C567062F52}"/>
    <hyperlink ref="G1513" r:id="rId3023" display="https://finance.yahoo.com/quote/AAPL220121C00400000?p=AAPL220121C00400000" xr:uid="{932CA27D-E8E0-40DA-A367-ACA07100CD71}"/>
    <hyperlink ref="I1513" r:id="rId3024" display="https://finance.yahoo.com/quote/AAPL/options?strike=400&amp;straddle=false" xr:uid="{ABD16256-6C0E-43F0-86AB-6574688A7E81}"/>
    <hyperlink ref="G1514" r:id="rId3025" display="https://finance.yahoo.com/quote/AAPL220121C00410000?p=AAPL220121C00410000" xr:uid="{0C1BA43F-93AD-4A7B-B72C-8CB8FB736E71}"/>
    <hyperlink ref="I1514" r:id="rId3026" display="https://finance.yahoo.com/quote/AAPL/options?strike=410&amp;straddle=false" xr:uid="{BF803711-3CDE-4696-B863-E5217E59AB97}"/>
    <hyperlink ref="G1515" r:id="rId3027" display="https://finance.yahoo.com/quote/AAPL220121C00415000?p=AAPL220121C00415000" xr:uid="{379F8EC3-4CA2-4601-AECA-52A338D8F80E}"/>
    <hyperlink ref="I1515" r:id="rId3028" display="https://finance.yahoo.com/quote/AAPL/options?strike=415&amp;straddle=false" xr:uid="{5EA9D708-5225-43AD-AF40-43CD220F4776}"/>
    <hyperlink ref="G1516" r:id="rId3029" display="https://finance.yahoo.com/quote/AAPL220121C00420000?p=AAPL220121C00420000" xr:uid="{F61ECD34-0F0F-407E-BF3D-A2A2CABA6454}"/>
    <hyperlink ref="I1516" r:id="rId3030" display="https://finance.yahoo.com/quote/AAPL/options?strike=420&amp;straddle=false" xr:uid="{54BE60A2-8DAD-41AF-AB2D-623B61395110}"/>
    <hyperlink ref="G1517" r:id="rId3031" display="https://finance.yahoo.com/quote/AAPL220121C00425000?p=AAPL220121C00425000" xr:uid="{C77A3EBE-9291-4708-AEC9-E6787EB482EA}"/>
    <hyperlink ref="I1517" r:id="rId3032" display="https://finance.yahoo.com/quote/AAPL/options?strike=425&amp;straddle=false" xr:uid="{5CDA0C20-53C2-4178-83D4-22561E646339}"/>
    <hyperlink ref="G1518" r:id="rId3033" display="https://finance.yahoo.com/quote/AAPL220121C00430000?p=AAPL220121C00430000" xr:uid="{0CB7F22A-7D4E-436F-9963-F4A414A7DDF7}"/>
    <hyperlink ref="I1518" r:id="rId3034" display="https://finance.yahoo.com/quote/AAPL/options?strike=430&amp;straddle=false" xr:uid="{263D5C6A-CC97-42E5-AC87-93774B2FC2F6}"/>
    <hyperlink ref="G1519" r:id="rId3035" display="https://finance.yahoo.com/quote/AAPL220121C00435000?p=AAPL220121C00435000" xr:uid="{BA739BDB-14F6-45F0-8C86-5103CF0A393B}"/>
    <hyperlink ref="I1519" r:id="rId3036" display="https://finance.yahoo.com/quote/AAPL/options?strike=435&amp;straddle=false" xr:uid="{51B2251B-0C9D-446C-B9C1-38BD90F989BB}"/>
    <hyperlink ref="G1520" r:id="rId3037" display="https://finance.yahoo.com/quote/AAPL220121C00440000?p=AAPL220121C00440000" xr:uid="{4BD73BCA-B6F0-4A18-8F4D-F113D7331496}"/>
    <hyperlink ref="I1520" r:id="rId3038" display="https://finance.yahoo.com/quote/AAPL/options?strike=440&amp;straddle=false" xr:uid="{5DF34804-8129-4FB4-8D27-EE6BA988E575}"/>
    <hyperlink ref="G1521" r:id="rId3039" display="https://finance.yahoo.com/quote/AAPL220121C00445000?p=AAPL220121C00445000" xr:uid="{81BE2677-A087-42E1-87CF-B927CD0F122F}"/>
    <hyperlink ref="I1521" r:id="rId3040" display="https://finance.yahoo.com/quote/AAPL/options?strike=445&amp;straddle=false" xr:uid="{7CD18077-25E6-4FBC-8C80-3215E3F29DF2}"/>
    <hyperlink ref="G1522" r:id="rId3041" display="https://finance.yahoo.com/quote/AAPL220121C00450000?p=AAPL220121C00450000" xr:uid="{7C619F1E-B041-4A32-98CA-5C804DE7F11F}"/>
    <hyperlink ref="I1522" r:id="rId3042" display="https://finance.yahoo.com/quote/AAPL/options?strike=450&amp;straddle=false" xr:uid="{2F1275BF-604A-483E-AFD4-BA6CE458BCF2}"/>
    <hyperlink ref="G1523" r:id="rId3043" display="https://finance.yahoo.com/quote/AAPL220121C00455000?p=AAPL220121C00455000" xr:uid="{5C8B9730-1911-4FB0-AB48-6B7F42A65436}"/>
    <hyperlink ref="I1523" r:id="rId3044" display="https://finance.yahoo.com/quote/AAPL/options?strike=455&amp;straddle=false" xr:uid="{20476236-6754-4E30-B917-AA83471005A4}"/>
    <hyperlink ref="G1524" r:id="rId3045" display="https://finance.yahoo.com/quote/AAPL220121C00460000?p=AAPL220121C00460000" xr:uid="{A6C8F671-C8AB-48A9-B380-9F18FB1E5B83}"/>
    <hyperlink ref="I1524" r:id="rId3046" display="https://finance.yahoo.com/quote/AAPL/options?strike=460&amp;straddle=false" xr:uid="{C0513FC5-95E6-4443-8D0E-50F7267220E5}"/>
    <hyperlink ref="G1525" r:id="rId3047" display="https://finance.yahoo.com/quote/AAPL220121C00465000?p=AAPL220121C00465000" xr:uid="{3A25CAA3-0738-4638-8118-F0CA8F55CA7E}"/>
    <hyperlink ref="I1525" r:id="rId3048" display="https://finance.yahoo.com/quote/AAPL/options?strike=465&amp;straddle=false" xr:uid="{EABA9C5C-50DB-4BB2-A443-CA5712B5624B}"/>
    <hyperlink ref="G1526" r:id="rId3049" display="https://finance.yahoo.com/quote/AAPL220121C00470000?p=AAPL220121C00470000" xr:uid="{12E84D98-2134-4E97-8FD2-AA11034524D6}"/>
    <hyperlink ref="I1526" r:id="rId3050" display="https://finance.yahoo.com/quote/AAPL/options?strike=470&amp;straddle=false" xr:uid="{E03EA664-5606-4B52-B922-966A5ED7E929}"/>
    <hyperlink ref="G1527" r:id="rId3051" display="https://finance.yahoo.com/quote/AAPL220121C00475000?p=AAPL220121C00475000" xr:uid="{575DB4B4-978E-418C-800C-EFF22CB32AB2}"/>
    <hyperlink ref="I1527" r:id="rId3052" display="https://finance.yahoo.com/quote/AAPL/options?strike=475&amp;straddle=false" xr:uid="{6FB123E5-5EF1-4519-9140-93DE52CA9925}"/>
    <hyperlink ref="G1528" r:id="rId3053" display="https://finance.yahoo.com/quote/AAPL220121C00480000?p=AAPL220121C00480000" xr:uid="{F5A88210-792F-453C-9A0F-90B67036CE47}"/>
    <hyperlink ref="I1528" r:id="rId3054" display="https://finance.yahoo.com/quote/AAPL/options?strike=480&amp;straddle=false" xr:uid="{D8928EE4-5AF9-415A-B3DA-9DAB79BADEE5}"/>
    <hyperlink ref="G1529" r:id="rId3055" display="https://finance.yahoo.com/quote/AAPL220121C00485000?p=AAPL220121C00485000" xr:uid="{B5652E0D-8F92-4CDA-B620-6A41B5426262}"/>
    <hyperlink ref="I1529" r:id="rId3056" display="https://finance.yahoo.com/quote/AAPL/options?strike=485&amp;straddle=false" xr:uid="{3DE807EB-B6F8-4C8D-A823-68D55C9C9262}"/>
    <hyperlink ref="G1530" r:id="rId3057" display="https://finance.yahoo.com/quote/AAPL220121C00490000?p=AAPL220121C00490000" xr:uid="{DD221E6D-23B4-43CF-AAF4-D876F68EF799}"/>
    <hyperlink ref="I1530" r:id="rId3058" display="https://finance.yahoo.com/quote/AAPL/options?strike=490&amp;straddle=false" xr:uid="{323AA8AC-33CA-4B13-BBEC-BA42ABEE0735}"/>
    <hyperlink ref="G1531" r:id="rId3059" display="https://finance.yahoo.com/quote/AAPL220121C00500000?p=AAPL220121C00500000" xr:uid="{371360D3-E443-4291-B143-8A281D8CD5DA}"/>
    <hyperlink ref="I1531" r:id="rId3060" display="https://finance.yahoo.com/quote/AAPL/options?strike=500&amp;straddle=false" xr:uid="{53D6C3A9-6FDA-407B-BF5B-64F6DD59FF09}"/>
    <hyperlink ref="G1532" r:id="rId3061" display="https://finance.yahoo.com/quote/AAPL220121C00505000?p=AAPL220121C00505000" xr:uid="{042D2820-A9B4-441A-AD6D-7D96539870FF}"/>
    <hyperlink ref="I1532" r:id="rId3062" display="https://finance.yahoo.com/quote/AAPL/options?strike=505&amp;straddle=false" xr:uid="{6AB87C7E-0149-4E35-9F20-7BD3E3425A9E}"/>
    <hyperlink ref="G1533" r:id="rId3063" display="https://finance.yahoo.com/quote/AAPL220121C00510000?p=AAPL220121C00510000" xr:uid="{F48389BD-DCF1-4AFE-B64E-6A820BFD2C03}"/>
    <hyperlink ref="I1533" r:id="rId3064" display="https://finance.yahoo.com/quote/AAPL/options?strike=510&amp;straddle=false" xr:uid="{74159A0E-455B-4CD2-8547-B3BE176C7FDE}"/>
    <hyperlink ref="G1534" r:id="rId3065" display="https://finance.yahoo.com/quote/AAPL220121C00515000?p=AAPL220121C00515000" xr:uid="{46DC9457-374F-4491-AC52-47078BEC5A0E}"/>
    <hyperlink ref="I1534" r:id="rId3066" display="https://finance.yahoo.com/quote/AAPL/options?strike=515&amp;straddle=false" xr:uid="{7975940A-A3C4-4C44-BEEE-BA25D656C866}"/>
    <hyperlink ref="G1535" r:id="rId3067" display="https://finance.yahoo.com/quote/AAPL220121C00520000?p=AAPL220121C00520000" xr:uid="{8F8973A7-210B-4838-9446-0C773554792D}"/>
    <hyperlink ref="I1535" r:id="rId3068" display="https://finance.yahoo.com/quote/AAPL/options?strike=520&amp;straddle=false" xr:uid="{6D74E2EB-0A30-407E-A016-141369939650}"/>
    <hyperlink ref="G1536" r:id="rId3069" display="https://finance.yahoo.com/quote/AAPL220121P00110000?p=AAPL220121P00110000" xr:uid="{91A9E824-FAF6-4186-AD6E-A4C58720A1D6}"/>
    <hyperlink ref="I1536" r:id="rId3070" display="https://finance.yahoo.com/quote/AAPL/options?strike=110&amp;straddle=false" xr:uid="{BF001BA8-7980-4872-BA8C-905D19A1A372}"/>
    <hyperlink ref="G1537" r:id="rId3071" display="https://finance.yahoo.com/quote/AAPL220121P00115000?p=AAPL220121P00115000" xr:uid="{D7F14EE1-9703-4E2A-B786-C1A254217F39}"/>
    <hyperlink ref="I1537" r:id="rId3072" display="https://finance.yahoo.com/quote/AAPL/options?strike=115&amp;straddle=false" xr:uid="{F7A766CF-0829-4780-BF1E-D7BE2428EB8D}"/>
    <hyperlink ref="G1538" r:id="rId3073" display="https://finance.yahoo.com/quote/AAPL220121P00120000?p=AAPL220121P00120000" xr:uid="{C0DB18A0-4DEA-473C-8FB3-DA103082A59F}"/>
    <hyperlink ref="I1538" r:id="rId3074" display="https://finance.yahoo.com/quote/AAPL/options?strike=120&amp;straddle=false" xr:uid="{DA2AFACA-8B59-4642-B46B-1ED5B92F9E82}"/>
    <hyperlink ref="G1539" r:id="rId3075" display="https://finance.yahoo.com/quote/AAPL220121P00125000?p=AAPL220121P00125000" xr:uid="{B11AD21E-D960-4C42-A090-5C2364CC0A74}"/>
    <hyperlink ref="I1539" r:id="rId3076" display="https://finance.yahoo.com/quote/AAPL/options?strike=125&amp;straddle=false" xr:uid="{A347FD9D-20E2-4A9B-BEA1-B4FBB0C23710}"/>
    <hyperlink ref="G1540" r:id="rId3077" display="https://finance.yahoo.com/quote/AAPL220121P00130000?p=AAPL220121P00130000" xr:uid="{3C076676-F03E-4C53-B298-CA3244A318AC}"/>
    <hyperlink ref="I1540" r:id="rId3078" display="https://finance.yahoo.com/quote/AAPL/options?strike=130&amp;straddle=false" xr:uid="{4A8A2EBF-DCEC-478B-9E36-4378CDEDAC99}"/>
    <hyperlink ref="G1541" r:id="rId3079" display="https://finance.yahoo.com/quote/AAPL220121P00135000?p=AAPL220121P00135000" xr:uid="{C782D4FB-17C0-4992-B0B5-8924868361E1}"/>
    <hyperlink ref="I1541" r:id="rId3080" display="https://finance.yahoo.com/quote/AAPL/options?strike=135&amp;straddle=false" xr:uid="{302E38C8-D838-4162-8E4C-825E048B496D}"/>
    <hyperlink ref="G1542" r:id="rId3081" display="https://finance.yahoo.com/quote/AAPL220121P00140000?p=AAPL220121P00140000" xr:uid="{45228CFB-D77C-4B57-97C0-8BAF26A26E00}"/>
    <hyperlink ref="I1542" r:id="rId3082" display="https://finance.yahoo.com/quote/AAPL/options?strike=140&amp;straddle=false" xr:uid="{9013FFC1-7487-4FC5-B458-61F5E4FBBB33}"/>
    <hyperlink ref="G1543" r:id="rId3083" display="https://finance.yahoo.com/quote/AAPL220121P00145000?p=AAPL220121P00145000" xr:uid="{8F8825F1-5AB7-42CC-B5DA-E08CE847CD42}"/>
    <hyperlink ref="I1543" r:id="rId3084" display="https://finance.yahoo.com/quote/AAPL/options?strike=145&amp;straddle=false" xr:uid="{FEF0772E-F1AA-4549-AFA2-F0906E078EBC}"/>
    <hyperlink ref="G1544" r:id="rId3085" display="https://finance.yahoo.com/quote/AAPL220121P00150000?p=AAPL220121P00150000" xr:uid="{F0DC574F-0AC7-46F9-9F21-FB6460B023A9}"/>
    <hyperlink ref="I1544" r:id="rId3086" display="https://finance.yahoo.com/quote/AAPL/options?strike=150&amp;straddle=false" xr:uid="{E2B051C1-EFD2-44CF-BB0C-8C24A94AB984}"/>
    <hyperlink ref="G1545" r:id="rId3087" display="https://finance.yahoo.com/quote/AAPL220121P00155000?p=AAPL220121P00155000" xr:uid="{4A440CF6-53F6-47F1-AF67-08593074B9A5}"/>
    <hyperlink ref="I1545" r:id="rId3088" display="https://finance.yahoo.com/quote/AAPL/options?strike=155&amp;straddle=false" xr:uid="{FA353DF1-AD15-4A64-A205-E613C42A7EE8}"/>
    <hyperlink ref="G1546" r:id="rId3089" display="https://finance.yahoo.com/quote/AAPL220121P00160000?p=AAPL220121P00160000" xr:uid="{217668B7-2459-4858-8E33-F4436FBEBF73}"/>
    <hyperlink ref="I1546" r:id="rId3090" display="https://finance.yahoo.com/quote/AAPL/options?strike=160&amp;straddle=false" xr:uid="{56414780-A89E-4F74-B822-8AF48CDBC7B4}"/>
    <hyperlink ref="G1547" r:id="rId3091" display="https://finance.yahoo.com/quote/AAPL220121P00165000?p=AAPL220121P00165000" xr:uid="{8EB30EF8-BF21-47A2-A9E2-D5C4A311DE30}"/>
    <hyperlink ref="I1547" r:id="rId3092" display="https://finance.yahoo.com/quote/AAPL/options?strike=165&amp;straddle=false" xr:uid="{373E427C-314F-40AD-B00E-382630AE5E72}"/>
    <hyperlink ref="G1548" r:id="rId3093" display="https://finance.yahoo.com/quote/AAPL220121P00170000?p=AAPL220121P00170000" xr:uid="{666F5706-41E5-4040-9047-218513A8B961}"/>
    <hyperlink ref="I1548" r:id="rId3094" display="https://finance.yahoo.com/quote/AAPL/options?strike=170&amp;straddle=false" xr:uid="{4B1D161A-ED43-41F7-8635-2C364053712C}"/>
    <hyperlink ref="G1549" r:id="rId3095" display="https://finance.yahoo.com/quote/AAPL220121P00175000?p=AAPL220121P00175000" xr:uid="{0924F19E-1FD2-4237-85FD-14F0D21467B9}"/>
    <hyperlink ref="I1549" r:id="rId3096" display="https://finance.yahoo.com/quote/AAPL/options?strike=175&amp;straddle=false" xr:uid="{E7318C98-58DB-46DC-B8A3-53C1863CDFEC}"/>
    <hyperlink ref="G1550" r:id="rId3097" display="https://finance.yahoo.com/quote/AAPL220121P00180000?p=AAPL220121P00180000" xr:uid="{3E382856-6222-4FEF-B302-C93069F6EA46}"/>
    <hyperlink ref="I1550" r:id="rId3098" display="https://finance.yahoo.com/quote/AAPL/options?strike=180&amp;straddle=false" xr:uid="{371933EC-31AB-4170-A5D9-D966EF126085}"/>
    <hyperlink ref="G1551" r:id="rId3099" display="https://finance.yahoo.com/quote/AAPL220121P00185000?p=AAPL220121P00185000" xr:uid="{3E508F13-B80E-41F5-816A-50602DE08897}"/>
    <hyperlink ref="I1551" r:id="rId3100" display="https://finance.yahoo.com/quote/AAPL/options?strike=185&amp;straddle=false" xr:uid="{531B1C84-42FC-48C9-BF19-DA2457B93CB9}"/>
    <hyperlink ref="G1552" r:id="rId3101" display="https://finance.yahoo.com/quote/AAPL220121P00190000?p=AAPL220121P00190000" xr:uid="{FD6577DB-B93C-4EAE-BC2C-17C8C7DEFB8E}"/>
    <hyperlink ref="I1552" r:id="rId3102" display="https://finance.yahoo.com/quote/AAPL/options?strike=190&amp;straddle=false" xr:uid="{D5FFD498-2694-460F-B5D1-AB70DB571AC1}"/>
    <hyperlink ref="G1553" r:id="rId3103" display="https://finance.yahoo.com/quote/AAPL220121P00195000?p=AAPL220121P00195000" xr:uid="{7FF85B6E-0004-48B1-A101-61B364A24080}"/>
    <hyperlink ref="I1553" r:id="rId3104" display="https://finance.yahoo.com/quote/AAPL/options?strike=195&amp;straddle=false" xr:uid="{8101C4E1-9016-4B71-820D-4358E07D6FF8}"/>
    <hyperlink ref="G1554" r:id="rId3105" display="https://finance.yahoo.com/quote/AAPL220121P00200000?p=AAPL220121P00200000" xr:uid="{5F7BBE0D-5F7A-45EE-AB43-E10B3F9E5E33}"/>
    <hyperlink ref="I1554" r:id="rId3106" display="https://finance.yahoo.com/quote/AAPL/options?strike=200&amp;straddle=false" xr:uid="{AF90FA24-96C3-4048-8637-A927E0BBCEC4}"/>
    <hyperlink ref="G1555" r:id="rId3107" display="https://finance.yahoo.com/quote/AAPL220121P00205000?p=AAPL220121P00205000" xr:uid="{8B085728-CA71-4D8B-9EAA-7B19079CB0D0}"/>
    <hyperlink ref="I1555" r:id="rId3108" display="https://finance.yahoo.com/quote/AAPL/options?strike=205&amp;straddle=false" xr:uid="{0873F427-E750-4D2F-9E20-31CC6E454A4C}"/>
    <hyperlink ref="G1556" r:id="rId3109" display="https://finance.yahoo.com/quote/AAPL220121P00210000?p=AAPL220121P00210000" xr:uid="{0D69E03F-9624-454F-92E7-D4ECDB7A0023}"/>
    <hyperlink ref="I1556" r:id="rId3110" display="https://finance.yahoo.com/quote/AAPL/options?strike=210&amp;straddle=false" xr:uid="{A26932A9-6F94-4307-9104-9ED4435C56C7}"/>
    <hyperlink ref="G1557" r:id="rId3111" display="https://finance.yahoo.com/quote/AAPL220121P00215000?p=AAPL220121P00215000" xr:uid="{AAAEFF03-98B2-4C2C-A9DC-710B553B82BF}"/>
    <hyperlink ref="I1557" r:id="rId3112" display="https://finance.yahoo.com/quote/AAPL/options?strike=215&amp;straddle=false" xr:uid="{2378375F-D0AD-4ADE-8B5A-750DCA0650F8}"/>
    <hyperlink ref="G1558" r:id="rId3113" display="https://finance.yahoo.com/quote/AAPL220121P00220000?p=AAPL220121P00220000" xr:uid="{6D57494C-A821-4E79-867B-EBE04511841C}"/>
    <hyperlink ref="I1558" r:id="rId3114" display="https://finance.yahoo.com/quote/AAPL/options?strike=220&amp;straddle=false" xr:uid="{333AEAEA-8458-453C-A4B8-C774D0A266C1}"/>
    <hyperlink ref="G1559" r:id="rId3115" display="https://finance.yahoo.com/quote/AAPL220121P00225000?p=AAPL220121P00225000" xr:uid="{DB37349B-05CA-44D4-A251-F3DC59AF94E4}"/>
    <hyperlink ref="I1559" r:id="rId3116" display="https://finance.yahoo.com/quote/AAPL/options?strike=225&amp;straddle=false" xr:uid="{FE51C314-9A60-4E27-8812-8B43F789FAB4}"/>
    <hyperlink ref="G1560" r:id="rId3117" display="https://finance.yahoo.com/quote/AAPL220121P00230000?p=AAPL220121P00230000" xr:uid="{725D80CC-2C1D-4756-AD73-5CBC194C753D}"/>
    <hyperlink ref="I1560" r:id="rId3118" display="https://finance.yahoo.com/quote/AAPL/options?strike=230&amp;straddle=false" xr:uid="{320FD0FD-37F0-492C-9800-876028AB328E}"/>
    <hyperlink ref="G1561" r:id="rId3119" display="https://finance.yahoo.com/quote/AAPL220121P00235000?p=AAPL220121P00235000" xr:uid="{C1743C7F-7D2A-42DB-A590-FD922D6894AA}"/>
    <hyperlink ref="I1561" r:id="rId3120" display="https://finance.yahoo.com/quote/AAPL/options?strike=235&amp;straddle=false" xr:uid="{EB5D5F68-A97F-45C7-8C2A-F8BB36EE51CD}"/>
    <hyperlink ref="G1562" r:id="rId3121" display="https://finance.yahoo.com/quote/AAPL220121P00240000?p=AAPL220121P00240000" xr:uid="{AD616AC7-6072-409A-9109-A47954E4A2BD}"/>
    <hyperlink ref="I1562" r:id="rId3122" display="https://finance.yahoo.com/quote/AAPL/options?strike=240&amp;straddle=false" xr:uid="{BACAEA6F-0044-4168-8C02-B94586E5E415}"/>
    <hyperlink ref="G1563" r:id="rId3123" display="https://finance.yahoo.com/quote/AAPL220121P00245000?p=AAPL220121P00245000" xr:uid="{2CC9BDDD-4678-463E-A6CF-CF5A4830FF8A}"/>
    <hyperlink ref="I1563" r:id="rId3124" display="https://finance.yahoo.com/quote/AAPL/options?strike=245&amp;straddle=false" xr:uid="{822E0EA7-4466-4A84-A7AD-D5858C513201}"/>
    <hyperlink ref="G1564" r:id="rId3125" display="https://finance.yahoo.com/quote/AAPL220121P00250000?p=AAPL220121P00250000" xr:uid="{0A275101-3C1D-438E-9A68-A28BBF378679}"/>
    <hyperlink ref="I1564" r:id="rId3126" display="https://finance.yahoo.com/quote/AAPL/options?strike=250&amp;straddle=false" xr:uid="{58CD9A33-A8C5-435C-8437-184E7723A2C3}"/>
    <hyperlink ref="G1565" r:id="rId3127" display="https://finance.yahoo.com/quote/AAPL220121P00255000?p=AAPL220121P00255000" xr:uid="{73AFBC96-FE54-4B28-85F9-351B1B20C8B1}"/>
    <hyperlink ref="I1565" r:id="rId3128" display="https://finance.yahoo.com/quote/AAPL/options?strike=255&amp;straddle=false" xr:uid="{7722963E-2586-475B-BA16-300F7A6EAADD}"/>
    <hyperlink ref="G1566" r:id="rId3129" display="https://finance.yahoo.com/quote/AAPL220121P00260000?p=AAPL220121P00260000" xr:uid="{5702F79A-CCE3-4B7E-BC90-07280804BA54}"/>
    <hyperlink ref="I1566" r:id="rId3130" display="https://finance.yahoo.com/quote/AAPL/options?strike=260&amp;straddle=false" xr:uid="{591C7C5B-0865-4ADE-B8F3-6C18B4CE9B0C}"/>
    <hyperlink ref="G1567" r:id="rId3131" display="https://finance.yahoo.com/quote/AAPL220121P00265000?p=AAPL220121P00265000" xr:uid="{8A9E31E0-5F9C-489A-B0E4-7D0EFCB008A9}"/>
    <hyperlink ref="I1567" r:id="rId3132" display="https://finance.yahoo.com/quote/AAPL/options?strike=265&amp;straddle=false" xr:uid="{040E7C46-AECE-49D3-9C9A-E4F0CB29C676}"/>
    <hyperlink ref="G1568" r:id="rId3133" display="https://finance.yahoo.com/quote/AAPL220121P00270000?p=AAPL220121P00270000" xr:uid="{4D058DEF-9FD4-411A-981D-D7FF036A26E7}"/>
    <hyperlink ref="I1568" r:id="rId3134" display="https://finance.yahoo.com/quote/AAPL/options?strike=270&amp;straddle=false" xr:uid="{F8B47D7D-3AE7-4FD2-A211-0B530F2C2481}"/>
    <hyperlink ref="G1569" r:id="rId3135" display="https://finance.yahoo.com/quote/AAPL220121P00280000?p=AAPL220121P00280000" xr:uid="{019F55BF-0DAB-4F6C-9212-20099AF84971}"/>
    <hyperlink ref="I1569" r:id="rId3136" display="https://finance.yahoo.com/quote/AAPL/options?strike=280&amp;straddle=false" xr:uid="{FE25E116-3EFA-4547-ADB0-287C070F6281}"/>
    <hyperlink ref="G1570" r:id="rId3137" display="https://finance.yahoo.com/quote/AAPL220121P00290000?p=AAPL220121P00290000" xr:uid="{614C6E16-0C83-4B47-A68E-8C9CA1D5F134}"/>
    <hyperlink ref="I1570" r:id="rId3138" display="https://finance.yahoo.com/quote/AAPL/options?strike=290&amp;straddle=false" xr:uid="{23332BFA-7B81-429A-80EB-04A778794C78}"/>
    <hyperlink ref="G1571" r:id="rId3139" display="https://finance.yahoo.com/quote/AAPL220121P00300000?p=AAPL220121P00300000" xr:uid="{C46FB9F7-7FAB-41D6-9A3C-04644A151EBE}"/>
    <hyperlink ref="I1571" r:id="rId3140" display="https://finance.yahoo.com/quote/AAPL/options?strike=300&amp;straddle=false" xr:uid="{0C7F5F49-2252-412E-80B6-82A70150B1E2}"/>
    <hyperlink ref="G1572" r:id="rId3141" display="https://finance.yahoo.com/quote/AAPL220121P00310000?p=AAPL220121P00310000" xr:uid="{463F34B3-F5BF-4973-A916-C0E13C55520A}"/>
    <hyperlink ref="I1572" r:id="rId3142" display="https://finance.yahoo.com/quote/AAPL/options?strike=310&amp;straddle=false" xr:uid="{26A4CF7D-39C9-4C5F-9744-2F60DE8C2D7E}"/>
    <hyperlink ref="G1573" r:id="rId3143" display="https://finance.yahoo.com/quote/AAPL220121P00320000?p=AAPL220121P00320000" xr:uid="{B590C121-7EA2-4A40-AAEC-D3125786DD9D}"/>
    <hyperlink ref="I1573" r:id="rId3144" display="https://finance.yahoo.com/quote/AAPL/options?strike=320&amp;straddle=false" xr:uid="{3526F82C-099F-4F48-9E18-78D4F14248D8}"/>
    <hyperlink ref="G1574" r:id="rId3145" display="https://finance.yahoo.com/quote/AAPL220121P00330000?p=AAPL220121P00330000" xr:uid="{9BDEA1F8-77C7-409F-9006-4B00F511AEC4}"/>
    <hyperlink ref="I1574" r:id="rId3146" display="https://finance.yahoo.com/quote/AAPL/options?strike=330&amp;straddle=false" xr:uid="{EC87B915-EE9A-4221-968A-A13DA71C99CB}"/>
    <hyperlink ref="G1575" r:id="rId3147" display="https://finance.yahoo.com/quote/AAPL220121P00340000?p=AAPL220121P00340000" xr:uid="{C4CD81F2-C7CE-485B-9FC1-86FE21C4E569}"/>
    <hyperlink ref="I1575" r:id="rId3148" display="https://finance.yahoo.com/quote/AAPL/options?strike=340&amp;straddle=false" xr:uid="{69A84201-B9E5-4B94-91D1-31CC3A4F1B27}"/>
    <hyperlink ref="G1576" r:id="rId3149" display="https://finance.yahoo.com/quote/AAPL220121P00350000?p=AAPL220121P00350000" xr:uid="{3159F194-230B-4EE2-8D56-BF9D14953247}"/>
    <hyperlink ref="I1576" r:id="rId3150" display="https://finance.yahoo.com/quote/AAPL/options?strike=350&amp;straddle=false" xr:uid="{D1104E1F-ACB9-47ED-AA1F-F80B617FE298}"/>
    <hyperlink ref="G1577" r:id="rId3151" display="https://finance.yahoo.com/quote/AAPL220121P00360000?p=AAPL220121P00360000" xr:uid="{276411CF-8EAE-4AF8-8377-4C2DAAEDCA27}"/>
    <hyperlink ref="I1577" r:id="rId3152" display="https://finance.yahoo.com/quote/AAPL/options?strike=360&amp;straddle=false" xr:uid="{E441EB32-DDBE-4A8F-8B9B-97C490DB957C}"/>
    <hyperlink ref="G1578" r:id="rId3153" display="https://finance.yahoo.com/quote/AAPL220121P00370000?p=AAPL220121P00370000" xr:uid="{51329CEE-77B6-42EB-A349-426C88AD39F0}"/>
    <hyperlink ref="I1578" r:id="rId3154" display="https://finance.yahoo.com/quote/AAPL/options?strike=370&amp;straddle=false" xr:uid="{C1C265BD-AAA4-44A3-BA99-C3142A0E2B38}"/>
    <hyperlink ref="G1579" r:id="rId3155" display="https://finance.yahoo.com/quote/AAPL220121P00380000?p=AAPL220121P00380000" xr:uid="{C8EEB2EC-E277-4486-A0F9-34D28E8C3647}"/>
    <hyperlink ref="I1579" r:id="rId3156" display="https://finance.yahoo.com/quote/AAPL/options?strike=380&amp;straddle=false" xr:uid="{49C305FB-3478-4441-9F4B-025C9B45C8DA}"/>
    <hyperlink ref="G1580" r:id="rId3157" display="https://finance.yahoo.com/quote/AAPL220121P00390000?p=AAPL220121P00390000" xr:uid="{C428C11C-1F87-45FE-A961-A9D39047FCE9}"/>
    <hyperlink ref="I1580" r:id="rId3158" display="https://finance.yahoo.com/quote/AAPL/options?strike=390&amp;straddle=false" xr:uid="{9BA019F9-3AE5-4096-864E-3EE44C017C7C}"/>
    <hyperlink ref="G1581" r:id="rId3159" display="https://finance.yahoo.com/quote/AAPL220121P00400000?p=AAPL220121P00400000" xr:uid="{47713629-6F23-425F-8878-C16FA58E4B73}"/>
    <hyperlink ref="I1581" r:id="rId3160" display="https://finance.yahoo.com/quote/AAPL/options?strike=400&amp;straddle=false" xr:uid="{06FE32EC-007C-43E3-A24F-BFABBA027396}"/>
    <hyperlink ref="G1582" r:id="rId3161" display="https://finance.yahoo.com/quote/AAPL220121P00410000?p=AAPL220121P00410000" xr:uid="{0A42F0C2-6ED9-4AAE-8D73-7CB251999C79}"/>
    <hyperlink ref="I1582" r:id="rId3162" display="https://finance.yahoo.com/quote/AAPL/options?strike=410&amp;straddle=false" xr:uid="{DEADFCD4-4FB2-4EBA-9E64-B8AB28C3910C}"/>
    <hyperlink ref="G1583" r:id="rId3163" display="https://finance.yahoo.com/quote/AAPL220121P00415000?p=AAPL220121P00415000" xr:uid="{888F3514-BC09-47CF-8644-E00A63B20BBE}"/>
    <hyperlink ref="I1583" r:id="rId3164" display="https://finance.yahoo.com/quote/AAPL/options?strike=415&amp;straddle=false" xr:uid="{39FDAEB1-CBBA-44F5-9DC1-C4F3D013A170}"/>
    <hyperlink ref="G1584" r:id="rId3165" display="https://finance.yahoo.com/quote/AAPL220121P00420000?p=AAPL220121P00420000" xr:uid="{D1844C68-E15A-49DC-99C6-0308BC7897BD}"/>
    <hyperlink ref="I1584" r:id="rId3166" display="https://finance.yahoo.com/quote/AAPL/options?strike=420&amp;straddle=false" xr:uid="{17DF3C12-8AB1-4958-B232-57D35932B4F6}"/>
    <hyperlink ref="G1585" r:id="rId3167" display="https://finance.yahoo.com/quote/AAPL220121P00425000?p=AAPL220121P00425000" xr:uid="{3CA2F433-3E8C-4301-B1E2-5D6C4DDD538A}"/>
    <hyperlink ref="I1585" r:id="rId3168" display="https://finance.yahoo.com/quote/AAPL/options?strike=425&amp;straddle=false" xr:uid="{F439718D-EB6E-4411-B4BF-0C4F4CA70D1D}"/>
    <hyperlink ref="G1586" r:id="rId3169" display="https://finance.yahoo.com/quote/AAPL220121P00430000?p=AAPL220121P00430000" xr:uid="{ACAF15B6-E23D-4AD4-9589-50C2072B5933}"/>
    <hyperlink ref="I1586" r:id="rId3170" display="https://finance.yahoo.com/quote/AAPL/options?strike=430&amp;straddle=false" xr:uid="{DD1A9D82-7CF2-4039-8624-3A3852B13DFD}"/>
    <hyperlink ref="G1587" r:id="rId3171" display="https://finance.yahoo.com/quote/AAPL220121P00445000?p=AAPL220121P00445000" xr:uid="{62D78666-E56E-4D0B-BAE7-E7390F04D0B9}"/>
    <hyperlink ref="I1587" r:id="rId3172" display="https://finance.yahoo.com/quote/AAPL/options?strike=445&amp;straddle=false" xr:uid="{102E58BE-4E3A-4138-A31C-818058931C59}"/>
    <hyperlink ref="G1588" r:id="rId3173" display="https://finance.yahoo.com/quote/AAPL220121P00450000?p=AAPL220121P00450000" xr:uid="{59F622CA-1655-4A00-B303-A969C9B45EEC}"/>
    <hyperlink ref="I1588" r:id="rId3174" display="https://finance.yahoo.com/quote/AAPL/options?strike=450&amp;straddle=false" xr:uid="{62E6EFDA-4817-4203-8205-001A46F73B4B}"/>
    <hyperlink ref="G1589" r:id="rId3175" display="https://finance.yahoo.com/quote/AAPL220121P00460000?p=AAPL220121P00460000" xr:uid="{43A7C81A-1C0F-46F7-AA2E-1AF0D5ACBAE6}"/>
    <hyperlink ref="I1589" r:id="rId3176" display="https://finance.yahoo.com/quote/AAPL/options?strike=460&amp;straddle=false" xr:uid="{8D064E1B-8597-4B65-A392-C3C4EF00E281}"/>
    <hyperlink ref="G1590" r:id="rId3177" display="https://finance.yahoo.com/quote/AAPL220121P00470000?p=AAPL220121P00470000" xr:uid="{EDDA9FC9-F759-4232-940A-9242F2AAF828}"/>
    <hyperlink ref="I1590" r:id="rId3178" display="https://finance.yahoo.com/quote/AAPL/options?strike=470&amp;straddle=false" xr:uid="{0EFC379A-A64C-4ACE-83E4-149F6A8CB49B}"/>
    <hyperlink ref="G1591" r:id="rId3179" display="https://finance.yahoo.com/quote/AAPL220121P00475000?p=AAPL220121P00475000" xr:uid="{ECF4B70B-F442-435B-B53F-62419EF6F6E5}"/>
    <hyperlink ref="I1591" r:id="rId3180" display="https://finance.yahoo.com/quote/AAPL/options?strike=475&amp;straddle=false" xr:uid="{1F78C78D-6006-46A4-8F5D-6BA9E0892418}"/>
    <hyperlink ref="G1592" r:id="rId3181" display="https://finance.yahoo.com/quote/AAPL220121P00480000?p=AAPL220121P00480000" xr:uid="{223BD413-3723-4593-8984-712FDB359C2D}"/>
    <hyperlink ref="I1592" r:id="rId3182" display="https://finance.yahoo.com/quote/AAPL/options?strike=480&amp;straddle=false" xr:uid="{172A4A96-161A-442C-8EBC-BDEB7A75A434}"/>
    <hyperlink ref="G1593" r:id="rId3183" display="https://finance.yahoo.com/quote/AAPL220121P00490000?p=AAPL220121P00490000" xr:uid="{23525099-6C55-41F3-8DB5-C6BD52BA38AA}"/>
    <hyperlink ref="I1593" r:id="rId3184" display="https://finance.yahoo.com/quote/AAPL/options?strike=490&amp;straddle=false" xr:uid="{8E5F511D-5EAA-4AE9-A105-EB6BE97C5EAD}"/>
    <hyperlink ref="G1594" r:id="rId3185" display="https://finance.yahoo.com/quote/AAPL220121P00500000?p=AAPL220121P00500000" xr:uid="{1ACBD67E-2ADE-4DA0-98EC-4ABCAF6CE48C}"/>
    <hyperlink ref="I1594" r:id="rId3186" display="https://finance.yahoo.com/quote/AAPL/options?strike=500&amp;straddle=false" xr:uid="{C10A1D74-F21F-4E76-A994-E630FCFCB818}"/>
    <hyperlink ref="G1595" r:id="rId3187" display="https://finance.yahoo.com/quote/AAPL220121P00520000?p=AAPL220121P00520000" xr:uid="{DFC98250-1702-4B54-8A62-28C78719F952}"/>
    <hyperlink ref="I1595" r:id="rId3188" display="https://finance.yahoo.com/quote/AAPL/options?strike=520&amp;straddle=false" xr:uid="{284E3FD7-B912-429B-AB42-F35B9B18BF5B}"/>
    <hyperlink ref="G1596" r:id="rId3189" display="https://finance.yahoo.com/quote/AAPL220617C00115000?p=AAPL220617C00115000" xr:uid="{49F1A06B-AE15-4EBC-90EC-39A32B6F11BC}"/>
    <hyperlink ref="I1596" r:id="rId3190" display="https://finance.yahoo.com/quote/AAPL/options?strike=115&amp;straddle=false" xr:uid="{04DE9FD5-53BB-4531-B634-9553CD90CD87}"/>
    <hyperlink ref="G1597" r:id="rId3191" display="https://finance.yahoo.com/quote/AAPL220617C00120000?p=AAPL220617C00120000" xr:uid="{E28F4A66-DA6C-446C-A880-FAD44C91613E}"/>
    <hyperlink ref="I1597" r:id="rId3192" display="https://finance.yahoo.com/quote/AAPL/options?strike=120&amp;straddle=false" xr:uid="{39D121AD-12DB-46E8-878A-80336605A8FF}"/>
    <hyperlink ref="G1598" r:id="rId3193" display="https://finance.yahoo.com/quote/AAPL220617C00125000?p=AAPL220617C00125000" xr:uid="{A70BE029-6146-48BF-8EA6-0948E74D8DAB}"/>
    <hyperlink ref="I1598" r:id="rId3194" display="https://finance.yahoo.com/quote/AAPL/options?strike=125&amp;straddle=false" xr:uid="{BA82BFD7-5899-4507-A9DA-4E5F832A56CC}"/>
    <hyperlink ref="G1599" r:id="rId3195" display="https://finance.yahoo.com/quote/AAPL220617C00130000?p=AAPL220617C00130000" xr:uid="{66493FD5-DEF3-469D-B854-60749921AC8E}"/>
    <hyperlink ref="I1599" r:id="rId3196" display="https://finance.yahoo.com/quote/AAPL/options?strike=130&amp;straddle=false" xr:uid="{83C1A6D0-7AF8-4838-9C20-D42F8899F1CE}"/>
    <hyperlink ref="G1600" r:id="rId3197" display="https://finance.yahoo.com/quote/AAPL220617C00135000?p=AAPL220617C00135000" xr:uid="{A74D5332-601A-44B3-84EE-5709660E2E36}"/>
    <hyperlink ref="I1600" r:id="rId3198" display="https://finance.yahoo.com/quote/AAPL/options?strike=135&amp;straddle=false" xr:uid="{019A339B-ECA5-4E43-8895-D8662DF22383}"/>
    <hyperlink ref="G1601" r:id="rId3199" display="https://finance.yahoo.com/quote/AAPL220617C00140000?p=AAPL220617C00140000" xr:uid="{A3746997-8938-4A68-A22B-EF3C7473ADBC}"/>
    <hyperlink ref="I1601" r:id="rId3200" display="https://finance.yahoo.com/quote/AAPL/options?strike=140&amp;straddle=false" xr:uid="{192407B0-4DF0-4DAE-A21C-1795F353A2CD}"/>
    <hyperlink ref="G1602" r:id="rId3201" display="https://finance.yahoo.com/quote/AAPL220617C00145000?p=AAPL220617C00145000" xr:uid="{418026F0-7985-4469-8005-70A078BAC029}"/>
    <hyperlink ref="I1602" r:id="rId3202" display="https://finance.yahoo.com/quote/AAPL/options?strike=145&amp;straddle=false" xr:uid="{6649D559-D48E-4631-86B5-93D19E4A6931}"/>
    <hyperlink ref="G1603" r:id="rId3203" display="https://finance.yahoo.com/quote/AAPL220617C00150000?p=AAPL220617C00150000" xr:uid="{731958B0-409F-412A-9F36-A00BDCC0E26E}"/>
    <hyperlink ref="I1603" r:id="rId3204" display="https://finance.yahoo.com/quote/AAPL/options?strike=150&amp;straddle=false" xr:uid="{1CA66435-3873-4264-88AA-E7C176FED8B3}"/>
    <hyperlink ref="G1604" r:id="rId3205" display="https://finance.yahoo.com/quote/AAPL220617C00155000?p=AAPL220617C00155000" xr:uid="{A8C2E62E-0D4A-4519-B365-E1B0F2BF6326}"/>
    <hyperlink ref="I1604" r:id="rId3206" display="https://finance.yahoo.com/quote/AAPL/options?strike=155&amp;straddle=false" xr:uid="{46B1BCA4-37EF-48B5-8695-CBFE5F23BF9F}"/>
    <hyperlink ref="G1605" r:id="rId3207" display="https://finance.yahoo.com/quote/AAPL220617C00160000?p=AAPL220617C00160000" xr:uid="{48AEB7FF-6889-4C39-923E-70A2D2B095D8}"/>
    <hyperlink ref="I1605" r:id="rId3208" display="https://finance.yahoo.com/quote/AAPL/options?strike=160&amp;straddle=false" xr:uid="{94E307FC-3E69-463D-B834-B4761280DDE6}"/>
    <hyperlink ref="G1606" r:id="rId3209" display="https://finance.yahoo.com/quote/AAPL220617C00165000?p=AAPL220617C00165000" xr:uid="{075801C4-6BF8-4039-A379-1965779C7E3A}"/>
    <hyperlink ref="I1606" r:id="rId3210" display="https://finance.yahoo.com/quote/AAPL/options?strike=165&amp;straddle=false" xr:uid="{99D445F9-15A6-483F-AB69-4CE5D9A3ED06}"/>
    <hyperlink ref="G1607" r:id="rId3211" display="https://finance.yahoo.com/quote/AAPL220617C00170000?p=AAPL220617C00170000" xr:uid="{7CEE71D6-2E39-4A6B-AD81-5EA4A3C04C6C}"/>
    <hyperlink ref="I1607" r:id="rId3212" display="https://finance.yahoo.com/quote/AAPL/options?strike=170&amp;straddle=false" xr:uid="{BD8242CE-7493-4265-AA77-D7A0BF8FA0C6}"/>
    <hyperlink ref="G1608" r:id="rId3213" display="https://finance.yahoo.com/quote/AAPL220617C00175000?p=AAPL220617C00175000" xr:uid="{2C809810-D57F-4912-AC5E-9E5D1B373D69}"/>
    <hyperlink ref="I1608" r:id="rId3214" display="https://finance.yahoo.com/quote/AAPL/options?strike=175&amp;straddle=false" xr:uid="{C039989F-23BF-4E83-87AE-B89FD00FF61C}"/>
    <hyperlink ref="G1609" r:id="rId3215" display="https://finance.yahoo.com/quote/AAPL220617C00180000?p=AAPL220617C00180000" xr:uid="{BABA32EC-216C-4855-A521-6E59F4170002}"/>
    <hyperlink ref="I1609" r:id="rId3216" display="https://finance.yahoo.com/quote/AAPL/options?strike=180&amp;straddle=false" xr:uid="{CFCC679A-B855-4430-9861-CBD5D2D73F53}"/>
    <hyperlink ref="G1610" r:id="rId3217" display="https://finance.yahoo.com/quote/AAPL220617C00185000?p=AAPL220617C00185000" xr:uid="{59999CE1-D5B3-4B2F-AF34-83EB0BC127B4}"/>
    <hyperlink ref="I1610" r:id="rId3218" display="https://finance.yahoo.com/quote/AAPL/options?strike=185&amp;straddle=false" xr:uid="{7A7B79EE-FEF7-4A94-9C81-76285BE0BC8C}"/>
    <hyperlink ref="G1611" r:id="rId3219" display="https://finance.yahoo.com/quote/AAPL220617C00190000?p=AAPL220617C00190000" xr:uid="{954F8963-D16C-4368-A5CF-E1B36E864C5F}"/>
    <hyperlink ref="I1611" r:id="rId3220" display="https://finance.yahoo.com/quote/AAPL/options?strike=190&amp;straddle=false" xr:uid="{525D8982-E2AA-4389-88B2-DF98685CD4F0}"/>
    <hyperlink ref="G1612" r:id="rId3221" display="https://finance.yahoo.com/quote/AAPL220617C00195000?p=AAPL220617C00195000" xr:uid="{201C0E9B-E369-4126-86B6-43B3660991F1}"/>
    <hyperlink ref="I1612" r:id="rId3222" display="https://finance.yahoo.com/quote/AAPL/options?strike=195&amp;straddle=false" xr:uid="{60C3053F-15B4-4831-AEC3-8209A6FB8AE7}"/>
    <hyperlink ref="G1613" r:id="rId3223" display="https://finance.yahoo.com/quote/AAPL220617C00200000?p=AAPL220617C00200000" xr:uid="{3F568531-48C9-4A34-AE24-92DC385C1F15}"/>
    <hyperlink ref="I1613" r:id="rId3224" display="https://finance.yahoo.com/quote/AAPL/options?strike=200&amp;straddle=false" xr:uid="{756A4606-6F57-42DF-B7F1-7E33529B5B0B}"/>
    <hyperlink ref="G1614" r:id="rId3225" display="https://finance.yahoo.com/quote/AAPL220617C00210000?p=AAPL220617C00210000" xr:uid="{E3864660-F796-488C-8EAC-B77A4DA22474}"/>
    <hyperlink ref="I1614" r:id="rId3226" display="https://finance.yahoo.com/quote/AAPL/options?strike=210&amp;straddle=false" xr:uid="{36698641-89DA-4580-9696-63AF0F575DA4}"/>
    <hyperlink ref="G1615" r:id="rId3227" display="https://finance.yahoo.com/quote/AAPL220617C00220000?p=AAPL220617C00220000" xr:uid="{FCBAA986-EE9C-4CF4-851D-AD8C3964C6F5}"/>
    <hyperlink ref="I1615" r:id="rId3228" display="https://finance.yahoo.com/quote/AAPL/options?strike=220&amp;straddle=false" xr:uid="{2E9E367A-050B-4619-BD6D-41067F2B3CD0}"/>
    <hyperlink ref="G1616" r:id="rId3229" display="https://finance.yahoo.com/quote/AAPL220617C00230000?p=AAPL220617C00230000" xr:uid="{B18CFF70-9119-4617-928D-00438E350A68}"/>
    <hyperlink ref="I1616" r:id="rId3230" display="https://finance.yahoo.com/quote/AAPL/options?strike=230&amp;straddle=false" xr:uid="{F49F86ED-DEE6-45E1-81DE-731C152500FA}"/>
    <hyperlink ref="G1617" r:id="rId3231" display="https://finance.yahoo.com/quote/AAPL220617C00240000?p=AAPL220617C00240000" xr:uid="{963819B0-B127-4008-98CB-1ADEA53AF88D}"/>
    <hyperlink ref="I1617" r:id="rId3232" display="https://finance.yahoo.com/quote/AAPL/options?strike=240&amp;straddle=false" xr:uid="{B8FD19C6-47CD-4345-91A7-3281D4D6B134}"/>
    <hyperlink ref="G1618" r:id="rId3233" display="https://finance.yahoo.com/quote/AAPL220617C00250000?p=AAPL220617C00250000" xr:uid="{567736A2-6E47-4B1F-B7A0-1D15C300770F}"/>
    <hyperlink ref="I1618" r:id="rId3234" display="https://finance.yahoo.com/quote/AAPL/options?strike=250&amp;straddle=false" xr:uid="{E999F5CB-9580-43A3-8CA1-200F33A626A9}"/>
    <hyperlink ref="G1619" r:id="rId3235" display="https://finance.yahoo.com/quote/AAPL220617C00255000?p=AAPL220617C00255000" xr:uid="{A4E517AC-19A5-4CB7-BDC0-33958E39FFC4}"/>
    <hyperlink ref="I1619" r:id="rId3236" display="https://finance.yahoo.com/quote/AAPL/options?strike=255&amp;straddle=false" xr:uid="{DB446AC5-883A-4A71-A39E-4E292BB93651}"/>
    <hyperlink ref="G1620" r:id="rId3237" display="https://finance.yahoo.com/quote/AAPL220617C00260000?p=AAPL220617C00260000" xr:uid="{9A7BCDD3-CF33-46B6-89D9-A2FC8BDE63FC}"/>
    <hyperlink ref="I1620" r:id="rId3238" display="https://finance.yahoo.com/quote/AAPL/options?strike=260&amp;straddle=false" xr:uid="{97583C7A-ACF2-4D55-A541-DE38935C61FA}"/>
    <hyperlink ref="G1621" r:id="rId3239" display="https://finance.yahoo.com/quote/AAPL220617C00270000?p=AAPL220617C00270000" xr:uid="{BBC3CA64-E16B-4444-A552-696C916130C4}"/>
    <hyperlink ref="I1621" r:id="rId3240" display="https://finance.yahoo.com/quote/AAPL/options?strike=270&amp;straddle=false" xr:uid="{98CC61E6-8D74-443C-BF18-0B6BD95C7279}"/>
    <hyperlink ref="G1622" r:id="rId3241" display="https://finance.yahoo.com/quote/AAPL220617C00280000?p=AAPL220617C00280000" xr:uid="{26E123E5-F4A6-4BED-A96B-0A2EF87B283D}"/>
    <hyperlink ref="I1622" r:id="rId3242" display="https://finance.yahoo.com/quote/AAPL/options?strike=280&amp;straddle=false" xr:uid="{DDDE2ADB-07A1-45D3-ADB8-525123CC7807}"/>
    <hyperlink ref="G1623" r:id="rId3243" display="https://finance.yahoo.com/quote/AAPL220617C00290000?p=AAPL220617C00290000" xr:uid="{092949DD-36BC-4896-A014-F1C76BAF826D}"/>
    <hyperlink ref="I1623" r:id="rId3244" display="https://finance.yahoo.com/quote/AAPL/options?strike=290&amp;straddle=false" xr:uid="{BFCB7F88-E570-4916-A113-515F4E40C164}"/>
    <hyperlink ref="G1624" r:id="rId3245" display="https://finance.yahoo.com/quote/AAPL220617C00300000?p=AAPL220617C00300000" xr:uid="{DC177CCE-8F4D-40AD-B2CC-166A2B8E184B}"/>
    <hyperlink ref="I1624" r:id="rId3246" display="https://finance.yahoo.com/quote/AAPL/options?strike=300&amp;straddle=false" xr:uid="{EE87A149-0743-43A4-A122-7D6F4CC49A97}"/>
    <hyperlink ref="G1625" r:id="rId3247" display="https://finance.yahoo.com/quote/AAPL220617C00310000?p=AAPL220617C00310000" xr:uid="{BA443DA7-511F-4C82-A49E-156E5486282D}"/>
    <hyperlink ref="I1625" r:id="rId3248" display="https://finance.yahoo.com/quote/AAPL/options?strike=310&amp;straddle=false" xr:uid="{59184789-F839-4BDB-B62E-56E26D301611}"/>
    <hyperlink ref="G1626" r:id="rId3249" display="https://finance.yahoo.com/quote/AAPL220617C00320000?p=AAPL220617C00320000" xr:uid="{61461371-8688-40B3-BDC1-90DF0CB2DCBB}"/>
    <hyperlink ref="I1626" r:id="rId3250" display="https://finance.yahoo.com/quote/AAPL/options?strike=320&amp;straddle=false" xr:uid="{431EE004-186D-4535-AFC9-D0542128C661}"/>
    <hyperlink ref="G1627" r:id="rId3251" display="https://finance.yahoo.com/quote/AAPL220617C00330000?p=AAPL220617C00330000" xr:uid="{1CFE57F3-AF91-4E94-A9C8-01033FE505DD}"/>
    <hyperlink ref="I1627" r:id="rId3252" display="https://finance.yahoo.com/quote/AAPL/options?strike=330&amp;straddle=false" xr:uid="{95FFC39F-DCD5-40A7-B6A7-28230480B1DB}"/>
    <hyperlink ref="G1628" r:id="rId3253" display="https://finance.yahoo.com/quote/AAPL220617C00340000?p=AAPL220617C00340000" xr:uid="{281C4083-87E7-4D20-B0AB-5E2869F9DE77}"/>
    <hyperlink ref="I1628" r:id="rId3254" display="https://finance.yahoo.com/quote/AAPL/options?strike=340&amp;straddle=false" xr:uid="{0038FCF8-174C-40DA-BC5C-F3D036A676BF}"/>
    <hyperlink ref="G1629" r:id="rId3255" display="https://finance.yahoo.com/quote/AAPL220617C00350000?p=AAPL220617C00350000" xr:uid="{8FD80FAB-C359-451A-AE30-D9A5EB7E1C73}"/>
    <hyperlink ref="I1629" r:id="rId3256" display="https://finance.yahoo.com/quote/AAPL/options?strike=350&amp;straddle=false" xr:uid="{C88559E6-1902-4D20-8CD1-1C86A460BC92}"/>
    <hyperlink ref="G1630" r:id="rId3257" display="https://finance.yahoo.com/quote/AAPL220617C00360000?p=AAPL220617C00360000" xr:uid="{FEFE6F62-4DFB-49DC-8B08-288FA0FE1429}"/>
    <hyperlink ref="I1630" r:id="rId3258" display="https://finance.yahoo.com/quote/AAPL/options?strike=360&amp;straddle=false" xr:uid="{D1B6C2C3-A349-4C70-A980-4890FA6218C3}"/>
    <hyperlink ref="G1631" r:id="rId3259" display="https://finance.yahoo.com/quote/AAPL220617C00370000?p=AAPL220617C00370000" xr:uid="{BD6408DB-3CDC-440C-A56F-118BC9AC0775}"/>
    <hyperlink ref="I1631" r:id="rId3260" display="https://finance.yahoo.com/quote/AAPL/options?strike=370&amp;straddle=false" xr:uid="{37AF80CC-8383-47FA-8A56-0AA5F44D48E1}"/>
    <hyperlink ref="G1632" r:id="rId3261" display="https://finance.yahoo.com/quote/AAPL220617C00380000?p=AAPL220617C00380000" xr:uid="{0E8F3191-CD88-4D67-8CBA-D35BEB6A6C74}"/>
    <hyperlink ref="I1632" r:id="rId3262" display="https://finance.yahoo.com/quote/AAPL/options?strike=380&amp;straddle=false" xr:uid="{8C3740A3-470C-4037-AC0E-747EC5DF62AF}"/>
    <hyperlink ref="G1633" r:id="rId3263" display="https://finance.yahoo.com/quote/AAPL220617C00390000?p=AAPL220617C00390000" xr:uid="{B6268981-106B-407E-937E-AE5797548100}"/>
    <hyperlink ref="I1633" r:id="rId3264" display="https://finance.yahoo.com/quote/AAPL/options?strike=390&amp;straddle=false" xr:uid="{79C5EFFA-A263-4068-BDD9-05DA17ACC73F}"/>
    <hyperlink ref="G1634" r:id="rId3265" display="https://finance.yahoo.com/quote/AAPL220617C00400000?p=AAPL220617C00400000" xr:uid="{6843D0D7-28B5-4969-8F7A-8E9F87C3DFE6}"/>
    <hyperlink ref="I1634" r:id="rId3266" display="https://finance.yahoo.com/quote/AAPL/options?strike=400&amp;straddle=false" xr:uid="{9D1269ED-D77A-43A1-8FA4-624034394FB9}"/>
    <hyperlink ref="G1635" r:id="rId3267" display="https://finance.yahoo.com/quote/AAPL220617C00410000?p=AAPL220617C00410000" xr:uid="{EE114425-6E20-4207-98BF-94FD67D00FD3}"/>
    <hyperlink ref="I1635" r:id="rId3268" display="https://finance.yahoo.com/quote/AAPL/options?strike=410&amp;straddle=false" xr:uid="{236D6BB0-879C-4EB3-ACAA-04E2F5263C8F}"/>
    <hyperlink ref="G1636" r:id="rId3269" display="https://finance.yahoo.com/quote/AAPL220617C00415000?p=AAPL220617C00415000" xr:uid="{F85DAC05-3B0C-4392-9DDF-33C7242B71D6}"/>
    <hyperlink ref="I1636" r:id="rId3270" display="https://finance.yahoo.com/quote/AAPL/options?strike=415&amp;straddle=false" xr:uid="{B042C0D0-F4FC-479B-8AF5-DE4196E6E1B4}"/>
    <hyperlink ref="G1637" r:id="rId3271" display="https://finance.yahoo.com/quote/AAPL220617C00420000?p=AAPL220617C00420000" xr:uid="{63C2B2E6-C128-40B6-AE7C-26B5991A1B87}"/>
    <hyperlink ref="I1637" r:id="rId3272" display="https://finance.yahoo.com/quote/AAPL/options?strike=420&amp;straddle=false" xr:uid="{C647A263-32DC-4EEE-AE29-15F30C451DE3}"/>
    <hyperlink ref="G1638" r:id="rId3273" display="https://finance.yahoo.com/quote/AAPL220617C00425000?p=AAPL220617C00425000" xr:uid="{64A8F291-1401-4679-8801-274944DDEB2B}"/>
    <hyperlink ref="I1638" r:id="rId3274" display="https://finance.yahoo.com/quote/AAPL/options?strike=425&amp;straddle=false" xr:uid="{A4B8BAB4-C3FA-413C-8BC5-00FF0968DEFA}"/>
    <hyperlink ref="G1639" r:id="rId3275" display="https://finance.yahoo.com/quote/AAPL220617C00430000?p=AAPL220617C00430000" xr:uid="{92B9D218-2C37-4716-AB46-77FC81EDA993}"/>
    <hyperlink ref="I1639" r:id="rId3276" display="https://finance.yahoo.com/quote/AAPL/options?strike=430&amp;straddle=false" xr:uid="{6A036B7B-FA07-49AB-8ECA-4E86883FBE56}"/>
    <hyperlink ref="G1640" r:id="rId3277" display="https://finance.yahoo.com/quote/AAPL220617C00435000?p=AAPL220617C00435000" xr:uid="{B658190E-E2C4-4995-B0E7-675FEC8DE5FC}"/>
    <hyperlink ref="I1640" r:id="rId3278" display="https://finance.yahoo.com/quote/AAPL/options?strike=435&amp;straddle=false" xr:uid="{D676567A-C272-49BA-97DB-FF8C775FCACF}"/>
    <hyperlink ref="G1641" r:id="rId3279" display="https://finance.yahoo.com/quote/AAPL220617C00440000?p=AAPL220617C00440000" xr:uid="{5A7B32EF-BD05-4831-A521-E670E45739D0}"/>
    <hyperlink ref="I1641" r:id="rId3280" display="https://finance.yahoo.com/quote/AAPL/options?strike=440&amp;straddle=false" xr:uid="{ED7D068F-C8D7-40BB-AC5E-13D50ED6E14A}"/>
    <hyperlink ref="G1642" r:id="rId3281" display="https://finance.yahoo.com/quote/AAPL220617C00445000?p=AAPL220617C00445000" xr:uid="{02832BF4-907F-4CD6-B214-95EF5DBD257F}"/>
    <hyperlink ref="I1642" r:id="rId3282" display="https://finance.yahoo.com/quote/AAPL/options?strike=445&amp;straddle=false" xr:uid="{67F9FB7E-23ED-4003-AEDF-A86F747FE0DC}"/>
    <hyperlink ref="G1643" r:id="rId3283" display="https://finance.yahoo.com/quote/AAPL220617C00450000?p=AAPL220617C00450000" xr:uid="{42EDE094-AFFF-421D-B164-3309B69D362E}"/>
    <hyperlink ref="I1643" r:id="rId3284" display="https://finance.yahoo.com/quote/AAPL/options?strike=450&amp;straddle=false" xr:uid="{2BE5E3FE-41DD-419F-B4B1-C821E8723A5D}"/>
    <hyperlink ref="G1644" r:id="rId3285" display="https://finance.yahoo.com/quote/AAPL220617C00455000?p=AAPL220617C00455000" xr:uid="{2FF5294B-8011-45D2-A1E2-09F0BC923285}"/>
    <hyperlink ref="I1644" r:id="rId3286" display="https://finance.yahoo.com/quote/AAPL/options?strike=455&amp;straddle=false" xr:uid="{D29778BB-006F-4F82-892C-B290A0A78B75}"/>
    <hyperlink ref="G1645" r:id="rId3287" display="https://finance.yahoo.com/quote/AAPL220617C00460000?p=AAPL220617C00460000" xr:uid="{D53DA85D-D645-4437-8872-9EAA23A2C725}"/>
    <hyperlink ref="I1645" r:id="rId3288" display="https://finance.yahoo.com/quote/AAPL/options?strike=460&amp;straddle=false" xr:uid="{2A63093F-2BF5-401B-95E4-AF0A70046ED7}"/>
    <hyperlink ref="G1646" r:id="rId3289" display="https://finance.yahoo.com/quote/AAPL220617C00465000?p=AAPL220617C00465000" xr:uid="{C0AB4AE4-BF5B-487D-8BFB-440008AD08C0}"/>
    <hyperlink ref="I1646" r:id="rId3290" display="https://finance.yahoo.com/quote/AAPL/options?strike=465&amp;straddle=false" xr:uid="{B520BD6E-17F0-4A78-81EC-C2D4AF64D416}"/>
    <hyperlink ref="G1647" r:id="rId3291" display="https://finance.yahoo.com/quote/AAPL220617C00470000?p=AAPL220617C00470000" xr:uid="{4FC71D38-7BFF-46A6-999A-EEFCDC9D91EF}"/>
    <hyperlink ref="I1647" r:id="rId3292" display="https://finance.yahoo.com/quote/AAPL/options?strike=470&amp;straddle=false" xr:uid="{3E1B04B0-5552-41E6-A5B2-4E857A2F84E1}"/>
    <hyperlink ref="G1648" r:id="rId3293" display="https://finance.yahoo.com/quote/AAPL220617C00475000?p=AAPL220617C00475000" xr:uid="{FACE6FC3-770F-4988-9935-9245382CF094}"/>
    <hyperlink ref="I1648" r:id="rId3294" display="https://finance.yahoo.com/quote/AAPL/options?strike=475&amp;straddle=false" xr:uid="{D3143CBD-82F1-4E49-8B69-6F090A62EBD2}"/>
    <hyperlink ref="G1649" r:id="rId3295" display="https://finance.yahoo.com/quote/AAPL220617C00480000?p=AAPL220617C00480000" xr:uid="{439EFA29-4584-4395-A22D-15178C722EB9}"/>
    <hyperlink ref="I1649" r:id="rId3296" display="https://finance.yahoo.com/quote/AAPL/options?strike=480&amp;straddle=false" xr:uid="{4E77DCA6-31C5-425F-B7F0-B2842EFED6B9}"/>
    <hyperlink ref="G1650" r:id="rId3297" display="https://finance.yahoo.com/quote/AAPL220617C00485000?p=AAPL220617C00485000" xr:uid="{44146E65-10D4-42E5-A8E5-605552684BF4}"/>
    <hyperlink ref="I1650" r:id="rId3298" display="https://finance.yahoo.com/quote/AAPL/options?strike=485&amp;straddle=false" xr:uid="{190B24B6-DEFD-4DEC-AC4E-02C1E8DE9F23}"/>
    <hyperlink ref="G1651" r:id="rId3299" display="https://finance.yahoo.com/quote/AAPL220617P00115000?p=AAPL220617P00115000" xr:uid="{FEDF0EBA-6642-456E-9B05-3CA7499A7CBF}"/>
    <hyperlink ref="I1651" r:id="rId3300" display="https://finance.yahoo.com/quote/AAPL/options?strike=115&amp;straddle=false" xr:uid="{E58BF954-D8A7-4E3A-A28B-B21FF8A29499}"/>
    <hyperlink ref="G1652" r:id="rId3301" display="https://finance.yahoo.com/quote/AAPL220617P00120000?p=AAPL220617P00120000" xr:uid="{3365F6A1-6BDF-4EF3-B22C-B94138BDE3FE}"/>
    <hyperlink ref="I1652" r:id="rId3302" display="https://finance.yahoo.com/quote/AAPL/options?strike=120&amp;straddle=false" xr:uid="{C3F7A42D-02C7-4EB4-AFB4-DD9B20D0A339}"/>
    <hyperlink ref="G1653" r:id="rId3303" display="https://finance.yahoo.com/quote/AAPL220617P00125000?p=AAPL220617P00125000" xr:uid="{C8670C5A-8925-40A0-BAA0-464DFE611372}"/>
    <hyperlink ref="I1653" r:id="rId3304" display="https://finance.yahoo.com/quote/AAPL/options?strike=125&amp;straddle=false" xr:uid="{E07A6BBF-D4C8-46DF-8C26-41EA9C11FBD7}"/>
    <hyperlink ref="G1654" r:id="rId3305" display="https://finance.yahoo.com/quote/AAPL220617P00130000?p=AAPL220617P00130000" xr:uid="{D4DC11FC-3EEF-4431-9D56-A4A3F6A9E985}"/>
    <hyperlink ref="I1654" r:id="rId3306" display="https://finance.yahoo.com/quote/AAPL/options?strike=130&amp;straddle=false" xr:uid="{71807CAE-1691-4D95-82FB-59570D2CA27D}"/>
    <hyperlink ref="G1655" r:id="rId3307" display="https://finance.yahoo.com/quote/AAPL220617P00135000?p=AAPL220617P00135000" xr:uid="{04E9A956-E4F3-42A0-9D75-C61D6F49EBB4}"/>
    <hyperlink ref="I1655" r:id="rId3308" display="https://finance.yahoo.com/quote/AAPL/options?strike=135&amp;straddle=false" xr:uid="{2FE119D8-DA60-4A6E-974A-590805678D45}"/>
    <hyperlink ref="G1656" r:id="rId3309" display="https://finance.yahoo.com/quote/AAPL220617P00140000?p=AAPL220617P00140000" xr:uid="{99BDF37C-786F-4D46-86C3-65EC6093BA51}"/>
    <hyperlink ref="I1656" r:id="rId3310" display="https://finance.yahoo.com/quote/AAPL/options?strike=140&amp;straddle=false" xr:uid="{06189555-0B73-4E55-A390-2F0F4B0F51E7}"/>
    <hyperlink ref="G1657" r:id="rId3311" display="https://finance.yahoo.com/quote/AAPL220617P00145000?p=AAPL220617P00145000" xr:uid="{EA7B1236-E1F2-4648-A401-412C6B1A75D6}"/>
    <hyperlink ref="I1657" r:id="rId3312" display="https://finance.yahoo.com/quote/AAPL/options?strike=145&amp;straddle=false" xr:uid="{FE217A60-29B5-4BD9-972D-4D00253C5E16}"/>
    <hyperlink ref="G1658" r:id="rId3313" display="https://finance.yahoo.com/quote/AAPL220617P00150000?p=AAPL220617P00150000" xr:uid="{5C21752C-98CC-4BA2-B067-AD7A3B29FC0B}"/>
    <hyperlink ref="I1658" r:id="rId3314" display="https://finance.yahoo.com/quote/AAPL/options?strike=150&amp;straddle=false" xr:uid="{6F4E03BC-A9DF-424A-ADEA-0D0B5FE8999E}"/>
    <hyperlink ref="G1659" r:id="rId3315" display="https://finance.yahoo.com/quote/AAPL220617P00155000?p=AAPL220617P00155000" xr:uid="{3E9A710E-F9D2-424D-8946-7FF8F0BA98BC}"/>
    <hyperlink ref="I1659" r:id="rId3316" display="https://finance.yahoo.com/quote/AAPL/options?strike=155&amp;straddle=false" xr:uid="{AB704C61-5124-4AC2-9C52-A5E249AE33F1}"/>
    <hyperlink ref="G1660" r:id="rId3317" display="https://finance.yahoo.com/quote/AAPL220617P00160000?p=AAPL220617P00160000" xr:uid="{B1B72998-DB31-4B2B-9F2C-C5E4654C36C7}"/>
    <hyperlink ref="I1660" r:id="rId3318" display="https://finance.yahoo.com/quote/AAPL/options?strike=160&amp;straddle=false" xr:uid="{9096A811-EAAC-49ED-A968-8FACBC25098A}"/>
    <hyperlink ref="G1661" r:id="rId3319" display="https://finance.yahoo.com/quote/AAPL220617P00165000?p=AAPL220617P00165000" xr:uid="{3F2392DE-F474-4C8E-82E1-2F38F2E03DF7}"/>
    <hyperlink ref="I1661" r:id="rId3320" display="https://finance.yahoo.com/quote/AAPL/options?strike=165&amp;straddle=false" xr:uid="{32FD64A0-C469-4044-A0EA-750BDDBB14E7}"/>
    <hyperlink ref="G1662" r:id="rId3321" display="https://finance.yahoo.com/quote/AAPL220617P00170000?p=AAPL220617P00170000" xr:uid="{3FB1FC4A-AD77-4930-A068-7DCF77E57318}"/>
    <hyperlink ref="I1662" r:id="rId3322" display="https://finance.yahoo.com/quote/AAPL/options?strike=170&amp;straddle=false" xr:uid="{2E39A09E-7608-415F-AE98-B6314B7057BE}"/>
    <hyperlink ref="G1663" r:id="rId3323" display="https://finance.yahoo.com/quote/AAPL220617P00175000?p=AAPL220617P00175000" xr:uid="{B4603C5D-AD9E-41A9-9ACB-A784110D940B}"/>
    <hyperlink ref="I1663" r:id="rId3324" display="https://finance.yahoo.com/quote/AAPL/options?strike=175&amp;straddle=false" xr:uid="{2BFB9595-1993-405B-BAE3-171C49AAF1B8}"/>
    <hyperlink ref="G1664" r:id="rId3325" display="https://finance.yahoo.com/quote/AAPL220617P00180000?p=AAPL220617P00180000" xr:uid="{C2C2966B-AD9A-42AC-9180-3B6D682C7DB3}"/>
    <hyperlink ref="I1664" r:id="rId3326" display="https://finance.yahoo.com/quote/AAPL/options?strike=180&amp;straddle=false" xr:uid="{71E69133-DD6C-486B-90B1-6B13803DC0EE}"/>
    <hyperlink ref="G1665" r:id="rId3327" display="https://finance.yahoo.com/quote/AAPL220617P00185000?p=AAPL220617P00185000" xr:uid="{3E550755-7E4D-4140-9F8E-4E55B2E6E015}"/>
    <hyperlink ref="I1665" r:id="rId3328" display="https://finance.yahoo.com/quote/AAPL/options?strike=185&amp;straddle=false" xr:uid="{DC4EDE29-A4C7-445F-80AA-4089499C0857}"/>
    <hyperlink ref="G1666" r:id="rId3329" display="https://finance.yahoo.com/quote/AAPL220617P00190000?p=AAPL220617P00190000" xr:uid="{69CCC52E-6ED1-48B2-8A29-B5682BE1FC9B}"/>
    <hyperlink ref="I1666" r:id="rId3330" display="https://finance.yahoo.com/quote/AAPL/options?strike=190&amp;straddle=false" xr:uid="{99489B71-1F6E-4DB7-838C-06E45DB4E1D4}"/>
    <hyperlink ref="G1667" r:id="rId3331" display="https://finance.yahoo.com/quote/AAPL220617P00195000?p=AAPL220617P00195000" xr:uid="{D180703C-C894-4C0B-B0B6-1BE1C39E5803}"/>
    <hyperlink ref="I1667" r:id="rId3332" display="https://finance.yahoo.com/quote/AAPL/options?strike=195&amp;straddle=false" xr:uid="{88DD19C9-F4B6-4842-B1F6-893447ADE387}"/>
    <hyperlink ref="G1668" r:id="rId3333" display="https://finance.yahoo.com/quote/AAPL220617P00200000?p=AAPL220617P00200000" xr:uid="{C64EE0A7-C96B-410E-BE36-65BDFF3EC100}"/>
    <hyperlink ref="I1668" r:id="rId3334" display="https://finance.yahoo.com/quote/AAPL/options?strike=200&amp;straddle=false" xr:uid="{4E1EEF22-AB63-47C5-BB8A-22F139C560BC}"/>
    <hyperlink ref="G1669" r:id="rId3335" display="https://finance.yahoo.com/quote/AAPL220617P00210000?p=AAPL220617P00210000" xr:uid="{FD5D19C4-78A5-490A-BBF6-8EE23D05C2E5}"/>
    <hyperlink ref="I1669" r:id="rId3336" display="https://finance.yahoo.com/quote/AAPL/options?strike=210&amp;straddle=false" xr:uid="{9723BD2B-083A-4831-A7C6-AAAF7E7DC1C4}"/>
    <hyperlink ref="G1670" r:id="rId3337" display="https://finance.yahoo.com/quote/AAPL220617P00220000?p=AAPL220617P00220000" xr:uid="{05217238-68D9-4464-8DA3-F7D137AD4697}"/>
    <hyperlink ref="I1670" r:id="rId3338" display="https://finance.yahoo.com/quote/AAPL/options?strike=220&amp;straddle=false" xr:uid="{90921717-AF1C-4A0D-95A5-9BEC29EAD101}"/>
    <hyperlink ref="G1671" r:id="rId3339" display="https://finance.yahoo.com/quote/AAPL220617P00230000?p=AAPL220617P00230000" xr:uid="{143F1E6C-3FF7-424A-90E5-02839C92BFDD}"/>
    <hyperlink ref="I1671" r:id="rId3340" display="https://finance.yahoo.com/quote/AAPL/options?strike=230&amp;straddle=false" xr:uid="{1BE81147-D664-493B-8AC4-F4BD5C86BD86}"/>
    <hyperlink ref="G1672" r:id="rId3341" display="https://finance.yahoo.com/quote/AAPL220617P00240000?p=AAPL220617P00240000" xr:uid="{63724FFB-E9BF-42F0-A157-89E588D58CA5}"/>
    <hyperlink ref="I1672" r:id="rId3342" display="https://finance.yahoo.com/quote/AAPL/options?strike=240&amp;straddle=false" xr:uid="{BD1D0B8D-0A57-4331-9B5B-9539448608E8}"/>
    <hyperlink ref="G1673" r:id="rId3343" display="https://finance.yahoo.com/quote/AAPL220617P00250000?p=AAPL220617P00250000" xr:uid="{3C2BC8CE-0DED-4CA7-B610-E2716279025D}"/>
    <hyperlink ref="I1673" r:id="rId3344" display="https://finance.yahoo.com/quote/AAPL/options?strike=250&amp;straddle=false" xr:uid="{864D182E-3CBB-4ED3-A411-30B523E08475}"/>
    <hyperlink ref="G1674" r:id="rId3345" display="https://finance.yahoo.com/quote/AAPL220617P00255000?p=AAPL220617P00255000" xr:uid="{354A5C81-AEA5-45C1-B8A2-749544876D77}"/>
    <hyperlink ref="I1674" r:id="rId3346" display="https://finance.yahoo.com/quote/AAPL/options?strike=255&amp;straddle=false" xr:uid="{431EE161-5078-472F-B3E0-0DBD5E5721F8}"/>
    <hyperlink ref="G1675" r:id="rId3347" display="https://finance.yahoo.com/quote/AAPL220617P00260000?p=AAPL220617P00260000" xr:uid="{0B883E7E-0B89-4503-B8C8-84D6604EE277}"/>
    <hyperlink ref="I1675" r:id="rId3348" display="https://finance.yahoo.com/quote/AAPL/options?strike=260&amp;straddle=false" xr:uid="{8EC9277B-7E64-4D79-AA16-3D87E623DE1F}"/>
    <hyperlink ref="G1676" r:id="rId3349" display="https://finance.yahoo.com/quote/AAPL220617P00270000?p=AAPL220617P00270000" xr:uid="{6AF0C0F5-FB97-4EDC-8F1A-655D89BC4A78}"/>
    <hyperlink ref="I1676" r:id="rId3350" display="https://finance.yahoo.com/quote/AAPL/options?strike=270&amp;straddle=false" xr:uid="{76DFA1B7-32AE-47AB-93F7-5AC935F748F3}"/>
    <hyperlink ref="G1677" r:id="rId3351" display="https://finance.yahoo.com/quote/AAPL220617P00280000?p=AAPL220617P00280000" xr:uid="{CCD30B36-16B9-42E0-8EC4-6920724FA522}"/>
    <hyperlink ref="I1677" r:id="rId3352" display="https://finance.yahoo.com/quote/AAPL/options?strike=280&amp;straddle=false" xr:uid="{CB812AFF-5D52-4553-9D2F-0CBCD9070085}"/>
    <hyperlink ref="G1678" r:id="rId3353" display="https://finance.yahoo.com/quote/AAPL220617P00290000?p=AAPL220617P00290000" xr:uid="{4B23CACB-26AE-4165-8443-1E126ECD86BE}"/>
    <hyperlink ref="I1678" r:id="rId3354" display="https://finance.yahoo.com/quote/AAPL/options?strike=290&amp;straddle=false" xr:uid="{8B86B190-A6BD-41A4-9C2D-2054B522AE48}"/>
    <hyperlink ref="G1679" r:id="rId3355" display="https://finance.yahoo.com/quote/AAPL220617P00300000?p=AAPL220617P00300000" xr:uid="{9F81CBF6-6AC1-4F3F-9561-F5295E1A9FE2}"/>
    <hyperlink ref="I1679" r:id="rId3356" display="https://finance.yahoo.com/quote/AAPL/options?strike=300&amp;straddle=false" xr:uid="{625ECE27-81E3-4ACB-801C-C0B56170978B}"/>
    <hyperlink ref="G1680" r:id="rId3357" display="https://finance.yahoo.com/quote/AAPL220617P00310000?p=AAPL220617P00310000" xr:uid="{EDA8EE6C-F0DD-4616-92A4-E88F7AB052C7}"/>
    <hyperlink ref="I1680" r:id="rId3358" display="https://finance.yahoo.com/quote/AAPL/options?strike=310&amp;straddle=false" xr:uid="{CDA70924-AB0C-4C54-BAD2-5F04F9B4E640}"/>
    <hyperlink ref="G1681" r:id="rId3359" display="https://finance.yahoo.com/quote/AAPL220617P00320000?p=AAPL220617P00320000" xr:uid="{ECA149F1-335F-461B-BE81-4A8A997EB392}"/>
    <hyperlink ref="I1681" r:id="rId3360" display="https://finance.yahoo.com/quote/AAPL/options?strike=320&amp;straddle=false" xr:uid="{B0677B3E-23FA-45B9-89A1-AB234C06F9F1}"/>
    <hyperlink ref="G1682" r:id="rId3361" display="https://finance.yahoo.com/quote/AAPL220617P00330000?p=AAPL220617P00330000" xr:uid="{0249A9AE-27C3-436E-A414-93B1E26FE237}"/>
    <hyperlink ref="I1682" r:id="rId3362" display="https://finance.yahoo.com/quote/AAPL/options?strike=330&amp;straddle=false" xr:uid="{603D94D0-FBB9-4AA4-A8AF-E51239A7E9FF}"/>
    <hyperlink ref="G1683" r:id="rId3363" display="https://finance.yahoo.com/quote/AAPL220617P00340000?p=AAPL220617P00340000" xr:uid="{0F5BEB76-DA2D-43C4-8579-DD254EC256BE}"/>
    <hyperlink ref="I1683" r:id="rId3364" display="https://finance.yahoo.com/quote/AAPL/options?strike=340&amp;straddle=false" xr:uid="{A70E37CC-3171-4A53-97D4-43CAB984B7FC}"/>
    <hyperlink ref="G1684" r:id="rId3365" display="https://finance.yahoo.com/quote/AAPL220617P00350000?p=AAPL220617P00350000" xr:uid="{5957FBB1-6589-4B78-9EC9-0BD2AA40DBB3}"/>
    <hyperlink ref="I1684" r:id="rId3366" display="https://finance.yahoo.com/quote/AAPL/options?strike=350&amp;straddle=false" xr:uid="{45449815-D7ED-4FE5-B7B6-C95013BA7257}"/>
    <hyperlink ref="G1685" r:id="rId3367" display="https://finance.yahoo.com/quote/AAPL220617P00360000?p=AAPL220617P00360000" xr:uid="{58940CAB-20CC-4153-A58E-E9D4465672C4}"/>
    <hyperlink ref="I1685" r:id="rId3368" display="https://finance.yahoo.com/quote/AAPL/options?strike=360&amp;straddle=false" xr:uid="{A16EF68F-81A1-4119-921D-DDED0C1182AE}"/>
    <hyperlink ref="G1686" r:id="rId3369" display="https://finance.yahoo.com/quote/AAPL220617P00370000?p=AAPL220617P00370000" xr:uid="{922EC629-78B0-4CC9-B86E-8D6CA826933C}"/>
    <hyperlink ref="I1686" r:id="rId3370" display="https://finance.yahoo.com/quote/AAPL/options?strike=370&amp;straddle=false" xr:uid="{F004AC95-0E1E-4564-BA7E-C938A800C5F5}"/>
    <hyperlink ref="G1687" r:id="rId3371" display="https://finance.yahoo.com/quote/AAPL220617P00380000?p=AAPL220617P00380000" xr:uid="{CB2143E5-7F3F-4D7C-82AE-FA1311DA81DB}"/>
    <hyperlink ref="I1687" r:id="rId3372" display="https://finance.yahoo.com/quote/AAPL/options?strike=380&amp;straddle=false" xr:uid="{B9757869-29F8-4350-8647-998CBD0A8130}"/>
    <hyperlink ref="G1688" r:id="rId3373" display="https://finance.yahoo.com/quote/AAPL220617P00390000?p=AAPL220617P00390000" xr:uid="{7791DC10-A992-4DD6-97E1-65F934B9A32B}"/>
    <hyperlink ref="I1688" r:id="rId3374" display="https://finance.yahoo.com/quote/AAPL/options?strike=390&amp;straddle=false" xr:uid="{D63E0183-47BA-421D-A632-F9185C16EDBA}"/>
    <hyperlink ref="G1689" r:id="rId3375" display="https://finance.yahoo.com/quote/AAPL220617P00400000?p=AAPL220617P00400000" xr:uid="{BC464E0B-836B-456F-B951-3CC0987313BD}"/>
    <hyperlink ref="I1689" r:id="rId3376" display="https://finance.yahoo.com/quote/AAPL/options?strike=400&amp;straddle=false" xr:uid="{18FF0DD4-5A29-491A-8CF9-639C08C29BB5}"/>
    <hyperlink ref="G1690" r:id="rId3377" display="https://finance.yahoo.com/quote/AAPL220617P00410000?p=AAPL220617P00410000" xr:uid="{98D1032F-0D79-46F2-BEFD-4C846D8D4977}"/>
    <hyperlink ref="I1690" r:id="rId3378" display="https://finance.yahoo.com/quote/AAPL/options?strike=410&amp;straddle=false" xr:uid="{82FB830A-66A9-421A-9944-E51E875E0D55}"/>
    <hyperlink ref="G1691" r:id="rId3379" display="https://finance.yahoo.com/quote/AAPL220617P00420000?p=AAPL220617P00420000" xr:uid="{1EE4BBD0-6182-4E3E-882F-45819BED447F}"/>
    <hyperlink ref="I1691" r:id="rId3380" display="https://finance.yahoo.com/quote/AAPL/options?strike=420&amp;straddle=false" xr:uid="{0D73B33C-595A-42FA-A6E1-8B5A860DEE0E}"/>
    <hyperlink ref="G1692" r:id="rId3381" display="https://finance.yahoo.com/quote/AAPL220617P00435000?p=AAPL220617P00435000" xr:uid="{D2D49970-5354-441A-B415-BF9C4E2A3142}"/>
    <hyperlink ref="I1692" r:id="rId3382" display="https://finance.yahoo.com/quote/AAPL/options?strike=435&amp;straddle=false" xr:uid="{C16BFE67-F1DD-411F-AE15-63D59864C266}"/>
    <hyperlink ref="G1693" r:id="rId3383" display="https://finance.yahoo.com/quote/AAPL220617P00445000?p=AAPL220617P00445000" xr:uid="{1B29F56D-AF5E-44F7-B625-088A629F1D06}"/>
    <hyperlink ref="I1693" r:id="rId3384" display="https://finance.yahoo.com/quote/AAPL/options?strike=445&amp;straddle=false" xr:uid="{8F5A31D7-7F05-4471-A34D-731FF2EB0C58}"/>
    <hyperlink ref="G1694" r:id="rId3385" display="https://finance.yahoo.com/quote/AAPL220617P00450000?p=AAPL220617P00450000" xr:uid="{90B36AD1-1521-452B-ACA6-AEFC568172BA}"/>
    <hyperlink ref="I1694" r:id="rId3386" display="https://finance.yahoo.com/quote/AAPL/options?strike=450&amp;straddle=false" xr:uid="{5A7E7564-660E-465F-9C09-DA82ED65E073}"/>
    <hyperlink ref="G1695" r:id="rId3387" display="https://finance.yahoo.com/quote/AAPL220617P00460000?p=AAPL220617P00460000" xr:uid="{270946C6-7F6B-4D71-B59E-692FB3A1944B}"/>
    <hyperlink ref="I1695" r:id="rId3388" display="https://finance.yahoo.com/quote/AAPL/options?strike=460&amp;straddle=false" xr:uid="{1741B4FA-9288-46BE-A310-D4C1E0D4369D}"/>
    <hyperlink ref="G1696" r:id="rId3389" display="https://finance.yahoo.com/quote/AAPL220617P00470000?p=AAPL220617P00470000" xr:uid="{6C526028-DDB4-4B17-96E8-ADDF85B651CD}"/>
    <hyperlink ref="I1696" r:id="rId3390" display="https://finance.yahoo.com/quote/AAPL/options?strike=470&amp;straddle=false" xr:uid="{D4E75613-1925-46C3-A635-D4F23165F0EC}"/>
    <hyperlink ref="G1697" r:id="rId3391" display="https://finance.yahoo.com/quote/AAPL220617P00480000?p=AAPL220617P00480000" xr:uid="{AF4D921E-327E-4B05-B237-F63F1F8CD644}"/>
    <hyperlink ref="I1697" r:id="rId3392" display="https://finance.yahoo.com/quote/AAPL/options?strike=480&amp;straddle=false" xr:uid="{67F5E295-47CB-426E-9DE8-5D3904AAD59F}"/>
    <hyperlink ref="G1698" r:id="rId3393" display="https://finance.yahoo.com/quote/AAPL220617P00485000?p=AAPL220617P00485000" xr:uid="{1FD8A579-7015-43C6-822A-89A00136BA6F}"/>
    <hyperlink ref="I1698" r:id="rId3394" display="https://finance.yahoo.com/quote/AAPL/options?strike=485&amp;straddle=false" xr:uid="{26972AC1-4D97-46BD-AB31-077AB5B17F94}"/>
  </hyperlinks>
  <pageMargins left="0.7" right="0.7" top="0.75" bottom="0.75" header="0.3" footer="0.3"/>
  <pageSetup paperSize="9" orientation="portrait" r:id="rId33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Khurmi</dc:creator>
  <cp:lastModifiedBy>Manish Khurmi</cp:lastModifiedBy>
  <cp:lastPrinted>2020-05-19T16:09:02Z</cp:lastPrinted>
  <dcterms:created xsi:type="dcterms:W3CDTF">2020-05-19T14:18:39Z</dcterms:created>
  <dcterms:modified xsi:type="dcterms:W3CDTF">2020-06-01T16:14:53Z</dcterms:modified>
</cp:coreProperties>
</file>