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kapsindia-my.sharepoint.com/personal/sanketg_skapsindia_com/Documents/00_QUALITY_COMPOSITE/01_Mundra/04_PET QA/00_TECHNICAL/01_QUALITY BOOK/11_CoC/2. LM WIND POWER BLADES INDIA PVT. LTD CoC &amp; CoA/2023/CD423240188/"/>
    </mc:Choice>
  </mc:AlternateContent>
  <xr:revisionPtr revIDLastSave="9" documentId="13_ncr:1_{7E06599B-120B-45C0-8ABE-FEEE90F04C3A}" xr6:coauthVersionLast="47" xr6:coauthVersionMax="47" xr10:uidLastSave="{1CFDDBAE-C02D-49BE-A4DA-228DA9312231}"/>
  <bookViews>
    <workbookView xWindow="-120" yWindow="-120" windowWidth="24240" windowHeight="13140" xr2:uid="{00000000-000D-0000-FFFF-FFFF00000000}"/>
  </bookViews>
  <sheets>
    <sheet name="CD422230610" sheetId="4" r:id="rId1"/>
  </sheets>
  <externalReferences>
    <externalReference r:id="rId2"/>
  </externalReferences>
  <definedNames>
    <definedName name="CustomerAddress" localSheetId="0">CD422230610!$D$16</definedName>
    <definedName name="CustomerName" localSheetId="0">CD422230610!$D$15</definedName>
    <definedName name="CustomerReference" localSheetId="0">CD422230610!$K$16</definedName>
    <definedName name="data">[1]TDS!$D$5:$AE$27</definedName>
    <definedName name="EcomNr" localSheetId="0">CD422230610!#REF!</definedName>
    <definedName name="OrderNumber" localSheetId="0">CD422230610!$K$15</definedName>
    <definedName name="_xlnm.Print_Area" localSheetId="0">CD422230610!$A$1:$O$70</definedName>
    <definedName name="ProductBatch" localSheetId="0">CD422230610!$K$26</definedName>
    <definedName name="ProductDescription" localSheetId="0">CD422230610!$F$26:$I$26</definedName>
    <definedName name="ProductName" localSheetId="0">CD422230610!$A$26</definedName>
    <definedName name="ProductQuantity" localSheetId="0">CD422230610!#REF!</definedName>
    <definedName name="ShippingDate" localSheetId="0">CD422230610!$K$17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1" i="4" l="1"/>
</calcChain>
</file>

<file path=xl/sharedStrings.xml><?xml version="1.0" encoding="utf-8"?>
<sst xmlns="http://schemas.openxmlformats.org/spreadsheetml/2006/main" count="68" uniqueCount="41">
  <si>
    <t>CUSTOMER DETAILS</t>
  </si>
  <si>
    <t>ORDER DETAILS</t>
  </si>
  <si>
    <t>customer name</t>
  </si>
  <si>
    <t>Order number</t>
  </si>
  <si>
    <t>customer address</t>
  </si>
  <si>
    <t>customer reference</t>
  </si>
  <si>
    <t>PRODUCTS DETAIL</t>
  </si>
  <si>
    <t>Date</t>
  </si>
  <si>
    <t>Anjani Udyog Mundra (100% Subsidary of Skaps)</t>
  </si>
  <si>
    <t>CERTIFICATE OF CONFORMANCE</t>
  </si>
  <si>
    <t>Date of shippment</t>
  </si>
  <si>
    <t>PRODUCT</t>
  </si>
  <si>
    <t>QUANTITY</t>
  </si>
  <si>
    <t>DESCRIPTION</t>
  </si>
  <si>
    <t>BATCH</t>
  </si>
  <si>
    <t>Quality Manager
Sanket Gajjar</t>
  </si>
  <si>
    <t>ITEM NO</t>
  </si>
  <si>
    <t>This is to certify that the products listed above meet the mechanical properties stated on LMWP MS-00193/A4</t>
  </si>
  <si>
    <t xml:space="preserve">LM WIND POWER BLADES (INDIA) PRIVATE LIMITED
</t>
  </si>
  <si>
    <t xml:space="preserve">Halol Industrial Area (Phase III),Plot No. 1/B, Village,
Chandrapura,Taluka Halol,District Panchmahal,,
Vadodara, Gujarat,
</t>
  </si>
  <si>
    <t xml:space="preserve"> </t>
  </si>
  <si>
    <t>736</t>
  </si>
  <si>
    <t>CD423240188</t>
  </si>
  <si>
    <t>0062-228637-1</t>
  </si>
  <si>
    <t>PY115 15PSC 2445x1005</t>
  </si>
  <si>
    <t>PY115 25PSC 2445x1005</t>
  </si>
  <si>
    <t>PY115 40PSC 2445x1005</t>
  </si>
  <si>
    <t>049253</t>
  </si>
  <si>
    <t>049255</t>
  </si>
  <si>
    <t>049257</t>
  </si>
  <si>
    <t>716,729,738,744,746</t>
  </si>
  <si>
    <t>729,746,747</t>
  </si>
  <si>
    <t>729,746</t>
  </si>
  <si>
    <t>737,743</t>
  </si>
  <si>
    <t>746</t>
  </si>
  <si>
    <t>746,747</t>
  </si>
  <si>
    <t>743,746</t>
  </si>
  <si>
    <t>700,704,709,715,735,746</t>
  </si>
  <si>
    <t>179.58 M2</t>
  </si>
  <si>
    <t>108.24 M2</t>
  </si>
  <si>
    <t>66.42 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</si>
</sst>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rbel"/>
      <family val="2"/>
    </font>
    <font>
      <sz val="28"/>
      <name val="Bookman Old Style"/>
      <family val="1"/>
    </font>
    <font>
      <i/>
      <sz val="10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0"/>
      <name val="Calibri"/>
      <family val="2"/>
    </font>
    <font>
      <sz val="10"/>
      <color indexed="48"/>
      <name val="Calibri"/>
      <family val="2"/>
    </font>
    <font>
      <sz val="10"/>
      <name val="Calibri"/>
      <family val="2"/>
      <scheme val="minor"/>
    </font>
    <font>
      <sz val="10"/>
      <color indexed="48"/>
      <name val="Arial"/>
      <family val="2"/>
    </font>
    <font>
      <b/>
      <sz val="10"/>
      <color indexed="48"/>
      <name val="Constantia"/>
      <family val="1"/>
    </font>
    <font>
      <sz val="18"/>
      <name val="Calibri"/>
      <family val="2"/>
    </font>
    <font>
      <sz val="11"/>
      <color rgb="FFFF0000"/>
      <name val="Calibri"/>
      <family val="2"/>
    </font>
    <font>
      <i/>
      <sz val="14"/>
      <color indexed="48"/>
      <name val="Georgia"/>
      <family val="1"/>
    </font>
    <font>
      <b/>
      <sz val="18"/>
      <color indexed="48"/>
      <name val="Times New Roman"/>
      <family val="1"/>
    </font>
    <font>
      <b/>
      <i/>
      <sz val="12"/>
      <name val="Arial"/>
      <family val="2"/>
    </font>
    <font>
      <b/>
      <sz val="1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/>
      <right style="thin">
        <color theme="8" tint="-0.249977111117893"/>
      </right>
      <top/>
      <bottom/>
      <diagonal/>
    </border>
    <border>
      <left/>
      <right/>
      <top/>
      <bottom style="thin">
        <color theme="8" tint="-0.249977111117893"/>
      </bottom>
      <diagonal/>
    </border>
    <border>
      <left style="thin">
        <color theme="8" tint="-0.249977111117893"/>
      </left>
      <right/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76">
    <xf numFmtId="0" fontId="0" fillId="0" borderId="0" xfId="0"/>
    <xf numFmtId="0" fontId="2" fillId="2" borderId="0" xfId="1" applyFill="1" applyAlignment="1">
      <alignment horizontal="center"/>
    </xf>
    <xf numFmtId="0" fontId="3" fillId="2" borderId="0" xfId="1" applyFont="1" applyFill="1" applyAlignment="1">
      <alignment horizontal="right"/>
    </xf>
    <xf numFmtId="0" fontId="2" fillId="2" borderId="0" xfId="1" applyFill="1"/>
    <xf numFmtId="0" fontId="4" fillId="2" borderId="0" xfId="1" applyFont="1" applyFill="1" applyAlignment="1">
      <alignment horizontal="center"/>
    </xf>
    <xf numFmtId="0" fontId="6" fillId="2" borderId="0" xfId="1" applyFont="1" applyFill="1"/>
    <xf numFmtId="0" fontId="6" fillId="2" borderId="0" xfId="1" applyFont="1" applyFill="1" applyAlignment="1">
      <alignment horizontal="right"/>
    </xf>
    <xf numFmtId="0" fontId="2" fillId="2" borderId="2" xfId="1" applyFill="1" applyBorder="1"/>
    <xf numFmtId="0" fontId="11" fillId="2" borderId="0" xfId="1" applyFont="1" applyFill="1"/>
    <xf numFmtId="0" fontId="12" fillId="2" borderId="0" xfId="1" applyFont="1" applyFill="1" applyAlignment="1">
      <alignment horizontal="center"/>
    </xf>
    <xf numFmtId="0" fontId="13" fillId="2" borderId="0" xfId="1" applyFont="1" applyFill="1" applyAlignment="1">
      <alignment horizontal="left"/>
    </xf>
    <xf numFmtId="0" fontId="16" fillId="2" borderId="0" xfId="1" applyFont="1" applyFill="1" applyAlignment="1">
      <alignment horizontal="center"/>
    </xf>
    <xf numFmtId="0" fontId="6" fillId="0" borderId="0" xfId="1" applyFont="1" applyAlignment="1">
      <alignment horizontal="center" vertical="center" wrapText="1"/>
    </xf>
    <xf numFmtId="14" fontId="6" fillId="2" borderId="0" xfId="1" applyNumberFormat="1" applyFont="1" applyFill="1" applyAlignment="1">
      <alignment horizontal="center" vertical="center"/>
    </xf>
    <xf numFmtId="0" fontId="17" fillId="2" borderId="0" xfId="1" applyFont="1" applyFill="1" applyAlignment="1">
      <alignment horizontal="left"/>
    </xf>
    <xf numFmtId="14" fontId="12" fillId="2" borderId="0" xfId="1" applyNumberFormat="1" applyFont="1" applyFill="1" applyAlignment="1">
      <alignment horizontal="center"/>
    </xf>
    <xf numFmtId="0" fontId="10" fillId="2" borderId="0" xfId="1" applyFont="1" applyFill="1" applyAlignment="1">
      <alignment horizontal="left"/>
    </xf>
    <xf numFmtId="0" fontId="10" fillId="2" borderId="0" xfId="1" applyFont="1" applyFill="1"/>
    <xf numFmtId="0" fontId="9" fillId="2" borderId="2" xfId="1" applyFont="1" applyFill="1" applyBorder="1"/>
    <xf numFmtId="0" fontId="12" fillId="2" borderId="2" xfId="1" applyFont="1" applyFill="1" applyBorder="1" applyAlignment="1">
      <alignment horizontal="center"/>
    </xf>
    <xf numFmtId="0" fontId="18" fillId="2" borderId="0" xfId="1" applyFont="1" applyFill="1" applyAlignment="1">
      <alignment horizontal="center"/>
    </xf>
    <xf numFmtId="0" fontId="9" fillId="2" borderId="0" xfId="1" applyFont="1" applyFill="1" applyAlignment="1">
      <alignment horizontal="center"/>
    </xf>
    <xf numFmtId="0" fontId="5" fillId="2" borderId="0" xfId="1" applyFont="1" applyFill="1" applyAlignment="1">
      <alignment horizontal="center"/>
    </xf>
    <xf numFmtId="0" fontId="20" fillId="2" borderId="0" xfId="1" applyFont="1" applyFill="1" applyAlignment="1">
      <alignment horizontal="center"/>
    </xf>
    <xf numFmtId="0" fontId="9" fillId="2" borderId="0" xfId="1" applyFont="1" applyFill="1"/>
    <xf numFmtId="0" fontId="5" fillId="2" borderId="0" xfId="1" applyFont="1" applyFill="1" applyAlignment="1">
      <alignment horizontal="center"/>
    </xf>
    <xf numFmtId="0" fontId="0" fillId="2" borderId="2" xfId="1" applyFont="1" applyFill="1" applyBorder="1" applyAlignment="1"/>
    <xf numFmtId="14" fontId="1" fillId="2" borderId="0" xfId="1" applyNumberFormat="1" applyFont="1" applyFill="1" applyBorder="1" applyAlignment="1"/>
    <xf numFmtId="0" fontId="10" fillId="2" borderId="0" xfId="1" applyFont="1" applyFill="1" applyBorder="1" applyAlignment="1">
      <alignment horizontal="center"/>
    </xf>
    <xf numFmtId="0" fontId="10" fillId="2" borderId="0" xfId="1" applyFont="1" applyFill="1" applyBorder="1" applyAlignment="1">
      <alignment horizontal="right"/>
    </xf>
    <xf numFmtId="0" fontId="2" fillId="2" borderId="3" xfId="1" applyFill="1" applyBorder="1" applyAlignment="1">
      <alignment horizontal="right"/>
    </xf>
    <xf numFmtId="0" fontId="2" fillId="2" borderId="3" xfId="1" applyFill="1" applyBorder="1"/>
    <xf numFmtId="0" fontId="2" fillId="2" borderId="4" xfId="1" applyFill="1" applyBorder="1"/>
    <xf numFmtId="0" fontId="7" fillId="2" borderId="0" xfId="1" applyFont="1" applyFill="1" applyAlignment="1">
      <alignment vertical="center"/>
    </xf>
    <xf numFmtId="0" fontId="0" fillId="2" borderId="0" xfId="0" applyFill="1" applyAlignment="1">
      <alignment vertical="center"/>
    </xf>
    <xf numFmtId="0" fontId="19" fillId="2" borderId="0" xfId="1" applyFont="1" applyFill="1" applyAlignment="1"/>
    <xf numFmtId="0" fontId="20" fillId="2" borderId="0" xfId="1" applyFont="1" applyFill="1" applyAlignment="1">
      <alignment wrapText="1"/>
    </xf>
    <xf numFmtId="0" fontId="20" fillId="2" borderId="0" xfId="1" applyFont="1" applyFill="1" applyAlignment="1">
      <alignment horizontal="center"/>
    </xf>
    <xf numFmtId="0" fontId="20" fillId="2" borderId="0" xfId="1" applyFont="1" applyFill="1" applyAlignment="1"/>
    <xf numFmtId="0" fontId="20" fillId="2" borderId="0" xfId="1" applyFont="1" applyFill="1" applyAlignment="1">
      <alignment horizontal="center" wrapText="1"/>
    </xf>
    <xf numFmtId="0" fontId="0" fillId="2" borderId="0" xfId="0" applyFill="1" applyAlignment="1">
      <alignment horizontal="center" vertical="center"/>
    </xf>
    <xf numFmtId="49" fontId="20" fillId="2" borderId="0" xfId="1" quotePrefix="1" applyNumberFormat="1" applyFont="1" applyFill="1" applyAlignment="1">
      <alignment horizontal="center"/>
    </xf>
    <xf numFmtId="49" fontId="20" fillId="2" borderId="0" xfId="1" quotePrefix="1" applyNumberFormat="1" applyFont="1" applyFill="1" applyAlignment="1">
      <alignment horizontal="center" vertical="center"/>
    </xf>
    <xf numFmtId="14" fontId="12" fillId="2" borderId="0" xfId="1" applyNumberFormat="1" applyFont="1" applyFill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20" fillId="2" borderId="0" xfId="1" applyFont="1" applyFill="1" applyAlignment="1">
      <alignment horizontal="center"/>
    </xf>
    <xf numFmtId="49" fontId="20" fillId="2" borderId="0" xfId="1" quotePrefix="1" applyNumberFormat="1" applyFont="1" applyFill="1" applyAlignment="1">
      <alignment horizontal="center" vertical="center"/>
    </xf>
    <xf numFmtId="0" fontId="19" fillId="2" borderId="0" xfId="1" applyFont="1" applyFill="1" applyAlignment="1">
      <alignment horizontal="center" vertical="center"/>
    </xf>
    <xf numFmtId="0" fontId="19" fillId="2" borderId="0" xfId="1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20" fillId="2" borderId="0" xfId="1" applyFont="1" applyFill="1" applyAlignment="1">
      <alignment horizontal="center" wrapText="1"/>
    </xf>
    <xf numFmtId="49" fontId="20" fillId="2" borderId="0" xfId="1" quotePrefix="1" applyNumberFormat="1" applyFont="1" applyFill="1" applyAlignment="1">
      <alignment horizontal="center"/>
    </xf>
    <xf numFmtId="14" fontId="18" fillId="2" borderId="0" xfId="1" applyNumberFormat="1" applyFont="1" applyFill="1" applyAlignment="1">
      <alignment horizontal="center"/>
    </xf>
    <xf numFmtId="0" fontId="15" fillId="2" borderId="0" xfId="1" applyFont="1" applyFill="1" applyAlignment="1">
      <alignment horizontal="center"/>
    </xf>
    <xf numFmtId="0" fontId="6" fillId="2" borderId="0" xfId="1" applyFont="1" applyFill="1" applyAlignment="1">
      <alignment horizontal="center" wrapText="1"/>
    </xf>
    <xf numFmtId="0" fontId="21" fillId="2" borderId="0" xfId="1" applyFont="1" applyFill="1" applyAlignment="1">
      <alignment horizontal="center"/>
    </xf>
    <xf numFmtId="0" fontId="9" fillId="2" borderId="0" xfId="1" applyFont="1" applyFill="1" applyAlignment="1">
      <alignment horizontal="left"/>
    </xf>
    <xf numFmtId="0" fontId="9" fillId="2" borderId="1" xfId="1" applyFont="1" applyFill="1" applyBorder="1" applyAlignment="1">
      <alignment horizontal="center"/>
    </xf>
    <xf numFmtId="0" fontId="9" fillId="2" borderId="0" xfId="1" applyFont="1" applyFill="1" applyAlignment="1">
      <alignment horizontal="center"/>
    </xf>
    <xf numFmtId="0" fontId="4" fillId="2" borderId="1" xfId="1" applyFont="1" applyFill="1" applyBorder="1" applyAlignment="1">
      <alignment horizontal="center"/>
    </xf>
    <xf numFmtId="0" fontId="5" fillId="2" borderId="0" xfId="1" applyFont="1" applyFill="1" applyAlignment="1">
      <alignment horizontal="center"/>
    </xf>
    <xf numFmtId="0" fontId="7" fillId="2" borderId="0" xfId="1" applyFont="1" applyFill="1" applyAlignment="1">
      <alignment horizontal="left" vertical="top"/>
    </xf>
    <xf numFmtId="0" fontId="8" fillId="2" borderId="0" xfId="1" applyFont="1" applyFill="1" applyBorder="1" applyAlignment="1">
      <alignment horizontal="right" vertical="center"/>
    </xf>
    <xf numFmtId="0" fontId="8" fillId="2" borderId="3" xfId="1" applyFont="1" applyFill="1" applyBorder="1" applyAlignment="1">
      <alignment horizontal="right" vertical="center"/>
    </xf>
    <xf numFmtId="0" fontId="0" fillId="2" borderId="5" xfId="1" applyFont="1" applyFill="1" applyBorder="1" applyAlignment="1">
      <alignment horizontal="left" vertical="top" wrapText="1"/>
    </xf>
    <xf numFmtId="0" fontId="1" fillId="2" borderId="0" xfId="1" applyFont="1" applyFill="1" applyBorder="1" applyAlignment="1">
      <alignment horizontal="left" vertical="top"/>
    </xf>
    <xf numFmtId="0" fontId="10" fillId="2" borderId="0" xfId="1" applyFont="1" applyFill="1" applyBorder="1" applyAlignment="1">
      <alignment horizontal="center"/>
    </xf>
    <xf numFmtId="0" fontId="14" fillId="2" borderId="0" xfId="1" applyFont="1" applyFill="1" applyAlignment="1">
      <alignment horizontal="center"/>
    </xf>
    <xf numFmtId="0" fontId="14" fillId="2" borderId="1" xfId="1" applyFont="1" applyFill="1" applyBorder="1" applyAlignment="1">
      <alignment horizontal="center"/>
    </xf>
    <xf numFmtId="0" fontId="6" fillId="2" borderId="0" xfId="1" applyFont="1" applyFill="1" applyAlignment="1">
      <alignment horizontal="right"/>
    </xf>
    <xf numFmtId="0" fontId="6" fillId="2" borderId="3" xfId="1" applyFont="1" applyFill="1" applyBorder="1" applyAlignment="1">
      <alignment horizontal="right"/>
    </xf>
    <xf numFmtId="0" fontId="0" fillId="2" borderId="0" xfId="1" applyFont="1" applyFill="1" applyBorder="1" applyAlignment="1">
      <alignment horizontal="left" vertical="top" wrapText="1"/>
    </xf>
    <xf numFmtId="14" fontId="1" fillId="2" borderId="5" xfId="1" quotePrefix="1" applyNumberFormat="1" applyFont="1" applyFill="1" applyBorder="1" applyAlignment="1">
      <alignment horizontal="left" vertical="top" wrapText="1"/>
    </xf>
    <xf numFmtId="14" fontId="1" fillId="2" borderId="0" xfId="1" quotePrefix="1" applyNumberFormat="1" applyFont="1" applyFill="1" applyAlignment="1">
      <alignment horizontal="left" vertical="top" wrapText="1"/>
    </xf>
    <xf numFmtId="0" fontId="6" fillId="2" borderId="0" xfId="1" applyFont="1" applyFill="1" applyAlignment="1">
      <alignment horizontal="center"/>
    </xf>
    <xf numFmtId="0" fontId="6" fillId="2" borderId="3" xfId="1" applyFont="1" applyFill="1" applyBorder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e_TEMPLATE VIDA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838201</xdr:colOff>
      <xdr:row>61</xdr:row>
      <xdr:rowOff>33867</xdr:rowOff>
    </xdr:from>
    <xdr:to>
      <xdr:col>11</xdr:col>
      <xdr:colOff>1096736</xdr:colOff>
      <xdr:row>64</xdr:row>
      <xdr:rowOff>75424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EEEFD2-FDDF-487D-836D-7E877058C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34201" y="11178117"/>
          <a:ext cx="1095375" cy="584481"/>
        </a:xfrm>
        <a:prstGeom prst="rect">
          <a:avLst/>
        </a:prstGeom>
      </xdr:spPr>
    </xdr:pic>
    <xdr:clientData/>
  </xdr:twoCellAnchor>
  <xdr:twoCellAnchor editAs="oneCell">
    <xdr:from>
      <xdr:col>0</xdr:col>
      <xdr:colOff>48985</xdr:colOff>
      <xdr:row>0</xdr:row>
      <xdr:rowOff>48985</xdr:rowOff>
    </xdr:from>
    <xdr:to>
      <xdr:col>1</xdr:col>
      <xdr:colOff>184452</xdr:colOff>
      <xdr:row>4</xdr:row>
      <xdr:rowOff>302280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003192-30D7-4174-A561-9E27D7D4F4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" y="48985"/>
          <a:ext cx="1006324" cy="9064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diabit01\Projets\Q.C\QC%20Program%20in%20production\RPA\RPA%202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te"/>
      <sheetName val="valeur"/>
      <sheetName val="TDS"/>
      <sheetName val="Spécification Client"/>
      <sheetName val="graph compression moyenne"/>
      <sheetName val="Graphique"/>
      <sheetName val="graph cisaillement"/>
      <sheetName val="Graphique scisaillement"/>
      <sheetName val="KPI densité"/>
      <sheetName val="Certificat"/>
      <sheetName val="Certificat S1800"/>
    </sheetNames>
    <sheetDataSet>
      <sheetData sheetId="0"/>
      <sheetData sheetId="1"/>
      <sheetData sheetId="2">
        <row r="5">
          <cell r="D5" t="str">
            <v>T 400</v>
          </cell>
          <cell r="E5" t="str">
            <v>T 500</v>
          </cell>
          <cell r="F5" t="str">
            <v>T 550</v>
          </cell>
          <cell r="G5" t="str">
            <v>T 600</v>
          </cell>
          <cell r="H5" t="str">
            <v>T 800</v>
          </cell>
          <cell r="I5" t="str">
            <v>S 800</v>
          </cell>
          <cell r="J5" t="str">
            <v>S 1200</v>
          </cell>
          <cell r="K5" t="str">
            <v>S 1800HDW</v>
          </cell>
          <cell r="L5" t="str">
            <v>K 500</v>
          </cell>
          <cell r="M5" t="str">
            <v>K 800</v>
          </cell>
          <cell r="N5" t="str">
            <v>A 300</v>
          </cell>
          <cell r="O5" t="str">
            <v>A 400</v>
          </cell>
          <cell r="P5" t="str">
            <v>A 450</v>
          </cell>
          <cell r="Q5" t="str">
            <v>A 500</v>
          </cell>
          <cell r="R5" t="str">
            <v>A 550</v>
          </cell>
          <cell r="S5" t="str">
            <v>A 600</v>
          </cell>
          <cell r="T5" t="str">
            <v>A 700</v>
          </cell>
          <cell r="U5" t="str">
            <v>A 800</v>
          </cell>
          <cell r="V5" t="str">
            <v>A 900</v>
          </cell>
          <cell r="W5" t="str">
            <v>A 1200</v>
          </cell>
          <cell r="X5" t="str">
            <v>M 60</v>
          </cell>
          <cell r="Y5" t="str">
            <v>M 80</v>
          </cell>
          <cell r="Z5" t="str">
            <v>M 100</v>
          </cell>
          <cell r="AA5" t="str">
            <v>M 130</v>
          </cell>
          <cell r="AB5" t="str">
            <v>P 500</v>
          </cell>
          <cell r="AC5" t="str">
            <v>P 600</v>
          </cell>
          <cell r="AD5" t="str">
            <v>P 800</v>
          </cell>
          <cell r="AE5" t="str">
            <v>P 1200</v>
          </cell>
        </row>
        <row r="6">
          <cell r="D6">
            <v>66</v>
          </cell>
          <cell r="E6">
            <v>89</v>
          </cell>
          <cell r="F6">
            <v>100</v>
          </cell>
          <cell r="G6">
            <v>108</v>
          </cell>
          <cell r="H6">
            <v>133</v>
          </cell>
          <cell r="I6">
            <v>140</v>
          </cell>
          <cell r="J6">
            <v>200</v>
          </cell>
          <cell r="K6">
            <v>310</v>
          </cell>
          <cell r="L6">
            <v>87</v>
          </cell>
          <cell r="M6">
            <v>130</v>
          </cell>
          <cell r="N6">
            <v>54</v>
          </cell>
          <cell r="O6">
            <v>64</v>
          </cell>
          <cell r="P6">
            <v>75</v>
          </cell>
          <cell r="Q6">
            <v>87</v>
          </cell>
          <cell r="R6">
            <v>98</v>
          </cell>
          <cell r="S6">
            <v>109</v>
          </cell>
          <cell r="T6">
            <v>125</v>
          </cell>
          <cell r="U6">
            <v>140</v>
          </cell>
          <cell r="V6">
            <v>161</v>
          </cell>
          <cell r="W6">
            <v>200</v>
          </cell>
          <cell r="X6">
            <v>61</v>
          </cell>
          <cell r="Y6">
            <v>81</v>
          </cell>
          <cell r="Z6">
            <v>100</v>
          </cell>
          <cell r="AA6">
            <v>130</v>
          </cell>
          <cell r="AB6">
            <v>89</v>
          </cell>
          <cell r="AC6">
            <v>111</v>
          </cell>
          <cell r="AD6">
            <v>140</v>
          </cell>
          <cell r="AE6">
            <v>200</v>
          </cell>
        </row>
        <row r="7">
          <cell r="D7">
            <v>76</v>
          </cell>
          <cell r="E7">
            <v>99</v>
          </cell>
          <cell r="F7">
            <v>107</v>
          </cell>
          <cell r="G7">
            <v>122</v>
          </cell>
          <cell r="H7">
            <v>153</v>
          </cell>
          <cell r="I7">
            <v>160</v>
          </cell>
          <cell r="J7">
            <v>220</v>
          </cell>
          <cell r="K7">
            <v>345</v>
          </cell>
          <cell r="L7">
            <v>100</v>
          </cell>
          <cell r="M7">
            <v>155</v>
          </cell>
          <cell r="N7">
            <v>63</v>
          </cell>
          <cell r="O7">
            <v>74</v>
          </cell>
          <cell r="P7">
            <v>86</v>
          </cell>
          <cell r="Q7">
            <v>97</v>
          </cell>
          <cell r="R7">
            <v>108</v>
          </cell>
          <cell r="S7">
            <v>124</v>
          </cell>
          <cell r="T7">
            <v>139</v>
          </cell>
          <cell r="U7">
            <v>160</v>
          </cell>
          <cell r="V7">
            <v>180</v>
          </cell>
          <cell r="W7">
            <v>220</v>
          </cell>
          <cell r="X7">
            <v>69</v>
          </cell>
          <cell r="Y7">
            <v>89</v>
          </cell>
          <cell r="Z7">
            <v>115</v>
          </cell>
          <cell r="AA7">
            <v>150</v>
          </cell>
          <cell r="AB7">
            <v>110</v>
          </cell>
          <cell r="AC7">
            <v>133</v>
          </cell>
          <cell r="AD7">
            <v>169</v>
          </cell>
          <cell r="AE7">
            <v>240</v>
          </cell>
        </row>
        <row r="8">
          <cell r="D8">
            <v>0.62</v>
          </cell>
          <cell r="E8">
            <v>1.1945531646594236</v>
          </cell>
          <cell r="F8">
            <v>1.4521869109459347</v>
          </cell>
          <cell r="G8">
            <v>1.6521033913439311</v>
          </cell>
          <cell r="H8">
            <v>2.3419890696398289</v>
          </cell>
          <cell r="I8">
            <v>2.37</v>
          </cell>
          <cell r="J8">
            <v>4.12</v>
          </cell>
          <cell r="K8">
            <v>9</v>
          </cell>
          <cell r="L8">
            <v>1.2419670720110723</v>
          </cell>
          <cell r="M8">
            <v>2.3643917272041524</v>
          </cell>
          <cell r="O8">
            <v>0.54752221333432616</v>
          </cell>
          <cell r="P8">
            <v>0.72024617632627075</v>
          </cell>
          <cell r="Q8">
            <v>0.93</v>
          </cell>
          <cell r="R8">
            <v>1.1436734580254939</v>
          </cell>
          <cell r="S8">
            <v>1.3745846322968724</v>
          </cell>
          <cell r="T8">
            <v>1.7418237412772246</v>
          </cell>
          <cell r="U8">
            <v>2.1188019044176722</v>
          </cell>
          <cell r="V8">
            <v>2.6978782884696373</v>
          </cell>
          <cell r="W8">
            <v>3.9253525371783966</v>
          </cell>
          <cell r="X8">
            <v>0.33</v>
          </cell>
          <cell r="Y8">
            <v>0.8</v>
          </cell>
          <cell r="Z8">
            <v>1.24</v>
          </cell>
          <cell r="AA8">
            <v>1.95</v>
          </cell>
          <cell r="AB8">
            <v>1.2078443384770727</v>
          </cell>
          <cell r="AC8">
            <v>1.7358231696360014</v>
          </cell>
          <cell r="AD8">
            <v>2.5409643052705726</v>
          </cell>
          <cell r="AE8">
            <v>4.5635550741696367</v>
          </cell>
        </row>
        <row r="9">
          <cell r="D9">
            <v>1.066458076785427</v>
          </cell>
          <cell r="E9">
            <v>1.6610585555640227</v>
          </cell>
          <cell r="F9">
            <v>1.8921153612800854</v>
          </cell>
          <cell r="G9">
            <v>2.3574340413791415</v>
          </cell>
          <cell r="H9">
            <v>3.4454300733760554</v>
          </cell>
          <cell r="I9">
            <v>3.21</v>
          </cell>
          <cell r="J9">
            <v>5.3</v>
          </cell>
          <cell r="K9">
            <v>12</v>
          </cell>
          <cell r="L9">
            <v>1.8319383374232938</v>
          </cell>
          <cell r="M9">
            <v>3.6983936477419497</v>
          </cell>
          <cell r="O9">
            <v>0.82453488950814202</v>
          </cell>
          <cell r="P9">
            <v>1.0691908711919593</v>
          </cell>
          <cell r="Q9">
            <v>1.3165451857774553</v>
          </cell>
          <cell r="R9">
            <v>1.5852477033824122</v>
          </cell>
          <cell r="S9">
            <v>2.0129527326803167</v>
          </cell>
          <cell r="T9">
            <v>2.4523366738933601</v>
          </cell>
          <cell r="U9">
            <v>3.1277424017616142</v>
          </cell>
          <cell r="V9">
            <v>3.8341907004398812</v>
          </cell>
          <cell r="W9">
            <v>5.4244585901705422</v>
          </cell>
          <cell r="X9">
            <v>0.7120200000000001</v>
          </cell>
          <cell r="Y9">
            <v>1.1816199999999999</v>
          </cell>
          <cell r="Z9">
            <v>1.7921000000000005</v>
          </cell>
          <cell r="AA9">
            <v>2.6139000000000006</v>
          </cell>
          <cell r="AB9">
            <v>1.8665725785557485</v>
          </cell>
          <cell r="AC9">
            <v>2.5494264476122854</v>
          </cell>
          <cell r="AD9">
            <v>3.7780531328461047</v>
          </cell>
          <cell r="AE9">
            <v>6.7202425991936785</v>
          </cell>
        </row>
        <row r="10">
          <cell r="D10">
            <v>42</v>
          </cell>
          <cell r="E10">
            <v>57.837589505788188</v>
          </cell>
          <cell r="F10">
            <v>70.751411270030516</v>
          </cell>
          <cell r="G10">
            <v>80.823592407161655</v>
          </cell>
          <cell r="H10">
            <v>115.85749520737807</v>
          </cell>
          <cell r="I10">
            <v>166</v>
          </cell>
          <cell r="J10">
            <v>278.89999999999998</v>
          </cell>
          <cell r="L10">
            <v>69.848591802150793</v>
          </cell>
          <cell r="M10">
            <v>128.82458462129236</v>
          </cell>
          <cell r="O10">
            <v>28.166990213847111</v>
          </cell>
          <cell r="P10">
            <v>37.279866259170923</v>
          </cell>
          <cell r="Q10">
            <v>48.460841369800157</v>
          </cell>
          <cell r="R10">
            <v>59.809809403039871</v>
          </cell>
          <cell r="S10">
            <v>72.180921913285204</v>
          </cell>
          <cell r="T10">
            <v>91.949133483252069</v>
          </cell>
          <cell r="U10">
            <v>112.3390255291831</v>
          </cell>
          <cell r="V10">
            <v>143.8142582237017</v>
          </cell>
          <cell r="W10">
            <v>211.00312445077037</v>
          </cell>
          <cell r="X10">
            <v>35</v>
          </cell>
          <cell r="Y10">
            <v>57</v>
          </cell>
          <cell r="Z10">
            <v>83</v>
          </cell>
          <cell r="AA10">
            <v>130</v>
          </cell>
          <cell r="AB10">
            <v>70.887199999999993</v>
          </cell>
          <cell r="AC10">
            <v>106.91879999999999</v>
          </cell>
          <cell r="AD10">
            <v>154.41500000000002</v>
          </cell>
          <cell r="AE10">
            <v>252.68299999999999</v>
          </cell>
        </row>
        <row r="11">
          <cell r="D11">
            <v>111.17024528510633</v>
          </cell>
          <cell r="E11">
            <v>175.66167223094521</v>
          </cell>
          <cell r="F11">
            <v>200.94439574758957</v>
          </cell>
          <cell r="G11">
            <v>252.15514284558111</v>
          </cell>
          <cell r="H11">
            <v>373.09704938925319</v>
          </cell>
          <cell r="I11">
            <v>282.5</v>
          </cell>
          <cell r="J11">
            <v>439.7</v>
          </cell>
          <cell r="L11">
            <v>130.38892849390223</v>
          </cell>
          <cell r="M11">
            <v>254.31439141907433</v>
          </cell>
          <cell r="O11">
            <v>57.929997922063954</v>
          </cell>
          <cell r="P11">
            <v>75.561239859936165</v>
          </cell>
          <cell r="Q11">
            <v>93.48058651182275</v>
          </cell>
          <cell r="R11">
            <v>113.032946260399</v>
          </cell>
          <cell r="S11">
            <v>144.3062188678245</v>
          </cell>
          <cell r="T11">
            <v>176.59105455325403</v>
          </cell>
          <cell r="U11">
            <v>226.46776284970886</v>
          </cell>
          <cell r="V11">
            <v>278.89913669189212</v>
          </cell>
          <cell r="W11">
            <v>397.68022585366509</v>
          </cell>
          <cell r="X11">
            <v>54.157703430523647</v>
          </cell>
          <cell r="Y11">
            <v>85.169696254806382</v>
          </cell>
          <cell r="Z11">
            <v>132.06798083925241</v>
          </cell>
          <cell r="AA11">
            <v>210.21227283514074</v>
          </cell>
          <cell r="AB11">
            <v>150.51024000000001</v>
          </cell>
          <cell r="AC11">
            <v>188.20908000000003</v>
          </cell>
          <cell r="AD11">
            <v>247.21596000000002</v>
          </cell>
          <cell r="AE11">
            <v>363.59064000000001</v>
          </cell>
        </row>
        <row r="12">
          <cell r="D12">
            <v>35</v>
          </cell>
          <cell r="E12">
            <v>58.336099999999995</v>
          </cell>
          <cell r="F12">
            <v>69.543999999999983</v>
          </cell>
          <cell r="G12">
            <v>77.6952</v>
          </cell>
          <cell r="H12">
            <v>103.1677</v>
          </cell>
          <cell r="K12">
            <v>270</v>
          </cell>
          <cell r="L12">
            <v>53.991244999999999</v>
          </cell>
          <cell r="M12">
            <v>96.58824899999999</v>
          </cell>
          <cell r="O12">
            <v>14.041799999999995</v>
          </cell>
          <cell r="P12">
            <v>24.334499999999991</v>
          </cell>
          <cell r="Q12">
            <v>35.562899999999999</v>
          </cell>
          <cell r="R12">
            <v>45.855599999999995</v>
          </cell>
          <cell r="S12">
            <v>56.148299999999992</v>
          </cell>
          <cell r="T12">
            <v>71.119499999999988</v>
          </cell>
          <cell r="U12">
            <v>85.154999999999987</v>
          </cell>
          <cell r="V12">
            <v>104.80469999999998</v>
          </cell>
          <cell r="W12">
            <v>141.29699999999997</v>
          </cell>
          <cell r="X12">
            <v>20.943999999999996</v>
          </cell>
          <cell r="Y12">
            <v>42.223999999999997</v>
          </cell>
          <cell r="Z12">
            <v>62.44</v>
          </cell>
          <cell r="AA12">
            <v>94.36</v>
          </cell>
          <cell r="AB12">
            <v>42.796400000000006</v>
          </cell>
          <cell r="AC12">
            <v>69.891600000000011</v>
          </cell>
          <cell r="AD12">
            <v>105.608</v>
          </cell>
          <cell r="AE12">
            <v>179.50399999999999</v>
          </cell>
        </row>
        <row r="13">
          <cell r="D13">
            <v>55.701999999999984</v>
          </cell>
          <cell r="E13">
            <v>79.138999999999982</v>
          </cell>
          <cell r="F13">
            <v>87.290999999999983</v>
          </cell>
          <cell r="G13">
            <v>102.57599999999998</v>
          </cell>
          <cell r="H13">
            <v>134.16499999999999</v>
          </cell>
          <cell r="K13">
            <v>550</v>
          </cell>
          <cell r="L13">
            <v>89.374300000000005</v>
          </cell>
          <cell r="M13">
            <v>143.86280000000002</v>
          </cell>
          <cell r="O13">
            <v>40.696520000000007</v>
          </cell>
          <cell r="P13">
            <v>51.928640000000001</v>
          </cell>
          <cell r="Q13">
            <v>62.22475</v>
          </cell>
          <cell r="R13">
            <v>72.520859999999999</v>
          </cell>
          <cell r="S13">
            <v>87.497020000000006</v>
          </cell>
          <cell r="T13">
            <v>101.53717</v>
          </cell>
          <cell r="U13">
            <v>121.19337999999999</v>
          </cell>
          <cell r="V13">
            <v>139.91358</v>
          </cell>
          <cell r="W13">
            <v>177.35398000000001</v>
          </cell>
          <cell r="X13">
            <v>41.455999999999996</v>
          </cell>
          <cell r="Y13">
            <v>62.735999999999997</v>
          </cell>
          <cell r="Z13">
            <v>90.4</v>
          </cell>
          <cell r="AA13">
            <v>127.64</v>
          </cell>
          <cell r="AB13">
            <v>83.559200000000004</v>
          </cell>
          <cell r="AC13">
            <v>111.89519999999999</v>
          </cell>
          <cell r="AD13">
            <v>156.24719999999999</v>
          </cell>
          <cell r="AE13">
            <v>243.7192</v>
          </cell>
        </row>
        <row r="14">
          <cell r="D14">
            <v>17</v>
          </cell>
          <cell r="E14">
            <v>34.890168152273411</v>
          </cell>
          <cell r="F14">
            <v>40.743917843270061</v>
          </cell>
          <cell r="G14">
            <v>45.138629489394361</v>
          </cell>
          <cell r="H14">
            <v>59.553048251030312</v>
          </cell>
          <cell r="I14">
            <v>49.9</v>
          </cell>
          <cell r="J14">
            <v>81.7</v>
          </cell>
          <cell r="K14">
            <v>150</v>
          </cell>
          <cell r="L14">
            <v>33.871552544331578</v>
          </cell>
          <cell r="M14">
            <v>55.778393014184807</v>
          </cell>
          <cell r="O14">
            <v>19.440106300114444</v>
          </cell>
          <cell r="P14">
            <v>23.65288531071776</v>
          </cell>
          <cell r="Q14">
            <v>28.418380265608427</v>
          </cell>
          <cell r="R14">
            <v>32.92646819739722</v>
          </cell>
          <cell r="S14">
            <v>37.556162674008604</v>
          </cell>
          <cell r="T14">
            <v>44.488163136719074</v>
          </cell>
          <cell r="U14">
            <v>51.181428517639297</v>
          </cell>
          <cell r="V14">
            <v>60.838349355591532</v>
          </cell>
          <cell r="W14">
            <v>79.557230657167509</v>
          </cell>
          <cell r="X14">
            <v>17</v>
          </cell>
          <cell r="Y14">
            <v>25</v>
          </cell>
          <cell r="Z14">
            <v>34</v>
          </cell>
          <cell r="AA14">
            <v>49</v>
          </cell>
          <cell r="AB14">
            <v>35.143902839742495</v>
          </cell>
          <cell r="AC14">
            <v>46.080944625048659</v>
          </cell>
          <cell r="AD14">
            <v>61.258852310243348</v>
          </cell>
          <cell r="AE14">
            <v>94.879328013048323</v>
          </cell>
        </row>
        <row r="15">
          <cell r="D15">
            <v>32.298670447533844</v>
          </cell>
          <cell r="E15">
            <v>45.921382425845913</v>
          </cell>
          <cell r="F15">
            <v>50.925479598276269</v>
          </cell>
          <cell r="G15">
            <v>60.641735478325813</v>
          </cell>
          <cell r="H15">
            <v>81.969699208652187</v>
          </cell>
          <cell r="I15">
            <v>79.7</v>
          </cell>
          <cell r="J15">
            <v>115.43</v>
          </cell>
          <cell r="K15">
            <v>179</v>
          </cell>
          <cell r="L15">
            <v>47.737600507729809</v>
          </cell>
          <cell r="M15">
            <v>82.273816042636525</v>
          </cell>
          <cell r="O15">
            <v>27.542413970584217</v>
          </cell>
          <cell r="P15">
            <v>33.169383936012501</v>
          </cell>
          <cell r="Q15">
            <v>38.494600986702267</v>
          </cell>
          <cell r="R15">
            <v>43.965164165754437</v>
          </cell>
          <cell r="S15">
            <v>52.158675933580788</v>
          </cell>
          <cell r="T15">
            <v>60.072207114524176</v>
          </cell>
          <cell r="U15">
            <v>71.492605846913136</v>
          </cell>
          <cell r="V15">
            <v>82.706026335539008</v>
          </cell>
          <cell r="W15">
            <v>106.00894996645492</v>
          </cell>
          <cell r="X15">
            <v>23.015420529797666</v>
          </cell>
          <cell r="Y15">
            <v>33.179708360651937</v>
          </cell>
          <cell r="Z15">
            <v>47.530181600938569</v>
          </cell>
          <cell r="AA15">
            <v>69.349435801734245</v>
          </cell>
          <cell r="AB15">
            <v>51.185425070287749</v>
          </cell>
          <cell r="AC15">
            <v>64.613650409348637</v>
          </cell>
          <cell r="AD15">
            <v>86.691464779543637</v>
          </cell>
          <cell r="AE15">
            <v>133.31532364086169</v>
          </cell>
        </row>
        <row r="16">
          <cell r="D16">
            <v>0.51</v>
          </cell>
          <cell r="E16">
            <v>1.0146128155037226</v>
          </cell>
          <cell r="F16">
            <v>1.1722078003452092</v>
          </cell>
          <cell r="G16">
            <v>1.2894830487110176</v>
          </cell>
          <cell r="H16">
            <v>1.6689874639655544</v>
          </cell>
          <cell r="I16">
            <v>1.55</v>
          </cell>
          <cell r="J16">
            <v>2.4900000000000002</v>
          </cell>
          <cell r="K16">
            <v>4</v>
          </cell>
          <cell r="L16">
            <v>1.008368426171123</v>
          </cell>
          <cell r="M16">
            <v>1.5360736251205274</v>
          </cell>
          <cell r="O16">
            <v>0.60555183599258477</v>
          </cell>
          <cell r="P16">
            <v>0.74418306217411323</v>
          </cell>
          <cell r="Q16">
            <v>0.90252460909376464</v>
          </cell>
          <cell r="R16">
            <v>1.0535738818756992</v>
          </cell>
          <cell r="S16">
            <v>1.2098011548301684</v>
          </cell>
          <cell r="T16">
            <v>1.4455319443276191</v>
          </cell>
          <cell r="U16">
            <v>1.6749383189846438</v>
          </cell>
          <cell r="V16">
            <v>2.0085878735905909</v>
          </cell>
          <cell r="W16">
            <v>2.6627637801808066</v>
          </cell>
          <cell r="X16">
            <v>0.55000000000000004</v>
          </cell>
          <cell r="Y16">
            <v>0.95674000000000015</v>
          </cell>
          <cell r="Z16">
            <v>1.2634000000000001</v>
          </cell>
          <cell r="AA16">
            <v>1.7476000000000003</v>
          </cell>
          <cell r="AB16">
            <v>1.0686361136543729</v>
          </cell>
          <cell r="AC16">
            <v>1.4155361285912327</v>
          </cell>
          <cell r="AD16">
            <v>1.9020092769620416</v>
          </cell>
          <cell r="AE16">
            <v>2.9946899365093613</v>
          </cell>
        </row>
        <row r="17">
          <cell r="D17">
            <v>0.93080385114583775</v>
          </cell>
          <cell r="E17">
            <v>1.2915826253698186</v>
          </cell>
          <cell r="F17">
            <v>1.4221215106057199</v>
          </cell>
          <cell r="G17">
            <v>1.6731314533500679</v>
          </cell>
          <cell r="H17">
            <v>2.2149450957943406</v>
          </cell>
          <cell r="I17">
            <v>2.15</v>
          </cell>
          <cell r="J17">
            <v>3.33</v>
          </cell>
          <cell r="K17">
            <v>5.99</v>
          </cell>
          <cell r="L17">
            <v>1.3765819981292369</v>
          </cell>
          <cell r="M17">
            <v>2.1790636442412543</v>
          </cell>
          <cell r="O17">
            <v>0.84837491427183787</v>
          </cell>
          <cell r="P17">
            <v>1.0314177055540246</v>
          </cell>
          <cell r="Q17">
            <v>1.2061181717255836</v>
          </cell>
          <cell r="R17">
            <v>1.3868755686140197</v>
          </cell>
          <cell r="S17">
            <v>1.6597199650029406</v>
          </cell>
          <cell r="T17">
            <v>1.9253331024007148</v>
          </cell>
          <cell r="U17">
            <v>2.3117593727241563</v>
          </cell>
          <cell r="V17">
            <v>2.6942687662368736</v>
          </cell>
          <cell r="W17">
            <v>3.4973263689624585</v>
          </cell>
          <cell r="X17">
            <v>0.79867558624901813</v>
          </cell>
          <cell r="Y17">
            <v>1.2258600000000002</v>
          </cell>
          <cell r="Z17">
            <v>1.6455000000000004</v>
          </cell>
          <cell r="AA17">
            <v>2.2104000000000004</v>
          </cell>
          <cell r="AB17">
            <v>1.5535087707665589</v>
          </cell>
          <cell r="AC17">
            <v>1.9782626899424864</v>
          </cell>
          <cell r="AD17">
            <v>2.6836173827592313</v>
          </cell>
          <cell r="AE17">
            <v>4.1940126110681719</v>
          </cell>
        </row>
        <row r="18">
          <cell r="D18">
            <v>13.812045421347703</v>
          </cell>
          <cell r="E18">
            <v>10.008542547905241</v>
          </cell>
          <cell r="F18">
            <v>9.1044756975806926</v>
          </cell>
          <cell r="G18">
            <v>7.7596300395046303</v>
          </cell>
          <cell r="H18">
            <v>5.8890281079151183</v>
          </cell>
          <cell r="I18">
            <v>17</v>
          </cell>
          <cell r="J18">
            <v>10</v>
          </cell>
          <cell r="K18">
            <v>6</v>
          </cell>
          <cell r="L18">
            <v>9.4498983217301582</v>
          </cell>
          <cell r="M18">
            <v>3.7992564087913232</v>
          </cell>
          <cell r="O18">
            <v>48.496600000000001</v>
          </cell>
          <cell r="P18">
            <v>45.536200000000001</v>
          </cell>
          <cell r="Q18">
            <v>43.050200000000004</v>
          </cell>
          <cell r="R18">
            <v>40.782000000000004</v>
          </cell>
          <cell r="S18">
            <v>37.871600000000008</v>
          </cell>
          <cell r="T18">
            <v>35.561600000000006</v>
          </cell>
          <cell r="U18">
            <v>33.008000000000003</v>
          </cell>
          <cell r="V18">
            <v>31.314000000000007</v>
          </cell>
          <cell r="W18">
            <v>30.086000000000013</v>
          </cell>
          <cell r="X18">
            <v>44</v>
          </cell>
          <cell r="Y18">
            <v>50</v>
          </cell>
          <cell r="Z18">
            <v>43</v>
          </cell>
          <cell r="AA18">
            <v>37</v>
          </cell>
          <cell r="AB18">
            <v>47.645220587422322</v>
          </cell>
          <cell r="AC18">
            <v>42.510841926996513</v>
          </cell>
          <cell r="AD18">
            <v>39.72237310182949</v>
          </cell>
          <cell r="AE18">
            <v>41.911923159726506</v>
          </cell>
        </row>
        <row r="19">
          <cell r="D19">
            <v>41.489088757750977</v>
          </cell>
          <cell r="E19">
            <v>28.82545610737645</v>
          </cell>
          <cell r="F19">
            <v>25.011007796107616</v>
          </cell>
          <cell r="G19">
            <v>22.772972434564096</v>
          </cell>
          <cell r="H19">
            <v>17.671562002921334</v>
          </cell>
          <cell r="I19">
            <v>31</v>
          </cell>
          <cell r="J19">
            <v>16</v>
          </cell>
          <cell r="K19">
            <v>12</v>
          </cell>
          <cell r="L19">
            <v>41.772570329061118</v>
          </cell>
          <cell r="M19">
            <v>18.123666134590561</v>
          </cell>
          <cell r="O19">
            <v>67.895384618999998</v>
          </cell>
          <cell r="P19">
            <v>64.978301340000002</v>
          </cell>
          <cell r="Q19">
            <v>62.051607707999999</v>
          </cell>
          <cell r="R19">
            <v>59.603085995000001</v>
          </cell>
          <cell r="S19">
            <v>57.378658943999994</v>
          </cell>
          <cell r="T19">
            <v>54.543165439999996</v>
          </cell>
          <cell r="U19">
            <v>52.315485394999996</v>
          </cell>
          <cell r="V19">
            <v>49.896797648000003</v>
          </cell>
          <cell r="W19">
            <v>47.571814715000002</v>
          </cell>
          <cell r="X19">
            <v>62</v>
          </cell>
          <cell r="Y19">
            <v>66</v>
          </cell>
          <cell r="Z19">
            <v>59</v>
          </cell>
          <cell r="AA19">
            <v>49</v>
          </cell>
          <cell r="AB19">
            <v>75.409038261059692</v>
          </cell>
          <cell r="AC19">
            <v>61.884894816993572</v>
          </cell>
          <cell r="AD19">
            <v>54.38014068068567</v>
          </cell>
          <cell r="AE19">
            <v>52.141043423605112</v>
          </cell>
        </row>
        <row r="20">
          <cell r="D20">
            <v>0.96783796560771551</v>
          </cell>
          <cell r="E20">
            <v>1.304256662890696</v>
          </cell>
          <cell r="F20">
            <v>1.4650812671192659</v>
          </cell>
          <cell r="G20">
            <v>1.5820198872366205</v>
          </cell>
          <cell r="H20">
            <v>1.9473359556728949</v>
          </cell>
          <cell r="L20">
            <v>1.5169439662384305</v>
          </cell>
          <cell r="M20">
            <v>2.0711523948290624</v>
          </cell>
          <cell r="O20">
            <v>0.78578031202388654</v>
          </cell>
          <cell r="P20">
            <v>0.97269183395940784</v>
          </cell>
          <cell r="Q20">
            <v>1.1876766242462005</v>
          </cell>
          <cell r="R20">
            <v>1.3940087484501527</v>
          </cell>
          <cell r="S20">
            <v>1.60851227323296</v>
          </cell>
          <cell r="T20">
            <v>1.933991543937152</v>
          </cell>
          <cell r="U20">
            <v>2.252544526354622</v>
          </cell>
          <cell r="V20">
            <v>2.7185501655269326</v>
          </cell>
          <cell r="W20">
            <v>3.6398314206071949</v>
          </cell>
          <cell r="X20">
            <v>0.8116500000000002</v>
          </cell>
          <cell r="Y20">
            <v>1.6163580679365361</v>
          </cell>
          <cell r="Z20">
            <v>2.1125434457559882</v>
          </cell>
          <cell r="AA20">
            <v>2.8548675268352151</v>
          </cell>
          <cell r="AB20">
            <v>1.5831881613489394</v>
          </cell>
          <cell r="AC20">
            <v>2.0616303954664104</v>
          </cell>
          <cell r="AD20">
            <v>2.7209037148032138</v>
          </cell>
          <cell r="AE20">
            <v>4.1675707045573054</v>
          </cell>
        </row>
        <row r="21">
          <cell r="D21">
            <v>1.7324157555633026</v>
          </cell>
          <cell r="E21">
            <v>2.2554480655596638</v>
          </cell>
          <cell r="F21">
            <v>2.4373090997972464</v>
          </cell>
          <cell r="G21">
            <v>2.7782231586827564</v>
          </cell>
          <cell r="H21">
            <v>3.4825104446783826</v>
          </cell>
          <cell r="L21">
            <v>2.2981546310710912</v>
          </cell>
          <cell r="M21">
            <v>3.2282177879881222</v>
          </cell>
          <cell r="O21">
            <v>1.3480382189024163</v>
          </cell>
          <cell r="P21">
            <v>1.6502558143441524</v>
          </cell>
          <cell r="Q21">
            <v>1.9404888297917562</v>
          </cell>
          <cell r="R21">
            <v>2.2423572253362005</v>
          </cell>
          <cell r="S21">
            <v>2.7006111455287862</v>
          </cell>
          <cell r="T21">
            <v>3.1493028290069867</v>
          </cell>
          <cell r="U21">
            <v>3.8059409128557995</v>
          </cell>
          <cell r="V21">
            <v>4.4597793533241576</v>
          </cell>
          <cell r="W21">
            <v>5.8427535792924017</v>
          </cell>
          <cell r="X21">
            <v>0.35481000000000007</v>
          </cell>
          <cell r="Y21">
            <v>1.354760782629264</v>
          </cell>
          <cell r="Z21">
            <v>1.7179083871575891</v>
          </cell>
          <cell r="AA21">
            <v>2.3089480308507144</v>
          </cell>
          <cell r="AB21">
            <v>2.4597765567849157</v>
          </cell>
          <cell r="AC21">
            <v>3.0868574134948035</v>
          </cell>
          <cell r="AD21">
            <v>4.1109529411927817</v>
          </cell>
          <cell r="AE21">
            <v>6.2534927651183807</v>
          </cell>
        </row>
        <row r="22">
          <cell r="D22">
            <v>54.382615244401016</v>
          </cell>
          <cell r="E22">
            <v>77.918205721333649</v>
          </cell>
          <cell r="F22">
            <v>89.642228221616008</v>
          </cell>
          <cell r="G22">
            <v>98.336497620949444</v>
          </cell>
          <cell r="H22">
            <v>126.3226992147398</v>
          </cell>
          <cell r="L22">
            <v>82.202264191644758</v>
          </cell>
          <cell r="M22">
            <v>142.96499845275682</v>
          </cell>
          <cell r="O22">
            <v>27.577867028930051</v>
          </cell>
          <cell r="P22">
            <v>35.859195007821363</v>
          </cell>
          <cell r="Q22">
            <v>45.847660861627908</v>
          </cell>
          <cell r="R22">
            <v>55.837118629540974</v>
          </cell>
          <cell r="S22">
            <v>66.590521845098934</v>
          </cell>
          <cell r="T22">
            <v>83.539779736269594</v>
          </cell>
          <cell r="U22">
            <v>100.78100484020706</v>
          </cell>
          <cell r="V22">
            <v>127.01939173511474</v>
          </cell>
          <cell r="W22">
            <v>181.90069949684585</v>
          </cell>
          <cell r="X22">
            <v>44.379200613194534</v>
          </cell>
          <cell r="Y22">
            <v>71.83018279838663</v>
          </cell>
          <cell r="Z22">
            <v>109.49094228126702</v>
          </cell>
          <cell r="AA22">
            <v>175.91376513551157</v>
          </cell>
          <cell r="AB22">
            <v>88.160060205963077</v>
          </cell>
          <cell r="AC22">
            <v>117.22639569902617</v>
          </cell>
          <cell r="AD22">
            <v>158.14808430605882</v>
          </cell>
          <cell r="AE22">
            <v>250.54599444110053</v>
          </cell>
        </row>
        <row r="23">
          <cell r="D23">
            <v>130.42183438826382</v>
          </cell>
          <cell r="E23">
            <v>179.27168219545345</v>
          </cell>
          <cell r="F23">
            <v>196.8431704058483</v>
          </cell>
          <cell r="G23">
            <v>230.50371356855518</v>
          </cell>
          <cell r="H23">
            <v>302.68952445573115</v>
          </cell>
          <cell r="L23">
            <v>166.52090436670349</v>
          </cell>
          <cell r="M23">
            <v>304.66859062717344</v>
          </cell>
          <cell r="O23">
            <v>82.273347566770141</v>
          </cell>
          <cell r="P23">
            <v>105.5387988346336</v>
          </cell>
          <cell r="Q23">
            <v>128.83497756141327</v>
          </cell>
          <cell r="R23">
            <v>153.93609924713883</v>
          </cell>
          <cell r="S23">
            <v>193.53635908034596</v>
          </cell>
          <cell r="T23">
            <v>233.85298664799492</v>
          </cell>
          <cell r="U23">
            <v>295.25674644711444</v>
          </cell>
          <cell r="V23">
            <v>358.892403148151</v>
          </cell>
          <cell r="W23">
            <v>500.47239128746787</v>
          </cell>
          <cell r="X23">
            <v>22.667621090136961</v>
          </cell>
          <cell r="Y23">
            <v>37.032886803492275</v>
          </cell>
          <cell r="Z23">
            <v>53.333489548762117</v>
          </cell>
          <cell r="AA23">
            <v>83.991617096572725</v>
          </cell>
          <cell r="AB23">
            <v>163.8741395912306</v>
          </cell>
          <cell r="AC23">
            <v>209.39831484130892</v>
          </cell>
          <cell r="AD23">
            <v>285.29414114405364</v>
          </cell>
          <cell r="AE23">
            <v>448.70309260524721</v>
          </cell>
        </row>
        <row r="24">
          <cell r="I24">
            <v>2250</v>
          </cell>
          <cell r="J24">
            <v>4830</v>
          </cell>
          <cell r="K24">
            <v>9130</v>
          </cell>
        </row>
        <row r="25">
          <cell r="I25">
            <v>4670</v>
          </cell>
          <cell r="J25">
            <v>7550</v>
          </cell>
          <cell r="K25">
            <v>12810</v>
          </cell>
        </row>
        <row r="26">
          <cell r="K26">
            <v>9000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4508E-6E8C-4969-89B7-D86C746EA901}">
  <sheetPr>
    <pageSetUpPr fitToPage="1"/>
  </sheetPr>
  <dimension ref="A3:S70"/>
  <sheetViews>
    <sheetView tabSelected="1" zoomScale="70" zoomScaleNormal="70" workbookViewId="0">
      <selection activeCell="F34" sqref="F34:G34"/>
    </sheetView>
  </sheetViews>
  <sheetFormatPr defaultColWidth="9.140625" defaultRowHeight="12.75" x14ac:dyDescent="0.2"/>
  <cols>
    <col min="1" max="1" width="13" style="3" customWidth="1"/>
    <col min="2" max="2" width="16.140625" style="1" customWidth="1"/>
    <col min="3" max="3" width="2" style="1" customWidth="1"/>
    <col min="4" max="4" width="14.85546875" style="1" customWidth="1"/>
    <col min="5" max="5" width="10.7109375" style="1" customWidth="1"/>
    <col min="6" max="6" width="6" style="1" customWidth="1"/>
    <col min="7" max="7" width="13.85546875" style="1" customWidth="1"/>
    <col min="8" max="8" width="9.140625" style="1" customWidth="1"/>
    <col min="9" max="9" width="12.85546875" style="1" customWidth="1"/>
    <col min="10" max="10" width="4" style="1" customWidth="1"/>
    <col min="11" max="11" width="5.140625" style="3" customWidth="1"/>
    <col min="12" max="12" width="26.28515625" style="3" customWidth="1"/>
    <col min="13" max="13" width="9.140625" style="3" customWidth="1"/>
    <col min="14" max="14" width="3.7109375" style="3" customWidth="1"/>
    <col min="15" max="17" width="9.140625" style="3" customWidth="1"/>
    <col min="18" max="16384" width="9.140625" style="3"/>
  </cols>
  <sheetData>
    <row r="3" spans="2:13" x14ac:dyDescent="0.2">
      <c r="G3" s="2"/>
      <c r="H3" s="2"/>
    </row>
    <row r="5" spans="2:13" ht="35.25" x14ac:dyDescent="0.5">
      <c r="B5" s="59" t="s">
        <v>9</v>
      </c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</row>
    <row r="6" spans="2:13" ht="6" customHeight="1" x14ac:dyDescent="0.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2:13" x14ac:dyDescent="0.2">
      <c r="B7" s="60" t="s">
        <v>8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</row>
    <row r="8" spans="2:13" x14ac:dyDescent="0.2"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</row>
    <row r="9" spans="2:13" x14ac:dyDescent="0.2">
      <c r="B9" s="22"/>
      <c r="C9" s="22"/>
      <c r="D9" s="22"/>
      <c r="E9" s="22"/>
      <c r="F9" s="22"/>
      <c r="G9" s="22"/>
      <c r="H9" s="25"/>
      <c r="I9" s="22"/>
      <c r="J9" s="22"/>
    </row>
    <row r="10" spans="2:13" x14ac:dyDescent="0.2">
      <c r="B10" s="22"/>
      <c r="C10" s="22"/>
      <c r="D10" s="22"/>
      <c r="E10" s="22"/>
      <c r="F10" s="22"/>
      <c r="G10" s="22"/>
      <c r="H10" s="25"/>
      <c r="I10" s="22"/>
      <c r="J10" s="22"/>
    </row>
    <row r="11" spans="2:13" x14ac:dyDescent="0.2">
      <c r="B11" s="22"/>
      <c r="C11" s="22"/>
      <c r="D11" s="22"/>
      <c r="E11" s="22"/>
      <c r="F11" s="22"/>
      <c r="G11" s="22"/>
      <c r="H11" s="25"/>
      <c r="I11" s="22"/>
      <c r="J11" s="22"/>
    </row>
    <row r="13" spans="2:13" s="5" customFormat="1" ht="15" x14ac:dyDescent="0.25">
      <c r="D13" s="61" t="s">
        <v>0</v>
      </c>
      <c r="E13" s="61"/>
      <c r="K13" s="33"/>
      <c r="L13" s="61" t="s">
        <v>1</v>
      </c>
      <c r="M13" s="61"/>
    </row>
    <row r="14" spans="2:13" ht="3" customHeight="1" x14ac:dyDescent="0.2">
      <c r="B14" s="3"/>
      <c r="C14" s="3"/>
      <c r="D14" s="32"/>
      <c r="E14" s="32"/>
      <c r="F14" s="3"/>
      <c r="G14" s="3"/>
      <c r="H14" s="3"/>
      <c r="I14" s="3"/>
      <c r="J14" s="3"/>
      <c r="M14" s="32"/>
    </row>
    <row r="15" spans="2:13" ht="16.5" customHeight="1" x14ac:dyDescent="0.25">
      <c r="B15" s="69" t="s">
        <v>2</v>
      </c>
      <c r="C15" s="70"/>
      <c r="D15" s="64" t="s">
        <v>18</v>
      </c>
      <c r="E15" s="65"/>
      <c r="F15" s="65"/>
      <c r="G15" s="65"/>
      <c r="H15" s="65"/>
      <c r="I15" s="62" t="s">
        <v>3</v>
      </c>
      <c r="J15" s="62"/>
      <c r="K15" s="63"/>
      <c r="L15" s="26" t="s">
        <v>22</v>
      </c>
    </row>
    <row r="16" spans="2:13" ht="16.5" customHeight="1" x14ac:dyDescent="0.25">
      <c r="B16" s="74" t="s">
        <v>4</v>
      </c>
      <c r="C16" s="75"/>
      <c r="D16" s="64" t="s">
        <v>19</v>
      </c>
      <c r="E16" s="71"/>
      <c r="F16" s="71"/>
      <c r="G16" s="71"/>
      <c r="H16" s="71"/>
      <c r="I16" s="62" t="s">
        <v>5</v>
      </c>
      <c r="J16" s="62"/>
      <c r="K16" s="63"/>
      <c r="L16" s="72" t="s">
        <v>23</v>
      </c>
      <c r="M16" s="73"/>
    </row>
    <row r="17" spans="1:19" ht="15" x14ac:dyDescent="0.25">
      <c r="B17" s="6"/>
      <c r="C17" s="30"/>
      <c r="D17" s="64"/>
      <c r="E17" s="71"/>
      <c r="F17" s="71"/>
      <c r="G17" s="71"/>
      <c r="H17" s="71"/>
      <c r="I17" s="62" t="s">
        <v>10</v>
      </c>
      <c r="J17" s="62"/>
      <c r="K17" s="63"/>
      <c r="L17" s="44">
        <v>45096</v>
      </c>
      <c r="M17" s="27"/>
    </row>
    <row r="18" spans="1:19" ht="24.6" customHeight="1" x14ac:dyDescent="0.2">
      <c r="B18" s="8"/>
      <c r="C18" s="31"/>
      <c r="D18" s="64"/>
      <c r="E18" s="71"/>
      <c r="F18" s="71"/>
      <c r="G18" s="71"/>
      <c r="H18" s="71"/>
      <c r="I18" s="62"/>
      <c r="J18" s="62"/>
      <c r="K18" s="63"/>
      <c r="L18" s="43"/>
    </row>
    <row r="19" spans="1:19" ht="16.5" customHeight="1" x14ac:dyDescent="0.2">
      <c r="B19" s="10"/>
      <c r="C19" s="10"/>
      <c r="D19" s="29"/>
      <c r="E19" s="28"/>
      <c r="F19" s="28"/>
      <c r="G19" s="66"/>
      <c r="H19" s="66"/>
      <c r="I19" s="66"/>
      <c r="J19" s="66"/>
      <c r="K19" s="66"/>
    </row>
    <row r="20" spans="1:19" ht="16.5" customHeight="1" x14ac:dyDescent="0.2">
      <c r="B20" s="10"/>
      <c r="C20" s="10"/>
    </row>
    <row r="21" spans="1:19" ht="16.5" customHeight="1" x14ac:dyDescent="0.2">
      <c r="B21" s="67" t="s">
        <v>6</v>
      </c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</row>
    <row r="22" spans="1:19" ht="16.5" customHeight="1" x14ac:dyDescent="0.2"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S22" s="3" t="s">
        <v>20</v>
      </c>
    </row>
    <row r="23" spans="1:19" ht="16.5" customHeight="1" x14ac:dyDescent="0.2">
      <c r="B23" s="10"/>
      <c r="C23" s="10"/>
      <c r="D23" s="9"/>
      <c r="E23" s="9"/>
      <c r="F23" s="9"/>
      <c r="G23" s="9"/>
      <c r="H23" s="9"/>
      <c r="I23" s="9"/>
      <c r="J23" s="9"/>
    </row>
    <row r="24" spans="1:19" ht="16.5" customHeight="1" x14ac:dyDescent="0.2">
      <c r="B24" s="10"/>
      <c r="C24" s="10"/>
      <c r="D24" s="9"/>
      <c r="E24" s="9"/>
      <c r="F24" s="9"/>
      <c r="G24" s="9"/>
      <c r="H24" s="9"/>
      <c r="I24" s="9"/>
      <c r="J24" s="9"/>
    </row>
    <row r="25" spans="1:19" ht="16.5" customHeight="1" x14ac:dyDescent="0.25">
      <c r="A25" s="35"/>
      <c r="B25" s="48" t="s">
        <v>11</v>
      </c>
      <c r="C25" s="48"/>
      <c r="D25" s="48"/>
      <c r="E25" s="35"/>
      <c r="F25" s="48" t="s">
        <v>12</v>
      </c>
      <c r="G25" s="48"/>
      <c r="H25" s="48" t="s">
        <v>13</v>
      </c>
      <c r="I25" s="48"/>
      <c r="J25" s="48"/>
      <c r="K25" s="48" t="s">
        <v>14</v>
      </c>
      <c r="L25" s="48"/>
      <c r="M25" s="47" t="s">
        <v>16</v>
      </c>
      <c r="N25" s="47"/>
    </row>
    <row r="26" spans="1:19" ht="14.25" customHeight="1" x14ac:dyDescent="0.25">
      <c r="A26" s="34"/>
      <c r="B26" s="49" t="s">
        <v>24</v>
      </c>
      <c r="C26" s="49"/>
      <c r="D26" s="49"/>
      <c r="E26" s="36"/>
      <c r="F26" s="50" t="s">
        <v>38</v>
      </c>
      <c r="G26" s="50"/>
      <c r="H26" s="49" t="s">
        <v>24</v>
      </c>
      <c r="I26" s="49"/>
      <c r="J26" s="49"/>
      <c r="K26" s="51" t="s">
        <v>30</v>
      </c>
      <c r="L26" s="51"/>
      <c r="M26" s="46" t="s">
        <v>27</v>
      </c>
      <c r="N26" s="46"/>
    </row>
    <row r="27" spans="1:19" ht="14.25" customHeight="1" x14ac:dyDescent="0.25">
      <c r="A27" s="34"/>
      <c r="B27" s="49" t="s">
        <v>24</v>
      </c>
      <c r="C27" s="49"/>
      <c r="D27" s="49"/>
      <c r="E27" s="36"/>
      <c r="F27" s="50" t="s">
        <v>38</v>
      </c>
      <c r="G27" s="50"/>
      <c r="H27" s="49" t="s">
        <v>24</v>
      </c>
      <c r="I27" s="49"/>
      <c r="J27" s="49"/>
      <c r="K27" s="51" t="s">
        <v>31</v>
      </c>
      <c r="L27" s="51"/>
      <c r="M27" s="46" t="s">
        <v>27</v>
      </c>
      <c r="N27" s="46"/>
    </row>
    <row r="28" spans="1:19" ht="14.25" customHeight="1" x14ac:dyDescent="0.25">
      <c r="A28" s="34"/>
      <c r="B28" s="49" t="s">
        <v>24</v>
      </c>
      <c r="C28" s="49"/>
      <c r="D28" s="49"/>
      <c r="E28" s="36"/>
      <c r="F28" s="50" t="s">
        <v>38</v>
      </c>
      <c r="G28" s="50"/>
      <c r="H28" s="49" t="s">
        <v>24</v>
      </c>
      <c r="I28" s="49"/>
      <c r="J28" s="49"/>
      <c r="K28" s="51" t="s">
        <v>32</v>
      </c>
      <c r="L28" s="51"/>
      <c r="M28" s="46" t="s">
        <v>27</v>
      </c>
      <c r="N28" s="46"/>
    </row>
    <row r="29" spans="1:19" ht="14.25" customHeight="1" x14ac:dyDescent="0.25">
      <c r="A29" s="34"/>
      <c r="B29" s="49" t="s">
        <v>25</v>
      </c>
      <c r="C29" s="49"/>
      <c r="D29" s="49"/>
      <c r="E29" s="36"/>
      <c r="F29" s="50" t="s">
        <v>39</v>
      </c>
      <c r="G29" s="50"/>
      <c r="H29" s="49" t="s">
        <v>25</v>
      </c>
      <c r="I29" s="49"/>
      <c r="J29" s="49"/>
      <c r="K29" s="51" t="s">
        <v>33</v>
      </c>
      <c r="L29" s="51"/>
      <c r="M29" s="46" t="s">
        <v>28</v>
      </c>
      <c r="N29" s="46"/>
    </row>
    <row r="30" spans="1:19" ht="14.25" customHeight="1" x14ac:dyDescent="0.25">
      <c r="A30" s="34"/>
      <c r="B30" s="49" t="s">
        <v>26</v>
      </c>
      <c r="C30" s="49"/>
      <c r="D30" s="49"/>
      <c r="E30" s="36"/>
      <c r="F30" s="50" t="s">
        <v>40</v>
      </c>
      <c r="G30" s="50"/>
      <c r="H30" s="49" t="s">
        <v>26</v>
      </c>
      <c r="I30" s="49"/>
      <c r="J30" s="49"/>
      <c r="K30" s="51" t="s">
        <v>34</v>
      </c>
      <c r="L30" s="51"/>
      <c r="M30" s="46" t="s">
        <v>29</v>
      </c>
      <c r="N30" s="46"/>
    </row>
    <row r="31" spans="1:19" ht="14.25" customHeight="1" x14ac:dyDescent="0.25">
      <c r="A31" s="34"/>
      <c r="B31" s="49" t="s">
        <v>26</v>
      </c>
      <c r="C31" s="49"/>
      <c r="D31" s="49"/>
      <c r="E31" s="36"/>
      <c r="F31" s="50" t="s">
        <v>40</v>
      </c>
      <c r="G31" s="50"/>
      <c r="H31" s="49" t="s">
        <v>26</v>
      </c>
      <c r="I31" s="49"/>
      <c r="J31" s="49"/>
      <c r="K31" s="51" t="s">
        <v>35</v>
      </c>
      <c r="L31" s="51"/>
      <c r="M31" s="46" t="s">
        <v>29</v>
      </c>
      <c r="N31" s="46"/>
    </row>
    <row r="32" spans="1:19" ht="14.25" customHeight="1" x14ac:dyDescent="0.25">
      <c r="A32" s="34"/>
      <c r="B32" s="49" t="s">
        <v>26</v>
      </c>
      <c r="C32" s="49"/>
      <c r="D32" s="49"/>
      <c r="E32" s="36"/>
      <c r="F32" s="50" t="s">
        <v>40</v>
      </c>
      <c r="G32" s="50"/>
      <c r="H32" s="49" t="s">
        <v>26</v>
      </c>
      <c r="I32" s="49"/>
      <c r="J32" s="49"/>
      <c r="K32" s="51" t="s">
        <v>21</v>
      </c>
      <c r="L32" s="51"/>
      <c r="M32" s="46" t="s">
        <v>29</v>
      </c>
      <c r="N32" s="46"/>
    </row>
    <row r="33" spans="1:14" ht="14.25" customHeight="1" x14ac:dyDescent="0.25">
      <c r="A33" s="34"/>
      <c r="B33" s="49" t="s">
        <v>26</v>
      </c>
      <c r="C33" s="49"/>
      <c r="D33" s="49"/>
      <c r="E33" s="36"/>
      <c r="F33" s="50" t="s">
        <v>40</v>
      </c>
      <c r="G33" s="50"/>
      <c r="H33" s="49" t="s">
        <v>26</v>
      </c>
      <c r="I33" s="49"/>
      <c r="J33" s="49"/>
      <c r="K33" s="51" t="s">
        <v>36</v>
      </c>
      <c r="L33" s="51"/>
      <c r="M33" s="46" t="s">
        <v>29</v>
      </c>
      <c r="N33" s="46"/>
    </row>
    <row r="34" spans="1:14" ht="14.25" customHeight="1" x14ac:dyDescent="0.25">
      <c r="A34" s="34"/>
      <c r="B34" s="49" t="s">
        <v>26</v>
      </c>
      <c r="C34" s="49"/>
      <c r="D34" s="49"/>
      <c r="E34" s="36"/>
      <c r="F34" s="50" t="s">
        <v>40</v>
      </c>
      <c r="G34" s="50"/>
      <c r="H34" s="49" t="s">
        <v>26</v>
      </c>
      <c r="I34" s="49"/>
      <c r="J34" s="49"/>
      <c r="K34" s="51" t="s">
        <v>37</v>
      </c>
      <c r="L34" s="51"/>
      <c r="M34" s="46" t="s">
        <v>29</v>
      </c>
      <c r="N34" s="46"/>
    </row>
    <row r="35" spans="1:14" ht="14.25" customHeight="1" x14ac:dyDescent="0.25">
      <c r="A35" s="34"/>
      <c r="B35" s="49"/>
      <c r="C35" s="49"/>
      <c r="D35" s="49"/>
      <c r="E35" s="36"/>
      <c r="F35" s="50"/>
      <c r="G35" s="50"/>
      <c r="H35" s="49"/>
      <c r="I35" s="49"/>
      <c r="J35" s="49"/>
      <c r="K35" s="51"/>
      <c r="L35" s="51"/>
      <c r="M35" s="46"/>
      <c r="N35" s="46"/>
    </row>
    <row r="36" spans="1:14" ht="14.25" customHeight="1" x14ac:dyDescent="0.25">
      <c r="A36" s="34"/>
      <c r="B36" s="49"/>
      <c r="C36" s="49"/>
      <c r="D36" s="49"/>
      <c r="E36" s="36"/>
      <c r="F36" s="50"/>
      <c r="G36" s="50"/>
      <c r="H36" s="49"/>
      <c r="I36" s="49"/>
      <c r="J36" s="49"/>
      <c r="K36" s="51"/>
      <c r="L36" s="51"/>
      <c r="M36" s="46"/>
      <c r="N36" s="46"/>
    </row>
    <row r="37" spans="1:14" ht="14.25" customHeight="1" x14ac:dyDescent="0.25">
      <c r="A37" s="34"/>
      <c r="B37" s="49"/>
      <c r="C37" s="49"/>
      <c r="D37" s="49"/>
      <c r="E37" s="36"/>
      <c r="F37" s="50"/>
      <c r="G37" s="50"/>
      <c r="H37" s="49"/>
      <c r="I37" s="49"/>
      <c r="J37" s="49"/>
      <c r="K37" s="51"/>
      <c r="L37" s="51"/>
      <c r="M37" s="46"/>
      <c r="N37" s="46"/>
    </row>
    <row r="38" spans="1:14" ht="14.25" customHeight="1" x14ac:dyDescent="0.25">
      <c r="A38" s="34"/>
      <c r="B38" s="40"/>
      <c r="C38" s="40"/>
      <c r="D38" s="40"/>
      <c r="E38" s="36"/>
      <c r="F38" s="39"/>
      <c r="G38" s="39"/>
      <c r="H38" s="40"/>
      <c r="I38" s="40"/>
      <c r="J38" s="40"/>
      <c r="K38" s="41"/>
      <c r="L38" s="41"/>
      <c r="M38" s="42"/>
      <c r="N38" s="42"/>
    </row>
    <row r="39" spans="1:14" ht="14.25" customHeight="1" x14ac:dyDescent="0.25">
      <c r="A39" s="34"/>
      <c r="B39" s="40"/>
      <c r="C39" s="40"/>
      <c r="D39" s="40"/>
      <c r="E39" s="36"/>
      <c r="F39" s="39"/>
      <c r="G39" s="39"/>
      <c r="H39" s="40"/>
      <c r="I39" s="40"/>
      <c r="J39" s="40"/>
      <c r="K39" s="41"/>
      <c r="L39" s="41"/>
      <c r="M39" s="42"/>
      <c r="N39" s="42"/>
    </row>
    <row r="40" spans="1:14" ht="14.25" customHeight="1" x14ac:dyDescent="0.25">
      <c r="A40" s="34"/>
      <c r="B40" s="40"/>
      <c r="C40" s="40"/>
      <c r="D40" s="40"/>
      <c r="E40" s="36"/>
      <c r="F40" s="39"/>
      <c r="G40" s="39"/>
      <c r="H40" s="40"/>
      <c r="I40" s="40"/>
      <c r="J40" s="40"/>
      <c r="K40" s="41"/>
      <c r="L40" s="41"/>
      <c r="M40" s="42"/>
      <c r="N40" s="42"/>
    </row>
    <row r="41" spans="1:14" ht="14.25" customHeight="1" x14ac:dyDescent="0.25">
      <c r="A41" s="34"/>
      <c r="B41" s="40"/>
      <c r="C41" s="40"/>
      <c r="D41" s="40"/>
      <c r="E41" s="36"/>
      <c r="F41" s="39"/>
      <c r="G41" s="39"/>
      <c r="H41" s="40"/>
      <c r="I41" s="40"/>
      <c r="J41" s="40"/>
      <c r="K41" s="41"/>
      <c r="L41" s="41"/>
      <c r="M41" s="42"/>
      <c r="N41" s="42"/>
    </row>
    <row r="42" spans="1:14" ht="14.25" customHeight="1" x14ac:dyDescent="0.25">
      <c r="A42" s="34"/>
      <c r="B42" s="40"/>
      <c r="C42" s="40"/>
      <c r="D42" s="40"/>
      <c r="E42" s="36"/>
      <c r="F42" s="39"/>
      <c r="G42" s="39"/>
      <c r="H42" s="40"/>
      <c r="I42" s="40"/>
      <c r="J42" s="40"/>
      <c r="K42" s="41"/>
      <c r="L42" s="41"/>
      <c r="M42" s="42"/>
      <c r="N42" s="42"/>
    </row>
    <row r="43" spans="1:14" ht="14.25" customHeight="1" x14ac:dyDescent="0.25">
      <c r="A43" s="34"/>
      <c r="B43" s="40"/>
      <c r="C43" s="40"/>
      <c r="D43" s="40"/>
      <c r="E43" s="36"/>
      <c r="F43" s="39"/>
      <c r="G43" s="39"/>
      <c r="H43" s="40"/>
      <c r="I43" s="40"/>
      <c r="J43" s="40"/>
      <c r="K43" s="41"/>
      <c r="L43" s="41"/>
      <c r="M43" s="42"/>
      <c r="N43" s="42"/>
    </row>
    <row r="44" spans="1:14" ht="14.25" customHeight="1" x14ac:dyDescent="0.25">
      <c r="A44" s="34"/>
      <c r="B44" s="40"/>
      <c r="C44" s="40"/>
      <c r="D44" s="40"/>
      <c r="E44" s="36"/>
      <c r="F44" s="39"/>
      <c r="G44" s="39"/>
      <c r="H44" s="40"/>
      <c r="I44" s="40"/>
      <c r="J44" s="40"/>
      <c r="K44" s="41"/>
      <c r="L44" s="41"/>
      <c r="M44" s="42"/>
      <c r="N44" s="42"/>
    </row>
    <row r="45" spans="1:14" ht="14.25" customHeight="1" x14ac:dyDescent="0.25">
      <c r="A45" s="34"/>
      <c r="B45" s="40"/>
      <c r="C45" s="40"/>
      <c r="D45" s="40"/>
      <c r="E45" s="36"/>
      <c r="F45" s="39"/>
      <c r="G45" s="39"/>
      <c r="H45" s="40"/>
      <c r="I45" s="40"/>
      <c r="J45" s="40"/>
      <c r="K45" s="41"/>
      <c r="L45" s="41"/>
      <c r="M45" s="42"/>
      <c r="N45" s="42"/>
    </row>
    <row r="46" spans="1:14" ht="14.25" customHeight="1" x14ac:dyDescent="0.25">
      <c r="A46" s="34"/>
      <c r="B46" s="40"/>
      <c r="C46" s="40"/>
      <c r="D46" s="40"/>
      <c r="E46" s="36"/>
      <c r="F46" s="39"/>
      <c r="G46" s="39"/>
      <c r="H46" s="40"/>
      <c r="I46" s="40"/>
      <c r="J46" s="40"/>
      <c r="K46" s="41"/>
      <c r="L46" s="41"/>
      <c r="M46" s="42"/>
      <c r="N46" s="42"/>
    </row>
    <row r="47" spans="1:14" ht="14.25" customHeight="1" x14ac:dyDescent="0.25">
      <c r="A47" s="34"/>
      <c r="B47" s="40"/>
      <c r="C47" s="40"/>
      <c r="D47" s="40"/>
      <c r="E47" s="36"/>
      <c r="F47" s="39"/>
      <c r="G47" s="39"/>
      <c r="H47" s="40"/>
      <c r="I47" s="40"/>
      <c r="J47" s="40"/>
      <c r="K47" s="41"/>
      <c r="L47" s="41"/>
      <c r="M47" s="42"/>
      <c r="N47" s="42"/>
    </row>
    <row r="48" spans="1:14" ht="14.25" customHeight="1" x14ac:dyDescent="0.25">
      <c r="A48" s="34"/>
      <c r="B48" s="49"/>
      <c r="C48" s="49"/>
      <c r="D48" s="49"/>
      <c r="E48" s="36"/>
      <c r="F48" s="50"/>
      <c r="G48" s="50"/>
      <c r="H48" s="49"/>
      <c r="I48" s="49"/>
      <c r="J48" s="49"/>
      <c r="K48" s="51"/>
      <c r="L48" s="51"/>
      <c r="M48" s="46"/>
      <c r="N48" s="46"/>
    </row>
    <row r="49" spans="1:14" ht="14.25" customHeight="1" x14ac:dyDescent="0.25">
      <c r="A49" s="34"/>
      <c r="B49" s="49"/>
      <c r="C49" s="49"/>
      <c r="D49" s="49"/>
      <c r="E49" s="36"/>
      <c r="F49" s="50"/>
      <c r="G49" s="50"/>
      <c r="H49" s="49"/>
      <c r="I49" s="49"/>
      <c r="J49" s="49"/>
      <c r="K49" s="51"/>
      <c r="L49" s="51"/>
      <c r="M49" s="46"/>
      <c r="N49" s="46"/>
    </row>
    <row r="50" spans="1:14" ht="14.25" customHeight="1" x14ac:dyDescent="0.25">
      <c r="B50" s="49"/>
      <c r="C50" s="49"/>
      <c r="D50" s="49"/>
      <c r="E50" s="37"/>
      <c r="F50" s="50"/>
      <c r="G50" s="50"/>
      <c r="H50" s="49"/>
      <c r="I50" s="49"/>
      <c r="J50" s="49"/>
      <c r="K50" s="51"/>
      <c r="L50" s="51"/>
      <c r="M50" s="46"/>
      <c r="N50" s="46"/>
    </row>
    <row r="51" spans="1:14" ht="14.25" customHeight="1" x14ac:dyDescent="0.25">
      <c r="B51" s="49"/>
      <c r="C51" s="49"/>
      <c r="D51" s="49"/>
      <c r="E51" s="37"/>
      <c r="F51" s="50"/>
      <c r="G51" s="50"/>
      <c r="H51" s="49"/>
      <c r="I51" s="49"/>
      <c r="J51" s="49"/>
      <c r="K51" s="51"/>
      <c r="L51" s="51"/>
      <c r="M51" s="46"/>
      <c r="N51" s="46"/>
    </row>
    <row r="52" spans="1:14" ht="14.25" customHeight="1" x14ac:dyDescent="0.25">
      <c r="B52" s="49"/>
      <c r="C52" s="49"/>
      <c r="D52" s="49"/>
      <c r="E52" s="38"/>
      <c r="F52" s="50"/>
      <c r="G52" s="50"/>
      <c r="H52" s="49"/>
      <c r="I52" s="49"/>
      <c r="J52" s="49"/>
      <c r="K52" s="51"/>
      <c r="L52" s="51"/>
      <c r="M52" s="46"/>
      <c r="N52" s="46"/>
    </row>
    <row r="53" spans="1:14" ht="14.25" customHeight="1" x14ac:dyDescent="0.25">
      <c r="B53" s="23"/>
      <c r="C53" s="10"/>
      <c r="D53" s="45"/>
      <c r="E53" s="45"/>
      <c r="F53" s="45"/>
      <c r="G53" s="45"/>
      <c r="H53" s="45"/>
      <c r="I53" s="45"/>
      <c r="J53" s="9"/>
      <c r="K53" s="38"/>
      <c r="L53" s="38"/>
    </row>
    <row r="54" spans="1:14" ht="14.25" customHeight="1" x14ac:dyDescent="0.25">
      <c r="B54" s="23"/>
      <c r="C54" s="10"/>
      <c r="D54" s="45"/>
      <c r="E54" s="45"/>
      <c r="F54" s="45"/>
      <c r="G54" s="45"/>
      <c r="H54" s="45"/>
      <c r="I54" s="45"/>
      <c r="J54" s="9"/>
      <c r="K54" s="45"/>
      <c r="L54" s="45"/>
    </row>
    <row r="55" spans="1:14" s="24" customFormat="1" ht="14.25" customHeight="1" x14ac:dyDescent="0.25">
      <c r="B55" s="23"/>
      <c r="C55" s="10"/>
      <c r="D55" s="45"/>
      <c r="E55" s="45"/>
      <c r="F55" s="45"/>
      <c r="G55" s="45"/>
      <c r="H55" s="45"/>
      <c r="I55" s="45"/>
      <c r="J55" s="9"/>
      <c r="K55" s="45"/>
      <c r="L55" s="45"/>
    </row>
    <row r="56" spans="1:14" ht="14.25" customHeight="1" x14ac:dyDescent="0.25">
      <c r="A56" s="24"/>
      <c r="B56" s="23"/>
      <c r="C56" s="10"/>
      <c r="D56" s="45"/>
      <c r="E56" s="45"/>
      <c r="F56" s="45"/>
      <c r="G56" s="45"/>
      <c r="H56" s="45"/>
      <c r="I56" s="45"/>
      <c r="J56" s="9"/>
      <c r="K56" s="45"/>
      <c r="L56" s="45"/>
    </row>
    <row r="57" spans="1:14" ht="33" customHeight="1" x14ac:dyDescent="0.25">
      <c r="B57" s="55" t="s">
        <v>17</v>
      </c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</row>
    <row r="58" spans="1:14" ht="14.25" customHeight="1" x14ac:dyDescent="0.25"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</row>
    <row r="59" spans="1:14" ht="14.25" customHeight="1" x14ac:dyDescent="0.25">
      <c r="B59" s="3"/>
      <c r="C59" s="3"/>
      <c r="D59" s="3"/>
      <c r="E59" s="3"/>
      <c r="F59" s="3"/>
      <c r="G59" s="3"/>
      <c r="H59" s="3"/>
      <c r="I59" s="11"/>
      <c r="J59" s="11"/>
      <c r="K59" s="11"/>
      <c r="L59" s="11"/>
      <c r="M59" s="11"/>
    </row>
    <row r="60" spans="1:14" ht="14.25" customHeight="1" x14ac:dyDescent="0.25">
      <c r="B60" s="12" t="s">
        <v>7</v>
      </c>
      <c r="C60" s="9"/>
      <c r="D60" s="11"/>
      <c r="E60" s="11"/>
      <c r="F60" s="11"/>
      <c r="G60" s="11"/>
      <c r="H60" s="11"/>
      <c r="I60" s="11"/>
      <c r="J60" s="11"/>
      <c r="L60" s="54" t="s">
        <v>15</v>
      </c>
      <c r="M60" s="54"/>
    </row>
    <row r="61" spans="1:14" ht="14.25" customHeight="1" x14ac:dyDescent="0.3">
      <c r="B61" s="13">
        <f>L17</f>
        <v>45096</v>
      </c>
      <c r="C61" s="14"/>
      <c r="D61" s="9"/>
      <c r="E61" s="9"/>
      <c r="F61" s="9"/>
      <c r="G61" s="9"/>
      <c r="H61" s="9"/>
      <c r="I61" s="9"/>
      <c r="J61" s="9"/>
      <c r="L61" s="54"/>
      <c r="M61" s="54"/>
    </row>
    <row r="62" spans="1:14" ht="14.25" customHeight="1" x14ac:dyDescent="0.2">
      <c r="B62" s="15"/>
      <c r="C62" s="9"/>
      <c r="D62" s="9"/>
      <c r="E62" s="9"/>
      <c r="F62" s="9"/>
      <c r="G62" s="9"/>
      <c r="H62" s="9"/>
      <c r="I62" s="9"/>
      <c r="J62" s="9"/>
    </row>
    <row r="63" spans="1:14" ht="14.25" customHeight="1" x14ac:dyDescent="0.2">
      <c r="B63" s="9"/>
      <c r="C63" s="9"/>
      <c r="D63" s="9"/>
      <c r="E63" s="9"/>
      <c r="F63" s="9"/>
      <c r="G63" s="9"/>
      <c r="H63" s="9"/>
      <c r="I63" s="9"/>
      <c r="J63" s="9"/>
    </row>
    <row r="64" spans="1:14" ht="14.25" customHeight="1" x14ac:dyDescent="0.2">
      <c r="B64" s="9"/>
      <c r="C64" s="9"/>
      <c r="D64" s="56"/>
      <c r="E64" s="56"/>
      <c r="F64" s="56"/>
      <c r="G64" s="56"/>
      <c r="H64" s="56"/>
      <c r="I64" s="56"/>
      <c r="J64" s="16"/>
    </row>
    <row r="65" spans="2:13" ht="14.25" customHeight="1" x14ac:dyDescent="0.2">
      <c r="D65" s="57"/>
      <c r="E65" s="57"/>
      <c r="F65" s="57"/>
      <c r="G65" s="57"/>
      <c r="H65" s="57"/>
      <c r="I65" s="57"/>
      <c r="J65" s="17"/>
    </row>
    <row r="66" spans="2:13" ht="14.25" customHeight="1" x14ac:dyDescent="0.2">
      <c r="B66" s="18"/>
      <c r="C66" s="18"/>
      <c r="D66" s="19"/>
      <c r="E66" s="19"/>
      <c r="F66" s="19"/>
      <c r="G66" s="19"/>
      <c r="H66" s="19"/>
      <c r="I66" s="19"/>
      <c r="J66" s="19"/>
      <c r="K66" s="7"/>
      <c r="L66" s="7"/>
      <c r="M66" s="7"/>
    </row>
    <row r="68" spans="2:13" x14ac:dyDescent="0.2">
      <c r="D68" s="21"/>
      <c r="E68" s="21"/>
      <c r="F68" s="21"/>
      <c r="G68" s="58"/>
      <c r="H68" s="58"/>
      <c r="I68" s="58"/>
      <c r="J68" s="21"/>
    </row>
    <row r="69" spans="2:13" ht="15" x14ac:dyDescent="0.2">
      <c r="G69" s="52"/>
      <c r="H69" s="52"/>
      <c r="I69" s="52"/>
      <c r="J69" s="20"/>
    </row>
    <row r="70" spans="2:13" ht="15" x14ac:dyDescent="0.2">
      <c r="G70" s="52"/>
      <c r="H70" s="52"/>
      <c r="I70" s="52"/>
      <c r="J70" s="20"/>
    </row>
  </sheetData>
  <mergeCells count="124">
    <mergeCell ref="B37:D37"/>
    <mergeCell ref="K37:L37"/>
    <mergeCell ref="M37:N37"/>
    <mergeCell ref="B35:D35"/>
    <mergeCell ref="B36:D36"/>
    <mergeCell ref="F35:G35"/>
    <mergeCell ref="F36:G36"/>
    <mergeCell ref="H35:J35"/>
    <mergeCell ref="H36:J36"/>
    <mergeCell ref="K35:L35"/>
    <mergeCell ref="K36:L36"/>
    <mergeCell ref="M35:N35"/>
    <mergeCell ref="M36:N36"/>
    <mergeCell ref="M34:N34"/>
    <mergeCell ref="F51:G51"/>
    <mergeCell ref="F52:G52"/>
    <mergeCell ref="H51:J51"/>
    <mergeCell ref="H52:J52"/>
    <mergeCell ref="K51:L51"/>
    <mergeCell ref="M51:N51"/>
    <mergeCell ref="M52:N52"/>
    <mergeCell ref="H48:J48"/>
    <mergeCell ref="K48:L48"/>
    <mergeCell ref="M48:N48"/>
    <mergeCell ref="H37:J37"/>
    <mergeCell ref="F37:G37"/>
    <mergeCell ref="B52:D52"/>
    <mergeCell ref="B49:D49"/>
    <mergeCell ref="F49:G49"/>
    <mergeCell ref="H49:J49"/>
    <mergeCell ref="K49:L49"/>
    <mergeCell ref="M49:N49"/>
    <mergeCell ref="K52:L52"/>
    <mergeCell ref="F50:G50"/>
    <mergeCell ref="H50:J50"/>
    <mergeCell ref="K50:L50"/>
    <mergeCell ref="M50:N50"/>
    <mergeCell ref="B50:D50"/>
    <mergeCell ref="B51:D51"/>
    <mergeCell ref="B28:D28"/>
    <mergeCell ref="F28:G28"/>
    <mergeCell ref="H28:J28"/>
    <mergeCell ref="B30:D30"/>
    <mergeCell ref="F30:G30"/>
    <mergeCell ref="H30:J30"/>
    <mergeCell ref="B33:D33"/>
    <mergeCell ref="F33:G33"/>
    <mergeCell ref="H26:J26"/>
    <mergeCell ref="F26:G26"/>
    <mergeCell ref="K25:L25"/>
    <mergeCell ref="K26:L26"/>
    <mergeCell ref="B27:D27"/>
    <mergeCell ref="F27:G27"/>
    <mergeCell ref="H27:J27"/>
    <mergeCell ref="K27:L27"/>
    <mergeCell ref="M33:N33"/>
    <mergeCell ref="M30:N30"/>
    <mergeCell ref="B31:D31"/>
    <mergeCell ref="F31:G31"/>
    <mergeCell ref="H31:J31"/>
    <mergeCell ref="K31:L31"/>
    <mergeCell ref="M31:N31"/>
    <mergeCell ref="M32:N32"/>
    <mergeCell ref="M28:N28"/>
    <mergeCell ref="B29:D29"/>
    <mergeCell ref="F29:G29"/>
    <mergeCell ref="H29:J29"/>
    <mergeCell ref="M29:N29"/>
    <mergeCell ref="K28:L28"/>
    <mergeCell ref="K29:L29"/>
    <mergeCell ref="K30:L30"/>
    <mergeCell ref="B5:M5"/>
    <mergeCell ref="B7:M7"/>
    <mergeCell ref="B8:M8"/>
    <mergeCell ref="D13:E13"/>
    <mergeCell ref="I15:K15"/>
    <mergeCell ref="D15:H15"/>
    <mergeCell ref="L13:M13"/>
    <mergeCell ref="G19:K19"/>
    <mergeCell ref="B21:M22"/>
    <mergeCell ref="B15:C15"/>
    <mergeCell ref="I16:K16"/>
    <mergeCell ref="I17:K17"/>
    <mergeCell ref="D16:H18"/>
    <mergeCell ref="L16:M16"/>
    <mergeCell ref="B16:C16"/>
    <mergeCell ref="I18:K18"/>
    <mergeCell ref="D55:F55"/>
    <mergeCell ref="G55:I55"/>
    <mergeCell ref="K55:L55"/>
    <mergeCell ref="G69:I70"/>
    <mergeCell ref="D56:F56"/>
    <mergeCell ref="G56:I56"/>
    <mergeCell ref="B58:M58"/>
    <mergeCell ref="L60:M61"/>
    <mergeCell ref="K56:L56"/>
    <mergeCell ref="B57:M57"/>
    <mergeCell ref="D64:I64"/>
    <mergeCell ref="D65:I65"/>
    <mergeCell ref="G68:I68"/>
    <mergeCell ref="D53:F53"/>
    <mergeCell ref="G53:I53"/>
    <mergeCell ref="M27:N27"/>
    <mergeCell ref="M25:N25"/>
    <mergeCell ref="H25:J25"/>
    <mergeCell ref="F25:G25"/>
    <mergeCell ref="M26:N26"/>
    <mergeCell ref="D54:F54"/>
    <mergeCell ref="G54:I54"/>
    <mergeCell ref="K54:L54"/>
    <mergeCell ref="B48:D48"/>
    <mergeCell ref="F48:G48"/>
    <mergeCell ref="B34:D34"/>
    <mergeCell ref="F34:G34"/>
    <mergeCell ref="H34:J34"/>
    <mergeCell ref="K34:L34"/>
    <mergeCell ref="H33:J33"/>
    <mergeCell ref="K33:L33"/>
    <mergeCell ref="B32:D32"/>
    <mergeCell ref="F32:G32"/>
    <mergeCell ref="H32:J32"/>
    <mergeCell ref="K32:L32"/>
    <mergeCell ref="B25:D25"/>
    <mergeCell ref="B26:D26"/>
  </mergeCells>
  <phoneticPr fontId="22" type="noConversion"/>
  <pageMargins left="0.39370078740157483" right="0.39370078740157483" top="0.39370078740157483" bottom="0.39370078740157483" header="0.51181102362204722" footer="0.51181102362204722"/>
  <pageSetup paperSize="9" scale="61" orientation="portrait" r:id="rId1"/>
  <headerFooter alignWithMargins="0">
    <oddHeader>&amp;L&amp;G&amp;C&amp;D]&amp;R&amp;P</oddHeader>
    <oddFooter>&amp;C&amp;"Calibri,Normale"THIS IS TO CERTIFICATE THE PRODUCTS SUPPLIED AS PER ABOVE ORDER DETAILS&amp;"Arial,Normale"
&amp;"Calibri,Normale"&amp;8We hereby declare that this Certificate complies with DIN EN 10204 : 2005 3.1
Pag.&amp;P of &amp;N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CD422230610</vt:lpstr>
      <vt:lpstr>CD422230610!CustomerAddress</vt:lpstr>
      <vt:lpstr>CD422230610!CustomerName</vt:lpstr>
      <vt:lpstr>CD422230610!CustomerReference</vt:lpstr>
      <vt:lpstr>CD422230610!OrderNumber</vt:lpstr>
      <vt:lpstr>CD422230610!Print_Area</vt:lpstr>
      <vt:lpstr>CD422230610!ProductBatch</vt:lpstr>
      <vt:lpstr>CD422230610!ProductDescription</vt:lpstr>
      <vt:lpstr>CD422230610!ProductName</vt:lpstr>
      <vt:lpstr>CD422230610!ShippingDate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Gulhane</dc:creator>
  <cp:lastModifiedBy>PET LAB</cp:lastModifiedBy>
  <cp:lastPrinted>2023-06-02T10:23:08Z</cp:lastPrinted>
  <dcterms:created xsi:type="dcterms:W3CDTF">2021-10-20T12:19:33Z</dcterms:created>
  <dcterms:modified xsi:type="dcterms:W3CDTF">2023-06-20T20:33:50Z</dcterms:modified>
</cp:coreProperties>
</file>